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0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smtcr.sharepoint.com/sites/Analytickjednotka-AdministrativaMMTaI/Sdilene dokumenty/Administrativa MŠMT a ČŠI/Reporting/3. Zprávy o realizaci/9. ZoR/Přílohy/"/>
    </mc:Choice>
  </mc:AlternateContent>
  <xr:revisionPtr revIDLastSave="0" documentId="8_{37BBCB76-6AA3-4FC6-BA32-2781BD0BBAB2}" xr6:coauthVersionLast="47" xr6:coauthVersionMax="47" xr10:uidLastSave="{00000000-0000-0000-0000-000000000000}"/>
  <bookViews>
    <workbookView xWindow="-110" yWindow="-110" windowWidth="19420" windowHeight="10300" tabRatio="872" xr2:uid="{9A18AE88-6759-455D-9475-09225E3D5160}"/>
  </bookViews>
  <sheets>
    <sheet name="TITULNÍ STRANA" sheetId="38" r:id="rId1"/>
    <sheet name="SEZNAM" sheetId="16" r:id="rId2"/>
    <sheet name="T1" sheetId="33" r:id="rId3"/>
    <sheet name="T2.1" sheetId="1" r:id="rId4"/>
    <sheet name="T2.2" sheetId="10" r:id="rId5"/>
    <sheet name="T2.3" sheetId="20" r:id="rId6"/>
    <sheet name="T2.3a" sheetId="29" r:id="rId7"/>
    <sheet name="T2.4" sheetId="27" r:id="rId8"/>
    <sheet name="T2.4a" sheetId="28" r:id="rId9"/>
    <sheet name="T2P.1" sheetId="36" r:id="rId10"/>
    <sheet name="T2P.2" sheetId="37" r:id="rId11"/>
    <sheet name="T3.1" sheetId="2" r:id="rId12"/>
    <sheet name="T3.1a" sheetId="19" r:id="rId13"/>
    <sheet name="T3.2" sheetId="34" r:id="rId14"/>
    <sheet name="T3.3" sheetId="17" r:id="rId15"/>
    <sheet name="T3.3a" sheetId="21" r:id="rId16"/>
    <sheet name="T3.4" sheetId="3" r:id="rId17"/>
    <sheet name="T3.4a" sheetId="22" r:id="rId18"/>
    <sheet name="T4.1" sheetId="4" r:id="rId19"/>
    <sheet name="T4.1a" sheetId="30" r:id="rId20"/>
    <sheet name="T4.2" sheetId="35" r:id="rId21"/>
    <sheet name="T4.3" sheetId="18" r:id="rId22"/>
    <sheet name="T4.3a" sheetId="25" r:id="rId23"/>
    <sheet name="T4.4" sheetId="6" r:id="rId24"/>
    <sheet name="T4.4a" sheetId="26" r:id="rId25"/>
  </sheets>
  <definedNames>
    <definedName name="_xlnm._FilterDatabase" localSheetId="2" hidden="1">'T1'!$A$2:$O$2</definedName>
    <definedName name="_xlnm._FilterDatabase" localSheetId="3" hidden="1">'T2.1'!$A$4:$P$323</definedName>
    <definedName name="_xlnm._FilterDatabase" localSheetId="4" hidden="1">'T2.2'!$A$5:$AJ$5</definedName>
    <definedName name="_xlnm._FilterDatabase" localSheetId="5" hidden="1">'T2.3'!$A$4:$L$4</definedName>
    <definedName name="_xlnm._FilterDatabase" localSheetId="6" hidden="1">'T2.3a'!$A$4:$L$4</definedName>
    <definedName name="_xlnm._FilterDatabase" localSheetId="7" hidden="1">'T2.4'!$A$4:$H$4</definedName>
    <definedName name="_xlnm._FilterDatabase" localSheetId="8" hidden="1">'T2.4a'!$A$4:$H$323</definedName>
    <definedName name="_xlnm._FilterDatabase" localSheetId="9" hidden="1">'T2P.1'!$A$4:$P$4</definedName>
    <definedName name="_xlnm._FilterDatabase" localSheetId="10" hidden="1">'T2P.2'!$A$4:$AG$4</definedName>
    <definedName name="_xlnm._FilterDatabase" localSheetId="11" hidden="1">'T3.1'!$A$6:$AD$325</definedName>
    <definedName name="_xlnm._FilterDatabase" localSheetId="12" hidden="1">'T3.1a'!$A$5:$AD$324</definedName>
    <definedName name="_xlnm._FilterDatabase" localSheetId="13" hidden="1">'T3.2'!$A$4:$AJ$323</definedName>
    <definedName name="_xlnm._FilterDatabase" localSheetId="14" hidden="1">'T3.3'!$A$4:$R$323</definedName>
    <definedName name="_xlnm._FilterDatabase" localSheetId="15" hidden="1">'T3.3a'!$A$4:$R$4</definedName>
    <definedName name="_xlnm._FilterDatabase" localSheetId="16" hidden="1">'T3.4'!$A$4:$L$323</definedName>
    <definedName name="_xlnm._FilterDatabase" localSheetId="17" hidden="1">'T3.4a'!$A$4:$L$323</definedName>
    <definedName name="_xlnm._FilterDatabase" localSheetId="18" hidden="1">'T4.1'!$A$5:$AA$318</definedName>
    <definedName name="_xlnm._FilterDatabase" localSheetId="19" hidden="1">'T4.1a'!$A$5:$AD$318</definedName>
    <definedName name="_xlnm._FilterDatabase" localSheetId="20" hidden="1">'T4.2'!$A$4:$AS$4</definedName>
    <definedName name="_xlnm._FilterDatabase" localSheetId="21" hidden="1">'T4.3'!$A$5:$AA$318</definedName>
    <definedName name="_xlnm._FilterDatabase" localSheetId="22" hidden="1">'T4.3a'!$A$5:$AA$318</definedName>
    <definedName name="_xlnm._FilterDatabase" localSheetId="23" hidden="1">'T4.4'!$A$4:$J$317</definedName>
    <definedName name="_xlnm._FilterDatabase" localSheetId="24" hidden="1">'T4.4a'!$A$4:$J$317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" i="16" l="1"/>
  <c r="C9" i="16"/>
  <c r="C20" i="16" l="1"/>
  <c r="C13" i="16" l="1"/>
  <c r="C2" i="16"/>
  <c r="S50" i="33" l="1"/>
  <c r="C22" i="16" l="1"/>
  <c r="C6" i="16"/>
  <c r="C19" i="16" l="1"/>
  <c r="C24" i="16" l="1"/>
  <c r="C17" i="16"/>
  <c r="C15" i="16"/>
  <c r="C12" i="16"/>
  <c r="C8" i="16"/>
  <c r="C7" i="16"/>
  <c r="C5" i="16"/>
  <c r="C23" i="16" l="1"/>
  <c r="C21" i="16"/>
  <c r="C18" i="16"/>
  <c r="C16" i="16"/>
  <c r="C14" i="16"/>
  <c r="C11" i="16"/>
  <c r="C4" i="16"/>
  <c r="C3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Konrádová Jitka</author>
  </authors>
  <commentList>
    <comment ref="A9" authorId="0" shapeId="0" xr:uid="{A3A6155E-9AC6-4BC4-A3DC-D94DCD97FB2C}">
      <text>
        <r>
          <rPr>
            <sz val="9"/>
            <color indexed="81"/>
            <rFont val="Tahoma"/>
            <family val="2"/>
            <charset val="238"/>
          </rPr>
          <t xml:space="preserve">Přípravné třídy ZŠ a přípravné stupně ZŠ speciálních
</t>
        </r>
      </text>
    </comment>
  </commentList>
</comments>
</file>

<file path=xl/sharedStrings.xml><?xml version="1.0" encoding="utf-8"?>
<sst xmlns="http://schemas.openxmlformats.org/spreadsheetml/2006/main" count="20979" uniqueCount="596">
  <si>
    <t>SEZNAM TABULEK</t>
  </si>
  <si>
    <t>Tabulky obsahující data 
o ukrajinských dětech/žácích azylantech</t>
  </si>
  <si>
    <t>azyl</t>
  </si>
  <si>
    <t>MŠ</t>
  </si>
  <si>
    <t>děti</t>
  </si>
  <si>
    <t>školy</t>
  </si>
  <si>
    <t>PT
PS</t>
  </si>
  <si>
    <t>ZŠ</t>
  </si>
  <si>
    <t>žáci</t>
  </si>
  <si>
    <t>třídy</t>
  </si>
  <si>
    <t>SŠ</t>
  </si>
  <si>
    <t>Tab. 1: Vývoj počtu dětí, žáků celkem, cizinců a Ukrajinců podle druhu pobytu v MŠ, ZŠ, SŠ a konzervatořích v letech 2013 až 2025</t>
  </si>
  <si>
    <t>Státní občanství</t>
  </si>
  <si>
    <t>k 30. 9. 
2013</t>
  </si>
  <si>
    <t>k 30. 9. 
2014</t>
  </si>
  <si>
    <t>k 30. 9. 
2015</t>
  </si>
  <si>
    <t>k 30. 9. 
2016</t>
  </si>
  <si>
    <t>k 30. 9. 
2017</t>
  </si>
  <si>
    <t>k 30. 9. 
2018</t>
  </si>
  <si>
    <t>k 30. 9. 
2019</t>
  </si>
  <si>
    <t>k 30. 9. 
2020</t>
  </si>
  <si>
    <t>k 30. 9. 
2021</t>
  </si>
  <si>
    <t>k 30. 9. 
2022</t>
  </si>
  <si>
    <t>k 30. 9. 
2023</t>
  </si>
  <si>
    <t>k 31. 3. 
2024</t>
  </si>
  <si>
    <t>k 30. 9. 
2024</t>
  </si>
  <si>
    <t>k 31. 3. 
2025</t>
  </si>
  <si>
    <t>k 30. 9. 
2025</t>
  </si>
  <si>
    <t>počet dětí/žáků ve fyzických osobách</t>
  </si>
  <si>
    <r>
      <t>počty studií</t>
    </r>
    <r>
      <rPr>
        <b/>
        <vertAlign val="superscript"/>
        <sz val="10"/>
        <color theme="0"/>
        <rFont val="Arial Narrow"/>
        <family val="2"/>
        <charset val="238"/>
      </rPr>
      <t>2)</t>
    </r>
  </si>
  <si>
    <t>Celkem</t>
  </si>
  <si>
    <t>x</t>
  </si>
  <si>
    <t>.</t>
  </si>
  <si>
    <t>Česká republika</t>
  </si>
  <si>
    <t>Cizinci</t>
  </si>
  <si>
    <t>z toho</t>
  </si>
  <si>
    <t>s trvalým pobytem</t>
  </si>
  <si>
    <r>
      <t>azylanti</t>
    </r>
    <r>
      <rPr>
        <vertAlign val="superscript"/>
        <sz val="10"/>
        <rFont val="Arial Narrow"/>
        <family val="2"/>
        <charset val="238"/>
      </rPr>
      <t>1)</t>
    </r>
  </si>
  <si>
    <t>Ukrajina</t>
  </si>
  <si>
    <r>
      <t>azylanti</t>
    </r>
    <r>
      <rPr>
        <b/>
        <vertAlign val="superscript"/>
        <sz val="10"/>
        <color theme="0"/>
        <rFont val="Arial Narrow"/>
        <family val="2"/>
        <charset val="238"/>
      </rPr>
      <t>1)</t>
    </r>
  </si>
  <si>
    <t>v tom</t>
  </si>
  <si>
    <t>azylanti, žadatelé o azyl</t>
  </si>
  <si>
    <t>osoby s dočasnou ochranou v ČR</t>
  </si>
  <si>
    <t>osoby s doplňkovou ochranou v ČR</t>
  </si>
  <si>
    <t>Přípravné třídy ZŠ 
a přípravné stupně 
ZŠ speciálních</t>
  </si>
  <si>
    <r>
      <t>azylanti</t>
    </r>
    <r>
      <rPr>
        <b/>
        <vertAlign val="superscript"/>
        <sz val="10"/>
        <color rgb="FF04705B"/>
        <rFont val="Arial Narrow"/>
        <family val="2"/>
        <charset val="238"/>
      </rPr>
      <t>1)</t>
    </r>
  </si>
  <si>
    <t>KONZERVATOŘE</t>
  </si>
  <si>
    <t>Komentáře:</t>
  </si>
  <si>
    <t>Zdroj: Databáze MŠMT</t>
  </si>
  <si>
    <t>1)</t>
  </si>
  <si>
    <t>Osoby požívající doplňkové ochrany, žadatelé o udělení mezinárodní ochrany (podle zákona 
č. 325/1999 Sb., ve znění pozdějších předpisů) a osoby požívající dočasné ochrany (zákon 
č. 221/2003 Sb., ve znění pozdějších předpisů a zákon č. 65/2022 Sb.).</t>
  </si>
  <si>
    <t>2)</t>
  </si>
  <si>
    <t>V případě SŠ a konzervatoří se jeden žák může vzdělávat ve více studiích (oborech vzdělávání, formách vzdělávání). Proto se počty žáků ve fyzických osobách mohou lišit od počtu studií.</t>
  </si>
  <si>
    <t>Tab. 2.1: MŠ – počty dětí celkem, počty a podíly Ukrajinců, z toho Ukrajinců azylantů v MŠ v jednotlivých krajích, okresech a ORP k 30. 9. 2025</t>
  </si>
  <si>
    <t>Území
(ČR, kraj, okres, ORP)</t>
  </si>
  <si>
    <t>Počet dětí
v MŠ
celkem</t>
  </si>
  <si>
    <t>z celkového počtu dětí v MŠ</t>
  </si>
  <si>
    <r>
      <t>v neveřejných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MŠ</t>
    </r>
  </si>
  <si>
    <t>počet Ukrajinců</t>
  </si>
  <si>
    <t>podíl Ukrajinců
z celkového počtu dětí v MŠ</t>
  </si>
  <si>
    <r>
      <t>počet Ukrajinců azylantů</t>
    </r>
    <r>
      <rPr>
        <b/>
        <vertAlign val="superscript"/>
        <sz val="10"/>
        <color theme="0"/>
        <rFont val="Calibri"/>
        <family val="2"/>
        <charset val="238"/>
        <scheme val="minor"/>
      </rPr>
      <t>2)</t>
    </r>
  </si>
  <si>
    <t>podíl Ukrajinců azylantů
z celkového počtu dětí v MŠ</t>
  </si>
  <si>
    <t>podíl Ukrajinců
v neveřejných MŠ
z počtu dětí v neveřejných MŠ celkem</t>
  </si>
  <si>
    <t>azylanti nebo žadatelé 
o azyl</t>
  </si>
  <si>
    <t>osoby 
s dočasnou ochranou 
v ČR</t>
  </si>
  <si>
    <t>osoby 
s doplňkovou ochranou 
v ČR</t>
  </si>
  <si>
    <t>podíl Ukrajinců azylantů
v neveřejných MŠ
z počtu dětí 
v neveřejných MŠ celkem</t>
  </si>
  <si>
    <t>ČR</t>
  </si>
  <si>
    <t>CZ0</t>
  </si>
  <si>
    <t>kraj</t>
  </si>
  <si>
    <t>CZ010</t>
  </si>
  <si>
    <t>Hlavní město Praha</t>
  </si>
  <si>
    <t>CZ020</t>
  </si>
  <si>
    <t>Středočeský kraj</t>
  </si>
  <si>
    <t>CZ031</t>
  </si>
  <si>
    <t>Jihočeský kraj</t>
  </si>
  <si>
    <t>CZ032</t>
  </si>
  <si>
    <t>Plzeňský kraj</t>
  </si>
  <si>
    <t>CZ041</t>
  </si>
  <si>
    <t>Karlovarský kraj</t>
  </si>
  <si>
    <t>CZ042</t>
  </si>
  <si>
    <t>Ústecký kraj</t>
  </si>
  <si>
    <t>CZ051</t>
  </si>
  <si>
    <t>Liberecký kraj</t>
  </si>
  <si>
    <t>CZ052</t>
  </si>
  <si>
    <t>Královéhradecký kraj</t>
  </si>
  <si>
    <t>CZ053</t>
  </si>
  <si>
    <t>Pardubický kraj</t>
  </si>
  <si>
    <t>CZ063</t>
  </si>
  <si>
    <t>Kraj Vysočina</t>
  </si>
  <si>
    <t>CZ064</t>
  </si>
  <si>
    <t>Jihomoravský kraj</t>
  </si>
  <si>
    <t>CZ071</t>
  </si>
  <si>
    <t>Olomoucký kraj</t>
  </si>
  <si>
    <t>CZ072</t>
  </si>
  <si>
    <t>Zlínský kraj</t>
  </si>
  <si>
    <t>CZ080</t>
  </si>
  <si>
    <t>Moravskoslezský kraj</t>
  </si>
  <si>
    <t>okres</t>
  </si>
  <si>
    <t>CZ0100</t>
  </si>
  <si>
    <t>Praha</t>
  </si>
  <si>
    <t>CZ0201</t>
  </si>
  <si>
    <t>Benešov</t>
  </si>
  <si>
    <t>CZ0202</t>
  </si>
  <si>
    <t>Beroun</t>
  </si>
  <si>
    <t>CZ0203</t>
  </si>
  <si>
    <t>Kladno</t>
  </si>
  <si>
    <t>CZ0204</t>
  </si>
  <si>
    <t>Kolín</t>
  </si>
  <si>
    <t>CZ0205</t>
  </si>
  <si>
    <t>Kutná Hora</t>
  </si>
  <si>
    <t>CZ0206</t>
  </si>
  <si>
    <t>Mělník</t>
  </si>
  <si>
    <t>CZ0207</t>
  </si>
  <si>
    <t>Mladá Boleslav</t>
  </si>
  <si>
    <t>CZ0208</t>
  </si>
  <si>
    <t>Nymburk</t>
  </si>
  <si>
    <t>CZ0209</t>
  </si>
  <si>
    <t>Praha-východ</t>
  </si>
  <si>
    <t>CZ020A</t>
  </si>
  <si>
    <t>Praha-západ</t>
  </si>
  <si>
    <t>CZ020B</t>
  </si>
  <si>
    <t>Příbram</t>
  </si>
  <si>
    <t>CZ020C</t>
  </si>
  <si>
    <t>Rakovník</t>
  </si>
  <si>
    <t>CZ0311</t>
  </si>
  <si>
    <t>České Budějovice</t>
  </si>
  <si>
    <t>CZ0312</t>
  </si>
  <si>
    <t>Český Krumlov</t>
  </si>
  <si>
    <t>CZ0313</t>
  </si>
  <si>
    <t>Jindřichův Hradec</t>
  </si>
  <si>
    <t>CZ0314</t>
  </si>
  <si>
    <t>Písek</t>
  </si>
  <si>
    <t>CZ0315</t>
  </si>
  <si>
    <t>Prachatice</t>
  </si>
  <si>
    <t>CZ0316</t>
  </si>
  <si>
    <t>Strakonice</t>
  </si>
  <si>
    <t>CZ0317</t>
  </si>
  <si>
    <t>Tábor</t>
  </si>
  <si>
    <t>CZ0321</t>
  </si>
  <si>
    <t>Domažlice</t>
  </si>
  <si>
    <t>CZ0322</t>
  </si>
  <si>
    <t>Klatovy</t>
  </si>
  <si>
    <t>CZ0323</t>
  </si>
  <si>
    <t>Plzeň-město</t>
  </si>
  <si>
    <t>CZ0324</t>
  </si>
  <si>
    <t>Plzeň-jih</t>
  </si>
  <si>
    <t>CZ0325</t>
  </si>
  <si>
    <t>Plzeň-sever</t>
  </si>
  <si>
    <t>CZ0326</t>
  </si>
  <si>
    <t>Rokycany</t>
  </si>
  <si>
    <t>CZ0327</t>
  </si>
  <si>
    <t>Tachov</t>
  </si>
  <si>
    <t>CZ0411</t>
  </si>
  <si>
    <t>Cheb</t>
  </si>
  <si>
    <t>CZ0412</t>
  </si>
  <si>
    <t>Karlovy Vary</t>
  </si>
  <si>
    <t>CZ0413</t>
  </si>
  <si>
    <t>Sokolov</t>
  </si>
  <si>
    <t>CZ0421</t>
  </si>
  <si>
    <t>Děčín</t>
  </si>
  <si>
    <t>CZ0422</t>
  </si>
  <si>
    <t>Chomutov</t>
  </si>
  <si>
    <t>CZ0423</t>
  </si>
  <si>
    <t>Litoměřice</t>
  </si>
  <si>
    <t>CZ0424</t>
  </si>
  <si>
    <t>Louny</t>
  </si>
  <si>
    <t>CZ0425</t>
  </si>
  <si>
    <t>Most</t>
  </si>
  <si>
    <t>CZ0426</t>
  </si>
  <si>
    <t>Teplice</t>
  </si>
  <si>
    <t>CZ0427</t>
  </si>
  <si>
    <t>Ústí nad Labem</t>
  </si>
  <si>
    <t>CZ0511</t>
  </si>
  <si>
    <t>Česká Lípa</t>
  </si>
  <si>
    <t>CZ0512</t>
  </si>
  <si>
    <t>Jablonec nad Nisou</t>
  </si>
  <si>
    <t>CZ0513</t>
  </si>
  <si>
    <t>Liberec</t>
  </si>
  <si>
    <t>CZ0514</t>
  </si>
  <si>
    <t>Semily</t>
  </si>
  <si>
    <t>CZ0521</t>
  </si>
  <si>
    <t>Hradec Králové</t>
  </si>
  <si>
    <t>CZ0522</t>
  </si>
  <si>
    <t>Jičín</t>
  </si>
  <si>
    <t>CZ0523</t>
  </si>
  <si>
    <t>Náchod</t>
  </si>
  <si>
    <t>CZ0524</t>
  </si>
  <si>
    <t>Rychnov nad Kněžnou</t>
  </si>
  <si>
    <t>CZ0525</t>
  </si>
  <si>
    <t>Trutnov</t>
  </si>
  <si>
    <t>CZ0531</t>
  </si>
  <si>
    <t>Chrudim</t>
  </si>
  <si>
    <t>CZ0532</t>
  </si>
  <si>
    <t>Pardubice</t>
  </si>
  <si>
    <t>CZ0533</t>
  </si>
  <si>
    <t>Svitavy</t>
  </si>
  <si>
    <t>CZ0534</t>
  </si>
  <si>
    <t>Ústí nad Orlicí</t>
  </si>
  <si>
    <t>CZ0631</t>
  </si>
  <si>
    <t>Havlíčkův Brod</t>
  </si>
  <si>
    <t>CZ0632</t>
  </si>
  <si>
    <t>Jihlava</t>
  </si>
  <si>
    <t>CZ0633</t>
  </si>
  <si>
    <t>Pelhřimov</t>
  </si>
  <si>
    <t>CZ0634</t>
  </si>
  <si>
    <t>Třebíč</t>
  </si>
  <si>
    <t>CZ0635</t>
  </si>
  <si>
    <t>Žďár nad Sázavou</t>
  </si>
  <si>
    <t>CZ0641</t>
  </si>
  <si>
    <t>Blansko</t>
  </si>
  <si>
    <t>CZ0642</t>
  </si>
  <si>
    <t>Brno-město</t>
  </si>
  <si>
    <t>CZ0643</t>
  </si>
  <si>
    <t>Brno-venkov</t>
  </si>
  <si>
    <t>CZ0644</t>
  </si>
  <si>
    <t>Břeclav</t>
  </si>
  <si>
    <t>CZ0645</t>
  </si>
  <si>
    <t>Hodonín</t>
  </si>
  <si>
    <t>CZ0646</t>
  </si>
  <si>
    <t>Vyškov</t>
  </si>
  <si>
    <t>CZ0647</t>
  </si>
  <si>
    <t>Znojmo</t>
  </si>
  <si>
    <t>CZ0711</t>
  </si>
  <si>
    <t>Jeseník</t>
  </si>
  <si>
    <t>CZ0712</t>
  </si>
  <si>
    <t>Olomouc</t>
  </si>
  <si>
    <t>CZ0713</t>
  </si>
  <si>
    <t>Prostějov</t>
  </si>
  <si>
    <t>CZ0714</t>
  </si>
  <si>
    <t>Přerov</t>
  </si>
  <si>
    <t>CZ0715</t>
  </si>
  <si>
    <t>Šumperk</t>
  </si>
  <si>
    <t>CZ0721</t>
  </si>
  <si>
    <t>Kroměříž</t>
  </si>
  <si>
    <t>CZ0722</t>
  </si>
  <si>
    <t>Uherské Hradiště</t>
  </si>
  <si>
    <t>CZ0723</t>
  </si>
  <si>
    <t>Vsetín</t>
  </si>
  <si>
    <t>CZ0724</t>
  </si>
  <si>
    <t>Zlín</t>
  </si>
  <si>
    <t>CZ0801</t>
  </si>
  <si>
    <t>Bruntál</t>
  </si>
  <si>
    <t>CZ0802</t>
  </si>
  <si>
    <t>Frýdek-Místek</t>
  </si>
  <si>
    <t>CZ0803</t>
  </si>
  <si>
    <t>Karviná</t>
  </si>
  <si>
    <t>CZ0804</t>
  </si>
  <si>
    <t>Nový Jičín</t>
  </si>
  <si>
    <t>CZ0805</t>
  </si>
  <si>
    <t>Opava</t>
  </si>
  <si>
    <t>CZ0806</t>
  </si>
  <si>
    <t>Ostrava-město</t>
  </si>
  <si>
    <t>ORP</t>
  </si>
  <si>
    <t>Praha 1</t>
  </si>
  <si>
    <t>Praha 2</t>
  </si>
  <si>
    <t>Praha 3</t>
  </si>
  <si>
    <t>Praha 4</t>
  </si>
  <si>
    <t>Praha 5</t>
  </si>
  <si>
    <t>Praha 6</t>
  </si>
  <si>
    <t>Praha 7</t>
  </si>
  <si>
    <t>Praha 8</t>
  </si>
  <si>
    <t>Praha 9</t>
  </si>
  <si>
    <t>Praha 10</t>
  </si>
  <si>
    <t>Praha 11</t>
  </si>
  <si>
    <t>Praha 12</t>
  </si>
  <si>
    <t>Praha 13</t>
  </si>
  <si>
    <t>Praha 14</t>
  </si>
  <si>
    <t>Praha 15</t>
  </si>
  <si>
    <t>Praha 16</t>
  </si>
  <si>
    <t>Praha 17</t>
  </si>
  <si>
    <t>Praha 18</t>
  </si>
  <si>
    <t>Praha 19</t>
  </si>
  <si>
    <t>Praha 20</t>
  </si>
  <si>
    <t>Praha 21</t>
  </si>
  <si>
    <t>Praha 22</t>
  </si>
  <si>
    <t>Brandýs n.L.-St.Boleslav</t>
  </si>
  <si>
    <t>Čáslav</t>
  </si>
  <si>
    <t>Černošice</t>
  </si>
  <si>
    <t>Český Brod</t>
  </si>
  <si>
    <t>Dobříš</t>
  </si>
  <si>
    <t>Hořovice</t>
  </si>
  <si>
    <t>Kralupy nad Vltavou</t>
  </si>
  <si>
    <t>Lysá nad Labem</t>
  </si>
  <si>
    <t>Mnichovo Hradiště</t>
  </si>
  <si>
    <t>Neratovice</t>
  </si>
  <si>
    <t>Poděbrady</t>
  </si>
  <si>
    <t>Říčany</t>
  </si>
  <si>
    <t>Sedlčany</t>
  </si>
  <si>
    <t>Slaný</t>
  </si>
  <si>
    <t>Vlašim</t>
  </si>
  <si>
    <t>Votice</t>
  </si>
  <si>
    <t>Blatná</t>
  </si>
  <si>
    <t>Dačice</t>
  </si>
  <si>
    <t>Kaplice</t>
  </si>
  <si>
    <t>Milevsko</t>
  </si>
  <si>
    <t>Soběslav</t>
  </si>
  <si>
    <t>Trhové Sviny</t>
  </si>
  <si>
    <t>Třeboň</t>
  </si>
  <si>
    <t>Týn nad Vltavou</t>
  </si>
  <si>
    <t>Vimperk</t>
  </si>
  <si>
    <t>Vodňany</t>
  </si>
  <si>
    <t>Blovice</t>
  </si>
  <si>
    <t>Horažďovice</t>
  </si>
  <si>
    <t>Horšovský Týn</t>
  </si>
  <si>
    <t>Kralovice</t>
  </si>
  <si>
    <t>Nepomuk</t>
  </si>
  <si>
    <t>Nýřany</t>
  </si>
  <si>
    <t>Plzeň</t>
  </si>
  <si>
    <t>Přeštice</t>
  </si>
  <si>
    <t>Stod</t>
  </si>
  <si>
    <t>Stříbro</t>
  </si>
  <si>
    <t>Sušice</t>
  </si>
  <si>
    <t>Aš</t>
  </si>
  <si>
    <t>Kraslice</t>
  </si>
  <si>
    <t>Mariánské Lázně</t>
  </si>
  <si>
    <t>Ostrov</t>
  </si>
  <si>
    <t>Bílina</t>
  </si>
  <si>
    <t>Kadaň</t>
  </si>
  <si>
    <t>Litvínov</t>
  </si>
  <si>
    <t>Lovosice</t>
  </si>
  <si>
    <t>Podbořany</t>
  </si>
  <si>
    <t>Roudnice nad Labem</t>
  </si>
  <si>
    <t>Rumburk</t>
  </si>
  <si>
    <t>Varnsdorf</t>
  </si>
  <si>
    <t>Žatec</t>
  </si>
  <si>
    <t>Frýdlant</t>
  </si>
  <si>
    <t>Jilemnice</t>
  </si>
  <si>
    <t>Nový Bor</t>
  </si>
  <si>
    <t>Tanvald</t>
  </si>
  <si>
    <t>Turnov</t>
  </si>
  <si>
    <t>Železný Brod</t>
  </si>
  <si>
    <t>Broumov</t>
  </si>
  <si>
    <t>Dobruška</t>
  </si>
  <si>
    <t>Dvůr Králové nad Labem</t>
  </si>
  <si>
    <t>Hořice</t>
  </si>
  <si>
    <t>Jaroměř</t>
  </si>
  <si>
    <t>Kostelec nad Orlicí</t>
  </si>
  <si>
    <t>Nová Paka</t>
  </si>
  <si>
    <t>Nové Město nad Metují</t>
  </si>
  <si>
    <t>Nový Bydžov</t>
  </si>
  <si>
    <t>Vrchlabí</t>
  </si>
  <si>
    <t>Česká Třebová</t>
  </si>
  <si>
    <t>Hlinsko</t>
  </si>
  <si>
    <t>Holice</t>
  </si>
  <si>
    <t>Králíky</t>
  </si>
  <si>
    <t>Lanškroun</t>
  </si>
  <si>
    <t>Litomyšl</t>
  </si>
  <si>
    <t>Moravská Třebová</t>
  </si>
  <si>
    <t>Polička</t>
  </si>
  <si>
    <t>Přelouč</t>
  </si>
  <si>
    <t>Vysoké Mýto</t>
  </si>
  <si>
    <t>Žamberk</t>
  </si>
  <si>
    <t>Bystřice nad Pernštejnem</t>
  </si>
  <si>
    <t>Humpolec</t>
  </si>
  <si>
    <t>Chotěboř</t>
  </si>
  <si>
    <t>Moravské Budějovice</t>
  </si>
  <si>
    <t>Náměšť nad Oslavou</t>
  </si>
  <si>
    <t>Nové Město na Moravě</t>
  </si>
  <si>
    <t>Pacov</t>
  </si>
  <si>
    <t>Světlá nad Sázavou</t>
  </si>
  <si>
    <t>Telč</t>
  </si>
  <si>
    <t>Velké Meziříčí</t>
  </si>
  <si>
    <t>Boskovice</t>
  </si>
  <si>
    <t>Brno</t>
  </si>
  <si>
    <t>Bučovice</t>
  </si>
  <si>
    <t>Hustopeče</t>
  </si>
  <si>
    <t>Ivančice</t>
  </si>
  <si>
    <t>Kuřim</t>
  </si>
  <si>
    <t>Kyjov</t>
  </si>
  <si>
    <t>Mikulov</t>
  </si>
  <si>
    <t>Moravský Krumlov</t>
  </si>
  <si>
    <t>Pohořelice</t>
  </si>
  <si>
    <t>Rosice</t>
  </si>
  <si>
    <t>Slavkov u Brna</t>
  </si>
  <si>
    <t>Šlapanice</t>
  </si>
  <si>
    <t>Tišnov</t>
  </si>
  <si>
    <t>Veselí nad Moravou</t>
  </si>
  <si>
    <t>Židlochovice</t>
  </si>
  <si>
    <t>Hranice</t>
  </si>
  <si>
    <t>Konice</t>
  </si>
  <si>
    <t>Lipník nad Bečvou</t>
  </si>
  <si>
    <t>Litovel</t>
  </si>
  <si>
    <t>Mohelnice</t>
  </si>
  <si>
    <t>Šternberk</t>
  </si>
  <si>
    <t>Uničov</t>
  </si>
  <si>
    <t>Zábřeh</t>
  </si>
  <si>
    <t>Bystřice pod Hostýnem</t>
  </si>
  <si>
    <t>Holešov</t>
  </si>
  <si>
    <t>Luhačovice</t>
  </si>
  <si>
    <t>Otrokovice</t>
  </si>
  <si>
    <t>Rožnov pod Radhoštěm</t>
  </si>
  <si>
    <t>Uherský Brod</t>
  </si>
  <si>
    <t>Valašské Klobouky</t>
  </si>
  <si>
    <t>Valašské Meziříčí</t>
  </si>
  <si>
    <t>Vizovice</t>
  </si>
  <si>
    <t>Bílovec</t>
  </si>
  <si>
    <t>Bohumín</t>
  </si>
  <si>
    <t>Český Těšín</t>
  </si>
  <si>
    <t>Frenštát pod Radhoštěm</t>
  </si>
  <si>
    <t>Frýdlant nad Ostravicí</t>
  </si>
  <si>
    <t>Havířov</t>
  </si>
  <si>
    <t>Hlučín</t>
  </si>
  <si>
    <t>Jablunkov</t>
  </si>
  <si>
    <t>Kopřivnice</t>
  </si>
  <si>
    <t>Kravaře</t>
  </si>
  <si>
    <t>Krnov</t>
  </si>
  <si>
    <t>Odry</t>
  </si>
  <si>
    <t>Orlová</t>
  </si>
  <si>
    <t>Ostrava</t>
  </si>
  <si>
    <t>Rýmařov</t>
  </si>
  <si>
    <t>Třinec</t>
  </si>
  <si>
    <t>Vítkov</t>
  </si>
  <si>
    <t>Mezi neveřejné školy patří soukromé školy a školy zřizované církví.</t>
  </si>
  <si>
    <t>Tab. 2.2: MŠ – meziroční srovnání počtu ukrajinských dětí podle druhu pobytu v jednotlivých krajích, okresech a ORP v letech 2020 až 2025</t>
  </si>
  <si>
    <t>k 30. 9. 2020</t>
  </si>
  <si>
    <t>k 30. 9. 2021</t>
  </si>
  <si>
    <t>k 30. 9. 2022</t>
  </si>
  <si>
    <t>k 30. 9. 2023</t>
  </si>
  <si>
    <t>k 30. 9. 2024</t>
  </si>
  <si>
    <t>k 30. 9. 2025</t>
  </si>
  <si>
    <t>Meziroční srovnání počtu ukr. dětí
30. 9. 2021 vs. 30. 9. 2020
(absolutní)</t>
  </si>
  <si>
    <t>Meziroční srovnání počtu ukr. dětí
30. 9. 2022 vs. 30. 9. 2021
(absolutní)</t>
  </si>
  <si>
    <t>Meziroční srovnání počtu ukr. dětí
30. 9. 2023 vs. 30. 9. 2022
(absolutní)</t>
  </si>
  <si>
    <t>Meziroční srovnání počtu ukr. dětí
30. 9. 2024 vs. 30. 9. 2023
(absolutní)</t>
  </si>
  <si>
    <t>Meziroční srovnání počtu ukr. dětí
30. 9. 2025 vs. 30. 9. 2024
(absolutní)</t>
  </si>
  <si>
    <t>Ukrajinské děti v MŠ</t>
  </si>
  <si>
    <r>
      <t>azylanti</t>
    </r>
    <r>
      <rPr>
        <vertAlign val="superscript"/>
        <sz val="10"/>
        <color theme="0"/>
        <rFont val="Calibri"/>
        <family val="2"/>
        <charset val="238"/>
        <scheme val="minor"/>
      </rPr>
      <t>1)</t>
    </r>
  </si>
  <si>
    <t>Tab. 2.3: MŠ – počty škol celkem, počty a podíly škol s ukrajinskými dětmi v jednotlivých krajích, okresech a ORP k 30. 9. 2025</t>
  </si>
  <si>
    <t>Počet MŠ
celkem</t>
  </si>
  <si>
    <t>z celku</t>
  </si>
  <si>
    <t>z celkového počtu MŠ</t>
  </si>
  <si>
    <t>běžné MŠ</t>
  </si>
  <si>
    <r>
      <t>neveřejné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MŠ</t>
    </r>
  </si>
  <si>
    <t>počet MŠ
s ukrajinskými žáky</t>
  </si>
  <si>
    <t>podíl MŠ
s ukrajinskými žáky
z celkového počtu MŠ</t>
  </si>
  <si>
    <t>podíl 
z běžných tříd celkem</t>
  </si>
  <si>
    <t>podíl 
z neveřejných MŠ celkem</t>
  </si>
  <si>
    <t>Tab. 2.3a: MŠ – počty škol celkem, počty a podíly škol s ukrajinskými dětmi azylanty v jednotlivých krajích, okresech a ORP k 30. 9. 2025</t>
  </si>
  <si>
    <r>
      <t>počet MŠ
s ukrajinskými dětmi azylanty</t>
    </r>
    <r>
      <rPr>
        <b/>
        <vertAlign val="superscript"/>
        <sz val="10"/>
        <color theme="0"/>
        <rFont val="Calibri"/>
        <family val="2"/>
        <charset val="238"/>
        <scheme val="minor"/>
      </rPr>
      <t>2)</t>
    </r>
  </si>
  <si>
    <t>podíl MŠ
s ukrajinskými dětmi azylanty
z celkového počtu MŠ</t>
  </si>
  <si>
    <t>podíl 
z běžných MŠ celkem</t>
  </si>
  <si>
    <t>Tab. 2.4: MŠ – počty běžných MŠ podle počtu ukrajinských dětí v jednotlivých krajích, okresech a ORP k 30. 9. 2025</t>
  </si>
  <si>
    <t>Počet běžných MŠ</t>
  </si>
  <si>
    <t>s 1–5 ukrajinskými dětmi</t>
  </si>
  <si>
    <t>podíl běžných MŠ 
s 1–5 ukrajinskými dětmi
z běžných MŠ celkem</t>
  </si>
  <si>
    <t>s více než 5 ukrajinskými dětmi</t>
  </si>
  <si>
    <t>podíl běžných MŠ s více než 5 ukrajinskými dětmi
z běžných MŠ celkem</t>
  </si>
  <si>
    <t>Tab. 2.4a: MŠ – počty běžných MŠ podle počtu ukrajinských dětí azylantů v jednotlivých krajích, okresech a ORP k 30. 9. 2025</t>
  </si>
  <si>
    <t>z celkového počtu běžných MŠ</t>
  </si>
  <si>
    <r>
      <t>s 1–5 ukrajinskými dětmi azylanty</t>
    </r>
    <r>
      <rPr>
        <vertAlign val="superscript"/>
        <sz val="10"/>
        <color theme="0"/>
        <rFont val="Calibri"/>
        <family val="2"/>
        <charset val="238"/>
        <scheme val="minor"/>
      </rPr>
      <t>1)</t>
    </r>
  </si>
  <si>
    <t>podíl běžných MŠ 
s 1–5 ukrajinskými dětmi azylanty
z běžných MŠ celkem</t>
  </si>
  <si>
    <t>s více než 5 ukrajinskými dětmi azylanty</t>
  </si>
  <si>
    <t>podíl běžných MŠ s více než 5 ukrajinskými dětmi azylanty
z běžných MŠ celkem</t>
  </si>
  <si>
    <t>Tab. 2P.1: Přípravné třídy ZŠ a přípravné stupně ZŠ speciálních (PT, PS) – počty dětí celkem, počty a podíly Ukrajinců, z toho Ukrajinců azylantů v příperavných třídách/stupních v jednotlivých krajích, okresech a ORP k 30. 9. 2025</t>
  </si>
  <si>
    <t>Počet dětí
v PT, PS
celkem</t>
  </si>
  <si>
    <t>z celkového počtu dětí v PT, PS</t>
  </si>
  <si>
    <r>
      <t>v neveřejných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školách</t>
    </r>
  </si>
  <si>
    <t>podíl Ukrajinců
z celkového počtu dětí v PT, PS</t>
  </si>
  <si>
    <t>podíl Ukrajinců azylantů
z celkového počtu dětí v PT, PS</t>
  </si>
  <si>
    <t>podíl Ukrajinců 
v PT, PS 
v neveřejných školách</t>
  </si>
  <si>
    <t>osoby 
s dočasnou ochranou 
v ČR</t>
  </si>
  <si>
    <t>osoby 
s doplňkovou ochranou 
v ČR</t>
  </si>
  <si>
    <t>podíl Ukrajinců azylantů v PT, PS
v neveřejných školách</t>
  </si>
  <si>
    <t>Tab. 2P.2: Přípravné třídy ZŠ a přípravné stupně ZŠ speciálních (PT, PS) – meziroční srovnání počtu ukrajinských dětí podle druhu pobytu v jednotlivých krajích, okresech a ORP v letech 2020 až 2025</t>
  </si>
  <si>
    <t>Ukrajinské děti v PT, PS</t>
  </si>
  <si>
    <t>Tab. 3.1: ZŠ – počty žáků celkem, počty a podíly ukrajinských žáků celkem a v plně ukrajinských třídách v jednotlivých krajích, okresech a ORP k 30. 9. 2025</t>
  </si>
  <si>
    <t>Počet žáků
ZŠ
celkem</t>
  </si>
  <si>
    <t>z celkového počtu žáků ZŠ</t>
  </si>
  <si>
    <t>1. stupeň</t>
  </si>
  <si>
    <t>2. stupeň</t>
  </si>
  <si>
    <t>v běžných třídách</t>
  </si>
  <si>
    <r>
      <t>v neveřejných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ZŠ</t>
    </r>
  </si>
  <si>
    <t>počet ukrajinských žáků</t>
  </si>
  <si>
    <t>podíl ukrajinských žáků
z celkového počtu žáků ZŠ</t>
  </si>
  <si>
    <t>podíl
z celkového počtu žáků 1. st. ZŠ</t>
  </si>
  <si>
    <t>podíl
z celkového počtu žáků 2. st. ZŠ</t>
  </si>
  <si>
    <t>podíl ukrajinských žáků
v neveřejných ZŠ
z počtu žáků 
v neveřejných ZŠ celkem</t>
  </si>
  <si>
    <t>počet žáků 
v plně ukrajinských běžných třídách</t>
  </si>
  <si>
    <t>podíl žáků 
v plně ukrajinských běžných třídách 
z celkového počtu ukrajinských žáků 
v běžných třídách</t>
  </si>
  <si>
    <r>
      <t>azylanti</t>
    </r>
    <r>
      <rPr>
        <b/>
        <vertAlign val="superscript"/>
        <sz val="10"/>
        <color theme="0"/>
        <rFont val="Calibri"/>
        <family val="2"/>
        <charset val="238"/>
        <scheme val="minor"/>
      </rPr>
      <t>2)</t>
    </r>
  </si>
  <si>
    <t>bez trvalého pobytu</t>
  </si>
  <si>
    <t>podíl 
z celkového počtu Ukrajinců na 1. st. ZŠ</t>
  </si>
  <si>
    <t>podíl 
z celkového počtu Ukrajinců na 2. st. ZŠ</t>
  </si>
  <si>
    <t>Tab. 3.1a: ZŠ – počty žáků celkem, počty a podíly ukrajinských žáků azylantů celkem a ve třídách zcela tvořených ukrajinskými azylanty v jednotlivých krajích, okresech a ORP k 30.9. 2025</t>
  </si>
  <si>
    <r>
      <t>počet ukrajinských žáků azylantů</t>
    </r>
    <r>
      <rPr>
        <b/>
        <vertAlign val="superscript"/>
        <sz val="10"/>
        <color theme="0"/>
        <rFont val="Calibri"/>
        <family val="2"/>
        <charset val="238"/>
        <scheme val="minor"/>
      </rPr>
      <t>2)</t>
    </r>
  </si>
  <si>
    <t>podíl ukrajinských žáků azylantů
z celkového počtu žáků ZŠ</t>
  </si>
  <si>
    <t xml:space="preserve">z toho </t>
  </si>
  <si>
    <t>podíl 
z celkového počtu žáků 1. st. ZŠ</t>
  </si>
  <si>
    <r>
      <t>v neveřejných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ZŠ</t>
    </r>
  </si>
  <si>
    <t>podíl ukrajinských žáků azylantů
v neveřejných školách
z počtu žáků 
v neveřejných ZŠ celkem</t>
  </si>
  <si>
    <r>
      <t>počet žáků 
v  běžných třídách zcela tvořených ukrajinskými azylanty</t>
    </r>
    <r>
      <rPr>
        <vertAlign val="superscript"/>
        <sz val="10"/>
        <color theme="0"/>
        <rFont val="Calibri"/>
        <family val="2"/>
        <charset val="238"/>
        <scheme val="minor"/>
      </rPr>
      <t>2)</t>
    </r>
  </si>
  <si>
    <t>podíl žáků 
v  běžných třídách zcela tvořených ukrajinskými azylanty
z celkového počtu ukrajinských žáků azylantů 
v běžných třídách</t>
  </si>
  <si>
    <t>podíl
z celkového počtu ukrajinských azylantů na
1. st. ZŠ</t>
  </si>
  <si>
    <t>podíl
z celkového počtu ukrajinských azylantů na
2. st. ZŠ</t>
  </si>
  <si>
    <t>Tab. 3.2: ZŠ – meziroční srovnání počtu ukrajinských žáků podle druhu pobytu v jednotlivých krajích, okresech a ORP v  letech 2020 až 2025</t>
  </si>
  <si>
    <t>k 31. 3. 2024</t>
  </si>
  <si>
    <t>k 31. 3. 2025</t>
  </si>
  <si>
    <t>Meziroční srovnání počtu ukr. žáků
30. 9. 2021 vs. 30. 9. 2020
(absolutní)</t>
  </si>
  <si>
    <t>Meziroční srovnání počtu ukr. žáků
30. 9. 2022 vs. 30. 9. 2021
(absolutní)</t>
  </si>
  <si>
    <t>Meziroční srovnání počtu ukr. žáků
30. 9. 2023 vs. 30. 9. 2022
(absolutní)</t>
  </si>
  <si>
    <t>Meziroční srovnání počtu ukr. žáků
31. 3. 2024 vs. 30. 9. 2023
(absolutní)</t>
  </si>
  <si>
    <t>Meziroční srovnání počtu ukr. žáků
30. 9. 2024 vs. 30. 9. 2023
(absolutní)</t>
  </si>
  <si>
    <t>Meziroční srovnání počtu ukr. žáků
31. 3. 2025 vs. 30. 9. 2024
(absolutní)</t>
  </si>
  <si>
    <t>Meziroční srovnání počtu ukr. žáků
31. 3. 2025 vs. 31. 3. 2024
(absolutní)</t>
  </si>
  <si>
    <t>Meziroční srovnání počtu ukr. žáků
30. 9. 2025 vs. 30. 9. 2024
(absolutní)</t>
  </si>
  <si>
    <t>Ukrajinští žáci v ZŠ</t>
  </si>
  <si>
    <t>s trvalým pobytem</t>
  </si>
  <si>
    <t>Tab. 3.3: ZŠ – počty tříd celkem, počty a podíly tříd s ukrajinskými žáky v jednotlivých krajích, okresech a ORP k 30. 9. 2025</t>
  </si>
  <si>
    <r>
      <t>Počet tříd</t>
    </r>
    <r>
      <rPr>
        <vertAlign val="superscript"/>
        <sz val="10"/>
        <color theme="0"/>
        <rFont val="Calibri"/>
        <family val="2"/>
        <charset val="238"/>
        <scheme val="minor"/>
      </rPr>
      <t>3)</t>
    </r>
    <r>
      <rPr>
        <b/>
        <sz val="10"/>
        <color theme="0"/>
        <rFont val="Calibri"/>
        <family val="2"/>
        <charset val="238"/>
        <scheme val="minor"/>
      </rPr>
      <t xml:space="preserve">
ZŠ
celkem</t>
    </r>
  </si>
  <si>
    <r>
      <t>v tom</t>
    </r>
    <r>
      <rPr>
        <vertAlign val="superscript"/>
        <sz val="10"/>
        <color theme="0"/>
        <rFont val="Calibri"/>
        <family val="2"/>
        <charset val="238"/>
        <scheme val="minor"/>
      </rPr>
      <t>2)</t>
    </r>
  </si>
  <si>
    <t>z celkového počtu tříd ZŠ</t>
  </si>
  <si>
    <t>běžné třídy</t>
  </si>
  <si>
    <t>počet tříd 
s ukrajinskými žáky</t>
  </si>
  <si>
    <t>podíl tříd 
s ukrajinskými žáky
z celkového počtu tříd ZŠ</t>
  </si>
  <si>
    <t>podíl 
z celkového počtu tříd 1. st. ZŠ</t>
  </si>
  <si>
    <t>podíl 
z celkového počtu tříd 2. st. ZŠ</t>
  </si>
  <si>
    <r>
      <t>třídy 
v neveřejných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ZŠ</t>
    </r>
  </si>
  <si>
    <t>podíl 
z celkového počtu tříd v neveřejných ZŠ</t>
  </si>
  <si>
    <t>Společná výuka žáků 1. a 2. stupně ZŠ se kromě tříd speciálních (zřízených podle § 16 odst. 9 škol. zákona) vyskytuje i v „běžných“ třídách škol při zařízení ústavní výchovy nebo v případě běžných škol ve třídách s integrovanými žáky vzdělávanými v desetiletém oboru 7901B01 – Základní škola speciální, proto součet tříd se žáky 1. stupně a tříd se žáky 2. stupně neodpovídá celkovému počtu tříd, ale je větší.</t>
  </si>
  <si>
    <t>3)</t>
  </si>
  <si>
    <t>V počtech tříd nejsou započítány „prázdné“ třídy tvořené pouze žáky plnícími povinnou školní docházku v zahraničí podle § 38 nebo individuálně podle § 41 školského zákona.</t>
  </si>
  <si>
    <t>Tab. 3.3a: ZŠ – počty tříd celkem, počty a podíly tříd s ukrajinskými žáky azylanty v jednotlivých krajích, okresech a ORP k 30. 9. 2025</t>
  </si>
  <si>
    <r>
      <t>Počet tříd</t>
    </r>
    <r>
      <rPr>
        <b/>
        <vertAlign val="superscript"/>
        <sz val="10"/>
        <color theme="0"/>
        <rFont val="Calibri"/>
        <family val="2"/>
        <charset val="238"/>
        <scheme val="minor"/>
      </rPr>
      <t>4)</t>
    </r>
    <r>
      <rPr>
        <b/>
        <sz val="10"/>
        <color theme="0"/>
        <rFont val="Calibri"/>
        <family val="2"/>
        <charset val="238"/>
        <scheme val="minor"/>
      </rPr>
      <t xml:space="preserve">
ZŠ
celkem</t>
    </r>
  </si>
  <si>
    <r>
      <t>v tom</t>
    </r>
    <r>
      <rPr>
        <vertAlign val="superscript"/>
        <sz val="10"/>
        <color theme="0"/>
        <rFont val="Calibri"/>
        <family val="2"/>
        <charset val="238"/>
        <scheme val="minor"/>
      </rPr>
      <t>3)</t>
    </r>
  </si>
  <si>
    <r>
      <t>počet tříd 
s ukrajinskými žáky azylanty</t>
    </r>
    <r>
      <rPr>
        <b/>
        <vertAlign val="superscript"/>
        <sz val="10"/>
        <color theme="0"/>
        <rFont val="Calibri"/>
        <family val="2"/>
        <charset val="238"/>
        <scheme val="minor"/>
      </rPr>
      <t>2)</t>
    </r>
  </si>
  <si>
    <t>podíl tříd 
s ukrajinskými žáky azylanty
z celkového počtu tříd ZŠ</t>
  </si>
  <si>
    <t>podíl 
z celkového počtu tříd v neveřejných ZŠ</t>
  </si>
  <si>
    <t>4)</t>
  </si>
  <si>
    <t>Tab. 3.4: ZŠ – počty běžných tříd podle počtu ukrajinských žáků v jednotlivých krajích, okresech a ORP k 30. 9. 2025</t>
  </si>
  <si>
    <r>
      <t>Počet běžných tříd ZŠ</t>
    </r>
    <r>
      <rPr>
        <vertAlign val="superscript"/>
        <sz val="10"/>
        <color theme="0"/>
        <rFont val="Calibri"/>
        <family val="2"/>
        <charset val="238"/>
        <scheme val="minor"/>
      </rPr>
      <t>1)</t>
    </r>
  </si>
  <si>
    <t>s 1–5 ukrajinskými žáky</t>
  </si>
  <si>
    <t>podíl
z běžných tříd celkem</t>
  </si>
  <si>
    <t>s více než 5 ukrajinskými žáky</t>
  </si>
  <si>
    <t>s 50 % a více ukrajinských žáků</t>
  </si>
  <si>
    <t>plně ukrajinské třídy</t>
  </si>
  <si>
    <t>Tab. 3.4a: ZŠ – počty běžných tříd podle počtu ukrajinských žáků azylantů v jednotlivých krajích, okresech a ORP k 30. 9. 2025</t>
  </si>
  <si>
    <r>
      <t xml:space="preserve">Počet běžných tříd ZŠ </t>
    </r>
    <r>
      <rPr>
        <vertAlign val="superscript"/>
        <sz val="10"/>
        <color theme="0"/>
        <rFont val="Calibri"/>
        <family val="2"/>
        <charset val="238"/>
        <scheme val="minor"/>
      </rPr>
      <t>2)</t>
    </r>
  </si>
  <si>
    <r>
      <t>s 1–5 ukrajinskými žáky azylanty</t>
    </r>
    <r>
      <rPr>
        <vertAlign val="superscript"/>
        <sz val="10"/>
        <color theme="0"/>
        <rFont val="Calibri"/>
        <family val="2"/>
        <charset val="238"/>
        <scheme val="minor"/>
      </rPr>
      <t>1)</t>
    </r>
  </si>
  <si>
    <t>s více než 5 ukrajinskými žáky azylanty</t>
  </si>
  <si>
    <t>s 50 % a více ukrajinských žáků azylantů</t>
  </si>
  <si>
    <t>třídy zcela tvořené ukrajinskými azylanty</t>
  </si>
  <si>
    <t>Tab. 4.1: SŠ – počty studií celkem, počty a podíly studií ukrajinských žáků v jednotlivých krajích, okresech a ORP k 30. 9. 2025</t>
  </si>
  <si>
    <r>
      <t>Počet studií</t>
    </r>
    <r>
      <rPr>
        <b/>
        <vertAlign val="superscript"/>
        <sz val="10"/>
        <color theme="0"/>
        <rFont val="Calibri"/>
        <family val="2"/>
        <charset val="238"/>
        <scheme val="minor"/>
      </rPr>
      <t>2)</t>
    </r>
    <r>
      <rPr>
        <b/>
        <sz val="10"/>
        <color theme="0"/>
        <rFont val="Calibri"/>
        <family val="2"/>
        <charset val="238"/>
        <scheme val="minor"/>
      </rPr>
      <t xml:space="preserve"> 
v SŠ
celkem</t>
    </r>
  </si>
  <si>
    <t>z celkového počtu  žáků v SŠ</t>
  </si>
  <si>
    <t>maturitní obory</t>
  </si>
  <si>
    <t>nematuritní obory</t>
  </si>
  <si>
    <r>
      <t>v neveřejných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SŠ</t>
    </r>
  </si>
  <si>
    <t>počet studií ukrajinských žáků</t>
  </si>
  <si>
    <t>podíl
z celkového počtu studií v SŠ</t>
  </si>
  <si>
    <t>denní forma vzdělávání</t>
  </si>
  <si>
    <t>ostatní formy vzdělávání</t>
  </si>
  <si>
    <t>podíl
z celkového počtu studií maturitních oborů</t>
  </si>
  <si>
    <t>podíl
z celkového počtu studií nematuritních oborů</t>
  </si>
  <si>
    <t>podíl
z celkového počtu studií 
v neveřejných SŠ</t>
  </si>
  <si>
    <t>podíl 
z celkového počtu studií maturitních oborů 
v denní formě vzdělávání</t>
  </si>
  <si>
    <t>podíl 
z celkového počtu studií maturitních oborů
v ostatních formách vzdělávání</t>
  </si>
  <si>
    <t>podíl 
z celkového počtu studií nematuritních oborů v denní formě vzdělávání</t>
  </si>
  <si>
    <t>podíl 
z celkového počtu studií nematuritních oborů
v ostatních formách vzdělávání</t>
  </si>
  <si>
    <t xml:space="preserve">Jeden žák se může vzdělávat ve více studiích (oborech vzdělávání, formách vzdělávání). </t>
  </si>
  <si>
    <t>Tab. 4.1a: SŠ – počty studií celkem, počty a podíly studií ukrajinských žáků azylantů v jednotlivých krajích, okresech a ORP k 30. 9. 2025</t>
  </si>
  <si>
    <r>
      <t>Počet studií</t>
    </r>
    <r>
      <rPr>
        <b/>
        <vertAlign val="superscript"/>
        <sz val="10"/>
        <color theme="0"/>
        <rFont val="Calibri"/>
        <family val="2"/>
        <charset val="238"/>
        <scheme val="minor"/>
      </rPr>
      <t>3)</t>
    </r>
    <r>
      <rPr>
        <b/>
        <sz val="10"/>
        <color theme="0"/>
        <rFont val="Calibri"/>
        <family val="2"/>
        <charset val="238"/>
        <scheme val="minor"/>
      </rPr>
      <t xml:space="preserve"> 
v SŠ
celkem</t>
    </r>
  </si>
  <si>
    <t>podíl ukrajinských žáků azylantů
z celkového počtu studií v SŠ</t>
  </si>
  <si>
    <t>podíl 
z celkového počtu studií 
v  neveřejných SŠ</t>
  </si>
  <si>
    <t>podíl 
z celkového počtu studií maturitních oborů
v denní formě vzdělávání</t>
  </si>
  <si>
    <t>Tab. 4.2: SŠ – meziroční srovnání počtu ukrajinských žáků podle druhu pobytu v jednotlivých krajích, okresech a ORP v letech 2020 až 2025</t>
  </si>
  <si>
    <t>Srovnání počtu ukr. žáků 
31. 3. 2025
vs 31. 3. 2024
(absolutní)</t>
  </si>
  <si>
    <t>Ukrajinští žáci SŠ</t>
  </si>
  <si>
    <t>Tab. 4.3: SŠ – počty tříd celkem, počty a podíly tříd s ukrajinskými žáky v jednotlivých krajích, okresech a ORP k 30. 9. 2025</t>
  </si>
  <si>
    <r>
      <t>Počet tříd SŠ
celkem</t>
    </r>
    <r>
      <rPr>
        <b/>
        <vertAlign val="superscript"/>
        <sz val="10"/>
        <color theme="0"/>
        <rFont val="Calibri"/>
        <family val="2"/>
        <charset val="238"/>
        <scheme val="minor"/>
      </rPr>
      <t>2)</t>
    </r>
  </si>
  <si>
    <t>z celkového počtu tříd SŠ</t>
  </si>
  <si>
    <r>
      <t>třídy
v neveřejných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SŠ</t>
    </r>
  </si>
  <si>
    <t>třídy 
s ukrajinskými žáky</t>
  </si>
  <si>
    <t>podíl 
z celkového počtu tříd SŠ</t>
  </si>
  <si>
    <t>podíl
z celkového počtu tříd 
v maturitních oborech</t>
  </si>
  <si>
    <t>podíl
z celkového počtu tříd 
v nematuritních oborech</t>
  </si>
  <si>
    <r>
      <t>třídy 
v neveřejných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SŠ</t>
    </r>
  </si>
  <si>
    <t>podíl 
z celkového počtu tříd 
v neveřejných SŠ</t>
  </si>
  <si>
    <t>podíl 
z celkového počtu tříd 
v maturitních oborech 
v denní formě vzdělávání</t>
  </si>
  <si>
    <t>podíl 
z celkového počtu tříd 
v maturitních oborech
v ostatních formách vzdělávání</t>
  </si>
  <si>
    <t>podíl 
z celkového počtu tříd 
v nematuritních oborech 
v denní formě vzdělávání</t>
  </si>
  <si>
    <t>podíl 
z celkového počtu tříd 
v nematuritních oborech
v ostatních formách vzdělávání</t>
  </si>
  <si>
    <t>Vzhledem k tomu, že v rámci jedné třídy se mohou vyučovat různé obory vzdělání, a to i v různých formách vzdělávání,  neodpovídá součet tříd dle oborů a forem vzdělávání celkovému počtu tříd, ale je větší.</t>
  </si>
  <si>
    <t>Tab. 4.3a: SŠ – počty tříd celkem, počty a podíly tříd s ukrajinskými žáky azylanty v jednotlivých krajích, okresech a ORP k 30. 9. 2025</t>
  </si>
  <si>
    <r>
      <t>Počet tříd SŠ
celkem</t>
    </r>
    <r>
      <rPr>
        <b/>
        <vertAlign val="superscript"/>
        <sz val="10"/>
        <color theme="0"/>
        <rFont val="Calibri"/>
        <family val="2"/>
        <charset val="238"/>
        <scheme val="minor"/>
      </rPr>
      <t>3)</t>
    </r>
  </si>
  <si>
    <t>z celkového počtu tříd</t>
  </si>
  <si>
    <r>
      <t>třídy 
s ukrajinskými žáky azylanty</t>
    </r>
    <r>
      <rPr>
        <b/>
        <vertAlign val="superscript"/>
        <sz val="10"/>
        <color theme="0"/>
        <rFont val="Calibri"/>
        <family val="2"/>
        <charset val="238"/>
        <scheme val="minor"/>
      </rPr>
      <t>2)</t>
    </r>
  </si>
  <si>
    <t>podíl 
z celkového počtu tříd
v maturitních oborech 
v denní formě vzdělávání</t>
  </si>
  <si>
    <t>podíl 
z celkového počtu tříd 
v nematuritních oborech
v denní formě vzdělávání</t>
  </si>
  <si>
    <t>Tab. 4.4: SŠ – počty běžných tříd podle počtu ukrajinských žáků v jednotlivých krajích, okresech a ORP k 30. 9. 2025</t>
  </si>
  <si>
    <t>Počet běžných tříd SŠ</t>
  </si>
  <si>
    <t>podíl tříd s 1–5 ukrajinskými žáky 
z celkového počtu běžných tříd</t>
  </si>
  <si>
    <t>podíl tříd s více než 5 ukrajinskými žáky 
z celkového počtu běžných tříd</t>
  </si>
  <si>
    <t>Tab. 4.4a: SŠ – počty běžných tříd podle počtu ukrajinských žáků azylantů v jednotlivých krajích, okresech a ORP k 30. 9. 2025</t>
  </si>
  <si>
    <t>podíl tříd s 1–5 ukrajinskými žáky azylanty
z celkového počtu běžných tříd</t>
  </si>
  <si>
    <t>podíl tříd s více než 5 ukrajinskými žáky azylanty z celkového počtu běžných tříd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</si>
</sst>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.0%"/>
    <numFmt numFmtId="165" formatCode="0.0&quot; &quot;%"/>
    <numFmt numFmtId="166" formatCode="#,##0_ ;[Red]\-#,##0\ ;\–\ "/>
    <numFmt numFmtId="167" formatCode="#,##0.000000_ ;[Red]\-#,##0.000000\ ;\–\ "/>
    <numFmt numFmtId="168" formatCode="0.0&quot; &quot;%_ ;[Red]\-0.0&quot; &quot;%\ ;\–\ "/>
  </numFmts>
  <fonts count="48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name val="Arial CE"/>
      <charset val="238"/>
    </font>
    <font>
      <i/>
      <vertAlign val="superscript"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10"/>
      <name val="Arial Narrow"/>
      <family val="2"/>
      <charset val="238"/>
    </font>
    <font>
      <sz val="10"/>
      <name val="Arial Narrow"/>
      <family val="2"/>
      <charset val="238"/>
    </font>
    <font>
      <sz val="10"/>
      <color indexed="8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vertAlign val="superscript"/>
      <sz val="10"/>
      <name val="Arial Narrow"/>
      <family val="2"/>
      <charset val="238"/>
    </font>
    <font>
      <sz val="10"/>
      <color rgb="FF04705B"/>
      <name val="Calibri"/>
      <family val="2"/>
      <charset val="238"/>
      <scheme val="minor"/>
    </font>
    <font>
      <sz val="8"/>
      <color rgb="FF04705B"/>
      <name val="Calibri"/>
      <family val="2"/>
      <charset val="238"/>
      <scheme val="minor"/>
    </font>
    <font>
      <sz val="11"/>
      <color rgb="FF04705B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i/>
      <sz val="10"/>
      <color rgb="FF04705B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Arial Narrow"/>
      <family val="2"/>
      <charset val="238"/>
    </font>
    <font>
      <b/>
      <sz val="10"/>
      <color rgb="FF04705B"/>
      <name val="Arial Narrow"/>
      <family val="2"/>
      <charset val="238"/>
    </font>
    <font>
      <b/>
      <vertAlign val="superscript"/>
      <sz val="10"/>
      <color rgb="FF04705B"/>
      <name val="Arial Narrow"/>
      <family val="2"/>
      <charset val="238"/>
    </font>
    <font>
      <sz val="9"/>
      <color indexed="81"/>
      <name val="Tahoma"/>
      <family val="2"/>
      <charset val="238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1"/>
      <color rgb="FF253A75"/>
      <name val="Calibri"/>
      <family val="2"/>
      <charset val="238"/>
      <scheme val="minor"/>
    </font>
    <font>
      <b/>
      <sz val="12"/>
      <color rgb="FF253A75"/>
      <name val="Calibri"/>
      <family val="2"/>
      <charset val="238"/>
      <scheme val="minor"/>
    </font>
    <font>
      <b/>
      <sz val="10"/>
      <color theme="0"/>
      <name val="Arial Narrow"/>
      <family val="2"/>
      <charset val="238"/>
    </font>
    <font>
      <b/>
      <vertAlign val="superscript"/>
      <sz val="10"/>
      <color theme="0"/>
      <name val="Arial Narrow"/>
      <family val="2"/>
      <charset val="238"/>
    </font>
    <font>
      <b/>
      <sz val="10"/>
      <color rgb="FF448E99"/>
      <name val="Arial Narrow"/>
      <family val="2"/>
      <charset val="238"/>
    </font>
    <font>
      <sz val="10"/>
      <color rgb="FF448E99"/>
      <name val="Arial Narrow"/>
      <family val="2"/>
      <charset val="238"/>
    </font>
    <font>
      <vertAlign val="superscript"/>
      <sz val="10"/>
      <color theme="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vertAlign val="superscript"/>
      <sz val="10"/>
      <color theme="0"/>
      <name val="Calibri"/>
      <family val="2"/>
      <charset val="238"/>
      <scheme val="minor"/>
    </font>
    <font>
      <b/>
      <sz val="10"/>
      <color rgb="FF448E99"/>
      <name val="Calibri"/>
      <family val="2"/>
      <charset val="238"/>
      <scheme val="minor"/>
    </font>
    <font>
      <sz val="8"/>
      <color rgb="FF448E99"/>
      <name val="Calibri"/>
      <family val="2"/>
      <charset val="238"/>
      <scheme val="minor"/>
    </font>
    <font>
      <sz val="10"/>
      <color rgb="FF448E99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sz val="11"/>
      <color rgb="FF00B050"/>
      <name val="Calibri"/>
      <family val="2"/>
      <charset val="238"/>
      <scheme val="minor"/>
    </font>
    <font>
      <sz val="10"/>
      <color theme="9" tint="-0.249977111117893"/>
      <name val="Calibri"/>
      <family val="2"/>
      <charset val="238"/>
      <scheme val="minor"/>
    </font>
    <font>
      <vertAlign val="superscript"/>
      <sz val="10"/>
      <color theme="1"/>
      <name val="Calibri"/>
      <family val="2"/>
      <charset val="238"/>
      <scheme val="minor"/>
    </font>
    <font>
      <sz val="10"/>
      <color theme="1"/>
      <name val="Verdana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53A75"/>
        <bgColor indexed="64"/>
      </patternFill>
    </fill>
    <fill>
      <patternFill patternType="solid">
        <fgColor rgb="FF92C9BE"/>
        <bgColor indexed="64"/>
      </patternFill>
    </fill>
    <fill>
      <patternFill patternType="solid">
        <fgColor rgb="FF448E99"/>
        <bgColor indexed="64"/>
      </patternFill>
    </fill>
    <fill>
      <patternFill patternType="solid">
        <fgColor theme="2"/>
        <bgColor indexed="64"/>
      </patternFill>
    </fill>
  </fills>
  <borders count="376">
    <border>
      <left/>
      <right/>
      <top/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/>
      <right style="double">
        <color auto="1"/>
      </right>
      <top style="thick">
        <color auto="1"/>
      </top>
      <bottom/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medium">
        <color auto="1"/>
      </right>
      <top style="thick">
        <color auto="1"/>
      </top>
      <bottom/>
      <diagonal/>
    </border>
    <border>
      <left style="double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thick">
        <color auto="1"/>
      </top>
      <bottom style="hair">
        <color auto="1"/>
      </bottom>
      <diagonal/>
    </border>
    <border>
      <left/>
      <right style="thin">
        <color auto="1"/>
      </right>
      <top style="thick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/>
      <top style="thick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/>
      <right style="thick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thick">
        <color auto="1"/>
      </right>
      <top/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thick">
        <color auto="1"/>
      </bottom>
      <diagonal/>
    </border>
    <border>
      <left style="double">
        <color auto="1"/>
      </left>
      <right style="medium">
        <color auto="1"/>
      </right>
      <top style="hair">
        <color auto="1"/>
      </top>
      <bottom style="thick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ck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thick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ck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thick">
        <color auto="1"/>
      </right>
      <top style="double">
        <color auto="1"/>
      </top>
      <bottom style="thin">
        <color auto="1"/>
      </bottom>
      <diagonal/>
    </border>
    <border>
      <left/>
      <right style="hair">
        <color auto="1"/>
      </right>
      <top style="double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ck">
        <color auto="1"/>
      </bottom>
      <diagonal/>
    </border>
    <border>
      <left style="thick">
        <color auto="1"/>
      </left>
      <right style="hair">
        <color auto="1"/>
      </right>
      <top/>
      <bottom/>
      <diagonal/>
    </border>
    <border>
      <left style="thick">
        <color auto="1"/>
      </left>
      <right style="hair">
        <color auto="1"/>
      </right>
      <top/>
      <bottom style="thick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thin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hair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auto="1"/>
      </right>
      <top/>
      <bottom/>
      <diagonal/>
    </border>
    <border>
      <left/>
      <right style="thick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double">
        <color auto="1"/>
      </bottom>
      <diagonal/>
    </border>
    <border>
      <left style="thick">
        <color auto="1"/>
      </left>
      <right style="hair">
        <color auto="1"/>
      </right>
      <top/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/>
      <right/>
      <top style="medium">
        <color indexed="64"/>
      </top>
      <bottom/>
      <diagonal/>
    </border>
    <border>
      <left/>
      <right style="hair">
        <color auto="1"/>
      </right>
      <top/>
      <bottom style="double">
        <color auto="1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 style="hair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thick">
        <color auto="1"/>
      </bottom>
      <diagonal/>
    </border>
    <border>
      <left/>
      <right style="medium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/>
      <top style="double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ck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thick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double">
        <color auto="1"/>
      </top>
      <bottom style="thin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thin">
        <color auto="1"/>
      </bottom>
      <diagonal/>
    </border>
    <border>
      <left style="medium">
        <color auto="1"/>
      </left>
      <right/>
      <top style="hair">
        <color auto="1"/>
      </top>
      <bottom style="thick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ck">
        <color auto="1"/>
      </bottom>
      <diagonal/>
    </border>
    <border>
      <left/>
      <right style="thick">
        <color auto="1"/>
      </right>
      <top style="double">
        <color auto="1"/>
      </top>
      <bottom style="thin">
        <color auto="1"/>
      </bottom>
      <diagonal/>
    </border>
    <border>
      <left/>
      <right style="thick">
        <color auto="1"/>
      </right>
      <top/>
      <bottom style="hair">
        <color auto="1"/>
      </bottom>
      <diagonal/>
    </border>
    <border>
      <left/>
      <right style="thick">
        <color auto="1"/>
      </right>
      <top style="hair">
        <color auto="1"/>
      </top>
      <bottom style="thin">
        <color auto="1"/>
      </bottom>
      <diagonal/>
    </border>
    <border>
      <left/>
      <right style="thick">
        <color auto="1"/>
      </right>
      <top style="hair">
        <color auto="1"/>
      </top>
      <bottom style="thick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ck">
        <color auto="1"/>
      </bottom>
      <diagonal/>
    </border>
    <border>
      <left/>
      <right/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ck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 style="hair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 style="thick">
        <color auto="1"/>
      </top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medium">
        <color auto="1"/>
      </right>
      <top/>
      <bottom style="double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/>
      <diagonal/>
    </border>
    <border>
      <left style="hair">
        <color auto="1"/>
      </left>
      <right style="thick">
        <color auto="1"/>
      </right>
      <top/>
      <bottom style="double">
        <color auto="1"/>
      </bottom>
      <diagonal/>
    </border>
    <border>
      <left/>
      <right style="thick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ck">
        <color auto="1"/>
      </right>
      <top style="thin">
        <color indexed="64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ck">
        <color auto="1"/>
      </left>
      <right style="medium">
        <color auto="1"/>
      </right>
      <top style="double">
        <color auto="1"/>
      </top>
      <bottom style="hair">
        <color auto="1"/>
      </bottom>
      <diagonal/>
    </border>
    <border>
      <left style="thick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medium">
        <color auto="1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auto="1"/>
      </right>
      <top style="hair">
        <color indexed="64"/>
      </top>
      <bottom style="medium">
        <color indexed="64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/>
      <top style="thick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double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/>
      <diagonal/>
    </border>
    <border>
      <left style="double">
        <color auto="1"/>
      </left>
      <right style="hair">
        <color auto="1"/>
      </right>
      <top style="hair">
        <color auto="1"/>
      </top>
      <bottom/>
      <diagonal/>
    </border>
    <border>
      <left style="thick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thin">
        <color auto="1"/>
      </bottom>
      <diagonal/>
    </border>
    <border>
      <left style="hair">
        <color auto="1"/>
      </left>
      <right/>
      <top style="thick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ck">
        <color auto="1"/>
      </top>
      <bottom style="thin">
        <color auto="1"/>
      </bottom>
      <diagonal/>
    </border>
    <border>
      <left/>
      <right style="medium">
        <color auto="1"/>
      </right>
      <top style="hair">
        <color auto="1"/>
      </top>
      <bottom/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/>
      <top style="thick">
        <color auto="1"/>
      </top>
      <bottom/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 style="double">
        <color auto="1"/>
      </left>
      <right/>
      <top/>
      <bottom style="hair">
        <color auto="1"/>
      </bottom>
      <diagonal/>
    </border>
    <border>
      <left style="double">
        <color auto="1"/>
      </left>
      <right/>
      <top style="hair">
        <color auto="1"/>
      </top>
      <bottom style="hair">
        <color auto="1"/>
      </bottom>
      <diagonal/>
    </border>
    <border>
      <left style="double">
        <color auto="1"/>
      </left>
      <right/>
      <top style="hair">
        <color auto="1"/>
      </top>
      <bottom style="thin">
        <color auto="1"/>
      </bottom>
      <diagonal/>
    </border>
    <border>
      <left style="double">
        <color auto="1"/>
      </left>
      <right/>
      <top style="hair">
        <color auto="1"/>
      </top>
      <bottom style="thick">
        <color auto="1"/>
      </bottom>
      <diagonal/>
    </border>
    <border>
      <left/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thin">
        <color auto="1"/>
      </bottom>
      <diagonal/>
    </border>
    <border>
      <left/>
      <right style="medium">
        <color auto="1"/>
      </right>
      <top style="hair">
        <color auto="1"/>
      </top>
      <bottom style="thick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/>
      <top/>
      <bottom style="double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medium">
        <color auto="1"/>
      </right>
      <top style="thin">
        <color indexed="64"/>
      </top>
      <bottom style="hair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medium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 style="hair">
        <color auto="1"/>
      </top>
      <bottom style="double">
        <color auto="1"/>
      </bottom>
      <diagonal/>
    </border>
    <border>
      <left/>
      <right/>
      <top style="hair">
        <color rgb="FF024437"/>
      </top>
      <bottom style="medium">
        <color rgb="FF024437"/>
      </bottom>
      <diagonal/>
    </border>
    <border>
      <left style="hair">
        <color rgb="FF024437"/>
      </left>
      <right style="hair">
        <color rgb="FF024437"/>
      </right>
      <top style="medium">
        <color rgb="FF024437"/>
      </top>
      <bottom style="hair">
        <color rgb="FF024437"/>
      </bottom>
      <diagonal/>
    </border>
    <border>
      <left style="medium">
        <color rgb="FF024437"/>
      </left>
      <right style="hair">
        <color rgb="FF024437"/>
      </right>
      <top style="medium">
        <color rgb="FF024437"/>
      </top>
      <bottom style="hair">
        <color rgb="FF024437"/>
      </bottom>
      <diagonal/>
    </border>
    <border>
      <left style="hair">
        <color rgb="FF024437"/>
      </left>
      <right style="medium">
        <color rgb="FF024437"/>
      </right>
      <top style="medium">
        <color rgb="FF024437"/>
      </top>
      <bottom style="hair">
        <color rgb="FF024437"/>
      </bottom>
      <diagonal/>
    </border>
    <border>
      <left style="medium">
        <color rgb="FF024437"/>
      </left>
      <right/>
      <top style="hair">
        <color rgb="FF024437"/>
      </top>
      <bottom style="medium">
        <color rgb="FF024437"/>
      </bottom>
      <diagonal/>
    </border>
    <border>
      <left/>
      <right style="medium">
        <color rgb="FF024437"/>
      </right>
      <top style="hair">
        <color rgb="FF024437"/>
      </top>
      <bottom style="medium">
        <color rgb="FF024437"/>
      </bottom>
      <diagonal/>
    </border>
    <border>
      <left style="medium">
        <color rgb="FF024437"/>
      </left>
      <right style="hair">
        <color rgb="FF024437"/>
      </right>
      <top/>
      <bottom style="hair">
        <color rgb="FF024437"/>
      </bottom>
      <diagonal/>
    </border>
    <border>
      <left style="medium">
        <color rgb="FF024437"/>
      </left>
      <right style="hair">
        <color rgb="FF024437"/>
      </right>
      <top style="hair">
        <color rgb="FF024437"/>
      </top>
      <bottom style="hair">
        <color rgb="FF024437"/>
      </bottom>
      <diagonal/>
    </border>
    <border>
      <left style="medium">
        <color rgb="FF024437"/>
      </left>
      <right style="hair">
        <color rgb="FF024437"/>
      </right>
      <top style="hair">
        <color rgb="FF024437"/>
      </top>
      <bottom/>
      <diagonal/>
    </border>
    <border>
      <left style="medium">
        <color rgb="FF024437"/>
      </left>
      <right style="hair">
        <color rgb="FF024437"/>
      </right>
      <top style="hair">
        <color rgb="FF024437"/>
      </top>
      <bottom style="medium">
        <color rgb="FF024437"/>
      </bottom>
      <diagonal/>
    </border>
    <border>
      <left/>
      <right style="medium">
        <color rgb="FF024437"/>
      </right>
      <top style="medium">
        <color rgb="FF024437"/>
      </top>
      <bottom style="hair">
        <color rgb="FF024437"/>
      </bottom>
      <diagonal/>
    </border>
    <border>
      <left/>
      <right style="medium">
        <color rgb="FF024437"/>
      </right>
      <top style="hair">
        <color rgb="FF024437"/>
      </top>
      <bottom style="thin">
        <color rgb="FF024437"/>
      </bottom>
      <diagonal/>
    </border>
    <border>
      <left/>
      <right style="medium">
        <color rgb="FF024437"/>
      </right>
      <top/>
      <bottom style="hair">
        <color rgb="FF024437"/>
      </bottom>
      <diagonal/>
    </border>
    <border>
      <left/>
      <right style="medium">
        <color rgb="FF024437"/>
      </right>
      <top style="hair">
        <color rgb="FF024437"/>
      </top>
      <bottom style="hair">
        <color rgb="FF024437"/>
      </bottom>
      <diagonal/>
    </border>
    <border>
      <left/>
      <right style="medium">
        <color rgb="FF024437"/>
      </right>
      <top style="hair">
        <color rgb="FF024437"/>
      </top>
      <bottom/>
      <diagonal/>
    </border>
    <border>
      <left style="hair">
        <color rgb="FF024437"/>
      </left>
      <right style="double">
        <color rgb="FF024437"/>
      </right>
      <top style="medium">
        <color rgb="FF024437"/>
      </top>
      <bottom style="hair">
        <color rgb="FF024437"/>
      </bottom>
      <diagonal/>
    </border>
    <border>
      <left style="hair">
        <color rgb="FF024437"/>
      </left>
      <right style="double">
        <color rgb="FF024437"/>
      </right>
      <top style="hair">
        <color rgb="FF024437"/>
      </top>
      <bottom style="thin">
        <color rgb="FF024437"/>
      </bottom>
      <diagonal/>
    </border>
    <border>
      <left style="hair">
        <color rgb="FF024437"/>
      </left>
      <right style="double">
        <color rgb="FF024437"/>
      </right>
      <top/>
      <bottom style="hair">
        <color rgb="FF024437"/>
      </bottom>
      <diagonal/>
    </border>
    <border>
      <left style="hair">
        <color rgb="FF024437"/>
      </left>
      <right style="double">
        <color rgb="FF024437"/>
      </right>
      <top style="hair">
        <color rgb="FF024437"/>
      </top>
      <bottom style="hair">
        <color rgb="FF024437"/>
      </bottom>
      <diagonal/>
    </border>
    <border>
      <left style="hair">
        <color rgb="FF024437"/>
      </left>
      <right style="double">
        <color rgb="FF024437"/>
      </right>
      <top style="hair">
        <color rgb="FF024437"/>
      </top>
      <bottom/>
      <diagonal/>
    </border>
    <border>
      <left style="hair">
        <color rgb="FF024437"/>
      </left>
      <right style="double">
        <color rgb="FF024437"/>
      </right>
      <top style="hair">
        <color rgb="FF024437"/>
      </top>
      <bottom style="medium">
        <color rgb="FF024437"/>
      </bottom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auto="1"/>
      </right>
      <top style="thick">
        <color auto="1"/>
      </top>
      <bottom/>
      <diagonal/>
    </border>
    <border>
      <left style="thick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/>
      <top style="thick">
        <color auto="1"/>
      </top>
      <bottom/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thin">
        <color indexed="64"/>
      </top>
      <bottom style="hair">
        <color indexed="64"/>
      </bottom>
      <diagonal/>
    </border>
    <border>
      <left/>
      <right style="medium">
        <color auto="1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ck">
        <color auto="1"/>
      </left>
      <right style="medium">
        <color auto="1"/>
      </right>
      <top style="hair">
        <color auto="1"/>
      </top>
      <bottom style="double">
        <color auto="1"/>
      </bottom>
      <diagonal/>
    </border>
    <border>
      <left style="thick">
        <color auto="1"/>
      </left>
      <right style="medium">
        <color auto="1"/>
      </right>
      <top style="double">
        <color auto="1"/>
      </top>
      <bottom/>
      <diagonal/>
    </border>
    <border>
      <left style="thick">
        <color auto="1"/>
      </left>
      <right style="medium">
        <color auto="1"/>
      </right>
      <top/>
      <bottom style="thick">
        <color auto="1"/>
      </bottom>
      <diagonal/>
    </border>
    <border>
      <left style="medium">
        <color auto="1"/>
      </left>
      <right/>
      <top/>
      <bottom style="thick">
        <color auto="1"/>
      </bottom>
      <diagonal/>
    </border>
    <border>
      <left style="hair">
        <color auto="1"/>
      </left>
      <right style="hair">
        <color auto="1"/>
      </right>
      <top/>
      <bottom style="thick">
        <color auto="1"/>
      </bottom>
      <diagonal/>
    </border>
    <border>
      <left style="medium">
        <color rgb="FF024437"/>
      </left>
      <right style="hair">
        <color rgb="FF024437"/>
      </right>
      <top style="medium">
        <color rgb="FF024437"/>
      </top>
      <bottom/>
      <diagonal/>
    </border>
    <border>
      <left style="medium">
        <color rgb="FF024437"/>
      </left>
      <right style="hair">
        <color rgb="FF024437"/>
      </right>
      <top/>
      <bottom style="medium">
        <color rgb="FF024437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auto="1"/>
      </top>
      <bottom style="thick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hair">
        <color auto="1"/>
      </top>
      <bottom/>
      <diagonal/>
    </border>
    <border>
      <left style="double">
        <color auto="1"/>
      </left>
      <right style="hair">
        <color auto="1"/>
      </right>
      <top/>
      <bottom/>
      <diagonal/>
    </border>
    <border>
      <left style="hair">
        <color auto="1"/>
      </left>
      <right style="thick">
        <color auto="1"/>
      </right>
      <top/>
      <bottom/>
      <diagonal/>
    </border>
    <border>
      <left style="hair">
        <color auto="1"/>
      </left>
      <right style="thin">
        <color theme="0"/>
      </right>
      <top/>
      <bottom style="hair">
        <color auto="1"/>
      </bottom>
      <diagonal/>
    </border>
    <border>
      <left style="hair">
        <color auto="1"/>
      </left>
      <right style="thin">
        <color theme="0"/>
      </right>
      <top style="hair">
        <color auto="1"/>
      </top>
      <bottom/>
      <diagonal/>
    </border>
    <border>
      <left style="hair">
        <color auto="1"/>
      </left>
      <right style="thin">
        <color theme="0"/>
      </right>
      <top/>
      <bottom style="double">
        <color auto="1"/>
      </bottom>
      <diagonal/>
    </border>
    <border>
      <left style="double">
        <color auto="1"/>
      </left>
      <right style="hair">
        <color auto="1"/>
      </right>
      <top style="thick">
        <color auto="1"/>
      </top>
      <bottom style="thin">
        <color theme="0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thin">
        <color theme="0"/>
      </bottom>
      <diagonal/>
    </border>
    <border>
      <left style="hair">
        <color auto="1"/>
      </left>
      <right style="thin">
        <color theme="0"/>
      </right>
      <top style="thick">
        <color auto="1"/>
      </top>
      <bottom style="thin">
        <color theme="0"/>
      </bottom>
      <diagonal/>
    </border>
    <border>
      <left style="thin">
        <color theme="0"/>
      </left>
      <right style="hair">
        <color auto="1"/>
      </right>
      <top style="thick">
        <color auto="1"/>
      </top>
      <bottom style="thin">
        <color theme="0"/>
      </bottom>
      <diagonal/>
    </border>
    <border>
      <left style="thin">
        <color theme="0"/>
      </left>
      <right style="hair">
        <color auto="1"/>
      </right>
      <top/>
      <bottom style="hair">
        <color auto="1"/>
      </bottom>
      <diagonal/>
    </border>
    <border>
      <left style="thin">
        <color theme="0"/>
      </left>
      <right style="hair">
        <color auto="1"/>
      </right>
      <top/>
      <bottom/>
      <diagonal/>
    </border>
    <border>
      <left style="thin">
        <color theme="0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medium">
        <color theme="0"/>
      </right>
      <top style="thick">
        <color auto="1"/>
      </top>
      <bottom style="thin">
        <color theme="0"/>
      </bottom>
      <diagonal/>
    </border>
    <border>
      <left style="hair">
        <color auto="1"/>
      </left>
      <right style="medium">
        <color theme="0"/>
      </right>
      <top/>
      <bottom style="hair">
        <color auto="1"/>
      </bottom>
      <diagonal/>
    </border>
    <border>
      <left style="hair">
        <color auto="1"/>
      </left>
      <right style="medium">
        <color theme="0"/>
      </right>
      <top style="hair">
        <color auto="1"/>
      </top>
      <bottom/>
      <diagonal/>
    </border>
    <border>
      <left style="hair">
        <color auto="1"/>
      </left>
      <right style="medium">
        <color theme="0"/>
      </right>
      <top/>
      <bottom style="double">
        <color auto="1"/>
      </bottom>
      <diagonal/>
    </border>
    <border>
      <left/>
      <right style="thin">
        <color theme="0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thin">
        <color theme="0"/>
      </right>
      <top/>
      <bottom/>
      <diagonal/>
    </border>
    <border>
      <left style="double">
        <color auto="1"/>
      </left>
      <right style="thin">
        <color theme="0"/>
      </right>
      <top style="thick">
        <color auto="1"/>
      </top>
      <bottom/>
      <diagonal/>
    </border>
    <border>
      <left style="double">
        <color auto="1"/>
      </left>
      <right style="thin">
        <color theme="0"/>
      </right>
      <top/>
      <bottom/>
      <diagonal/>
    </border>
    <border>
      <left style="double">
        <color auto="1"/>
      </left>
      <right style="thin">
        <color theme="0"/>
      </right>
      <top/>
      <bottom style="double">
        <color auto="1"/>
      </bottom>
      <diagonal/>
    </border>
    <border>
      <left style="thin">
        <color theme="0"/>
      </left>
      <right style="medium">
        <color theme="0"/>
      </right>
      <top style="thick">
        <color auto="1"/>
      </top>
      <bottom style="hair">
        <color auto="1"/>
      </bottom>
      <diagonal/>
    </border>
    <border>
      <left style="thin">
        <color theme="0"/>
      </left>
      <right style="medium">
        <color theme="0"/>
      </right>
      <top style="hair">
        <color auto="1"/>
      </top>
      <bottom/>
      <diagonal/>
    </border>
    <border>
      <left style="thin">
        <color theme="0"/>
      </left>
      <right style="medium">
        <color theme="0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theme="0"/>
      </top>
      <bottom style="hair">
        <color auto="1"/>
      </bottom>
      <diagonal/>
    </border>
    <border>
      <left style="hair">
        <color auto="1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hair">
        <color auto="1"/>
      </left>
      <right style="thin">
        <color theme="0"/>
      </right>
      <top style="thick">
        <color auto="1"/>
      </top>
      <bottom style="hair">
        <color auto="1"/>
      </bottom>
      <diagonal/>
    </border>
    <border>
      <left style="thin">
        <color theme="0"/>
      </left>
      <right style="medium">
        <color auto="1"/>
      </right>
      <top style="thick">
        <color auto="1"/>
      </top>
      <bottom style="hair">
        <color auto="1"/>
      </bottom>
      <diagonal/>
    </border>
    <border>
      <left style="thin">
        <color theme="0"/>
      </left>
      <right style="medium">
        <color auto="1"/>
      </right>
      <top style="hair">
        <color auto="1"/>
      </top>
      <bottom/>
      <diagonal/>
    </border>
    <border>
      <left style="thin">
        <color theme="0"/>
      </left>
      <right style="medium">
        <color auto="1"/>
      </right>
      <top/>
      <bottom style="double">
        <color auto="1"/>
      </bottom>
      <diagonal/>
    </border>
    <border>
      <left/>
      <right style="double">
        <color theme="0"/>
      </right>
      <top style="thick">
        <color auto="1"/>
      </top>
      <bottom/>
      <diagonal/>
    </border>
    <border>
      <left/>
      <right style="double">
        <color theme="0"/>
      </right>
      <top/>
      <bottom/>
      <diagonal/>
    </border>
    <border>
      <left/>
      <right style="double">
        <color theme="0"/>
      </right>
      <top/>
      <bottom style="double">
        <color auto="1"/>
      </bottom>
      <diagonal/>
    </border>
    <border>
      <left style="thin">
        <color theme="0"/>
      </left>
      <right/>
      <top style="hair">
        <color auto="1"/>
      </top>
      <bottom style="hair">
        <color auto="1"/>
      </bottom>
      <diagonal/>
    </border>
    <border>
      <left/>
      <right style="thin">
        <color theme="0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hair">
        <color auto="1"/>
      </right>
      <top style="hair">
        <color auto="1"/>
      </top>
      <bottom/>
      <diagonal/>
    </border>
    <border>
      <left style="thin">
        <color theme="0"/>
      </left>
      <right style="hair">
        <color auto="1"/>
      </right>
      <top/>
      <bottom style="double">
        <color auto="1"/>
      </bottom>
      <diagonal/>
    </border>
    <border>
      <left style="double">
        <color auto="1"/>
      </left>
      <right style="thin">
        <color theme="0"/>
      </right>
      <top style="medium">
        <color auto="1"/>
      </top>
      <bottom/>
      <diagonal/>
    </border>
    <border>
      <left style="thin">
        <color theme="0"/>
      </left>
      <right/>
      <top style="medium">
        <color auto="1"/>
      </top>
      <bottom style="hair">
        <color auto="1"/>
      </bottom>
      <diagonal/>
    </border>
    <border>
      <left/>
      <right style="thin">
        <color theme="0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/>
      <bottom/>
      <diagonal/>
    </border>
    <border>
      <left style="hair">
        <color auto="1"/>
      </left>
      <right style="thin">
        <color theme="0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thin">
        <color theme="0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theme="0"/>
      </right>
      <top style="hair">
        <color auto="1"/>
      </top>
      <bottom/>
      <diagonal/>
    </border>
    <border>
      <left/>
      <right style="thin">
        <color theme="0"/>
      </right>
      <top/>
      <bottom style="double">
        <color auto="1"/>
      </bottom>
      <diagonal/>
    </border>
    <border>
      <left style="hair">
        <color auto="1"/>
      </left>
      <right style="hair">
        <color rgb="FF448E99"/>
      </right>
      <top style="hair">
        <color auto="1"/>
      </top>
      <bottom style="hair">
        <color rgb="FF448E99"/>
      </bottom>
      <diagonal/>
    </border>
    <border>
      <left style="hair">
        <color auto="1"/>
      </left>
      <right style="hair">
        <color rgb="FF448E99"/>
      </right>
      <top style="hair">
        <color rgb="FF448E99"/>
      </top>
      <bottom style="double">
        <color auto="1"/>
      </bottom>
      <diagonal/>
    </border>
    <border>
      <left style="thin">
        <color auto="1"/>
      </left>
      <right style="hair">
        <color rgb="FF448E99"/>
      </right>
      <top style="hair">
        <color auto="1"/>
      </top>
      <bottom style="hair">
        <color rgb="FF448E99"/>
      </bottom>
      <diagonal/>
    </border>
    <border>
      <left style="hair">
        <color rgb="FF448E99"/>
      </left>
      <right style="hair">
        <color rgb="FF448E99"/>
      </right>
      <top style="hair">
        <color auto="1"/>
      </top>
      <bottom style="hair">
        <color rgb="FF448E99"/>
      </bottom>
      <diagonal/>
    </border>
    <border>
      <left style="thin">
        <color auto="1"/>
      </left>
      <right style="hair">
        <color rgb="FF448E99"/>
      </right>
      <top style="hair">
        <color rgb="FF448E99"/>
      </top>
      <bottom style="hair">
        <color rgb="FF448E99"/>
      </bottom>
      <diagonal/>
    </border>
    <border>
      <left style="hair">
        <color rgb="FF448E99"/>
      </left>
      <right style="hair">
        <color rgb="FF448E99"/>
      </right>
      <top style="hair">
        <color rgb="FF448E99"/>
      </top>
      <bottom style="hair">
        <color rgb="FF448E99"/>
      </bottom>
      <diagonal/>
    </border>
    <border>
      <left style="thin">
        <color auto="1"/>
      </left>
      <right style="hair">
        <color rgb="FF448E99"/>
      </right>
      <top style="hair">
        <color rgb="FF448E99"/>
      </top>
      <bottom style="double">
        <color auto="1"/>
      </bottom>
      <diagonal/>
    </border>
    <border>
      <left style="hair">
        <color rgb="FF448E99"/>
      </left>
      <right style="hair">
        <color rgb="FF448E99"/>
      </right>
      <top style="hair">
        <color rgb="FF448E99"/>
      </top>
      <bottom style="double">
        <color auto="1"/>
      </bottom>
      <diagonal/>
    </border>
    <border>
      <left style="hair">
        <color rgb="FF448E99"/>
      </left>
      <right style="thin">
        <color theme="0"/>
      </right>
      <top style="hair">
        <color auto="1"/>
      </top>
      <bottom style="hair">
        <color rgb="FF448E99"/>
      </bottom>
      <diagonal/>
    </border>
    <border>
      <left style="hair">
        <color auto="1"/>
      </left>
      <right style="hair">
        <color rgb="FF448E99"/>
      </right>
      <top style="hair">
        <color rgb="FF448E99"/>
      </top>
      <bottom style="hair">
        <color rgb="FF448E99"/>
      </bottom>
      <diagonal/>
    </border>
    <border>
      <left style="hair">
        <color rgb="FF448E99"/>
      </left>
      <right style="thin">
        <color theme="0"/>
      </right>
      <top style="hair">
        <color rgb="FF448E99"/>
      </top>
      <bottom style="hair">
        <color rgb="FF448E99"/>
      </bottom>
      <diagonal/>
    </border>
    <border>
      <left style="hair">
        <color rgb="FF448E99"/>
      </left>
      <right style="thin">
        <color theme="0"/>
      </right>
      <top style="hair">
        <color rgb="FF448E99"/>
      </top>
      <bottom style="double">
        <color auto="1"/>
      </bottom>
      <diagonal/>
    </border>
    <border>
      <left style="hair">
        <color rgb="FF448E99"/>
      </left>
      <right style="thin">
        <color auto="1"/>
      </right>
      <top style="hair">
        <color auto="1"/>
      </top>
      <bottom style="hair">
        <color rgb="FF448E99"/>
      </bottom>
      <diagonal/>
    </border>
    <border>
      <left style="hair">
        <color rgb="FF448E99"/>
      </left>
      <right style="thin">
        <color auto="1"/>
      </right>
      <top style="hair">
        <color rgb="FF448E99"/>
      </top>
      <bottom style="double">
        <color auto="1"/>
      </bottom>
      <diagonal/>
    </border>
    <border>
      <left style="hair">
        <color rgb="FF448E99"/>
      </left>
      <right style="hair">
        <color theme="1"/>
      </right>
      <top style="hair">
        <color auto="1"/>
      </top>
      <bottom style="hair">
        <color rgb="FF448E99"/>
      </bottom>
      <diagonal/>
    </border>
    <border>
      <left style="hair">
        <color rgb="FF448E99"/>
      </left>
      <right style="hair">
        <color theme="1"/>
      </right>
      <top style="hair">
        <color rgb="FF448E99"/>
      </top>
      <bottom style="double">
        <color auto="1"/>
      </bottom>
      <diagonal/>
    </border>
    <border>
      <left style="hair">
        <color rgb="FF448E99"/>
      </left>
      <right style="thin">
        <color auto="1"/>
      </right>
      <top style="hair">
        <color rgb="FF448E99"/>
      </top>
      <bottom style="hair">
        <color rgb="FF448E99"/>
      </bottom>
      <diagonal/>
    </border>
    <border>
      <left style="hair">
        <color auto="1"/>
      </left>
      <right style="hair">
        <color rgb="FF448E99"/>
      </right>
      <top style="hair">
        <color rgb="FF448E99"/>
      </top>
      <bottom style="thick">
        <color auto="1"/>
      </bottom>
      <diagonal/>
    </border>
    <border>
      <left style="hair">
        <color rgb="FF448E99"/>
      </left>
      <right style="thin">
        <color auto="1"/>
      </right>
      <top style="hair">
        <color rgb="FF448E99"/>
      </top>
      <bottom style="thick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medium">
        <color auto="1"/>
      </top>
      <bottom style="thin">
        <color theme="0"/>
      </bottom>
      <diagonal/>
    </border>
    <border>
      <left style="hair">
        <color auto="1"/>
      </left>
      <right style="medium">
        <color theme="0"/>
      </right>
      <top style="hair">
        <color auto="1"/>
      </top>
      <bottom style="double">
        <color auto="1"/>
      </bottom>
      <diagonal/>
    </border>
    <border>
      <left/>
      <right style="thin">
        <color theme="0"/>
      </right>
      <top style="medium">
        <color auto="1"/>
      </top>
      <bottom style="thin">
        <color theme="0"/>
      </bottom>
      <diagonal/>
    </border>
    <border>
      <left style="double">
        <color auto="1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theme="0"/>
      </left>
      <right style="hair">
        <color auto="1"/>
      </right>
      <top/>
      <bottom/>
      <diagonal/>
    </border>
    <border>
      <left style="medium">
        <color theme="0"/>
      </left>
      <right style="hair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theme="0"/>
      </right>
      <top style="thick">
        <color auto="1"/>
      </top>
      <bottom/>
      <diagonal/>
    </border>
    <border>
      <left style="double">
        <color auto="1"/>
      </left>
      <right style="medium">
        <color theme="0"/>
      </right>
      <top/>
      <bottom/>
      <diagonal/>
    </border>
    <border>
      <left style="double">
        <color auto="1"/>
      </left>
      <right style="medium">
        <color theme="0"/>
      </right>
      <top/>
      <bottom style="double">
        <color auto="1"/>
      </bottom>
      <diagonal/>
    </border>
    <border>
      <left style="thin">
        <color theme="0"/>
      </left>
      <right style="medium">
        <color theme="0"/>
      </right>
      <top/>
      <bottom/>
      <diagonal/>
    </border>
    <border>
      <left style="medium">
        <color theme="0"/>
      </left>
      <right/>
      <top style="thick">
        <color auto="1"/>
      </top>
      <bottom style="hair">
        <color auto="1"/>
      </bottom>
      <diagonal/>
    </border>
    <border>
      <left/>
      <right style="thin">
        <color theme="0"/>
      </right>
      <top style="hair">
        <color auto="1"/>
      </top>
      <bottom style="double">
        <color auto="1"/>
      </bottom>
      <diagonal/>
    </border>
    <border>
      <left style="medium">
        <color theme="0"/>
      </left>
      <right style="hair">
        <color theme="1"/>
      </right>
      <top style="hair">
        <color auto="1"/>
      </top>
      <bottom/>
      <diagonal/>
    </border>
    <border>
      <left style="medium">
        <color theme="0"/>
      </left>
      <right style="hair">
        <color theme="1"/>
      </right>
      <top/>
      <bottom/>
      <diagonal/>
    </border>
    <border>
      <left style="medium">
        <color theme="0"/>
      </left>
      <right style="hair">
        <color theme="1"/>
      </right>
      <top/>
      <bottom style="double">
        <color auto="1"/>
      </bottom>
      <diagonal/>
    </border>
    <border>
      <left/>
      <right style="medium">
        <color theme="0"/>
      </right>
      <top style="hair">
        <color auto="1"/>
      </top>
      <bottom/>
      <diagonal/>
    </border>
    <border>
      <left/>
      <right style="medium">
        <color theme="0"/>
      </right>
      <top/>
      <bottom/>
      <diagonal/>
    </border>
    <border>
      <left/>
      <right style="medium">
        <color theme="0"/>
      </right>
      <top/>
      <bottom style="double">
        <color auto="1"/>
      </bottom>
      <diagonal/>
    </border>
    <border>
      <left/>
      <right style="medium">
        <color theme="0"/>
      </right>
      <top style="thick">
        <color auto="1"/>
      </top>
      <bottom style="hair">
        <color auto="1"/>
      </bottom>
      <diagonal/>
    </border>
    <border>
      <left/>
      <right style="medium">
        <color theme="0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theme="0"/>
      </right>
      <top style="hair">
        <color auto="1"/>
      </top>
      <bottom style="hair">
        <color auto="1"/>
      </bottom>
      <diagonal/>
    </border>
    <border>
      <left style="hair">
        <color rgb="FF024437"/>
      </left>
      <right style="double">
        <color rgb="FF024437"/>
      </right>
      <top style="medium">
        <color rgb="FF024437"/>
      </top>
      <bottom/>
      <diagonal/>
    </border>
    <border>
      <left style="hair">
        <color rgb="FF024437"/>
      </left>
      <right style="double">
        <color rgb="FF024437"/>
      </right>
      <top/>
      <bottom style="medium">
        <color rgb="FF024437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double">
        <color auto="1"/>
      </bottom>
      <diagonal/>
    </border>
    <border>
      <left style="double">
        <color auto="1"/>
      </left>
      <right style="thin">
        <color theme="0"/>
      </right>
      <top style="thick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ck">
        <color auto="1"/>
      </top>
      <bottom style="thin">
        <color theme="0"/>
      </bottom>
      <diagonal/>
    </border>
    <border>
      <left/>
      <right style="thin">
        <color theme="0"/>
      </right>
      <top style="thick">
        <color auto="1"/>
      </top>
      <bottom style="thin">
        <color theme="0"/>
      </bottom>
      <diagonal/>
    </border>
    <border>
      <left style="thin">
        <color theme="0"/>
      </left>
      <right/>
      <top style="thick">
        <color auto="1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thick">
        <color auto="1"/>
      </top>
      <bottom style="thin">
        <color theme="0"/>
      </bottom>
      <diagonal/>
    </border>
    <border>
      <left style="thin">
        <color theme="0"/>
      </left>
      <right style="hair">
        <color auto="1"/>
      </right>
      <top style="thick">
        <color auto="1"/>
      </top>
      <bottom style="hair">
        <color auto="1"/>
      </bottom>
      <diagonal/>
    </border>
    <border>
      <left style="medium">
        <color theme="0"/>
      </left>
      <right style="hair">
        <color auto="1"/>
      </right>
      <top style="thick">
        <color auto="1"/>
      </top>
      <bottom/>
      <diagonal/>
    </border>
    <border>
      <left style="double">
        <color auto="1"/>
      </left>
      <right style="medium">
        <color auto="1"/>
      </right>
      <top/>
      <bottom style="double">
        <color auto="1"/>
      </bottom>
      <diagonal/>
    </border>
  </borders>
  <cellStyleXfs count="56">
    <xf numFmtId="0" fontId="0" fillId="0" borderId="0"/>
    <xf numFmtId="9" fontId="1" fillId="0" borderId="0" applyFont="0" applyFill="0" applyBorder="0" applyAlignment="0" applyProtection="0"/>
    <xf numFmtId="0" fontId="6" fillId="0" borderId="0"/>
    <xf numFmtId="0" fontId="13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1466">
    <xf numFmtId="0" fontId="0" fillId="0" borderId="0" xfId="0"/>
    <xf numFmtId="0" fontId="2" fillId="0" borderId="0" xfId="0" applyFont="1" applyAlignment="1">
      <alignment horizontal="left" indent="1"/>
    </xf>
    <xf numFmtId="0" fontId="2" fillId="0" borderId="0" xfId="0" applyFont="1"/>
    <xf numFmtId="0" fontId="2" fillId="0" borderId="0" xfId="0" applyFont="1" applyAlignment="1">
      <alignment horizontal="center" vertical="top"/>
    </xf>
    <xf numFmtId="0" fontId="2" fillId="0" borderId="4" xfId="0" applyFont="1" applyBorder="1" applyAlignment="1">
      <alignment horizontal="left" indent="1"/>
    </xf>
    <xf numFmtId="0" fontId="2" fillId="0" borderId="1" xfId="0" applyFont="1" applyBorder="1" applyAlignment="1">
      <alignment horizontal="left" indent="1"/>
    </xf>
    <xf numFmtId="0" fontId="2" fillId="0" borderId="13" xfId="0" applyFont="1" applyBorder="1"/>
    <xf numFmtId="0" fontId="2" fillId="0" borderId="35" xfId="0" applyFont="1" applyBorder="1"/>
    <xf numFmtId="0" fontId="2" fillId="0" borderId="14" xfId="0" applyFont="1" applyBorder="1"/>
    <xf numFmtId="0" fontId="2" fillId="0" borderId="48" xfId="0" applyFont="1" applyBorder="1"/>
    <xf numFmtId="0" fontId="2" fillId="0" borderId="55" xfId="0" applyFont="1" applyBorder="1" applyAlignment="1">
      <alignment horizontal="left" indent="1"/>
    </xf>
    <xf numFmtId="0" fontId="2" fillId="0" borderId="56" xfId="0" applyFont="1" applyBorder="1" applyAlignment="1">
      <alignment horizontal="left" indent="1"/>
    </xf>
    <xf numFmtId="0" fontId="2" fillId="0" borderId="47" xfId="0" applyFont="1" applyBorder="1" applyAlignment="1">
      <alignment horizontal="center" vertical="center"/>
    </xf>
    <xf numFmtId="0" fontId="2" fillId="2" borderId="66" xfId="0" applyFont="1" applyFill="1" applyBorder="1" applyAlignment="1">
      <alignment vertical="top"/>
    </xf>
    <xf numFmtId="0" fontId="2" fillId="2" borderId="46" xfId="0" applyFont="1" applyFill="1" applyBorder="1" applyAlignment="1">
      <alignment vertical="top"/>
    </xf>
    <xf numFmtId="0" fontId="2" fillId="0" borderId="57" xfId="0" applyFont="1" applyBorder="1" applyAlignment="1">
      <alignment horizontal="center" vertical="center"/>
    </xf>
    <xf numFmtId="0" fontId="4" fillId="2" borderId="57" xfId="0" applyFont="1" applyFill="1" applyBorder="1" applyAlignment="1">
      <alignment horizontal="center" vertical="center"/>
    </xf>
    <xf numFmtId="0" fontId="5" fillId="2" borderId="57" xfId="0" applyFont="1" applyFill="1" applyBorder="1" applyAlignment="1">
      <alignment horizontal="center" vertical="center"/>
    </xf>
    <xf numFmtId="0" fontId="4" fillId="2" borderId="58" xfId="0" applyFont="1" applyFill="1" applyBorder="1" applyAlignment="1">
      <alignment horizontal="center" vertical="center"/>
    </xf>
    <xf numFmtId="0" fontId="4" fillId="2" borderId="67" xfId="0" applyFont="1" applyFill="1" applyBorder="1" applyAlignment="1">
      <alignment horizontal="center" vertical="center"/>
    </xf>
    <xf numFmtId="0" fontId="2" fillId="0" borderId="68" xfId="0" applyFont="1" applyBorder="1" applyAlignment="1">
      <alignment horizontal="left" indent="1"/>
    </xf>
    <xf numFmtId="0" fontId="2" fillId="0" borderId="69" xfId="0" applyFont="1" applyBorder="1"/>
    <xf numFmtId="0" fontId="2" fillId="2" borderId="45" xfId="0" applyFont="1" applyFill="1" applyBorder="1" applyAlignment="1">
      <alignment vertical="top"/>
    </xf>
    <xf numFmtId="0" fontId="5" fillId="0" borderId="77" xfId="2" applyFont="1" applyBorder="1"/>
    <xf numFmtId="0" fontId="7" fillId="0" borderId="0" xfId="2" applyFont="1" applyAlignment="1">
      <alignment horizontal="right" vertical="top"/>
    </xf>
    <xf numFmtId="0" fontId="8" fillId="0" borderId="0" xfId="0" applyFont="1"/>
    <xf numFmtId="0" fontId="2" fillId="2" borderId="0" xfId="0" applyFont="1" applyFill="1"/>
    <xf numFmtId="0" fontId="9" fillId="2" borderId="0" xfId="0" applyFont="1" applyFill="1"/>
    <xf numFmtId="0" fontId="9" fillId="0" borderId="0" xfId="0" applyFont="1"/>
    <xf numFmtId="0" fontId="5" fillId="0" borderId="0" xfId="2" applyFont="1"/>
    <xf numFmtId="0" fontId="9" fillId="0" borderId="76" xfId="0" applyFont="1" applyBorder="1"/>
    <xf numFmtId="0" fontId="5" fillId="0" borderId="0" xfId="2" applyFont="1" applyAlignment="1">
      <alignment horizontal="right"/>
    </xf>
    <xf numFmtId="0" fontId="2" fillId="0" borderId="76" xfId="0" applyFont="1" applyBorder="1"/>
    <xf numFmtId="165" fontId="9" fillId="0" borderId="54" xfId="1" applyNumberFormat="1" applyFont="1" applyBorder="1" applyAlignment="1">
      <alignment horizontal="right"/>
    </xf>
    <xf numFmtId="165" fontId="9" fillId="0" borderId="34" xfId="1" applyNumberFormat="1" applyFont="1" applyBorder="1" applyAlignment="1">
      <alignment horizontal="right"/>
    </xf>
    <xf numFmtId="165" fontId="9" fillId="0" borderId="32" xfId="1" applyNumberFormat="1" applyFont="1" applyBorder="1" applyAlignment="1">
      <alignment horizontal="right"/>
    </xf>
    <xf numFmtId="165" fontId="9" fillId="0" borderId="75" xfId="1" applyNumberFormat="1" applyFont="1" applyBorder="1" applyAlignment="1">
      <alignment horizontal="right"/>
    </xf>
    <xf numFmtId="165" fontId="9" fillId="0" borderId="41" xfId="1" applyNumberFormat="1" applyFont="1" applyBorder="1" applyAlignment="1">
      <alignment horizontal="right"/>
    </xf>
    <xf numFmtId="165" fontId="9" fillId="0" borderId="53" xfId="1" applyNumberFormat="1" applyFont="1" applyBorder="1" applyAlignment="1">
      <alignment horizontal="right"/>
    </xf>
    <xf numFmtId="165" fontId="9" fillId="0" borderId="2" xfId="1" applyNumberFormat="1" applyFont="1" applyBorder="1" applyAlignment="1">
      <alignment horizontal="right"/>
    </xf>
    <xf numFmtId="165" fontId="9" fillId="0" borderId="5" xfId="1" applyNumberFormat="1" applyFont="1" applyBorder="1" applyAlignment="1">
      <alignment horizontal="right"/>
    </xf>
    <xf numFmtId="165" fontId="9" fillId="0" borderId="74" xfId="1" applyNumberFormat="1" applyFont="1" applyBorder="1" applyAlignment="1">
      <alignment horizontal="right"/>
    </xf>
    <xf numFmtId="165" fontId="9" fillId="0" borderId="40" xfId="1" applyNumberFormat="1" applyFont="1" applyBorder="1" applyAlignment="1">
      <alignment horizontal="right"/>
    </xf>
    <xf numFmtId="165" fontId="9" fillId="0" borderId="80" xfId="1" applyNumberFormat="1" applyFont="1" applyBorder="1" applyAlignment="1">
      <alignment horizontal="right"/>
    </xf>
    <xf numFmtId="165" fontId="9" fillId="0" borderId="81" xfId="1" applyNumberFormat="1" applyFont="1" applyBorder="1" applyAlignment="1">
      <alignment horizontal="right"/>
    </xf>
    <xf numFmtId="165" fontId="9" fillId="0" borderId="82" xfId="1" applyNumberFormat="1" applyFont="1" applyBorder="1" applyAlignment="1">
      <alignment horizontal="right"/>
    </xf>
    <xf numFmtId="165" fontId="9" fillId="0" borderId="83" xfId="1" applyNumberFormat="1" applyFont="1" applyBorder="1" applyAlignment="1">
      <alignment horizontal="right"/>
    </xf>
    <xf numFmtId="165" fontId="9" fillId="0" borderId="84" xfId="1" applyNumberFormat="1" applyFont="1" applyBorder="1" applyAlignment="1">
      <alignment horizontal="right"/>
    </xf>
    <xf numFmtId="166" fontId="11" fillId="0" borderId="53" xfId="2" applyNumberFormat="1" applyFont="1" applyBorder="1" applyAlignment="1">
      <alignment horizontal="right" vertical="center"/>
    </xf>
    <xf numFmtId="166" fontId="11" fillId="0" borderId="2" xfId="2" applyNumberFormat="1" applyFont="1" applyBorder="1" applyAlignment="1">
      <alignment horizontal="right" vertical="center"/>
    </xf>
    <xf numFmtId="166" fontId="11" fillId="0" borderId="74" xfId="2" applyNumberFormat="1" applyFont="1" applyBorder="1" applyAlignment="1">
      <alignment horizontal="right" vertical="center"/>
    </xf>
    <xf numFmtId="166" fontId="11" fillId="0" borderId="140" xfId="2" applyNumberFormat="1" applyFont="1" applyBorder="1" applyAlignment="1">
      <alignment horizontal="right" vertical="center"/>
    </xf>
    <xf numFmtId="166" fontId="11" fillId="0" borderId="141" xfId="2" applyNumberFormat="1" applyFont="1" applyBorder="1" applyAlignment="1">
      <alignment horizontal="right" vertical="center"/>
    </xf>
    <xf numFmtId="166" fontId="11" fillId="0" borderId="5" xfId="2" applyNumberFormat="1" applyFont="1" applyBorder="1" applyAlignment="1">
      <alignment horizontal="right" vertical="center"/>
    </xf>
    <xf numFmtId="166" fontId="11" fillId="0" borderId="121" xfId="2" applyNumberFormat="1" applyFont="1" applyBorder="1" applyAlignment="1">
      <alignment horizontal="right" vertical="center"/>
    </xf>
    <xf numFmtId="49" fontId="11" fillId="0" borderId="141" xfId="2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166" fontId="11" fillId="0" borderId="55" xfId="2" applyNumberFormat="1" applyFont="1" applyBorder="1" applyAlignment="1">
      <alignment horizontal="right" vertical="center"/>
    </xf>
    <xf numFmtId="166" fontId="11" fillId="0" borderId="122" xfId="2" applyNumberFormat="1" applyFont="1" applyBorder="1" applyAlignment="1">
      <alignment horizontal="right" vertical="center"/>
    </xf>
    <xf numFmtId="166" fontId="11" fillId="0" borderId="138" xfId="2" applyNumberFormat="1" applyFont="1" applyBorder="1" applyAlignment="1">
      <alignment horizontal="right" vertical="center"/>
    </xf>
    <xf numFmtId="166" fontId="11" fillId="0" borderId="142" xfId="2" applyNumberFormat="1" applyFont="1" applyBorder="1" applyAlignment="1">
      <alignment horizontal="right" vertical="center"/>
    </xf>
    <xf numFmtId="166" fontId="11" fillId="0" borderId="68" xfId="2" applyNumberFormat="1" applyFont="1" applyBorder="1" applyAlignment="1">
      <alignment horizontal="right" vertical="center"/>
    </xf>
    <xf numFmtId="166" fontId="11" fillId="0" borderId="1" xfId="2" applyNumberFormat="1" applyFont="1" applyBorder="1" applyAlignment="1">
      <alignment horizontal="right" vertical="center"/>
    </xf>
    <xf numFmtId="166" fontId="11" fillId="0" borderId="4" xfId="2" applyNumberFormat="1" applyFont="1" applyBorder="1" applyAlignment="1">
      <alignment horizontal="right" vertical="center"/>
    </xf>
    <xf numFmtId="49" fontId="11" fillId="0" borderId="153" xfId="2" applyNumberFormat="1" applyFont="1" applyBorder="1" applyAlignment="1">
      <alignment vertical="center"/>
    </xf>
    <xf numFmtId="0" fontId="2" fillId="0" borderId="7" xfId="0" applyFont="1" applyBorder="1" applyAlignment="1">
      <alignment horizontal="left" indent="1"/>
    </xf>
    <xf numFmtId="0" fontId="2" fillId="0" borderId="164" xfId="0" applyFont="1" applyBorder="1"/>
    <xf numFmtId="0" fontId="5" fillId="2" borderId="166" xfId="0" applyFont="1" applyFill="1" applyBorder="1" applyAlignment="1">
      <alignment horizontal="center" vertical="center"/>
    </xf>
    <xf numFmtId="0" fontId="2" fillId="0" borderId="142" xfId="0" applyFont="1" applyBorder="1" applyAlignment="1">
      <alignment horizontal="left" indent="1"/>
    </xf>
    <xf numFmtId="0" fontId="2" fillId="0" borderId="167" xfId="0" applyFont="1" applyBorder="1"/>
    <xf numFmtId="166" fontId="2" fillId="0" borderId="53" xfId="0" applyNumberFormat="1" applyFont="1" applyBorder="1"/>
    <xf numFmtId="166" fontId="2" fillId="0" borderId="2" xfId="0" applyNumberFormat="1" applyFont="1" applyBorder="1"/>
    <xf numFmtId="166" fontId="2" fillId="0" borderId="5" xfId="0" applyNumberFormat="1" applyFont="1" applyBorder="1"/>
    <xf numFmtId="166" fontId="2" fillId="0" borderId="74" xfId="0" applyNumberFormat="1" applyFont="1" applyBorder="1"/>
    <xf numFmtId="166" fontId="2" fillId="0" borderId="40" xfId="0" applyNumberFormat="1" applyFont="1" applyBorder="1"/>
    <xf numFmtId="166" fontId="2" fillId="0" borderId="163" xfId="0" applyNumberFormat="1" applyFont="1" applyBorder="1"/>
    <xf numFmtId="166" fontId="2" fillId="0" borderId="52" xfId="0" applyNumberFormat="1" applyFont="1" applyBorder="1"/>
    <xf numFmtId="166" fontId="12" fillId="0" borderId="50" xfId="0" applyNumberFormat="1" applyFont="1" applyBorder="1"/>
    <xf numFmtId="166" fontId="12" fillId="0" borderId="55" xfId="0" applyNumberFormat="1" applyFont="1" applyBorder="1"/>
    <xf numFmtId="166" fontId="12" fillId="0" borderId="52" xfId="0" applyNumberFormat="1" applyFont="1" applyBorder="1"/>
    <xf numFmtId="166" fontId="12" fillId="0" borderId="87" xfId="0" applyNumberFormat="1" applyFont="1" applyBorder="1"/>
    <xf numFmtId="166" fontId="2" fillId="0" borderId="159" xfId="0" applyNumberFormat="1" applyFont="1" applyBorder="1"/>
    <xf numFmtId="166" fontId="2" fillId="0" borderId="29" xfId="0" applyNumberFormat="1" applyFont="1" applyBorder="1"/>
    <xf numFmtId="166" fontId="12" fillId="0" borderId="23" xfId="0" applyNumberFormat="1" applyFont="1" applyBorder="1"/>
    <xf numFmtId="166" fontId="12" fillId="0" borderId="1" xfId="0" applyNumberFormat="1" applyFont="1" applyBorder="1"/>
    <xf numFmtId="166" fontId="12" fillId="0" borderId="29" xfId="0" applyNumberFormat="1" applyFont="1" applyBorder="1"/>
    <xf numFmtId="166" fontId="12" fillId="0" borderId="3" xfId="0" applyNumberFormat="1" applyFont="1" applyBorder="1"/>
    <xf numFmtId="166" fontId="2" fillId="0" borderId="156" xfId="0" applyNumberFormat="1" applyFont="1" applyBorder="1"/>
    <xf numFmtId="166" fontId="2" fillId="0" borderId="28" xfId="0" applyNumberFormat="1" applyFont="1" applyBorder="1"/>
    <xf numFmtId="166" fontId="12" fillId="0" borderId="20" xfId="0" applyNumberFormat="1" applyFont="1" applyBorder="1"/>
    <xf numFmtId="166" fontId="12" fillId="0" borderId="4" xfId="0" applyNumberFormat="1" applyFont="1" applyBorder="1"/>
    <xf numFmtId="166" fontId="12" fillId="0" borderId="28" xfId="0" applyNumberFormat="1" applyFont="1" applyBorder="1"/>
    <xf numFmtId="166" fontId="12" fillId="0" borderId="6" xfId="0" applyNumberFormat="1" applyFont="1" applyBorder="1"/>
    <xf numFmtId="166" fontId="2" fillId="0" borderId="165" xfId="0" applyNumberFormat="1" applyFont="1" applyBorder="1"/>
    <xf numFmtId="166" fontId="2" fillId="0" borderId="8" xfId="0" applyNumberFormat="1" applyFont="1" applyBorder="1"/>
    <xf numFmtId="166" fontId="2" fillId="0" borderId="30" xfId="0" applyNumberFormat="1" applyFont="1" applyBorder="1"/>
    <xf numFmtId="166" fontId="12" fillId="0" borderId="25" xfId="0" applyNumberFormat="1" applyFont="1" applyBorder="1"/>
    <xf numFmtId="166" fontId="12" fillId="0" borderId="7" xfId="0" applyNumberFormat="1" applyFont="1" applyBorder="1"/>
    <xf numFmtId="166" fontId="12" fillId="0" borderId="30" xfId="0" applyNumberFormat="1" applyFont="1" applyBorder="1"/>
    <xf numFmtId="166" fontId="12" fillId="0" borderId="9" xfId="0" applyNumberFormat="1" applyFont="1" applyBorder="1"/>
    <xf numFmtId="166" fontId="2" fillId="0" borderId="168" xfId="0" applyNumberFormat="1" applyFont="1" applyBorder="1"/>
    <xf numFmtId="166" fontId="2" fillId="0" borderId="141" xfId="0" applyNumberFormat="1" applyFont="1" applyBorder="1"/>
    <xf numFmtId="166" fontId="2" fillId="0" borderId="170" xfId="0" applyNumberFormat="1" applyFont="1" applyBorder="1"/>
    <xf numFmtId="166" fontId="12" fillId="0" borderId="152" xfId="0" applyNumberFormat="1" applyFont="1" applyBorder="1"/>
    <xf numFmtId="166" fontId="12" fillId="0" borderId="142" xfId="0" applyNumberFormat="1" applyFont="1" applyBorder="1"/>
    <xf numFmtId="166" fontId="12" fillId="0" borderId="170" xfId="0" applyNumberFormat="1" applyFont="1" applyBorder="1"/>
    <xf numFmtId="166" fontId="12" fillId="0" borderId="169" xfId="0" applyNumberFormat="1" applyFont="1" applyBorder="1"/>
    <xf numFmtId="166" fontId="2" fillId="0" borderId="157" xfId="0" applyNumberFormat="1" applyFont="1" applyBorder="1"/>
    <xf numFmtId="166" fontId="2" fillId="0" borderId="39" xfId="0" applyNumberFormat="1" applyFont="1" applyBorder="1"/>
    <xf numFmtId="166" fontId="12" fillId="0" borderId="37" xfId="0" applyNumberFormat="1" applyFont="1" applyBorder="1"/>
    <xf numFmtId="166" fontId="12" fillId="0" borderId="56" xfId="0" applyNumberFormat="1" applyFont="1" applyBorder="1"/>
    <xf numFmtId="166" fontId="12" fillId="0" borderId="39" xfId="0" applyNumberFormat="1" applyFont="1" applyBorder="1"/>
    <xf numFmtId="166" fontId="12" fillId="0" borderId="89" xfId="0" applyNumberFormat="1" applyFont="1" applyBorder="1"/>
    <xf numFmtId="166" fontId="2" fillId="0" borderId="53" xfId="1" applyNumberFormat="1" applyFont="1" applyBorder="1"/>
    <xf numFmtId="166" fontId="2" fillId="0" borderId="2" xfId="1" applyNumberFormat="1" applyFont="1" applyBorder="1"/>
    <xf numFmtId="166" fontId="2" fillId="0" borderId="5" xfId="1" applyNumberFormat="1" applyFont="1" applyBorder="1"/>
    <xf numFmtId="166" fontId="2" fillId="0" borderId="74" xfId="1" applyNumberFormat="1" applyFont="1" applyBorder="1"/>
    <xf numFmtId="166" fontId="2" fillId="0" borderId="40" xfId="1" applyNumberFormat="1" applyFont="1" applyBorder="1"/>
    <xf numFmtId="166" fontId="2" fillId="0" borderId="49" xfId="0" applyNumberFormat="1" applyFont="1" applyBorder="1"/>
    <xf numFmtId="166" fontId="2" fillId="0" borderId="17" xfId="0" applyNumberFormat="1" applyFont="1" applyBorder="1"/>
    <xf numFmtId="166" fontId="2" fillId="0" borderId="16" xfId="0" applyNumberFormat="1" applyFont="1" applyBorder="1"/>
    <xf numFmtId="166" fontId="2" fillId="0" borderId="70" xfId="0" applyNumberFormat="1" applyFont="1" applyBorder="1"/>
    <xf numFmtId="166" fontId="2" fillId="0" borderId="36" xfId="0" applyNumberFormat="1" applyFont="1" applyBorder="1"/>
    <xf numFmtId="0" fontId="2" fillId="0" borderId="0" xfId="0" applyFont="1" applyAlignment="1">
      <alignment wrapText="1"/>
    </xf>
    <xf numFmtId="164" fontId="2" fillId="0" borderId="0" xfId="1" applyNumberFormat="1" applyFont="1" applyAlignment="1">
      <alignment wrapText="1"/>
    </xf>
    <xf numFmtId="165" fontId="9" fillId="0" borderId="87" xfId="1" applyNumberFormat="1" applyFont="1" applyBorder="1" applyAlignment="1">
      <alignment horizontal="right"/>
    </xf>
    <xf numFmtId="165" fontId="9" fillId="0" borderId="3" xfId="1" applyNumberFormat="1" applyFont="1" applyBorder="1" applyAlignment="1">
      <alignment horizontal="right"/>
    </xf>
    <xf numFmtId="165" fontId="9" fillId="0" borderId="6" xfId="1" applyNumberFormat="1" applyFont="1" applyBorder="1" applyAlignment="1">
      <alignment horizontal="right"/>
    </xf>
    <xf numFmtId="165" fontId="9" fillId="0" borderId="88" xfId="1" applyNumberFormat="1" applyFont="1" applyBorder="1" applyAlignment="1">
      <alignment horizontal="right"/>
    </xf>
    <xf numFmtId="165" fontId="9" fillId="0" borderId="89" xfId="1" applyNumberFormat="1" applyFont="1" applyBorder="1" applyAlignment="1">
      <alignment horizontal="right"/>
    </xf>
    <xf numFmtId="0" fontId="3" fillId="0" borderId="0" xfId="0" applyFont="1"/>
    <xf numFmtId="165" fontId="9" fillId="0" borderId="51" xfId="1" applyNumberFormat="1" applyFont="1" applyBorder="1" applyAlignment="1">
      <alignment horizontal="right"/>
    </xf>
    <xf numFmtId="165" fontId="9" fillId="0" borderId="24" xfId="1" applyNumberFormat="1" applyFont="1" applyBorder="1" applyAlignment="1">
      <alignment horizontal="right"/>
    </xf>
    <xf numFmtId="165" fontId="9" fillId="0" borderId="21" xfId="1" applyNumberFormat="1" applyFont="1" applyBorder="1" applyAlignment="1">
      <alignment horizontal="right"/>
    </xf>
    <xf numFmtId="165" fontId="9" fillId="0" borderId="72" xfId="1" applyNumberFormat="1" applyFont="1" applyBorder="1" applyAlignment="1">
      <alignment horizontal="right"/>
    </xf>
    <xf numFmtId="165" fontId="9" fillId="0" borderId="38" xfId="1" applyNumberFormat="1" applyFont="1" applyBorder="1" applyAlignment="1">
      <alignment horizontal="right"/>
    </xf>
    <xf numFmtId="0" fontId="2" fillId="0" borderId="0" xfId="0" applyFont="1" applyAlignment="1">
      <alignment vertical="top"/>
    </xf>
    <xf numFmtId="0" fontId="5" fillId="0" borderId="0" xfId="2" applyFont="1" applyAlignment="1">
      <alignment horizontal="left"/>
    </xf>
    <xf numFmtId="0" fontId="2" fillId="0" borderId="50" xfId="0" applyFont="1" applyBorder="1" applyAlignment="1">
      <alignment horizontal="center" vertical="center"/>
    </xf>
    <xf numFmtId="0" fontId="2" fillId="0" borderId="79" xfId="0" applyFont="1" applyBorder="1" applyAlignment="1">
      <alignment horizontal="center" vertical="center"/>
    </xf>
    <xf numFmtId="0" fontId="4" fillId="2" borderId="79" xfId="0" applyFont="1" applyFill="1" applyBorder="1" applyAlignment="1">
      <alignment horizontal="center" vertical="center"/>
    </xf>
    <xf numFmtId="0" fontId="5" fillId="2" borderId="199" xfId="0" applyFont="1" applyFill="1" applyBorder="1" applyAlignment="1">
      <alignment horizontal="center" vertical="center"/>
    </xf>
    <xf numFmtId="0" fontId="4" fillId="2" borderId="201" xfId="0" applyFont="1" applyFill="1" applyBorder="1" applyAlignment="1">
      <alignment horizontal="center" vertical="center"/>
    </xf>
    <xf numFmtId="0" fontId="2" fillId="0" borderId="147" xfId="0" applyFont="1" applyBorder="1" applyAlignment="1">
      <alignment horizontal="left" indent="1"/>
    </xf>
    <xf numFmtId="0" fontId="2" fillId="0" borderId="202" xfId="0" applyFont="1" applyBorder="1"/>
    <xf numFmtId="0" fontId="2" fillId="0" borderId="0" xfId="0" applyFont="1" applyAlignment="1">
      <alignment vertical="top" wrapText="1"/>
    </xf>
    <xf numFmtId="165" fontId="9" fillId="0" borderId="97" xfId="1" applyNumberFormat="1" applyFont="1" applyBorder="1" applyAlignment="1">
      <alignment horizontal="right"/>
    </xf>
    <xf numFmtId="165" fontId="9" fillId="0" borderId="98" xfId="1" applyNumberFormat="1" applyFont="1" applyBorder="1" applyAlignment="1">
      <alignment horizontal="right"/>
    </xf>
    <xf numFmtId="165" fontId="9" fillId="0" borderId="65" xfId="1" applyNumberFormat="1" applyFont="1" applyBorder="1" applyAlignment="1">
      <alignment horizontal="right"/>
    </xf>
    <xf numFmtId="165" fontId="9" fillId="0" borderId="99" xfId="1" applyNumberFormat="1" applyFont="1" applyBorder="1" applyAlignment="1">
      <alignment horizontal="right"/>
    </xf>
    <xf numFmtId="165" fontId="9" fillId="0" borderId="100" xfId="1" applyNumberFormat="1" applyFont="1" applyBorder="1" applyAlignment="1">
      <alignment horizontal="right"/>
    </xf>
    <xf numFmtId="166" fontId="2" fillId="0" borderId="52" xfId="0" applyNumberFormat="1" applyFont="1" applyBorder="1" applyAlignment="1">
      <alignment horizontal="right"/>
    </xf>
    <xf numFmtId="166" fontId="2" fillId="0" borderId="55" xfId="0" applyNumberFormat="1" applyFont="1" applyBorder="1" applyAlignment="1">
      <alignment horizontal="right"/>
    </xf>
    <xf numFmtId="166" fontId="2" fillId="0" borderId="29" xfId="0" applyNumberFormat="1" applyFont="1" applyBorder="1" applyAlignment="1">
      <alignment horizontal="right"/>
    </xf>
    <xf numFmtId="166" fontId="2" fillId="0" borderId="1" xfId="0" applyNumberFormat="1" applyFont="1" applyBorder="1" applyAlignment="1">
      <alignment horizontal="right"/>
    </xf>
    <xf numFmtId="166" fontId="2" fillId="0" borderId="28" xfId="0" applyNumberFormat="1" applyFont="1" applyBorder="1" applyAlignment="1">
      <alignment horizontal="right"/>
    </xf>
    <xf numFmtId="166" fontId="2" fillId="0" borderId="4" xfId="0" applyNumberFormat="1" applyFont="1" applyBorder="1" applyAlignment="1">
      <alignment horizontal="right"/>
    </xf>
    <xf numFmtId="166" fontId="2" fillId="0" borderId="163" xfId="0" applyNumberFormat="1" applyFont="1" applyBorder="1" applyAlignment="1">
      <alignment horizontal="right"/>
    </xf>
    <xf numFmtId="166" fontId="2" fillId="0" borderId="53" xfId="0" applyNumberFormat="1" applyFont="1" applyBorder="1" applyAlignment="1">
      <alignment horizontal="right"/>
    </xf>
    <xf numFmtId="166" fontId="12" fillId="0" borderId="50" xfId="0" applyNumberFormat="1" applyFont="1" applyBorder="1" applyAlignment="1">
      <alignment horizontal="right"/>
    </xf>
    <xf numFmtId="166" fontId="12" fillId="0" borderId="55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2" fillId="0" borderId="87" xfId="0" applyNumberFormat="1" applyFont="1" applyBorder="1" applyAlignment="1">
      <alignment horizontal="right"/>
    </xf>
    <xf numFmtId="166" fontId="2" fillId="0" borderId="159" xfId="0" applyNumberFormat="1" applyFont="1" applyBorder="1" applyAlignment="1">
      <alignment horizontal="right"/>
    </xf>
    <xf numFmtId="166" fontId="2" fillId="0" borderId="2" xfId="0" applyNumberFormat="1" applyFont="1" applyBorder="1" applyAlignment="1">
      <alignment horizontal="right"/>
    </xf>
    <xf numFmtId="166" fontId="12" fillId="0" borderId="23" xfId="0" applyNumberFormat="1" applyFont="1" applyBorder="1" applyAlignment="1">
      <alignment horizontal="right"/>
    </xf>
    <xf numFmtId="166" fontId="12" fillId="0" borderId="1" xfId="0" applyNumberFormat="1" applyFont="1" applyBorder="1" applyAlignment="1">
      <alignment horizontal="right"/>
    </xf>
    <xf numFmtId="166" fontId="12" fillId="0" borderId="29" xfId="0" applyNumberFormat="1" applyFont="1" applyBorder="1" applyAlignment="1">
      <alignment horizontal="right"/>
    </xf>
    <xf numFmtId="166" fontId="12" fillId="0" borderId="3" xfId="0" applyNumberFormat="1" applyFont="1" applyBorder="1" applyAlignment="1">
      <alignment horizontal="right"/>
    </xf>
    <xf numFmtId="166" fontId="2" fillId="0" borderId="156" xfId="0" applyNumberFormat="1" applyFont="1" applyBorder="1" applyAlignment="1">
      <alignment horizontal="right"/>
    </xf>
    <xf numFmtId="166" fontId="2" fillId="0" borderId="5" xfId="0" applyNumberFormat="1" applyFont="1" applyBorder="1" applyAlignment="1">
      <alignment horizontal="right"/>
    </xf>
    <xf numFmtId="166" fontId="12" fillId="0" borderId="20" xfId="0" applyNumberFormat="1" applyFont="1" applyBorder="1" applyAlignment="1">
      <alignment horizontal="right"/>
    </xf>
    <xf numFmtId="166" fontId="12" fillId="0" borderId="4" xfId="0" applyNumberFormat="1" applyFont="1" applyBorder="1" applyAlignment="1">
      <alignment horizontal="right"/>
    </xf>
    <xf numFmtId="166" fontId="12" fillId="0" borderId="28" xfId="0" applyNumberFormat="1" applyFont="1" applyBorder="1" applyAlignment="1">
      <alignment horizontal="right"/>
    </xf>
    <xf numFmtId="166" fontId="12" fillId="0" borderId="6" xfId="0" applyNumberFormat="1" applyFont="1" applyBorder="1" applyAlignment="1">
      <alignment horizontal="right"/>
    </xf>
    <xf numFmtId="166" fontId="2" fillId="0" borderId="165" xfId="0" applyNumberFormat="1" applyFont="1" applyBorder="1" applyAlignment="1">
      <alignment horizontal="right"/>
    </xf>
    <xf numFmtId="166" fontId="2" fillId="0" borderId="8" xfId="0" applyNumberFormat="1" applyFont="1" applyBorder="1" applyAlignment="1">
      <alignment horizontal="right"/>
    </xf>
    <xf numFmtId="166" fontId="2" fillId="0" borderId="30" xfId="0" applyNumberFormat="1" applyFont="1" applyBorder="1" applyAlignment="1">
      <alignment horizontal="right"/>
    </xf>
    <xf numFmtId="166" fontId="2" fillId="0" borderId="7" xfId="0" applyNumberFormat="1" applyFont="1" applyBorder="1" applyAlignment="1">
      <alignment horizontal="right"/>
    </xf>
    <xf numFmtId="166" fontId="12" fillId="0" borderId="25" xfId="0" applyNumberFormat="1" applyFont="1" applyBorder="1" applyAlignment="1">
      <alignment horizontal="right"/>
    </xf>
    <xf numFmtId="166" fontId="12" fillId="0" borderId="7" xfId="0" applyNumberFormat="1" applyFont="1" applyBorder="1" applyAlignment="1">
      <alignment horizontal="right"/>
    </xf>
    <xf numFmtId="166" fontId="12" fillId="0" borderId="30" xfId="0" applyNumberFormat="1" applyFont="1" applyBorder="1" applyAlignment="1">
      <alignment horizontal="right"/>
    </xf>
    <xf numFmtId="166" fontId="12" fillId="0" borderId="9" xfId="0" applyNumberFormat="1" applyFont="1" applyBorder="1" applyAlignment="1">
      <alignment horizontal="right"/>
    </xf>
    <xf numFmtId="166" fontId="2" fillId="0" borderId="168" xfId="0" applyNumberFormat="1" applyFont="1" applyBorder="1" applyAlignment="1">
      <alignment horizontal="right"/>
    </xf>
    <xf numFmtId="166" fontId="2" fillId="0" borderId="141" xfId="0" applyNumberFormat="1" applyFont="1" applyBorder="1" applyAlignment="1">
      <alignment horizontal="right"/>
    </xf>
    <xf numFmtId="166" fontId="2" fillId="0" borderId="170" xfId="0" applyNumberFormat="1" applyFont="1" applyBorder="1" applyAlignment="1">
      <alignment horizontal="right"/>
    </xf>
    <xf numFmtId="166" fontId="2" fillId="0" borderId="142" xfId="0" applyNumberFormat="1" applyFont="1" applyBorder="1" applyAlignment="1">
      <alignment horizontal="right"/>
    </xf>
    <xf numFmtId="166" fontId="12" fillId="0" borderId="152" xfId="0" applyNumberFormat="1" applyFont="1" applyBorder="1" applyAlignment="1">
      <alignment horizontal="right"/>
    </xf>
    <xf numFmtId="166" fontId="12" fillId="0" borderId="142" xfId="0" applyNumberFormat="1" applyFont="1" applyBorder="1" applyAlignment="1">
      <alignment horizontal="right"/>
    </xf>
    <xf numFmtId="166" fontId="12" fillId="0" borderId="170" xfId="0" applyNumberFormat="1" applyFont="1" applyBorder="1" applyAlignment="1">
      <alignment horizontal="right"/>
    </xf>
    <xf numFmtId="166" fontId="12" fillId="0" borderId="169" xfId="0" applyNumberFormat="1" applyFont="1" applyBorder="1" applyAlignment="1">
      <alignment horizontal="right"/>
    </xf>
    <xf numFmtId="166" fontId="2" fillId="0" borderId="203" xfId="0" applyNumberFormat="1" applyFont="1" applyBorder="1" applyAlignment="1">
      <alignment horizontal="right"/>
    </xf>
    <xf numFmtId="166" fontId="2" fillId="0" borderId="144" xfId="0" applyNumberFormat="1" applyFont="1" applyBorder="1" applyAlignment="1">
      <alignment horizontal="right"/>
    </xf>
    <xf numFmtId="166" fontId="2" fillId="0" borderId="205" xfId="0" applyNumberFormat="1" applyFont="1" applyBorder="1" applyAlignment="1">
      <alignment horizontal="right"/>
    </xf>
    <xf numFmtId="166" fontId="2" fillId="0" borderId="147" xfId="0" applyNumberFormat="1" applyFont="1" applyBorder="1" applyAlignment="1">
      <alignment horizontal="right"/>
    </xf>
    <xf numFmtId="166" fontId="12" fillId="0" borderId="154" xfId="0" applyNumberFormat="1" applyFont="1" applyBorder="1" applyAlignment="1">
      <alignment horizontal="right"/>
    </xf>
    <xf numFmtId="166" fontId="12" fillId="0" borderId="147" xfId="0" applyNumberFormat="1" applyFont="1" applyBorder="1" applyAlignment="1">
      <alignment horizontal="right"/>
    </xf>
    <xf numFmtId="166" fontId="12" fillId="0" borderId="205" xfId="0" applyNumberFormat="1" applyFont="1" applyBorder="1" applyAlignment="1">
      <alignment horizontal="right"/>
    </xf>
    <xf numFmtId="166" fontId="12" fillId="0" borderId="204" xfId="0" applyNumberFormat="1" applyFont="1" applyBorder="1" applyAlignment="1">
      <alignment horizontal="right"/>
    </xf>
    <xf numFmtId="165" fontId="9" fillId="0" borderId="101" xfId="1" applyNumberFormat="1" applyFont="1" applyBorder="1" applyAlignment="1">
      <alignment horizontal="right"/>
    </xf>
    <xf numFmtId="165" fontId="9" fillId="0" borderId="102" xfId="1" applyNumberFormat="1" applyFont="1" applyBorder="1" applyAlignment="1">
      <alignment horizontal="right"/>
    </xf>
    <xf numFmtId="165" fontId="9" fillId="0" borderId="64" xfId="1" applyNumberFormat="1" applyFont="1" applyBorder="1" applyAlignment="1">
      <alignment horizontal="right"/>
    </xf>
    <xf numFmtId="165" fontId="9" fillId="0" borderId="103" xfId="1" applyNumberFormat="1" applyFont="1" applyBorder="1" applyAlignment="1">
      <alignment horizontal="right"/>
    </xf>
    <xf numFmtId="165" fontId="9" fillId="0" borderId="104" xfId="1" applyNumberFormat="1" applyFont="1" applyBorder="1" applyAlignment="1">
      <alignment horizontal="right"/>
    </xf>
    <xf numFmtId="166" fontId="2" fillId="0" borderId="0" xfId="0" applyNumberFormat="1" applyFont="1"/>
    <xf numFmtId="0" fontId="16" fillId="2" borderId="0" xfId="0" applyFont="1" applyFill="1"/>
    <xf numFmtId="0" fontId="17" fillId="2" borderId="0" xfId="0" applyFont="1" applyFill="1"/>
    <xf numFmtId="165" fontId="17" fillId="0" borderId="51" xfId="1" applyNumberFormat="1" applyFont="1" applyBorder="1" applyAlignment="1">
      <alignment horizontal="right"/>
    </xf>
    <xf numFmtId="165" fontId="17" fillId="0" borderId="24" xfId="1" applyNumberFormat="1" applyFont="1" applyBorder="1" applyAlignment="1">
      <alignment horizontal="right"/>
    </xf>
    <xf numFmtId="165" fontId="17" fillId="0" borderId="21" xfId="1" applyNumberFormat="1" applyFont="1" applyBorder="1" applyAlignment="1">
      <alignment horizontal="right"/>
    </xf>
    <xf numFmtId="165" fontId="17" fillId="0" borderId="72" xfId="1" applyNumberFormat="1" applyFont="1" applyBorder="1" applyAlignment="1">
      <alignment horizontal="right"/>
    </xf>
    <xf numFmtId="165" fontId="17" fillId="0" borderId="38" xfId="1" applyNumberFormat="1" applyFont="1" applyBorder="1" applyAlignment="1">
      <alignment horizontal="right"/>
    </xf>
    <xf numFmtId="0" fontId="18" fillId="0" borderId="0" xfId="0" applyFont="1"/>
    <xf numFmtId="165" fontId="17" fillId="0" borderId="97" xfId="1" applyNumberFormat="1" applyFont="1" applyBorder="1" applyAlignment="1">
      <alignment horizontal="right"/>
    </xf>
    <xf numFmtId="165" fontId="17" fillId="0" borderId="98" xfId="1" applyNumberFormat="1" applyFont="1" applyBorder="1" applyAlignment="1">
      <alignment horizontal="right"/>
    </xf>
    <xf numFmtId="165" fontId="17" fillId="0" borderId="65" xfId="1" applyNumberFormat="1" applyFont="1" applyBorder="1" applyAlignment="1">
      <alignment horizontal="right"/>
    </xf>
    <xf numFmtId="165" fontId="17" fillId="0" borderId="99" xfId="1" applyNumberFormat="1" applyFont="1" applyBorder="1" applyAlignment="1">
      <alignment horizontal="right"/>
    </xf>
    <xf numFmtId="165" fontId="17" fillId="0" borderId="100" xfId="1" applyNumberFormat="1" applyFont="1" applyBorder="1" applyAlignment="1">
      <alignment horizontal="right"/>
    </xf>
    <xf numFmtId="166" fontId="5" fillId="0" borderId="51" xfId="0" applyNumberFormat="1" applyFont="1" applyBorder="1"/>
    <xf numFmtId="166" fontId="5" fillId="0" borderId="24" xfId="0" applyNumberFormat="1" applyFont="1" applyBorder="1"/>
    <xf numFmtId="166" fontId="5" fillId="0" borderId="21" xfId="0" applyNumberFormat="1" applyFont="1" applyBorder="1"/>
    <xf numFmtId="166" fontId="5" fillId="0" borderId="72" xfId="0" applyNumberFormat="1" applyFont="1" applyBorder="1"/>
    <xf numFmtId="166" fontId="5" fillId="0" borderId="38" xfId="0" applyNumberFormat="1" applyFont="1" applyBorder="1"/>
    <xf numFmtId="166" fontId="5" fillId="0" borderId="114" xfId="0" applyNumberFormat="1" applyFont="1" applyBorder="1"/>
    <xf numFmtId="166" fontId="5" fillId="0" borderId="115" xfId="0" applyNumberFormat="1" applyFont="1" applyBorder="1"/>
    <xf numFmtId="166" fontId="5" fillId="0" borderId="116" xfId="0" applyNumberFormat="1" applyFont="1" applyBorder="1"/>
    <xf numFmtId="166" fontId="5" fillId="0" borderId="117" xfId="0" applyNumberFormat="1" applyFont="1" applyBorder="1"/>
    <xf numFmtId="166" fontId="5" fillId="0" borderId="118" xfId="0" applyNumberFormat="1" applyFont="1" applyBorder="1"/>
    <xf numFmtId="166" fontId="5" fillId="0" borderId="93" xfId="0" applyNumberFormat="1" applyFont="1" applyBorder="1"/>
    <xf numFmtId="166" fontId="5" fillId="0" borderId="94" xfId="0" applyNumberFormat="1" applyFont="1" applyBorder="1"/>
    <xf numFmtId="166" fontId="5" fillId="0" borderId="92" xfId="0" applyNumberFormat="1" applyFont="1" applyBorder="1"/>
    <xf numFmtId="166" fontId="5" fillId="0" borderId="95" xfId="0" applyNumberFormat="1" applyFont="1" applyBorder="1"/>
    <xf numFmtId="166" fontId="5" fillId="0" borderId="96" xfId="0" applyNumberFormat="1" applyFont="1" applyBorder="1"/>
    <xf numFmtId="166" fontId="5" fillId="0" borderId="52" xfId="1" applyNumberFormat="1" applyFont="1" applyBorder="1"/>
    <xf numFmtId="166" fontId="5" fillId="0" borderId="29" xfId="1" applyNumberFormat="1" applyFont="1" applyBorder="1"/>
    <xf numFmtId="166" fontId="5" fillId="0" borderId="28" xfId="1" applyNumberFormat="1" applyFont="1" applyBorder="1"/>
    <xf numFmtId="166" fontId="5" fillId="0" borderId="73" xfId="1" applyNumberFormat="1" applyFont="1" applyBorder="1"/>
    <xf numFmtId="166" fontId="5" fillId="0" borderId="39" xfId="1" applyNumberFormat="1" applyFont="1" applyBorder="1"/>
    <xf numFmtId="0" fontId="2" fillId="0" borderId="0" xfId="0" applyFont="1" applyAlignment="1">
      <alignment horizontal="left"/>
    </xf>
    <xf numFmtId="0" fontId="4" fillId="2" borderId="211" xfId="0" applyFont="1" applyFill="1" applyBorder="1" applyAlignment="1">
      <alignment horizontal="center" vertical="center"/>
    </xf>
    <xf numFmtId="0" fontId="5" fillId="2" borderId="79" xfId="0" applyFont="1" applyFill="1" applyBorder="1" applyAlignment="1">
      <alignment horizontal="center" vertical="center"/>
    </xf>
    <xf numFmtId="166" fontId="5" fillId="0" borderId="50" xfId="0" applyNumberFormat="1" applyFont="1" applyBorder="1" applyAlignment="1">
      <alignment horizontal="right"/>
    </xf>
    <xf numFmtId="0" fontId="16" fillId="0" borderId="0" xfId="0" applyFont="1"/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left" indent="1"/>
    </xf>
    <xf numFmtId="0" fontId="17" fillId="0" borderId="0" xfId="0" applyFont="1"/>
    <xf numFmtId="0" fontId="21" fillId="0" borderId="0" xfId="0" applyFont="1"/>
    <xf numFmtId="0" fontId="9" fillId="0" borderId="0" xfId="0" applyFont="1" applyAlignment="1">
      <alignment horizontal="center" vertical="center"/>
    </xf>
    <xf numFmtId="9" fontId="2" fillId="0" borderId="0" xfId="1" applyFont="1"/>
    <xf numFmtId="0" fontId="5" fillId="0" borderId="47" xfId="0" applyFont="1" applyBorder="1" applyAlignment="1">
      <alignment horizontal="center" vertical="center"/>
    </xf>
    <xf numFmtId="0" fontId="5" fillId="0" borderId="55" xfId="0" applyFont="1" applyBorder="1" applyAlignment="1">
      <alignment horizontal="left" indent="1"/>
    </xf>
    <xf numFmtId="0" fontId="5" fillId="0" borderId="48" xfId="0" applyFont="1" applyBorder="1"/>
    <xf numFmtId="166" fontId="22" fillId="0" borderId="182" xfId="0" applyNumberFormat="1" applyFont="1" applyBorder="1"/>
    <xf numFmtId="0" fontId="5" fillId="0" borderId="57" xfId="0" applyFont="1" applyBorder="1" applyAlignment="1">
      <alignment horizontal="center" vertical="center"/>
    </xf>
    <xf numFmtId="0" fontId="5" fillId="0" borderId="1" xfId="0" applyFont="1" applyBorder="1" applyAlignment="1">
      <alignment horizontal="left" indent="1"/>
    </xf>
    <xf numFmtId="0" fontId="5" fillId="0" borderId="14" xfId="0" applyFont="1" applyBorder="1"/>
    <xf numFmtId="166" fontId="22" fillId="0" borderId="183" xfId="0" applyNumberFormat="1" applyFont="1" applyBorder="1"/>
    <xf numFmtId="0" fontId="5" fillId="0" borderId="4" xfId="0" applyFont="1" applyBorder="1" applyAlignment="1">
      <alignment horizontal="left" indent="1"/>
    </xf>
    <xf numFmtId="0" fontId="5" fillId="0" borderId="13" xfId="0" applyFont="1" applyBorder="1"/>
    <xf numFmtId="166" fontId="22" fillId="0" borderId="184" xfId="0" applyNumberFormat="1" applyFont="1" applyBorder="1"/>
    <xf numFmtId="0" fontId="5" fillId="2" borderId="67" xfId="0" applyFont="1" applyFill="1" applyBorder="1" applyAlignment="1">
      <alignment horizontal="center" vertical="center"/>
    </xf>
    <xf numFmtId="0" fontId="5" fillId="0" borderId="68" xfId="0" applyFont="1" applyBorder="1" applyAlignment="1">
      <alignment horizontal="left" indent="1"/>
    </xf>
    <xf numFmtId="0" fontId="5" fillId="0" borderId="69" xfId="0" applyFont="1" applyBorder="1"/>
    <xf numFmtId="166" fontId="22" fillId="0" borderId="185" xfId="0" applyNumberFormat="1" applyFont="1" applyBorder="1"/>
    <xf numFmtId="0" fontId="5" fillId="2" borderId="58" xfId="0" applyFont="1" applyFill="1" applyBorder="1" applyAlignment="1">
      <alignment horizontal="center" vertical="center"/>
    </xf>
    <xf numFmtId="0" fontId="5" fillId="0" borderId="56" xfId="0" applyFont="1" applyBorder="1" applyAlignment="1">
      <alignment horizontal="left" indent="1"/>
    </xf>
    <xf numFmtId="0" fontId="5" fillId="0" borderId="35" xfId="0" applyFont="1" applyBorder="1"/>
    <xf numFmtId="166" fontId="22" fillId="0" borderId="186" xfId="0" applyNumberFormat="1" applyFont="1" applyBorder="1"/>
    <xf numFmtId="166" fontId="5" fillId="0" borderId="49" xfId="0" applyNumberFormat="1" applyFont="1" applyBorder="1"/>
    <xf numFmtId="166" fontId="5" fillId="0" borderId="17" xfId="0" applyNumberFormat="1" applyFont="1" applyBorder="1"/>
    <xf numFmtId="166" fontId="5" fillId="0" borderId="16" xfId="0" applyNumberFormat="1" applyFont="1" applyBorder="1"/>
    <xf numFmtId="166" fontId="5" fillId="0" borderId="70" xfId="0" applyNumberFormat="1" applyFont="1" applyBorder="1"/>
    <xf numFmtId="166" fontId="5" fillId="0" borderId="36" xfId="0" applyNumberFormat="1" applyFont="1" applyBorder="1"/>
    <xf numFmtId="0" fontId="5" fillId="0" borderId="147" xfId="0" applyFont="1" applyBorder="1" applyAlignment="1">
      <alignment horizontal="left" indent="1"/>
    </xf>
    <xf numFmtId="0" fontId="5" fillId="0" borderId="202" xfId="0" applyFont="1" applyBorder="1"/>
    <xf numFmtId="0" fontId="5" fillId="0" borderId="0" xfId="0" applyFont="1" applyAlignment="1">
      <alignment horizontal="left" indent="1"/>
    </xf>
    <xf numFmtId="0" fontId="5" fillId="0" borderId="0" xfId="0" applyFont="1"/>
    <xf numFmtId="0" fontId="5" fillId="0" borderId="0" xfId="0" applyFont="1" applyAlignment="1">
      <alignment vertical="top"/>
    </xf>
    <xf numFmtId="166" fontId="5" fillId="0" borderId="106" xfId="0" applyNumberFormat="1" applyFont="1" applyBorder="1"/>
    <xf numFmtId="166" fontId="5" fillId="0" borderId="107" xfId="0" applyNumberFormat="1" applyFont="1" applyBorder="1"/>
    <xf numFmtId="166" fontId="5" fillId="0" borderId="108" xfId="0" applyNumberFormat="1" applyFont="1" applyBorder="1"/>
    <xf numFmtId="166" fontId="5" fillId="0" borderId="110" xfId="0" applyNumberFormat="1" applyFont="1" applyBorder="1"/>
    <xf numFmtId="166" fontId="5" fillId="0" borderId="106" xfId="0" applyNumberFormat="1" applyFont="1" applyBorder="1" applyAlignment="1">
      <alignment horizontal="right"/>
    </xf>
    <xf numFmtId="166" fontId="5" fillId="0" borderId="107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109" xfId="0" applyNumberFormat="1" applyFont="1" applyBorder="1" applyAlignment="1">
      <alignment horizontal="right"/>
    </xf>
    <xf numFmtId="166" fontId="5" fillId="0" borderId="110" xfId="0" applyNumberFormat="1" applyFont="1" applyBorder="1" applyAlignment="1">
      <alignment horizontal="right"/>
    </xf>
    <xf numFmtId="166" fontId="0" fillId="0" borderId="0" xfId="0" applyNumberFormat="1"/>
    <xf numFmtId="3" fontId="23" fillId="0" borderId="51" xfId="0" applyNumberFormat="1" applyFont="1" applyBorder="1"/>
    <xf numFmtId="3" fontId="23" fillId="0" borderId="252" xfId="0" applyNumberFormat="1" applyFont="1" applyBorder="1"/>
    <xf numFmtId="3" fontId="23" fillId="0" borderId="24" xfId="0" applyNumberFormat="1" applyFont="1" applyBorder="1"/>
    <xf numFmtId="3" fontId="23" fillId="0" borderId="26" xfId="0" applyNumberFormat="1" applyFont="1" applyBorder="1"/>
    <xf numFmtId="3" fontId="23" fillId="0" borderId="51" xfId="0" applyNumberFormat="1" applyFont="1" applyBorder="1" applyAlignment="1">
      <alignment horizontal="right"/>
    </xf>
    <xf numFmtId="3" fontId="23" fillId="0" borderId="252" xfId="0" applyNumberFormat="1" applyFont="1" applyBorder="1" applyAlignment="1">
      <alignment horizontal="right"/>
    </xf>
    <xf numFmtId="3" fontId="23" fillId="0" borderId="24" xfId="0" applyNumberFormat="1" applyFont="1" applyBorder="1" applyAlignment="1">
      <alignment horizontal="right"/>
    </xf>
    <xf numFmtId="3" fontId="23" fillId="0" borderId="26" xfId="0" applyNumberFormat="1" applyFont="1" applyBorder="1" applyAlignment="1">
      <alignment horizontal="right"/>
    </xf>
    <xf numFmtId="3" fontId="23" fillId="0" borderId="153" xfId="0" applyNumberFormat="1" applyFont="1" applyBorder="1" applyAlignment="1">
      <alignment horizontal="right"/>
    </xf>
    <xf numFmtId="3" fontId="23" fillId="0" borderId="21" xfId="0" applyNumberFormat="1" applyFont="1" applyBorder="1" applyAlignment="1">
      <alignment horizontal="right"/>
    </xf>
    <xf numFmtId="166" fontId="22" fillId="0" borderId="55" xfId="0" applyNumberFormat="1" applyFont="1" applyBorder="1"/>
    <xf numFmtId="166" fontId="22" fillId="0" borderId="1" xfId="0" applyNumberFormat="1" applyFont="1" applyBorder="1"/>
    <xf numFmtId="166" fontId="22" fillId="0" borderId="4" xfId="0" applyNumberFormat="1" applyFont="1" applyBorder="1"/>
    <xf numFmtId="166" fontId="22" fillId="0" borderId="68" xfId="0" applyNumberFormat="1" applyFont="1" applyBorder="1"/>
    <xf numFmtId="166" fontId="22" fillId="0" borderId="56" xfId="0" applyNumberFormat="1" applyFont="1" applyBorder="1"/>
    <xf numFmtId="166" fontId="5" fillId="0" borderId="111" xfId="0" applyNumberFormat="1" applyFont="1" applyBorder="1"/>
    <xf numFmtId="166" fontId="5" fillId="0" borderId="143" xfId="0" applyNumberFormat="1" applyFont="1" applyBorder="1"/>
    <xf numFmtId="166" fontId="5" fillId="0" borderId="23" xfId="0" applyNumberFormat="1" applyFont="1" applyBorder="1" applyAlignment="1">
      <alignment horizontal="right"/>
    </xf>
    <xf numFmtId="166" fontId="5" fillId="0" borderId="20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166" fontId="5" fillId="0" borderId="25" xfId="0" applyNumberFormat="1" applyFont="1" applyBorder="1" applyAlignment="1">
      <alignment horizontal="right"/>
    </xf>
    <xf numFmtId="166" fontId="5" fillId="0" borderId="152" xfId="0" applyNumberFormat="1" applyFont="1" applyBorder="1" applyAlignment="1">
      <alignment horizontal="right"/>
    </xf>
    <xf numFmtId="3" fontId="0" fillId="0" borderId="0" xfId="0" applyNumberFormat="1"/>
    <xf numFmtId="167" fontId="0" fillId="0" borderId="0" xfId="0" applyNumberFormat="1"/>
    <xf numFmtId="166" fontId="5" fillId="0" borderId="253" xfId="0" applyNumberFormat="1" applyFont="1" applyBorder="1" applyAlignment="1">
      <alignment horizontal="right"/>
    </xf>
    <xf numFmtId="166" fontId="5" fillId="0" borderId="254" xfId="0" applyNumberFormat="1" applyFont="1" applyBorder="1" applyAlignment="1">
      <alignment horizontal="right"/>
    </xf>
    <xf numFmtId="166" fontId="5" fillId="0" borderId="105" xfId="0" applyNumberFormat="1" applyFont="1" applyBorder="1" applyAlignment="1">
      <alignment horizontal="right"/>
    </xf>
    <xf numFmtId="166" fontId="5" fillId="0" borderId="216" xfId="0" applyNumberFormat="1" applyFont="1" applyBorder="1" applyAlignment="1">
      <alignment horizontal="right"/>
    </xf>
    <xf numFmtId="166" fontId="5" fillId="0" borderId="111" xfId="0" applyNumberFormat="1" applyFont="1" applyBorder="1" applyAlignment="1">
      <alignment horizontal="right"/>
    </xf>
    <xf numFmtId="166" fontId="5" fillId="0" borderId="255" xfId="0" applyNumberFormat="1" applyFont="1" applyBorder="1" applyAlignment="1">
      <alignment horizontal="right"/>
    </xf>
    <xf numFmtId="166" fontId="5" fillId="0" borderId="143" xfId="0" applyNumberFormat="1" applyFont="1" applyBorder="1" applyAlignment="1">
      <alignment horizontal="right"/>
    </xf>
    <xf numFmtId="166" fontId="5" fillId="0" borderId="257" xfId="0" applyNumberFormat="1" applyFont="1" applyBorder="1" applyAlignment="1">
      <alignment horizontal="right"/>
    </xf>
    <xf numFmtId="166" fontId="5" fillId="0" borderId="206" xfId="0" applyNumberFormat="1" applyFont="1" applyBorder="1" applyAlignment="1">
      <alignment horizontal="right"/>
    </xf>
    <xf numFmtId="49" fontId="11" fillId="0" borderId="169" xfId="2" applyNumberFormat="1" applyFont="1" applyBorder="1" applyAlignment="1">
      <alignment vertical="center"/>
    </xf>
    <xf numFmtId="166" fontId="24" fillId="0" borderId="147" xfId="2" applyNumberFormat="1" applyFont="1" applyBorder="1" applyAlignment="1">
      <alignment horizontal="right" vertical="center"/>
    </xf>
    <xf numFmtId="166" fontId="24" fillId="0" borderId="144" xfId="2" applyNumberFormat="1" applyFont="1" applyBorder="1" applyAlignment="1">
      <alignment horizontal="right" vertical="center"/>
    </xf>
    <xf numFmtId="166" fontId="24" fillId="0" borderId="4" xfId="2" applyNumberFormat="1" applyFont="1" applyBorder="1" applyAlignment="1">
      <alignment horizontal="right" vertical="center"/>
    </xf>
    <xf numFmtId="166" fontId="24" fillId="0" borderId="5" xfId="2" applyNumberFormat="1" applyFont="1" applyBorder="1" applyAlignment="1">
      <alignment horizontal="right" vertical="center"/>
    </xf>
    <xf numFmtId="3" fontId="23" fillId="0" borderId="87" xfId="0" applyNumberFormat="1" applyFont="1" applyBorder="1" applyAlignment="1">
      <alignment horizontal="right"/>
    </xf>
    <xf numFmtId="166" fontId="11" fillId="0" borderId="52" xfId="2" applyNumberFormat="1" applyFont="1" applyBorder="1" applyAlignment="1">
      <alignment horizontal="right" vertical="center"/>
    </xf>
    <xf numFmtId="3" fontId="23" fillId="0" borderId="270" xfId="0" applyNumberFormat="1" applyFont="1" applyBorder="1" applyAlignment="1">
      <alignment horizontal="right"/>
    </xf>
    <xf numFmtId="166" fontId="11" fillId="0" borderId="119" xfId="2" applyNumberFormat="1" applyFont="1" applyBorder="1" applyAlignment="1">
      <alignment horizontal="right" vertical="center"/>
    </xf>
    <xf numFmtId="166" fontId="11" fillId="0" borderId="271" xfId="2" applyNumberFormat="1" applyFont="1" applyBorder="1" applyAlignment="1">
      <alignment horizontal="right" vertical="center"/>
    </xf>
    <xf numFmtId="3" fontId="23" fillId="0" borderId="3" xfId="0" applyNumberFormat="1" applyFont="1" applyBorder="1" applyAlignment="1">
      <alignment horizontal="right"/>
    </xf>
    <xf numFmtId="166" fontId="11" fillId="0" borderId="170" xfId="2" applyNumberFormat="1" applyFont="1" applyBorder="1" applyAlignment="1">
      <alignment horizontal="right" vertical="center"/>
    </xf>
    <xf numFmtId="3" fontId="23" fillId="0" borderId="9" xfId="0" applyNumberFormat="1" applyFont="1" applyBorder="1" applyAlignment="1">
      <alignment horizontal="right"/>
    </xf>
    <xf numFmtId="166" fontId="11" fillId="0" borderId="73" xfId="2" applyNumberFormat="1" applyFont="1" applyBorder="1" applyAlignment="1">
      <alignment horizontal="right" vertical="center"/>
    </xf>
    <xf numFmtId="3" fontId="23" fillId="0" borderId="169" xfId="0" applyNumberFormat="1" applyFont="1" applyBorder="1" applyAlignment="1">
      <alignment horizontal="right"/>
    </xf>
    <xf numFmtId="166" fontId="11" fillId="0" borderId="29" xfId="2" applyNumberFormat="1" applyFont="1" applyBorder="1" applyAlignment="1">
      <alignment horizontal="right" vertical="center"/>
    </xf>
    <xf numFmtId="3" fontId="23" fillId="0" borderId="6" xfId="0" applyNumberFormat="1" applyFont="1" applyBorder="1" applyAlignment="1">
      <alignment horizontal="right"/>
    </xf>
    <xf numFmtId="166" fontId="11" fillId="0" borderId="28" xfId="2" applyNumberFormat="1" applyFont="1" applyBorder="1" applyAlignment="1">
      <alignment horizontal="right" vertical="center"/>
    </xf>
    <xf numFmtId="3" fontId="23" fillId="0" borderId="87" xfId="0" applyNumberFormat="1" applyFont="1" applyBorder="1"/>
    <xf numFmtId="3" fontId="23" fillId="0" borderId="270" xfId="0" applyNumberFormat="1" applyFont="1" applyBorder="1"/>
    <xf numFmtId="3" fontId="23" fillId="0" borderId="3" xfId="0" applyNumberFormat="1" applyFont="1" applyBorder="1"/>
    <xf numFmtId="3" fontId="23" fillId="0" borderId="9" xfId="0" applyNumberFormat="1" applyFont="1" applyBorder="1"/>
    <xf numFmtId="0" fontId="2" fillId="0" borderId="0" xfId="0" applyFont="1" applyAlignment="1">
      <alignment horizontal="right"/>
    </xf>
    <xf numFmtId="0" fontId="2" fillId="0" borderId="0" xfId="1" applyNumberFormat="1" applyFont="1"/>
    <xf numFmtId="166" fontId="5" fillId="0" borderId="253" xfId="0" applyNumberFormat="1" applyFont="1" applyBorder="1"/>
    <xf numFmtId="166" fontId="5" fillId="0" borderId="254" xfId="0" applyNumberFormat="1" applyFont="1" applyBorder="1"/>
    <xf numFmtId="166" fontId="5" fillId="0" borderId="105" xfId="0" applyNumberFormat="1" applyFont="1" applyBorder="1"/>
    <xf numFmtId="166" fontId="5" fillId="0" borderId="216" xfId="0" applyNumberFormat="1" applyFont="1" applyBorder="1"/>
    <xf numFmtId="166" fontId="5" fillId="0" borderId="255" xfId="0" applyNumberFormat="1" applyFont="1" applyBorder="1"/>
    <xf numFmtId="166" fontId="5" fillId="0" borderId="273" xfId="0" applyNumberFormat="1" applyFont="1" applyBorder="1"/>
    <xf numFmtId="0" fontId="0" fillId="0" borderId="0" xfId="0" applyAlignment="1">
      <alignment horizontal="right"/>
    </xf>
    <xf numFmtId="166" fontId="11" fillId="0" borderId="7" xfId="2" applyNumberFormat="1" applyFont="1" applyBorder="1" applyAlignment="1">
      <alignment horizontal="right" vertical="center"/>
    </xf>
    <xf numFmtId="166" fontId="11" fillId="0" borderId="8" xfId="2" applyNumberFormat="1" applyFont="1" applyBorder="1" applyAlignment="1">
      <alignment horizontal="right" vertical="center"/>
    </xf>
    <xf numFmtId="0" fontId="4" fillId="2" borderId="0" xfId="0" applyFont="1" applyFill="1" applyAlignment="1">
      <alignment horizontal="center" vertical="center"/>
    </xf>
    <xf numFmtId="166" fontId="16" fillId="0" borderId="0" xfId="0" applyNumberFormat="1" applyFont="1"/>
    <xf numFmtId="166" fontId="5" fillId="0" borderId="0" xfId="0" applyNumberFormat="1" applyFont="1"/>
    <xf numFmtId="166" fontId="12" fillId="0" borderId="0" xfId="0" applyNumberFormat="1" applyFont="1"/>
    <xf numFmtId="166" fontId="22" fillId="0" borderId="0" xfId="0" applyNumberFormat="1" applyFont="1"/>
    <xf numFmtId="165" fontId="9" fillId="0" borderId="0" xfId="1" applyNumberFormat="1" applyFont="1" applyBorder="1"/>
    <xf numFmtId="166" fontId="2" fillId="0" borderId="0" xfId="1" applyNumberFormat="1" applyFont="1" applyBorder="1"/>
    <xf numFmtId="165" fontId="9" fillId="0" borderId="0" xfId="1" applyNumberFormat="1" applyFont="1" applyBorder="1" applyAlignment="1">
      <alignment horizontal="right"/>
    </xf>
    <xf numFmtId="168" fontId="9" fillId="0" borderId="53" xfId="1" applyNumberFormat="1" applyFont="1" applyBorder="1"/>
    <xf numFmtId="168" fontId="9" fillId="0" borderId="2" xfId="1" applyNumberFormat="1" applyFont="1" applyBorder="1"/>
    <xf numFmtId="168" fontId="9" fillId="0" borderId="5" xfId="1" applyNumberFormat="1" applyFont="1" applyBorder="1"/>
    <xf numFmtId="168" fontId="9" fillId="0" borderId="74" xfId="1" applyNumberFormat="1" applyFont="1" applyBorder="1"/>
    <xf numFmtId="168" fontId="9" fillId="0" borderId="40" xfId="1" applyNumberFormat="1" applyFont="1" applyBorder="1"/>
    <xf numFmtId="168" fontId="9" fillId="0" borderId="87" xfId="1" applyNumberFormat="1" applyFont="1" applyBorder="1" applyAlignment="1">
      <alignment horizontal="right"/>
    </xf>
    <xf numFmtId="168" fontId="9" fillId="0" borderId="3" xfId="1" applyNumberFormat="1" applyFont="1" applyBorder="1" applyAlignment="1">
      <alignment horizontal="right"/>
    </xf>
    <xf numFmtId="168" fontId="9" fillId="0" borderId="6" xfId="1" applyNumberFormat="1" applyFont="1" applyBorder="1" applyAlignment="1">
      <alignment horizontal="right"/>
    </xf>
    <xf numFmtId="168" fontId="9" fillId="0" borderId="88" xfId="1" applyNumberFormat="1" applyFont="1" applyBorder="1" applyAlignment="1">
      <alignment horizontal="right"/>
    </xf>
    <xf numFmtId="164" fontId="2" fillId="0" borderId="0" xfId="1" applyNumberFormat="1" applyFont="1"/>
    <xf numFmtId="168" fontId="9" fillId="0" borderId="53" xfId="1" applyNumberFormat="1" applyFont="1" applyBorder="1" applyAlignment="1">
      <alignment horizontal="right"/>
    </xf>
    <xf numFmtId="168" fontId="9" fillId="0" borderId="2" xfId="1" applyNumberFormat="1" applyFont="1" applyBorder="1" applyAlignment="1">
      <alignment horizontal="right"/>
    </xf>
    <xf numFmtId="168" fontId="9" fillId="0" borderId="5" xfId="1" applyNumberFormat="1" applyFont="1" applyBorder="1" applyAlignment="1">
      <alignment horizontal="right"/>
    </xf>
    <xf numFmtId="168" fontId="9" fillId="0" borderId="74" xfId="1" applyNumberFormat="1" applyFont="1" applyBorder="1" applyAlignment="1">
      <alignment horizontal="right"/>
    </xf>
    <xf numFmtId="168" fontId="9" fillId="0" borderId="40" xfId="1" applyNumberFormat="1" applyFont="1" applyBorder="1" applyAlignment="1">
      <alignment horizontal="right"/>
    </xf>
    <xf numFmtId="168" fontId="9" fillId="0" borderId="204" xfId="1" applyNumberFormat="1" applyFont="1" applyBorder="1" applyAlignment="1">
      <alignment horizontal="right"/>
    </xf>
    <xf numFmtId="168" fontId="9" fillId="0" borderId="144" xfId="1" applyNumberFormat="1" applyFont="1" applyBorder="1" applyAlignment="1">
      <alignment horizontal="right"/>
    </xf>
    <xf numFmtId="168" fontId="9" fillId="0" borderId="51" xfId="1" applyNumberFormat="1" applyFont="1" applyBorder="1" applyAlignment="1">
      <alignment horizontal="right"/>
    </xf>
    <xf numFmtId="168" fontId="9" fillId="0" borderId="24" xfId="1" applyNumberFormat="1" applyFont="1" applyBorder="1" applyAlignment="1">
      <alignment horizontal="right"/>
    </xf>
    <xf numFmtId="168" fontId="9" fillId="0" borderId="21" xfId="1" applyNumberFormat="1" applyFont="1" applyBorder="1" applyAlignment="1">
      <alignment horizontal="right"/>
    </xf>
    <xf numFmtId="168" fontId="9" fillId="0" borderId="72" xfId="1" applyNumberFormat="1" applyFont="1" applyBorder="1" applyAlignment="1">
      <alignment horizontal="right"/>
    </xf>
    <xf numFmtId="168" fontId="9" fillId="0" borderId="155" xfId="1" applyNumberFormat="1" applyFont="1" applyBorder="1" applyAlignment="1">
      <alignment horizontal="right"/>
    </xf>
    <xf numFmtId="0" fontId="27" fillId="5" borderId="0" xfId="0" applyFont="1" applyFill="1" applyAlignment="1">
      <alignment horizontal="center" vertical="center" wrapText="1"/>
    </xf>
    <xf numFmtId="0" fontId="28" fillId="5" borderId="0" xfId="0" applyFont="1" applyFill="1" applyAlignment="1">
      <alignment horizontal="center" vertical="center"/>
    </xf>
    <xf numFmtId="0" fontId="29" fillId="2" borderId="228" xfId="3" applyFont="1" applyFill="1" applyBorder="1" applyAlignment="1">
      <alignment horizontal="left" vertical="center" indent="1"/>
    </xf>
    <xf numFmtId="0" fontId="29" fillId="2" borderId="233" xfId="3" applyFont="1" applyFill="1" applyBorder="1" applyAlignment="1">
      <alignment horizontal="left" vertical="center" indent="1"/>
    </xf>
    <xf numFmtId="0" fontId="29" fillId="6" borderId="233" xfId="3" applyFont="1" applyFill="1" applyBorder="1" applyAlignment="1">
      <alignment horizontal="left" vertical="center" indent="1"/>
    </xf>
    <xf numFmtId="0" fontId="29" fillId="6" borderId="236" xfId="3" applyFont="1" applyFill="1" applyBorder="1" applyAlignment="1">
      <alignment horizontal="left" vertical="center" indent="1"/>
    </xf>
    <xf numFmtId="0" fontId="29" fillId="6" borderId="234" xfId="3" applyFont="1" applyFill="1" applyBorder="1" applyAlignment="1">
      <alignment horizontal="left" vertical="center" indent="1"/>
    </xf>
    <xf numFmtId="0" fontId="29" fillId="6" borderId="235" xfId="3" applyFont="1" applyFill="1" applyBorder="1" applyAlignment="1">
      <alignment horizontal="left" vertical="center" indent="1"/>
    </xf>
    <xf numFmtId="0" fontId="29" fillId="6" borderId="228" xfId="3" applyFont="1" applyFill="1" applyBorder="1" applyAlignment="1">
      <alignment horizontal="left" vertical="center" indent="1"/>
    </xf>
    <xf numFmtId="0" fontId="29" fillId="6" borderId="237" xfId="3" applyFont="1" applyFill="1" applyBorder="1" applyAlignment="1">
      <alignment horizontal="left" vertical="center" indent="1"/>
    </xf>
    <xf numFmtId="166" fontId="33" fillId="0" borderId="5" xfId="2" applyNumberFormat="1" applyFont="1" applyBorder="1" applyAlignment="1">
      <alignment horizontal="right" vertical="center"/>
    </xf>
    <xf numFmtId="3" fontId="33" fillId="0" borderId="21" xfId="0" applyNumberFormat="1" applyFont="1" applyBorder="1" applyAlignment="1">
      <alignment horizontal="right"/>
    </xf>
    <xf numFmtId="166" fontId="33" fillId="0" borderId="28" xfId="2" applyNumberFormat="1" applyFont="1" applyBorder="1" applyAlignment="1">
      <alignment horizontal="right" vertical="center"/>
    </xf>
    <xf numFmtId="166" fontId="33" fillId="0" borderId="4" xfId="2" applyNumberFormat="1" applyFont="1" applyBorder="1" applyAlignment="1">
      <alignment horizontal="right" vertical="center"/>
    </xf>
    <xf numFmtId="3" fontId="33" fillId="0" borderId="6" xfId="0" applyNumberFormat="1" applyFont="1" applyBorder="1" applyAlignment="1">
      <alignment horizontal="right"/>
    </xf>
    <xf numFmtId="166" fontId="34" fillId="0" borderId="8" xfId="2" applyNumberFormat="1" applyFont="1" applyBorder="1" applyAlignment="1">
      <alignment horizontal="right" vertical="center"/>
    </xf>
    <xf numFmtId="3" fontId="34" fillId="0" borderId="26" xfId="0" applyNumberFormat="1" applyFont="1" applyBorder="1" applyAlignment="1">
      <alignment horizontal="right"/>
    </xf>
    <xf numFmtId="166" fontId="34" fillId="0" borderId="30" xfId="2" applyNumberFormat="1" applyFont="1" applyBorder="1" applyAlignment="1">
      <alignment horizontal="right" vertical="center"/>
    </xf>
    <xf numFmtId="166" fontId="34" fillId="0" borderId="7" xfId="2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/>
    </xf>
    <xf numFmtId="166" fontId="34" fillId="0" borderId="28" xfId="2" applyNumberFormat="1" applyFont="1" applyBorder="1" applyAlignment="1">
      <alignment horizontal="right" vertical="center"/>
    </xf>
    <xf numFmtId="166" fontId="33" fillId="0" borderId="144" xfId="2" applyNumberFormat="1" applyFont="1" applyBorder="1" applyAlignment="1">
      <alignment horizontal="right" vertical="center"/>
    </xf>
    <xf numFmtId="3" fontId="33" fillId="0" borderId="22" xfId="0" applyNumberFormat="1" applyFont="1" applyBorder="1" applyAlignment="1">
      <alignment horizontal="right"/>
    </xf>
    <xf numFmtId="166" fontId="33" fillId="0" borderId="205" xfId="2" applyNumberFormat="1" applyFont="1" applyBorder="1" applyAlignment="1">
      <alignment horizontal="right" vertical="center"/>
    </xf>
    <xf numFmtId="166" fontId="33" fillId="0" borderId="147" xfId="2" applyNumberFormat="1" applyFont="1" applyBorder="1" applyAlignment="1">
      <alignment horizontal="right" vertical="center"/>
    </xf>
    <xf numFmtId="3" fontId="33" fillId="0" borderId="161" xfId="0" applyNumberFormat="1" applyFont="1" applyBorder="1" applyAlignment="1">
      <alignment horizontal="right"/>
    </xf>
    <xf numFmtId="166" fontId="34" fillId="0" borderId="136" xfId="2" applyNumberFormat="1" applyFont="1" applyBorder="1" applyAlignment="1">
      <alignment horizontal="right" vertical="center"/>
    </xf>
    <xf numFmtId="166" fontId="24" fillId="0" borderId="56" xfId="2" applyNumberFormat="1" applyFont="1" applyBorder="1" applyAlignment="1">
      <alignment horizontal="right" vertical="center"/>
    </xf>
    <xf numFmtId="166" fontId="24" fillId="0" borderId="40" xfId="2" applyNumberFormat="1" applyFont="1" applyBorder="1" applyAlignment="1">
      <alignment horizontal="right" vertical="center"/>
    </xf>
    <xf numFmtId="166" fontId="33" fillId="0" borderId="40" xfId="2" applyNumberFormat="1" applyFont="1" applyBorder="1" applyAlignment="1">
      <alignment horizontal="right" vertical="center"/>
    </xf>
    <xf numFmtId="3" fontId="33" fillId="0" borderId="38" xfId="0" applyNumberFormat="1" applyFont="1" applyBorder="1" applyAlignment="1">
      <alignment horizontal="right"/>
    </xf>
    <xf numFmtId="166" fontId="33" fillId="0" borderId="39" xfId="2" applyNumberFormat="1" applyFont="1" applyBorder="1" applyAlignment="1">
      <alignment horizontal="right" vertical="center"/>
    </xf>
    <xf numFmtId="166" fontId="33" fillId="0" borderId="56" xfId="2" applyNumberFormat="1" applyFont="1" applyBorder="1" applyAlignment="1">
      <alignment horizontal="right" vertical="center"/>
    </xf>
    <xf numFmtId="3" fontId="33" fillId="0" borderId="89" xfId="0" applyNumberFormat="1" applyFont="1" applyBorder="1" applyAlignment="1">
      <alignment horizontal="right"/>
    </xf>
    <xf numFmtId="166" fontId="34" fillId="0" borderId="39" xfId="2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/>
    </xf>
    <xf numFmtId="3" fontId="34" fillId="0" borderId="22" xfId="0" applyNumberFormat="1" applyFont="1" applyBorder="1" applyAlignment="1">
      <alignment horizontal="right"/>
    </xf>
    <xf numFmtId="3" fontId="34" fillId="0" borderId="38" xfId="0" applyNumberFormat="1" applyFont="1" applyBorder="1" applyAlignment="1">
      <alignment horizontal="right"/>
    </xf>
    <xf numFmtId="14" fontId="31" fillId="3" borderId="173" xfId="2" applyNumberFormat="1" applyFont="1" applyFill="1" applyBorder="1" applyAlignment="1">
      <alignment horizontal="center" vertical="center" wrapText="1"/>
    </xf>
    <xf numFmtId="0" fontId="31" fillId="3" borderId="171" xfId="2" applyFont="1" applyFill="1" applyBorder="1" applyAlignment="1">
      <alignment horizontal="center" vertical="center" wrapText="1"/>
    </xf>
    <xf numFmtId="0" fontId="31" fillId="3" borderId="219" xfId="2" applyFont="1" applyFill="1" applyBorder="1" applyAlignment="1">
      <alignment horizontal="center" vertical="center" wrapText="1"/>
    </xf>
    <xf numFmtId="0" fontId="31" fillId="3" borderId="123" xfId="2" applyFont="1" applyFill="1" applyBorder="1" applyAlignment="1">
      <alignment horizontal="center" vertical="center"/>
    </xf>
    <xf numFmtId="0" fontId="31" fillId="3" borderId="269" xfId="2" applyFont="1" applyFill="1" applyBorder="1" applyAlignment="1">
      <alignment horizontal="center" vertical="center" wrapText="1"/>
    </xf>
    <xf numFmtId="0" fontId="31" fillId="3" borderId="0" xfId="2" applyFont="1" applyFill="1" applyAlignment="1">
      <alignment horizontal="center" vertical="center" wrapText="1"/>
    </xf>
    <xf numFmtId="0" fontId="31" fillId="3" borderId="0" xfId="2" applyFont="1" applyFill="1" applyAlignment="1">
      <alignment horizontal="center" vertical="center"/>
    </xf>
    <xf numFmtId="0" fontId="31" fillId="3" borderId="244" xfId="2" applyFont="1" applyFill="1" applyBorder="1" applyAlignment="1">
      <alignment horizontal="center" vertical="center"/>
    </xf>
    <xf numFmtId="0" fontId="2" fillId="3" borderId="66" xfId="0" applyFont="1" applyFill="1" applyBorder="1" applyAlignment="1">
      <alignment vertical="top"/>
    </xf>
    <xf numFmtId="0" fontId="2" fillId="3" borderId="46" xfId="0" applyFont="1" applyFill="1" applyBorder="1" applyAlignment="1">
      <alignment vertical="top"/>
    </xf>
    <xf numFmtId="0" fontId="4" fillId="3" borderId="45" xfId="0" applyFont="1" applyFill="1" applyBorder="1" applyAlignment="1">
      <alignment vertical="top"/>
    </xf>
    <xf numFmtId="0" fontId="4" fillId="3" borderId="66" xfId="0" applyFont="1" applyFill="1" applyBorder="1" applyAlignment="1">
      <alignment vertical="top"/>
    </xf>
    <xf numFmtId="0" fontId="4" fillId="3" borderId="46" xfId="0" applyFont="1" applyFill="1" applyBorder="1" applyAlignment="1">
      <alignment vertical="top"/>
    </xf>
    <xf numFmtId="164" fontId="28" fillId="3" borderId="161" xfId="1" applyNumberFormat="1" applyFont="1" applyFill="1" applyBorder="1" applyAlignment="1">
      <alignment horizontal="center" vertical="center" wrapText="1"/>
    </xf>
    <xf numFmtId="164" fontId="28" fillId="5" borderId="33" xfId="1" applyNumberFormat="1" applyFont="1" applyFill="1" applyBorder="1" applyAlignment="1">
      <alignment horizontal="center" vertical="center" wrapText="1"/>
    </xf>
    <xf numFmtId="166" fontId="40" fillId="0" borderId="87" xfId="0" applyNumberFormat="1" applyFont="1" applyBorder="1"/>
    <xf numFmtId="166" fontId="40" fillId="0" borderId="3" xfId="0" applyNumberFormat="1" applyFont="1" applyBorder="1"/>
    <xf numFmtId="166" fontId="40" fillId="0" borderId="6" xfId="0" applyNumberFormat="1" applyFont="1" applyBorder="1"/>
    <xf numFmtId="166" fontId="40" fillId="0" borderId="9" xfId="0" applyNumberFormat="1" applyFont="1" applyBorder="1"/>
    <xf numFmtId="166" fontId="40" fillId="0" borderId="169" xfId="0" applyNumberFormat="1" applyFont="1" applyBorder="1"/>
    <xf numFmtId="166" fontId="40" fillId="0" borderId="89" xfId="0" applyNumberFormat="1" applyFont="1" applyBorder="1"/>
    <xf numFmtId="166" fontId="40" fillId="0" borderId="51" xfId="0" applyNumberFormat="1" applyFont="1" applyBorder="1"/>
    <xf numFmtId="166" fontId="40" fillId="0" borderId="24" xfId="0" applyNumberFormat="1" applyFont="1" applyBorder="1"/>
    <xf numFmtId="166" fontId="40" fillId="0" borderId="21" xfId="0" applyNumberFormat="1" applyFont="1" applyBorder="1"/>
    <xf numFmtId="166" fontId="40" fillId="0" borderId="26" xfId="0" applyNumberFormat="1" applyFont="1" applyBorder="1"/>
    <xf numFmtId="166" fontId="40" fillId="0" borderId="153" xfId="0" applyNumberFormat="1" applyFont="1" applyBorder="1"/>
    <xf numFmtId="166" fontId="40" fillId="0" borderId="38" xfId="0" applyNumberFormat="1" applyFont="1" applyBorder="1"/>
    <xf numFmtId="166" fontId="40" fillId="0" borderId="106" xfId="0" applyNumberFormat="1" applyFont="1" applyBorder="1"/>
    <xf numFmtId="166" fontId="40" fillId="0" borderId="107" xfId="0" applyNumberFormat="1" applyFont="1" applyBorder="1"/>
    <xf numFmtId="166" fontId="40" fillId="0" borderId="108" xfId="0" applyNumberFormat="1" applyFont="1" applyBorder="1"/>
    <xf numFmtId="166" fontId="40" fillId="0" borderId="111" xfId="0" applyNumberFormat="1" applyFont="1" applyBorder="1"/>
    <xf numFmtId="166" fontId="40" fillId="0" borderId="143" xfId="0" applyNumberFormat="1" applyFont="1" applyBorder="1"/>
    <xf numFmtId="166" fontId="40" fillId="0" borderId="110" xfId="0" applyNumberFormat="1" applyFont="1" applyBorder="1"/>
    <xf numFmtId="166" fontId="40" fillId="0" borderId="54" xfId="0" applyNumberFormat="1" applyFont="1" applyBorder="1"/>
    <xf numFmtId="166" fontId="40" fillId="0" borderId="34" xfId="0" applyNumberFormat="1" applyFont="1" applyBorder="1"/>
    <xf numFmtId="166" fontId="40" fillId="0" borderId="32" xfId="0" applyNumberFormat="1" applyFont="1" applyBorder="1"/>
    <xf numFmtId="166" fontId="40" fillId="0" borderId="133" xfId="0" applyNumberFormat="1" applyFont="1" applyBorder="1"/>
    <xf numFmtId="166" fontId="40" fillId="0" borderId="146" xfId="0" applyNumberFormat="1" applyFont="1" applyBorder="1"/>
    <xf numFmtId="166" fontId="40" fillId="0" borderId="41" xfId="0" applyNumberFormat="1" applyFont="1" applyBorder="1"/>
    <xf numFmtId="0" fontId="4" fillId="3" borderId="85" xfId="0" applyFont="1" applyFill="1" applyBorder="1" applyAlignment="1">
      <alignment horizontal="center"/>
    </xf>
    <xf numFmtId="0" fontId="4" fillId="3" borderId="297" xfId="0" applyFont="1" applyFill="1" applyBorder="1" applyAlignment="1">
      <alignment horizontal="center"/>
    </xf>
    <xf numFmtId="166" fontId="40" fillId="0" borderId="97" xfId="0" applyNumberFormat="1" applyFont="1" applyBorder="1"/>
    <xf numFmtId="166" fontId="40" fillId="0" borderId="98" xfId="0" applyNumberFormat="1" applyFont="1" applyBorder="1"/>
    <xf numFmtId="166" fontId="40" fillId="0" borderId="65" xfId="0" applyNumberFormat="1" applyFont="1" applyBorder="1"/>
    <xf numFmtId="166" fontId="40" fillId="0" borderId="218" xfId="0" applyNumberFormat="1" applyFont="1" applyBorder="1"/>
    <xf numFmtId="166" fontId="40" fillId="0" borderId="272" xfId="0" applyNumberFormat="1" applyFont="1" applyBorder="1"/>
    <xf numFmtId="166" fontId="40" fillId="0" borderId="100" xfId="0" applyNumberFormat="1" applyFont="1" applyBorder="1"/>
    <xf numFmtId="164" fontId="28" fillId="3" borderId="33" xfId="1" applyNumberFormat="1" applyFont="1" applyFill="1" applyBorder="1" applyAlignment="1">
      <alignment horizontal="center" vertical="center" wrapText="1"/>
    </xf>
    <xf numFmtId="0" fontId="4" fillId="3" borderId="302" xfId="0" applyFont="1" applyFill="1" applyBorder="1" applyAlignment="1">
      <alignment horizontal="center"/>
    </xf>
    <xf numFmtId="0" fontId="4" fillId="3" borderId="303" xfId="0" applyFont="1" applyFill="1" applyBorder="1" applyAlignment="1">
      <alignment horizontal="center"/>
    </xf>
    <xf numFmtId="0" fontId="4" fillId="3" borderId="308" xfId="0" applyFont="1" applyFill="1" applyBorder="1" applyAlignment="1">
      <alignment vertical="top"/>
    </xf>
    <xf numFmtId="0" fontId="4" fillId="5" borderId="11" xfId="0" applyFont="1" applyFill="1" applyBorder="1" applyAlignment="1">
      <alignment horizontal="center" vertical="center" wrapText="1"/>
    </xf>
    <xf numFmtId="166" fontId="38" fillId="0" borderId="55" xfId="0" applyNumberFormat="1" applyFont="1" applyBorder="1"/>
    <xf numFmtId="168" fontId="39" fillId="0" borderId="53" xfId="1" applyNumberFormat="1" applyFont="1" applyBorder="1"/>
    <xf numFmtId="166" fontId="40" fillId="0" borderId="53" xfId="1" applyNumberFormat="1" applyFont="1" applyBorder="1"/>
    <xf numFmtId="166" fontId="40" fillId="0" borderId="53" xfId="0" applyNumberFormat="1" applyFont="1" applyBorder="1"/>
    <xf numFmtId="168" fontId="39" fillId="0" borderId="53" xfId="1" applyNumberFormat="1" applyFont="1" applyBorder="1" applyAlignment="1">
      <alignment horizontal="right"/>
    </xf>
    <xf numFmtId="166" fontId="38" fillId="0" borderId="1" xfId="0" applyNumberFormat="1" applyFont="1" applyBorder="1"/>
    <xf numFmtId="168" fontId="39" fillId="0" borderId="2" xfId="1" applyNumberFormat="1" applyFont="1" applyBorder="1"/>
    <xf numFmtId="166" fontId="40" fillId="0" borderId="2" xfId="1" applyNumberFormat="1" applyFont="1" applyBorder="1"/>
    <xf numFmtId="166" fontId="40" fillId="0" borderId="2" xfId="0" applyNumberFormat="1" applyFont="1" applyBorder="1"/>
    <xf numFmtId="168" fontId="39" fillId="0" borderId="2" xfId="1" applyNumberFormat="1" applyFont="1" applyBorder="1" applyAlignment="1">
      <alignment horizontal="right"/>
    </xf>
    <xf numFmtId="166" fontId="38" fillId="0" borderId="4" xfId="0" applyNumberFormat="1" applyFont="1" applyBorder="1"/>
    <xf numFmtId="168" fontId="39" fillId="0" borderId="5" xfId="1" applyNumberFormat="1" applyFont="1" applyBorder="1"/>
    <xf numFmtId="166" fontId="40" fillId="0" borderId="5" xfId="1" applyNumberFormat="1" applyFont="1" applyBorder="1"/>
    <xf numFmtId="166" fontId="40" fillId="0" borderId="5" xfId="0" applyNumberFormat="1" applyFont="1" applyBorder="1"/>
    <xf numFmtId="168" fontId="39" fillId="0" borderId="5" xfId="1" applyNumberFormat="1" applyFont="1" applyBorder="1" applyAlignment="1">
      <alignment horizontal="right"/>
    </xf>
    <xf numFmtId="166" fontId="38" fillId="0" borderId="68" xfId="0" applyNumberFormat="1" applyFont="1" applyBorder="1"/>
    <xf numFmtId="168" fontId="39" fillId="0" borderId="74" xfId="1" applyNumberFormat="1" applyFont="1" applyBorder="1"/>
    <xf numFmtId="166" fontId="40" fillId="0" borderId="74" xfId="1" applyNumberFormat="1" applyFont="1" applyBorder="1"/>
    <xf numFmtId="166" fontId="40" fillId="0" borderId="74" xfId="0" applyNumberFormat="1" applyFont="1" applyBorder="1"/>
    <xf numFmtId="168" fontId="39" fillId="0" borderId="74" xfId="1" applyNumberFormat="1" applyFont="1" applyBorder="1" applyAlignment="1">
      <alignment horizontal="right"/>
    </xf>
    <xf numFmtId="166" fontId="38" fillId="0" borderId="56" xfId="0" applyNumberFormat="1" applyFont="1" applyBorder="1"/>
    <xf numFmtId="168" fontId="39" fillId="0" borderId="40" xfId="1" applyNumberFormat="1" applyFont="1" applyBorder="1"/>
    <xf numFmtId="166" fontId="40" fillId="0" borderId="40" xfId="1" applyNumberFormat="1" applyFont="1" applyBorder="1"/>
    <xf numFmtId="166" fontId="40" fillId="0" borderId="40" xfId="0" applyNumberFormat="1" applyFont="1" applyBorder="1"/>
    <xf numFmtId="168" fontId="39" fillId="0" borderId="40" xfId="1" applyNumberFormat="1" applyFont="1" applyBorder="1" applyAlignment="1">
      <alignment horizontal="right"/>
    </xf>
    <xf numFmtId="0" fontId="2" fillId="3" borderId="0" xfId="0" applyFont="1" applyFill="1" applyAlignment="1">
      <alignment horizontal="center" wrapText="1"/>
    </xf>
    <xf numFmtId="0" fontId="2" fillId="3" borderId="44" xfId="0" applyFont="1" applyFill="1" applyBorder="1" applyAlignment="1">
      <alignment horizontal="center" wrapText="1"/>
    </xf>
    <xf numFmtId="166" fontId="40" fillId="0" borderId="93" xfId="0" applyNumberFormat="1" applyFont="1" applyBorder="1"/>
    <xf numFmtId="166" fontId="40" fillId="0" borderId="52" xfId="1" applyNumberFormat="1" applyFont="1" applyBorder="1"/>
    <xf numFmtId="166" fontId="40" fillId="0" borderId="94" xfId="0" applyNumberFormat="1" applyFont="1" applyBorder="1"/>
    <xf numFmtId="166" fontId="40" fillId="0" borderId="29" xfId="1" applyNumberFormat="1" applyFont="1" applyBorder="1"/>
    <xf numFmtId="166" fontId="40" fillId="0" borderId="92" xfId="0" applyNumberFormat="1" applyFont="1" applyBorder="1"/>
    <xf numFmtId="166" fontId="40" fillId="0" borderId="28" xfId="1" applyNumberFormat="1" applyFont="1" applyBorder="1"/>
    <xf numFmtId="166" fontId="40" fillId="0" borderId="95" xfId="0" applyNumberFormat="1" applyFont="1" applyBorder="1"/>
    <xf numFmtId="166" fontId="40" fillId="0" borderId="73" xfId="1" applyNumberFormat="1" applyFont="1" applyBorder="1"/>
    <xf numFmtId="166" fontId="40" fillId="0" borderId="96" xfId="0" applyNumberFormat="1" applyFont="1" applyBorder="1"/>
    <xf numFmtId="166" fontId="40" fillId="0" borderId="39" xfId="1" applyNumberFormat="1" applyFont="1" applyBorder="1"/>
    <xf numFmtId="0" fontId="2" fillId="3" borderId="137" xfId="0" applyFont="1" applyFill="1" applyBorder="1" applyAlignment="1">
      <alignment horizontal="center" wrapText="1"/>
    </xf>
    <xf numFmtId="0" fontId="4" fillId="3" borderId="210" xfId="0" applyFont="1" applyFill="1" applyBorder="1" applyAlignment="1">
      <alignment horizontal="center"/>
    </xf>
    <xf numFmtId="0" fontId="2" fillId="3" borderId="198" xfId="0" applyFont="1" applyFill="1" applyBorder="1" applyAlignment="1">
      <alignment vertical="top"/>
    </xf>
    <xf numFmtId="0" fontId="4" fillId="3" borderId="198" xfId="0" applyFont="1" applyFill="1" applyBorder="1" applyAlignment="1">
      <alignment vertical="top"/>
    </xf>
    <xf numFmtId="0" fontId="4" fillId="3" borderId="196" xfId="0" applyFont="1" applyFill="1" applyBorder="1" applyAlignment="1">
      <alignment horizontal="center"/>
    </xf>
    <xf numFmtId="164" fontId="4" fillId="5" borderId="11" xfId="1" applyNumberFormat="1" applyFont="1" applyFill="1" applyBorder="1" applyAlignment="1">
      <alignment horizontal="center" vertical="center" wrapText="1"/>
    </xf>
    <xf numFmtId="164" fontId="4" fillId="5" borderId="317" xfId="1" applyNumberFormat="1" applyFont="1" applyFill="1" applyBorder="1" applyAlignment="1">
      <alignment horizontal="center" vertical="center" wrapText="1"/>
    </xf>
    <xf numFmtId="164" fontId="28" fillId="5" borderId="11" xfId="1" applyNumberFormat="1" applyFont="1" applyFill="1" applyBorder="1" applyAlignment="1">
      <alignment horizontal="center" vertical="center" wrapText="1"/>
    </xf>
    <xf numFmtId="9" fontId="2" fillId="4" borderId="323" xfId="1" applyFont="1" applyFill="1" applyBorder="1" applyAlignment="1">
      <alignment horizontal="center" vertical="center" wrapText="1"/>
    </xf>
    <xf numFmtId="9" fontId="2" fillId="4" borderId="329" xfId="1" applyFont="1" applyFill="1" applyBorder="1" applyAlignment="1">
      <alignment horizontal="center" vertical="center" wrapText="1"/>
    </xf>
    <xf numFmtId="9" fontId="2" fillId="4" borderId="337" xfId="1" applyFont="1" applyFill="1" applyBorder="1" applyAlignment="1">
      <alignment horizontal="center" vertical="center" wrapText="1"/>
    </xf>
    <xf numFmtId="49" fontId="11" fillId="4" borderId="334" xfId="2" applyNumberFormat="1" applyFont="1" applyFill="1" applyBorder="1" applyAlignment="1">
      <alignment vertical="center"/>
    </xf>
    <xf numFmtId="49" fontId="11" fillId="4" borderId="338" xfId="2" applyNumberFormat="1" applyFont="1" applyFill="1" applyBorder="1" applyAlignment="1">
      <alignment vertical="center"/>
    </xf>
    <xf numFmtId="49" fontId="11" fillId="4" borderId="335" xfId="2" applyNumberFormat="1" applyFont="1" applyFill="1" applyBorder="1" applyAlignment="1">
      <alignment vertical="center"/>
    </xf>
    <xf numFmtId="49" fontId="11" fillId="4" borderId="340" xfId="2" applyNumberFormat="1" applyFont="1" applyFill="1" applyBorder="1" applyAlignment="1">
      <alignment vertical="center"/>
    </xf>
    <xf numFmtId="0" fontId="4" fillId="5" borderId="317" xfId="0" applyFont="1" applyFill="1" applyBorder="1" applyAlignment="1">
      <alignment horizontal="center" vertical="center"/>
    </xf>
    <xf numFmtId="0" fontId="4" fillId="5" borderId="343" xfId="0" applyFont="1" applyFill="1" applyBorder="1" applyAlignment="1">
      <alignment horizontal="center" vertical="center"/>
    </xf>
    <xf numFmtId="0" fontId="4" fillId="3" borderId="176" xfId="0" applyFont="1" applyFill="1" applyBorder="1" applyAlignment="1">
      <alignment horizontal="center"/>
    </xf>
    <xf numFmtId="164" fontId="28" fillId="3" borderId="33" xfId="1" applyNumberFormat="1" applyFont="1" applyFill="1" applyBorder="1" applyAlignment="1">
      <alignment horizontal="center" vertical="top" wrapText="1"/>
    </xf>
    <xf numFmtId="164" fontId="4" fillId="3" borderId="11" xfId="1" applyNumberFormat="1" applyFont="1" applyFill="1" applyBorder="1" applyAlignment="1">
      <alignment horizontal="center" vertical="center" wrapText="1"/>
    </xf>
    <xf numFmtId="164" fontId="28" fillId="3" borderId="59" xfId="1" applyNumberFormat="1" applyFont="1" applyFill="1" applyBorder="1" applyAlignment="1">
      <alignment horizontal="center" vertical="top" wrapText="1"/>
    </xf>
    <xf numFmtId="0" fontId="4" fillId="3" borderId="297" xfId="0" applyFont="1" applyFill="1" applyBorder="1" applyAlignment="1">
      <alignment horizontal="center" vertical="center" wrapText="1"/>
    </xf>
    <xf numFmtId="164" fontId="28" fillId="3" borderId="280" xfId="1" applyNumberFormat="1" applyFont="1" applyFill="1" applyBorder="1" applyAlignment="1">
      <alignment horizontal="center" vertical="top" wrapText="1"/>
    </xf>
    <xf numFmtId="164" fontId="28" fillId="3" borderId="280" xfId="1" applyNumberFormat="1" applyFont="1" applyFill="1" applyBorder="1" applyAlignment="1">
      <alignment horizontal="center" vertical="center" wrapText="1"/>
    </xf>
    <xf numFmtId="164" fontId="28" fillId="5" borderId="59" xfId="1" applyNumberFormat="1" applyFont="1" applyFill="1" applyBorder="1" applyAlignment="1">
      <alignment horizontal="center" vertical="top" wrapText="1"/>
    </xf>
    <xf numFmtId="164" fontId="28" fillId="5" borderId="61" xfId="1" applyNumberFormat="1" applyFont="1" applyFill="1" applyBorder="1" applyAlignment="1">
      <alignment horizontal="center" vertical="top" wrapText="1"/>
    </xf>
    <xf numFmtId="164" fontId="28" fillId="5" borderId="220" xfId="1" applyNumberFormat="1" applyFont="1" applyFill="1" applyBorder="1" applyAlignment="1">
      <alignment horizontal="center" vertical="center" wrapText="1"/>
    </xf>
    <xf numFmtId="165" fontId="39" fillId="0" borderId="51" xfId="1" applyNumberFormat="1" applyFont="1" applyBorder="1" applyAlignment="1">
      <alignment horizontal="right"/>
    </xf>
    <xf numFmtId="165" fontId="39" fillId="0" borderId="53" xfId="1" applyNumberFormat="1" applyFont="1" applyBorder="1" applyAlignment="1">
      <alignment horizontal="right"/>
    </xf>
    <xf numFmtId="165" fontId="39" fillId="0" borderId="87" xfId="1" applyNumberFormat="1" applyFont="1" applyBorder="1" applyAlignment="1">
      <alignment horizontal="right"/>
    </xf>
    <xf numFmtId="165" fontId="39" fillId="0" borderId="54" xfId="1" applyNumberFormat="1" applyFont="1" applyBorder="1" applyAlignment="1">
      <alignment horizontal="right"/>
    </xf>
    <xf numFmtId="165" fontId="39" fillId="0" borderId="24" xfId="1" applyNumberFormat="1" applyFont="1" applyBorder="1" applyAlignment="1">
      <alignment horizontal="right"/>
    </xf>
    <xf numFmtId="165" fontId="39" fillId="0" borderId="2" xfId="1" applyNumberFormat="1" applyFont="1" applyBorder="1" applyAlignment="1">
      <alignment horizontal="right"/>
    </xf>
    <xf numFmtId="165" fontId="39" fillId="0" borderId="3" xfId="1" applyNumberFormat="1" applyFont="1" applyBorder="1" applyAlignment="1">
      <alignment horizontal="right"/>
    </xf>
    <xf numFmtId="165" fontId="39" fillId="0" borderId="34" xfId="1" applyNumberFormat="1" applyFont="1" applyBorder="1" applyAlignment="1">
      <alignment horizontal="right"/>
    </xf>
    <xf numFmtId="165" fontId="39" fillId="0" borderId="21" xfId="1" applyNumberFormat="1" applyFont="1" applyBorder="1" applyAlignment="1">
      <alignment horizontal="right"/>
    </xf>
    <xf numFmtId="165" fontId="39" fillId="0" borderId="5" xfId="1" applyNumberFormat="1" applyFont="1" applyBorder="1" applyAlignment="1">
      <alignment horizontal="right"/>
    </xf>
    <xf numFmtId="165" fontId="39" fillId="0" borderId="6" xfId="1" applyNumberFormat="1" applyFont="1" applyBorder="1" applyAlignment="1">
      <alignment horizontal="right"/>
    </xf>
    <xf numFmtId="165" fontId="39" fillId="0" borderId="32" xfId="1" applyNumberFormat="1" applyFont="1" applyBorder="1" applyAlignment="1">
      <alignment horizontal="right"/>
    </xf>
    <xf numFmtId="165" fontId="39" fillId="0" borderId="72" xfId="1" applyNumberFormat="1" applyFont="1" applyBorder="1" applyAlignment="1">
      <alignment horizontal="right"/>
    </xf>
    <xf numFmtId="165" fontId="39" fillId="0" borderId="74" xfId="1" applyNumberFormat="1" applyFont="1" applyBorder="1" applyAlignment="1">
      <alignment horizontal="right"/>
    </xf>
    <xf numFmtId="165" fontId="39" fillId="0" borderId="88" xfId="1" applyNumberFormat="1" applyFont="1" applyBorder="1" applyAlignment="1">
      <alignment horizontal="right"/>
    </xf>
    <xf numFmtId="165" fontId="39" fillId="0" borderId="75" xfId="1" applyNumberFormat="1" applyFont="1" applyBorder="1" applyAlignment="1">
      <alignment horizontal="right"/>
    </xf>
    <xf numFmtId="165" fontId="39" fillId="0" borderId="38" xfId="1" applyNumberFormat="1" applyFont="1" applyBorder="1" applyAlignment="1">
      <alignment horizontal="right"/>
    </xf>
    <xf numFmtId="165" fontId="39" fillId="0" borderId="40" xfId="1" applyNumberFormat="1" applyFont="1" applyBorder="1" applyAlignment="1">
      <alignment horizontal="right"/>
    </xf>
    <xf numFmtId="165" fontId="39" fillId="0" borderId="89" xfId="1" applyNumberFormat="1" applyFont="1" applyBorder="1" applyAlignment="1">
      <alignment horizontal="right"/>
    </xf>
    <xf numFmtId="165" fontId="39" fillId="0" borderId="41" xfId="1" applyNumberFormat="1" applyFont="1" applyBorder="1" applyAlignment="1">
      <alignment horizontal="right"/>
    </xf>
    <xf numFmtId="165" fontId="39" fillId="0" borderId="51" xfId="1" applyNumberFormat="1" applyFont="1" applyBorder="1"/>
    <xf numFmtId="165" fontId="39" fillId="0" borderId="97" xfId="1" applyNumberFormat="1" applyFont="1" applyBorder="1"/>
    <xf numFmtId="165" fontId="39" fillId="0" borderId="101" xfId="1" applyNumberFormat="1" applyFont="1" applyBorder="1"/>
    <xf numFmtId="165" fontId="39" fillId="0" borderId="24" xfId="1" applyNumberFormat="1" applyFont="1" applyBorder="1"/>
    <xf numFmtId="165" fontId="39" fillId="0" borderId="98" xfId="1" applyNumberFormat="1" applyFont="1" applyBorder="1"/>
    <xf numFmtId="165" fontId="39" fillId="0" borderId="102" xfId="1" applyNumberFormat="1" applyFont="1" applyBorder="1"/>
    <xf numFmtId="165" fontId="39" fillId="0" borderId="21" xfId="1" applyNumberFormat="1" applyFont="1" applyBorder="1"/>
    <xf numFmtId="165" fontId="39" fillId="0" borderId="65" xfId="1" applyNumberFormat="1" applyFont="1" applyBorder="1"/>
    <xf numFmtId="165" fontId="39" fillId="0" borderId="64" xfId="1" applyNumberFormat="1" applyFont="1" applyBorder="1"/>
    <xf numFmtId="165" fontId="39" fillId="0" borderId="72" xfId="1" applyNumberFormat="1" applyFont="1" applyBorder="1"/>
    <xf numFmtId="165" fontId="39" fillId="0" borderId="99" xfId="1" applyNumberFormat="1" applyFont="1" applyBorder="1"/>
    <xf numFmtId="165" fontId="39" fillId="0" borderId="103" xfId="1" applyNumberFormat="1" applyFont="1" applyBorder="1"/>
    <xf numFmtId="165" fontId="39" fillId="0" borderId="38" xfId="1" applyNumberFormat="1" applyFont="1" applyBorder="1"/>
    <xf numFmtId="165" fontId="39" fillId="0" borderId="100" xfId="1" applyNumberFormat="1" applyFont="1" applyBorder="1"/>
    <xf numFmtId="165" fontId="39" fillId="0" borderId="104" xfId="1" applyNumberFormat="1" applyFont="1" applyBorder="1"/>
    <xf numFmtId="166" fontId="40" fillId="0" borderId="87" xfId="0" applyNumberFormat="1" applyFont="1" applyBorder="1" applyAlignment="1">
      <alignment horizontal="right"/>
    </xf>
    <xf numFmtId="166" fontId="40" fillId="0" borderId="3" xfId="0" applyNumberFormat="1" applyFont="1" applyBorder="1" applyAlignment="1">
      <alignment horizontal="right"/>
    </xf>
    <xf numFmtId="166" fontId="40" fillId="0" borderId="6" xfId="0" applyNumberFormat="1" applyFont="1" applyBorder="1" applyAlignment="1">
      <alignment horizontal="right"/>
    </xf>
    <xf numFmtId="166" fontId="40" fillId="0" borderId="9" xfId="0" applyNumberFormat="1" applyFont="1" applyBorder="1" applyAlignment="1">
      <alignment horizontal="right"/>
    </xf>
    <xf numFmtId="166" fontId="40" fillId="0" borderId="169" xfId="0" applyNumberFormat="1" applyFont="1" applyBorder="1" applyAlignment="1">
      <alignment horizontal="right"/>
    </xf>
    <xf numFmtId="166" fontId="40" fillId="0" borderId="204" xfId="0" applyNumberFormat="1" applyFont="1" applyBorder="1" applyAlignment="1">
      <alignment horizontal="right"/>
    </xf>
    <xf numFmtId="166" fontId="40" fillId="0" borderId="51" xfId="0" applyNumberFormat="1" applyFont="1" applyBorder="1" applyAlignment="1">
      <alignment horizontal="right"/>
    </xf>
    <xf numFmtId="166" fontId="40" fillId="0" borderId="24" xfId="0" applyNumberFormat="1" applyFont="1" applyBorder="1" applyAlignment="1">
      <alignment horizontal="right"/>
    </xf>
    <xf numFmtId="166" fontId="40" fillId="0" borderId="21" xfId="0" applyNumberFormat="1" applyFont="1" applyBorder="1" applyAlignment="1">
      <alignment horizontal="right"/>
    </xf>
    <xf numFmtId="166" fontId="40" fillId="0" borderId="26" xfId="0" applyNumberFormat="1" applyFont="1" applyBorder="1" applyAlignment="1">
      <alignment horizontal="right"/>
    </xf>
    <xf numFmtId="166" fontId="40" fillId="0" borderId="153" xfId="0" applyNumberFormat="1" applyFont="1" applyBorder="1" applyAlignment="1">
      <alignment horizontal="right"/>
    </xf>
    <xf numFmtId="166" fontId="40" fillId="0" borderId="155" xfId="0" applyNumberFormat="1" applyFont="1" applyBorder="1" applyAlignment="1">
      <alignment horizontal="right"/>
    </xf>
    <xf numFmtId="166" fontId="40" fillId="0" borderId="106" xfId="0" applyNumberFormat="1" applyFont="1" applyBorder="1" applyAlignment="1">
      <alignment horizontal="right"/>
    </xf>
    <xf numFmtId="166" fontId="40" fillId="0" borderId="107" xfId="0" applyNumberFormat="1" applyFont="1" applyBorder="1" applyAlignment="1">
      <alignment horizontal="right"/>
    </xf>
    <xf numFmtId="166" fontId="40" fillId="0" borderId="108" xfId="0" applyNumberFormat="1" applyFont="1" applyBorder="1" applyAlignment="1">
      <alignment horizontal="right"/>
    </xf>
    <xf numFmtId="166" fontId="40" fillId="0" borderId="111" xfId="0" applyNumberFormat="1" applyFont="1" applyBorder="1" applyAlignment="1">
      <alignment horizontal="right"/>
    </xf>
    <xf numFmtId="166" fontId="40" fillId="0" borderId="143" xfId="0" applyNumberFormat="1" applyFont="1" applyBorder="1" applyAlignment="1">
      <alignment horizontal="right"/>
    </xf>
    <xf numFmtId="166" fontId="40" fillId="0" borderId="206" xfId="0" applyNumberFormat="1" applyFont="1" applyBorder="1" applyAlignment="1">
      <alignment horizontal="right"/>
    </xf>
    <xf numFmtId="166" fontId="40" fillId="0" borderId="97" xfId="0" applyNumberFormat="1" applyFont="1" applyBorder="1" applyAlignment="1">
      <alignment horizontal="right"/>
    </xf>
    <xf numFmtId="166" fontId="40" fillId="0" borderId="98" xfId="0" applyNumberFormat="1" applyFont="1" applyBorder="1" applyAlignment="1">
      <alignment horizontal="right"/>
    </xf>
    <xf numFmtId="166" fontId="40" fillId="0" borderId="65" xfId="0" applyNumberFormat="1" applyFont="1" applyBorder="1" applyAlignment="1">
      <alignment horizontal="right"/>
    </xf>
    <xf numFmtId="166" fontId="40" fillId="0" borderId="218" xfId="0" applyNumberFormat="1" applyFont="1" applyBorder="1" applyAlignment="1">
      <alignment horizontal="right"/>
    </xf>
    <xf numFmtId="166" fontId="40" fillId="0" borderId="272" xfId="0" applyNumberFormat="1" applyFont="1" applyBorder="1" applyAlignment="1">
      <alignment horizontal="right"/>
    </xf>
    <xf numFmtId="166" fontId="40" fillId="0" borderId="274" xfId="0" applyNumberFormat="1" applyFont="1" applyBorder="1" applyAlignment="1">
      <alignment horizontal="right"/>
    </xf>
    <xf numFmtId="166" fontId="40" fillId="0" borderId="187" xfId="0" applyNumberFormat="1" applyFont="1" applyBorder="1" applyAlignment="1">
      <alignment horizontal="right"/>
    </xf>
    <xf numFmtId="166" fontId="40" fillId="0" borderId="188" xfId="0" applyNumberFormat="1" applyFont="1" applyBorder="1" applyAlignment="1">
      <alignment horizontal="right"/>
    </xf>
    <xf numFmtId="166" fontId="40" fillId="0" borderId="90" xfId="0" applyNumberFormat="1" applyFont="1" applyBorder="1" applyAlignment="1">
      <alignment horizontal="right"/>
    </xf>
    <xf numFmtId="166" fontId="40" fillId="0" borderId="174" xfId="0" applyNumberFormat="1" applyFont="1" applyBorder="1" applyAlignment="1">
      <alignment horizontal="right"/>
    </xf>
    <xf numFmtId="166" fontId="40" fillId="0" borderId="256" xfId="0" applyNumberFormat="1" applyFont="1" applyBorder="1" applyAlignment="1">
      <alignment horizontal="right"/>
    </xf>
    <xf numFmtId="0" fontId="4" fillId="3" borderId="361" xfId="0" applyFont="1" applyFill="1" applyBorder="1" applyAlignment="1">
      <alignment horizontal="center" vertical="center" wrapText="1"/>
    </xf>
    <xf numFmtId="164" fontId="28" fillId="3" borderId="291" xfId="1" applyNumberFormat="1" applyFont="1" applyFill="1" applyBorder="1" applyAlignment="1">
      <alignment horizontal="center" vertical="top" wrapText="1"/>
    </xf>
    <xf numFmtId="164" fontId="28" fillId="3" borderId="161" xfId="1" applyNumberFormat="1" applyFont="1" applyFill="1" applyBorder="1" applyAlignment="1">
      <alignment horizontal="center" vertical="top" wrapText="1"/>
    </xf>
    <xf numFmtId="165" fontId="39" fillId="0" borderId="80" xfId="1" applyNumberFormat="1" applyFont="1" applyBorder="1" applyAlignment="1">
      <alignment horizontal="right"/>
    </xf>
    <xf numFmtId="165" fontId="39" fillId="0" borderId="81" xfId="1" applyNumberFormat="1" applyFont="1" applyBorder="1" applyAlignment="1">
      <alignment horizontal="right"/>
    </xf>
    <xf numFmtId="165" fontId="39" fillId="0" borderId="82" xfId="1" applyNumberFormat="1" applyFont="1" applyBorder="1" applyAlignment="1">
      <alignment horizontal="right"/>
    </xf>
    <xf numFmtId="165" fontId="39" fillId="0" borderId="83" xfId="1" applyNumberFormat="1" applyFont="1" applyBorder="1" applyAlignment="1">
      <alignment horizontal="right"/>
    </xf>
    <xf numFmtId="165" fontId="39" fillId="0" borderId="84" xfId="1" applyNumberFormat="1" applyFont="1" applyBorder="1" applyAlignment="1">
      <alignment horizontal="right"/>
    </xf>
    <xf numFmtId="164" fontId="28" fillId="5" borderId="291" xfId="1" applyNumberFormat="1" applyFont="1" applyFill="1" applyBorder="1" applyAlignment="1">
      <alignment horizontal="center" vertical="center" wrapText="1"/>
    </xf>
    <xf numFmtId="164" fontId="28" fillId="5" borderId="161" xfId="1" applyNumberFormat="1" applyFont="1" applyFill="1" applyBorder="1" applyAlignment="1">
      <alignment horizontal="center" vertical="top" wrapText="1"/>
    </xf>
    <xf numFmtId="0" fontId="4" fillId="3" borderId="135" xfId="0" applyFont="1" applyFill="1" applyBorder="1" applyAlignment="1">
      <alignment horizontal="center" vertical="center" wrapText="1"/>
    </xf>
    <xf numFmtId="0" fontId="4" fillId="5" borderId="135" xfId="0" applyFont="1" applyFill="1" applyBorder="1" applyAlignment="1">
      <alignment horizontal="center" vertical="center" wrapText="1"/>
    </xf>
    <xf numFmtId="0" fontId="4" fillId="3" borderId="366" xfId="0" applyFont="1" applyFill="1" applyBorder="1" applyAlignment="1">
      <alignment horizontal="center"/>
    </xf>
    <xf numFmtId="9" fontId="4" fillId="5" borderId="59" xfId="1" applyFont="1" applyFill="1" applyBorder="1" applyAlignment="1">
      <alignment horizontal="center" vertical="center" wrapText="1"/>
    </xf>
    <xf numFmtId="9" fontId="4" fillId="5" borderId="317" xfId="1" applyFont="1" applyFill="1" applyBorder="1" applyAlignment="1">
      <alignment horizontal="center" vertical="center" wrapText="1"/>
    </xf>
    <xf numFmtId="165" fontId="39" fillId="0" borderId="53" xfId="1" applyNumberFormat="1" applyFont="1" applyFill="1" applyBorder="1" applyAlignment="1">
      <alignment horizontal="right"/>
    </xf>
    <xf numFmtId="165" fontId="39" fillId="0" borderId="54" xfId="1" applyNumberFormat="1" applyFont="1" applyFill="1" applyBorder="1" applyAlignment="1">
      <alignment horizontal="right"/>
    </xf>
    <xf numFmtId="165" fontId="39" fillId="0" borderId="2" xfId="1" applyNumberFormat="1" applyFont="1" applyFill="1" applyBorder="1" applyAlignment="1">
      <alignment horizontal="right"/>
    </xf>
    <xf numFmtId="165" fontId="39" fillId="0" borderId="34" xfId="1" applyNumberFormat="1" applyFont="1" applyFill="1" applyBorder="1" applyAlignment="1">
      <alignment horizontal="right"/>
    </xf>
    <xf numFmtId="165" fontId="39" fillId="0" borderId="5" xfId="1" applyNumberFormat="1" applyFont="1" applyFill="1" applyBorder="1" applyAlignment="1">
      <alignment horizontal="right"/>
    </xf>
    <xf numFmtId="165" fontId="39" fillId="0" borderId="32" xfId="1" applyNumberFormat="1" applyFont="1" applyFill="1" applyBorder="1" applyAlignment="1">
      <alignment horizontal="right"/>
    </xf>
    <xf numFmtId="165" fontId="39" fillId="0" borderId="74" xfId="1" applyNumberFormat="1" applyFont="1" applyFill="1" applyBorder="1" applyAlignment="1">
      <alignment horizontal="right"/>
    </xf>
    <xf numFmtId="165" fontId="39" fillId="0" borderId="75" xfId="1" applyNumberFormat="1" applyFont="1" applyFill="1" applyBorder="1" applyAlignment="1">
      <alignment horizontal="right"/>
    </xf>
    <xf numFmtId="165" fontId="39" fillId="0" borderId="40" xfId="1" applyNumberFormat="1" applyFont="1" applyFill="1" applyBorder="1" applyAlignment="1">
      <alignment horizontal="right"/>
    </xf>
    <xf numFmtId="165" fontId="39" fillId="0" borderId="41" xfId="1" applyNumberFormat="1" applyFont="1" applyFill="1" applyBorder="1" applyAlignment="1">
      <alignment horizontal="right"/>
    </xf>
    <xf numFmtId="0" fontId="4" fillId="5" borderId="161" xfId="0" applyFont="1" applyFill="1" applyBorder="1" applyAlignment="1">
      <alignment horizontal="center" vertical="center"/>
    </xf>
    <xf numFmtId="0" fontId="29" fillId="0" borderId="233" xfId="3" applyFont="1" applyFill="1" applyBorder="1" applyAlignment="1">
      <alignment horizontal="left" vertical="center" indent="1"/>
    </xf>
    <xf numFmtId="0" fontId="29" fillId="0" borderId="236" xfId="3" applyFont="1" applyFill="1" applyBorder="1" applyAlignment="1">
      <alignment horizontal="left" vertical="center" indent="1"/>
    </xf>
    <xf numFmtId="0" fontId="29" fillId="0" borderId="234" xfId="3" applyFont="1" applyFill="1" applyBorder="1" applyAlignment="1">
      <alignment horizontal="left" vertical="center" indent="1"/>
    </xf>
    <xf numFmtId="0" fontId="29" fillId="0" borderId="235" xfId="3" applyFont="1" applyFill="1" applyBorder="1" applyAlignment="1">
      <alignment horizontal="left" vertical="center" indent="1"/>
    </xf>
    <xf numFmtId="0" fontId="29" fillId="0" borderId="228" xfId="3" applyFont="1" applyFill="1" applyBorder="1" applyAlignment="1">
      <alignment horizontal="left" vertical="center" indent="1"/>
    </xf>
    <xf numFmtId="164" fontId="28" fillId="5" borderId="367" xfId="1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 vertical="center"/>
    </xf>
    <xf numFmtId="0" fontId="43" fillId="0" borderId="0" xfId="0" applyFont="1"/>
    <xf numFmtId="0" fontId="42" fillId="0" borderId="0" xfId="0" applyFont="1"/>
    <xf numFmtId="0" fontId="41" fillId="0" borderId="0" xfId="0" applyFont="1"/>
    <xf numFmtId="166" fontId="2" fillId="0" borderId="127" xfId="0" applyNumberFormat="1" applyFont="1" applyBorder="1"/>
    <xf numFmtId="166" fontId="2" fillId="0" borderId="114" xfId="0" applyNumberFormat="1" applyFont="1" applyBorder="1"/>
    <xf numFmtId="166" fontId="2" fillId="0" borderId="55" xfId="0" applyNumberFormat="1" applyFont="1" applyBorder="1"/>
    <xf numFmtId="166" fontId="2" fillId="0" borderId="128" xfId="0" applyNumberFormat="1" applyFont="1" applyBorder="1"/>
    <xf numFmtId="166" fontId="2" fillId="0" borderId="115" xfId="0" applyNumberFormat="1" applyFont="1" applyBorder="1"/>
    <xf numFmtId="166" fontId="2" fillId="0" borderId="1" xfId="0" applyNumberFormat="1" applyFont="1" applyBorder="1"/>
    <xf numFmtId="166" fontId="2" fillId="0" borderId="129" xfId="0" applyNumberFormat="1" applyFont="1" applyBorder="1"/>
    <xf numFmtId="166" fontId="2" fillId="0" borderId="116" xfId="0" applyNumberFormat="1" applyFont="1" applyBorder="1"/>
    <xf numFmtId="166" fontId="2" fillId="0" borderId="4" xfId="0" applyNumberFormat="1" applyFont="1" applyBorder="1"/>
    <xf numFmtId="166" fontId="2" fillId="0" borderId="130" xfId="0" applyNumberFormat="1" applyFont="1" applyBorder="1"/>
    <xf numFmtId="166" fontId="2" fillId="0" borderId="117" xfId="0" applyNumberFormat="1" applyFont="1" applyBorder="1"/>
    <xf numFmtId="166" fontId="2" fillId="0" borderId="68" xfId="0" applyNumberFormat="1" applyFont="1" applyBorder="1"/>
    <xf numFmtId="166" fontId="2" fillId="0" borderId="131" xfId="0" applyNumberFormat="1" applyFont="1" applyBorder="1"/>
    <xf numFmtId="166" fontId="2" fillId="0" borderId="118" xfId="0" applyNumberFormat="1" applyFont="1" applyBorder="1"/>
    <xf numFmtId="166" fontId="2" fillId="0" borderId="56" xfId="0" applyNumberFormat="1" applyFont="1" applyBorder="1"/>
    <xf numFmtId="166" fontId="38" fillId="0" borderId="50" xfId="0" applyNumberFormat="1" applyFont="1" applyBorder="1"/>
    <xf numFmtId="166" fontId="38" fillId="0" borderId="23" xfId="0" applyNumberFormat="1" applyFont="1" applyBorder="1"/>
    <xf numFmtId="166" fontId="38" fillId="0" borderId="20" xfId="0" applyNumberFormat="1" applyFont="1" applyBorder="1"/>
    <xf numFmtId="166" fontId="38" fillId="0" borderId="71" xfId="0" applyNumberFormat="1" applyFont="1" applyBorder="1"/>
    <xf numFmtId="166" fontId="38" fillId="0" borderId="37" xfId="0" applyNumberFormat="1" applyFont="1" applyBorder="1"/>
    <xf numFmtId="166" fontId="40" fillId="0" borderId="55" xfId="0" applyNumberFormat="1" applyFont="1" applyBorder="1"/>
    <xf numFmtId="166" fontId="40" fillId="0" borderId="1" xfId="0" applyNumberFormat="1" applyFont="1" applyBorder="1"/>
    <xf numFmtId="166" fontId="40" fillId="0" borderId="4" xfId="0" applyNumberFormat="1" applyFont="1" applyBorder="1"/>
    <xf numFmtId="166" fontId="40" fillId="0" borderId="68" xfId="0" applyNumberFormat="1" applyFont="1" applyBorder="1"/>
    <xf numFmtId="166" fontId="40" fillId="0" borderId="56" xfId="0" applyNumberFormat="1" applyFont="1" applyBorder="1"/>
    <xf numFmtId="166" fontId="40" fillId="0" borderId="80" xfId="0" applyNumberFormat="1" applyFont="1" applyBorder="1" applyAlignment="1">
      <alignment horizontal="right"/>
    </xf>
    <xf numFmtId="166" fontId="40" fillId="0" borderId="81" xfId="0" applyNumberFormat="1" applyFont="1" applyBorder="1" applyAlignment="1">
      <alignment horizontal="right"/>
    </xf>
    <xf numFmtId="166" fontId="40" fillId="0" borderId="82" xfId="0" applyNumberFormat="1" applyFont="1" applyBorder="1" applyAlignment="1">
      <alignment horizontal="right"/>
    </xf>
    <xf numFmtId="166" fontId="40" fillId="0" borderId="197" xfId="0" applyNumberFormat="1" applyFont="1" applyBorder="1" applyAlignment="1">
      <alignment horizontal="right"/>
    </xf>
    <xf numFmtId="166" fontId="40" fillId="0" borderId="200" xfId="0" applyNumberFormat="1" applyFont="1" applyBorder="1" applyAlignment="1">
      <alignment horizontal="right"/>
    </xf>
    <xf numFmtId="166" fontId="40" fillId="0" borderId="207" xfId="0" applyNumberFormat="1" applyFont="1" applyBorder="1" applyAlignment="1">
      <alignment horizontal="right"/>
    </xf>
    <xf numFmtId="0" fontId="3" fillId="2" borderId="267" xfId="0" applyFont="1" applyFill="1" applyBorder="1" applyAlignment="1">
      <alignment vertical="center"/>
    </xf>
    <xf numFmtId="3" fontId="23" fillId="0" borderId="54" xfId="0" applyNumberFormat="1" applyFont="1" applyBorder="1" applyAlignment="1">
      <alignment horizontal="right"/>
    </xf>
    <xf numFmtId="3" fontId="23" fillId="0" borderId="145" xfId="0" applyNumberFormat="1" applyFont="1" applyBorder="1" applyAlignment="1">
      <alignment horizontal="right"/>
    </xf>
    <xf numFmtId="3" fontId="23" fillId="0" borderId="34" xfId="0" applyNumberFormat="1" applyFont="1" applyBorder="1" applyAlignment="1">
      <alignment horizontal="right"/>
    </xf>
    <xf numFmtId="3" fontId="23" fillId="0" borderId="133" xfId="0" applyNumberFormat="1" applyFont="1" applyBorder="1" applyAlignment="1">
      <alignment horizontal="right"/>
    </xf>
    <xf numFmtId="3" fontId="23" fillId="0" borderId="146" xfId="0" applyNumberFormat="1" applyFont="1" applyBorder="1" applyAlignment="1">
      <alignment horizontal="right"/>
    </xf>
    <xf numFmtId="3" fontId="23" fillId="0" borderId="32" xfId="0" applyNumberFormat="1" applyFont="1" applyBorder="1" applyAlignment="1">
      <alignment horizontal="right"/>
    </xf>
    <xf numFmtId="3" fontId="33" fillId="0" borderId="32" xfId="0" applyNumberFormat="1" applyFont="1" applyBorder="1" applyAlignment="1">
      <alignment horizontal="right"/>
    </xf>
    <xf numFmtId="3" fontId="34" fillId="0" borderId="32" xfId="0" applyNumberFormat="1" applyFont="1" applyBorder="1" applyAlignment="1">
      <alignment horizontal="right"/>
    </xf>
    <xf numFmtId="3" fontId="34" fillId="0" borderId="33" xfId="0" applyNumberFormat="1" applyFont="1" applyBorder="1" applyAlignment="1">
      <alignment horizontal="right"/>
    </xf>
    <xf numFmtId="166" fontId="34" fillId="0" borderId="4" xfId="2" applyNumberFormat="1" applyFont="1" applyBorder="1" applyAlignment="1">
      <alignment horizontal="right" vertical="center"/>
    </xf>
    <xf numFmtId="166" fontId="34" fillId="0" borderId="10" xfId="2" applyNumberFormat="1" applyFont="1" applyBorder="1" applyAlignment="1">
      <alignment horizontal="right" vertical="center"/>
    </xf>
    <xf numFmtId="3" fontId="23" fillId="0" borderId="54" xfId="0" applyNumberFormat="1" applyFont="1" applyBorder="1"/>
    <xf numFmtId="3" fontId="23" fillId="0" borderId="145" xfId="0" applyNumberFormat="1" applyFont="1" applyBorder="1"/>
    <xf numFmtId="3" fontId="23" fillId="0" borderId="34" xfId="0" applyNumberFormat="1" applyFont="1" applyBorder="1"/>
    <xf numFmtId="3" fontId="23" fillId="0" borderId="133" xfId="0" applyNumberFormat="1" applyFont="1" applyBorder="1"/>
    <xf numFmtId="166" fontId="34" fillId="0" borderId="56" xfId="2" applyNumberFormat="1" applyFont="1" applyBorder="1" applyAlignment="1">
      <alignment horizontal="right" vertical="center"/>
    </xf>
    <xf numFmtId="3" fontId="34" fillId="0" borderId="41" xfId="0" applyNumberFormat="1" applyFont="1" applyBorder="1" applyAlignment="1">
      <alignment horizontal="right"/>
    </xf>
    <xf numFmtId="166" fontId="2" fillId="0" borderId="127" xfId="0" applyNumberFormat="1" applyFont="1" applyBorder="1" applyAlignment="1">
      <alignment horizontal="right"/>
    </xf>
    <xf numFmtId="166" fontId="2" fillId="0" borderId="114" xfId="0" applyNumberFormat="1" applyFont="1" applyBorder="1" applyAlignment="1">
      <alignment horizontal="right"/>
    </xf>
    <xf numFmtId="166" fontId="2" fillId="0" borderId="128" xfId="0" applyNumberFormat="1" applyFont="1" applyBorder="1" applyAlignment="1">
      <alignment horizontal="right"/>
    </xf>
    <xf numFmtId="166" fontId="2" fillId="0" borderId="115" xfId="0" applyNumberFormat="1" applyFont="1" applyBorder="1" applyAlignment="1">
      <alignment horizontal="right"/>
    </xf>
    <xf numFmtId="166" fontId="2" fillId="0" borderId="129" xfId="0" applyNumberFormat="1" applyFont="1" applyBorder="1" applyAlignment="1">
      <alignment horizontal="right"/>
    </xf>
    <xf numFmtId="166" fontId="2" fillId="0" borderId="116" xfId="0" applyNumberFormat="1" applyFont="1" applyBorder="1" applyAlignment="1">
      <alignment horizontal="right"/>
    </xf>
    <xf numFmtId="166" fontId="2" fillId="0" borderId="130" xfId="0" applyNumberFormat="1" applyFont="1" applyBorder="1" applyAlignment="1">
      <alignment horizontal="right"/>
    </xf>
    <xf numFmtId="166" fontId="2" fillId="0" borderId="117" xfId="0" applyNumberFormat="1" applyFont="1" applyBorder="1" applyAlignment="1">
      <alignment horizontal="right"/>
    </xf>
    <xf numFmtId="166" fontId="2" fillId="0" borderId="68" xfId="0" applyNumberFormat="1" applyFont="1" applyBorder="1" applyAlignment="1">
      <alignment horizontal="right"/>
    </xf>
    <xf numFmtId="166" fontId="2" fillId="0" borderId="131" xfId="0" applyNumberFormat="1" applyFont="1" applyBorder="1" applyAlignment="1">
      <alignment horizontal="right"/>
    </xf>
    <xf numFmtId="166" fontId="2" fillId="0" borderId="118" xfId="0" applyNumberFormat="1" applyFont="1" applyBorder="1" applyAlignment="1">
      <alignment horizontal="right"/>
    </xf>
    <xf numFmtId="166" fontId="2" fillId="0" borderId="56" xfId="0" applyNumberFormat="1" applyFont="1" applyBorder="1" applyAlignment="1">
      <alignment horizontal="right"/>
    </xf>
    <xf numFmtId="166" fontId="2" fillId="0" borderId="74" xfId="0" applyNumberFormat="1" applyFont="1" applyBorder="1" applyAlignment="1">
      <alignment horizontal="right"/>
    </xf>
    <xf numFmtId="166" fontId="2" fillId="0" borderId="40" xfId="0" applyNumberFormat="1" applyFont="1" applyBorder="1" applyAlignment="1">
      <alignment horizontal="right"/>
    </xf>
    <xf numFmtId="166" fontId="38" fillId="0" borderId="50" xfId="0" applyNumberFormat="1" applyFont="1" applyBorder="1" applyAlignment="1">
      <alignment horizontal="right"/>
    </xf>
    <xf numFmtId="166" fontId="38" fillId="0" borderId="23" xfId="0" applyNumberFormat="1" applyFont="1" applyBorder="1" applyAlignment="1">
      <alignment horizontal="right"/>
    </xf>
    <xf numFmtId="166" fontId="38" fillId="0" borderId="20" xfId="0" applyNumberFormat="1" applyFont="1" applyBorder="1" applyAlignment="1">
      <alignment horizontal="right"/>
    </xf>
    <xf numFmtId="166" fontId="38" fillId="0" borderId="71" xfId="0" applyNumberFormat="1" applyFont="1" applyBorder="1" applyAlignment="1">
      <alignment horizontal="right"/>
    </xf>
    <xf numFmtId="166" fontId="38" fillId="0" borderId="37" xfId="0" applyNumberFormat="1" applyFont="1" applyBorder="1" applyAlignment="1">
      <alignment horizontal="right"/>
    </xf>
    <xf numFmtId="166" fontId="40" fillId="0" borderId="53" xfId="0" applyNumberFormat="1" applyFont="1" applyBorder="1" applyAlignment="1">
      <alignment horizontal="right"/>
    </xf>
    <xf numFmtId="166" fontId="40" fillId="0" borderId="55" xfId="0" applyNumberFormat="1" applyFont="1" applyBorder="1" applyAlignment="1">
      <alignment horizontal="right"/>
    </xf>
    <xf numFmtId="166" fontId="40" fillId="0" borderId="2" xfId="0" applyNumberFormat="1" applyFont="1" applyBorder="1" applyAlignment="1">
      <alignment horizontal="right"/>
    </xf>
    <xf numFmtId="166" fontId="40" fillId="0" borderId="1" xfId="0" applyNumberFormat="1" applyFont="1" applyBorder="1" applyAlignment="1">
      <alignment horizontal="right"/>
    </xf>
    <xf numFmtId="166" fontId="40" fillId="0" borderId="5" xfId="0" applyNumberFormat="1" applyFont="1" applyBorder="1" applyAlignment="1">
      <alignment horizontal="right"/>
    </xf>
    <xf numFmtId="166" fontId="40" fillId="0" borderId="4" xfId="0" applyNumberFormat="1" applyFont="1" applyBorder="1" applyAlignment="1">
      <alignment horizontal="right"/>
    </xf>
    <xf numFmtId="166" fontId="40" fillId="0" borderId="74" xfId="0" applyNumberFormat="1" applyFont="1" applyBorder="1" applyAlignment="1">
      <alignment horizontal="right"/>
    </xf>
    <xf numFmtId="166" fontId="40" fillId="0" borderId="72" xfId="0" applyNumberFormat="1" applyFont="1" applyBorder="1" applyAlignment="1">
      <alignment horizontal="right"/>
    </xf>
    <xf numFmtId="166" fontId="40" fillId="0" borderId="68" xfId="0" applyNumberFormat="1" applyFont="1" applyBorder="1" applyAlignment="1">
      <alignment horizontal="right"/>
    </xf>
    <xf numFmtId="166" fontId="40" fillId="0" borderId="40" xfId="0" applyNumberFormat="1" applyFont="1" applyBorder="1" applyAlignment="1">
      <alignment horizontal="right"/>
    </xf>
    <xf numFmtId="166" fontId="40" fillId="0" borderId="38" xfId="0" applyNumberFormat="1" applyFont="1" applyBorder="1" applyAlignment="1">
      <alignment horizontal="right"/>
    </xf>
    <xf numFmtId="166" fontId="40" fillId="0" borderId="56" xfId="0" applyNumberFormat="1" applyFont="1" applyBorder="1" applyAlignment="1">
      <alignment horizontal="right"/>
    </xf>
    <xf numFmtId="166" fontId="22" fillId="0" borderId="127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1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166" fontId="5" fillId="0" borderId="114" xfId="0" applyNumberFormat="1" applyFont="1" applyBorder="1" applyAlignment="1">
      <alignment horizontal="right"/>
    </xf>
    <xf numFmtId="166" fontId="22" fillId="0" borderId="128" xfId="0" applyNumberFormat="1" applyFont="1" applyBorder="1" applyAlignment="1">
      <alignment horizontal="right"/>
    </xf>
    <xf numFmtId="166" fontId="5" fillId="0" borderId="1" xfId="0" applyNumberFormat="1" applyFont="1" applyBorder="1" applyAlignment="1">
      <alignment horizontal="right"/>
    </xf>
    <xf numFmtId="166" fontId="5" fillId="0" borderId="24" xfId="0" applyNumberFormat="1" applyFont="1" applyBorder="1" applyAlignment="1">
      <alignment horizontal="right"/>
    </xf>
    <xf numFmtId="166" fontId="5" fillId="0" borderId="29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115" xfId="0" applyNumberFormat="1" applyFont="1" applyBorder="1" applyAlignment="1">
      <alignment horizontal="right"/>
    </xf>
    <xf numFmtId="166" fontId="22" fillId="0" borderId="129" xfId="0" applyNumberFormat="1" applyFont="1" applyBorder="1" applyAlignment="1">
      <alignment horizontal="right"/>
    </xf>
    <xf numFmtId="166" fontId="5" fillId="0" borderId="4" xfId="0" applyNumberFormat="1" applyFont="1" applyBorder="1" applyAlignment="1">
      <alignment horizontal="right"/>
    </xf>
    <xf numFmtId="166" fontId="5" fillId="0" borderId="21" xfId="0" applyNumberFormat="1" applyFont="1" applyBorder="1" applyAlignment="1">
      <alignment horizontal="right"/>
    </xf>
    <xf numFmtId="166" fontId="5" fillId="0" borderId="28" xfId="0" applyNumberFormat="1" applyFont="1" applyBorder="1" applyAlignment="1">
      <alignment horizontal="right"/>
    </xf>
    <xf numFmtId="166" fontId="5" fillId="0" borderId="5" xfId="0" applyNumberFormat="1" applyFont="1" applyBorder="1" applyAlignment="1">
      <alignment horizontal="right"/>
    </xf>
    <xf numFmtId="166" fontId="5" fillId="0" borderId="116" xfId="0" applyNumberFormat="1" applyFont="1" applyBorder="1" applyAlignment="1">
      <alignment horizontal="right"/>
    </xf>
    <xf numFmtId="166" fontId="22" fillId="0" borderId="130" xfId="0" applyNumberFormat="1" applyFont="1" applyBorder="1" applyAlignment="1">
      <alignment horizontal="right"/>
    </xf>
    <xf numFmtId="166" fontId="5" fillId="0" borderId="68" xfId="0" applyNumberFormat="1" applyFont="1" applyBorder="1" applyAlignment="1">
      <alignment horizontal="right"/>
    </xf>
    <xf numFmtId="166" fontId="5" fillId="0" borderId="72" xfId="0" applyNumberFormat="1" applyFont="1" applyBorder="1" applyAlignment="1">
      <alignment horizontal="right"/>
    </xf>
    <xf numFmtId="166" fontId="5" fillId="0" borderId="73" xfId="0" applyNumberFormat="1" applyFont="1" applyBorder="1" applyAlignment="1">
      <alignment horizontal="right"/>
    </xf>
    <xf numFmtId="166" fontId="5" fillId="0" borderId="74" xfId="0" applyNumberFormat="1" applyFont="1" applyBorder="1" applyAlignment="1">
      <alignment horizontal="right"/>
    </xf>
    <xf numFmtId="166" fontId="5" fillId="0" borderId="117" xfId="0" applyNumberFormat="1" applyFont="1" applyBorder="1" applyAlignment="1">
      <alignment horizontal="right"/>
    </xf>
    <xf numFmtId="166" fontId="5" fillId="0" borderId="71" xfId="0" applyNumberFormat="1" applyFont="1" applyBorder="1" applyAlignment="1">
      <alignment horizontal="right"/>
    </xf>
    <xf numFmtId="166" fontId="22" fillId="0" borderId="212" xfId="0" applyNumberFormat="1" applyFont="1" applyBorder="1" applyAlignment="1">
      <alignment horizontal="right"/>
    </xf>
    <xf numFmtId="166" fontId="5" fillId="0" borderId="147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166" fontId="5" fillId="0" borderId="205" xfId="0" applyNumberFormat="1" applyFont="1" applyBorder="1" applyAlignment="1">
      <alignment horizontal="right"/>
    </xf>
    <xf numFmtId="166" fontId="5" fillId="0" borderId="144" xfId="0" applyNumberFormat="1" applyFont="1" applyBorder="1" applyAlignment="1">
      <alignment horizontal="right"/>
    </xf>
    <xf numFmtId="166" fontId="5" fillId="0" borderId="213" xfId="0" applyNumberFormat="1" applyFont="1" applyBorder="1" applyAlignment="1">
      <alignment horizontal="right"/>
    </xf>
    <xf numFmtId="166" fontId="5" fillId="0" borderId="52" xfId="1" applyNumberFormat="1" applyFont="1" applyBorder="1" applyAlignment="1">
      <alignment horizontal="right"/>
    </xf>
    <xf numFmtId="166" fontId="5" fillId="0" borderId="29" xfId="1" applyNumberFormat="1" applyFont="1" applyBorder="1" applyAlignment="1">
      <alignment horizontal="right"/>
    </xf>
    <xf numFmtId="166" fontId="5" fillId="0" borderId="28" xfId="1" applyNumberFormat="1" applyFont="1" applyBorder="1" applyAlignment="1">
      <alignment horizontal="right"/>
    </xf>
    <xf numFmtId="166" fontId="5" fillId="0" borderId="73" xfId="1" applyNumberFormat="1" applyFont="1" applyBorder="1" applyAlignment="1">
      <alignment horizontal="right"/>
    </xf>
    <xf numFmtId="166" fontId="5" fillId="0" borderId="205" xfId="1" applyNumberFormat="1" applyFont="1" applyBorder="1" applyAlignment="1">
      <alignment horizontal="right"/>
    </xf>
    <xf numFmtId="166" fontId="5" fillId="0" borderId="53" xfId="1" applyNumberFormat="1" applyFont="1" applyBorder="1" applyAlignment="1">
      <alignment horizontal="right"/>
    </xf>
    <xf numFmtId="166" fontId="5" fillId="0" borderId="2" xfId="1" applyNumberFormat="1" applyFont="1" applyBorder="1" applyAlignment="1">
      <alignment horizontal="right"/>
    </xf>
    <xf numFmtId="166" fontId="5" fillId="0" borderId="5" xfId="1" applyNumberFormat="1" applyFont="1" applyBorder="1" applyAlignment="1">
      <alignment horizontal="right"/>
    </xf>
    <xf numFmtId="166" fontId="5" fillId="0" borderId="74" xfId="1" applyNumberFormat="1" applyFont="1" applyBorder="1" applyAlignment="1">
      <alignment horizontal="right"/>
    </xf>
    <xf numFmtId="166" fontId="5" fillId="0" borderId="144" xfId="1" applyNumberFormat="1" applyFont="1" applyBorder="1" applyAlignment="1">
      <alignment horizontal="right"/>
    </xf>
    <xf numFmtId="3" fontId="5" fillId="0" borderId="53" xfId="1" applyNumberFormat="1" applyFont="1" applyBorder="1" applyAlignment="1">
      <alignment horizontal="right"/>
    </xf>
    <xf numFmtId="3" fontId="5" fillId="0" borderId="51" xfId="1" applyNumberFormat="1" applyFont="1" applyBorder="1" applyAlignment="1">
      <alignment horizontal="right"/>
    </xf>
    <xf numFmtId="3" fontId="5" fillId="0" borderId="2" xfId="1" applyNumberFormat="1" applyFont="1" applyBorder="1" applyAlignment="1">
      <alignment horizontal="right"/>
    </xf>
    <xf numFmtId="3" fontId="5" fillId="0" borderId="24" xfId="1" applyNumberFormat="1" applyFont="1" applyBorder="1" applyAlignment="1">
      <alignment horizontal="right"/>
    </xf>
    <xf numFmtId="3" fontId="5" fillId="0" borderId="5" xfId="1" applyNumberFormat="1" applyFont="1" applyBorder="1" applyAlignment="1">
      <alignment horizontal="right"/>
    </xf>
    <xf numFmtId="3" fontId="5" fillId="0" borderId="21" xfId="1" applyNumberFormat="1" applyFont="1" applyBorder="1" applyAlignment="1">
      <alignment horizontal="right"/>
    </xf>
    <xf numFmtId="3" fontId="5" fillId="0" borderId="74" xfId="1" applyNumberFormat="1" applyFont="1" applyBorder="1" applyAlignment="1">
      <alignment horizontal="right"/>
    </xf>
    <xf numFmtId="3" fontId="5" fillId="0" borderId="72" xfId="1" applyNumberFormat="1" applyFont="1" applyBorder="1" applyAlignment="1">
      <alignment horizontal="right"/>
    </xf>
    <xf numFmtId="3" fontId="5" fillId="0" borderId="144" xfId="1" applyNumberFormat="1" applyFont="1" applyBorder="1" applyAlignment="1">
      <alignment horizontal="right"/>
    </xf>
    <xf numFmtId="3" fontId="5" fillId="0" borderId="155" xfId="1" applyNumberFormat="1" applyFont="1" applyBorder="1" applyAlignment="1">
      <alignment horizontal="right"/>
    </xf>
    <xf numFmtId="166" fontId="22" fillId="0" borderId="52" xfId="0" applyNumberFormat="1" applyFont="1" applyBorder="1" applyAlignment="1">
      <alignment horizontal="right"/>
    </xf>
    <xf numFmtId="166" fontId="22" fillId="0" borderId="29" xfId="0" applyNumberFormat="1" applyFont="1" applyBorder="1" applyAlignment="1">
      <alignment horizontal="right"/>
    </xf>
    <xf numFmtId="166" fontId="22" fillId="0" borderId="28" xfId="0" applyNumberFormat="1" applyFont="1" applyBorder="1" applyAlignment="1">
      <alignment horizontal="right"/>
    </xf>
    <xf numFmtId="166" fontId="22" fillId="0" borderId="73" xfId="0" applyNumberFormat="1" applyFont="1" applyBorder="1" applyAlignment="1">
      <alignment horizontal="right"/>
    </xf>
    <xf numFmtId="166" fontId="22" fillId="0" borderId="205" xfId="0" applyNumberFormat="1" applyFont="1" applyBorder="1" applyAlignment="1">
      <alignment horizontal="right"/>
    </xf>
    <xf numFmtId="166" fontId="38" fillId="0" borderId="52" xfId="0" applyNumberFormat="1" applyFont="1" applyBorder="1" applyAlignment="1">
      <alignment horizontal="right"/>
    </xf>
    <xf numFmtId="166" fontId="5" fillId="0" borderId="51" xfId="1" applyNumberFormat="1" applyFont="1" applyBorder="1" applyAlignment="1">
      <alignment horizontal="right"/>
    </xf>
    <xf numFmtId="166" fontId="38" fillId="0" borderId="29" xfId="0" applyNumberFormat="1" applyFont="1" applyBorder="1" applyAlignment="1">
      <alignment horizontal="right"/>
    </xf>
    <xf numFmtId="166" fontId="5" fillId="0" borderId="24" xfId="1" applyNumberFormat="1" applyFont="1" applyBorder="1" applyAlignment="1">
      <alignment horizontal="right"/>
    </xf>
    <xf numFmtId="166" fontId="38" fillId="0" borderId="28" xfId="0" applyNumberFormat="1" applyFont="1" applyBorder="1" applyAlignment="1">
      <alignment horizontal="right"/>
    </xf>
    <xf numFmtId="166" fontId="5" fillId="0" borderId="21" xfId="1" applyNumberFormat="1" applyFont="1" applyBorder="1" applyAlignment="1">
      <alignment horizontal="right"/>
    </xf>
    <xf numFmtId="166" fontId="38" fillId="0" borderId="73" xfId="0" applyNumberFormat="1" applyFont="1" applyBorder="1" applyAlignment="1">
      <alignment horizontal="right"/>
    </xf>
    <xf numFmtId="166" fontId="5" fillId="0" borderId="72" xfId="1" applyNumberFormat="1" applyFont="1" applyBorder="1" applyAlignment="1">
      <alignment horizontal="right"/>
    </xf>
    <xf numFmtId="166" fontId="38" fillId="0" borderId="205" xfId="0" applyNumberFormat="1" applyFont="1" applyBorder="1" applyAlignment="1">
      <alignment horizontal="right"/>
    </xf>
    <xf numFmtId="166" fontId="5" fillId="0" borderId="155" xfId="1" applyNumberFormat="1" applyFont="1" applyBorder="1" applyAlignment="1">
      <alignment horizontal="right"/>
    </xf>
    <xf numFmtId="166" fontId="38" fillId="0" borderId="154" xfId="0" applyNumberFormat="1" applyFont="1" applyBorder="1" applyAlignment="1">
      <alignment horizontal="right"/>
    </xf>
    <xf numFmtId="166" fontId="40" fillId="0" borderId="106" xfId="7" applyNumberFormat="1" applyFont="1" applyBorder="1" applyAlignment="1">
      <alignment horizontal="right"/>
    </xf>
    <xf numFmtId="166" fontId="40" fillId="0" borderId="52" xfId="1" applyNumberFormat="1" applyFont="1" applyBorder="1" applyAlignment="1">
      <alignment horizontal="right"/>
    </xf>
    <xf numFmtId="166" fontId="40" fillId="0" borderId="107" xfId="7" applyNumberFormat="1" applyFont="1" applyBorder="1" applyAlignment="1">
      <alignment horizontal="right"/>
    </xf>
    <xf numFmtId="166" fontId="40" fillId="0" borderId="29" xfId="1" applyNumberFormat="1" applyFont="1" applyBorder="1" applyAlignment="1">
      <alignment horizontal="right"/>
    </xf>
    <xf numFmtId="166" fontId="40" fillId="0" borderId="108" xfId="7" applyNumberFormat="1" applyFont="1" applyBorder="1" applyAlignment="1">
      <alignment horizontal="right"/>
    </xf>
    <xf numFmtId="166" fontId="40" fillId="0" borderId="28" xfId="1" applyNumberFormat="1" applyFont="1" applyBorder="1" applyAlignment="1">
      <alignment horizontal="right"/>
    </xf>
    <xf numFmtId="166" fontId="40" fillId="0" borderId="109" xfId="7" applyNumberFormat="1" applyFont="1" applyBorder="1" applyAlignment="1">
      <alignment horizontal="right"/>
    </xf>
    <xf numFmtId="166" fontId="40" fillId="0" borderId="73" xfId="1" applyNumberFormat="1" applyFont="1" applyBorder="1" applyAlignment="1">
      <alignment horizontal="right"/>
    </xf>
    <xf numFmtId="166" fontId="40" fillId="0" borderId="206" xfId="7" applyNumberFormat="1" applyFont="1" applyBorder="1" applyAlignment="1">
      <alignment horizontal="right"/>
    </xf>
    <xf numFmtId="166" fontId="40" fillId="0" borderId="205" xfId="1" applyNumberFormat="1" applyFont="1" applyBorder="1" applyAlignment="1">
      <alignment horizontal="right"/>
    </xf>
    <xf numFmtId="166" fontId="40" fillId="0" borderId="53" xfId="1" applyNumberFormat="1" applyFont="1" applyBorder="1" applyAlignment="1">
      <alignment horizontal="right"/>
    </xf>
    <xf numFmtId="166" fontId="40" fillId="0" borderId="2" xfId="1" applyNumberFormat="1" applyFont="1" applyBorder="1" applyAlignment="1">
      <alignment horizontal="right"/>
    </xf>
    <xf numFmtId="166" fontId="40" fillId="0" borderId="5" xfId="1" applyNumberFormat="1" applyFont="1" applyBorder="1" applyAlignment="1">
      <alignment horizontal="right"/>
    </xf>
    <xf numFmtId="166" fontId="40" fillId="0" borderId="74" xfId="1" applyNumberFormat="1" applyFont="1" applyBorder="1" applyAlignment="1">
      <alignment horizontal="right"/>
    </xf>
    <xf numFmtId="166" fontId="40" fillId="0" borderId="144" xfId="1" applyNumberFormat="1" applyFont="1" applyBorder="1" applyAlignment="1">
      <alignment horizontal="right"/>
    </xf>
    <xf numFmtId="166" fontId="40" fillId="0" borderId="52" xfId="0" applyNumberFormat="1" applyFont="1" applyBorder="1" applyAlignment="1">
      <alignment horizontal="right"/>
    </xf>
    <xf numFmtId="3" fontId="40" fillId="0" borderId="53" xfId="1" applyNumberFormat="1" applyFont="1" applyBorder="1" applyAlignment="1">
      <alignment horizontal="right"/>
    </xf>
    <xf numFmtId="3" fontId="40" fillId="0" borderId="51" xfId="1" applyNumberFormat="1" applyFont="1" applyBorder="1" applyAlignment="1">
      <alignment horizontal="right"/>
    </xf>
    <xf numFmtId="166" fontId="40" fillId="0" borderId="29" xfId="0" applyNumberFormat="1" applyFont="1" applyBorder="1" applyAlignment="1">
      <alignment horizontal="right"/>
    </xf>
    <xf numFmtId="3" fontId="40" fillId="0" borderId="2" xfId="1" applyNumberFormat="1" applyFont="1" applyBorder="1" applyAlignment="1">
      <alignment horizontal="right"/>
    </xf>
    <xf numFmtId="3" fontId="40" fillId="0" borderId="24" xfId="1" applyNumberFormat="1" applyFont="1" applyBorder="1" applyAlignment="1">
      <alignment horizontal="right"/>
    </xf>
    <xf numFmtId="166" fontId="40" fillId="0" borderId="28" xfId="0" applyNumberFormat="1" applyFont="1" applyBorder="1" applyAlignment="1">
      <alignment horizontal="right"/>
    </xf>
    <xf numFmtId="3" fontId="40" fillId="0" borderId="5" xfId="1" applyNumberFormat="1" applyFont="1" applyBorder="1" applyAlignment="1">
      <alignment horizontal="right"/>
    </xf>
    <xf numFmtId="3" fontId="40" fillId="0" borderId="21" xfId="1" applyNumberFormat="1" applyFont="1" applyBorder="1" applyAlignment="1">
      <alignment horizontal="right"/>
    </xf>
    <xf numFmtId="166" fontId="40" fillId="0" borderId="73" xfId="0" applyNumberFormat="1" applyFont="1" applyBorder="1" applyAlignment="1">
      <alignment horizontal="right"/>
    </xf>
    <xf numFmtId="3" fontId="40" fillId="0" borderId="74" xfId="1" applyNumberFormat="1" applyFont="1" applyBorder="1" applyAlignment="1">
      <alignment horizontal="right"/>
    </xf>
    <xf numFmtId="3" fontId="40" fillId="0" borderId="72" xfId="1" applyNumberFormat="1" applyFont="1" applyBorder="1" applyAlignment="1">
      <alignment horizontal="right"/>
    </xf>
    <xf numFmtId="166" fontId="40" fillId="0" borderId="205" xfId="0" applyNumberFormat="1" applyFont="1" applyBorder="1" applyAlignment="1">
      <alignment horizontal="right"/>
    </xf>
    <xf numFmtId="3" fontId="40" fillId="0" borderId="144" xfId="1" applyNumberFormat="1" applyFont="1" applyBorder="1" applyAlignment="1">
      <alignment horizontal="right"/>
    </xf>
    <xf numFmtId="3" fontId="40" fillId="0" borderId="155" xfId="1" applyNumberFormat="1" applyFont="1" applyBorder="1" applyAlignment="1">
      <alignment horizontal="right"/>
    </xf>
    <xf numFmtId="166" fontId="40" fillId="0" borderId="144" xfId="0" applyNumberFormat="1" applyFont="1" applyBorder="1" applyAlignment="1">
      <alignment horizontal="right"/>
    </xf>
    <xf numFmtId="166" fontId="22" fillId="0" borderId="55" xfId="0" applyNumberFormat="1" applyFont="1" applyBorder="1" applyAlignment="1">
      <alignment horizontal="right"/>
    </xf>
    <xf numFmtId="166" fontId="22" fillId="0" borderId="1" xfId="0" applyNumberFormat="1" applyFont="1" applyBorder="1" applyAlignment="1">
      <alignment horizontal="right"/>
    </xf>
    <xf numFmtId="166" fontId="22" fillId="0" borderId="4" xfId="0" applyNumberFormat="1" applyFont="1" applyBorder="1" applyAlignment="1">
      <alignment horizontal="right"/>
    </xf>
    <xf numFmtId="166" fontId="22" fillId="0" borderId="68" xfId="0" applyNumberFormat="1" applyFont="1" applyBorder="1" applyAlignment="1">
      <alignment horizontal="right"/>
    </xf>
    <xf numFmtId="166" fontId="22" fillId="0" borderId="131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166" fontId="5" fillId="0" borderId="38" xfId="0" applyNumberFormat="1" applyFont="1" applyBorder="1" applyAlignment="1">
      <alignment horizontal="right"/>
    </xf>
    <xf numFmtId="166" fontId="5" fillId="0" borderId="118" xfId="0" applyNumberFormat="1" applyFont="1" applyBorder="1" applyAlignment="1">
      <alignment horizontal="right"/>
    </xf>
    <xf numFmtId="166" fontId="22" fillId="0" borderId="56" xfId="0" applyNumberFormat="1" applyFont="1" applyBorder="1" applyAlignment="1">
      <alignment horizontal="right"/>
    </xf>
    <xf numFmtId="166" fontId="5" fillId="0" borderId="40" xfId="1" applyNumberFormat="1" applyFont="1" applyBorder="1" applyAlignment="1">
      <alignment horizontal="right"/>
    </xf>
    <xf numFmtId="166" fontId="5" fillId="0" borderId="40" xfId="0" applyNumberFormat="1" applyFont="1" applyBorder="1" applyAlignment="1">
      <alignment horizontal="right"/>
    </xf>
    <xf numFmtId="166" fontId="22" fillId="0" borderId="127" xfId="0" applyNumberFormat="1" applyFont="1" applyBorder="1"/>
    <xf numFmtId="166" fontId="5" fillId="0" borderId="55" xfId="0" applyNumberFormat="1" applyFont="1" applyBorder="1"/>
    <xf numFmtId="166" fontId="22" fillId="0" borderId="128" xfId="0" applyNumberFormat="1" applyFont="1" applyBorder="1"/>
    <xf numFmtId="166" fontId="5" fillId="0" borderId="1" xfId="0" applyNumberFormat="1" applyFont="1" applyBorder="1"/>
    <xf numFmtId="166" fontId="22" fillId="0" borderId="129" xfId="0" applyNumberFormat="1" applyFont="1" applyBorder="1"/>
    <xf numFmtId="166" fontId="5" fillId="0" borderId="4" xfId="0" applyNumberFormat="1" applyFont="1" applyBorder="1"/>
    <xf numFmtId="166" fontId="22" fillId="0" borderId="130" xfId="0" applyNumberFormat="1" applyFont="1" applyBorder="1"/>
    <xf numFmtId="166" fontId="5" fillId="0" borderId="68" xfId="0" applyNumberFormat="1" applyFont="1" applyBorder="1"/>
    <xf numFmtId="166" fontId="5" fillId="0" borderId="109" xfId="0" applyNumberFormat="1" applyFont="1" applyBorder="1"/>
    <xf numFmtId="166" fontId="22" fillId="0" borderId="131" xfId="0" applyNumberFormat="1" applyFont="1" applyBorder="1"/>
    <xf numFmtId="166" fontId="5" fillId="0" borderId="56" xfId="0" applyNumberFormat="1" applyFont="1" applyBorder="1"/>
    <xf numFmtId="166" fontId="40" fillId="0" borderId="40" xfId="1" applyNumberFormat="1" applyFont="1" applyBorder="1" applyAlignment="1">
      <alignment horizontal="right"/>
    </xf>
    <xf numFmtId="166" fontId="5" fillId="0" borderId="49" xfId="0" applyNumberFormat="1" applyFont="1" applyBorder="1" applyAlignment="1">
      <alignment horizontal="right"/>
    </xf>
    <xf numFmtId="166" fontId="5" fillId="0" borderId="93" xfId="0" applyNumberFormat="1" applyFont="1" applyBorder="1" applyAlignment="1">
      <alignment horizontal="right"/>
    </xf>
    <xf numFmtId="166" fontId="5" fillId="0" borderId="17" xfId="0" applyNumberFormat="1" applyFont="1" applyBorder="1" applyAlignment="1">
      <alignment horizontal="right"/>
    </xf>
    <xf numFmtId="166" fontId="5" fillId="0" borderId="94" xfId="0" applyNumberFormat="1" applyFont="1" applyBorder="1" applyAlignment="1">
      <alignment horizontal="right"/>
    </xf>
    <xf numFmtId="166" fontId="5" fillId="0" borderId="16" xfId="0" applyNumberFormat="1" applyFont="1" applyBorder="1" applyAlignment="1">
      <alignment horizontal="right"/>
    </xf>
    <xf numFmtId="166" fontId="5" fillId="0" borderId="92" xfId="0" applyNumberFormat="1" applyFont="1" applyBorder="1" applyAlignment="1">
      <alignment horizontal="right"/>
    </xf>
    <xf numFmtId="166" fontId="5" fillId="0" borderId="70" xfId="0" applyNumberFormat="1" applyFont="1" applyBorder="1" applyAlignment="1">
      <alignment horizontal="right"/>
    </xf>
    <xf numFmtId="166" fontId="5" fillId="0" borderId="95" xfId="0" applyNumberFormat="1" applyFont="1" applyBorder="1" applyAlignment="1">
      <alignment horizontal="right"/>
    </xf>
    <xf numFmtId="166" fontId="5" fillId="0" borderId="96" xfId="0" applyNumberFormat="1" applyFont="1" applyBorder="1" applyAlignment="1">
      <alignment horizontal="right"/>
    </xf>
    <xf numFmtId="166" fontId="5" fillId="0" borderId="39" xfId="1" applyNumberFormat="1" applyFont="1" applyBorder="1" applyAlignment="1">
      <alignment horizontal="right"/>
    </xf>
    <xf numFmtId="166" fontId="5" fillId="0" borderId="55" xfId="1" applyNumberFormat="1" applyFont="1" applyBorder="1" applyAlignment="1">
      <alignment horizontal="right"/>
    </xf>
    <xf numFmtId="166" fontId="5" fillId="0" borderId="1" xfId="1" applyNumberFormat="1" applyFont="1" applyBorder="1" applyAlignment="1">
      <alignment horizontal="right"/>
    </xf>
    <xf numFmtId="166" fontId="5" fillId="0" borderId="4" xfId="1" applyNumberFormat="1" applyFont="1" applyBorder="1" applyAlignment="1">
      <alignment horizontal="right"/>
    </xf>
    <xf numFmtId="166" fontId="5" fillId="0" borderId="68" xfId="1" applyNumberFormat="1" applyFont="1" applyBorder="1" applyAlignment="1">
      <alignment horizontal="right"/>
    </xf>
    <xf numFmtId="166" fontId="5" fillId="0" borderId="56" xfId="1" applyNumberFormat="1" applyFont="1" applyBorder="1" applyAlignment="1">
      <alignment horizontal="right"/>
    </xf>
    <xf numFmtId="166" fontId="40" fillId="0" borderId="55" xfId="1" applyNumberFormat="1" applyFont="1" applyBorder="1"/>
    <xf numFmtId="166" fontId="40" fillId="0" borderId="1" xfId="1" applyNumberFormat="1" applyFont="1" applyBorder="1"/>
    <xf numFmtId="166" fontId="40" fillId="0" borderId="4" xfId="1" applyNumberFormat="1" applyFont="1" applyBorder="1"/>
    <xf numFmtId="166" fontId="40" fillId="0" borderId="68" xfId="1" applyNumberFormat="1" applyFont="1" applyBorder="1"/>
    <xf numFmtId="166" fontId="40" fillId="0" borderId="56" xfId="1" applyNumberFormat="1" applyFont="1" applyBorder="1"/>
    <xf numFmtId="0" fontId="0" fillId="2" borderId="0" xfId="0" applyFill="1"/>
    <xf numFmtId="166" fontId="45" fillId="0" borderId="101" xfId="1" applyNumberFormat="1" applyFont="1" applyBorder="1" applyAlignment="1">
      <alignment horizontal="right"/>
    </xf>
    <xf numFmtId="166" fontId="45" fillId="0" borderId="102" xfId="1" applyNumberFormat="1" applyFont="1" applyBorder="1" applyAlignment="1">
      <alignment horizontal="right"/>
    </xf>
    <xf numFmtId="166" fontId="45" fillId="0" borderId="64" xfId="1" applyNumberFormat="1" applyFont="1" applyBorder="1" applyAlignment="1">
      <alignment horizontal="right"/>
    </xf>
    <xf numFmtId="166" fontId="45" fillId="0" borderId="103" xfId="1" applyNumberFormat="1" applyFont="1" applyBorder="1" applyAlignment="1">
      <alignment horizontal="right"/>
    </xf>
    <xf numFmtId="166" fontId="45" fillId="0" borderId="104" xfId="1" applyNumberFormat="1" applyFont="1" applyBorder="1" applyAlignment="1">
      <alignment horizontal="right"/>
    </xf>
    <xf numFmtId="0" fontId="45" fillId="0" borderId="0" xfId="0" applyFont="1"/>
    <xf numFmtId="3" fontId="3" fillId="0" borderId="49" xfId="0" applyNumberFormat="1" applyFont="1" applyBorder="1" applyAlignment="1">
      <alignment horizontal="right"/>
    </xf>
    <xf numFmtId="3" fontId="2" fillId="0" borderId="50" xfId="0" applyNumberFormat="1" applyFont="1" applyBorder="1" applyAlignment="1">
      <alignment horizontal="right"/>
    </xf>
    <xf numFmtId="166" fontId="2" fillId="0" borderId="106" xfId="0" applyNumberFormat="1" applyFont="1" applyBorder="1" applyAlignment="1">
      <alignment horizontal="right"/>
    </xf>
    <xf numFmtId="166" fontId="3" fillId="0" borderId="50" xfId="0" applyNumberFormat="1" applyFont="1" applyBorder="1" applyAlignment="1">
      <alignment horizontal="right"/>
    </xf>
    <xf numFmtId="3" fontId="3" fillId="0" borderId="17" xfId="0" applyNumberFormat="1" applyFont="1" applyBorder="1" applyAlignment="1">
      <alignment horizontal="right"/>
    </xf>
    <xf numFmtId="3" fontId="2" fillId="0" borderId="23" xfId="0" applyNumberFormat="1" applyFont="1" applyBorder="1" applyAlignment="1">
      <alignment horizontal="right"/>
    </xf>
    <xf numFmtId="166" fontId="2" fillId="0" borderId="107" xfId="0" applyNumberFormat="1" applyFont="1" applyBorder="1" applyAlignment="1">
      <alignment horizontal="right"/>
    </xf>
    <xf numFmtId="166" fontId="3" fillId="0" borderId="23" xfId="0" applyNumberFormat="1" applyFont="1" applyBorder="1" applyAlignment="1">
      <alignment horizontal="right"/>
    </xf>
    <xf numFmtId="3" fontId="3" fillId="0" borderId="16" xfId="0" applyNumberFormat="1" applyFont="1" applyBorder="1" applyAlignment="1">
      <alignment horizontal="right"/>
    </xf>
    <xf numFmtId="3" fontId="2" fillId="0" borderId="20" xfId="0" applyNumberFormat="1" applyFont="1" applyBorder="1" applyAlignment="1">
      <alignment horizontal="right"/>
    </xf>
    <xf numFmtId="166" fontId="2" fillId="0" borderId="108" xfId="0" applyNumberFormat="1" applyFont="1" applyBorder="1" applyAlignment="1">
      <alignment horizontal="right"/>
    </xf>
    <xf numFmtId="166" fontId="3" fillId="0" borderId="20" xfId="0" applyNumberFormat="1" applyFont="1" applyBorder="1" applyAlignment="1">
      <alignment horizontal="right"/>
    </xf>
    <xf numFmtId="3" fontId="3" fillId="0" borderId="70" xfId="0" applyNumberFormat="1" applyFont="1" applyBorder="1" applyAlignment="1">
      <alignment horizontal="right"/>
    </xf>
    <xf numFmtId="3" fontId="2" fillId="0" borderId="71" xfId="0" applyNumberFormat="1" applyFont="1" applyBorder="1" applyAlignment="1">
      <alignment horizontal="right"/>
    </xf>
    <xf numFmtId="166" fontId="2" fillId="0" borderId="109" xfId="0" applyNumberFormat="1" applyFont="1" applyBorder="1" applyAlignment="1">
      <alignment horizontal="right"/>
    </xf>
    <xf numFmtId="166" fontId="2" fillId="0" borderId="73" xfId="0" applyNumberFormat="1" applyFont="1" applyBorder="1" applyAlignment="1">
      <alignment horizontal="right"/>
    </xf>
    <xf numFmtId="166" fontId="3" fillId="0" borderId="71" xfId="0" applyNumberFormat="1" applyFont="1" applyBorder="1" applyAlignment="1">
      <alignment horizontal="right"/>
    </xf>
    <xf numFmtId="3" fontId="3" fillId="0" borderId="36" xfId="0" applyNumberFormat="1" applyFont="1" applyBorder="1" applyAlignment="1">
      <alignment horizontal="right"/>
    </xf>
    <xf numFmtId="3" fontId="2" fillId="0" borderId="37" xfId="0" applyNumberFormat="1" applyFont="1" applyBorder="1" applyAlignment="1">
      <alignment horizontal="right"/>
    </xf>
    <xf numFmtId="166" fontId="2" fillId="0" borderId="110" xfId="0" applyNumberFormat="1" applyFont="1" applyBorder="1" applyAlignment="1">
      <alignment horizontal="right"/>
    </xf>
    <xf numFmtId="166" fontId="2" fillId="0" borderId="39" xfId="0" applyNumberFormat="1" applyFont="1" applyBorder="1" applyAlignment="1">
      <alignment horizontal="right"/>
    </xf>
    <xf numFmtId="166" fontId="3" fillId="0" borderId="37" xfId="0" applyNumberFormat="1" applyFont="1" applyBorder="1" applyAlignment="1">
      <alignment horizontal="right"/>
    </xf>
    <xf numFmtId="166" fontId="2" fillId="0" borderId="52" xfId="1" applyNumberFormat="1" applyFont="1" applyBorder="1" applyAlignment="1">
      <alignment horizontal="right"/>
    </xf>
    <xf numFmtId="166" fontId="2" fillId="0" borderId="29" xfId="1" applyNumberFormat="1" applyFont="1" applyBorder="1" applyAlignment="1">
      <alignment horizontal="right"/>
    </xf>
    <xf numFmtId="166" fontId="2" fillId="0" borderId="28" xfId="1" applyNumberFormat="1" applyFont="1" applyBorder="1" applyAlignment="1">
      <alignment horizontal="right"/>
    </xf>
    <xf numFmtId="166" fontId="2" fillId="0" borderId="73" xfId="1" applyNumberFormat="1" applyFont="1" applyBorder="1" applyAlignment="1">
      <alignment horizontal="right"/>
    </xf>
    <xf numFmtId="166" fontId="2" fillId="0" borderId="55" xfId="1" applyNumberFormat="1" applyFont="1" applyBorder="1" applyAlignment="1">
      <alignment horizontal="right"/>
    </xf>
    <xf numFmtId="166" fontId="2" fillId="0" borderId="1" xfId="1" applyNumberFormat="1" applyFont="1" applyBorder="1" applyAlignment="1">
      <alignment horizontal="right"/>
    </xf>
    <xf numFmtId="166" fontId="2" fillId="0" borderId="4" xfId="1" applyNumberFormat="1" applyFont="1" applyBorder="1" applyAlignment="1">
      <alignment horizontal="right"/>
    </xf>
    <xf numFmtId="166" fontId="2" fillId="0" borderId="68" xfId="1" applyNumberFormat="1" applyFont="1" applyBorder="1" applyAlignment="1">
      <alignment horizontal="right"/>
    </xf>
    <xf numFmtId="166" fontId="2" fillId="0" borderId="56" xfId="1" applyNumberFormat="1" applyFont="1" applyBorder="1" applyAlignment="1">
      <alignment horizontal="right"/>
    </xf>
    <xf numFmtId="166" fontId="2" fillId="0" borderId="53" xfId="1" applyNumberFormat="1" applyFont="1" applyBorder="1" applyAlignment="1">
      <alignment horizontal="right"/>
    </xf>
    <xf numFmtId="166" fontId="2" fillId="0" borderId="2" xfId="1" applyNumberFormat="1" applyFont="1" applyBorder="1" applyAlignment="1">
      <alignment horizontal="right"/>
    </xf>
    <xf numFmtId="166" fontId="2" fillId="0" borderId="5" xfId="1" applyNumberFormat="1" applyFont="1" applyBorder="1" applyAlignment="1">
      <alignment horizontal="right"/>
    </xf>
    <xf numFmtId="166" fontId="2" fillId="0" borderId="74" xfId="1" applyNumberFormat="1" applyFont="1" applyBorder="1" applyAlignment="1">
      <alignment horizontal="right"/>
    </xf>
    <xf numFmtId="166" fontId="2" fillId="0" borderId="40" xfId="1" applyNumberFormat="1" applyFont="1" applyBorder="1" applyAlignment="1">
      <alignment horizontal="right"/>
    </xf>
    <xf numFmtId="3" fontId="22" fillId="0" borderId="49" xfId="0" applyNumberFormat="1" applyFont="1" applyBorder="1" applyAlignment="1">
      <alignment horizontal="right"/>
    </xf>
    <xf numFmtId="3" fontId="5" fillId="0" borderId="50" xfId="0" applyNumberFormat="1" applyFont="1" applyBorder="1" applyAlignment="1">
      <alignment horizontal="right"/>
    </xf>
    <xf numFmtId="3" fontId="22" fillId="0" borderId="17" xfId="0" applyNumberFormat="1" applyFont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3" fontId="22" fillId="0" borderId="16" xfId="0" applyNumberFormat="1" applyFont="1" applyBorder="1" applyAlignment="1">
      <alignment horizontal="right"/>
    </xf>
    <xf numFmtId="3" fontId="5" fillId="0" borderId="20" xfId="0" applyNumberFormat="1" applyFont="1" applyBorder="1" applyAlignment="1">
      <alignment horizontal="right"/>
    </xf>
    <xf numFmtId="3" fontId="22" fillId="0" borderId="70" xfId="0" applyNumberFormat="1" applyFont="1" applyBorder="1" applyAlignment="1">
      <alignment horizontal="right"/>
    </xf>
    <xf numFmtId="3" fontId="5" fillId="0" borderId="71" xfId="0" applyNumberFormat="1" applyFont="1" applyBorder="1" applyAlignment="1">
      <alignment horizontal="right"/>
    </xf>
    <xf numFmtId="3" fontId="22" fillId="0" borderId="36" xfId="0" applyNumberFormat="1" applyFont="1" applyBorder="1" applyAlignment="1">
      <alignment horizontal="right"/>
    </xf>
    <xf numFmtId="3" fontId="5" fillId="0" borderId="37" xfId="0" applyNumberFormat="1" applyFont="1" applyBorder="1" applyAlignment="1">
      <alignment horizontal="right"/>
    </xf>
    <xf numFmtId="166" fontId="5" fillId="0" borderId="39" xfId="0" applyNumberFormat="1" applyFont="1" applyBorder="1" applyAlignment="1">
      <alignment horizontal="right"/>
    </xf>
    <xf numFmtId="166" fontId="40" fillId="0" borderId="106" xfId="1" applyNumberFormat="1" applyFont="1" applyBorder="1" applyAlignment="1">
      <alignment horizontal="right"/>
    </xf>
    <xf numFmtId="166" fontId="40" fillId="0" borderId="107" xfId="1" applyNumberFormat="1" applyFont="1" applyBorder="1" applyAlignment="1">
      <alignment horizontal="right"/>
    </xf>
    <xf numFmtId="166" fontId="40" fillId="0" borderId="108" xfId="1" applyNumberFormat="1" applyFont="1" applyBorder="1" applyAlignment="1">
      <alignment horizontal="right"/>
    </xf>
    <xf numFmtId="166" fontId="40" fillId="0" borderId="109" xfId="1" applyNumberFormat="1" applyFont="1" applyBorder="1" applyAlignment="1">
      <alignment horizontal="right"/>
    </xf>
    <xf numFmtId="166" fontId="40" fillId="0" borderId="110" xfId="1" applyNumberFormat="1" applyFont="1" applyBorder="1" applyAlignment="1">
      <alignment horizontal="right"/>
    </xf>
    <xf numFmtId="166" fontId="40" fillId="0" borderId="39" xfId="1" applyNumberFormat="1" applyFont="1" applyBorder="1" applyAlignment="1">
      <alignment horizontal="right"/>
    </xf>
    <xf numFmtId="166" fontId="40" fillId="0" borderId="55" xfId="1" applyNumberFormat="1" applyFont="1" applyBorder="1" applyAlignment="1">
      <alignment horizontal="right"/>
    </xf>
    <xf numFmtId="166" fontId="40" fillId="0" borderId="1" xfId="1" applyNumberFormat="1" applyFont="1" applyBorder="1" applyAlignment="1">
      <alignment horizontal="right"/>
    </xf>
    <xf numFmtId="166" fontId="40" fillId="0" borderId="4" xfId="1" applyNumberFormat="1" applyFont="1" applyBorder="1" applyAlignment="1">
      <alignment horizontal="right"/>
    </xf>
    <xf numFmtId="166" fontId="40" fillId="0" borderId="68" xfId="1" applyNumberFormat="1" applyFont="1" applyBorder="1" applyAlignment="1">
      <alignment horizontal="right"/>
    </xf>
    <xf numFmtId="166" fontId="40" fillId="0" borderId="56" xfId="1" applyNumberFormat="1" applyFont="1" applyBorder="1" applyAlignment="1">
      <alignment horizontal="right"/>
    </xf>
    <xf numFmtId="166" fontId="40" fillId="0" borderId="39" xfId="0" applyNumberFormat="1" applyFont="1" applyBorder="1" applyAlignment="1">
      <alignment horizontal="right"/>
    </xf>
    <xf numFmtId="3" fontId="3" fillId="0" borderId="49" xfId="0" applyNumberFormat="1" applyFont="1" applyBorder="1"/>
    <xf numFmtId="3" fontId="2" fillId="0" borderId="53" xfId="0" applyNumberFormat="1" applyFont="1" applyBorder="1" applyAlignment="1">
      <alignment horizontal="right"/>
    </xf>
    <xf numFmtId="3" fontId="3" fillId="0" borderId="17" xfId="0" applyNumberFormat="1" applyFont="1" applyBorder="1"/>
    <xf numFmtId="3" fontId="2" fillId="0" borderId="2" xfId="0" applyNumberFormat="1" applyFont="1" applyBorder="1" applyAlignment="1">
      <alignment horizontal="right"/>
    </xf>
    <xf numFmtId="3" fontId="3" fillId="0" borderId="16" xfId="0" applyNumberFormat="1" applyFont="1" applyBorder="1"/>
    <xf numFmtId="3" fontId="2" fillId="0" borderId="5" xfId="0" applyNumberFormat="1" applyFont="1" applyBorder="1" applyAlignment="1">
      <alignment horizontal="right"/>
    </xf>
    <xf numFmtId="3" fontId="3" fillId="0" borderId="70" xfId="0" applyNumberFormat="1" applyFont="1" applyBorder="1"/>
    <xf numFmtId="3" fontId="2" fillId="0" borderId="74" xfId="0" applyNumberFormat="1" applyFont="1" applyBorder="1" applyAlignment="1">
      <alignment horizontal="right"/>
    </xf>
    <xf numFmtId="3" fontId="3" fillId="0" borderId="36" xfId="0" applyNumberFormat="1" applyFont="1" applyBorder="1"/>
    <xf numFmtId="3" fontId="2" fillId="0" borderId="40" xfId="0" applyNumberFormat="1" applyFont="1" applyBorder="1" applyAlignment="1">
      <alignment horizontal="right"/>
    </xf>
    <xf numFmtId="166" fontId="2" fillId="0" borderId="39" xfId="1" applyNumberFormat="1" applyFont="1" applyBorder="1" applyAlignment="1">
      <alignment horizontal="right"/>
    </xf>
    <xf numFmtId="0" fontId="46" fillId="0" borderId="0" xfId="0" applyFont="1" applyAlignment="1">
      <alignment horizontal="right"/>
    </xf>
    <xf numFmtId="3" fontId="5" fillId="0" borderId="5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3" fontId="5" fillId="0" borderId="5" xfId="0" applyNumberFormat="1" applyFont="1" applyBorder="1" applyAlignment="1">
      <alignment horizontal="right"/>
    </xf>
    <xf numFmtId="3" fontId="5" fillId="0" borderId="74" xfId="0" applyNumberFormat="1" applyFont="1" applyBorder="1" applyAlignment="1">
      <alignment horizontal="right"/>
    </xf>
    <xf numFmtId="3" fontId="5" fillId="0" borderId="40" xfId="0" applyNumberFormat="1" applyFont="1" applyBorder="1" applyAlignment="1">
      <alignment horizontal="right"/>
    </xf>
    <xf numFmtId="166" fontId="2" fillId="0" borderId="49" xfId="0" applyNumberFormat="1" applyFont="1" applyBorder="1" applyAlignment="1">
      <alignment horizontal="right"/>
    </xf>
    <xf numFmtId="166" fontId="2" fillId="0" borderId="93" xfId="0" applyNumberFormat="1" applyFont="1" applyBorder="1" applyAlignment="1">
      <alignment horizontal="right"/>
    </xf>
    <xf numFmtId="166" fontId="2" fillId="0" borderId="17" xfId="0" applyNumberFormat="1" applyFont="1" applyBorder="1" applyAlignment="1">
      <alignment horizontal="right"/>
    </xf>
    <xf numFmtId="166" fontId="2" fillId="0" borderId="94" xfId="0" applyNumberFormat="1" applyFont="1" applyBorder="1" applyAlignment="1">
      <alignment horizontal="right"/>
    </xf>
    <xf numFmtId="166" fontId="2" fillId="0" borderId="16" xfId="0" applyNumberFormat="1" applyFont="1" applyBorder="1" applyAlignment="1">
      <alignment horizontal="right"/>
    </xf>
    <xf numFmtId="166" fontId="2" fillId="0" borderId="92" xfId="0" applyNumberFormat="1" applyFont="1" applyBorder="1" applyAlignment="1">
      <alignment horizontal="right"/>
    </xf>
    <xf numFmtId="166" fontId="2" fillId="0" borderId="70" xfId="0" applyNumberFormat="1" applyFont="1" applyBorder="1" applyAlignment="1">
      <alignment horizontal="right"/>
    </xf>
    <xf numFmtId="166" fontId="2" fillId="0" borderId="95" xfId="0" applyNumberFormat="1" applyFont="1" applyBorder="1" applyAlignment="1">
      <alignment horizontal="right"/>
    </xf>
    <xf numFmtId="166" fontId="2" fillId="0" borderId="36" xfId="0" applyNumberFormat="1" applyFont="1" applyBorder="1" applyAlignment="1">
      <alignment horizontal="right"/>
    </xf>
    <xf numFmtId="166" fontId="2" fillId="0" borderId="96" xfId="0" applyNumberFormat="1" applyFont="1" applyBorder="1" applyAlignment="1">
      <alignment horizontal="right"/>
    </xf>
    <xf numFmtId="166" fontId="16" fillId="0" borderId="93" xfId="0" applyNumberFormat="1" applyFont="1" applyBorder="1" applyAlignment="1">
      <alignment horizontal="right"/>
    </xf>
    <xf numFmtId="166" fontId="16" fillId="0" borderId="94" xfId="0" applyNumberFormat="1" applyFont="1" applyBorder="1" applyAlignment="1">
      <alignment horizontal="right"/>
    </xf>
    <xf numFmtId="166" fontId="16" fillId="0" borderId="92" xfId="0" applyNumberFormat="1" applyFont="1" applyBorder="1" applyAlignment="1">
      <alignment horizontal="right"/>
    </xf>
    <xf numFmtId="166" fontId="16" fillId="0" borderId="95" xfId="0" applyNumberFormat="1" applyFont="1" applyBorder="1" applyAlignment="1">
      <alignment horizontal="right"/>
    </xf>
    <xf numFmtId="166" fontId="5" fillId="0" borderId="36" xfId="0" applyNumberFormat="1" applyFont="1" applyBorder="1" applyAlignment="1">
      <alignment horizontal="right"/>
    </xf>
    <xf numFmtId="166" fontId="16" fillId="0" borderId="39" xfId="1" applyNumberFormat="1" applyFont="1" applyBorder="1" applyAlignment="1">
      <alignment horizontal="right"/>
    </xf>
    <xf numFmtId="166" fontId="16" fillId="0" borderId="52" xfId="1" applyNumberFormat="1" applyFont="1" applyBorder="1" applyAlignment="1">
      <alignment horizontal="right"/>
    </xf>
    <xf numFmtId="166" fontId="16" fillId="0" borderId="29" xfId="1" applyNumberFormat="1" applyFont="1" applyBorder="1" applyAlignment="1">
      <alignment horizontal="right"/>
    </xf>
    <xf numFmtId="166" fontId="16" fillId="0" borderId="28" xfId="1" applyNumberFormat="1" applyFont="1" applyBorder="1" applyAlignment="1">
      <alignment horizontal="right"/>
    </xf>
    <xf numFmtId="166" fontId="16" fillId="0" borderId="73" xfId="1" applyNumberFormat="1" applyFont="1" applyBorder="1" applyAlignment="1">
      <alignment horizontal="right"/>
    </xf>
    <xf numFmtId="0" fontId="44" fillId="0" borderId="0" xfId="0" applyFont="1"/>
    <xf numFmtId="165" fontId="9" fillId="0" borderId="53" xfId="1" applyNumberFormat="1" applyFont="1" applyBorder="1"/>
    <xf numFmtId="165" fontId="9" fillId="0" borderId="2" xfId="1" applyNumberFormat="1" applyFont="1" applyBorder="1"/>
    <xf numFmtId="165" fontId="9" fillId="0" borderId="5" xfId="1" applyNumberFormat="1" applyFont="1" applyBorder="1"/>
    <xf numFmtId="165" fontId="9" fillId="0" borderId="74" xfId="1" applyNumberFormat="1" applyFont="1" applyBorder="1"/>
    <xf numFmtId="165" fontId="9" fillId="0" borderId="40" xfId="1" applyNumberFormat="1" applyFont="1" applyBorder="1"/>
    <xf numFmtId="165" fontId="39" fillId="0" borderId="53" xfId="1" applyNumberFormat="1" applyFont="1" applyBorder="1"/>
    <xf numFmtId="165" fontId="39" fillId="0" borderId="2" xfId="1" applyNumberFormat="1" applyFont="1" applyBorder="1"/>
    <xf numFmtId="165" fontId="39" fillId="0" borderId="5" xfId="1" applyNumberFormat="1" applyFont="1" applyBorder="1"/>
    <xf numFmtId="165" fontId="39" fillId="0" borderId="74" xfId="1" applyNumberFormat="1" applyFont="1" applyBorder="1"/>
    <xf numFmtId="165" fontId="39" fillId="0" borderId="40" xfId="1" applyNumberFormat="1" applyFont="1" applyBorder="1"/>
    <xf numFmtId="165" fontId="20" fillId="0" borderId="51" xfId="1" applyNumberFormat="1" applyFont="1" applyBorder="1" applyAlignment="1">
      <alignment horizontal="right"/>
    </xf>
    <xf numFmtId="165" fontId="20" fillId="0" borderId="24" xfId="1" applyNumberFormat="1" applyFont="1" applyBorder="1" applyAlignment="1">
      <alignment horizontal="right"/>
    </xf>
    <xf numFmtId="165" fontId="20" fillId="0" borderId="21" xfId="1" applyNumberFormat="1" applyFont="1" applyBorder="1" applyAlignment="1">
      <alignment horizontal="right"/>
    </xf>
    <xf numFmtId="165" fontId="20" fillId="0" borderId="72" xfId="1" applyNumberFormat="1" applyFont="1" applyBorder="1" applyAlignment="1">
      <alignment horizontal="right"/>
    </xf>
    <xf numFmtId="165" fontId="20" fillId="0" borderId="38" xfId="1" applyNumberFormat="1" applyFont="1" applyBorder="1" applyAlignment="1">
      <alignment horizontal="right"/>
    </xf>
    <xf numFmtId="165" fontId="9" fillId="0" borderId="187" xfId="1" applyNumberFormat="1" applyFont="1" applyBorder="1" applyAlignment="1">
      <alignment horizontal="right"/>
    </xf>
    <xf numFmtId="165" fontId="9" fillId="0" borderId="188" xfId="1" applyNumberFormat="1" applyFont="1" applyBorder="1" applyAlignment="1">
      <alignment horizontal="right"/>
    </xf>
    <xf numFmtId="165" fontId="9" fillId="0" borderId="90" xfId="1" applyNumberFormat="1" applyFont="1" applyBorder="1" applyAlignment="1">
      <alignment horizontal="right"/>
    </xf>
    <xf numFmtId="165" fontId="9" fillId="0" borderId="189" xfId="1" applyNumberFormat="1" applyFont="1" applyBorder="1" applyAlignment="1">
      <alignment horizontal="right"/>
    </xf>
    <xf numFmtId="165" fontId="9" fillId="0" borderId="190" xfId="1" applyNumberFormat="1" applyFont="1" applyBorder="1" applyAlignment="1">
      <alignment horizontal="right"/>
    </xf>
    <xf numFmtId="165" fontId="39" fillId="0" borderId="101" xfId="1" applyNumberFormat="1" applyFont="1" applyBorder="1" applyAlignment="1">
      <alignment horizontal="right"/>
    </xf>
    <xf numFmtId="165" fontId="39" fillId="0" borderId="102" xfId="1" applyNumberFormat="1" applyFont="1" applyBorder="1" applyAlignment="1">
      <alignment horizontal="right"/>
    </xf>
    <xf numFmtId="165" fontId="39" fillId="0" borderId="64" xfId="1" applyNumberFormat="1" applyFont="1" applyBorder="1" applyAlignment="1">
      <alignment horizontal="right"/>
    </xf>
    <xf numFmtId="165" fontId="39" fillId="0" borderId="103" xfId="1" applyNumberFormat="1" applyFont="1" applyBorder="1" applyAlignment="1">
      <alignment horizontal="right"/>
    </xf>
    <xf numFmtId="165" fontId="39" fillId="0" borderId="104" xfId="1" applyNumberFormat="1" applyFont="1" applyBorder="1" applyAlignment="1">
      <alignment horizontal="right"/>
    </xf>
    <xf numFmtId="165" fontId="9" fillId="0" borderId="106" xfId="1" applyNumberFormat="1" applyFont="1" applyBorder="1" applyAlignment="1">
      <alignment horizontal="right"/>
    </xf>
    <xf numFmtId="165" fontId="9" fillId="0" borderId="107" xfId="1" applyNumberFormat="1" applyFont="1" applyBorder="1" applyAlignment="1">
      <alignment horizontal="right"/>
    </xf>
    <xf numFmtId="165" fontId="9" fillId="0" borderId="108" xfId="1" applyNumberFormat="1" applyFont="1" applyBorder="1" applyAlignment="1">
      <alignment horizontal="right"/>
    </xf>
    <xf numFmtId="165" fontId="9" fillId="0" borderId="109" xfId="1" applyNumberFormat="1" applyFont="1" applyBorder="1" applyAlignment="1">
      <alignment horizontal="right"/>
    </xf>
    <xf numFmtId="165" fontId="9" fillId="0" borderId="206" xfId="1" applyNumberFormat="1" applyFont="1" applyBorder="1" applyAlignment="1">
      <alignment horizontal="right"/>
    </xf>
    <xf numFmtId="165" fontId="9" fillId="0" borderId="207" xfId="1" applyNumberFormat="1" applyFont="1" applyBorder="1" applyAlignment="1">
      <alignment horizontal="right"/>
    </xf>
    <xf numFmtId="165" fontId="39" fillId="0" borderId="204" xfId="1" applyNumberFormat="1" applyFont="1" applyBorder="1" applyAlignment="1">
      <alignment horizontal="right"/>
    </xf>
    <xf numFmtId="165" fontId="39" fillId="0" borderId="207" xfId="1" applyNumberFormat="1" applyFont="1" applyBorder="1" applyAlignment="1">
      <alignment horizontal="right"/>
    </xf>
    <xf numFmtId="0" fontId="47" fillId="2" borderId="0" xfId="0" applyFont="1" applyFill="1"/>
    <xf numFmtId="0" fontId="4" fillId="5" borderId="64" xfId="0" applyFont="1" applyFill="1" applyBorder="1" applyAlignment="1">
      <alignment horizontal="center"/>
    </xf>
    <xf numFmtId="0" fontId="4" fillId="3" borderId="43" xfId="0" applyFont="1" applyFill="1" applyBorder="1" applyAlignment="1">
      <alignment horizontal="center" wrapText="1"/>
    </xf>
    <xf numFmtId="0" fontId="4" fillId="3" borderId="0" xfId="0" applyFont="1" applyFill="1" applyAlignment="1">
      <alignment horizontal="center" wrapText="1"/>
    </xf>
    <xf numFmtId="0" fontId="4" fillId="3" borderId="44" xfId="0" applyFont="1" applyFill="1" applyBorder="1" applyAlignment="1">
      <alignment horizont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3" borderId="64" xfId="0" applyFont="1" applyFill="1" applyBorder="1" applyAlignment="1">
      <alignment horizontal="center"/>
    </xf>
    <xf numFmtId="0" fontId="4" fillId="3" borderId="85" xfId="0" applyFont="1" applyFill="1" applyBorder="1" applyAlignment="1">
      <alignment horizontal="center" vertical="center" wrapText="1"/>
    </xf>
    <xf numFmtId="0" fontId="4" fillId="3" borderId="137" xfId="0" applyFont="1" applyFill="1" applyBorder="1" applyAlignment="1">
      <alignment horizontal="center" wrapText="1"/>
    </xf>
    <xf numFmtId="164" fontId="4" fillId="3" borderId="59" xfId="1" applyNumberFormat="1" applyFont="1" applyFill="1" applyBorder="1" applyAlignment="1">
      <alignment horizontal="center" vertical="center" wrapText="1"/>
    </xf>
    <xf numFmtId="164" fontId="28" fillId="3" borderId="59" xfId="1" applyNumberFormat="1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164" fontId="28" fillId="5" borderId="59" xfId="1" applyNumberFormat="1" applyFont="1" applyFill="1" applyBorder="1" applyAlignment="1">
      <alignment horizontal="center" vertical="center" wrapText="1"/>
    </xf>
    <xf numFmtId="164" fontId="4" fillId="5" borderId="59" xfId="1" applyNumberFormat="1" applyFont="1" applyFill="1" applyBorder="1" applyAlignment="1">
      <alignment horizontal="center" vertical="center" wrapText="1"/>
    </xf>
    <xf numFmtId="0" fontId="2" fillId="2" borderId="43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2" fillId="2" borderId="44" xfId="0" applyFont="1" applyFill="1" applyBorder="1" applyAlignment="1">
      <alignment horizontal="center" wrapText="1"/>
    </xf>
    <xf numFmtId="0" fontId="4" fillId="3" borderId="11" xfId="0" applyFont="1" applyFill="1" applyBorder="1" applyAlignment="1">
      <alignment horizontal="center" vertical="center" wrapText="1"/>
    </xf>
    <xf numFmtId="0" fontId="30" fillId="6" borderId="240" xfId="0" applyFont="1" applyFill="1" applyBorder="1" applyAlignment="1">
      <alignment horizontal="center" vertical="center" textRotation="90"/>
    </xf>
    <xf numFmtId="0" fontId="30" fillId="6" borderId="241" xfId="0" applyFont="1" applyFill="1" applyBorder="1" applyAlignment="1">
      <alignment horizontal="center" vertical="center" textRotation="90"/>
    </xf>
    <xf numFmtId="0" fontId="30" fillId="6" borderId="243" xfId="0" applyFont="1" applyFill="1" applyBorder="1" applyAlignment="1">
      <alignment horizontal="center" vertical="center" textRotation="90"/>
    </xf>
    <xf numFmtId="0" fontId="19" fillId="3" borderId="225" xfId="0" applyFont="1" applyFill="1" applyBorder="1" applyAlignment="1">
      <alignment horizontal="center" vertical="center"/>
    </xf>
    <xf numFmtId="0" fontId="19" fillId="3" borderId="224" xfId="0" applyFont="1" applyFill="1" applyBorder="1" applyAlignment="1">
      <alignment horizontal="center" vertical="center"/>
    </xf>
    <xf numFmtId="0" fontId="19" fillId="3" borderId="226" xfId="0" applyFont="1" applyFill="1" applyBorder="1" applyAlignment="1">
      <alignment horizontal="center" vertical="center"/>
    </xf>
    <xf numFmtId="0" fontId="30" fillId="6" borderId="225" xfId="0" applyFont="1" applyFill="1" applyBorder="1" applyAlignment="1">
      <alignment horizontal="center" vertical="center"/>
    </xf>
    <xf numFmtId="0" fontId="30" fillId="6" borderId="230" xfId="0" applyFont="1" applyFill="1" applyBorder="1" applyAlignment="1">
      <alignment horizontal="center" vertical="center"/>
    </xf>
    <xf numFmtId="0" fontId="30" fillId="6" borderId="231" xfId="0" applyFont="1" applyFill="1" applyBorder="1" applyAlignment="1">
      <alignment horizontal="center" vertical="center"/>
    </xf>
    <xf numFmtId="0" fontId="30" fillId="0" borderId="225" xfId="0" applyFont="1" applyBorder="1" applyAlignment="1">
      <alignment horizontal="center" vertical="center"/>
    </xf>
    <xf numFmtId="0" fontId="30" fillId="0" borderId="230" xfId="0" applyFont="1" applyBorder="1" applyAlignment="1">
      <alignment horizontal="center" vertical="center"/>
    </xf>
    <xf numFmtId="0" fontId="30" fillId="0" borderId="232" xfId="0" applyFont="1" applyBorder="1" applyAlignment="1">
      <alignment horizontal="center" vertical="center"/>
    </xf>
    <xf numFmtId="0" fontId="30" fillId="6" borderId="229" xfId="0" applyFont="1" applyFill="1" applyBorder="1" applyAlignment="1">
      <alignment horizontal="center" vertical="center"/>
    </xf>
    <xf numFmtId="0" fontId="30" fillId="6" borderId="232" xfId="0" applyFont="1" applyFill="1" applyBorder="1" applyAlignment="1">
      <alignment horizontal="center" vertical="center"/>
    </xf>
    <xf numFmtId="0" fontId="30" fillId="6" borderId="238" xfId="0" applyFont="1" applyFill="1" applyBorder="1" applyAlignment="1">
      <alignment horizontal="center" vertical="center" textRotation="90"/>
    </xf>
    <xf numFmtId="0" fontId="30" fillId="6" borderId="239" xfId="0" applyFont="1" applyFill="1" applyBorder="1" applyAlignment="1">
      <alignment horizontal="center" vertical="center" textRotation="90"/>
    </xf>
    <xf numFmtId="0" fontId="30" fillId="6" borderId="242" xfId="0" applyFont="1" applyFill="1" applyBorder="1" applyAlignment="1">
      <alignment horizontal="center" vertical="center" textRotation="90"/>
    </xf>
    <xf numFmtId="0" fontId="30" fillId="0" borderId="238" xfId="0" applyFont="1" applyBorder="1" applyAlignment="1">
      <alignment horizontal="center" vertical="center" textRotation="90"/>
    </xf>
    <xf numFmtId="0" fontId="30" fillId="0" borderId="241" xfId="0" applyFont="1" applyBorder="1" applyAlignment="1">
      <alignment horizontal="center" vertical="center" textRotation="90"/>
    </xf>
    <xf numFmtId="0" fontId="30" fillId="0" borderId="239" xfId="0" applyFont="1" applyBorder="1" applyAlignment="1">
      <alignment horizontal="center" vertical="center" textRotation="90"/>
    </xf>
    <xf numFmtId="0" fontId="30" fillId="0" borderId="240" xfId="0" applyFont="1" applyBorder="1" applyAlignment="1">
      <alignment horizontal="center" vertical="center" textRotation="90"/>
    </xf>
    <xf numFmtId="0" fontId="30" fillId="0" borderId="243" xfId="0" applyFont="1" applyBorder="1" applyAlignment="1">
      <alignment horizontal="center" vertical="center" textRotation="90"/>
    </xf>
    <xf numFmtId="0" fontId="9" fillId="2" borderId="227" xfId="0" applyFont="1" applyFill="1" applyBorder="1" applyAlignment="1">
      <alignment horizontal="center" vertical="center"/>
    </xf>
    <xf numFmtId="0" fontId="9" fillId="2" borderId="223" xfId="0" applyFont="1" applyFill="1" applyBorder="1" applyAlignment="1">
      <alignment horizontal="center" vertical="center"/>
    </xf>
    <xf numFmtId="0" fontId="30" fillId="2" borderId="265" xfId="0" applyFont="1" applyFill="1" applyBorder="1" applyAlignment="1">
      <alignment horizontal="center" vertical="center" wrapText="1"/>
    </xf>
    <xf numFmtId="0" fontId="30" fillId="2" borderId="266" xfId="0" applyFont="1" applyFill="1" applyBorder="1" applyAlignment="1">
      <alignment horizontal="center" vertical="center" wrapText="1"/>
    </xf>
    <xf numFmtId="0" fontId="30" fillId="2" borderId="364" xfId="0" applyFont="1" applyFill="1" applyBorder="1" applyAlignment="1">
      <alignment horizontal="center" vertical="center" textRotation="90"/>
    </xf>
    <xf numFmtId="0" fontId="30" fillId="2" borderId="365" xfId="0" applyFont="1" applyFill="1" applyBorder="1" applyAlignment="1">
      <alignment horizontal="center" vertical="center" textRotation="90"/>
    </xf>
    <xf numFmtId="0" fontId="31" fillId="3" borderId="250" xfId="2" applyFont="1" applyFill="1" applyBorder="1" applyAlignment="1">
      <alignment horizontal="center" vertical="center" wrapText="1"/>
    </xf>
    <xf numFmtId="0" fontId="31" fillId="3" borderId="249" xfId="2" applyFont="1" applyFill="1" applyBorder="1" applyAlignment="1">
      <alignment horizontal="center" vertical="center" wrapText="1"/>
    </xf>
    <xf numFmtId="0" fontId="31" fillId="3" borderId="268" xfId="2" applyFont="1" applyFill="1" applyBorder="1" applyAlignment="1">
      <alignment horizontal="center" vertical="center" wrapText="1"/>
    </xf>
    <xf numFmtId="0" fontId="31" fillId="3" borderId="251" xfId="2" applyFont="1" applyFill="1" applyBorder="1" applyAlignment="1">
      <alignment horizontal="center" vertical="center" wrapText="1"/>
    </xf>
    <xf numFmtId="49" fontId="31" fillId="5" borderId="6" xfId="2" applyNumberFormat="1" applyFont="1" applyFill="1" applyBorder="1" applyAlignment="1">
      <alignment horizontal="left" vertical="center"/>
    </xf>
    <xf numFmtId="49" fontId="31" fillId="5" borderId="65" xfId="2" applyNumberFormat="1" applyFont="1" applyFill="1" applyBorder="1" applyAlignment="1">
      <alignment horizontal="left" vertical="center"/>
    </xf>
    <xf numFmtId="49" fontId="11" fillId="4" borderId="322" xfId="2" applyNumberFormat="1" applyFont="1" applyFill="1" applyBorder="1" applyAlignment="1">
      <alignment horizontal="center" vertical="center" textRotation="90"/>
    </xf>
    <xf numFmtId="49" fontId="11" fillId="4" borderId="331" xfId="2" applyNumberFormat="1" applyFont="1" applyFill="1" applyBorder="1" applyAlignment="1">
      <alignment horizontal="center" vertical="center" textRotation="90"/>
    </xf>
    <xf numFmtId="49" fontId="11" fillId="4" borderId="339" xfId="2" applyNumberFormat="1" applyFont="1" applyFill="1" applyBorder="1" applyAlignment="1">
      <alignment horizontal="center" vertical="center" textRotation="90"/>
    </xf>
    <xf numFmtId="49" fontId="11" fillId="0" borderId="93" xfId="2" applyNumberFormat="1" applyFont="1" applyBorder="1" applyAlignment="1">
      <alignment horizontal="left" vertical="center"/>
    </xf>
    <xf numFmtId="49" fontId="11" fillId="0" borderId="106" xfId="2" applyNumberFormat="1" applyFont="1" applyBorder="1" applyAlignment="1">
      <alignment horizontal="left" vertical="center"/>
    </xf>
    <xf numFmtId="49" fontId="11" fillId="0" borderId="97" xfId="2" applyNumberFormat="1" applyFont="1" applyBorder="1" applyAlignment="1">
      <alignment horizontal="left" vertical="center"/>
    </xf>
    <xf numFmtId="49" fontId="11" fillId="0" borderId="137" xfId="2" applyNumberFormat="1" applyFont="1" applyBorder="1" applyAlignment="1">
      <alignment horizontal="left" vertical="center"/>
    </xf>
    <xf numFmtId="49" fontId="11" fillId="0" borderId="0" xfId="2" applyNumberFormat="1" applyFont="1" applyAlignment="1">
      <alignment horizontal="left" vertical="center"/>
    </xf>
    <xf numFmtId="49" fontId="11" fillId="0" borderId="123" xfId="2" applyNumberFormat="1" applyFont="1" applyBorder="1" applyAlignment="1">
      <alignment horizontal="left" vertical="center"/>
    </xf>
    <xf numFmtId="49" fontId="11" fillId="0" borderId="150" xfId="2" applyNumberFormat="1" applyFont="1" applyBorder="1" applyAlignment="1">
      <alignment horizontal="left" vertical="center"/>
    </xf>
    <xf numFmtId="49" fontId="11" fillId="0" borderId="139" xfId="2" applyNumberFormat="1" applyFont="1" applyBorder="1" applyAlignment="1">
      <alignment horizontal="left" vertical="center"/>
    </xf>
    <xf numFmtId="49" fontId="11" fillId="0" borderId="151" xfId="2" applyNumberFormat="1" applyFont="1" applyBorder="1" applyAlignment="1">
      <alignment horizontal="left" vertical="center"/>
    </xf>
    <xf numFmtId="49" fontId="11" fillId="0" borderId="152" xfId="2" applyNumberFormat="1" applyFont="1" applyBorder="1" applyAlignment="1">
      <alignment horizontal="center" vertical="center"/>
    </xf>
    <xf numFmtId="49" fontId="11" fillId="0" borderId="71" xfId="2" applyNumberFormat="1" applyFont="1" applyBorder="1" applyAlignment="1">
      <alignment horizontal="center" vertical="center"/>
    </xf>
    <xf numFmtId="49" fontId="11" fillId="0" borderId="88" xfId="2" applyNumberFormat="1" applyFont="1" applyBorder="1" applyAlignment="1">
      <alignment horizontal="left" vertical="center"/>
    </xf>
    <xf numFmtId="49" fontId="11" fillId="0" borderId="109" xfId="2" applyNumberFormat="1" applyFont="1" applyBorder="1" applyAlignment="1">
      <alignment horizontal="left" vertical="center"/>
    </xf>
    <xf numFmtId="49" fontId="11" fillId="0" borderId="99" xfId="2" applyNumberFormat="1" applyFont="1" applyBorder="1" applyAlignment="1">
      <alignment horizontal="left" vertical="center"/>
    </xf>
    <xf numFmtId="49" fontId="11" fillId="0" borderId="8" xfId="2" applyNumberFormat="1" applyFont="1" applyBorder="1" applyAlignment="1">
      <alignment horizontal="center" vertical="center"/>
    </xf>
    <xf numFmtId="49" fontId="11" fillId="0" borderId="121" xfId="2" applyNumberFormat="1" applyFont="1" applyBorder="1" applyAlignment="1">
      <alignment horizontal="center" vertical="center"/>
    </xf>
    <xf numFmtId="49" fontId="11" fillId="0" borderId="59" xfId="2" applyNumberFormat="1" applyFont="1" applyBorder="1" applyAlignment="1">
      <alignment horizontal="center" vertical="center"/>
    </xf>
    <xf numFmtId="49" fontId="11" fillId="0" borderId="6" xfId="2" applyNumberFormat="1" applyFont="1" applyBorder="1" applyAlignment="1">
      <alignment horizontal="left" vertical="center"/>
    </xf>
    <xf numFmtId="49" fontId="11" fillId="0" borderId="65" xfId="2" applyNumberFormat="1" applyFont="1" applyBorder="1" applyAlignment="1">
      <alignment horizontal="left" vertical="center"/>
    </xf>
    <xf numFmtId="49" fontId="11" fillId="4" borderId="323" xfId="2" applyNumberFormat="1" applyFont="1" applyFill="1" applyBorder="1" applyAlignment="1">
      <alignment horizontal="center" vertical="center" textRotation="90"/>
    </xf>
    <xf numFmtId="0" fontId="31" fillId="3" borderId="172" xfId="2" applyFont="1" applyFill="1" applyBorder="1" applyAlignment="1">
      <alignment horizontal="center" vertical="center" wrapText="1"/>
    </xf>
    <xf numFmtId="0" fontId="31" fillId="3" borderId="251" xfId="2" applyFont="1" applyFill="1" applyBorder="1" applyAlignment="1">
      <alignment horizontal="center" vertical="center"/>
    </xf>
    <xf numFmtId="0" fontId="3" fillId="0" borderId="91" xfId="0" applyFont="1" applyBorder="1" applyAlignment="1">
      <alignment horizontal="left" vertical="center"/>
    </xf>
    <xf numFmtId="49" fontId="11" fillId="0" borderId="261" xfId="2" applyNumberFormat="1" applyFont="1" applyBorder="1" applyAlignment="1">
      <alignment horizontal="center" vertical="center"/>
    </xf>
    <xf numFmtId="49" fontId="11" fillId="0" borderId="258" xfId="2" applyNumberFormat="1" applyFont="1" applyBorder="1" applyAlignment="1">
      <alignment horizontal="center" vertical="center"/>
    </xf>
    <xf numFmtId="49" fontId="11" fillId="0" borderId="262" xfId="2" applyNumberFormat="1" applyFont="1" applyBorder="1" applyAlignment="1">
      <alignment horizontal="center" vertical="center"/>
    </xf>
    <xf numFmtId="49" fontId="11" fillId="0" borderId="259" xfId="2" applyNumberFormat="1" applyFont="1" applyBorder="1" applyAlignment="1">
      <alignment horizontal="center" vertical="center"/>
    </xf>
    <xf numFmtId="49" fontId="11" fillId="0" borderId="137" xfId="2" applyNumberFormat="1" applyFont="1" applyBorder="1" applyAlignment="1">
      <alignment horizontal="center" vertical="center"/>
    </xf>
    <xf numFmtId="49" fontId="11" fillId="0" borderId="263" xfId="2" applyNumberFormat="1" applyFont="1" applyBorder="1" applyAlignment="1">
      <alignment horizontal="center" vertical="center"/>
    </xf>
    <xf numFmtId="49" fontId="11" fillId="0" borderId="3" xfId="2" applyNumberFormat="1" applyFont="1" applyBorder="1" applyAlignment="1">
      <alignment horizontal="left" vertical="center"/>
    </xf>
    <xf numFmtId="49" fontId="11" fillId="0" borderId="107" xfId="2" applyNumberFormat="1" applyFont="1" applyBorder="1" applyAlignment="1">
      <alignment horizontal="left" vertical="center"/>
    </xf>
    <xf numFmtId="49" fontId="11" fillId="0" borderId="98" xfId="2" applyNumberFormat="1" applyFont="1" applyBorder="1" applyAlignment="1">
      <alignment horizontal="left" vertical="center"/>
    </xf>
    <xf numFmtId="49" fontId="11" fillId="0" borderId="264" xfId="2" applyNumberFormat="1" applyFont="1" applyBorder="1" applyAlignment="1">
      <alignment horizontal="center" vertical="center"/>
    </xf>
    <xf numFmtId="49" fontId="11" fillId="0" borderId="198" xfId="2" applyNumberFormat="1" applyFont="1" applyBorder="1" applyAlignment="1">
      <alignment horizontal="center" vertical="center"/>
    </xf>
    <xf numFmtId="49" fontId="11" fillId="0" borderId="246" xfId="2" applyNumberFormat="1" applyFont="1" applyBorder="1" applyAlignment="1">
      <alignment horizontal="center" vertical="center"/>
    </xf>
    <xf numFmtId="49" fontId="10" fillId="3" borderId="245" xfId="2" applyNumberFormat="1" applyFont="1" applyFill="1" applyBorder="1" applyAlignment="1">
      <alignment horizontal="center" vertical="center" wrapText="1"/>
    </xf>
    <xf numFmtId="49" fontId="10" fillId="3" borderId="246" xfId="2" applyNumberFormat="1" applyFont="1" applyFill="1" applyBorder="1" applyAlignment="1">
      <alignment horizontal="center" vertical="center" wrapText="1"/>
    </xf>
    <xf numFmtId="49" fontId="31" fillId="3" borderId="247" xfId="2" applyNumberFormat="1" applyFont="1" applyFill="1" applyBorder="1" applyAlignment="1">
      <alignment horizontal="center" vertical="center" wrapText="1"/>
    </xf>
    <xf numFmtId="49" fontId="31" fillId="3" borderId="76" xfId="2" applyNumberFormat="1" applyFont="1" applyFill="1" applyBorder="1" applyAlignment="1">
      <alignment horizontal="center" vertical="center" wrapText="1"/>
    </xf>
    <xf numFmtId="49" fontId="31" fillId="3" borderId="248" xfId="2" applyNumberFormat="1" applyFont="1" applyFill="1" applyBorder="1" applyAlignment="1">
      <alignment horizontal="center" vertical="center" wrapText="1"/>
    </xf>
    <xf numFmtId="49" fontId="31" fillId="3" borderId="198" xfId="2" applyNumberFormat="1" applyFont="1" applyFill="1" applyBorder="1" applyAlignment="1">
      <alignment horizontal="center" vertical="center" wrapText="1"/>
    </xf>
    <xf numFmtId="49" fontId="31" fillId="3" borderId="66" xfId="2" applyNumberFormat="1" applyFont="1" applyFill="1" applyBorder="1" applyAlignment="1">
      <alignment horizontal="center" vertical="center" wrapText="1"/>
    </xf>
    <xf numFmtId="49" fontId="31" fillId="3" borderId="221" xfId="2" applyNumberFormat="1" applyFont="1" applyFill="1" applyBorder="1" applyAlignment="1">
      <alignment horizontal="center" vertical="center" wrapText="1"/>
    </xf>
    <xf numFmtId="49" fontId="11" fillId="0" borderId="148" xfId="2" applyNumberFormat="1" applyFont="1" applyBorder="1" applyAlignment="1">
      <alignment horizontal="center" vertical="center" wrapText="1"/>
    </xf>
    <xf numFmtId="49" fontId="11" fillId="0" borderId="149" xfId="2" applyNumberFormat="1" applyFont="1" applyBorder="1" applyAlignment="1">
      <alignment horizontal="center" vertical="center" wrapText="1"/>
    </xf>
    <xf numFmtId="49" fontId="11" fillId="0" borderId="275" xfId="2" applyNumberFormat="1" applyFont="1" applyBorder="1" applyAlignment="1">
      <alignment horizontal="center" vertical="center" wrapText="1"/>
    </xf>
    <xf numFmtId="49" fontId="11" fillId="0" borderId="260" xfId="2" applyNumberFormat="1" applyFont="1" applyBorder="1" applyAlignment="1">
      <alignment horizontal="center" vertical="center" wrapText="1"/>
    </xf>
    <xf numFmtId="49" fontId="11" fillId="0" borderId="23" xfId="2" applyNumberFormat="1" applyFont="1" applyBorder="1" applyAlignment="1">
      <alignment horizontal="center" vertical="center"/>
    </xf>
    <xf numFmtId="49" fontId="11" fillId="0" borderId="20" xfId="2" applyNumberFormat="1" applyFont="1" applyBorder="1" applyAlignment="1">
      <alignment horizontal="center" vertical="center"/>
    </xf>
    <xf numFmtId="49" fontId="11" fillId="0" borderId="25" xfId="2" applyNumberFormat="1" applyFont="1" applyBorder="1" applyAlignment="1">
      <alignment horizontal="center" vertical="center"/>
    </xf>
    <xf numFmtId="49" fontId="11" fillId="0" borderId="154" xfId="2" applyNumberFormat="1" applyFont="1" applyBorder="1" applyAlignment="1">
      <alignment horizontal="center" vertical="center"/>
    </xf>
    <xf numFmtId="49" fontId="11" fillId="0" borderId="5" xfId="2" applyNumberFormat="1" applyFont="1" applyBorder="1" applyAlignment="1">
      <alignment horizontal="center" vertical="center"/>
    </xf>
    <xf numFmtId="49" fontId="11" fillId="0" borderId="144" xfId="2" applyNumberFormat="1" applyFont="1" applyBorder="1" applyAlignment="1">
      <alignment horizontal="center" vertical="center"/>
    </xf>
    <xf numFmtId="49" fontId="11" fillId="0" borderId="148" xfId="2" applyNumberFormat="1" applyFont="1" applyBorder="1" applyAlignment="1">
      <alignment horizontal="center" vertical="center"/>
    </xf>
    <xf numFmtId="49" fontId="11" fillId="0" borderId="149" xfId="2" applyNumberFormat="1" applyFont="1" applyBorder="1" applyAlignment="1">
      <alignment horizontal="center" vertical="center"/>
    </xf>
    <xf numFmtId="49" fontId="11" fillId="0" borderId="275" xfId="2" applyNumberFormat="1" applyFont="1" applyBorder="1" applyAlignment="1">
      <alignment horizontal="center" vertical="center"/>
    </xf>
    <xf numFmtId="49" fontId="11" fillId="0" borderId="260" xfId="2" applyNumberFormat="1" applyFont="1" applyBorder="1" applyAlignment="1">
      <alignment horizontal="center" vertical="center"/>
    </xf>
    <xf numFmtId="0" fontId="31" fillId="3" borderId="217" xfId="2" applyFont="1" applyFill="1" applyBorder="1" applyAlignment="1">
      <alignment horizontal="center" vertical="center"/>
    </xf>
    <xf numFmtId="0" fontId="31" fillId="3" borderId="66" xfId="2" applyFont="1" applyFill="1" applyBorder="1" applyAlignment="1">
      <alignment horizontal="center" vertical="center"/>
    </xf>
    <xf numFmtId="0" fontId="31" fillId="3" borderId="78" xfId="2" applyFont="1" applyFill="1" applyBorder="1" applyAlignment="1">
      <alignment horizontal="center" vertical="center"/>
    </xf>
    <xf numFmtId="0" fontId="4" fillId="5" borderId="18" xfId="0" applyFont="1" applyFill="1" applyBorder="1" applyAlignment="1">
      <alignment horizontal="center"/>
    </xf>
    <xf numFmtId="0" fontId="4" fillId="5" borderId="27" xfId="0" applyFont="1" applyFill="1" applyBorder="1" applyAlignment="1">
      <alignment horizontal="center"/>
    </xf>
    <xf numFmtId="0" fontId="4" fillId="5" borderId="31" xfId="0" applyFont="1" applyFill="1" applyBorder="1" applyAlignment="1">
      <alignment horizontal="center"/>
    </xf>
    <xf numFmtId="0" fontId="36" fillId="5" borderId="25" xfId="0" applyFont="1" applyFill="1" applyBorder="1" applyAlignment="1">
      <alignment horizontal="center" vertical="center" wrapText="1"/>
    </xf>
    <xf numFmtId="0" fontId="36" fillId="5" borderId="62" xfId="0" applyFont="1" applyFill="1" applyBorder="1" applyAlignment="1">
      <alignment horizontal="center" vertical="center" wrapText="1"/>
    </xf>
    <xf numFmtId="9" fontId="28" fillId="5" borderId="8" xfId="1" applyFont="1" applyFill="1" applyBorder="1" applyAlignment="1">
      <alignment horizontal="center" vertical="center" wrapText="1"/>
    </xf>
    <xf numFmtId="9" fontId="28" fillId="5" borderId="59" xfId="1" applyFont="1" applyFill="1" applyBorder="1" applyAlignment="1">
      <alignment horizontal="center" vertical="center" wrapText="1"/>
    </xf>
    <xf numFmtId="0" fontId="4" fillId="5" borderId="108" xfId="0" applyFont="1" applyFill="1" applyBorder="1" applyAlignment="1">
      <alignment horizontal="center"/>
    </xf>
    <xf numFmtId="0" fontId="4" fillId="5" borderId="64" xfId="0" applyFont="1" applyFill="1" applyBorder="1" applyAlignment="1">
      <alignment horizontal="center"/>
    </xf>
    <xf numFmtId="0" fontId="4" fillId="3" borderId="42" xfId="0" applyFont="1" applyFill="1" applyBorder="1" applyAlignment="1">
      <alignment horizontal="center" wrapText="1"/>
    </xf>
    <xf numFmtId="0" fontId="4" fillId="3" borderId="76" xfId="0" applyFont="1" applyFill="1" applyBorder="1" applyAlignment="1">
      <alignment horizontal="center" wrapText="1"/>
    </xf>
    <xf numFmtId="0" fontId="4" fillId="3" borderId="12" xfId="0" applyFont="1" applyFill="1" applyBorder="1" applyAlignment="1">
      <alignment horizontal="center" wrapText="1"/>
    </xf>
    <xf numFmtId="0" fontId="4" fillId="3" borderId="43" xfId="0" applyFont="1" applyFill="1" applyBorder="1" applyAlignment="1">
      <alignment horizontal="center" wrapText="1"/>
    </xf>
    <xf numFmtId="0" fontId="4" fillId="3" borderId="0" xfId="0" applyFont="1" applyFill="1" applyAlignment="1">
      <alignment horizontal="center" wrapText="1"/>
    </xf>
    <xf numFmtId="0" fontId="4" fillId="3" borderId="44" xfId="0" applyFont="1" applyFill="1" applyBorder="1" applyAlignment="1">
      <alignment horizont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78" xfId="0" applyFont="1" applyFill="1" applyBorder="1" applyAlignment="1">
      <alignment horizontal="center" vertical="center" wrapText="1"/>
    </xf>
    <xf numFmtId="9" fontId="28" fillId="3" borderId="8" xfId="1" applyFont="1" applyFill="1" applyBorder="1" applyAlignment="1">
      <alignment horizontal="center" vertical="center" wrapText="1"/>
    </xf>
    <xf numFmtId="9" fontId="28" fillId="3" borderId="59" xfId="1" applyFont="1" applyFill="1" applyBorder="1" applyAlignment="1">
      <alignment horizontal="center" vertical="center" wrapText="1"/>
    </xf>
    <xf numFmtId="0" fontId="4" fillId="3" borderId="27" xfId="0" applyFont="1" applyFill="1" applyBorder="1" applyAlignment="1">
      <alignment horizontal="center"/>
    </xf>
    <xf numFmtId="0" fontId="4" fillId="3" borderId="6" xfId="0" applyFont="1" applyFill="1" applyBorder="1" applyAlignment="1">
      <alignment horizontal="center"/>
    </xf>
    <xf numFmtId="0" fontId="4" fillId="3" borderId="108" xfId="0" applyFont="1" applyFill="1" applyBorder="1" applyAlignment="1">
      <alignment horizontal="center"/>
    </xf>
    <xf numFmtId="0" fontId="4" fillId="3" borderId="294" xfId="0" applyFont="1" applyFill="1" applyBorder="1" applyAlignment="1">
      <alignment horizontal="center" vertical="center" wrapText="1"/>
    </xf>
    <xf numFmtId="0" fontId="4" fillId="3" borderId="295" xfId="0" applyFont="1" applyFill="1" applyBorder="1" applyAlignment="1">
      <alignment horizontal="center" vertical="center" wrapText="1"/>
    </xf>
    <xf numFmtId="0" fontId="4" fillId="3" borderId="296" xfId="0" applyFont="1" applyFill="1" applyBorder="1" applyAlignment="1">
      <alignment horizontal="center" vertical="center" wrapText="1"/>
    </xf>
    <xf numFmtId="0" fontId="4" fillId="3" borderId="298" xfId="0" applyFont="1" applyFill="1" applyBorder="1" applyAlignment="1">
      <alignment horizontal="center" vertical="center" wrapText="1"/>
    </xf>
    <xf numFmtId="0" fontId="4" fillId="3" borderId="299" xfId="0" applyFont="1" applyFill="1" applyBorder="1" applyAlignment="1">
      <alignment horizontal="center" vertical="center" wrapText="1"/>
    </xf>
    <xf numFmtId="9" fontId="2" fillId="4" borderId="322" xfId="1" applyFont="1" applyFill="1" applyBorder="1" applyAlignment="1">
      <alignment horizontal="center" vertical="center" wrapText="1"/>
    </xf>
    <xf numFmtId="9" fontId="2" fillId="4" borderId="325" xfId="1" applyFont="1" applyFill="1" applyBorder="1" applyAlignment="1">
      <alignment horizontal="center" vertical="center" wrapText="1"/>
    </xf>
    <xf numFmtId="9" fontId="2" fillId="4" borderId="336" xfId="1" applyFont="1" applyFill="1" applyBorder="1" applyAlignment="1">
      <alignment horizontal="center" vertical="center" wrapText="1"/>
    </xf>
    <xf numFmtId="0" fontId="4" fillId="3" borderId="195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3" borderId="158" xfId="0" applyFont="1" applyFill="1" applyBorder="1" applyAlignment="1">
      <alignment horizontal="center" vertical="center" wrapText="1"/>
    </xf>
    <xf numFmtId="0" fontId="4" fillId="3" borderId="292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121" xfId="0" applyFont="1" applyFill="1" applyBorder="1" applyAlignment="1">
      <alignment horizontal="center" vertical="center" wrapText="1"/>
    </xf>
    <xf numFmtId="0" fontId="4" fillId="3" borderId="59" xfId="0" applyFont="1" applyFill="1" applyBorder="1" applyAlignment="1">
      <alignment horizontal="center" vertical="center" wrapText="1"/>
    </xf>
    <xf numFmtId="0" fontId="4" fillId="5" borderId="279" xfId="0" applyFont="1" applyFill="1" applyBorder="1" applyAlignment="1">
      <alignment horizontal="center" vertical="center" wrapText="1"/>
    </xf>
    <xf numFmtId="0" fontId="4" fillId="5" borderId="293" xfId="0" applyFont="1" applyFill="1" applyBorder="1" applyAlignment="1">
      <alignment horizontal="center" vertical="center" wrapText="1"/>
    </xf>
    <xf numFmtId="0" fontId="4" fillId="5" borderId="280" xfId="0" applyFont="1" applyFill="1" applyBorder="1" applyAlignment="1">
      <alignment horizontal="center" vertical="center" wrapText="1"/>
    </xf>
    <xf numFmtId="0" fontId="4" fillId="3" borderId="284" xfId="0" applyFont="1" applyFill="1" applyBorder="1" applyAlignment="1">
      <alignment horizontal="center"/>
    </xf>
    <xf numFmtId="0" fontId="4" fillId="3" borderId="282" xfId="0" applyFont="1" applyFill="1" applyBorder="1" applyAlignment="1">
      <alignment horizontal="center"/>
    </xf>
    <xf numFmtId="0" fontId="4" fillId="3" borderId="283" xfId="0" applyFont="1" applyFill="1" applyBorder="1" applyAlignment="1">
      <alignment horizontal="center"/>
    </xf>
    <xf numFmtId="0" fontId="4" fillId="3" borderId="285" xfId="0" applyFont="1" applyFill="1" applyBorder="1" applyAlignment="1">
      <alignment horizontal="center" vertical="center" wrapText="1"/>
    </xf>
    <xf numFmtId="0" fontId="4" fillId="3" borderId="286" xfId="0" applyFont="1" applyFill="1" applyBorder="1" applyAlignment="1">
      <alignment horizontal="center" vertical="center" wrapText="1"/>
    </xf>
    <xf numFmtId="0" fontId="4" fillId="3" borderId="287" xfId="0" applyFont="1" applyFill="1" applyBorder="1" applyAlignment="1">
      <alignment horizontal="center" vertical="center" wrapText="1"/>
    </xf>
    <xf numFmtId="0" fontId="4" fillId="3" borderId="300" xfId="0" applyFont="1" applyFill="1" applyBorder="1" applyAlignment="1">
      <alignment horizontal="center"/>
    </xf>
    <xf numFmtId="0" fontId="4" fillId="3" borderId="301" xfId="0" applyFont="1" applyFill="1" applyBorder="1" applyAlignment="1">
      <alignment horizontal="center"/>
    </xf>
    <xf numFmtId="0" fontId="4" fillId="5" borderId="279" xfId="0" applyFont="1" applyFill="1" applyBorder="1" applyAlignment="1">
      <alignment horizontal="center" vertical="center"/>
    </xf>
    <xf numFmtId="0" fontId="4" fillId="5" borderId="280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/>
    </xf>
    <xf numFmtId="0" fontId="4" fillId="3" borderId="278" xfId="0" applyFont="1" applyFill="1" applyBorder="1" applyAlignment="1">
      <alignment horizontal="center"/>
    </xf>
    <xf numFmtId="0" fontId="4" fillId="3" borderId="289" xfId="0" applyFont="1" applyFill="1" applyBorder="1" applyAlignment="1">
      <alignment horizontal="center"/>
    </xf>
    <xf numFmtId="0" fontId="4" fillId="3" borderId="288" xfId="0" applyFont="1" applyFill="1" applyBorder="1" applyAlignment="1">
      <alignment horizontal="center"/>
    </xf>
    <xf numFmtId="0" fontId="4" fillId="5" borderId="290" xfId="0" applyFont="1" applyFill="1" applyBorder="1" applyAlignment="1">
      <alignment horizontal="center" vertical="center"/>
    </xf>
    <xf numFmtId="0" fontId="4" fillId="5" borderId="291" xfId="0" applyFont="1" applyFill="1" applyBorder="1" applyAlignment="1">
      <alignment horizontal="center" vertical="center"/>
    </xf>
    <xf numFmtId="0" fontId="3" fillId="2" borderId="91" xfId="0" applyFont="1" applyFill="1" applyBorder="1" applyAlignment="1">
      <alignment horizontal="left" vertical="center"/>
    </xf>
    <xf numFmtId="0" fontId="4" fillId="3" borderId="31" xfId="0" applyFont="1" applyFill="1" applyBorder="1" applyAlignment="1">
      <alignment horizontal="center" vertical="center" wrapText="1"/>
    </xf>
    <xf numFmtId="0" fontId="4" fillId="5" borderId="133" xfId="0" applyFont="1" applyFill="1" applyBorder="1" applyAlignment="1">
      <alignment horizontal="center" vertical="center" wrapText="1"/>
    </xf>
    <xf numFmtId="0" fontId="4" fillId="5" borderId="277" xfId="0" applyFont="1" applyFill="1" applyBorder="1" applyAlignment="1">
      <alignment horizontal="center" vertical="center" wrapText="1"/>
    </xf>
    <xf numFmtId="0" fontId="4" fillId="5" borderId="134" xfId="0" applyFont="1" applyFill="1" applyBorder="1" applyAlignment="1">
      <alignment horizontal="center" vertical="center" wrapText="1"/>
    </xf>
    <xf numFmtId="0" fontId="4" fillId="3" borderId="28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 vertical="center" wrapText="1"/>
    </xf>
    <xf numFmtId="0" fontId="4" fillId="3" borderId="122" xfId="0" applyFont="1" applyFill="1" applyBorder="1" applyAlignment="1">
      <alignment horizontal="center" vertical="center" wrapText="1"/>
    </xf>
    <xf numFmtId="0" fontId="4" fillId="3" borderId="159" xfId="0" applyFont="1" applyFill="1" applyBorder="1" applyAlignment="1">
      <alignment horizontal="center" vertical="center" wrapText="1"/>
    </xf>
    <xf numFmtId="0" fontId="4" fillId="3" borderId="276" xfId="0" applyFont="1" applyFill="1" applyBorder="1" applyAlignment="1">
      <alignment horizontal="center" vertical="center" wrapText="1"/>
    </xf>
    <xf numFmtId="0" fontId="4" fillId="3" borderId="160" xfId="0" applyFont="1" applyFill="1" applyBorder="1" applyAlignment="1">
      <alignment horizontal="center" vertical="center" wrapText="1"/>
    </xf>
    <xf numFmtId="164" fontId="4" fillId="3" borderId="6" xfId="1" applyNumberFormat="1" applyFont="1" applyFill="1" applyBorder="1" applyAlignment="1">
      <alignment horizontal="center" vertical="center" wrapText="1"/>
    </xf>
    <xf numFmtId="164" fontId="4" fillId="3" borderId="4" xfId="1" applyNumberFormat="1" applyFont="1" applyFill="1" applyBorder="1" applyAlignment="1">
      <alignment horizontal="center" vertical="center" wrapText="1"/>
    </xf>
    <xf numFmtId="0" fontId="4" fillId="3" borderId="64" xfId="0" applyFont="1" applyFill="1" applyBorder="1" applyAlignment="1">
      <alignment horizontal="center"/>
    </xf>
    <xf numFmtId="0" fontId="36" fillId="3" borderId="179" xfId="0" applyFont="1" applyFill="1" applyBorder="1" applyAlignment="1">
      <alignment horizontal="center" vertical="center" wrapText="1"/>
    </xf>
    <xf numFmtId="0" fontId="36" fillId="3" borderId="180" xfId="0" applyFont="1" applyFill="1" applyBorder="1" applyAlignment="1">
      <alignment horizontal="center" vertical="center" wrapText="1"/>
    </xf>
    <xf numFmtId="0" fontId="36" fillId="3" borderId="181" xfId="0" applyFont="1" applyFill="1" applyBorder="1" applyAlignment="1">
      <alignment horizontal="center" vertical="center" wrapText="1"/>
    </xf>
    <xf numFmtId="0" fontId="4" fillId="3" borderId="31" xfId="0" applyFont="1" applyFill="1" applyBorder="1" applyAlignment="1">
      <alignment horizontal="center"/>
    </xf>
    <xf numFmtId="0" fontId="4" fillId="3" borderId="279" xfId="0" applyFont="1" applyFill="1" applyBorder="1" applyAlignment="1">
      <alignment horizontal="center" vertical="center" wrapText="1"/>
    </xf>
    <xf numFmtId="0" fontId="4" fillId="3" borderId="280" xfId="0" applyFont="1" applyFill="1" applyBorder="1" applyAlignment="1">
      <alignment horizontal="center" vertical="center" wrapText="1"/>
    </xf>
    <xf numFmtId="0" fontId="36" fillId="3" borderId="7" xfId="0" applyFont="1" applyFill="1" applyBorder="1" applyAlignment="1">
      <alignment horizontal="center" vertical="center" wrapText="1"/>
    </xf>
    <xf numFmtId="0" fontId="36" fillId="3" borderId="78" xfId="0" applyFont="1" applyFill="1" applyBorder="1" applyAlignment="1">
      <alignment horizontal="center" vertical="center" wrapText="1"/>
    </xf>
    <xf numFmtId="0" fontId="22" fillId="2" borderId="91" xfId="0" applyFont="1" applyFill="1" applyBorder="1" applyAlignment="1">
      <alignment horizontal="left" vertical="center"/>
    </xf>
    <xf numFmtId="0" fontId="4" fillId="3" borderId="306" xfId="0" applyFont="1" applyFill="1" applyBorder="1" applyAlignment="1">
      <alignment horizontal="center" wrapText="1"/>
    </xf>
    <xf numFmtId="0" fontId="4" fillId="3" borderId="307" xfId="0" applyFont="1" applyFill="1" applyBorder="1" applyAlignment="1">
      <alignment horizontal="center" wrapText="1"/>
    </xf>
    <xf numFmtId="0" fontId="36" fillId="3" borderId="76" xfId="0" applyFont="1" applyFill="1" applyBorder="1" applyAlignment="1">
      <alignment horizontal="center" vertical="center" wrapText="1"/>
    </xf>
    <xf numFmtId="0" fontId="36" fillId="3" borderId="0" xfId="0" applyFont="1" applyFill="1" applyAlignment="1">
      <alignment horizontal="center" vertical="center" wrapText="1"/>
    </xf>
    <xf numFmtId="0" fontId="36" fillId="3" borderId="66" xfId="0" applyFont="1" applyFill="1" applyBorder="1" applyAlignment="1">
      <alignment horizontal="center" vertical="center" wrapText="1"/>
    </xf>
    <xf numFmtId="0" fontId="4" fillId="3" borderId="304" xfId="0" applyFont="1" applyFill="1" applyBorder="1" applyAlignment="1">
      <alignment horizontal="center" vertical="center" wrapText="1"/>
    </xf>
    <xf numFmtId="0" fontId="4" fillId="3" borderId="305" xfId="0" applyFont="1" applyFill="1" applyBorder="1" applyAlignment="1">
      <alignment horizontal="center" vertical="center" wrapText="1"/>
    </xf>
    <xf numFmtId="0" fontId="36" fillId="5" borderId="7" xfId="0" applyFont="1" applyFill="1" applyBorder="1" applyAlignment="1">
      <alignment horizontal="center" vertical="center" wrapText="1"/>
    </xf>
    <xf numFmtId="0" fontId="36" fillId="5" borderId="78" xfId="0" applyFont="1" applyFill="1" applyBorder="1" applyAlignment="1">
      <alignment horizontal="center" vertical="center" wrapText="1"/>
    </xf>
    <xf numFmtId="164" fontId="4" fillId="5" borderId="6" xfId="1" applyNumberFormat="1" applyFont="1" applyFill="1" applyBorder="1" applyAlignment="1">
      <alignment horizontal="center" vertical="center" wrapText="1"/>
    </xf>
    <xf numFmtId="164" fontId="4" fillId="5" borderId="4" xfId="1" applyNumberFormat="1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/>
    </xf>
    <xf numFmtId="0" fontId="4" fillId="3" borderId="15" xfId="0" applyFont="1" applyFill="1" applyBorder="1" applyAlignment="1">
      <alignment horizontal="center" vertical="center" wrapText="1"/>
    </xf>
    <xf numFmtId="0" fontId="4" fillId="3" borderId="63" xfId="0" applyFont="1" applyFill="1" applyBorder="1" applyAlignment="1">
      <alignment horizontal="center" vertical="center" wrapText="1"/>
    </xf>
    <xf numFmtId="0" fontId="4" fillId="3" borderId="18" xfId="0" applyFont="1" applyFill="1" applyBorder="1" applyAlignment="1">
      <alignment horizontal="center" vertical="center" wrapText="1"/>
    </xf>
    <xf numFmtId="0" fontId="4" fillId="3" borderId="27" xfId="0" applyFont="1" applyFill="1" applyBorder="1" applyAlignment="1">
      <alignment horizontal="center" vertical="center" wrapText="1"/>
    </xf>
    <xf numFmtId="0" fontId="4" fillId="3" borderId="85" xfId="0" applyFont="1" applyFill="1" applyBorder="1" applyAlignment="1">
      <alignment horizontal="center" vertical="center" wrapText="1"/>
    </xf>
    <xf numFmtId="0" fontId="4" fillId="3" borderId="20" xfId="0" applyFont="1" applyFill="1" applyBorder="1" applyAlignment="1">
      <alignment horizontal="center" vertical="center" wrapText="1"/>
    </xf>
    <xf numFmtId="164" fontId="28" fillId="3" borderId="21" xfId="1" applyNumberFormat="1" applyFont="1" applyFill="1" applyBorder="1" applyAlignment="1">
      <alignment horizontal="center" vertical="center" wrapText="1"/>
    </xf>
    <xf numFmtId="0" fontId="4" fillId="3" borderId="28" xfId="0" applyFont="1" applyFill="1" applyBorder="1" applyAlignment="1">
      <alignment horizontal="center" vertical="center" wrapText="1"/>
    </xf>
    <xf numFmtId="164" fontId="28" fillId="3" borderId="82" xfId="1" applyNumberFormat="1" applyFont="1" applyFill="1" applyBorder="1" applyAlignment="1">
      <alignment horizontal="center" vertical="center" wrapText="1"/>
    </xf>
    <xf numFmtId="0" fontId="4" fillId="3" borderId="375" xfId="0" applyFont="1" applyFill="1" applyBorder="1" applyAlignment="1">
      <alignment horizontal="center" vertical="center" wrapText="1"/>
    </xf>
    <xf numFmtId="0" fontId="4" fillId="5" borderId="18" xfId="0" applyFont="1" applyFill="1" applyBorder="1" applyAlignment="1">
      <alignment horizontal="center" vertical="center" wrapText="1"/>
    </xf>
    <xf numFmtId="0" fontId="4" fillId="5" borderId="27" xfId="0" applyFont="1" applyFill="1" applyBorder="1" applyAlignment="1">
      <alignment horizontal="center" vertical="center" wrapText="1"/>
    </xf>
    <xf numFmtId="0" fontId="4" fillId="5" borderId="31" xfId="0" applyFont="1" applyFill="1" applyBorder="1" applyAlignment="1">
      <alignment horizontal="center" vertical="center" wrapText="1"/>
    </xf>
    <xf numFmtId="0" fontId="4" fillId="5" borderId="25" xfId="0" applyFont="1" applyFill="1" applyBorder="1" applyAlignment="1">
      <alignment horizontal="center" vertical="center" wrapText="1"/>
    </xf>
    <xf numFmtId="0" fontId="4" fillId="5" borderId="62" xfId="0" applyFont="1" applyFill="1" applyBorder="1" applyAlignment="1">
      <alignment horizontal="center" vertical="center" wrapText="1"/>
    </xf>
    <xf numFmtId="164" fontId="28" fillId="5" borderId="279" xfId="1" applyNumberFormat="1" applyFont="1" applyFill="1" applyBorder="1" applyAlignment="1">
      <alignment horizontal="center" vertical="center" wrapText="1"/>
    </xf>
    <xf numFmtId="164" fontId="28" fillId="5" borderId="280" xfId="1" applyNumberFormat="1" applyFont="1" applyFill="1" applyBorder="1" applyAlignment="1">
      <alignment horizontal="center" vertical="center" wrapText="1"/>
    </xf>
    <xf numFmtId="0" fontId="4" fillId="5" borderId="311" xfId="0" applyFont="1" applyFill="1" applyBorder="1" applyAlignment="1">
      <alignment horizontal="center" vertical="center" wrapText="1"/>
    </xf>
    <xf numFmtId="0" fontId="4" fillId="5" borderId="312" xfId="0" applyFont="1" applyFill="1" applyBorder="1" applyAlignment="1">
      <alignment horizontal="center" vertical="center" wrapText="1"/>
    </xf>
    <xf numFmtId="164" fontId="28" fillId="5" borderId="133" xfId="1" applyNumberFormat="1" applyFont="1" applyFill="1" applyBorder="1" applyAlignment="1">
      <alignment horizontal="center" vertical="center" wrapText="1"/>
    </xf>
    <xf numFmtId="164" fontId="28" fillId="5" borderId="134" xfId="1" applyNumberFormat="1" applyFont="1" applyFill="1" applyBorder="1" applyAlignment="1">
      <alignment horizontal="center" vertical="center" wrapText="1"/>
    </xf>
    <xf numFmtId="9" fontId="4" fillId="5" borderId="5" xfId="1" applyFont="1" applyFill="1" applyBorder="1" applyAlignment="1">
      <alignment horizontal="center" vertical="center" wrapText="1"/>
    </xf>
    <xf numFmtId="9" fontId="4" fillId="5" borderId="318" xfId="1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4" fillId="3" borderId="124" xfId="0" applyFont="1" applyFill="1" applyBorder="1" applyAlignment="1">
      <alignment horizontal="center" vertical="center" wrapText="1"/>
    </xf>
    <xf numFmtId="0" fontId="4" fillId="3" borderId="125" xfId="0" applyFont="1" applyFill="1" applyBorder="1" applyAlignment="1">
      <alignment horizontal="center" vertical="center" wrapText="1"/>
    </xf>
    <xf numFmtId="0" fontId="4" fillId="3" borderId="126" xfId="0" applyFont="1" applyFill="1" applyBorder="1" applyAlignment="1">
      <alignment horizontal="center" vertical="center" wrapText="1"/>
    </xf>
    <xf numFmtId="0" fontId="4" fillId="3" borderId="112" xfId="0" applyFont="1" applyFill="1" applyBorder="1" applyAlignment="1">
      <alignment horizontal="center" vertical="center" wrapText="1"/>
    </xf>
    <xf numFmtId="0" fontId="4" fillId="3" borderId="113" xfId="0" applyFont="1" applyFill="1" applyBorder="1" applyAlignment="1">
      <alignment horizontal="center" vertical="center" wrapText="1"/>
    </xf>
    <xf numFmtId="0" fontId="4" fillId="3" borderId="369" xfId="0" applyFont="1" applyFill="1" applyBorder="1" applyAlignment="1">
      <alignment horizontal="center"/>
    </xf>
    <xf numFmtId="0" fontId="4" fillId="3" borderId="372" xfId="0" applyFont="1" applyFill="1" applyBorder="1" applyAlignment="1">
      <alignment horizontal="center"/>
    </xf>
    <xf numFmtId="0" fontId="4" fillId="3" borderId="373" xfId="0" applyFont="1" applyFill="1" applyBorder="1" applyAlignment="1">
      <alignment horizontal="center" vertical="center" wrapText="1"/>
    </xf>
    <xf numFmtId="0" fontId="4" fillId="3" borderId="319" xfId="0" applyFont="1" applyFill="1" applyBorder="1" applyAlignment="1">
      <alignment horizontal="center" vertical="center" wrapText="1"/>
    </xf>
    <xf numFmtId="0" fontId="4" fillId="3" borderId="368" xfId="0" applyFont="1" applyFill="1" applyBorder="1" applyAlignment="1">
      <alignment horizontal="center"/>
    </xf>
    <xf numFmtId="0" fontId="4" fillId="3" borderId="370" xfId="0" applyFont="1" applyFill="1" applyBorder="1" applyAlignment="1">
      <alignment horizontal="center"/>
    </xf>
    <xf numFmtId="0" fontId="4" fillId="3" borderId="371" xfId="0" applyFont="1" applyFill="1" applyBorder="1" applyAlignment="1">
      <alignment horizontal="center"/>
    </xf>
    <xf numFmtId="0" fontId="4" fillId="3" borderId="374" xfId="0" applyFont="1" applyFill="1" applyBorder="1" applyAlignment="1">
      <alignment horizontal="center" vertical="center" wrapText="1"/>
    </xf>
    <xf numFmtId="0" fontId="4" fillId="3" borderId="347" xfId="0" applyFont="1" applyFill="1" applyBorder="1" applyAlignment="1">
      <alignment horizontal="center" vertical="center" wrapText="1"/>
    </xf>
    <xf numFmtId="0" fontId="4" fillId="3" borderId="348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/>
    </xf>
    <xf numFmtId="164" fontId="4" fillId="3" borderId="9" xfId="1" applyNumberFormat="1" applyFont="1" applyFill="1" applyBorder="1" applyAlignment="1">
      <alignment horizontal="center" vertical="center" wrapText="1"/>
    </xf>
    <xf numFmtId="164" fontId="4" fillId="3" borderId="220" xfId="1" applyNumberFormat="1" applyFont="1" applyFill="1" applyBorder="1" applyAlignment="1">
      <alignment horizontal="center" vertical="center" wrapText="1"/>
    </xf>
    <xf numFmtId="0" fontId="4" fillId="3" borderId="309" xfId="0" applyFont="1" applyFill="1" applyBorder="1" applyAlignment="1">
      <alignment horizontal="center" vertical="center" wrapText="1"/>
    </xf>
    <xf numFmtId="0" fontId="4" fillId="3" borderId="108" xfId="0" applyFont="1" applyFill="1" applyBorder="1" applyAlignment="1">
      <alignment horizontal="center" vertical="center" wrapText="1"/>
    </xf>
    <xf numFmtId="0" fontId="4" fillId="3" borderId="310" xfId="0" applyFont="1" applyFill="1" applyBorder="1" applyAlignment="1">
      <alignment horizontal="center" vertical="center" wrapText="1"/>
    </xf>
    <xf numFmtId="164" fontId="28" fillId="3" borderId="197" xfId="1" applyNumberFormat="1" applyFont="1" applyFill="1" applyBorder="1" applyAlignment="1">
      <alignment horizontal="center" vertical="center" wrapText="1"/>
    </xf>
    <xf numFmtId="164" fontId="28" fillId="3" borderId="132" xfId="1" applyNumberFormat="1" applyFont="1" applyFill="1" applyBorder="1" applyAlignment="1">
      <alignment horizontal="center" vertical="center" wrapText="1"/>
    </xf>
    <xf numFmtId="164" fontId="4" fillId="3" borderId="8" xfId="1" applyNumberFormat="1" applyFont="1" applyFill="1" applyBorder="1" applyAlignment="1">
      <alignment horizontal="center" vertical="center" wrapText="1"/>
    </xf>
    <xf numFmtId="164" fontId="4" fillId="3" borderId="59" xfId="1" applyNumberFormat="1" applyFont="1" applyFill="1" applyBorder="1" applyAlignment="1">
      <alignment horizontal="center" vertical="center" wrapText="1"/>
    </xf>
    <xf numFmtId="164" fontId="28" fillId="3" borderId="8" xfId="1" applyNumberFormat="1" applyFont="1" applyFill="1" applyBorder="1" applyAlignment="1">
      <alignment horizontal="center" vertical="center" wrapText="1"/>
    </xf>
    <xf numFmtId="164" fontId="28" fillId="3" borderId="59" xfId="1" applyNumberFormat="1" applyFont="1" applyFill="1" applyBorder="1" applyAlignment="1">
      <alignment horizontal="center" vertical="center" wrapText="1"/>
    </xf>
    <xf numFmtId="164" fontId="4" fillId="3" borderId="7" xfId="1" applyNumberFormat="1" applyFont="1" applyFill="1" applyBorder="1" applyAlignment="1">
      <alignment horizontal="center" vertical="center" wrapText="1"/>
    </xf>
    <xf numFmtId="164" fontId="4" fillId="3" borderId="78" xfId="1" applyNumberFormat="1" applyFont="1" applyFill="1" applyBorder="1" applyAlignment="1">
      <alignment horizontal="center" vertical="center" wrapText="1"/>
    </xf>
    <xf numFmtId="0" fontId="4" fillId="3" borderId="90" xfId="0" applyFont="1" applyFill="1" applyBorder="1" applyAlignment="1">
      <alignment horizontal="center" vertical="center" wrapText="1"/>
    </xf>
    <xf numFmtId="0" fontId="4" fillId="3" borderId="26" xfId="0" applyFont="1" applyFill="1" applyBorder="1" applyAlignment="1">
      <alignment horizontal="center" vertical="center" wrapText="1"/>
    </xf>
    <xf numFmtId="0" fontId="2" fillId="0" borderId="86" xfId="0" applyFont="1" applyBorder="1" applyAlignment="1">
      <alignment horizontal="center" vertical="center" wrapText="1"/>
    </xf>
    <xf numFmtId="0" fontId="2" fillId="0" borderId="61" xfId="0" applyFont="1" applyBorder="1" applyAlignment="1">
      <alignment horizontal="center" vertical="center" wrapText="1"/>
    </xf>
    <xf numFmtId="164" fontId="2" fillId="2" borderId="121" xfId="1" applyNumberFormat="1" applyFont="1" applyFill="1" applyBorder="1" applyAlignment="1">
      <alignment horizontal="center" vertical="center" wrapText="1"/>
    </xf>
    <xf numFmtId="164" fontId="2" fillId="2" borderId="59" xfId="1" applyNumberFormat="1" applyFont="1" applyFill="1" applyBorder="1" applyAlignment="1">
      <alignment horizontal="center" vertical="center" wrapText="1"/>
    </xf>
    <xf numFmtId="0" fontId="4" fillId="3" borderId="214" xfId="0" applyFont="1" applyFill="1" applyBorder="1" applyAlignment="1">
      <alignment horizontal="center" vertical="center"/>
    </xf>
    <xf numFmtId="0" fontId="4" fillId="3" borderId="209" xfId="0" applyFont="1" applyFill="1" applyBorder="1" applyAlignment="1">
      <alignment horizontal="center" vertical="center"/>
    </xf>
    <xf numFmtId="0" fontId="4" fillId="3" borderId="196" xfId="0" applyFont="1" applyFill="1" applyBorder="1" applyAlignment="1">
      <alignment horizontal="center" vertical="center"/>
    </xf>
    <xf numFmtId="0" fontId="4" fillId="3" borderId="215" xfId="0" applyFont="1" applyFill="1" applyBorder="1" applyAlignment="1">
      <alignment horizontal="center" vertical="center" wrapText="1"/>
    </xf>
    <xf numFmtId="0" fontId="4" fillId="3" borderId="209" xfId="0" applyFont="1" applyFill="1" applyBorder="1" applyAlignment="1">
      <alignment horizontal="center" vertical="center" wrapText="1"/>
    </xf>
    <xf numFmtId="0" fontId="4" fillId="3" borderId="194" xfId="0" applyFont="1" applyFill="1" applyBorder="1" applyAlignment="1">
      <alignment horizontal="center" vertical="center" wrapText="1"/>
    </xf>
    <xf numFmtId="0" fontId="4" fillId="3" borderId="30" xfId="0" applyFont="1" applyFill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 wrapText="1"/>
    </xf>
    <xf numFmtId="0" fontId="2" fillId="0" borderId="136" xfId="0" applyFont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21" xfId="0" applyFont="1" applyFill="1" applyBorder="1" applyAlignment="1">
      <alignment horizontal="center" vertical="center" wrapText="1"/>
    </xf>
    <xf numFmtId="164" fontId="4" fillId="3" borderId="108" xfId="1" applyNumberFormat="1" applyFont="1" applyFill="1" applyBorder="1" applyAlignment="1">
      <alignment horizontal="center" vertical="center" wrapText="1"/>
    </xf>
    <xf numFmtId="0" fontId="28" fillId="3" borderId="108" xfId="0" applyFont="1" applyFill="1" applyBorder="1" applyAlignment="1">
      <alignment horizontal="center" vertical="center" wrapText="1"/>
    </xf>
    <xf numFmtId="0" fontId="9" fillId="0" borderId="111" xfId="0" applyFont="1" applyBorder="1" applyAlignment="1">
      <alignment horizontal="center" vertical="center" wrapText="1"/>
    </xf>
    <xf numFmtId="0" fontId="9" fillId="0" borderId="222" xfId="0" applyFont="1" applyBorder="1" applyAlignment="1">
      <alignment horizontal="center" vertical="center" wrapText="1"/>
    </xf>
    <xf numFmtId="0" fontId="36" fillId="3" borderId="4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164" fontId="28" fillId="3" borderId="279" xfId="1" applyNumberFormat="1" applyFont="1" applyFill="1" applyBorder="1" applyAlignment="1">
      <alignment horizontal="center" vertical="center" wrapText="1"/>
    </xf>
    <xf numFmtId="164" fontId="9" fillId="0" borderId="293" xfId="1" applyNumberFormat="1" applyFont="1" applyBorder="1" applyAlignment="1">
      <alignment horizontal="center" vertical="center" wrapText="1"/>
    </xf>
    <xf numFmtId="164" fontId="9" fillId="0" borderId="280" xfId="1" applyNumberFormat="1" applyFont="1" applyBorder="1" applyAlignment="1">
      <alignment horizontal="center" vertical="center" wrapText="1"/>
    </xf>
    <xf numFmtId="0" fontId="4" fillId="3" borderId="311" xfId="0" applyFont="1" applyFill="1" applyBorder="1" applyAlignment="1">
      <alignment horizontal="center" vertical="center" wrapText="1"/>
    </xf>
    <xf numFmtId="0" fontId="2" fillId="0" borderId="286" xfId="0" applyFont="1" applyBorder="1" applyAlignment="1">
      <alignment horizontal="center" vertical="center" wrapText="1"/>
    </xf>
    <xf numFmtId="0" fontId="2" fillId="0" borderId="312" xfId="0" applyFont="1" applyBorder="1" applyAlignment="1">
      <alignment horizontal="center" vertical="center" wrapText="1"/>
    </xf>
    <xf numFmtId="164" fontId="2" fillId="2" borderId="7" xfId="1" applyNumberFormat="1" applyFont="1" applyFill="1" applyBorder="1" applyAlignment="1">
      <alignment horizontal="center" vertical="center" wrapText="1"/>
    </xf>
    <xf numFmtId="164" fontId="2" fillId="2" borderId="10" xfId="1" applyNumberFormat="1" applyFont="1" applyFill="1" applyBorder="1" applyAlignment="1">
      <alignment horizontal="center" vertical="center" wrapText="1"/>
    </xf>
    <xf numFmtId="164" fontId="4" fillId="3" borderId="5" xfId="1" applyNumberFormat="1" applyFont="1" applyFill="1" applyBorder="1" applyAlignment="1">
      <alignment horizontal="center" vertical="center" wrapText="1"/>
    </xf>
    <xf numFmtId="0" fontId="36" fillId="5" borderId="311" xfId="0" applyFont="1" applyFill="1" applyBorder="1" applyAlignment="1">
      <alignment horizontal="center" vertical="center" wrapText="1"/>
    </xf>
    <xf numFmtId="0" fontId="36" fillId="5" borderId="312" xfId="0" applyFont="1" applyFill="1" applyBorder="1" applyAlignment="1">
      <alignment horizontal="center" vertical="center" wrapText="1"/>
    </xf>
    <xf numFmtId="0" fontId="3" fillId="0" borderId="267" xfId="0" applyFont="1" applyBorder="1" applyAlignment="1">
      <alignment horizontal="left" vertical="center"/>
    </xf>
    <xf numFmtId="164" fontId="9" fillId="2" borderId="293" xfId="1" applyNumberFormat="1" applyFont="1" applyFill="1" applyBorder="1" applyAlignment="1">
      <alignment horizontal="center" vertical="center" wrapText="1"/>
    </xf>
    <xf numFmtId="164" fontId="9" fillId="2" borderId="280" xfId="1" applyNumberFormat="1" applyFont="1" applyFill="1" applyBorder="1" applyAlignment="1">
      <alignment horizontal="center" vertical="center" wrapText="1"/>
    </xf>
    <xf numFmtId="0" fontId="4" fillId="3" borderId="309" xfId="0" applyFont="1" applyFill="1" applyBorder="1" applyAlignment="1">
      <alignment horizontal="center"/>
    </xf>
    <xf numFmtId="0" fontId="4" fillId="3" borderId="310" xfId="0" applyFont="1" applyFill="1" applyBorder="1" applyAlignment="1">
      <alignment horizontal="center"/>
    </xf>
    <xf numFmtId="0" fontId="4" fillId="3" borderId="191" xfId="0" applyFont="1" applyFill="1" applyBorder="1" applyAlignment="1">
      <alignment horizontal="center" wrapText="1"/>
    </xf>
    <xf numFmtId="0" fontId="4" fillId="3" borderId="77" xfId="0" applyFont="1" applyFill="1" applyBorder="1" applyAlignment="1">
      <alignment horizontal="center" wrapText="1"/>
    </xf>
    <xf numFmtId="0" fontId="4" fillId="3" borderId="192" xfId="0" applyFont="1" applyFill="1" applyBorder="1" applyAlignment="1">
      <alignment horizontal="center" wrapText="1"/>
    </xf>
    <xf numFmtId="0" fontId="4" fillId="3" borderId="137" xfId="0" applyFont="1" applyFill="1" applyBorder="1" applyAlignment="1">
      <alignment horizontal="center" wrapText="1"/>
    </xf>
    <xf numFmtId="0" fontId="36" fillId="3" borderId="208" xfId="0" applyFont="1" applyFill="1" applyBorder="1" applyAlignment="1">
      <alignment horizontal="center" vertical="center" wrapText="1"/>
    </xf>
    <xf numFmtId="0" fontId="36" fillId="3" borderId="125" xfId="0" applyFont="1" applyFill="1" applyBorder="1" applyAlignment="1">
      <alignment horizontal="center" vertical="center" wrapText="1"/>
    </xf>
    <xf numFmtId="0" fontId="3" fillId="0" borderId="125" xfId="0" applyFont="1" applyBorder="1" applyAlignment="1">
      <alignment horizontal="center" vertical="center" wrapText="1"/>
    </xf>
    <xf numFmtId="0" fontId="3" fillId="0" borderId="126" xfId="0" applyFont="1" applyBorder="1" applyAlignment="1">
      <alignment horizontal="center" vertical="center" wrapText="1"/>
    </xf>
    <xf numFmtId="0" fontId="4" fillId="3" borderId="120" xfId="0" applyFont="1" applyFill="1" applyBorder="1" applyAlignment="1">
      <alignment horizontal="center" vertical="center" wrapText="1"/>
    </xf>
    <xf numFmtId="0" fontId="2" fillId="0" borderId="120" xfId="0" applyFont="1" applyBorder="1" applyAlignment="1">
      <alignment horizontal="center" vertical="center" wrapText="1"/>
    </xf>
    <xf numFmtId="0" fontId="2" fillId="0" borderId="113" xfId="0" applyFont="1" applyBorder="1" applyAlignment="1">
      <alignment horizontal="center" vertical="center" wrapText="1"/>
    </xf>
    <xf numFmtId="164" fontId="4" fillId="3" borderId="309" xfId="1" applyNumberFormat="1" applyFont="1" applyFill="1" applyBorder="1" applyAlignment="1">
      <alignment horizontal="center" vertical="center" wrapText="1"/>
    </xf>
    <xf numFmtId="164" fontId="4" fillId="3" borderId="310" xfId="1" applyNumberFormat="1" applyFont="1" applyFill="1" applyBorder="1" applyAlignment="1">
      <alignment horizontal="center" vertical="center" wrapText="1"/>
    </xf>
    <xf numFmtId="0" fontId="36" fillId="3" borderId="79" xfId="0" applyFont="1" applyFill="1" applyBorder="1" applyAlignment="1">
      <alignment horizontal="center" vertical="center" wrapText="1"/>
    </xf>
    <xf numFmtId="0" fontId="3" fillId="0" borderId="79" xfId="0" applyFont="1" applyBorder="1" applyAlignment="1">
      <alignment horizontal="center" vertical="center" wrapText="1"/>
    </xf>
    <xf numFmtId="0" fontId="3" fillId="0" borderId="62" xfId="0" applyFont="1" applyBorder="1" applyAlignment="1">
      <alignment horizontal="center" vertical="center" wrapText="1"/>
    </xf>
    <xf numFmtId="9" fontId="28" fillId="3" borderId="219" xfId="1" applyFont="1" applyFill="1" applyBorder="1" applyAlignment="1">
      <alignment horizontal="center" vertical="center" wrapText="1"/>
    </xf>
    <xf numFmtId="9" fontId="9" fillId="0" borderId="219" xfId="1" applyFont="1" applyBorder="1" applyAlignment="1">
      <alignment horizontal="center" vertical="center" wrapText="1"/>
    </xf>
    <xf numFmtId="9" fontId="9" fillId="0" borderId="220" xfId="1" applyFont="1" applyBorder="1" applyAlignment="1">
      <alignment horizontal="center" vertical="center" wrapText="1"/>
    </xf>
    <xf numFmtId="0" fontId="2" fillId="0" borderId="122" xfId="0" applyFont="1" applyBorder="1" applyAlignment="1">
      <alignment horizontal="center" vertical="center" wrapText="1"/>
    </xf>
    <xf numFmtId="0" fontId="2" fillId="0" borderId="78" xfId="0" applyFont="1" applyBorder="1" applyAlignment="1">
      <alignment horizontal="center" vertical="center" wrapText="1"/>
    </xf>
    <xf numFmtId="0" fontId="4" fillId="3" borderId="86" xfId="0" applyFont="1" applyFill="1" applyBorder="1" applyAlignment="1">
      <alignment horizontal="center" vertical="center" wrapText="1"/>
    </xf>
    <xf numFmtId="164" fontId="9" fillId="2" borderId="121" xfId="1" applyNumberFormat="1" applyFont="1" applyFill="1" applyBorder="1" applyAlignment="1">
      <alignment horizontal="center" vertical="center" wrapText="1"/>
    </xf>
    <xf numFmtId="164" fontId="9" fillId="2" borderId="59" xfId="1" applyNumberFormat="1" applyFont="1" applyFill="1" applyBorder="1" applyAlignment="1">
      <alignment horizontal="center" vertical="center" wrapText="1"/>
    </xf>
    <xf numFmtId="164" fontId="4" fillId="3" borderId="311" xfId="1" applyNumberFormat="1" applyFont="1" applyFill="1" applyBorder="1" applyAlignment="1">
      <alignment horizontal="center" vertical="center" wrapText="1"/>
    </xf>
    <xf numFmtId="164" fontId="2" fillId="2" borderId="286" xfId="1" applyNumberFormat="1" applyFont="1" applyFill="1" applyBorder="1" applyAlignment="1">
      <alignment horizontal="center" vertical="center" wrapText="1"/>
    </xf>
    <xf numFmtId="164" fontId="2" fillId="2" borderId="312" xfId="1" applyNumberFormat="1" applyFont="1" applyFill="1" applyBorder="1" applyAlignment="1">
      <alignment horizontal="center" vertical="center" wrapText="1"/>
    </xf>
    <xf numFmtId="0" fontId="4" fillId="5" borderId="214" xfId="0" applyFont="1" applyFill="1" applyBorder="1" applyAlignment="1">
      <alignment horizontal="center" vertical="center"/>
    </xf>
    <xf numFmtId="0" fontId="4" fillId="5" borderId="209" xfId="0" applyFont="1" applyFill="1" applyBorder="1" applyAlignment="1">
      <alignment horizontal="center" vertical="center"/>
    </xf>
    <xf numFmtId="0" fontId="4" fillId="5" borderId="196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28" fillId="5" borderId="4" xfId="0" applyFont="1" applyFill="1" applyBorder="1" applyAlignment="1">
      <alignment horizontal="center" vertical="center" wrapText="1"/>
    </xf>
    <xf numFmtId="0" fontId="28" fillId="5" borderId="222" xfId="0" applyFont="1" applyFill="1" applyBorder="1" applyAlignment="1">
      <alignment horizontal="center" vertical="center" wrapText="1"/>
    </xf>
    <xf numFmtId="164" fontId="4" fillId="5" borderId="311" xfId="1" applyNumberFormat="1" applyFont="1" applyFill="1" applyBorder="1" applyAlignment="1">
      <alignment horizontal="center" vertical="center" wrapText="1"/>
    </xf>
    <xf numFmtId="164" fontId="4" fillId="5" borderId="312" xfId="1" applyNumberFormat="1" applyFont="1" applyFill="1" applyBorder="1" applyAlignment="1">
      <alignment horizontal="center" vertical="center" wrapText="1"/>
    </xf>
    <xf numFmtId="164" fontId="28" fillId="5" borderId="8" xfId="1" applyNumberFormat="1" applyFont="1" applyFill="1" applyBorder="1" applyAlignment="1">
      <alignment horizontal="center" vertical="center" wrapText="1"/>
    </xf>
    <xf numFmtId="164" fontId="28" fillId="5" borderId="59" xfId="1" applyNumberFormat="1" applyFont="1" applyFill="1" applyBorder="1" applyAlignment="1">
      <alignment horizontal="center" vertical="center" wrapText="1"/>
    </xf>
    <xf numFmtId="0" fontId="36" fillId="5" borderId="79" xfId="0" applyFont="1" applyFill="1" applyBorder="1" applyAlignment="1">
      <alignment horizontal="center" vertical="center" wrapText="1"/>
    </xf>
    <xf numFmtId="9" fontId="28" fillId="5" borderId="121" xfId="1" applyFont="1" applyFill="1" applyBorder="1" applyAlignment="1">
      <alignment horizontal="center" vertical="center" wrapText="1"/>
    </xf>
    <xf numFmtId="164" fontId="4" fillId="5" borderId="309" xfId="1" applyNumberFormat="1" applyFont="1" applyFill="1" applyBorder="1" applyAlignment="1">
      <alignment horizontal="center" vertical="center" wrapText="1"/>
    </xf>
    <xf numFmtId="164" fontId="4" fillId="5" borderId="108" xfId="1" applyNumberFormat="1" applyFont="1" applyFill="1" applyBorder="1" applyAlignment="1">
      <alignment horizontal="center" vertical="center" wrapText="1"/>
    </xf>
    <xf numFmtId="164" fontId="4" fillId="5" borderId="310" xfId="1" applyNumberFormat="1" applyFont="1" applyFill="1" applyBorder="1" applyAlignment="1">
      <alignment horizontal="center" vertical="center" wrapText="1"/>
    </xf>
    <xf numFmtId="164" fontId="4" fillId="5" borderId="8" xfId="1" applyNumberFormat="1" applyFont="1" applyFill="1" applyBorder="1" applyAlignment="1">
      <alignment horizontal="center" vertical="center" wrapText="1"/>
    </xf>
    <xf numFmtId="164" fontId="4" fillId="5" borderId="59" xfId="1" applyNumberFormat="1" applyFont="1" applyFill="1" applyBorder="1" applyAlignment="1">
      <alignment horizontal="center" vertical="center" wrapText="1"/>
    </xf>
    <xf numFmtId="0" fontId="4" fillId="3" borderId="312" xfId="0" applyFont="1" applyFill="1" applyBorder="1" applyAlignment="1">
      <alignment horizontal="center" vertical="center" wrapText="1"/>
    </xf>
    <xf numFmtId="0" fontId="4" fillId="3" borderId="293" xfId="0" applyFont="1" applyFill="1" applyBorder="1" applyAlignment="1">
      <alignment horizontal="center" vertical="center" wrapText="1"/>
    </xf>
    <xf numFmtId="0" fontId="4" fillId="3" borderId="314" xfId="0" applyFont="1" applyFill="1" applyBorder="1" applyAlignment="1">
      <alignment horizontal="center" vertical="center" wrapText="1"/>
    </xf>
    <xf numFmtId="0" fontId="4" fillId="3" borderId="315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22" fillId="0" borderId="267" xfId="0" applyFont="1" applyBorder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4" fillId="3" borderId="174" xfId="0" applyFont="1" applyFill="1" applyBorder="1" applyAlignment="1">
      <alignment horizontal="center" vertical="center" wrapText="1"/>
    </xf>
    <xf numFmtId="0" fontId="4" fillId="3" borderId="316" xfId="0" applyFont="1" applyFill="1" applyBorder="1" applyAlignment="1">
      <alignment horizontal="center" vertical="center" wrapText="1"/>
    </xf>
    <xf numFmtId="0" fontId="4" fillId="3" borderId="175" xfId="0" applyFont="1" applyFill="1" applyBorder="1" applyAlignment="1">
      <alignment horizontal="center" vertical="center" wrapText="1"/>
    </xf>
    <xf numFmtId="164" fontId="4" fillId="5" borderId="319" xfId="1" applyNumberFormat="1" applyFont="1" applyFill="1" applyBorder="1" applyAlignment="1">
      <alignment horizontal="center" vertical="center" wrapText="1"/>
    </xf>
    <xf numFmtId="164" fontId="4" fillId="5" borderId="287" xfId="1" applyNumberFormat="1" applyFont="1" applyFill="1" applyBorder="1" applyAlignment="1">
      <alignment horizontal="center" vertical="center" wrapText="1"/>
    </xf>
    <xf numFmtId="164" fontId="4" fillId="5" borderId="5" xfId="1" applyNumberFormat="1" applyFont="1" applyFill="1" applyBorder="1" applyAlignment="1">
      <alignment horizontal="center" vertical="center" wrapText="1"/>
    </xf>
    <xf numFmtId="164" fontId="4" fillId="5" borderId="318" xfId="1" applyNumberFormat="1" applyFont="1" applyFill="1" applyBorder="1" applyAlignment="1">
      <alignment horizontal="center" vertical="center" wrapText="1"/>
    </xf>
    <xf numFmtId="0" fontId="4" fillId="5" borderId="111" xfId="0" applyFont="1" applyFill="1" applyBorder="1" applyAlignment="1">
      <alignment horizontal="center" vertical="center" wrapText="1"/>
    </xf>
    <xf numFmtId="0" fontId="4" fillId="5" borderId="174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108" xfId="0" applyFont="1" applyFill="1" applyBorder="1" applyAlignment="1">
      <alignment horizontal="center" vertical="center" wrapText="1"/>
    </xf>
    <xf numFmtId="0" fontId="4" fillId="5" borderId="90" xfId="0" applyFont="1" applyFill="1" applyBorder="1" applyAlignment="1">
      <alignment horizontal="center" vertical="center" wrapText="1"/>
    </xf>
    <xf numFmtId="0" fontId="4" fillId="5" borderId="309" xfId="0" applyFont="1" applyFill="1" applyBorder="1" applyAlignment="1">
      <alignment horizontal="center"/>
    </xf>
    <xf numFmtId="0" fontId="4" fillId="5" borderId="310" xfId="0" applyFont="1" applyFill="1" applyBorder="1" applyAlignment="1">
      <alignment horizontal="center"/>
    </xf>
    <xf numFmtId="164" fontId="28" fillId="5" borderId="320" xfId="1" applyNumberFormat="1" applyFont="1" applyFill="1" applyBorder="1" applyAlignment="1">
      <alignment horizontal="center" vertical="center" wrapText="1"/>
    </xf>
    <xf numFmtId="164" fontId="28" fillId="5" borderId="321" xfId="1" applyNumberFormat="1" applyFont="1" applyFill="1" applyBorder="1" applyAlignment="1">
      <alignment horizontal="center" vertical="center" wrapText="1"/>
    </xf>
    <xf numFmtId="9" fontId="5" fillId="4" borderId="322" xfId="1" applyFont="1" applyFill="1" applyBorder="1" applyAlignment="1">
      <alignment horizontal="center" vertical="center" wrapText="1"/>
    </xf>
    <xf numFmtId="9" fontId="5" fillId="4" borderId="325" xfId="1" applyFont="1" applyFill="1" applyBorder="1" applyAlignment="1">
      <alignment horizontal="center" vertical="center" wrapText="1"/>
    </xf>
    <xf numFmtId="9" fontId="5" fillId="4" borderId="330" xfId="1" applyFont="1" applyFill="1" applyBorder="1" applyAlignment="1">
      <alignment horizontal="center" vertical="center" wrapText="1"/>
    </xf>
    <xf numFmtId="9" fontId="5" fillId="4" borderId="332" xfId="1" applyFont="1" applyFill="1" applyBorder="1" applyAlignment="1">
      <alignment horizontal="center" vertical="center" wrapText="1"/>
    </xf>
    <xf numFmtId="9" fontId="5" fillId="4" borderId="333" xfId="1" applyFont="1" applyFill="1" applyBorder="1" applyAlignment="1">
      <alignment horizontal="center" vertical="center" wrapText="1"/>
    </xf>
    <xf numFmtId="9" fontId="5" fillId="4" borderId="327" xfId="1" applyFont="1" applyFill="1" applyBorder="1" applyAlignment="1">
      <alignment horizontal="center" vertical="center" wrapText="1"/>
    </xf>
    <xf numFmtId="9" fontId="5" fillId="4" borderId="329" xfId="1" applyFont="1" applyFill="1" applyBorder="1" applyAlignment="1">
      <alignment horizontal="center" vertical="center" wrapText="1"/>
    </xf>
    <xf numFmtId="9" fontId="5" fillId="4" borderId="331" xfId="1" applyFont="1" applyFill="1" applyBorder="1" applyAlignment="1">
      <alignment horizontal="center" vertical="center" wrapText="1"/>
    </xf>
    <xf numFmtId="9" fontId="5" fillId="4" borderId="323" xfId="1" applyFont="1" applyFill="1" applyBorder="1" applyAlignment="1">
      <alignment horizontal="center" vertical="center" wrapText="1"/>
    </xf>
    <xf numFmtId="0" fontId="36" fillId="3" borderId="313" xfId="0" applyFont="1" applyFill="1" applyBorder="1" applyAlignment="1">
      <alignment horizontal="center" vertical="center" wrapText="1"/>
    </xf>
    <xf numFmtId="0" fontId="36" fillId="3" borderId="295" xfId="0" applyFont="1" applyFill="1" applyBorder="1" applyAlignment="1">
      <alignment horizontal="center" vertical="center" wrapText="1"/>
    </xf>
    <xf numFmtId="0" fontId="36" fillId="3" borderId="296" xfId="0" applyFont="1" applyFill="1" applyBorder="1" applyAlignment="1">
      <alignment horizontal="center" vertical="center" wrapText="1"/>
    </xf>
    <xf numFmtId="0" fontId="4" fillId="3" borderId="193" xfId="0" applyFont="1" applyFill="1" applyBorder="1" applyAlignment="1">
      <alignment horizontal="center" vertical="center" wrapText="1"/>
    </xf>
    <xf numFmtId="0" fontId="4" fillId="3" borderId="196" xfId="0" applyFont="1" applyFill="1" applyBorder="1" applyAlignment="1">
      <alignment horizontal="center" vertical="center" wrapText="1"/>
    </xf>
    <xf numFmtId="0" fontId="4" fillId="5" borderId="197" xfId="0" applyFont="1" applyFill="1" applyBorder="1" applyAlignment="1">
      <alignment horizontal="center" vertical="center" wrapText="1"/>
    </xf>
    <xf numFmtId="0" fontId="4" fillId="5" borderId="132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220" xfId="0" applyFont="1" applyFill="1" applyBorder="1" applyAlignment="1">
      <alignment horizontal="center" vertical="center" wrapText="1"/>
    </xf>
    <xf numFmtId="0" fontId="4" fillId="3" borderId="346" xfId="0" applyFont="1" applyFill="1" applyBorder="1" applyAlignment="1">
      <alignment horizontal="center" vertical="center" wrapText="1"/>
    </xf>
    <xf numFmtId="0" fontId="4" fillId="3" borderId="341" xfId="0" applyFont="1" applyFill="1" applyBorder="1" applyAlignment="1">
      <alignment horizontal="center"/>
    </xf>
    <xf numFmtId="0" fontId="4" fillId="3" borderId="345" xfId="0" applyFont="1" applyFill="1" applyBorder="1" applyAlignment="1">
      <alignment horizontal="center"/>
    </xf>
    <xf numFmtId="0" fontId="4" fillId="3" borderId="344" xfId="0" applyFont="1" applyFill="1" applyBorder="1" applyAlignment="1">
      <alignment horizontal="center"/>
    </xf>
    <xf numFmtId="0" fontId="2" fillId="0" borderId="0" xfId="0" applyFont="1" applyAlignment="1">
      <alignment horizontal="left" vertical="top" wrapText="1"/>
    </xf>
    <xf numFmtId="0" fontId="4" fillId="3" borderId="177" xfId="0" applyFont="1" applyFill="1" applyBorder="1" applyAlignment="1">
      <alignment horizontal="center" vertical="center" wrapText="1"/>
    </xf>
    <xf numFmtId="0" fontId="4" fillId="3" borderId="178" xfId="0" applyFont="1" applyFill="1" applyBorder="1" applyAlignment="1">
      <alignment horizontal="center" vertical="center" wrapText="1"/>
    </xf>
    <xf numFmtId="0" fontId="36" fillId="3" borderId="124" xfId="0" applyFont="1" applyFill="1" applyBorder="1" applyAlignment="1">
      <alignment horizontal="center" vertical="center" wrapText="1"/>
    </xf>
    <xf numFmtId="0" fontId="36" fillId="3" borderId="126" xfId="0" applyFont="1" applyFill="1" applyBorder="1" applyAlignment="1">
      <alignment horizontal="center" vertical="center" wrapText="1"/>
    </xf>
    <xf numFmtId="0" fontId="4" fillId="3" borderId="19" xfId="0" applyFont="1" applyFill="1" applyBorder="1" applyAlignment="1">
      <alignment horizontal="center" vertical="center" wrapText="1"/>
    </xf>
    <xf numFmtId="0" fontId="4" fillId="3" borderId="18" xfId="0" applyFont="1" applyFill="1" applyBorder="1" applyAlignment="1">
      <alignment horizontal="center"/>
    </xf>
    <xf numFmtId="0" fontId="4" fillId="3" borderId="61" xfId="0" applyFont="1" applyFill="1" applyBorder="1" applyAlignment="1">
      <alignment horizontal="center" vertical="center" wrapText="1"/>
    </xf>
    <xf numFmtId="0" fontId="4" fillId="3" borderId="105" xfId="0" applyFont="1" applyFill="1" applyBorder="1" applyAlignment="1">
      <alignment horizontal="center"/>
    </xf>
    <xf numFmtId="0" fontId="4" fillId="5" borderId="20" xfId="0" applyFont="1" applyFill="1" applyBorder="1" applyAlignment="1">
      <alignment horizontal="center" vertical="center" wrapText="1"/>
    </xf>
    <xf numFmtId="164" fontId="28" fillId="5" borderId="21" xfId="1" applyNumberFormat="1" applyFont="1" applyFill="1" applyBorder="1" applyAlignment="1">
      <alignment horizontal="center" vertical="center" wrapText="1"/>
    </xf>
    <xf numFmtId="0" fontId="4" fillId="5" borderId="28" xfId="0" applyFont="1" applyFill="1" applyBorder="1" applyAlignment="1">
      <alignment horizontal="center" vertical="center" wrapText="1"/>
    </xf>
    <xf numFmtId="0" fontId="4" fillId="5" borderId="105" xfId="0" applyFont="1" applyFill="1" applyBorder="1" applyAlignment="1">
      <alignment horizontal="center"/>
    </xf>
    <xf numFmtId="164" fontId="4" fillId="3" borderId="312" xfId="1" applyNumberFormat="1" applyFont="1" applyFill="1" applyBorder="1" applyAlignment="1">
      <alignment horizontal="center" vertical="center" wrapText="1"/>
    </xf>
    <xf numFmtId="0" fontId="2" fillId="2" borderId="42" xfId="0" applyFont="1" applyFill="1" applyBorder="1" applyAlignment="1">
      <alignment horizontal="center" wrapText="1"/>
    </xf>
    <xf numFmtId="0" fontId="2" fillId="2" borderId="76" xfId="0" applyFont="1" applyFill="1" applyBorder="1" applyAlignment="1">
      <alignment horizontal="center" wrapText="1"/>
    </xf>
    <xf numFmtId="0" fontId="2" fillId="2" borderId="12" xfId="0" applyFont="1" applyFill="1" applyBorder="1" applyAlignment="1">
      <alignment horizontal="center" wrapText="1"/>
    </xf>
    <xf numFmtId="0" fontId="2" fillId="2" borderId="43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2" fillId="2" borderId="44" xfId="0" applyFont="1" applyFill="1" applyBorder="1" applyAlignment="1">
      <alignment horizontal="center" wrapText="1"/>
    </xf>
    <xf numFmtId="0" fontId="36" fillId="3" borderId="349" xfId="0" applyFont="1" applyFill="1" applyBorder="1" applyAlignment="1">
      <alignment horizontal="center" vertical="center" wrapText="1"/>
    </xf>
    <xf numFmtId="0" fontId="36" fillId="3" borderId="350" xfId="0" applyFont="1" applyFill="1" applyBorder="1" applyAlignment="1">
      <alignment horizontal="center" vertical="center" wrapText="1"/>
    </xf>
    <xf numFmtId="0" fontId="36" fillId="3" borderId="351" xfId="0" applyFont="1" applyFill="1" applyBorder="1" applyAlignment="1">
      <alignment horizontal="center" vertical="center" wrapText="1"/>
    </xf>
    <xf numFmtId="0" fontId="4" fillId="3" borderId="161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3" borderId="318" xfId="0" applyFont="1" applyFill="1" applyBorder="1" applyAlignment="1">
      <alignment horizontal="center" vertical="center" wrapText="1"/>
    </xf>
    <xf numFmtId="0" fontId="4" fillId="3" borderId="317" xfId="0" applyFont="1" applyFill="1" applyBorder="1" applyAlignment="1">
      <alignment horizontal="center" vertical="center" wrapText="1"/>
    </xf>
    <xf numFmtId="0" fontId="4" fillId="3" borderId="352" xfId="0" applyFont="1" applyFill="1" applyBorder="1" applyAlignment="1">
      <alignment horizontal="center" vertical="center" wrapText="1"/>
    </xf>
    <xf numFmtId="0" fontId="36" fillId="3" borderId="122" xfId="0" applyFont="1" applyFill="1" applyBorder="1" applyAlignment="1">
      <alignment horizontal="center" vertical="center" wrapText="1"/>
    </xf>
    <xf numFmtId="164" fontId="4" fillId="3" borderId="318" xfId="1" applyNumberFormat="1" applyFont="1" applyFill="1" applyBorder="1" applyAlignment="1">
      <alignment horizontal="center" vertical="center" wrapText="1"/>
    </xf>
    <xf numFmtId="9" fontId="28" fillId="3" borderId="9" xfId="1" applyFont="1" applyFill="1" applyBorder="1" applyAlignment="1">
      <alignment horizontal="center" vertical="center" wrapText="1"/>
    </xf>
    <xf numFmtId="9" fontId="28" fillId="3" borderId="220" xfId="1" applyFont="1" applyFill="1" applyBorder="1" applyAlignment="1">
      <alignment horizontal="center" vertical="center" wrapText="1"/>
    </xf>
    <xf numFmtId="164" fontId="28" fillId="3" borderId="133" xfId="1" applyNumberFormat="1" applyFont="1" applyFill="1" applyBorder="1" applyAlignment="1">
      <alignment horizontal="center" vertical="center" wrapText="1"/>
    </xf>
    <xf numFmtId="164" fontId="28" fillId="3" borderId="134" xfId="1" applyNumberFormat="1" applyFont="1" applyFill="1" applyBorder="1" applyAlignment="1">
      <alignment horizontal="center" vertical="center" wrapText="1"/>
    </xf>
    <xf numFmtId="164" fontId="4" fillId="3" borderId="10" xfId="1" applyNumberFormat="1" applyFont="1" applyFill="1" applyBorder="1" applyAlignment="1">
      <alignment horizontal="center" vertical="center" wrapText="1"/>
    </xf>
    <xf numFmtId="0" fontId="4" fillId="5" borderId="30" xfId="0" applyFont="1" applyFill="1" applyBorder="1" applyAlignment="1">
      <alignment horizontal="center" vertical="center" wrapText="1"/>
    </xf>
    <xf numFmtId="0" fontId="4" fillId="5" borderId="60" xfId="0" applyFont="1" applyFill="1" applyBorder="1" applyAlignment="1">
      <alignment horizontal="center" vertical="center" wrapText="1"/>
    </xf>
    <xf numFmtId="0" fontId="4" fillId="3" borderId="354" xfId="0" applyFont="1" applyFill="1" applyBorder="1" applyAlignment="1">
      <alignment horizontal="center" vertical="center" wrapText="1"/>
    </xf>
    <xf numFmtId="164" fontId="4" fillId="5" borderId="30" xfId="1" applyNumberFormat="1" applyFont="1" applyFill="1" applyBorder="1" applyAlignment="1">
      <alignment horizontal="center" vertical="center" wrapText="1"/>
    </xf>
    <xf numFmtId="164" fontId="4" fillId="5" borderId="60" xfId="1" applyNumberFormat="1" applyFont="1" applyFill="1" applyBorder="1" applyAlignment="1">
      <alignment horizontal="center" vertical="center" wrapText="1"/>
    </xf>
    <xf numFmtId="164" fontId="4" fillId="5" borderId="21" xfId="1" applyNumberFormat="1" applyFont="1" applyFill="1" applyBorder="1" applyAlignment="1">
      <alignment horizontal="center" vertical="center" wrapText="1"/>
    </xf>
    <xf numFmtId="164" fontId="4" fillId="5" borderId="10" xfId="1" applyNumberFormat="1" applyFont="1" applyFill="1" applyBorder="1" applyAlignment="1">
      <alignment horizontal="center" vertical="center" wrapText="1"/>
    </xf>
    <xf numFmtId="9" fontId="28" fillId="5" borderId="26" xfId="1" applyFont="1" applyFill="1" applyBorder="1" applyAlignment="1">
      <alignment horizontal="center" vertical="center" wrapText="1"/>
    </xf>
    <xf numFmtId="9" fontId="28" fillId="5" borderId="86" xfId="1" applyFont="1" applyFill="1" applyBorder="1" applyAlignment="1">
      <alignment horizontal="center" vertical="center" wrapText="1"/>
    </xf>
    <xf numFmtId="9" fontId="28" fillId="5" borderId="61" xfId="1" applyFont="1" applyFill="1" applyBorder="1" applyAlignment="1">
      <alignment horizontal="center" vertical="center" wrapText="1"/>
    </xf>
    <xf numFmtId="164" fontId="4" fillId="5" borderId="105" xfId="1" applyNumberFormat="1" applyFont="1" applyFill="1" applyBorder="1" applyAlignment="1">
      <alignment horizontal="center" vertical="center" wrapText="1"/>
    </xf>
    <xf numFmtId="9" fontId="20" fillId="4" borderId="324" xfId="1" applyFont="1" applyFill="1" applyBorder="1" applyAlignment="1">
      <alignment horizontal="center" vertical="center" wrapText="1"/>
    </xf>
    <xf numFmtId="9" fontId="20" fillId="4" borderId="325" xfId="1" applyFont="1" applyFill="1" applyBorder="1" applyAlignment="1">
      <alignment horizontal="center" vertical="center" wrapText="1"/>
    </xf>
    <xf numFmtId="9" fontId="20" fillId="4" borderId="334" xfId="1" applyFont="1" applyFill="1" applyBorder="1" applyAlignment="1">
      <alignment horizontal="center" vertical="center" wrapText="1"/>
    </xf>
    <xf numFmtId="9" fontId="5" fillId="4" borderId="338" xfId="1" applyFont="1" applyFill="1" applyBorder="1" applyAlignment="1">
      <alignment horizontal="center" vertical="center" wrapText="1"/>
    </xf>
    <xf numFmtId="9" fontId="5" fillId="4" borderId="335" xfId="1" applyFont="1" applyFill="1" applyBorder="1" applyAlignment="1">
      <alignment horizontal="center" vertical="center" wrapText="1"/>
    </xf>
    <xf numFmtId="9" fontId="5" fillId="4" borderId="326" xfId="1" applyFont="1" applyFill="1" applyBorder="1" applyAlignment="1">
      <alignment horizontal="center" vertical="center" wrapText="1"/>
    </xf>
    <xf numFmtId="9" fontId="5" fillId="4" borderId="328" xfId="1" applyFont="1" applyFill="1" applyBorder="1" applyAlignment="1">
      <alignment horizontal="center" vertical="center" wrapText="1"/>
    </xf>
    <xf numFmtId="0" fontId="4" fillId="3" borderId="353" xfId="0" applyFont="1" applyFill="1" applyBorder="1" applyAlignment="1">
      <alignment horizontal="center" vertical="center" wrapText="1"/>
    </xf>
    <xf numFmtId="0" fontId="4" fillId="3" borderId="355" xfId="0" applyFont="1" applyFill="1" applyBorder="1" applyAlignment="1">
      <alignment horizontal="center" vertical="center" wrapText="1"/>
    </xf>
    <xf numFmtId="0" fontId="4" fillId="3" borderId="356" xfId="0" applyFont="1" applyFill="1" applyBorder="1" applyAlignment="1">
      <alignment horizontal="center" vertical="center" wrapText="1"/>
    </xf>
    <xf numFmtId="0" fontId="4" fillId="3" borderId="357" xfId="0" applyFont="1" applyFill="1" applyBorder="1" applyAlignment="1">
      <alignment horizontal="center" vertical="center" wrapText="1"/>
    </xf>
    <xf numFmtId="0" fontId="3" fillId="2" borderId="267" xfId="0" applyFont="1" applyFill="1" applyBorder="1" applyAlignment="1">
      <alignment horizontal="left" vertical="center"/>
    </xf>
    <xf numFmtId="0" fontId="4" fillId="3" borderId="342" xfId="0" applyFont="1" applyFill="1" applyBorder="1" applyAlignment="1">
      <alignment horizontal="center"/>
    </xf>
    <xf numFmtId="164" fontId="4" fillId="3" borderId="363" xfId="1" applyNumberFormat="1" applyFont="1" applyFill="1" applyBorder="1" applyAlignment="1">
      <alignment horizontal="center" vertical="center" wrapText="1"/>
    </xf>
    <xf numFmtId="164" fontId="4" fillId="3" borderId="319" xfId="1" applyNumberFormat="1" applyFont="1" applyFill="1" applyBorder="1" applyAlignment="1">
      <alignment horizontal="center" vertical="center" wrapText="1"/>
    </xf>
    <xf numFmtId="164" fontId="4" fillId="3" borderId="287" xfId="1" applyNumberFormat="1" applyFont="1" applyFill="1" applyBorder="1" applyAlignment="1">
      <alignment horizontal="center" vertical="center" wrapText="1"/>
    </xf>
    <xf numFmtId="0" fontId="4" fillId="3" borderId="358" xfId="0" applyFont="1" applyFill="1" applyBorder="1" applyAlignment="1">
      <alignment horizontal="center" vertical="center" wrapText="1"/>
    </xf>
    <xf numFmtId="0" fontId="4" fillId="3" borderId="359" xfId="0" applyFont="1" applyFill="1" applyBorder="1" applyAlignment="1">
      <alignment horizontal="center" vertical="center" wrapText="1"/>
    </xf>
    <xf numFmtId="0" fontId="4" fillId="3" borderId="360" xfId="0" applyFont="1" applyFill="1" applyBorder="1" applyAlignment="1">
      <alignment horizontal="center" vertical="center" wrapText="1"/>
    </xf>
    <xf numFmtId="164" fontId="4" fillId="3" borderId="362" xfId="1" applyNumberFormat="1" applyFont="1" applyFill="1" applyBorder="1" applyAlignment="1">
      <alignment horizontal="center" vertical="center" wrapText="1"/>
    </xf>
    <xf numFmtId="0" fontId="4" fillId="3" borderId="222" xfId="0" applyFont="1" applyFill="1" applyBorder="1" applyAlignment="1">
      <alignment horizontal="center" vertical="center" wrapText="1"/>
    </xf>
    <xf numFmtId="164" fontId="4" fillId="5" borderId="363" xfId="1" applyNumberFormat="1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5" borderId="78" xfId="0" applyFont="1" applyFill="1" applyBorder="1" applyAlignment="1">
      <alignment horizontal="center" vertical="center" wrapText="1"/>
    </xf>
    <xf numFmtId="0" fontId="36" fillId="5" borderId="122" xfId="0" applyFont="1" applyFill="1" applyBorder="1" applyAlignment="1">
      <alignment horizontal="center" vertical="center" wrapText="1"/>
    </xf>
    <xf numFmtId="9" fontId="28" fillId="5" borderId="9" xfId="1" applyFont="1" applyFill="1" applyBorder="1" applyAlignment="1">
      <alignment horizontal="center" vertical="center" wrapText="1"/>
    </xf>
    <xf numFmtId="9" fontId="28" fillId="5" borderId="219" xfId="1" applyFont="1" applyFill="1" applyBorder="1" applyAlignment="1">
      <alignment horizontal="center" vertical="center" wrapText="1"/>
    </xf>
    <xf numFmtId="9" fontId="28" fillId="5" borderId="220" xfId="1" applyFont="1" applyFill="1" applyBorder="1" applyAlignment="1">
      <alignment horizontal="center" vertical="center" wrapText="1"/>
    </xf>
    <xf numFmtId="164" fontId="4" fillId="5" borderId="362" xfId="1" applyNumberFormat="1" applyFont="1" applyFill="1" applyBorder="1" applyAlignment="1">
      <alignment horizontal="center" vertical="center" wrapText="1"/>
    </xf>
    <xf numFmtId="0" fontId="4" fillId="3" borderId="136" xfId="0" applyFont="1" applyFill="1" applyBorder="1" applyAlignment="1">
      <alignment horizontal="center" vertical="center" wrapText="1"/>
    </xf>
    <xf numFmtId="0" fontId="22" fillId="0" borderId="91" xfId="0" applyFont="1" applyBorder="1" applyAlignment="1">
      <alignment horizontal="left" vertical="center"/>
    </xf>
    <xf numFmtId="0" fontId="4" fillId="5" borderId="162" xfId="0" applyFont="1" applyFill="1" applyBorder="1" applyAlignment="1">
      <alignment horizontal="center" vertical="center" wrapText="1"/>
    </xf>
    <xf numFmtId="164" fontId="28" fillId="5" borderId="22" xfId="1" applyNumberFormat="1" applyFont="1" applyFill="1" applyBorder="1" applyAlignment="1">
      <alignment horizontal="center" vertical="center" wrapText="1"/>
    </xf>
    <xf numFmtId="0" fontId="4" fillId="5" borderId="136" xfId="0" applyFont="1" applyFill="1" applyBorder="1" applyAlignment="1">
      <alignment horizontal="center" vertical="center" wrapText="1"/>
    </xf>
  </cellXfs>
  <cellStyles count="56">
    <cellStyle name="Čárka" xfId="7" builtinId="3"/>
    <cellStyle name="Hypertextový odkaz" xfId="3" builtinId="8"/>
    <cellStyle name="Normální" xfId="0" builtinId="0"/>
    <cellStyle name="normální_MS" xfId="2" xr:uid="{4BCDA18A-A034-4B82-8B86-A892D5D4171A}"/>
    <cellStyle name="Procenta" xfId="1" builtinId="5"/>
    <cellStyle name="style1668269075204" xfId="4" xr:uid="{C87353CF-88FF-4CC2-AFF5-57C16383169B}"/>
    <cellStyle name="style1668269076171" xfId="5" xr:uid="{7608ACD0-993A-41F1-A7A0-EEC8406101FA}"/>
    <cellStyle name="style1668269121318" xfId="6" xr:uid="{AF19A3EA-7F31-4217-8D57-FE51A972EC71}"/>
    <cellStyle name="style1747379824163" xfId="9" xr:uid="{C691E401-23C8-4D31-B517-D2DD23C27A4F}"/>
    <cellStyle name="style1747379824418" xfId="8" xr:uid="{39E14BEE-3B45-4E7A-AC25-DFE1D74DA897}"/>
    <cellStyle name="style1747379824444" xfId="10" xr:uid="{6B429362-BC18-4B1A-9CA8-60F356849487}"/>
    <cellStyle name="style1747379824984" xfId="14" xr:uid="{17ECA6F6-F6EE-4A83-8380-F16A4BDBBA9A}"/>
    <cellStyle name="style1747379825036" xfId="15" xr:uid="{3A3E9B7E-4EB9-421E-83E0-BB55279FE8ED}"/>
    <cellStyle name="style1747379825565" xfId="11" xr:uid="{3B4CB546-C02D-4D42-878F-CB8B7ABF30CE}"/>
    <cellStyle name="style1747379825601" xfId="12" xr:uid="{3C7363DC-9078-4758-AB8F-C3FEA4ED8BDE}"/>
    <cellStyle name="style1747379825630" xfId="13" xr:uid="{C84503C5-4A39-4399-83E9-420E85111A50}"/>
    <cellStyle name="style1747382337272" xfId="16" xr:uid="{7C97364F-89CC-45C6-8D88-87523C24A977}"/>
    <cellStyle name="style1747635235544" xfId="17" xr:uid="{4B4C89E5-5378-4668-9817-7FAAE0217BF7}"/>
    <cellStyle name="style1747635235591" xfId="18" xr:uid="{011DA00E-51B5-4678-B45F-4B846485920F}"/>
    <cellStyle name="style1747635235609" xfId="19" xr:uid="{16E5B0D3-4DA9-4D7B-AB7C-3E84A0BDA125}"/>
    <cellStyle name="style1747635235625" xfId="21" xr:uid="{A156CE71-0FE2-4414-9EB5-167B3E5B46FB}"/>
    <cellStyle name="style1747635235657" xfId="22" xr:uid="{165AF979-DBE4-42B6-82A3-F29226EFAB33}"/>
    <cellStyle name="style1747635236016" xfId="20" xr:uid="{A5708A43-408B-4599-9D9D-5F89B7CD1DA9}"/>
    <cellStyle name="style1747727087791" xfId="23" xr:uid="{D955BD00-EA50-4D4A-9D36-739BAEE046F5}"/>
    <cellStyle name="style1747979813974" xfId="26" xr:uid="{0764D0CC-080A-490B-8884-BEB388244BB8}"/>
    <cellStyle name="style1747979814021" xfId="24" xr:uid="{882113C8-CB4D-4013-9A3E-D780486DAA5C}"/>
    <cellStyle name="style1747979814068" xfId="25" xr:uid="{54DFDF5B-258F-4ACB-8DC7-16E157F091F7}"/>
    <cellStyle name="style1764161984616" xfId="27" xr:uid="{752DEE7A-0832-410B-A536-10DDB7D81D0E}"/>
    <cellStyle name="style1764161984694" xfId="31" xr:uid="{DE60F919-0C15-4B90-AF0F-3E118665763E}"/>
    <cellStyle name="style1764161984713" xfId="28" xr:uid="{2A9D3A10-0F48-4BE4-AC8A-95314278B3EC}"/>
    <cellStyle name="style1764161984750" xfId="32" xr:uid="{4CBF4CD8-0747-4AA3-856F-51BC12990279}"/>
    <cellStyle name="style1764161984905" xfId="34" xr:uid="{E191B902-95B7-4A7B-8687-09A533A715F2}"/>
    <cellStyle name="style1764161985068" xfId="29" xr:uid="{65D0DA49-2E8A-46B1-9EE8-EF927E82DE3E}"/>
    <cellStyle name="style1764161985094" xfId="30" xr:uid="{FBEF83E7-A319-4FC4-9653-9BE8C03912D6}"/>
    <cellStyle name="style1764161985351" xfId="33" xr:uid="{CFDFDA53-3AA8-45A2-89C2-CB28B1DE17FB}"/>
    <cellStyle name="style1764229862849" xfId="35" xr:uid="{7102A22F-59C7-4322-8AC9-6CF2B1D7F296}"/>
    <cellStyle name="style1764229862880" xfId="36" xr:uid="{9E897C11-C558-444F-90B0-F1B2B7376C6D}"/>
    <cellStyle name="style1764229862912" xfId="37" xr:uid="{813A8770-E106-4C87-9A2F-1C9980A74C71}"/>
    <cellStyle name="style1764229862928" xfId="38" xr:uid="{6FDEFC88-1849-4FF5-8976-7936C6AC921A}"/>
    <cellStyle name="style1764229862975" xfId="39" xr:uid="{89C1637F-BD22-4B5F-B482-CA0D2A693742}"/>
    <cellStyle name="style1764229863104" xfId="40" xr:uid="{25D95B7B-0302-4DD4-A806-C4622AD617D7}"/>
    <cellStyle name="style1764229863132" xfId="41" xr:uid="{32AA9365-48E6-411C-AFE8-B8C219D41BDF}"/>
    <cellStyle name="style1764229863148" xfId="42" xr:uid="{6021F7E6-068C-41D1-9979-32875205E29A}"/>
    <cellStyle name="style1764251304823" xfId="43" xr:uid="{40311E36-A84A-431B-A10D-FCAAE3ADD0A7}"/>
    <cellStyle name="style1764251304903" xfId="44" xr:uid="{3DB1E3D4-A310-4D2B-8A1B-1FD62B83D123}"/>
    <cellStyle name="style1764251304928" xfId="45" xr:uid="{7C00AD2E-AACE-45D2-A430-1103D0A1F706}"/>
    <cellStyle name="style1764251305123" xfId="46" xr:uid="{DAD9283A-7465-42FC-8CC1-A70C7788F124}"/>
    <cellStyle name="style1764258439053" xfId="47" xr:uid="{CEC0ADF0-880E-45F6-A10F-5AE8290EE349}"/>
    <cellStyle name="style1764316615514" xfId="50" xr:uid="{D0E015AE-891A-47A6-A47A-7336773E0AE4}"/>
    <cellStyle name="style1764316615536" xfId="51" xr:uid="{DB930128-6A35-4428-B08F-8F94151AF8AC}"/>
    <cellStyle name="style1764579017205" xfId="48" xr:uid="{16AFE942-BA72-4073-BECA-B89DAE518541}"/>
    <cellStyle name="style1764579017252" xfId="49" xr:uid="{AB23F866-24EB-4AAD-B656-2C24DE290BFC}"/>
    <cellStyle name="style1765347364217" xfId="52" xr:uid="{BAAF627E-81FC-4A17-8E54-3AF6A6E3EE7E}"/>
    <cellStyle name="style1765347364258" xfId="53" xr:uid="{70E10D3B-42CF-4BE0-9764-211215D654B1}"/>
    <cellStyle name="style1765347364609" xfId="54" xr:uid="{0BA13E42-FEEE-493D-A5E1-B03368CDBD74}"/>
    <cellStyle name="style1765347365045" xfId="55" xr:uid="{626E31BA-8E55-42A1-89D8-E36D4552D85E}"/>
  </cellStyles>
  <dxfs count="0"/>
  <tableStyles count="0" defaultTableStyle="TableStyleMedium2" defaultPivotStyle="PivotStyleLight16"/>
  <colors>
    <mruColors>
      <color rgb="FFAAAAAA"/>
      <color rgb="FF448E99"/>
      <color rgb="FF253A75"/>
      <color rgb="FF92C9BE"/>
      <color rgb="FF72B5E9"/>
      <color rgb="FFF1A208"/>
      <color rgb="FFDDFFF9"/>
      <color rgb="FF04705B"/>
      <color rgb="FFC1FFF3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397396</xdr:colOff>
      <xdr:row>7</xdr:row>
      <xdr:rowOff>52926</xdr:rowOff>
    </xdr:from>
    <xdr:to>
      <xdr:col>14</xdr:col>
      <xdr:colOff>85725</xdr:colOff>
      <xdr:row>24</xdr:row>
      <xdr:rowOff>120075</xdr:rowOff>
    </xdr:to>
    <xdr:sp macro="" textlink="">
      <xdr:nvSpPr>
        <xdr:cNvPr id="2" name="TextBox 10">
          <a:extLst>
            <a:ext uri="{FF2B5EF4-FFF2-40B4-BE49-F238E27FC236}">
              <a16:creationId xmlns:a16="http://schemas.microsoft.com/office/drawing/2014/main" id="{6FF93162-960E-43F9-9997-DDDECFDA3163}"/>
            </a:ext>
          </a:extLst>
        </xdr:cNvPr>
        <xdr:cNvSpPr txBox="1"/>
      </xdr:nvSpPr>
      <xdr:spPr>
        <a:xfrm>
          <a:off x="397396" y="1195926"/>
          <a:ext cx="8189392" cy="330564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cs-CZ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cs-CZ" sz="3600" b="1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ZÁKLADNÍ INFORMACE </a:t>
          </a:r>
        </a:p>
        <a:p>
          <a:r>
            <a:rPr lang="cs-CZ" sz="3600" b="1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K UKRAJINSKÉ PROBLEMATICE </a:t>
          </a:r>
        </a:p>
        <a:p>
          <a:r>
            <a:rPr lang="cs-CZ" sz="3600" b="1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V REGIONÁLNÍM ŠKOLSTVÍ</a:t>
          </a:r>
        </a:p>
        <a:p>
          <a:r>
            <a:rPr lang="en-US" sz="2000" b="1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Rychlý výběr z dat </a:t>
          </a:r>
          <a:r>
            <a:rPr lang="cs-CZ" sz="2000" b="1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zahajovacích</a:t>
          </a:r>
          <a:r>
            <a:rPr lang="en-US" sz="2000" b="1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výkaz</a:t>
          </a:r>
          <a:r>
            <a:rPr lang="cs-CZ" sz="2000" b="1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ů</a:t>
          </a:r>
          <a:r>
            <a:rPr lang="cs-CZ" sz="2000" b="1" baseline="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</a:t>
          </a:r>
        </a:p>
        <a:p>
          <a:r>
            <a:rPr lang="cs-CZ" sz="2000" b="1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ke školnímu roku 2025/26</a:t>
          </a:r>
          <a:endParaRPr lang="en-US" sz="2000" b="1"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  <a:p>
          <a:endParaRPr lang="en-US" sz="3600" b="1"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15</xdr:col>
      <xdr:colOff>528348</xdr:colOff>
      <xdr:row>1</xdr:row>
      <xdr:rowOff>0</xdr:rowOff>
    </xdr:from>
    <xdr:to>
      <xdr:col>18</xdr:col>
      <xdr:colOff>499548</xdr:colOff>
      <xdr:row>36</xdr:row>
      <xdr:rowOff>6594</xdr:rowOff>
    </xdr:to>
    <xdr:sp macro="" textlink="">
      <xdr:nvSpPr>
        <xdr:cNvPr id="3" name="Freeform 3">
          <a:extLst>
            <a:ext uri="{FF2B5EF4-FFF2-40B4-BE49-F238E27FC236}">
              <a16:creationId xmlns:a16="http://schemas.microsoft.com/office/drawing/2014/main" id="{6F9EE16B-852E-46EF-A81D-2880CFE092FF}"/>
            </a:ext>
          </a:extLst>
        </xdr:cNvPr>
        <xdr:cNvSpPr/>
      </xdr:nvSpPr>
      <xdr:spPr>
        <a:xfrm>
          <a:off x="9672348" y="0"/>
          <a:ext cx="1800000" cy="6483594"/>
        </a:xfrm>
        <a:custGeom>
          <a:avLst/>
          <a:gdLst/>
          <a:ahLst/>
          <a:cxnLst/>
          <a:rect l="l" t="t" r="r" b="b"/>
          <a:pathLst>
            <a:path w="812800" h="2976105">
              <a:moveTo>
                <a:pt x="0" y="0"/>
              </a:moveTo>
              <a:lnTo>
                <a:pt x="812800" y="0"/>
              </a:lnTo>
              <a:lnTo>
                <a:pt x="812800" y="2976105"/>
              </a:lnTo>
              <a:lnTo>
                <a:pt x="0" y="2976105"/>
              </a:lnTo>
              <a:close/>
            </a:path>
          </a:pathLst>
        </a:custGeom>
        <a:solidFill>
          <a:srgbClr val="253A75"/>
        </a:solidFill>
      </xdr:spPr>
      <xdr:txBody>
        <a:bodyPr wrap="square"/>
        <a:lstStyle>
          <a:defPPr>
            <a:defRPr lang="cs-CZ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14</xdr:col>
      <xdr:colOff>413819</xdr:colOff>
      <xdr:row>6</xdr:row>
      <xdr:rowOff>30353</xdr:rowOff>
    </xdr:from>
    <xdr:to>
      <xdr:col>19</xdr:col>
      <xdr:colOff>605819</xdr:colOff>
      <xdr:row>25</xdr:row>
      <xdr:rowOff>156699</xdr:rowOff>
    </xdr:to>
    <xdr:grpSp>
      <xdr:nvGrpSpPr>
        <xdr:cNvPr id="4" name="Group 2">
          <a:extLst>
            <a:ext uri="{FF2B5EF4-FFF2-40B4-BE49-F238E27FC236}">
              <a16:creationId xmlns:a16="http://schemas.microsoft.com/office/drawing/2014/main" id="{1A5D0D18-82CC-4AB1-819B-A1779CF8D802}"/>
            </a:ext>
          </a:extLst>
        </xdr:cNvPr>
        <xdr:cNvGrpSpPr/>
      </xdr:nvGrpSpPr>
      <xdr:grpSpPr>
        <a:xfrm>
          <a:off x="8948219" y="1116203"/>
          <a:ext cx="3240000" cy="3564871"/>
          <a:chOff x="0" y="0"/>
          <a:chExt cx="671719" cy="691173"/>
        </a:xfrm>
      </xdr:grpSpPr>
      <xdr:sp macro="" textlink="">
        <xdr:nvSpPr>
          <xdr:cNvPr id="5" name="Freeform 3" descr="Ilustrace stolu a počítače">
            <a:extLst>
              <a:ext uri="{FF2B5EF4-FFF2-40B4-BE49-F238E27FC236}">
                <a16:creationId xmlns:a16="http://schemas.microsoft.com/office/drawing/2014/main" id="{E66AFBA0-B1D9-9842-5D24-9F377AB330C8}"/>
              </a:ext>
            </a:extLst>
          </xdr:cNvPr>
          <xdr:cNvSpPr/>
        </xdr:nvSpPr>
        <xdr:spPr>
          <a:xfrm>
            <a:off x="0" y="0"/>
            <a:ext cx="671719" cy="691173"/>
          </a:xfrm>
          <a:custGeom>
            <a:avLst/>
            <a:gdLst/>
            <a:ahLst/>
            <a:cxnLst/>
            <a:rect l="l" t="t" r="r" b="b"/>
            <a:pathLst>
              <a:path w="671719" h="691173">
                <a:moveTo>
                  <a:pt x="0" y="0"/>
                </a:moveTo>
                <a:lnTo>
                  <a:pt x="671719" y="0"/>
                </a:lnTo>
                <a:lnTo>
                  <a:pt x="671719" y="691173"/>
                </a:lnTo>
                <a:lnTo>
                  <a:pt x="0" y="691173"/>
                </a:lnTo>
                <a:close/>
              </a:path>
            </a:pathLst>
          </a:custGeom>
          <a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a:blipFill>
        </xdr:spPr>
        <xdr:txBody>
          <a:bodyPr wrap="square"/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</xdr:grpSp>
    <xdr:clientData/>
  </xdr:twoCellAnchor>
  <xdr:twoCellAnchor editAs="oneCell">
    <xdr:from>
      <xdr:col>16</xdr:col>
      <xdr:colOff>378619</xdr:colOff>
      <xdr:row>37</xdr:row>
      <xdr:rowOff>162953</xdr:rowOff>
    </xdr:from>
    <xdr:to>
      <xdr:col>18</xdr:col>
      <xdr:colOff>49752</xdr:colOff>
      <xdr:row>39</xdr:row>
      <xdr:rowOff>70</xdr:rowOff>
    </xdr:to>
    <xdr:pic>
      <xdr:nvPicPr>
        <xdr:cNvPr id="6" name="Obrázek 5" descr="Obsah obrázku Písmo, Grafika, logo, grafický design&#10;&#10;Popis byl vytvořen automaticky">
          <a:extLst>
            <a:ext uri="{FF2B5EF4-FFF2-40B4-BE49-F238E27FC236}">
              <a16:creationId xmlns:a16="http://schemas.microsoft.com/office/drawing/2014/main" id="{0AD49C28-43CD-4C8D-9550-108631ACC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4119" y="6830453"/>
          <a:ext cx="885571" cy="214941"/>
        </a:xfrm>
        <a:prstGeom prst="rect">
          <a:avLst/>
        </a:prstGeom>
      </xdr:spPr>
    </xdr:pic>
    <xdr:clientData/>
  </xdr:twoCellAnchor>
  <xdr:twoCellAnchor>
    <xdr:from>
      <xdr:col>0</xdr:col>
      <xdr:colOff>390525</xdr:colOff>
      <xdr:row>32</xdr:row>
      <xdr:rowOff>100381</xdr:rowOff>
    </xdr:from>
    <xdr:to>
      <xdr:col>10</xdr:col>
      <xdr:colOff>365671</xdr:colOff>
      <xdr:row>34</xdr:row>
      <xdr:rowOff>123466</xdr:rowOff>
    </xdr:to>
    <xdr:sp macro="" textlink="">
      <xdr:nvSpPr>
        <xdr:cNvPr id="8" name="TextovéPole 5">
          <a:extLst>
            <a:ext uri="{FF2B5EF4-FFF2-40B4-BE49-F238E27FC236}">
              <a16:creationId xmlns:a16="http://schemas.microsoft.com/office/drawing/2014/main" id="{C568291F-5829-4B9A-8412-B2096FE541DF}"/>
            </a:ext>
          </a:extLst>
        </xdr:cNvPr>
        <xdr:cNvSpPr txBox="1"/>
      </xdr:nvSpPr>
      <xdr:spPr>
        <a:xfrm>
          <a:off x="390525" y="6005881"/>
          <a:ext cx="6071146" cy="404085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cs-CZ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cs-CZ" sz="1000" i="1">
              <a:solidFill>
                <a:srgbClr val="767171"/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Název projektu: Datově-analytická podpora pro hodnocení a řízení vzdělávací soustavy ČR</a:t>
          </a:r>
          <a:br>
            <a:rPr lang="cs-CZ" sz="1000" i="1">
              <a:solidFill>
                <a:srgbClr val="767171"/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</a:br>
          <a:r>
            <a:rPr lang="cs-CZ" sz="1000" i="1">
              <a:solidFill>
                <a:srgbClr val="767171"/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Registrační číslo projektu: CZ.02.02.XX/00/22_005/0002901</a:t>
          </a:r>
          <a:endParaRPr lang="cs-CZ" sz="1000" i="1"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0</xdr:col>
      <xdr:colOff>390301</xdr:colOff>
      <xdr:row>26</xdr:row>
      <xdr:rowOff>34564</xdr:rowOff>
    </xdr:from>
    <xdr:to>
      <xdr:col>11</xdr:col>
      <xdr:colOff>440966</xdr:colOff>
      <xdr:row>31</xdr:row>
      <xdr:rowOff>109589</xdr:rowOff>
    </xdr:to>
    <xdr:sp macro="" textlink="">
      <xdr:nvSpPr>
        <xdr:cNvPr id="9" name="Text Placeholder 10">
          <a:extLst>
            <a:ext uri="{FF2B5EF4-FFF2-40B4-BE49-F238E27FC236}">
              <a16:creationId xmlns:a16="http://schemas.microsoft.com/office/drawing/2014/main" id="{CEE8186C-6897-4CA6-985F-1EE3D57CE3D2}"/>
            </a:ext>
          </a:extLst>
        </xdr:cNvPr>
        <xdr:cNvSpPr txBox="1">
          <a:spLocks/>
        </xdr:cNvSpPr>
      </xdr:nvSpPr>
      <xdr:spPr>
        <a:xfrm>
          <a:off x="390301" y="4797064"/>
          <a:ext cx="6756265" cy="1027525"/>
        </a:xfrm>
        <a:prstGeom prst="rect">
          <a:avLst/>
        </a:prstGeom>
      </xdr:spPr>
      <xdr:txBody>
        <a:bodyPr vert="horz" wrap="square" lIns="91440" tIns="45720" rIns="91440" bIns="45720" rtlCol="0" anchor="t">
          <a:spAutoFit/>
        </a:bodyPr>
        <a:lstStyle>
          <a:defPPr>
            <a:defRPr lang="cs-CZ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sz="12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Biome" panose="020B0503030204020804" pitchFamily="34" charset="0"/>
            </a:rPr>
            <a:t>ODDĚLENÍ ANALYTICKÉ PODPORY A PROJEKTOVÝCH VÝSTUPŮ</a:t>
          </a:r>
        </a:p>
        <a:p>
          <a:pPr algn="l"/>
          <a:r>
            <a:rPr lang="en-US" sz="12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Biome" panose="020B0503030204020804" pitchFamily="34" charset="0"/>
            </a:rPr>
            <a:t>ODDĚLENÍ NÁRODNÍCH ANALÝZ</a:t>
          </a:r>
          <a:endParaRPr lang="cs-CZ" sz="1200">
            <a:solidFill>
              <a:schemeClr val="tx1">
                <a:lumMod val="75000"/>
                <a:lumOff val="25000"/>
              </a:schemeClr>
            </a:solidFill>
            <a:latin typeface="Verdana" panose="020B0604030504040204" pitchFamily="34" charset="0"/>
            <a:ea typeface="Verdana" panose="020B0604030504040204" pitchFamily="34" charset="0"/>
            <a:cs typeface="Biome" panose="020B0503030204020804" pitchFamily="34" charset="0"/>
          </a:endParaRPr>
        </a:p>
        <a:p>
          <a:endParaRPr lang="en-US" sz="1200">
            <a:solidFill>
              <a:schemeClr val="tx1">
                <a:lumMod val="75000"/>
                <a:lumOff val="25000"/>
              </a:schemeClr>
            </a:solidFill>
            <a:latin typeface="Verdana" panose="020B0604030504040204" pitchFamily="34" charset="0"/>
            <a:ea typeface="Verdana" panose="020B0604030504040204" pitchFamily="34" charset="0"/>
            <a:cs typeface="Biome" panose="020B0503030204020804" pitchFamily="34" charset="0"/>
          </a:endParaRPr>
        </a:p>
        <a:p>
          <a:pPr algn="l"/>
          <a:r>
            <a:rPr lang="en-US" sz="12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Biome" panose="020B0503030204020804" pitchFamily="34" charset="0"/>
            </a:rPr>
            <a:t>ODBOR </a:t>
          </a:r>
          <a:r>
            <a:rPr lang="cs-CZ" sz="12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Biome" panose="020B0503030204020804" pitchFamily="34" charset="0"/>
            </a:rPr>
            <a:t>ŠKOLSKÉ </a:t>
          </a:r>
          <a:r>
            <a:rPr lang="en-US" sz="12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Biome" panose="020B0503030204020804" pitchFamily="34" charset="0"/>
            </a:rPr>
            <a:t>STATISTIKY A ANALÝZ </a:t>
          </a:r>
          <a:br>
            <a:rPr lang="cs-CZ" sz="12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Biome" panose="020B0503030204020804" pitchFamily="34" charset="0"/>
            </a:rPr>
          </a:br>
          <a:r>
            <a:rPr lang="en-US" sz="12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Biome" panose="020B0503030204020804" pitchFamily="34" charset="0"/>
            </a:rPr>
            <a:t>Sekce informatiky, statistiky a analýz</a:t>
          </a:r>
        </a:p>
      </xdr:txBody>
    </xdr:sp>
    <xdr:clientData/>
  </xdr:twoCellAnchor>
  <xdr:twoCellAnchor>
    <xdr:from>
      <xdr:col>0</xdr:col>
      <xdr:colOff>388831</xdr:colOff>
      <xdr:row>22</xdr:row>
      <xdr:rowOff>40206</xdr:rowOff>
    </xdr:from>
    <xdr:to>
      <xdr:col>9</xdr:col>
      <xdr:colOff>183591</xdr:colOff>
      <xdr:row>25</xdr:row>
      <xdr:rowOff>84965</xdr:rowOff>
    </xdr:to>
    <xdr:sp macro="" textlink="">
      <xdr:nvSpPr>
        <xdr:cNvPr id="10" name="TextBox 12">
          <a:extLst>
            <a:ext uri="{FF2B5EF4-FFF2-40B4-BE49-F238E27FC236}">
              <a16:creationId xmlns:a16="http://schemas.microsoft.com/office/drawing/2014/main" id="{02BC0DAC-9AFF-4378-8578-E2A6A10CF9DE}"/>
            </a:ext>
          </a:extLst>
        </xdr:cNvPr>
        <xdr:cNvSpPr txBox="1"/>
      </xdr:nvSpPr>
      <xdr:spPr>
        <a:xfrm>
          <a:off x="388831" y="4040706"/>
          <a:ext cx="5281160" cy="61625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cs-CZ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>
            <a:defRPr/>
          </a:pPr>
          <a:r>
            <a:rPr lang="cs-CZ" sz="3000" b="1" spc="-200">
              <a:solidFill>
                <a:srgbClr val="253A75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Tabulková příloha </a:t>
          </a:r>
        </a:p>
      </xdr:txBody>
    </xdr:sp>
    <xdr:clientData/>
  </xdr:twoCellAnchor>
  <xdr:twoCellAnchor>
    <xdr:from>
      <xdr:col>0</xdr:col>
      <xdr:colOff>550333</xdr:colOff>
      <xdr:row>3</xdr:row>
      <xdr:rowOff>158750</xdr:rowOff>
    </xdr:from>
    <xdr:to>
      <xdr:col>8</xdr:col>
      <xdr:colOff>110056</xdr:colOff>
      <xdr:row>4</xdr:row>
      <xdr:rowOff>36195</xdr:rowOff>
    </xdr:to>
    <xdr:grpSp>
      <xdr:nvGrpSpPr>
        <xdr:cNvPr id="11" name="Skupina 10">
          <a:extLst>
            <a:ext uri="{FF2B5EF4-FFF2-40B4-BE49-F238E27FC236}">
              <a16:creationId xmlns:a16="http://schemas.microsoft.com/office/drawing/2014/main" id="{E8686122-672D-44E0-AB98-0D3D034400AC}"/>
            </a:ext>
          </a:extLst>
        </xdr:cNvPr>
        <xdr:cNvGrpSpPr/>
      </xdr:nvGrpSpPr>
      <xdr:grpSpPr>
        <a:xfrm>
          <a:off x="550333" y="701675"/>
          <a:ext cx="4436523" cy="58420"/>
          <a:chOff x="0" y="0"/>
          <a:chExt cx="4470955" cy="68013"/>
        </a:xfrm>
      </xdr:grpSpPr>
      <xdr:sp macro="" textlink="">
        <xdr:nvSpPr>
          <xdr:cNvPr id="12" name="Ovál 11">
            <a:extLst>
              <a:ext uri="{FF2B5EF4-FFF2-40B4-BE49-F238E27FC236}">
                <a16:creationId xmlns:a16="http://schemas.microsoft.com/office/drawing/2014/main" id="{BF5222A0-656A-3A0F-D4A8-7D46C409A91A}"/>
              </a:ext>
            </a:extLst>
          </xdr:cNvPr>
          <xdr:cNvSpPr/>
        </xdr:nvSpPr>
        <xdr:spPr>
          <a:xfrm>
            <a:off x="0" y="0"/>
            <a:ext cx="71792" cy="68013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13" name="Ovál 12">
            <a:extLst>
              <a:ext uri="{FF2B5EF4-FFF2-40B4-BE49-F238E27FC236}">
                <a16:creationId xmlns:a16="http://schemas.microsoft.com/office/drawing/2014/main" id="{9E994E3E-7BFD-CFE6-92E7-609EF95D0547}"/>
              </a:ext>
            </a:extLst>
          </xdr:cNvPr>
          <xdr:cNvSpPr/>
        </xdr:nvSpPr>
        <xdr:spPr>
          <a:xfrm>
            <a:off x="403200" y="0"/>
            <a:ext cx="71792" cy="68013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14" name="Ovál 13">
            <a:extLst>
              <a:ext uri="{FF2B5EF4-FFF2-40B4-BE49-F238E27FC236}">
                <a16:creationId xmlns:a16="http://schemas.microsoft.com/office/drawing/2014/main" id="{DDAE8DE6-97A3-AC9F-BEB3-D2A9B146545C}"/>
              </a:ext>
            </a:extLst>
          </xdr:cNvPr>
          <xdr:cNvSpPr/>
        </xdr:nvSpPr>
        <xdr:spPr>
          <a:xfrm>
            <a:off x="806400" y="0"/>
            <a:ext cx="71792" cy="68013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15" name="Ovál 14">
            <a:extLst>
              <a:ext uri="{FF2B5EF4-FFF2-40B4-BE49-F238E27FC236}">
                <a16:creationId xmlns:a16="http://schemas.microsoft.com/office/drawing/2014/main" id="{11078E59-5492-B3A1-E310-7981558C3B7D}"/>
              </a:ext>
            </a:extLst>
          </xdr:cNvPr>
          <xdr:cNvSpPr/>
        </xdr:nvSpPr>
        <xdr:spPr>
          <a:xfrm>
            <a:off x="12024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16" name="Ovál 15">
            <a:extLst>
              <a:ext uri="{FF2B5EF4-FFF2-40B4-BE49-F238E27FC236}">
                <a16:creationId xmlns:a16="http://schemas.microsoft.com/office/drawing/2014/main" id="{3398D9B9-6410-34D0-B855-66C8EE41313B}"/>
              </a:ext>
            </a:extLst>
          </xdr:cNvPr>
          <xdr:cNvSpPr/>
        </xdr:nvSpPr>
        <xdr:spPr>
          <a:xfrm>
            <a:off x="16056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17" name="Ovál 16">
            <a:extLst>
              <a:ext uri="{FF2B5EF4-FFF2-40B4-BE49-F238E27FC236}">
                <a16:creationId xmlns:a16="http://schemas.microsoft.com/office/drawing/2014/main" id="{21BF0C37-C5FC-AEDF-B780-5A48DB4FB877}"/>
              </a:ext>
            </a:extLst>
          </xdr:cNvPr>
          <xdr:cNvSpPr/>
        </xdr:nvSpPr>
        <xdr:spPr>
          <a:xfrm>
            <a:off x="20016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18" name="Ovál 17">
            <a:extLst>
              <a:ext uri="{FF2B5EF4-FFF2-40B4-BE49-F238E27FC236}">
                <a16:creationId xmlns:a16="http://schemas.microsoft.com/office/drawing/2014/main" id="{BF8BE84F-837C-C1FF-D713-B3E8D808A7F1}"/>
              </a:ext>
            </a:extLst>
          </xdr:cNvPr>
          <xdr:cNvSpPr/>
        </xdr:nvSpPr>
        <xdr:spPr>
          <a:xfrm>
            <a:off x="23976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19" name="Ovál 18">
            <a:extLst>
              <a:ext uri="{FF2B5EF4-FFF2-40B4-BE49-F238E27FC236}">
                <a16:creationId xmlns:a16="http://schemas.microsoft.com/office/drawing/2014/main" id="{0BBC8CAF-AD3F-4531-4353-770080EFFEEA}"/>
              </a:ext>
            </a:extLst>
          </xdr:cNvPr>
          <xdr:cNvSpPr/>
        </xdr:nvSpPr>
        <xdr:spPr>
          <a:xfrm>
            <a:off x="28008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20" name="Ovál 19">
            <a:extLst>
              <a:ext uri="{FF2B5EF4-FFF2-40B4-BE49-F238E27FC236}">
                <a16:creationId xmlns:a16="http://schemas.microsoft.com/office/drawing/2014/main" id="{6996C2BE-28B3-AF9F-AF8D-051EEB7A5FC2}"/>
              </a:ext>
            </a:extLst>
          </xdr:cNvPr>
          <xdr:cNvSpPr/>
        </xdr:nvSpPr>
        <xdr:spPr>
          <a:xfrm>
            <a:off x="31968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21" name="Ovál 20">
            <a:extLst>
              <a:ext uri="{FF2B5EF4-FFF2-40B4-BE49-F238E27FC236}">
                <a16:creationId xmlns:a16="http://schemas.microsoft.com/office/drawing/2014/main" id="{BEC6F787-3DE9-6308-881D-0309963156D9}"/>
              </a:ext>
            </a:extLst>
          </xdr:cNvPr>
          <xdr:cNvSpPr/>
        </xdr:nvSpPr>
        <xdr:spPr>
          <a:xfrm>
            <a:off x="36000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22" name="Ovál 21">
            <a:extLst>
              <a:ext uri="{FF2B5EF4-FFF2-40B4-BE49-F238E27FC236}">
                <a16:creationId xmlns:a16="http://schemas.microsoft.com/office/drawing/2014/main" id="{5FBA0A21-3550-C724-DB14-0F2CC505462B}"/>
              </a:ext>
            </a:extLst>
          </xdr:cNvPr>
          <xdr:cNvSpPr/>
        </xdr:nvSpPr>
        <xdr:spPr>
          <a:xfrm>
            <a:off x="39960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23" name="Ovál 22">
            <a:extLst>
              <a:ext uri="{FF2B5EF4-FFF2-40B4-BE49-F238E27FC236}">
                <a16:creationId xmlns:a16="http://schemas.microsoft.com/office/drawing/2014/main" id="{2CE81057-1912-BA1B-9FFD-0590E69A1351}"/>
              </a:ext>
            </a:extLst>
          </xdr:cNvPr>
          <xdr:cNvSpPr/>
        </xdr:nvSpPr>
        <xdr:spPr>
          <a:xfrm>
            <a:off x="43992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</xdr:grpSp>
    <xdr:clientData/>
  </xdr:twoCellAnchor>
  <xdr:twoCellAnchor>
    <xdr:from>
      <xdr:col>0</xdr:col>
      <xdr:colOff>557318</xdr:colOff>
      <xdr:row>6</xdr:row>
      <xdr:rowOff>12065</xdr:rowOff>
    </xdr:from>
    <xdr:to>
      <xdr:col>8</xdr:col>
      <xdr:colOff>117041</xdr:colOff>
      <xdr:row>6</xdr:row>
      <xdr:rowOff>80010</xdr:rowOff>
    </xdr:to>
    <xdr:grpSp>
      <xdr:nvGrpSpPr>
        <xdr:cNvPr id="24" name="Skupina 23">
          <a:extLst>
            <a:ext uri="{FF2B5EF4-FFF2-40B4-BE49-F238E27FC236}">
              <a16:creationId xmlns:a16="http://schemas.microsoft.com/office/drawing/2014/main" id="{D82C033A-EE5D-405C-9EBE-AE034FBF3900}"/>
            </a:ext>
          </a:extLst>
        </xdr:cNvPr>
        <xdr:cNvGrpSpPr/>
      </xdr:nvGrpSpPr>
      <xdr:grpSpPr>
        <a:xfrm>
          <a:off x="557318" y="1097915"/>
          <a:ext cx="4436523" cy="67945"/>
          <a:chOff x="0" y="0"/>
          <a:chExt cx="4470955" cy="68013"/>
        </a:xfrm>
      </xdr:grpSpPr>
      <xdr:sp macro="" textlink="">
        <xdr:nvSpPr>
          <xdr:cNvPr id="25" name="Ovál 24">
            <a:extLst>
              <a:ext uri="{FF2B5EF4-FFF2-40B4-BE49-F238E27FC236}">
                <a16:creationId xmlns:a16="http://schemas.microsoft.com/office/drawing/2014/main" id="{D593179C-4585-2C53-93A3-85F43CFF44BE}"/>
              </a:ext>
            </a:extLst>
          </xdr:cNvPr>
          <xdr:cNvSpPr/>
        </xdr:nvSpPr>
        <xdr:spPr>
          <a:xfrm>
            <a:off x="0" y="0"/>
            <a:ext cx="71792" cy="68013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26" name="Ovál 25">
            <a:extLst>
              <a:ext uri="{FF2B5EF4-FFF2-40B4-BE49-F238E27FC236}">
                <a16:creationId xmlns:a16="http://schemas.microsoft.com/office/drawing/2014/main" id="{49D71F97-7E55-9DB6-4526-5E9CFE67BBA7}"/>
              </a:ext>
            </a:extLst>
          </xdr:cNvPr>
          <xdr:cNvSpPr/>
        </xdr:nvSpPr>
        <xdr:spPr>
          <a:xfrm>
            <a:off x="396000" y="0"/>
            <a:ext cx="71792" cy="68013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27" name="Ovál 26">
            <a:extLst>
              <a:ext uri="{FF2B5EF4-FFF2-40B4-BE49-F238E27FC236}">
                <a16:creationId xmlns:a16="http://schemas.microsoft.com/office/drawing/2014/main" id="{52BD6B22-2458-1982-590E-16C444493E16}"/>
              </a:ext>
            </a:extLst>
          </xdr:cNvPr>
          <xdr:cNvSpPr/>
        </xdr:nvSpPr>
        <xdr:spPr>
          <a:xfrm>
            <a:off x="7992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28" name="Ovál 27">
            <a:extLst>
              <a:ext uri="{FF2B5EF4-FFF2-40B4-BE49-F238E27FC236}">
                <a16:creationId xmlns:a16="http://schemas.microsoft.com/office/drawing/2014/main" id="{341C3EC9-7933-4192-58C7-939AEEAB8D23}"/>
              </a:ext>
            </a:extLst>
          </xdr:cNvPr>
          <xdr:cNvSpPr/>
        </xdr:nvSpPr>
        <xdr:spPr>
          <a:xfrm>
            <a:off x="11952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29" name="Ovál 28">
            <a:extLst>
              <a:ext uri="{FF2B5EF4-FFF2-40B4-BE49-F238E27FC236}">
                <a16:creationId xmlns:a16="http://schemas.microsoft.com/office/drawing/2014/main" id="{5D284478-DA75-A744-DEF7-02971E3545E0}"/>
              </a:ext>
            </a:extLst>
          </xdr:cNvPr>
          <xdr:cNvSpPr/>
        </xdr:nvSpPr>
        <xdr:spPr>
          <a:xfrm>
            <a:off x="15984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30" name="Ovál 29">
            <a:extLst>
              <a:ext uri="{FF2B5EF4-FFF2-40B4-BE49-F238E27FC236}">
                <a16:creationId xmlns:a16="http://schemas.microsoft.com/office/drawing/2014/main" id="{0F335B8A-6468-4433-8BF2-85019DE8BB54}"/>
              </a:ext>
            </a:extLst>
          </xdr:cNvPr>
          <xdr:cNvSpPr/>
        </xdr:nvSpPr>
        <xdr:spPr>
          <a:xfrm>
            <a:off x="19944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31" name="Ovál 30">
            <a:extLst>
              <a:ext uri="{FF2B5EF4-FFF2-40B4-BE49-F238E27FC236}">
                <a16:creationId xmlns:a16="http://schemas.microsoft.com/office/drawing/2014/main" id="{456957C2-7962-FF7B-72D8-2F40336B01DD}"/>
              </a:ext>
            </a:extLst>
          </xdr:cNvPr>
          <xdr:cNvSpPr/>
        </xdr:nvSpPr>
        <xdr:spPr>
          <a:xfrm>
            <a:off x="23904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32" name="Ovál 31">
            <a:extLst>
              <a:ext uri="{FF2B5EF4-FFF2-40B4-BE49-F238E27FC236}">
                <a16:creationId xmlns:a16="http://schemas.microsoft.com/office/drawing/2014/main" id="{340A99CC-5AB7-2413-A477-D1811E1C2A64}"/>
              </a:ext>
            </a:extLst>
          </xdr:cNvPr>
          <xdr:cNvSpPr/>
        </xdr:nvSpPr>
        <xdr:spPr>
          <a:xfrm>
            <a:off x="27936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33" name="Ovál 32">
            <a:extLst>
              <a:ext uri="{FF2B5EF4-FFF2-40B4-BE49-F238E27FC236}">
                <a16:creationId xmlns:a16="http://schemas.microsoft.com/office/drawing/2014/main" id="{FA4BFE8C-E8BB-2ACB-F314-CC9619988192}"/>
              </a:ext>
            </a:extLst>
          </xdr:cNvPr>
          <xdr:cNvSpPr/>
        </xdr:nvSpPr>
        <xdr:spPr>
          <a:xfrm>
            <a:off x="31896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34" name="Ovál 33">
            <a:extLst>
              <a:ext uri="{FF2B5EF4-FFF2-40B4-BE49-F238E27FC236}">
                <a16:creationId xmlns:a16="http://schemas.microsoft.com/office/drawing/2014/main" id="{B6C1C242-5C78-533B-15DC-68A276DEE81A}"/>
              </a:ext>
            </a:extLst>
          </xdr:cNvPr>
          <xdr:cNvSpPr/>
        </xdr:nvSpPr>
        <xdr:spPr>
          <a:xfrm>
            <a:off x="35928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35" name="Ovál 34">
            <a:extLst>
              <a:ext uri="{FF2B5EF4-FFF2-40B4-BE49-F238E27FC236}">
                <a16:creationId xmlns:a16="http://schemas.microsoft.com/office/drawing/2014/main" id="{84342F93-380F-2CA3-1191-51B244F292FF}"/>
              </a:ext>
            </a:extLst>
          </xdr:cNvPr>
          <xdr:cNvSpPr/>
        </xdr:nvSpPr>
        <xdr:spPr>
          <a:xfrm>
            <a:off x="39888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36" name="Ovál 35">
            <a:extLst>
              <a:ext uri="{FF2B5EF4-FFF2-40B4-BE49-F238E27FC236}">
                <a16:creationId xmlns:a16="http://schemas.microsoft.com/office/drawing/2014/main" id="{7A4A43F0-442D-4BCB-3656-A1A3E0D6AC25}"/>
              </a:ext>
            </a:extLst>
          </xdr:cNvPr>
          <xdr:cNvSpPr/>
        </xdr:nvSpPr>
        <xdr:spPr>
          <a:xfrm>
            <a:off x="43992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</xdr:grpSp>
    <xdr:clientData/>
  </xdr:twoCellAnchor>
  <xdr:twoCellAnchor editAs="oneCell">
    <xdr:from>
      <xdr:col>16</xdr:col>
      <xdr:colOff>529168</xdr:colOff>
      <xdr:row>13</xdr:row>
      <xdr:rowOff>84667</xdr:rowOff>
    </xdr:from>
    <xdr:to>
      <xdr:col>18</xdr:col>
      <xdr:colOff>408413</xdr:colOff>
      <xdr:row>17</xdr:row>
      <xdr:rowOff>74083</xdr:rowOff>
    </xdr:to>
    <xdr:pic>
      <xdr:nvPicPr>
        <xdr:cNvPr id="37" name="Obrázek 36">
          <a:extLst>
            <a:ext uri="{FF2B5EF4-FFF2-40B4-BE49-F238E27FC236}">
              <a16:creationId xmlns:a16="http://schemas.microsoft.com/office/drawing/2014/main" id="{CE6B6578-52E5-48CE-9B21-202BFCDEC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282768" y="2370667"/>
          <a:ext cx="1098445" cy="75141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7</xdr:col>
      <xdr:colOff>89317</xdr:colOff>
      <xdr:row>39</xdr:row>
      <xdr:rowOff>160061</xdr:rowOff>
    </xdr:to>
    <xdr:pic>
      <xdr:nvPicPr>
        <xdr:cNvPr id="40" name="Obrázek 39" descr="Obsah obrázku text, Písmo, grafický design, snímek obrazovky&#10;&#10;Popis se vygeneroval automaticky.">
          <a:extLst>
            <a:ext uri="{FF2B5EF4-FFF2-40B4-BE49-F238E27FC236}">
              <a16:creationId xmlns:a16="http://schemas.microsoft.com/office/drawing/2014/main" id="{EEF44B85-8820-4D3A-92E6-049F01E72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2938" y="6754813"/>
          <a:ext cx="3946942" cy="5251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B640F-7333-4500-BD6B-8FB03B9EA299}">
  <sheetPr>
    <tabColor rgb="FFAAAAAA"/>
  </sheetPr>
  <dimension ref="B2"/>
  <sheetViews>
    <sheetView tabSelected="1" zoomScale="80" zoomScaleNormal="80" workbookViewId="0"/>
  </sheetViews>
  <sheetFormatPr defaultColWidth="9.140625" defaultRowHeight="14.45"/>
  <cols>
    <col min="1" max="16384" width="9.140625" style="859"/>
  </cols>
  <sheetData>
    <row r="2" spans="2:2">
      <c r="B2" s="996"/>
    </row>
  </sheetData>
  <pageMargins left="0.7" right="0.7" top="0.78740157499999996" bottom="0.78740157499999996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5CB37-AD24-427D-A054-6338F8B36725}">
  <sheetPr>
    <tabColor rgb="FF448E99"/>
  </sheetPr>
  <dimension ref="A1:S330"/>
  <sheetViews>
    <sheetView workbookViewId="0">
      <pane xSplit="3" ySplit="5" topLeftCell="D294" activePane="bottomRight" state="frozen"/>
      <selection pane="bottomRight" sqref="A1:S1"/>
      <selection pane="bottomLeft" sqref="A1:AD1"/>
      <selection pane="topRight" sqref="A1:AD1"/>
    </sheetView>
  </sheetViews>
  <sheetFormatPr defaultColWidth="8.7109375" defaultRowHeight="12.95"/>
  <cols>
    <col min="1" max="1" width="4.85546875" style="2" bestFit="1" customWidth="1"/>
    <col min="2" max="2" width="9.140625" style="1" customWidth="1"/>
    <col min="3" max="3" width="22.140625" style="2" bestFit="1" customWidth="1"/>
    <col min="4" max="4" width="10.42578125" style="2" bestFit="1" customWidth="1"/>
    <col min="5" max="5" width="11.7109375" style="2" customWidth="1"/>
    <col min="6" max="6" width="11.28515625" style="2" customWidth="1"/>
    <col min="7" max="7" width="8.7109375" style="28" customWidth="1"/>
    <col min="8" max="8" width="12" style="2" customWidth="1"/>
    <col min="9" max="9" width="12.5703125" style="28" customWidth="1"/>
    <col min="10" max="10" width="11.28515625" style="130" customWidth="1"/>
    <col min="11" max="12" width="8.42578125" style="28" customWidth="1"/>
    <col min="13" max="13" width="10.7109375" style="28" customWidth="1"/>
    <col min="14" max="14" width="12.42578125" style="28" customWidth="1"/>
    <col min="15" max="15" width="12" style="2" customWidth="1"/>
    <col min="16" max="16" width="13.7109375" style="28" customWidth="1"/>
    <col min="17" max="16384" width="8.7109375" style="2"/>
  </cols>
  <sheetData>
    <row r="1" spans="1:19" ht="28.5" customHeight="1" thickBot="1">
      <c r="A1" s="1226" t="s">
        <v>454</v>
      </c>
      <c r="B1" s="1226"/>
      <c r="C1" s="1226"/>
      <c r="D1" s="1226"/>
      <c r="E1" s="1226"/>
      <c r="F1" s="1226"/>
      <c r="G1" s="1226"/>
      <c r="H1" s="1226"/>
      <c r="I1" s="1226"/>
      <c r="J1" s="1226"/>
      <c r="K1" s="1226"/>
      <c r="L1" s="1226"/>
      <c r="M1" s="1226"/>
      <c r="N1" s="1226"/>
      <c r="O1" s="1226"/>
      <c r="P1" s="1226"/>
      <c r="Q1" s="1226"/>
      <c r="R1" s="1226"/>
      <c r="S1" s="1226"/>
    </row>
    <row r="2" spans="1:19" ht="14.45" customHeight="1" thickTop="1">
      <c r="A2" s="1120" t="s">
        <v>54</v>
      </c>
      <c r="B2" s="1121"/>
      <c r="C2" s="1122"/>
      <c r="D2" s="1227" t="s">
        <v>455</v>
      </c>
      <c r="E2" s="614" t="s">
        <v>35</v>
      </c>
      <c r="F2" s="1130" t="s">
        <v>456</v>
      </c>
      <c r="G2" s="1130"/>
      <c r="H2" s="1130"/>
      <c r="I2" s="1130"/>
      <c r="J2" s="1111" t="s">
        <v>456</v>
      </c>
      <c r="K2" s="1112"/>
      <c r="L2" s="1112"/>
      <c r="M2" s="1112"/>
      <c r="N2" s="1112"/>
      <c r="O2" s="1112"/>
      <c r="P2" s="1113"/>
    </row>
    <row r="3" spans="1:19" ht="14.45" customHeight="1">
      <c r="A3" s="1123"/>
      <c r="B3" s="1124"/>
      <c r="C3" s="1125"/>
      <c r="D3" s="1228"/>
      <c r="E3" s="1230" t="s">
        <v>457</v>
      </c>
      <c r="F3" s="1126" t="s">
        <v>58</v>
      </c>
      <c r="G3" s="1128" t="s">
        <v>458</v>
      </c>
      <c r="H3" s="1131" t="s">
        <v>35</v>
      </c>
      <c r="I3" s="1132"/>
      <c r="J3" s="1114" t="s">
        <v>60</v>
      </c>
      <c r="K3" s="1116" t="s">
        <v>459</v>
      </c>
      <c r="L3" s="1224" t="s">
        <v>40</v>
      </c>
      <c r="M3" s="1224"/>
      <c r="N3" s="1225"/>
      <c r="O3" s="1118" t="s">
        <v>35</v>
      </c>
      <c r="P3" s="1119"/>
    </row>
    <row r="4" spans="1:19" s="3" customFormat="1" ht="84.75" customHeight="1" thickBot="1">
      <c r="A4" s="432"/>
      <c r="B4" s="433"/>
      <c r="C4" s="434"/>
      <c r="D4" s="1229"/>
      <c r="E4" s="1231"/>
      <c r="F4" s="1127"/>
      <c r="G4" s="1129"/>
      <c r="H4" s="1013" t="s">
        <v>457</v>
      </c>
      <c r="I4" s="435" t="s">
        <v>460</v>
      </c>
      <c r="J4" s="1115"/>
      <c r="K4" s="1117"/>
      <c r="L4" s="615" t="s">
        <v>63</v>
      </c>
      <c r="M4" s="615" t="s">
        <v>461</v>
      </c>
      <c r="N4" s="616" t="s">
        <v>462</v>
      </c>
      <c r="O4" s="1007" t="s">
        <v>457</v>
      </c>
      <c r="P4" s="436" t="s">
        <v>463</v>
      </c>
    </row>
    <row r="5" spans="1:19" ht="13.5" thickTop="1">
      <c r="A5" s="12" t="s">
        <v>67</v>
      </c>
      <c r="B5" s="10" t="s">
        <v>68</v>
      </c>
      <c r="C5" s="9" t="s">
        <v>33</v>
      </c>
      <c r="D5" s="687">
        <v>6763.0000000000073</v>
      </c>
      <c r="E5" s="688">
        <v>360</v>
      </c>
      <c r="F5" s="152">
        <v>387.99999999999994</v>
      </c>
      <c r="G5" s="38">
        <v>5.737098920597361E-2</v>
      </c>
      <c r="H5" s="158">
        <v>5</v>
      </c>
      <c r="I5" s="125">
        <v>1.3888888888888888E-2</v>
      </c>
      <c r="J5" s="701">
        <v>276.00000000000011</v>
      </c>
      <c r="K5" s="617">
        <v>4.0810291290847227E-2</v>
      </c>
      <c r="L5" s="706">
        <v>3</v>
      </c>
      <c r="M5" s="706">
        <v>272</v>
      </c>
      <c r="N5" s="579">
        <v>1</v>
      </c>
      <c r="O5" s="707">
        <v>3</v>
      </c>
      <c r="P5" s="618">
        <v>8.3333333333333332E-3</v>
      </c>
    </row>
    <row r="6" spans="1:19">
      <c r="A6" s="15" t="s">
        <v>69</v>
      </c>
      <c r="B6" s="5" t="s">
        <v>70</v>
      </c>
      <c r="C6" s="8" t="s">
        <v>71</v>
      </c>
      <c r="D6" s="689">
        <v>1208</v>
      </c>
      <c r="E6" s="690">
        <v>98.000000000000014</v>
      </c>
      <c r="F6" s="154">
        <v>152</v>
      </c>
      <c r="G6" s="39">
        <v>0.12582781456953643</v>
      </c>
      <c r="H6" s="164">
        <v>1</v>
      </c>
      <c r="I6" s="126">
        <v>1.020408163265306E-2</v>
      </c>
      <c r="J6" s="702">
        <v>91.999999999999986</v>
      </c>
      <c r="K6" s="619">
        <v>7.615894039735098E-2</v>
      </c>
      <c r="L6" s="708">
        <v>3</v>
      </c>
      <c r="M6" s="708">
        <v>89</v>
      </c>
      <c r="N6" s="580">
        <v>0</v>
      </c>
      <c r="O6" s="709">
        <v>1</v>
      </c>
      <c r="P6" s="620">
        <v>1.020408163265306E-2</v>
      </c>
    </row>
    <row r="7" spans="1:19">
      <c r="A7" s="16" t="s">
        <v>69</v>
      </c>
      <c r="B7" s="4" t="s">
        <v>72</v>
      </c>
      <c r="C7" s="6" t="s">
        <v>73</v>
      </c>
      <c r="D7" s="691">
        <v>877.00000000000023</v>
      </c>
      <c r="E7" s="692">
        <v>69.000000000000014</v>
      </c>
      <c r="F7" s="156">
        <v>54.000000000000014</v>
      </c>
      <c r="G7" s="40">
        <v>6.1573546180159637E-2</v>
      </c>
      <c r="H7" s="170">
        <v>1</v>
      </c>
      <c r="I7" s="127">
        <v>1.4492753623188403E-2</v>
      </c>
      <c r="J7" s="703">
        <v>38.000000000000007</v>
      </c>
      <c r="K7" s="621">
        <v>4.3329532497149367E-2</v>
      </c>
      <c r="L7" s="710">
        <v>0</v>
      </c>
      <c r="M7" s="710">
        <v>38.000000000000007</v>
      </c>
      <c r="N7" s="581">
        <v>0</v>
      </c>
      <c r="O7" s="711">
        <v>0</v>
      </c>
      <c r="P7" s="622">
        <v>0</v>
      </c>
    </row>
    <row r="8" spans="1:19">
      <c r="A8" s="16" t="s">
        <v>69</v>
      </c>
      <c r="B8" s="4" t="s">
        <v>74</v>
      </c>
      <c r="C8" s="6" t="s">
        <v>75</v>
      </c>
      <c r="D8" s="691">
        <v>78.000000000000014</v>
      </c>
      <c r="E8" s="692">
        <v>7</v>
      </c>
      <c r="F8" s="156">
        <v>4</v>
      </c>
      <c r="G8" s="40">
        <v>5.1282051282051273E-2</v>
      </c>
      <c r="H8" s="170">
        <v>0</v>
      </c>
      <c r="I8" s="127">
        <v>0</v>
      </c>
      <c r="J8" s="703">
        <v>4</v>
      </c>
      <c r="K8" s="621">
        <v>5.1282051282051273E-2</v>
      </c>
      <c r="L8" s="710">
        <v>0</v>
      </c>
      <c r="M8" s="710">
        <v>4</v>
      </c>
      <c r="N8" s="581">
        <v>0</v>
      </c>
      <c r="O8" s="711">
        <v>0</v>
      </c>
      <c r="P8" s="622">
        <v>0</v>
      </c>
    </row>
    <row r="9" spans="1:19">
      <c r="A9" s="16" t="s">
        <v>69</v>
      </c>
      <c r="B9" s="4" t="s">
        <v>76</v>
      </c>
      <c r="C9" s="6" t="s">
        <v>77</v>
      </c>
      <c r="D9" s="691">
        <v>300.99999999999994</v>
      </c>
      <c r="E9" s="692">
        <v>32</v>
      </c>
      <c r="F9" s="156">
        <v>20.000000000000004</v>
      </c>
      <c r="G9" s="40">
        <v>6.6445182724252511E-2</v>
      </c>
      <c r="H9" s="170">
        <v>1</v>
      </c>
      <c r="I9" s="127">
        <v>3.125E-2</v>
      </c>
      <c r="J9" s="703">
        <v>13</v>
      </c>
      <c r="K9" s="621">
        <v>4.3189368770764125E-2</v>
      </c>
      <c r="L9" s="710">
        <v>0</v>
      </c>
      <c r="M9" s="710">
        <v>13</v>
      </c>
      <c r="N9" s="581">
        <v>0</v>
      </c>
      <c r="O9" s="711">
        <v>0</v>
      </c>
      <c r="P9" s="622">
        <v>0</v>
      </c>
    </row>
    <row r="10" spans="1:19">
      <c r="A10" s="16" t="s">
        <v>69</v>
      </c>
      <c r="B10" s="4" t="s">
        <v>78</v>
      </c>
      <c r="C10" s="6" t="s">
        <v>79</v>
      </c>
      <c r="D10" s="691">
        <v>400.00000000000023</v>
      </c>
      <c r="E10" s="692">
        <v>0</v>
      </c>
      <c r="F10" s="156">
        <v>29</v>
      </c>
      <c r="G10" s="40">
        <v>7.2499999999999953E-2</v>
      </c>
      <c r="H10" s="170">
        <v>0</v>
      </c>
      <c r="I10" s="127" t="s">
        <v>31</v>
      </c>
      <c r="J10" s="703">
        <v>28</v>
      </c>
      <c r="K10" s="621">
        <v>6.9999999999999965E-2</v>
      </c>
      <c r="L10" s="710">
        <v>0</v>
      </c>
      <c r="M10" s="710">
        <v>28</v>
      </c>
      <c r="N10" s="581">
        <v>0</v>
      </c>
      <c r="O10" s="711">
        <v>0</v>
      </c>
      <c r="P10" s="622" t="s">
        <v>31</v>
      </c>
    </row>
    <row r="11" spans="1:19">
      <c r="A11" s="16" t="s">
        <v>69</v>
      </c>
      <c r="B11" s="4" t="s">
        <v>80</v>
      </c>
      <c r="C11" s="6" t="s">
        <v>81</v>
      </c>
      <c r="D11" s="691">
        <v>1176.9999999999995</v>
      </c>
      <c r="E11" s="692">
        <v>21</v>
      </c>
      <c r="F11" s="156">
        <v>30.000000000000007</v>
      </c>
      <c r="G11" s="40">
        <v>2.5488530161427374E-2</v>
      </c>
      <c r="H11" s="170">
        <v>0</v>
      </c>
      <c r="I11" s="127">
        <v>0</v>
      </c>
      <c r="J11" s="703">
        <v>21.000000000000007</v>
      </c>
      <c r="K11" s="621">
        <v>1.7841971112999164E-2</v>
      </c>
      <c r="L11" s="710">
        <v>0</v>
      </c>
      <c r="M11" s="710">
        <v>21.000000000000007</v>
      </c>
      <c r="N11" s="581">
        <v>0</v>
      </c>
      <c r="O11" s="711">
        <v>0</v>
      </c>
      <c r="P11" s="622">
        <v>0</v>
      </c>
    </row>
    <row r="12" spans="1:19">
      <c r="A12" s="16" t="s">
        <v>69</v>
      </c>
      <c r="B12" s="4" t="s">
        <v>82</v>
      </c>
      <c r="C12" s="6" t="s">
        <v>83</v>
      </c>
      <c r="D12" s="691">
        <v>205.00000000000003</v>
      </c>
      <c r="E12" s="692">
        <v>0</v>
      </c>
      <c r="F12" s="156">
        <v>4</v>
      </c>
      <c r="G12" s="40">
        <v>1.9512195121951216E-2</v>
      </c>
      <c r="H12" s="170">
        <v>0</v>
      </c>
      <c r="I12" s="127" t="s">
        <v>31</v>
      </c>
      <c r="J12" s="703">
        <v>3</v>
      </c>
      <c r="K12" s="621">
        <v>1.4634146341463412E-2</v>
      </c>
      <c r="L12" s="710">
        <v>0</v>
      </c>
      <c r="M12" s="710">
        <v>3</v>
      </c>
      <c r="N12" s="581">
        <v>0</v>
      </c>
      <c r="O12" s="711">
        <v>0</v>
      </c>
      <c r="P12" s="622" t="s">
        <v>31</v>
      </c>
    </row>
    <row r="13" spans="1:19">
      <c r="A13" s="16" t="s">
        <v>69</v>
      </c>
      <c r="B13" s="4" t="s">
        <v>84</v>
      </c>
      <c r="C13" s="6" t="s">
        <v>85</v>
      </c>
      <c r="D13" s="691">
        <v>47.999999999999986</v>
      </c>
      <c r="E13" s="692">
        <v>14</v>
      </c>
      <c r="F13" s="156">
        <v>0</v>
      </c>
      <c r="G13" s="40">
        <v>0</v>
      </c>
      <c r="H13" s="170">
        <v>0</v>
      </c>
      <c r="I13" s="127">
        <v>0</v>
      </c>
      <c r="J13" s="703">
        <v>0</v>
      </c>
      <c r="K13" s="621">
        <v>0</v>
      </c>
      <c r="L13" s="710">
        <v>0</v>
      </c>
      <c r="M13" s="710">
        <v>0</v>
      </c>
      <c r="N13" s="581">
        <v>0</v>
      </c>
      <c r="O13" s="711">
        <v>0</v>
      </c>
      <c r="P13" s="622">
        <v>0</v>
      </c>
    </row>
    <row r="14" spans="1:19">
      <c r="A14" s="16" t="s">
        <v>69</v>
      </c>
      <c r="B14" s="4" t="s">
        <v>86</v>
      </c>
      <c r="C14" s="6" t="s">
        <v>87</v>
      </c>
      <c r="D14" s="691">
        <v>300</v>
      </c>
      <c r="E14" s="692">
        <v>12</v>
      </c>
      <c r="F14" s="156">
        <v>8</v>
      </c>
      <c r="G14" s="40">
        <v>2.6666666666666668E-2</v>
      </c>
      <c r="H14" s="170">
        <v>1</v>
      </c>
      <c r="I14" s="127">
        <v>8.3333333333333329E-2</v>
      </c>
      <c r="J14" s="703">
        <v>6</v>
      </c>
      <c r="K14" s="621">
        <v>0.02</v>
      </c>
      <c r="L14" s="710">
        <v>0</v>
      </c>
      <c r="M14" s="710">
        <v>6</v>
      </c>
      <c r="N14" s="581">
        <v>0</v>
      </c>
      <c r="O14" s="711">
        <v>1</v>
      </c>
      <c r="P14" s="622">
        <v>8.3333333333333329E-2</v>
      </c>
    </row>
    <row r="15" spans="1:19">
      <c r="A15" s="16" t="s">
        <v>69</v>
      </c>
      <c r="B15" s="4" t="s">
        <v>88</v>
      </c>
      <c r="C15" s="6" t="s">
        <v>89</v>
      </c>
      <c r="D15" s="691">
        <v>262</v>
      </c>
      <c r="E15" s="692">
        <v>7</v>
      </c>
      <c r="F15" s="156">
        <v>26.999999999999996</v>
      </c>
      <c r="G15" s="40">
        <v>0.10305343511450381</v>
      </c>
      <c r="H15" s="170">
        <v>0</v>
      </c>
      <c r="I15" s="127">
        <v>0</v>
      </c>
      <c r="J15" s="703">
        <v>22</v>
      </c>
      <c r="K15" s="621">
        <v>8.3969465648854963E-2</v>
      </c>
      <c r="L15" s="710">
        <v>0</v>
      </c>
      <c r="M15" s="710">
        <v>22</v>
      </c>
      <c r="N15" s="581">
        <v>0</v>
      </c>
      <c r="O15" s="711">
        <v>0</v>
      </c>
      <c r="P15" s="622">
        <v>0</v>
      </c>
    </row>
    <row r="16" spans="1:19">
      <c r="A16" s="16" t="s">
        <v>69</v>
      </c>
      <c r="B16" s="4" t="s">
        <v>90</v>
      </c>
      <c r="C16" s="6" t="s">
        <v>91</v>
      </c>
      <c r="D16" s="691">
        <v>820.99999999999932</v>
      </c>
      <c r="E16" s="692">
        <v>36</v>
      </c>
      <c r="F16" s="156">
        <v>40.000000000000014</v>
      </c>
      <c r="G16" s="40">
        <v>4.8721071863581059E-2</v>
      </c>
      <c r="H16" s="170">
        <v>1</v>
      </c>
      <c r="I16" s="127">
        <v>2.7777777777777776E-2</v>
      </c>
      <c r="J16" s="703">
        <v>34</v>
      </c>
      <c r="K16" s="621">
        <v>4.1412911084043887E-2</v>
      </c>
      <c r="L16" s="710">
        <v>0</v>
      </c>
      <c r="M16" s="710">
        <v>33.000000000000007</v>
      </c>
      <c r="N16" s="581">
        <v>1</v>
      </c>
      <c r="O16" s="711">
        <v>1</v>
      </c>
      <c r="P16" s="622">
        <v>2.7777777777777776E-2</v>
      </c>
    </row>
    <row r="17" spans="1:16">
      <c r="A17" s="16" t="s">
        <v>69</v>
      </c>
      <c r="B17" s="4" t="s">
        <v>92</v>
      </c>
      <c r="C17" s="6" t="s">
        <v>93</v>
      </c>
      <c r="D17" s="691">
        <v>223</v>
      </c>
      <c r="E17" s="692">
        <v>12</v>
      </c>
      <c r="F17" s="156">
        <v>2</v>
      </c>
      <c r="G17" s="40">
        <v>8.9686098654708519E-3</v>
      </c>
      <c r="H17" s="170">
        <v>0</v>
      </c>
      <c r="I17" s="127">
        <v>0</v>
      </c>
      <c r="J17" s="703">
        <v>2</v>
      </c>
      <c r="K17" s="621">
        <v>8.9686098654708519E-3</v>
      </c>
      <c r="L17" s="710">
        <v>0</v>
      </c>
      <c r="M17" s="710">
        <v>2</v>
      </c>
      <c r="N17" s="581">
        <v>0</v>
      </c>
      <c r="O17" s="711">
        <v>0</v>
      </c>
      <c r="P17" s="622">
        <v>0</v>
      </c>
    </row>
    <row r="18" spans="1:16">
      <c r="A18" s="16" t="s">
        <v>69</v>
      </c>
      <c r="B18" s="4" t="s">
        <v>94</v>
      </c>
      <c r="C18" s="6" t="s">
        <v>95</v>
      </c>
      <c r="D18" s="691">
        <v>248.99999999999994</v>
      </c>
      <c r="E18" s="692">
        <v>0</v>
      </c>
      <c r="F18" s="156">
        <v>5</v>
      </c>
      <c r="G18" s="40">
        <v>2.0080321285140566E-2</v>
      </c>
      <c r="H18" s="170">
        <v>0</v>
      </c>
      <c r="I18" s="127" t="s">
        <v>31</v>
      </c>
      <c r="J18" s="703">
        <v>4</v>
      </c>
      <c r="K18" s="621">
        <v>1.6064257028112452E-2</v>
      </c>
      <c r="L18" s="710">
        <v>0</v>
      </c>
      <c r="M18" s="710">
        <v>4</v>
      </c>
      <c r="N18" s="581">
        <v>0</v>
      </c>
      <c r="O18" s="711">
        <v>0</v>
      </c>
      <c r="P18" s="622" t="s">
        <v>31</v>
      </c>
    </row>
    <row r="19" spans="1:16">
      <c r="A19" s="19" t="s">
        <v>69</v>
      </c>
      <c r="B19" s="20" t="s">
        <v>96</v>
      </c>
      <c r="C19" s="21" t="s">
        <v>97</v>
      </c>
      <c r="D19" s="693">
        <v>613.99999999999989</v>
      </c>
      <c r="E19" s="694">
        <v>51.999999999999993</v>
      </c>
      <c r="F19" s="695">
        <v>13</v>
      </c>
      <c r="G19" s="41">
        <v>2.1172638436482087E-2</v>
      </c>
      <c r="H19" s="699">
        <v>0</v>
      </c>
      <c r="I19" s="128">
        <v>0</v>
      </c>
      <c r="J19" s="704">
        <v>9</v>
      </c>
      <c r="K19" s="623">
        <v>1.4657980456026062E-2</v>
      </c>
      <c r="L19" s="712">
        <v>0</v>
      </c>
      <c r="M19" s="712">
        <v>9</v>
      </c>
      <c r="N19" s="713">
        <v>0</v>
      </c>
      <c r="O19" s="714">
        <v>0</v>
      </c>
      <c r="P19" s="624">
        <v>0</v>
      </c>
    </row>
    <row r="20" spans="1:16">
      <c r="A20" s="17" t="s">
        <v>98</v>
      </c>
      <c r="B20" s="5" t="s">
        <v>99</v>
      </c>
      <c r="C20" s="8" t="s">
        <v>100</v>
      </c>
      <c r="D20" s="689">
        <v>1208</v>
      </c>
      <c r="E20" s="690">
        <v>98.000000000000014</v>
      </c>
      <c r="F20" s="154">
        <v>152</v>
      </c>
      <c r="G20" s="39">
        <v>0.12582781456953643</v>
      </c>
      <c r="H20" s="164">
        <v>1</v>
      </c>
      <c r="I20" s="126">
        <v>1.020408163265306E-2</v>
      </c>
      <c r="J20" s="702">
        <v>91.999999999999986</v>
      </c>
      <c r="K20" s="619">
        <v>7.615894039735098E-2</v>
      </c>
      <c r="L20" s="708">
        <v>3</v>
      </c>
      <c r="M20" s="708">
        <v>89</v>
      </c>
      <c r="N20" s="580">
        <v>0</v>
      </c>
      <c r="O20" s="709">
        <v>1</v>
      </c>
      <c r="P20" s="620">
        <v>1.020408163265306E-2</v>
      </c>
    </row>
    <row r="21" spans="1:16">
      <c r="A21" s="16" t="s">
        <v>98</v>
      </c>
      <c r="B21" s="4" t="s">
        <v>101</v>
      </c>
      <c r="C21" s="6" t="s">
        <v>102</v>
      </c>
      <c r="D21" s="691">
        <v>80.999999999999972</v>
      </c>
      <c r="E21" s="692">
        <v>0</v>
      </c>
      <c r="F21" s="156">
        <v>4</v>
      </c>
      <c r="G21" s="40">
        <v>4.9382716049382734E-2</v>
      </c>
      <c r="H21" s="170">
        <v>0</v>
      </c>
      <c r="I21" s="127" t="s">
        <v>31</v>
      </c>
      <c r="J21" s="703">
        <v>4</v>
      </c>
      <c r="K21" s="621">
        <v>4.9382716049382734E-2</v>
      </c>
      <c r="L21" s="710">
        <v>0</v>
      </c>
      <c r="M21" s="710">
        <v>4</v>
      </c>
      <c r="N21" s="581">
        <v>0</v>
      </c>
      <c r="O21" s="711">
        <v>0</v>
      </c>
      <c r="P21" s="622" t="s">
        <v>31</v>
      </c>
    </row>
    <row r="22" spans="1:16">
      <c r="A22" s="16" t="s">
        <v>98</v>
      </c>
      <c r="B22" s="4" t="s">
        <v>103</v>
      </c>
      <c r="C22" s="6" t="s">
        <v>104</v>
      </c>
      <c r="D22" s="691">
        <v>39.000000000000007</v>
      </c>
      <c r="E22" s="692">
        <v>39.000000000000007</v>
      </c>
      <c r="F22" s="156">
        <v>0</v>
      </c>
      <c r="G22" s="40">
        <v>0</v>
      </c>
      <c r="H22" s="170">
        <v>0</v>
      </c>
      <c r="I22" s="127">
        <v>0</v>
      </c>
      <c r="J22" s="703">
        <v>0</v>
      </c>
      <c r="K22" s="621">
        <v>0</v>
      </c>
      <c r="L22" s="710">
        <v>0</v>
      </c>
      <c r="M22" s="710">
        <v>0</v>
      </c>
      <c r="N22" s="581">
        <v>0</v>
      </c>
      <c r="O22" s="711">
        <v>0</v>
      </c>
      <c r="P22" s="622">
        <v>0</v>
      </c>
    </row>
    <row r="23" spans="1:16">
      <c r="A23" s="16" t="s">
        <v>98</v>
      </c>
      <c r="B23" s="4" t="s">
        <v>105</v>
      </c>
      <c r="C23" s="6" t="s">
        <v>106</v>
      </c>
      <c r="D23" s="691">
        <v>123</v>
      </c>
      <c r="E23" s="692">
        <v>0</v>
      </c>
      <c r="F23" s="156">
        <v>3</v>
      </c>
      <c r="G23" s="40">
        <v>2.4390243902439025E-2</v>
      </c>
      <c r="H23" s="170">
        <v>0</v>
      </c>
      <c r="I23" s="127" t="s">
        <v>31</v>
      </c>
      <c r="J23" s="703">
        <v>1</v>
      </c>
      <c r="K23" s="621">
        <v>8.130081300813009E-3</v>
      </c>
      <c r="L23" s="710">
        <v>0</v>
      </c>
      <c r="M23" s="710">
        <v>1</v>
      </c>
      <c r="N23" s="581">
        <v>0</v>
      </c>
      <c r="O23" s="711">
        <v>0</v>
      </c>
      <c r="P23" s="622" t="s">
        <v>31</v>
      </c>
    </row>
    <row r="24" spans="1:16">
      <c r="A24" s="16" t="s">
        <v>98</v>
      </c>
      <c r="B24" s="4" t="s">
        <v>107</v>
      </c>
      <c r="C24" s="6" t="s">
        <v>108</v>
      </c>
      <c r="D24" s="691">
        <v>37</v>
      </c>
      <c r="E24" s="692">
        <v>12</v>
      </c>
      <c r="F24" s="156">
        <v>2</v>
      </c>
      <c r="G24" s="40">
        <v>5.4054054054054057E-2</v>
      </c>
      <c r="H24" s="170">
        <v>0</v>
      </c>
      <c r="I24" s="127">
        <v>0</v>
      </c>
      <c r="J24" s="703">
        <v>1</v>
      </c>
      <c r="K24" s="621">
        <v>2.7027027027027029E-2</v>
      </c>
      <c r="L24" s="710">
        <v>0</v>
      </c>
      <c r="M24" s="710">
        <v>1</v>
      </c>
      <c r="N24" s="581">
        <v>0</v>
      </c>
      <c r="O24" s="711">
        <v>0</v>
      </c>
      <c r="P24" s="622">
        <v>0</v>
      </c>
    </row>
    <row r="25" spans="1:16">
      <c r="A25" s="16" t="s">
        <v>98</v>
      </c>
      <c r="B25" s="4" t="s">
        <v>109</v>
      </c>
      <c r="C25" s="6" t="s">
        <v>110</v>
      </c>
      <c r="D25" s="691">
        <v>34</v>
      </c>
      <c r="E25" s="692">
        <v>10</v>
      </c>
      <c r="F25" s="156">
        <v>2</v>
      </c>
      <c r="G25" s="40">
        <v>5.8823529411764705E-2</v>
      </c>
      <c r="H25" s="170">
        <v>0</v>
      </c>
      <c r="I25" s="127">
        <v>0</v>
      </c>
      <c r="J25" s="703">
        <v>2</v>
      </c>
      <c r="K25" s="621">
        <v>5.8823529411764705E-2</v>
      </c>
      <c r="L25" s="710">
        <v>0</v>
      </c>
      <c r="M25" s="710">
        <v>2</v>
      </c>
      <c r="N25" s="581">
        <v>0</v>
      </c>
      <c r="O25" s="711">
        <v>0</v>
      </c>
      <c r="P25" s="622">
        <v>0</v>
      </c>
    </row>
    <row r="26" spans="1:16">
      <c r="A26" s="16" t="s">
        <v>98</v>
      </c>
      <c r="B26" s="4" t="s">
        <v>111</v>
      </c>
      <c r="C26" s="6" t="s">
        <v>112</v>
      </c>
      <c r="D26" s="691">
        <v>75.999999999999986</v>
      </c>
      <c r="E26" s="692">
        <v>0</v>
      </c>
      <c r="F26" s="156">
        <v>9</v>
      </c>
      <c r="G26" s="40">
        <v>0.11842105263157897</v>
      </c>
      <c r="H26" s="170">
        <v>0</v>
      </c>
      <c r="I26" s="127" t="s">
        <v>31</v>
      </c>
      <c r="J26" s="703">
        <v>7</v>
      </c>
      <c r="K26" s="621">
        <v>9.2105263157894759E-2</v>
      </c>
      <c r="L26" s="710">
        <v>0</v>
      </c>
      <c r="M26" s="710">
        <v>7</v>
      </c>
      <c r="N26" s="581">
        <v>0</v>
      </c>
      <c r="O26" s="711">
        <v>0</v>
      </c>
      <c r="P26" s="622" t="s">
        <v>31</v>
      </c>
    </row>
    <row r="27" spans="1:16">
      <c r="A27" s="16" t="s">
        <v>98</v>
      </c>
      <c r="B27" s="4" t="s">
        <v>113</v>
      </c>
      <c r="C27" s="6" t="s">
        <v>114</v>
      </c>
      <c r="D27" s="691">
        <v>83.999999999999986</v>
      </c>
      <c r="E27" s="692">
        <v>0</v>
      </c>
      <c r="F27" s="156">
        <v>5</v>
      </c>
      <c r="G27" s="40">
        <v>5.9523809523809534E-2</v>
      </c>
      <c r="H27" s="170">
        <v>0</v>
      </c>
      <c r="I27" s="127" t="s">
        <v>31</v>
      </c>
      <c r="J27" s="703">
        <v>5</v>
      </c>
      <c r="K27" s="621">
        <v>5.9523809523809534E-2</v>
      </c>
      <c r="L27" s="710">
        <v>0</v>
      </c>
      <c r="M27" s="710">
        <v>5</v>
      </c>
      <c r="N27" s="581">
        <v>0</v>
      </c>
      <c r="O27" s="711">
        <v>0</v>
      </c>
      <c r="P27" s="622" t="s">
        <v>31</v>
      </c>
    </row>
    <row r="28" spans="1:16">
      <c r="A28" s="16" t="s">
        <v>98</v>
      </c>
      <c r="B28" s="4" t="s">
        <v>115</v>
      </c>
      <c r="C28" s="6" t="s">
        <v>116</v>
      </c>
      <c r="D28" s="691">
        <v>82.000000000000014</v>
      </c>
      <c r="E28" s="692">
        <v>0</v>
      </c>
      <c r="F28" s="156">
        <v>4</v>
      </c>
      <c r="G28" s="40">
        <v>4.8780487804878044E-2</v>
      </c>
      <c r="H28" s="170">
        <v>0</v>
      </c>
      <c r="I28" s="127" t="s">
        <v>31</v>
      </c>
      <c r="J28" s="703">
        <v>3</v>
      </c>
      <c r="K28" s="621">
        <v>3.6585365853658527E-2</v>
      </c>
      <c r="L28" s="710">
        <v>0</v>
      </c>
      <c r="M28" s="710">
        <v>3</v>
      </c>
      <c r="N28" s="581">
        <v>0</v>
      </c>
      <c r="O28" s="711">
        <v>0</v>
      </c>
      <c r="P28" s="622" t="s">
        <v>31</v>
      </c>
    </row>
    <row r="29" spans="1:16">
      <c r="A29" s="16" t="s">
        <v>98</v>
      </c>
      <c r="B29" s="4" t="s">
        <v>117</v>
      </c>
      <c r="C29" s="6" t="s">
        <v>118</v>
      </c>
      <c r="D29" s="691">
        <v>189</v>
      </c>
      <c r="E29" s="692">
        <v>0</v>
      </c>
      <c r="F29" s="156">
        <v>13.000000000000002</v>
      </c>
      <c r="G29" s="40">
        <v>6.8783068783068793E-2</v>
      </c>
      <c r="H29" s="170">
        <v>0</v>
      </c>
      <c r="I29" s="127" t="s">
        <v>31</v>
      </c>
      <c r="J29" s="703">
        <v>5</v>
      </c>
      <c r="K29" s="621">
        <v>2.6455026455026454E-2</v>
      </c>
      <c r="L29" s="710">
        <v>0</v>
      </c>
      <c r="M29" s="710">
        <v>5</v>
      </c>
      <c r="N29" s="581">
        <v>0</v>
      </c>
      <c r="O29" s="711">
        <v>0</v>
      </c>
      <c r="P29" s="622" t="s">
        <v>31</v>
      </c>
    </row>
    <row r="30" spans="1:16">
      <c r="A30" s="16" t="s">
        <v>98</v>
      </c>
      <c r="B30" s="4" t="s">
        <v>119</v>
      </c>
      <c r="C30" s="6" t="s">
        <v>120</v>
      </c>
      <c r="D30" s="691">
        <v>69</v>
      </c>
      <c r="E30" s="692">
        <v>0</v>
      </c>
      <c r="F30" s="156">
        <v>6.9999999999999991</v>
      </c>
      <c r="G30" s="40">
        <v>0.10144927536231883</v>
      </c>
      <c r="H30" s="170">
        <v>0</v>
      </c>
      <c r="I30" s="127" t="s">
        <v>31</v>
      </c>
      <c r="J30" s="703">
        <v>6</v>
      </c>
      <c r="K30" s="621">
        <v>8.6956521739130432E-2</v>
      </c>
      <c r="L30" s="710">
        <v>0</v>
      </c>
      <c r="M30" s="710">
        <v>6</v>
      </c>
      <c r="N30" s="581">
        <v>0</v>
      </c>
      <c r="O30" s="711">
        <v>0</v>
      </c>
      <c r="P30" s="622" t="s">
        <v>31</v>
      </c>
    </row>
    <row r="31" spans="1:16">
      <c r="A31" s="16" t="s">
        <v>98</v>
      </c>
      <c r="B31" s="4" t="s">
        <v>121</v>
      </c>
      <c r="C31" s="6" t="s">
        <v>122</v>
      </c>
      <c r="D31" s="691">
        <v>41.999999999999993</v>
      </c>
      <c r="E31" s="692">
        <v>7</v>
      </c>
      <c r="F31" s="156">
        <v>3</v>
      </c>
      <c r="G31" s="40">
        <v>7.1428571428571438E-2</v>
      </c>
      <c r="H31" s="170">
        <v>0</v>
      </c>
      <c r="I31" s="127">
        <v>0</v>
      </c>
      <c r="J31" s="703">
        <v>3</v>
      </c>
      <c r="K31" s="621">
        <v>7.1428571428571438E-2</v>
      </c>
      <c r="L31" s="710">
        <v>0</v>
      </c>
      <c r="M31" s="710">
        <v>3</v>
      </c>
      <c r="N31" s="581">
        <v>0</v>
      </c>
      <c r="O31" s="711">
        <v>0</v>
      </c>
      <c r="P31" s="622">
        <v>0</v>
      </c>
    </row>
    <row r="32" spans="1:16">
      <c r="A32" s="16" t="s">
        <v>98</v>
      </c>
      <c r="B32" s="4" t="s">
        <v>123</v>
      </c>
      <c r="C32" s="6" t="s">
        <v>124</v>
      </c>
      <c r="D32" s="691">
        <v>21</v>
      </c>
      <c r="E32" s="692">
        <v>1</v>
      </c>
      <c r="F32" s="156">
        <v>2</v>
      </c>
      <c r="G32" s="40">
        <v>9.5238095238095233E-2</v>
      </c>
      <c r="H32" s="170">
        <v>1</v>
      </c>
      <c r="I32" s="127">
        <v>1</v>
      </c>
      <c r="J32" s="703">
        <v>1</v>
      </c>
      <c r="K32" s="621">
        <v>4.7619047619047616E-2</v>
      </c>
      <c r="L32" s="710">
        <v>0</v>
      </c>
      <c r="M32" s="710">
        <v>1</v>
      </c>
      <c r="N32" s="581">
        <v>0</v>
      </c>
      <c r="O32" s="711">
        <v>0</v>
      </c>
      <c r="P32" s="622">
        <v>0</v>
      </c>
    </row>
    <row r="33" spans="1:16">
      <c r="A33" s="16" t="s">
        <v>98</v>
      </c>
      <c r="B33" s="4" t="s">
        <v>125</v>
      </c>
      <c r="C33" s="6" t="s">
        <v>126</v>
      </c>
      <c r="D33" s="691">
        <v>45</v>
      </c>
      <c r="E33" s="692">
        <v>1</v>
      </c>
      <c r="F33" s="156">
        <v>1</v>
      </c>
      <c r="G33" s="40">
        <v>2.2222222222222223E-2</v>
      </c>
      <c r="H33" s="170">
        <v>0</v>
      </c>
      <c r="I33" s="127">
        <v>0</v>
      </c>
      <c r="J33" s="703">
        <v>1</v>
      </c>
      <c r="K33" s="621">
        <v>2.2222222222222223E-2</v>
      </c>
      <c r="L33" s="710">
        <v>0</v>
      </c>
      <c r="M33" s="710">
        <v>1</v>
      </c>
      <c r="N33" s="581">
        <v>0</v>
      </c>
      <c r="O33" s="711">
        <v>0</v>
      </c>
      <c r="P33" s="622">
        <v>0</v>
      </c>
    </row>
    <row r="34" spans="1:16">
      <c r="A34" s="16" t="s">
        <v>98</v>
      </c>
      <c r="B34" s="4" t="s">
        <v>127</v>
      </c>
      <c r="C34" s="6" t="s">
        <v>128</v>
      </c>
      <c r="D34" s="691">
        <v>10</v>
      </c>
      <c r="E34" s="692">
        <v>0</v>
      </c>
      <c r="F34" s="156">
        <v>1</v>
      </c>
      <c r="G34" s="40">
        <v>0.1</v>
      </c>
      <c r="H34" s="170">
        <v>0</v>
      </c>
      <c r="I34" s="127" t="s">
        <v>31</v>
      </c>
      <c r="J34" s="703">
        <v>1</v>
      </c>
      <c r="K34" s="621">
        <v>0.1</v>
      </c>
      <c r="L34" s="710">
        <v>0</v>
      </c>
      <c r="M34" s="710">
        <v>1</v>
      </c>
      <c r="N34" s="581">
        <v>0</v>
      </c>
      <c r="O34" s="711">
        <v>0</v>
      </c>
      <c r="P34" s="622" t="s">
        <v>31</v>
      </c>
    </row>
    <row r="35" spans="1:16">
      <c r="A35" s="16" t="s">
        <v>98</v>
      </c>
      <c r="B35" s="4" t="s">
        <v>129</v>
      </c>
      <c r="C35" s="6" t="s">
        <v>130</v>
      </c>
      <c r="D35" s="691">
        <v>6</v>
      </c>
      <c r="E35" s="692">
        <v>0</v>
      </c>
      <c r="F35" s="156">
        <v>0</v>
      </c>
      <c r="G35" s="40">
        <v>0</v>
      </c>
      <c r="H35" s="170">
        <v>0</v>
      </c>
      <c r="I35" s="127" t="s">
        <v>31</v>
      </c>
      <c r="J35" s="703">
        <v>0</v>
      </c>
      <c r="K35" s="621">
        <v>0</v>
      </c>
      <c r="L35" s="710">
        <v>0</v>
      </c>
      <c r="M35" s="710">
        <v>0</v>
      </c>
      <c r="N35" s="581">
        <v>0</v>
      </c>
      <c r="O35" s="711">
        <v>0</v>
      </c>
      <c r="P35" s="622" t="s">
        <v>31</v>
      </c>
    </row>
    <row r="36" spans="1:16">
      <c r="A36" s="16" t="s">
        <v>98</v>
      </c>
      <c r="B36" s="4" t="s">
        <v>131</v>
      </c>
      <c r="C36" s="6" t="s">
        <v>132</v>
      </c>
      <c r="D36" s="691">
        <v>0</v>
      </c>
      <c r="E36" s="692">
        <v>0</v>
      </c>
      <c r="F36" s="156">
        <v>0</v>
      </c>
      <c r="G36" s="40" t="s">
        <v>31</v>
      </c>
      <c r="H36" s="170">
        <v>0</v>
      </c>
      <c r="I36" s="127" t="s">
        <v>31</v>
      </c>
      <c r="J36" s="703">
        <v>0</v>
      </c>
      <c r="K36" s="621" t="s">
        <v>31</v>
      </c>
      <c r="L36" s="710">
        <v>0</v>
      </c>
      <c r="M36" s="710">
        <v>0</v>
      </c>
      <c r="N36" s="581">
        <v>0</v>
      </c>
      <c r="O36" s="711">
        <v>0</v>
      </c>
      <c r="P36" s="622" t="s">
        <v>31</v>
      </c>
    </row>
    <row r="37" spans="1:16">
      <c r="A37" s="16" t="s">
        <v>98</v>
      </c>
      <c r="B37" s="4" t="s">
        <v>133</v>
      </c>
      <c r="C37" s="6" t="s">
        <v>134</v>
      </c>
      <c r="D37" s="691">
        <v>0</v>
      </c>
      <c r="E37" s="692">
        <v>0</v>
      </c>
      <c r="F37" s="156">
        <v>0</v>
      </c>
      <c r="G37" s="40" t="s">
        <v>31</v>
      </c>
      <c r="H37" s="170">
        <v>0</v>
      </c>
      <c r="I37" s="127" t="s">
        <v>31</v>
      </c>
      <c r="J37" s="703">
        <v>0</v>
      </c>
      <c r="K37" s="621" t="s">
        <v>31</v>
      </c>
      <c r="L37" s="710">
        <v>0</v>
      </c>
      <c r="M37" s="710">
        <v>0</v>
      </c>
      <c r="N37" s="581">
        <v>0</v>
      </c>
      <c r="O37" s="711">
        <v>0</v>
      </c>
      <c r="P37" s="622" t="s">
        <v>31</v>
      </c>
    </row>
    <row r="38" spans="1:16">
      <c r="A38" s="16" t="s">
        <v>98</v>
      </c>
      <c r="B38" s="4" t="s">
        <v>135</v>
      </c>
      <c r="C38" s="6" t="s">
        <v>136</v>
      </c>
      <c r="D38" s="691">
        <v>11</v>
      </c>
      <c r="E38" s="692">
        <v>0</v>
      </c>
      <c r="F38" s="156">
        <v>2</v>
      </c>
      <c r="G38" s="40">
        <v>0.18181818181818182</v>
      </c>
      <c r="H38" s="170">
        <v>0</v>
      </c>
      <c r="I38" s="127" t="s">
        <v>31</v>
      </c>
      <c r="J38" s="703">
        <v>2</v>
      </c>
      <c r="K38" s="621">
        <v>0.18181818181818182</v>
      </c>
      <c r="L38" s="710">
        <v>0</v>
      </c>
      <c r="M38" s="710">
        <v>2</v>
      </c>
      <c r="N38" s="581">
        <v>0</v>
      </c>
      <c r="O38" s="711">
        <v>0</v>
      </c>
      <c r="P38" s="622" t="s">
        <v>31</v>
      </c>
    </row>
    <row r="39" spans="1:16">
      <c r="A39" s="16" t="s">
        <v>98</v>
      </c>
      <c r="B39" s="4" t="s">
        <v>137</v>
      </c>
      <c r="C39" s="6" t="s">
        <v>138</v>
      </c>
      <c r="D39" s="691">
        <v>6</v>
      </c>
      <c r="E39" s="692">
        <v>6</v>
      </c>
      <c r="F39" s="156">
        <v>0</v>
      </c>
      <c r="G39" s="40">
        <v>0</v>
      </c>
      <c r="H39" s="170">
        <v>0</v>
      </c>
      <c r="I39" s="127">
        <v>0</v>
      </c>
      <c r="J39" s="703">
        <v>0</v>
      </c>
      <c r="K39" s="621">
        <v>0</v>
      </c>
      <c r="L39" s="710">
        <v>0</v>
      </c>
      <c r="M39" s="710">
        <v>0</v>
      </c>
      <c r="N39" s="581">
        <v>0</v>
      </c>
      <c r="O39" s="711">
        <v>0</v>
      </c>
      <c r="P39" s="622">
        <v>0</v>
      </c>
    </row>
    <row r="40" spans="1:16">
      <c r="A40" s="16" t="s">
        <v>98</v>
      </c>
      <c r="B40" s="4" t="s">
        <v>139</v>
      </c>
      <c r="C40" s="6" t="s">
        <v>140</v>
      </c>
      <c r="D40" s="691">
        <v>25</v>
      </c>
      <c r="E40" s="692">
        <v>0</v>
      </c>
      <c r="F40" s="156">
        <v>0</v>
      </c>
      <c r="G40" s="40">
        <v>0</v>
      </c>
      <c r="H40" s="170">
        <v>0</v>
      </c>
      <c r="I40" s="127" t="s">
        <v>31</v>
      </c>
      <c r="J40" s="703">
        <v>0</v>
      </c>
      <c r="K40" s="621">
        <v>0</v>
      </c>
      <c r="L40" s="710">
        <v>0</v>
      </c>
      <c r="M40" s="710">
        <v>0</v>
      </c>
      <c r="N40" s="581">
        <v>0</v>
      </c>
      <c r="O40" s="711">
        <v>0</v>
      </c>
      <c r="P40" s="622" t="s">
        <v>31</v>
      </c>
    </row>
    <row r="41" spans="1:16">
      <c r="A41" s="16" t="s">
        <v>98</v>
      </c>
      <c r="B41" s="4" t="s">
        <v>141</v>
      </c>
      <c r="C41" s="6" t="s">
        <v>142</v>
      </c>
      <c r="D41" s="691">
        <v>26</v>
      </c>
      <c r="E41" s="692">
        <v>0</v>
      </c>
      <c r="F41" s="156">
        <v>3</v>
      </c>
      <c r="G41" s="40">
        <v>0.11538461538461539</v>
      </c>
      <c r="H41" s="170">
        <v>0</v>
      </c>
      <c r="I41" s="127" t="s">
        <v>31</v>
      </c>
      <c r="J41" s="703">
        <v>3</v>
      </c>
      <c r="K41" s="621">
        <v>0.11538461538461539</v>
      </c>
      <c r="L41" s="710">
        <v>0</v>
      </c>
      <c r="M41" s="710">
        <v>3</v>
      </c>
      <c r="N41" s="581">
        <v>0</v>
      </c>
      <c r="O41" s="711">
        <v>0</v>
      </c>
      <c r="P41" s="622" t="s">
        <v>31</v>
      </c>
    </row>
    <row r="42" spans="1:16">
      <c r="A42" s="16" t="s">
        <v>98</v>
      </c>
      <c r="B42" s="4" t="s">
        <v>143</v>
      </c>
      <c r="C42" s="6" t="s">
        <v>144</v>
      </c>
      <c r="D42" s="691">
        <v>135</v>
      </c>
      <c r="E42" s="692">
        <v>9</v>
      </c>
      <c r="F42" s="156">
        <v>12</v>
      </c>
      <c r="G42" s="40">
        <v>8.8888888888888892E-2</v>
      </c>
      <c r="H42" s="170">
        <v>0</v>
      </c>
      <c r="I42" s="127">
        <v>0</v>
      </c>
      <c r="J42" s="703">
        <v>6</v>
      </c>
      <c r="K42" s="621">
        <v>4.4444444444444446E-2</v>
      </c>
      <c r="L42" s="710">
        <v>0</v>
      </c>
      <c r="M42" s="710">
        <v>6</v>
      </c>
      <c r="N42" s="581">
        <v>0</v>
      </c>
      <c r="O42" s="711">
        <v>0</v>
      </c>
      <c r="P42" s="622">
        <v>0</v>
      </c>
    </row>
    <row r="43" spans="1:16">
      <c r="A43" s="16" t="s">
        <v>98</v>
      </c>
      <c r="B43" s="4" t="s">
        <v>145</v>
      </c>
      <c r="C43" s="6" t="s">
        <v>146</v>
      </c>
      <c r="D43" s="691">
        <v>58.000000000000007</v>
      </c>
      <c r="E43" s="692">
        <v>21</v>
      </c>
      <c r="F43" s="156">
        <v>4</v>
      </c>
      <c r="G43" s="40">
        <v>6.8965517241379296E-2</v>
      </c>
      <c r="H43" s="170">
        <v>1</v>
      </c>
      <c r="I43" s="127">
        <v>4.7619047619047616E-2</v>
      </c>
      <c r="J43" s="703">
        <v>3</v>
      </c>
      <c r="K43" s="621">
        <v>5.1724137931034475E-2</v>
      </c>
      <c r="L43" s="710">
        <v>0</v>
      </c>
      <c r="M43" s="710">
        <v>3</v>
      </c>
      <c r="N43" s="581">
        <v>0</v>
      </c>
      <c r="O43" s="711">
        <v>0</v>
      </c>
      <c r="P43" s="622">
        <v>0</v>
      </c>
    </row>
    <row r="44" spans="1:16">
      <c r="A44" s="16" t="s">
        <v>98</v>
      </c>
      <c r="B44" s="4" t="s">
        <v>147</v>
      </c>
      <c r="C44" s="6" t="s">
        <v>148</v>
      </c>
      <c r="D44" s="691">
        <v>2</v>
      </c>
      <c r="E44" s="692">
        <v>2</v>
      </c>
      <c r="F44" s="156">
        <v>0</v>
      </c>
      <c r="G44" s="40">
        <v>0</v>
      </c>
      <c r="H44" s="170">
        <v>0</v>
      </c>
      <c r="I44" s="127">
        <v>0</v>
      </c>
      <c r="J44" s="703">
        <v>0</v>
      </c>
      <c r="K44" s="621">
        <v>0</v>
      </c>
      <c r="L44" s="710">
        <v>0</v>
      </c>
      <c r="M44" s="710">
        <v>0</v>
      </c>
      <c r="N44" s="581">
        <v>0</v>
      </c>
      <c r="O44" s="711">
        <v>0</v>
      </c>
      <c r="P44" s="622">
        <v>0</v>
      </c>
    </row>
    <row r="45" spans="1:16">
      <c r="A45" s="16" t="s">
        <v>98</v>
      </c>
      <c r="B45" s="4" t="s">
        <v>149</v>
      </c>
      <c r="C45" s="6" t="s">
        <v>150</v>
      </c>
      <c r="D45" s="691">
        <v>30</v>
      </c>
      <c r="E45" s="692">
        <v>0</v>
      </c>
      <c r="F45" s="156">
        <v>0</v>
      </c>
      <c r="G45" s="40">
        <v>0</v>
      </c>
      <c r="H45" s="170">
        <v>0</v>
      </c>
      <c r="I45" s="127" t="s">
        <v>31</v>
      </c>
      <c r="J45" s="703">
        <v>0</v>
      </c>
      <c r="K45" s="621">
        <v>0</v>
      </c>
      <c r="L45" s="710">
        <v>0</v>
      </c>
      <c r="M45" s="710">
        <v>0</v>
      </c>
      <c r="N45" s="581">
        <v>0</v>
      </c>
      <c r="O45" s="711">
        <v>0</v>
      </c>
      <c r="P45" s="622" t="s">
        <v>31</v>
      </c>
    </row>
    <row r="46" spans="1:16">
      <c r="A46" s="16" t="s">
        <v>98</v>
      </c>
      <c r="B46" s="4" t="s">
        <v>151</v>
      </c>
      <c r="C46" s="6" t="s">
        <v>152</v>
      </c>
      <c r="D46" s="691">
        <v>24.999999999999996</v>
      </c>
      <c r="E46" s="692">
        <v>0</v>
      </c>
      <c r="F46" s="156">
        <v>1</v>
      </c>
      <c r="G46" s="40">
        <v>4.0000000000000008E-2</v>
      </c>
      <c r="H46" s="170">
        <v>0</v>
      </c>
      <c r="I46" s="127" t="s">
        <v>31</v>
      </c>
      <c r="J46" s="703">
        <v>1</v>
      </c>
      <c r="K46" s="621">
        <v>4.0000000000000008E-2</v>
      </c>
      <c r="L46" s="710">
        <v>0</v>
      </c>
      <c r="M46" s="710">
        <v>1</v>
      </c>
      <c r="N46" s="581">
        <v>0</v>
      </c>
      <c r="O46" s="711">
        <v>0</v>
      </c>
      <c r="P46" s="622" t="s">
        <v>31</v>
      </c>
    </row>
    <row r="47" spans="1:16">
      <c r="A47" s="16" t="s">
        <v>98</v>
      </c>
      <c r="B47" s="4" t="s">
        <v>153</v>
      </c>
      <c r="C47" s="6" t="s">
        <v>154</v>
      </c>
      <c r="D47" s="691">
        <v>120</v>
      </c>
      <c r="E47" s="692">
        <v>0</v>
      </c>
      <c r="F47" s="156">
        <v>11</v>
      </c>
      <c r="G47" s="40">
        <v>9.166666666666666E-2</v>
      </c>
      <c r="H47" s="170">
        <v>0</v>
      </c>
      <c r="I47" s="127" t="s">
        <v>31</v>
      </c>
      <c r="J47" s="703">
        <v>10</v>
      </c>
      <c r="K47" s="621">
        <v>8.3333333333333329E-2</v>
      </c>
      <c r="L47" s="710">
        <v>0</v>
      </c>
      <c r="M47" s="710">
        <v>10</v>
      </c>
      <c r="N47" s="581">
        <v>0</v>
      </c>
      <c r="O47" s="711">
        <v>0</v>
      </c>
      <c r="P47" s="622" t="s">
        <v>31</v>
      </c>
    </row>
    <row r="48" spans="1:16">
      <c r="A48" s="16" t="s">
        <v>98</v>
      </c>
      <c r="B48" s="4" t="s">
        <v>155</v>
      </c>
      <c r="C48" s="6" t="s">
        <v>156</v>
      </c>
      <c r="D48" s="691">
        <v>168.00000000000003</v>
      </c>
      <c r="E48" s="692">
        <v>0</v>
      </c>
      <c r="F48" s="156">
        <v>18.000000000000004</v>
      </c>
      <c r="G48" s="40">
        <v>0.10714285714285715</v>
      </c>
      <c r="H48" s="170">
        <v>0</v>
      </c>
      <c r="I48" s="127" t="s">
        <v>31</v>
      </c>
      <c r="J48" s="703">
        <v>18.000000000000004</v>
      </c>
      <c r="K48" s="621">
        <v>0.10714285714285715</v>
      </c>
      <c r="L48" s="710">
        <v>0</v>
      </c>
      <c r="M48" s="710">
        <v>18.000000000000004</v>
      </c>
      <c r="N48" s="581">
        <v>0</v>
      </c>
      <c r="O48" s="711">
        <v>0</v>
      </c>
      <c r="P48" s="622" t="s">
        <v>31</v>
      </c>
    </row>
    <row r="49" spans="1:16">
      <c r="A49" s="16" t="s">
        <v>98</v>
      </c>
      <c r="B49" s="4" t="s">
        <v>157</v>
      </c>
      <c r="C49" s="6" t="s">
        <v>158</v>
      </c>
      <c r="D49" s="691">
        <v>112.00000000000001</v>
      </c>
      <c r="E49" s="692">
        <v>0</v>
      </c>
      <c r="F49" s="156">
        <v>0</v>
      </c>
      <c r="G49" s="40">
        <v>0</v>
      </c>
      <c r="H49" s="170">
        <v>0</v>
      </c>
      <c r="I49" s="127" t="s">
        <v>31</v>
      </c>
      <c r="J49" s="703">
        <v>0</v>
      </c>
      <c r="K49" s="621">
        <v>0</v>
      </c>
      <c r="L49" s="710">
        <v>0</v>
      </c>
      <c r="M49" s="710">
        <v>0</v>
      </c>
      <c r="N49" s="581">
        <v>0</v>
      </c>
      <c r="O49" s="711">
        <v>0</v>
      </c>
      <c r="P49" s="622" t="s">
        <v>31</v>
      </c>
    </row>
    <row r="50" spans="1:16">
      <c r="A50" s="16" t="s">
        <v>98</v>
      </c>
      <c r="B50" s="4" t="s">
        <v>159</v>
      </c>
      <c r="C50" s="6" t="s">
        <v>160</v>
      </c>
      <c r="D50" s="691">
        <v>123.99999999999999</v>
      </c>
      <c r="E50" s="692">
        <v>0</v>
      </c>
      <c r="F50" s="156">
        <v>3</v>
      </c>
      <c r="G50" s="40">
        <v>2.4193548387096777E-2</v>
      </c>
      <c r="H50" s="170">
        <v>0</v>
      </c>
      <c r="I50" s="127" t="s">
        <v>31</v>
      </c>
      <c r="J50" s="703">
        <v>3</v>
      </c>
      <c r="K50" s="621">
        <v>2.4193548387096777E-2</v>
      </c>
      <c r="L50" s="710">
        <v>0</v>
      </c>
      <c r="M50" s="710">
        <v>3</v>
      </c>
      <c r="N50" s="581">
        <v>0</v>
      </c>
      <c r="O50" s="711">
        <v>0</v>
      </c>
      <c r="P50" s="622" t="s">
        <v>31</v>
      </c>
    </row>
    <row r="51" spans="1:16">
      <c r="A51" s="16" t="s">
        <v>98</v>
      </c>
      <c r="B51" s="4" t="s">
        <v>161</v>
      </c>
      <c r="C51" s="6" t="s">
        <v>162</v>
      </c>
      <c r="D51" s="691">
        <v>222.99999999999997</v>
      </c>
      <c r="E51" s="692">
        <v>0</v>
      </c>
      <c r="F51" s="156">
        <v>4</v>
      </c>
      <c r="G51" s="40">
        <v>1.7937219730941707E-2</v>
      </c>
      <c r="H51" s="170">
        <v>0</v>
      </c>
      <c r="I51" s="127" t="s">
        <v>31</v>
      </c>
      <c r="J51" s="703">
        <v>2</v>
      </c>
      <c r="K51" s="621">
        <v>8.9686098654708536E-3</v>
      </c>
      <c r="L51" s="710">
        <v>0</v>
      </c>
      <c r="M51" s="710">
        <v>2</v>
      </c>
      <c r="N51" s="581">
        <v>0</v>
      </c>
      <c r="O51" s="711">
        <v>0</v>
      </c>
      <c r="P51" s="622" t="s">
        <v>31</v>
      </c>
    </row>
    <row r="52" spans="1:16">
      <c r="A52" s="16" t="s">
        <v>98</v>
      </c>
      <c r="B52" s="4" t="s">
        <v>163</v>
      </c>
      <c r="C52" s="6" t="s">
        <v>164</v>
      </c>
      <c r="D52" s="691">
        <v>66.000000000000014</v>
      </c>
      <c r="E52" s="692">
        <v>0</v>
      </c>
      <c r="F52" s="156">
        <v>5</v>
      </c>
      <c r="G52" s="40">
        <v>7.5757575757575746E-2</v>
      </c>
      <c r="H52" s="170">
        <v>0</v>
      </c>
      <c r="I52" s="127" t="s">
        <v>31</v>
      </c>
      <c r="J52" s="703">
        <v>4</v>
      </c>
      <c r="K52" s="621">
        <v>6.0606060606060594E-2</v>
      </c>
      <c r="L52" s="710">
        <v>0</v>
      </c>
      <c r="M52" s="710">
        <v>4</v>
      </c>
      <c r="N52" s="581">
        <v>0</v>
      </c>
      <c r="O52" s="711">
        <v>0</v>
      </c>
      <c r="P52" s="622" t="s">
        <v>31</v>
      </c>
    </row>
    <row r="53" spans="1:16">
      <c r="A53" s="16" t="s">
        <v>98</v>
      </c>
      <c r="B53" s="4" t="s">
        <v>165</v>
      </c>
      <c r="C53" s="6" t="s">
        <v>166</v>
      </c>
      <c r="D53" s="691">
        <v>123.00000000000001</v>
      </c>
      <c r="E53" s="692">
        <v>0</v>
      </c>
      <c r="F53" s="156">
        <v>3</v>
      </c>
      <c r="G53" s="40">
        <v>2.4390243902439022E-2</v>
      </c>
      <c r="H53" s="170">
        <v>0</v>
      </c>
      <c r="I53" s="127" t="s">
        <v>31</v>
      </c>
      <c r="J53" s="703">
        <v>3</v>
      </c>
      <c r="K53" s="621">
        <v>2.4390243902439022E-2</v>
      </c>
      <c r="L53" s="710">
        <v>0</v>
      </c>
      <c r="M53" s="710">
        <v>3</v>
      </c>
      <c r="N53" s="581">
        <v>0</v>
      </c>
      <c r="O53" s="711">
        <v>0</v>
      </c>
      <c r="P53" s="622" t="s">
        <v>31</v>
      </c>
    </row>
    <row r="54" spans="1:16">
      <c r="A54" s="16" t="s">
        <v>98</v>
      </c>
      <c r="B54" s="4" t="s">
        <v>167</v>
      </c>
      <c r="C54" s="6" t="s">
        <v>168</v>
      </c>
      <c r="D54" s="691">
        <v>204.99999999999991</v>
      </c>
      <c r="E54" s="692">
        <v>0</v>
      </c>
      <c r="F54" s="156">
        <v>4</v>
      </c>
      <c r="G54" s="40">
        <v>1.9512195121951226E-2</v>
      </c>
      <c r="H54" s="170">
        <v>0</v>
      </c>
      <c r="I54" s="127" t="s">
        <v>31</v>
      </c>
      <c r="J54" s="703">
        <v>1</v>
      </c>
      <c r="K54" s="621">
        <v>4.8780487804878066E-3</v>
      </c>
      <c r="L54" s="710">
        <v>0</v>
      </c>
      <c r="M54" s="710">
        <v>1</v>
      </c>
      <c r="N54" s="581">
        <v>0</v>
      </c>
      <c r="O54" s="711">
        <v>0</v>
      </c>
      <c r="P54" s="622" t="s">
        <v>31</v>
      </c>
    </row>
    <row r="55" spans="1:16">
      <c r="A55" s="16" t="s">
        <v>98</v>
      </c>
      <c r="B55" s="4" t="s">
        <v>169</v>
      </c>
      <c r="C55" s="6" t="s">
        <v>170</v>
      </c>
      <c r="D55" s="691">
        <v>233</v>
      </c>
      <c r="E55" s="692">
        <v>21</v>
      </c>
      <c r="F55" s="156">
        <v>6</v>
      </c>
      <c r="G55" s="40">
        <v>2.575107296137339E-2</v>
      </c>
      <c r="H55" s="170">
        <v>0</v>
      </c>
      <c r="I55" s="127">
        <v>0</v>
      </c>
      <c r="J55" s="703">
        <v>5</v>
      </c>
      <c r="K55" s="621">
        <v>2.1459227467811159E-2</v>
      </c>
      <c r="L55" s="710">
        <v>0</v>
      </c>
      <c r="M55" s="710">
        <v>5</v>
      </c>
      <c r="N55" s="581">
        <v>0</v>
      </c>
      <c r="O55" s="711">
        <v>0</v>
      </c>
      <c r="P55" s="622">
        <v>0</v>
      </c>
    </row>
    <row r="56" spans="1:16">
      <c r="A56" s="16" t="s">
        <v>98</v>
      </c>
      <c r="B56" s="4" t="s">
        <v>171</v>
      </c>
      <c r="C56" s="6" t="s">
        <v>172</v>
      </c>
      <c r="D56" s="691">
        <v>202.99999999999997</v>
      </c>
      <c r="E56" s="692">
        <v>0</v>
      </c>
      <c r="F56" s="156">
        <v>5</v>
      </c>
      <c r="G56" s="40">
        <v>2.4630541871921187E-2</v>
      </c>
      <c r="H56" s="170">
        <v>0</v>
      </c>
      <c r="I56" s="127" t="s">
        <v>31</v>
      </c>
      <c r="J56" s="703">
        <v>3</v>
      </c>
      <c r="K56" s="621">
        <v>1.4778325123152712E-2</v>
      </c>
      <c r="L56" s="710">
        <v>0</v>
      </c>
      <c r="M56" s="710">
        <v>3</v>
      </c>
      <c r="N56" s="581">
        <v>0</v>
      </c>
      <c r="O56" s="711">
        <v>0</v>
      </c>
      <c r="P56" s="622" t="s">
        <v>31</v>
      </c>
    </row>
    <row r="57" spans="1:16">
      <c r="A57" s="16" t="s">
        <v>98</v>
      </c>
      <c r="B57" s="4" t="s">
        <v>173</v>
      </c>
      <c r="C57" s="6" t="s">
        <v>174</v>
      </c>
      <c r="D57" s="691">
        <v>107.00000000000001</v>
      </c>
      <c r="E57" s="692">
        <v>0</v>
      </c>
      <c r="F57" s="156">
        <v>3</v>
      </c>
      <c r="G57" s="40">
        <v>2.803738317757009E-2</v>
      </c>
      <c r="H57" s="170">
        <v>0</v>
      </c>
      <c r="I57" s="127" t="s">
        <v>31</v>
      </c>
      <c r="J57" s="703">
        <v>2</v>
      </c>
      <c r="K57" s="621">
        <v>1.8691588785046728E-2</v>
      </c>
      <c r="L57" s="710">
        <v>0</v>
      </c>
      <c r="M57" s="710">
        <v>2</v>
      </c>
      <c r="N57" s="581">
        <v>0</v>
      </c>
      <c r="O57" s="711">
        <v>0</v>
      </c>
      <c r="P57" s="622" t="s">
        <v>31</v>
      </c>
    </row>
    <row r="58" spans="1:16">
      <c r="A58" s="16" t="s">
        <v>98</v>
      </c>
      <c r="B58" s="4" t="s">
        <v>175</v>
      </c>
      <c r="C58" s="6" t="s">
        <v>176</v>
      </c>
      <c r="D58" s="691">
        <v>40</v>
      </c>
      <c r="E58" s="692">
        <v>0</v>
      </c>
      <c r="F58" s="156">
        <v>0</v>
      </c>
      <c r="G58" s="40">
        <v>0</v>
      </c>
      <c r="H58" s="170">
        <v>0</v>
      </c>
      <c r="I58" s="127" t="s">
        <v>31</v>
      </c>
      <c r="J58" s="703">
        <v>0</v>
      </c>
      <c r="K58" s="621">
        <v>0</v>
      </c>
      <c r="L58" s="710">
        <v>0</v>
      </c>
      <c r="M58" s="710">
        <v>0</v>
      </c>
      <c r="N58" s="581">
        <v>0</v>
      </c>
      <c r="O58" s="711">
        <v>0</v>
      </c>
      <c r="P58" s="622" t="s">
        <v>31</v>
      </c>
    </row>
    <row r="59" spans="1:16">
      <c r="A59" s="16" t="s">
        <v>98</v>
      </c>
      <c r="B59" s="4" t="s">
        <v>177</v>
      </c>
      <c r="C59" s="6" t="s">
        <v>178</v>
      </c>
      <c r="D59" s="691">
        <v>58</v>
      </c>
      <c r="E59" s="692">
        <v>0</v>
      </c>
      <c r="F59" s="156">
        <v>1</v>
      </c>
      <c r="G59" s="40">
        <v>1.7241379310344827E-2</v>
      </c>
      <c r="H59" s="170">
        <v>0</v>
      </c>
      <c r="I59" s="127" t="s">
        <v>31</v>
      </c>
      <c r="J59" s="703">
        <v>1</v>
      </c>
      <c r="K59" s="621">
        <v>1.7241379310344827E-2</v>
      </c>
      <c r="L59" s="710">
        <v>0</v>
      </c>
      <c r="M59" s="710">
        <v>1</v>
      </c>
      <c r="N59" s="581">
        <v>0</v>
      </c>
      <c r="O59" s="711">
        <v>0</v>
      </c>
      <c r="P59" s="622" t="s">
        <v>31</v>
      </c>
    </row>
    <row r="60" spans="1:16">
      <c r="A60" s="16" t="s">
        <v>98</v>
      </c>
      <c r="B60" s="4" t="s">
        <v>179</v>
      </c>
      <c r="C60" s="6" t="s">
        <v>180</v>
      </c>
      <c r="D60" s="691">
        <v>0</v>
      </c>
      <c r="E60" s="692">
        <v>0</v>
      </c>
      <c r="F60" s="156">
        <v>0</v>
      </c>
      <c r="G60" s="40" t="s">
        <v>31</v>
      </c>
      <c r="H60" s="170">
        <v>0</v>
      </c>
      <c r="I60" s="127" t="s">
        <v>31</v>
      </c>
      <c r="J60" s="703">
        <v>0</v>
      </c>
      <c r="K60" s="621" t="s">
        <v>31</v>
      </c>
      <c r="L60" s="710">
        <v>0</v>
      </c>
      <c r="M60" s="710">
        <v>0</v>
      </c>
      <c r="N60" s="581">
        <v>0</v>
      </c>
      <c r="O60" s="711">
        <v>0</v>
      </c>
      <c r="P60" s="622" t="s">
        <v>31</v>
      </c>
    </row>
    <row r="61" spans="1:16">
      <c r="A61" s="16" t="s">
        <v>98</v>
      </c>
      <c r="B61" s="4" t="s">
        <v>181</v>
      </c>
      <c r="C61" s="6" t="s">
        <v>182</v>
      </c>
      <c r="D61" s="691">
        <v>0</v>
      </c>
      <c r="E61" s="692">
        <v>0</v>
      </c>
      <c r="F61" s="156">
        <v>0</v>
      </c>
      <c r="G61" s="40" t="s">
        <v>31</v>
      </c>
      <c r="H61" s="170">
        <v>0</v>
      </c>
      <c r="I61" s="127" t="s">
        <v>31</v>
      </c>
      <c r="J61" s="703">
        <v>0</v>
      </c>
      <c r="K61" s="621" t="s">
        <v>31</v>
      </c>
      <c r="L61" s="710">
        <v>0</v>
      </c>
      <c r="M61" s="710">
        <v>0</v>
      </c>
      <c r="N61" s="581">
        <v>0</v>
      </c>
      <c r="O61" s="711">
        <v>0</v>
      </c>
      <c r="P61" s="622" t="s">
        <v>31</v>
      </c>
    </row>
    <row r="62" spans="1:16">
      <c r="A62" s="16" t="s">
        <v>98</v>
      </c>
      <c r="B62" s="4" t="s">
        <v>183</v>
      </c>
      <c r="C62" s="6" t="s">
        <v>184</v>
      </c>
      <c r="D62" s="691">
        <v>0</v>
      </c>
      <c r="E62" s="692">
        <v>0</v>
      </c>
      <c r="F62" s="156">
        <v>0</v>
      </c>
      <c r="G62" s="40" t="s">
        <v>31</v>
      </c>
      <c r="H62" s="170">
        <v>0</v>
      </c>
      <c r="I62" s="127" t="s">
        <v>31</v>
      </c>
      <c r="J62" s="703">
        <v>0</v>
      </c>
      <c r="K62" s="621" t="s">
        <v>31</v>
      </c>
      <c r="L62" s="710">
        <v>0</v>
      </c>
      <c r="M62" s="710">
        <v>0</v>
      </c>
      <c r="N62" s="581">
        <v>0</v>
      </c>
      <c r="O62" s="711">
        <v>0</v>
      </c>
      <c r="P62" s="622" t="s">
        <v>31</v>
      </c>
    </row>
    <row r="63" spans="1:16">
      <c r="A63" s="16" t="s">
        <v>98</v>
      </c>
      <c r="B63" s="4" t="s">
        <v>185</v>
      </c>
      <c r="C63" s="6" t="s">
        <v>186</v>
      </c>
      <c r="D63" s="691">
        <v>32</v>
      </c>
      <c r="E63" s="692">
        <v>10</v>
      </c>
      <c r="F63" s="156">
        <v>0</v>
      </c>
      <c r="G63" s="40">
        <v>0</v>
      </c>
      <c r="H63" s="170">
        <v>0</v>
      </c>
      <c r="I63" s="127">
        <v>0</v>
      </c>
      <c r="J63" s="703">
        <v>0</v>
      </c>
      <c r="K63" s="621">
        <v>0</v>
      </c>
      <c r="L63" s="710">
        <v>0</v>
      </c>
      <c r="M63" s="710">
        <v>0</v>
      </c>
      <c r="N63" s="581">
        <v>0</v>
      </c>
      <c r="O63" s="711">
        <v>0</v>
      </c>
      <c r="P63" s="622">
        <v>0</v>
      </c>
    </row>
    <row r="64" spans="1:16">
      <c r="A64" s="16" t="s">
        <v>98</v>
      </c>
      <c r="B64" s="4" t="s">
        <v>187</v>
      </c>
      <c r="C64" s="6" t="s">
        <v>188</v>
      </c>
      <c r="D64" s="691">
        <v>0</v>
      </c>
      <c r="E64" s="692">
        <v>0</v>
      </c>
      <c r="F64" s="156">
        <v>0</v>
      </c>
      <c r="G64" s="40" t="s">
        <v>31</v>
      </c>
      <c r="H64" s="170">
        <v>0</v>
      </c>
      <c r="I64" s="127" t="s">
        <v>31</v>
      </c>
      <c r="J64" s="703">
        <v>0</v>
      </c>
      <c r="K64" s="621" t="s">
        <v>31</v>
      </c>
      <c r="L64" s="710">
        <v>0</v>
      </c>
      <c r="M64" s="710">
        <v>0</v>
      </c>
      <c r="N64" s="581">
        <v>0</v>
      </c>
      <c r="O64" s="711">
        <v>0</v>
      </c>
      <c r="P64" s="622" t="s">
        <v>31</v>
      </c>
    </row>
    <row r="65" spans="1:16">
      <c r="A65" s="16" t="s">
        <v>98</v>
      </c>
      <c r="B65" s="4" t="s">
        <v>189</v>
      </c>
      <c r="C65" s="6" t="s">
        <v>190</v>
      </c>
      <c r="D65" s="691">
        <v>16</v>
      </c>
      <c r="E65" s="692">
        <v>4</v>
      </c>
      <c r="F65" s="156">
        <v>0</v>
      </c>
      <c r="G65" s="40">
        <v>0</v>
      </c>
      <c r="H65" s="170">
        <v>0</v>
      </c>
      <c r="I65" s="127">
        <v>0</v>
      </c>
      <c r="J65" s="703">
        <v>0</v>
      </c>
      <c r="K65" s="621">
        <v>0</v>
      </c>
      <c r="L65" s="710">
        <v>0</v>
      </c>
      <c r="M65" s="710">
        <v>0</v>
      </c>
      <c r="N65" s="581">
        <v>0</v>
      </c>
      <c r="O65" s="711">
        <v>0</v>
      </c>
      <c r="P65" s="622">
        <v>0</v>
      </c>
    </row>
    <row r="66" spans="1:16">
      <c r="A66" s="16" t="s">
        <v>98</v>
      </c>
      <c r="B66" s="4" t="s">
        <v>191</v>
      </c>
      <c r="C66" s="6" t="s">
        <v>192</v>
      </c>
      <c r="D66" s="691">
        <v>69</v>
      </c>
      <c r="E66" s="692">
        <v>0</v>
      </c>
      <c r="F66" s="156">
        <v>1</v>
      </c>
      <c r="G66" s="40">
        <v>1.4492753623188406E-2</v>
      </c>
      <c r="H66" s="170">
        <v>0</v>
      </c>
      <c r="I66" s="127" t="s">
        <v>31</v>
      </c>
      <c r="J66" s="703">
        <v>1</v>
      </c>
      <c r="K66" s="621">
        <v>1.4492753623188406E-2</v>
      </c>
      <c r="L66" s="710">
        <v>0</v>
      </c>
      <c r="M66" s="710">
        <v>1</v>
      </c>
      <c r="N66" s="581">
        <v>0</v>
      </c>
      <c r="O66" s="711">
        <v>0</v>
      </c>
      <c r="P66" s="622" t="s">
        <v>31</v>
      </c>
    </row>
    <row r="67" spans="1:16">
      <c r="A67" s="16" t="s">
        <v>98</v>
      </c>
      <c r="B67" s="4" t="s">
        <v>193</v>
      </c>
      <c r="C67" s="6" t="s">
        <v>194</v>
      </c>
      <c r="D67" s="691">
        <v>32</v>
      </c>
      <c r="E67" s="692">
        <v>12</v>
      </c>
      <c r="F67" s="156">
        <v>3</v>
      </c>
      <c r="G67" s="40">
        <v>9.375E-2</v>
      </c>
      <c r="H67" s="170">
        <v>1</v>
      </c>
      <c r="I67" s="127">
        <v>8.3333333333333329E-2</v>
      </c>
      <c r="J67" s="703">
        <v>3</v>
      </c>
      <c r="K67" s="621">
        <v>9.375E-2</v>
      </c>
      <c r="L67" s="710">
        <v>0</v>
      </c>
      <c r="M67" s="710">
        <v>3</v>
      </c>
      <c r="N67" s="581">
        <v>0</v>
      </c>
      <c r="O67" s="711">
        <v>1</v>
      </c>
      <c r="P67" s="622">
        <v>8.3333333333333329E-2</v>
      </c>
    </row>
    <row r="68" spans="1:16">
      <c r="A68" s="16" t="s">
        <v>98</v>
      </c>
      <c r="B68" s="4" t="s">
        <v>195</v>
      </c>
      <c r="C68" s="6" t="s">
        <v>196</v>
      </c>
      <c r="D68" s="691">
        <v>54</v>
      </c>
      <c r="E68" s="692">
        <v>0</v>
      </c>
      <c r="F68" s="156">
        <v>1</v>
      </c>
      <c r="G68" s="40">
        <v>1.8518518518518517E-2</v>
      </c>
      <c r="H68" s="170">
        <v>0</v>
      </c>
      <c r="I68" s="127" t="s">
        <v>31</v>
      </c>
      <c r="J68" s="703">
        <v>0</v>
      </c>
      <c r="K68" s="621">
        <v>0</v>
      </c>
      <c r="L68" s="710">
        <v>0</v>
      </c>
      <c r="M68" s="710">
        <v>0</v>
      </c>
      <c r="N68" s="581">
        <v>0</v>
      </c>
      <c r="O68" s="711">
        <v>0</v>
      </c>
      <c r="P68" s="622" t="s">
        <v>31</v>
      </c>
    </row>
    <row r="69" spans="1:16">
      <c r="A69" s="16" t="s">
        <v>98</v>
      </c>
      <c r="B69" s="4" t="s">
        <v>197</v>
      </c>
      <c r="C69" s="6" t="s">
        <v>198</v>
      </c>
      <c r="D69" s="691">
        <v>145</v>
      </c>
      <c r="E69" s="692">
        <v>0</v>
      </c>
      <c r="F69" s="156">
        <v>3</v>
      </c>
      <c r="G69" s="40">
        <v>2.0689655172413793E-2</v>
      </c>
      <c r="H69" s="170">
        <v>0</v>
      </c>
      <c r="I69" s="127" t="s">
        <v>31</v>
      </c>
      <c r="J69" s="703">
        <v>2</v>
      </c>
      <c r="K69" s="621">
        <v>1.3793103448275862E-2</v>
      </c>
      <c r="L69" s="710">
        <v>0</v>
      </c>
      <c r="M69" s="710">
        <v>2</v>
      </c>
      <c r="N69" s="581">
        <v>0</v>
      </c>
      <c r="O69" s="711">
        <v>0</v>
      </c>
      <c r="P69" s="622" t="s">
        <v>31</v>
      </c>
    </row>
    <row r="70" spans="1:16">
      <c r="A70" s="16" t="s">
        <v>98</v>
      </c>
      <c r="B70" s="4" t="s">
        <v>199</v>
      </c>
      <c r="C70" s="6" t="s">
        <v>200</v>
      </c>
      <c r="D70" s="691">
        <v>59.999999999999993</v>
      </c>
      <c r="E70" s="692">
        <v>0</v>
      </c>
      <c r="F70" s="156">
        <v>0</v>
      </c>
      <c r="G70" s="40">
        <v>0</v>
      </c>
      <c r="H70" s="170">
        <v>0</v>
      </c>
      <c r="I70" s="127" t="s">
        <v>31</v>
      </c>
      <c r="J70" s="703">
        <v>0</v>
      </c>
      <c r="K70" s="621">
        <v>0</v>
      </c>
      <c r="L70" s="710">
        <v>0</v>
      </c>
      <c r="M70" s="710">
        <v>0</v>
      </c>
      <c r="N70" s="581">
        <v>0</v>
      </c>
      <c r="O70" s="711">
        <v>0</v>
      </c>
      <c r="P70" s="622" t="s">
        <v>31</v>
      </c>
    </row>
    <row r="71" spans="1:16">
      <c r="A71" s="16" t="s">
        <v>98</v>
      </c>
      <c r="B71" s="4" t="s">
        <v>201</v>
      </c>
      <c r="C71" s="6" t="s">
        <v>202</v>
      </c>
      <c r="D71" s="691">
        <v>96</v>
      </c>
      <c r="E71" s="692">
        <v>7</v>
      </c>
      <c r="F71" s="156">
        <v>12</v>
      </c>
      <c r="G71" s="40">
        <v>0.125</v>
      </c>
      <c r="H71" s="170">
        <v>0</v>
      </c>
      <c r="I71" s="127">
        <v>0</v>
      </c>
      <c r="J71" s="703">
        <v>10</v>
      </c>
      <c r="K71" s="621">
        <v>0.10416666666666667</v>
      </c>
      <c r="L71" s="710">
        <v>0</v>
      </c>
      <c r="M71" s="710">
        <v>10</v>
      </c>
      <c r="N71" s="581">
        <v>0</v>
      </c>
      <c r="O71" s="711">
        <v>0</v>
      </c>
      <c r="P71" s="622">
        <v>0</v>
      </c>
    </row>
    <row r="72" spans="1:16">
      <c r="A72" s="16" t="s">
        <v>98</v>
      </c>
      <c r="B72" s="4" t="s">
        <v>203</v>
      </c>
      <c r="C72" s="6" t="s">
        <v>204</v>
      </c>
      <c r="D72" s="691">
        <v>49</v>
      </c>
      <c r="E72" s="692">
        <v>0</v>
      </c>
      <c r="F72" s="156">
        <v>9</v>
      </c>
      <c r="G72" s="40">
        <v>0.18367346938775511</v>
      </c>
      <c r="H72" s="170">
        <v>0</v>
      </c>
      <c r="I72" s="127" t="s">
        <v>31</v>
      </c>
      <c r="J72" s="703">
        <v>7</v>
      </c>
      <c r="K72" s="621">
        <v>0.14285714285714285</v>
      </c>
      <c r="L72" s="710">
        <v>0</v>
      </c>
      <c r="M72" s="710">
        <v>7</v>
      </c>
      <c r="N72" s="581">
        <v>0</v>
      </c>
      <c r="O72" s="711">
        <v>0</v>
      </c>
      <c r="P72" s="622" t="s">
        <v>31</v>
      </c>
    </row>
    <row r="73" spans="1:16">
      <c r="A73" s="16" t="s">
        <v>98</v>
      </c>
      <c r="B73" s="4" t="s">
        <v>205</v>
      </c>
      <c r="C73" s="6" t="s">
        <v>206</v>
      </c>
      <c r="D73" s="691">
        <v>0</v>
      </c>
      <c r="E73" s="692">
        <v>0</v>
      </c>
      <c r="F73" s="156">
        <v>0</v>
      </c>
      <c r="G73" s="40" t="s">
        <v>31</v>
      </c>
      <c r="H73" s="170">
        <v>0</v>
      </c>
      <c r="I73" s="127" t="s">
        <v>31</v>
      </c>
      <c r="J73" s="703">
        <v>0</v>
      </c>
      <c r="K73" s="621" t="s">
        <v>31</v>
      </c>
      <c r="L73" s="710">
        <v>0</v>
      </c>
      <c r="M73" s="710">
        <v>0</v>
      </c>
      <c r="N73" s="581">
        <v>0</v>
      </c>
      <c r="O73" s="711">
        <v>0</v>
      </c>
      <c r="P73" s="622" t="s">
        <v>31</v>
      </c>
    </row>
    <row r="74" spans="1:16">
      <c r="A74" s="16" t="s">
        <v>98</v>
      </c>
      <c r="B74" s="4" t="s">
        <v>207</v>
      </c>
      <c r="C74" s="6" t="s">
        <v>208</v>
      </c>
      <c r="D74" s="691">
        <v>57</v>
      </c>
      <c r="E74" s="692">
        <v>0</v>
      </c>
      <c r="F74" s="156">
        <v>6</v>
      </c>
      <c r="G74" s="40">
        <v>0.10526315789473684</v>
      </c>
      <c r="H74" s="170">
        <v>0</v>
      </c>
      <c r="I74" s="127" t="s">
        <v>31</v>
      </c>
      <c r="J74" s="703">
        <v>5</v>
      </c>
      <c r="K74" s="621">
        <v>8.771929824561403E-2</v>
      </c>
      <c r="L74" s="710">
        <v>0</v>
      </c>
      <c r="M74" s="710">
        <v>5</v>
      </c>
      <c r="N74" s="581">
        <v>0</v>
      </c>
      <c r="O74" s="711">
        <v>0</v>
      </c>
      <c r="P74" s="622" t="s">
        <v>31</v>
      </c>
    </row>
    <row r="75" spans="1:16">
      <c r="A75" s="16" t="s">
        <v>98</v>
      </c>
      <c r="B75" s="4" t="s">
        <v>209</v>
      </c>
      <c r="C75" s="6" t="s">
        <v>210</v>
      </c>
      <c r="D75" s="691">
        <v>60.999999999999993</v>
      </c>
      <c r="E75" s="692">
        <v>0</v>
      </c>
      <c r="F75" s="156">
        <v>1</v>
      </c>
      <c r="G75" s="40">
        <v>1.6393442622950821E-2</v>
      </c>
      <c r="H75" s="170">
        <v>0</v>
      </c>
      <c r="I75" s="127" t="s">
        <v>31</v>
      </c>
      <c r="J75" s="703">
        <v>1</v>
      </c>
      <c r="K75" s="621">
        <v>1.6393442622950821E-2</v>
      </c>
      <c r="L75" s="710">
        <v>0</v>
      </c>
      <c r="M75" s="710">
        <v>1</v>
      </c>
      <c r="N75" s="581">
        <v>0</v>
      </c>
      <c r="O75" s="711">
        <v>0</v>
      </c>
      <c r="P75" s="622" t="s">
        <v>31</v>
      </c>
    </row>
    <row r="76" spans="1:16">
      <c r="A76" s="16" t="s">
        <v>98</v>
      </c>
      <c r="B76" s="4" t="s">
        <v>211</v>
      </c>
      <c r="C76" s="6" t="s">
        <v>212</v>
      </c>
      <c r="D76" s="691">
        <v>224.99999999999994</v>
      </c>
      <c r="E76" s="692">
        <v>36</v>
      </c>
      <c r="F76" s="156">
        <v>16.999999999999996</v>
      </c>
      <c r="G76" s="40">
        <v>7.5555555555555556E-2</v>
      </c>
      <c r="H76" s="170">
        <v>1</v>
      </c>
      <c r="I76" s="127">
        <v>2.7777777777777776E-2</v>
      </c>
      <c r="J76" s="703">
        <v>14</v>
      </c>
      <c r="K76" s="621">
        <v>6.2222222222222241E-2</v>
      </c>
      <c r="L76" s="710">
        <v>0</v>
      </c>
      <c r="M76" s="710">
        <v>14</v>
      </c>
      <c r="N76" s="581">
        <v>0</v>
      </c>
      <c r="O76" s="711">
        <v>1</v>
      </c>
      <c r="P76" s="622">
        <v>2.7777777777777776E-2</v>
      </c>
    </row>
    <row r="77" spans="1:16">
      <c r="A77" s="16" t="s">
        <v>98</v>
      </c>
      <c r="B77" s="4" t="s">
        <v>213</v>
      </c>
      <c r="C77" s="6" t="s">
        <v>214</v>
      </c>
      <c r="D77" s="691">
        <v>163</v>
      </c>
      <c r="E77" s="692">
        <v>0</v>
      </c>
      <c r="F77" s="156">
        <v>11</v>
      </c>
      <c r="G77" s="40">
        <v>6.7484662576687116E-2</v>
      </c>
      <c r="H77" s="170">
        <v>0</v>
      </c>
      <c r="I77" s="127" t="s">
        <v>31</v>
      </c>
      <c r="J77" s="703">
        <v>10</v>
      </c>
      <c r="K77" s="621">
        <v>6.1349693251533742E-2</v>
      </c>
      <c r="L77" s="710">
        <v>0</v>
      </c>
      <c r="M77" s="710">
        <v>10</v>
      </c>
      <c r="N77" s="581">
        <v>0</v>
      </c>
      <c r="O77" s="711">
        <v>0</v>
      </c>
      <c r="P77" s="622" t="s">
        <v>31</v>
      </c>
    </row>
    <row r="78" spans="1:16">
      <c r="A78" s="16" t="s">
        <v>98</v>
      </c>
      <c r="B78" s="4" t="s">
        <v>215</v>
      </c>
      <c r="C78" s="6" t="s">
        <v>216</v>
      </c>
      <c r="D78" s="691">
        <v>126</v>
      </c>
      <c r="E78" s="692">
        <v>0</v>
      </c>
      <c r="F78" s="156">
        <v>4</v>
      </c>
      <c r="G78" s="40">
        <v>3.1746031746031744E-2</v>
      </c>
      <c r="H78" s="170">
        <v>0</v>
      </c>
      <c r="I78" s="127" t="s">
        <v>31</v>
      </c>
      <c r="J78" s="703">
        <v>4</v>
      </c>
      <c r="K78" s="621">
        <v>3.1746031746031744E-2</v>
      </c>
      <c r="L78" s="710">
        <v>0</v>
      </c>
      <c r="M78" s="710">
        <v>3</v>
      </c>
      <c r="N78" s="581">
        <v>1</v>
      </c>
      <c r="O78" s="711">
        <v>0</v>
      </c>
      <c r="P78" s="622" t="s">
        <v>31</v>
      </c>
    </row>
    <row r="79" spans="1:16">
      <c r="A79" s="16" t="s">
        <v>98</v>
      </c>
      <c r="B79" s="4" t="s">
        <v>217</v>
      </c>
      <c r="C79" s="6" t="s">
        <v>218</v>
      </c>
      <c r="D79" s="691">
        <v>122</v>
      </c>
      <c r="E79" s="692">
        <v>0</v>
      </c>
      <c r="F79" s="156">
        <v>2</v>
      </c>
      <c r="G79" s="40">
        <v>1.6393442622950821E-2</v>
      </c>
      <c r="H79" s="170">
        <v>0</v>
      </c>
      <c r="I79" s="127" t="s">
        <v>31</v>
      </c>
      <c r="J79" s="703">
        <v>2</v>
      </c>
      <c r="K79" s="621">
        <v>1.6393442622950821E-2</v>
      </c>
      <c r="L79" s="710">
        <v>0</v>
      </c>
      <c r="M79" s="710">
        <v>2</v>
      </c>
      <c r="N79" s="581">
        <v>0</v>
      </c>
      <c r="O79" s="711">
        <v>0</v>
      </c>
      <c r="P79" s="622" t="s">
        <v>31</v>
      </c>
    </row>
    <row r="80" spans="1:16">
      <c r="A80" s="16" t="s">
        <v>98</v>
      </c>
      <c r="B80" s="4" t="s">
        <v>219</v>
      </c>
      <c r="C80" s="6" t="s">
        <v>220</v>
      </c>
      <c r="D80" s="691">
        <v>25</v>
      </c>
      <c r="E80" s="692">
        <v>0</v>
      </c>
      <c r="F80" s="156">
        <v>0</v>
      </c>
      <c r="G80" s="40">
        <v>0</v>
      </c>
      <c r="H80" s="170">
        <v>0</v>
      </c>
      <c r="I80" s="127" t="s">
        <v>31</v>
      </c>
      <c r="J80" s="703">
        <v>0</v>
      </c>
      <c r="K80" s="621">
        <v>0</v>
      </c>
      <c r="L80" s="710">
        <v>0</v>
      </c>
      <c r="M80" s="710">
        <v>0</v>
      </c>
      <c r="N80" s="581">
        <v>0</v>
      </c>
      <c r="O80" s="711">
        <v>0</v>
      </c>
      <c r="P80" s="622" t="s">
        <v>31</v>
      </c>
    </row>
    <row r="81" spans="1:16">
      <c r="A81" s="16" t="s">
        <v>98</v>
      </c>
      <c r="B81" s="4" t="s">
        <v>221</v>
      </c>
      <c r="C81" s="6" t="s">
        <v>222</v>
      </c>
      <c r="D81" s="691">
        <v>99.000000000000014</v>
      </c>
      <c r="E81" s="692">
        <v>0</v>
      </c>
      <c r="F81" s="156">
        <v>5</v>
      </c>
      <c r="G81" s="40">
        <v>5.0505050505050497E-2</v>
      </c>
      <c r="H81" s="170">
        <v>0</v>
      </c>
      <c r="I81" s="127" t="s">
        <v>31</v>
      </c>
      <c r="J81" s="703">
        <v>3</v>
      </c>
      <c r="K81" s="621">
        <v>3.03030303030303E-2</v>
      </c>
      <c r="L81" s="710">
        <v>0</v>
      </c>
      <c r="M81" s="710">
        <v>3</v>
      </c>
      <c r="N81" s="581">
        <v>0</v>
      </c>
      <c r="O81" s="711">
        <v>0</v>
      </c>
      <c r="P81" s="622" t="s">
        <v>31</v>
      </c>
    </row>
    <row r="82" spans="1:16">
      <c r="A82" s="16" t="s">
        <v>98</v>
      </c>
      <c r="B82" s="4" t="s">
        <v>223</v>
      </c>
      <c r="C82" s="6" t="s">
        <v>224</v>
      </c>
      <c r="D82" s="691">
        <v>0</v>
      </c>
      <c r="E82" s="692">
        <v>0</v>
      </c>
      <c r="F82" s="156">
        <v>0</v>
      </c>
      <c r="G82" s="40" t="s">
        <v>31</v>
      </c>
      <c r="H82" s="170">
        <v>0</v>
      </c>
      <c r="I82" s="127" t="s">
        <v>31</v>
      </c>
      <c r="J82" s="703">
        <v>0</v>
      </c>
      <c r="K82" s="621" t="s">
        <v>31</v>
      </c>
      <c r="L82" s="710">
        <v>0</v>
      </c>
      <c r="M82" s="710">
        <v>0</v>
      </c>
      <c r="N82" s="581">
        <v>0</v>
      </c>
      <c r="O82" s="711">
        <v>0</v>
      </c>
      <c r="P82" s="622" t="s">
        <v>31</v>
      </c>
    </row>
    <row r="83" spans="1:16">
      <c r="A83" s="16" t="s">
        <v>98</v>
      </c>
      <c r="B83" s="4" t="s">
        <v>225</v>
      </c>
      <c r="C83" s="6" t="s">
        <v>226</v>
      </c>
      <c r="D83" s="691">
        <v>44</v>
      </c>
      <c r="E83" s="692">
        <v>5</v>
      </c>
      <c r="F83" s="156">
        <v>2</v>
      </c>
      <c r="G83" s="40">
        <v>4.5454545454545456E-2</v>
      </c>
      <c r="H83" s="170">
        <v>0</v>
      </c>
      <c r="I83" s="127">
        <v>0</v>
      </c>
      <c r="J83" s="703">
        <v>2</v>
      </c>
      <c r="K83" s="621">
        <v>4.5454545454545456E-2</v>
      </c>
      <c r="L83" s="710">
        <v>0</v>
      </c>
      <c r="M83" s="710">
        <v>2</v>
      </c>
      <c r="N83" s="581">
        <v>0</v>
      </c>
      <c r="O83" s="711">
        <v>0</v>
      </c>
      <c r="P83" s="622">
        <v>0</v>
      </c>
    </row>
    <row r="84" spans="1:16">
      <c r="A84" s="16" t="s">
        <v>98</v>
      </c>
      <c r="B84" s="4" t="s">
        <v>227</v>
      </c>
      <c r="C84" s="6" t="s">
        <v>228</v>
      </c>
      <c r="D84" s="691">
        <v>14</v>
      </c>
      <c r="E84" s="692">
        <v>0</v>
      </c>
      <c r="F84" s="156">
        <v>0</v>
      </c>
      <c r="G84" s="40">
        <v>0</v>
      </c>
      <c r="H84" s="170">
        <v>0</v>
      </c>
      <c r="I84" s="127" t="s">
        <v>31</v>
      </c>
      <c r="J84" s="703">
        <v>0</v>
      </c>
      <c r="K84" s="621">
        <v>0</v>
      </c>
      <c r="L84" s="710">
        <v>0</v>
      </c>
      <c r="M84" s="710">
        <v>0</v>
      </c>
      <c r="N84" s="581">
        <v>0</v>
      </c>
      <c r="O84" s="711">
        <v>0</v>
      </c>
      <c r="P84" s="622" t="s">
        <v>31</v>
      </c>
    </row>
    <row r="85" spans="1:16">
      <c r="A85" s="16" t="s">
        <v>98</v>
      </c>
      <c r="B85" s="4" t="s">
        <v>229</v>
      </c>
      <c r="C85" s="6" t="s">
        <v>230</v>
      </c>
      <c r="D85" s="691">
        <v>105.99999999999999</v>
      </c>
      <c r="E85" s="692">
        <v>7</v>
      </c>
      <c r="F85" s="156">
        <v>0</v>
      </c>
      <c r="G85" s="40">
        <v>0</v>
      </c>
      <c r="H85" s="170">
        <v>0</v>
      </c>
      <c r="I85" s="127">
        <v>0</v>
      </c>
      <c r="J85" s="703">
        <v>0</v>
      </c>
      <c r="K85" s="621">
        <v>0</v>
      </c>
      <c r="L85" s="710">
        <v>0</v>
      </c>
      <c r="M85" s="710">
        <v>0</v>
      </c>
      <c r="N85" s="581">
        <v>0</v>
      </c>
      <c r="O85" s="711">
        <v>0</v>
      </c>
      <c r="P85" s="622">
        <v>0</v>
      </c>
    </row>
    <row r="86" spans="1:16">
      <c r="A86" s="16" t="s">
        <v>98</v>
      </c>
      <c r="B86" s="4" t="s">
        <v>231</v>
      </c>
      <c r="C86" s="6" t="s">
        <v>232</v>
      </c>
      <c r="D86" s="691">
        <v>59</v>
      </c>
      <c r="E86" s="692">
        <v>0</v>
      </c>
      <c r="F86" s="156">
        <v>0</v>
      </c>
      <c r="G86" s="40">
        <v>0</v>
      </c>
      <c r="H86" s="170">
        <v>0</v>
      </c>
      <c r="I86" s="127" t="s">
        <v>31</v>
      </c>
      <c r="J86" s="703">
        <v>0</v>
      </c>
      <c r="K86" s="621">
        <v>0</v>
      </c>
      <c r="L86" s="710">
        <v>0</v>
      </c>
      <c r="M86" s="710">
        <v>0</v>
      </c>
      <c r="N86" s="581">
        <v>0</v>
      </c>
      <c r="O86" s="711">
        <v>0</v>
      </c>
      <c r="P86" s="622" t="s">
        <v>31</v>
      </c>
    </row>
    <row r="87" spans="1:16">
      <c r="A87" s="16" t="s">
        <v>98</v>
      </c>
      <c r="B87" s="4" t="s">
        <v>233</v>
      </c>
      <c r="C87" s="6" t="s">
        <v>234</v>
      </c>
      <c r="D87" s="691">
        <v>38</v>
      </c>
      <c r="E87" s="692">
        <v>0</v>
      </c>
      <c r="F87" s="156">
        <v>0</v>
      </c>
      <c r="G87" s="40">
        <v>0</v>
      </c>
      <c r="H87" s="170">
        <v>0</v>
      </c>
      <c r="I87" s="127" t="s">
        <v>31</v>
      </c>
      <c r="J87" s="703">
        <v>0</v>
      </c>
      <c r="K87" s="621">
        <v>0</v>
      </c>
      <c r="L87" s="710">
        <v>0</v>
      </c>
      <c r="M87" s="710">
        <v>0</v>
      </c>
      <c r="N87" s="581">
        <v>0</v>
      </c>
      <c r="O87" s="711">
        <v>0</v>
      </c>
      <c r="P87" s="622" t="s">
        <v>31</v>
      </c>
    </row>
    <row r="88" spans="1:16">
      <c r="A88" s="16" t="s">
        <v>98</v>
      </c>
      <c r="B88" s="4" t="s">
        <v>235</v>
      </c>
      <c r="C88" s="6" t="s">
        <v>236</v>
      </c>
      <c r="D88" s="691">
        <v>48</v>
      </c>
      <c r="E88" s="692">
        <v>0</v>
      </c>
      <c r="F88" s="156">
        <v>1</v>
      </c>
      <c r="G88" s="40">
        <v>2.0833333333333332E-2</v>
      </c>
      <c r="H88" s="170">
        <v>0</v>
      </c>
      <c r="I88" s="127" t="s">
        <v>31</v>
      </c>
      <c r="J88" s="703">
        <v>0</v>
      </c>
      <c r="K88" s="621">
        <v>0</v>
      </c>
      <c r="L88" s="710">
        <v>0</v>
      </c>
      <c r="M88" s="710">
        <v>0</v>
      </c>
      <c r="N88" s="581">
        <v>0</v>
      </c>
      <c r="O88" s="711">
        <v>0</v>
      </c>
      <c r="P88" s="622" t="s">
        <v>31</v>
      </c>
    </row>
    <row r="89" spans="1:16">
      <c r="A89" s="16" t="s">
        <v>98</v>
      </c>
      <c r="B89" s="4" t="s">
        <v>237</v>
      </c>
      <c r="C89" s="6" t="s">
        <v>238</v>
      </c>
      <c r="D89" s="691">
        <v>81</v>
      </c>
      <c r="E89" s="692">
        <v>0</v>
      </c>
      <c r="F89" s="156">
        <v>2</v>
      </c>
      <c r="G89" s="40">
        <v>2.4691358024691357E-2</v>
      </c>
      <c r="H89" s="170">
        <v>0</v>
      </c>
      <c r="I89" s="127" t="s">
        <v>31</v>
      </c>
      <c r="J89" s="703">
        <v>2</v>
      </c>
      <c r="K89" s="621">
        <v>2.4691358024691357E-2</v>
      </c>
      <c r="L89" s="710">
        <v>0</v>
      </c>
      <c r="M89" s="710">
        <v>2</v>
      </c>
      <c r="N89" s="581">
        <v>0</v>
      </c>
      <c r="O89" s="711">
        <v>0</v>
      </c>
      <c r="P89" s="622" t="s">
        <v>31</v>
      </c>
    </row>
    <row r="90" spans="1:16">
      <c r="A90" s="16" t="s">
        <v>98</v>
      </c>
      <c r="B90" s="4" t="s">
        <v>239</v>
      </c>
      <c r="C90" s="6" t="s">
        <v>240</v>
      </c>
      <c r="D90" s="691">
        <v>82</v>
      </c>
      <c r="E90" s="692">
        <v>0</v>
      </c>
      <c r="F90" s="156">
        <v>2</v>
      </c>
      <c r="G90" s="40">
        <v>2.4390243902439025E-2</v>
      </c>
      <c r="H90" s="170">
        <v>0</v>
      </c>
      <c r="I90" s="127" t="s">
        <v>31</v>
      </c>
      <c r="J90" s="703">
        <v>2</v>
      </c>
      <c r="K90" s="621">
        <v>2.4390243902439025E-2</v>
      </c>
      <c r="L90" s="710">
        <v>0</v>
      </c>
      <c r="M90" s="710">
        <v>2</v>
      </c>
      <c r="N90" s="581">
        <v>0</v>
      </c>
      <c r="O90" s="711">
        <v>0</v>
      </c>
      <c r="P90" s="622" t="s">
        <v>31</v>
      </c>
    </row>
    <row r="91" spans="1:16">
      <c r="A91" s="16" t="s">
        <v>98</v>
      </c>
      <c r="B91" s="4" t="s">
        <v>241</v>
      </c>
      <c r="C91" s="6" t="s">
        <v>242</v>
      </c>
      <c r="D91" s="691">
        <v>86.999999999999986</v>
      </c>
      <c r="E91" s="692">
        <v>3</v>
      </c>
      <c r="F91" s="156">
        <v>0</v>
      </c>
      <c r="G91" s="40">
        <v>0</v>
      </c>
      <c r="H91" s="170">
        <v>0</v>
      </c>
      <c r="I91" s="127">
        <v>0</v>
      </c>
      <c r="J91" s="703">
        <v>0</v>
      </c>
      <c r="K91" s="621">
        <v>0</v>
      </c>
      <c r="L91" s="710">
        <v>0</v>
      </c>
      <c r="M91" s="710">
        <v>0</v>
      </c>
      <c r="N91" s="581">
        <v>0</v>
      </c>
      <c r="O91" s="711">
        <v>0</v>
      </c>
      <c r="P91" s="622">
        <v>0</v>
      </c>
    </row>
    <row r="92" spans="1:16">
      <c r="A92" s="16" t="s">
        <v>98</v>
      </c>
      <c r="B92" s="4" t="s">
        <v>243</v>
      </c>
      <c r="C92" s="6" t="s">
        <v>244</v>
      </c>
      <c r="D92" s="691">
        <v>27</v>
      </c>
      <c r="E92" s="692">
        <v>0</v>
      </c>
      <c r="F92" s="156">
        <v>0</v>
      </c>
      <c r="G92" s="40">
        <v>0</v>
      </c>
      <c r="H92" s="170">
        <v>0</v>
      </c>
      <c r="I92" s="127" t="s">
        <v>31</v>
      </c>
      <c r="J92" s="703">
        <v>0</v>
      </c>
      <c r="K92" s="621">
        <v>0</v>
      </c>
      <c r="L92" s="710">
        <v>0</v>
      </c>
      <c r="M92" s="710">
        <v>0</v>
      </c>
      <c r="N92" s="581">
        <v>0</v>
      </c>
      <c r="O92" s="711">
        <v>0</v>
      </c>
      <c r="P92" s="622" t="s">
        <v>31</v>
      </c>
    </row>
    <row r="93" spans="1:16">
      <c r="A93" s="16" t="s">
        <v>98</v>
      </c>
      <c r="B93" s="4" t="s">
        <v>245</v>
      </c>
      <c r="C93" s="6" t="s">
        <v>246</v>
      </c>
      <c r="D93" s="691">
        <v>103</v>
      </c>
      <c r="E93" s="692">
        <v>9</v>
      </c>
      <c r="F93" s="156">
        <v>1</v>
      </c>
      <c r="G93" s="40">
        <v>9.7087378640776691E-3</v>
      </c>
      <c r="H93" s="170">
        <v>0</v>
      </c>
      <c r="I93" s="127">
        <v>0</v>
      </c>
      <c r="J93" s="703">
        <v>1</v>
      </c>
      <c r="K93" s="621">
        <v>9.7087378640776691E-3</v>
      </c>
      <c r="L93" s="710">
        <v>0</v>
      </c>
      <c r="M93" s="710">
        <v>1</v>
      </c>
      <c r="N93" s="581">
        <v>0</v>
      </c>
      <c r="O93" s="711">
        <v>0</v>
      </c>
      <c r="P93" s="622">
        <v>0</v>
      </c>
    </row>
    <row r="94" spans="1:16">
      <c r="A94" s="16" t="s">
        <v>98</v>
      </c>
      <c r="B94" s="4" t="s">
        <v>247</v>
      </c>
      <c r="C94" s="6" t="s">
        <v>248</v>
      </c>
      <c r="D94" s="691">
        <v>103</v>
      </c>
      <c r="E94" s="692">
        <v>0</v>
      </c>
      <c r="F94" s="156">
        <v>5</v>
      </c>
      <c r="G94" s="40">
        <v>4.8543689320388349E-2</v>
      </c>
      <c r="H94" s="170">
        <v>0</v>
      </c>
      <c r="I94" s="127" t="s">
        <v>31</v>
      </c>
      <c r="J94" s="703">
        <v>5</v>
      </c>
      <c r="K94" s="621">
        <v>4.8543689320388349E-2</v>
      </c>
      <c r="L94" s="710">
        <v>0</v>
      </c>
      <c r="M94" s="710">
        <v>5</v>
      </c>
      <c r="N94" s="581">
        <v>0</v>
      </c>
      <c r="O94" s="711">
        <v>0</v>
      </c>
      <c r="P94" s="622" t="s">
        <v>31</v>
      </c>
    </row>
    <row r="95" spans="1:16">
      <c r="A95" s="16" t="s">
        <v>98</v>
      </c>
      <c r="B95" s="4" t="s">
        <v>249</v>
      </c>
      <c r="C95" s="6" t="s">
        <v>250</v>
      </c>
      <c r="D95" s="691">
        <v>40</v>
      </c>
      <c r="E95" s="692">
        <v>13</v>
      </c>
      <c r="F95" s="156">
        <v>0</v>
      </c>
      <c r="G95" s="40">
        <v>0</v>
      </c>
      <c r="H95" s="170">
        <v>0</v>
      </c>
      <c r="I95" s="127">
        <v>0</v>
      </c>
      <c r="J95" s="703">
        <v>0</v>
      </c>
      <c r="K95" s="621">
        <v>0</v>
      </c>
      <c r="L95" s="710">
        <v>0</v>
      </c>
      <c r="M95" s="710">
        <v>0</v>
      </c>
      <c r="N95" s="581">
        <v>0</v>
      </c>
      <c r="O95" s="711">
        <v>0</v>
      </c>
      <c r="P95" s="622">
        <v>0</v>
      </c>
    </row>
    <row r="96" spans="1:16">
      <c r="A96" s="19" t="s">
        <v>98</v>
      </c>
      <c r="B96" s="20" t="s">
        <v>251</v>
      </c>
      <c r="C96" s="21" t="s">
        <v>252</v>
      </c>
      <c r="D96" s="693">
        <v>253.99999999999994</v>
      </c>
      <c r="E96" s="694">
        <v>27</v>
      </c>
      <c r="F96" s="695">
        <v>7</v>
      </c>
      <c r="G96" s="41">
        <v>2.7559055118110243E-2</v>
      </c>
      <c r="H96" s="699">
        <v>0</v>
      </c>
      <c r="I96" s="128">
        <v>0</v>
      </c>
      <c r="J96" s="704">
        <v>3</v>
      </c>
      <c r="K96" s="623">
        <v>1.1811023622047247E-2</v>
      </c>
      <c r="L96" s="712">
        <v>0</v>
      </c>
      <c r="M96" s="712">
        <v>3</v>
      </c>
      <c r="N96" s="713">
        <v>0</v>
      </c>
      <c r="O96" s="714">
        <v>0</v>
      </c>
      <c r="P96" s="624">
        <v>0</v>
      </c>
    </row>
    <row r="97" spans="1:16">
      <c r="A97" s="17" t="s">
        <v>253</v>
      </c>
      <c r="B97" s="5">
        <v>1101</v>
      </c>
      <c r="C97" s="8" t="s">
        <v>254</v>
      </c>
      <c r="D97" s="689">
        <v>35.999999999999993</v>
      </c>
      <c r="E97" s="690">
        <v>4</v>
      </c>
      <c r="F97" s="154">
        <v>0</v>
      </c>
      <c r="G97" s="39">
        <v>0</v>
      </c>
      <c r="H97" s="164">
        <v>0</v>
      </c>
      <c r="I97" s="126">
        <v>0</v>
      </c>
      <c r="J97" s="702">
        <v>0</v>
      </c>
      <c r="K97" s="619">
        <v>0</v>
      </c>
      <c r="L97" s="708">
        <v>0</v>
      </c>
      <c r="M97" s="708">
        <v>0</v>
      </c>
      <c r="N97" s="580">
        <v>0</v>
      </c>
      <c r="O97" s="709">
        <v>0</v>
      </c>
      <c r="P97" s="620">
        <v>0</v>
      </c>
    </row>
    <row r="98" spans="1:16">
      <c r="A98" s="16" t="s">
        <v>253</v>
      </c>
      <c r="B98" s="4">
        <v>1102</v>
      </c>
      <c r="C98" s="6" t="s">
        <v>255</v>
      </c>
      <c r="D98" s="691">
        <v>49.999999999999993</v>
      </c>
      <c r="E98" s="692">
        <v>10</v>
      </c>
      <c r="F98" s="156">
        <v>7</v>
      </c>
      <c r="G98" s="40">
        <v>0.14000000000000001</v>
      </c>
      <c r="H98" s="170">
        <v>1</v>
      </c>
      <c r="I98" s="127">
        <v>0.1</v>
      </c>
      <c r="J98" s="703">
        <v>5</v>
      </c>
      <c r="K98" s="621">
        <v>0.10000000000000002</v>
      </c>
      <c r="L98" s="710">
        <v>0</v>
      </c>
      <c r="M98" s="710">
        <v>5</v>
      </c>
      <c r="N98" s="581">
        <v>0</v>
      </c>
      <c r="O98" s="711">
        <v>1</v>
      </c>
      <c r="P98" s="622">
        <v>0.1</v>
      </c>
    </row>
    <row r="99" spans="1:16">
      <c r="A99" s="16" t="s">
        <v>253</v>
      </c>
      <c r="B99" s="4">
        <v>1103</v>
      </c>
      <c r="C99" s="6" t="s">
        <v>256</v>
      </c>
      <c r="D99" s="691">
        <v>59</v>
      </c>
      <c r="E99" s="692">
        <v>0</v>
      </c>
      <c r="F99" s="156">
        <v>8</v>
      </c>
      <c r="G99" s="40">
        <v>0.13559322033898305</v>
      </c>
      <c r="H99" s="170">
        <v>0</v>
      </c>
      <c r="I99" s="127" t="s">
        <v>31</v>
      </c>
      <c r="J99" s="703">
        <v>4</v>
      </c>
      <c r="K99" s="621">
        <v>6.7796610169491525E-2</v>
      </c>
      <c r="L99" s="710">
        <v>0</v>
      </c>
      <c r="M99" s="710">
        <v>4</v>
      </c>
      <c r="N99" s="581">
        <v>0</v>
      </c>
      <c r="O99" s="711">
        <v>0</v>
      </c>
      <c r="P99" s="622" t="s">
        <v>31</v>
      </c>
    </row>
    <row r="100" spans="1:16">
      <c r="A100" s="16" t="s">
        <v>253</v>
      </c>
      <c r="B100" s="4">
        <v>1104</v>
      </c>
      <c r="C100" s="6" t="s">
        <v>257</v>
      </c>
      <c r="D100" s="691">
        <v>113</v>
      </c>
      <c r="E100" s="692">
        <v>22</v>
      </c>
      <c r="F100" s="156">
        <v>17</v>
      </c>
      <c r="G100" s="40">
        <v>0.15044247787610621</v>
      </c>
      <c r="H100" s="170">
        <v>0</v>
      </c>
      <c r="I100" s="127">
        <v>0</v>
      </c>
      <c r="J100" s="703">
        <v>10</v>
      </c>
      <c r="K100" s="621">
        <v>8.8495575221238937E-2</v>
      </c>
      <c r="L100" s="710">
        <v>0</v>
      </c>
      <c r="M100" s="710">
        <v>10</v>
      </c>
      <c r="N100" s="581">
        <v>0</v>
      </c>
      <c r="O100" s="711">
        <v>0</v>
      </c>
      <c r="P100" s="622">
        <v>0</v>
      </c>
    </row>
    <row r="101" spans="1:16">
      <c r="A101" s="16" t="s">
        <v>253</v>
      </c>
      <c r="B101" s="4">
        <v>1105</v>
      </c>
      <c r="C101" s="6" t="s">
        <v>258</v>
      </c>
      <c r="D101" s="691">
        <v>76</v>
      </c>
      <c r="E101" s="692">
        <v>0</v>
      </c>
      <c r="F101" s="156">
        <v>14</v>
      </c>
      <c r="G101" s="40">
        <v>0.18421052631578946</v>
      </c>
      <c r="H101" s="170">
        <v>0</v>
      </c>
      <c r="I101" s="127" t="s">
        <v>31</v>
      </c>
      <c r="J101" s="703">
        <v>9</v>
      </c>
      <c r="K101" s="621">
        <v>0.11842105263157894</v>
      </c>
      <c r="L101" s="710">
        <v>0</v>
      </c>
      <c r="M101" s="710">
        <v>9</v>
      </c>
      <c r="N101" s="581">
        <v>0</v>
      </c>
      <c r="O101" s="711">
        <v>0</v>
      </c>
      <c r="P101" s="622" t="s">
        <v>31</v>
      </c>
    </row>
    <row r="102" spans="1:16">
      <c r="A102" s="16" t="s">
        <v>253</v>
      </c>
      <c r="B102" s="4">
        <v>1106</v>
      </c>
      <c r="C102" s="6" t="s">
        <v>259</v>
      </c>
      <c r="D102" s="691">
        <v>37</v>
      </c>
      <c r="E102" s="692">
        <v>10</v>
      </c>
      <c r="F102" s="156">
        <v>8</v>
      </c>
      <c r="G102" s="40">
        <v>0.21621621621621623</v>
      </c>
      <c r="H102" s="170">
        <v>0</v>
      </c>
      <c r="I102" s="127">
        <v>0</v>
      </c>
      <c r="J102" s="703">
        <v>7</v>
      </c>
      <c r="K102" s="621">
        <v>0.1891891891891892</v>
      </c>
      <c r="L102" s="710">
        <v>0</v>
      </c>
      <c r="M102" s="710">
        <v>7</v>
      </c>
      <c r="N102" s="581">
        <v>0</v>
      </c>
      <c r="O102" s="711">
        <v>0</v>
      </c>
      <c r="P102" s="622">
        <v>0</v>
      </c>
    </row>
    <row r="103" spans="1:16">
      <c r="A103" s="16" t="s">
        <v>253</v>
      </c>
      <c r="B103" s="4">
        <v>1107</v>
      </c>
      <c r="C103" s="6" t="s">
        <v>260</v>
      </c>
      <c r="D103" s="691">
        <v>74.000000000000014</v>
      </c>
      <c r="E103" s="692">
        <v>6</v>
      </c>
      <c r="F103" s="156">
        <v>2</v>
      </c>
      <c r="G103" s="40">
        <v>2.7027027027027022E-2</v>
      </c>
      <c r="H103" s="170">
        <v>0</v>
      </c>
      <c r="I103" s="127">
        <v>0</v>
      </c>
      <c r="J103" s="703">
        <v>1</v>
      </c>
      <c r="K103" s="621">
        <v>1.3513513513513511E-2</v>
      </c>
      <c r="L103" s="710">
        <v>0</v>
      </c>
      <c r="M103" s="710">
        <v>1</v>
      </c>
      <c r="N103" s="581">
        <v>0</v>
      </c>
      <c r="O103" s="711">
        <v>0</v>
      </c>
      <c r="P103" s="622">
        <v>0</v>
      </c>
    </row>
    <row r="104" spans="1:16">
      <c r="A104" s="16" t="s">
        <v>253</v>
      </c>
      <c r="B104" s="4">
        <v>1108</v>
      </c>
      <c r="C104" s="6" t="s">
        <v>261</v>
      </c>
      <c r="D104" s="691">
        <v>138</v>
      </c>
      <c r="E104" s="692">
        <v>25</v>
      </c>
      <c r="F104" s="156">
        <v>14.999999999999996</v>
      </c>
      <c r="G104" s="40">
        <v>0.10869565217391301</v>
      </c>
      <c r="H104" s="170">
        <v>0</v>
      </c>
      <c r="I104" s="127">
        <v>0</v>
      </c>
      <c r="J104" s="703">
        <v>9</v>
      </c>
      <c r="K104" s="621">
        <v>6.5217391304347824E-2</v>
      </c>
      <c r="L104" s="710">
        <v>0</v>
      </c>
      <c r="M104" s="710">
        <v>9</v>
      </c>
      <c r="N104" s="581">
        <v>0</v>
      </c>
      <c r="O104" s="711">
        <v>0</v>
      </c>
      <c r="P104" s="622">
        <v>0</v>
      </c>
    </row>
    <row r="105" spans="1:16">
      <c r="A105" s="16" t="s">
        <v>253</v>
      </c>
      <c r="B105" s="4">
        <v>1109</v>
      </c>
      <c r="C105" s="6" t="s">
        <v>262</v>
      </c>
      <c r="D105" s="691">
        <v>63.999999999999986</v>
      </c>
      <c r="E105" s="692">
        <v>5</v>
      </c>
      <c r="F105" s="156">
        <v>14</v>
      </c>
      <c r="G105" s="40">
        <v>0.21875000000000006</v>
      </c>
      <c r="H105" s="170">
        <v>0</v>
      </c>
      <c r="I105" s="127">
        <v>0</v>
      </c>
      <c r="J105" s="703">
        <v>8</v>
      </c>
      <c r="K105" s="621">
        <v>0.12500000000000003</v>
      </c>
      <c r="L105" s="710">
        <v>0</v>
      </c>
      <c r="M105" s="710">
        <v>8</v>
      </c>
      <c r="N105" s="581">
        <v>0</v>
      </c>
      <c r="O105" s="711">
        <v>0</v>
      </c>
      <c r="P105" s="622">
        <v>0</v>
      </c>
    </row>
    <row r="106" spans="1:16">
      <c r="A106" s="16" t="s">
        <v>253</v>
      </c>
      <c r="B106" s="4">
        <v>1110</v>
      </c>
      <c r="C106" s="6" t="s">
        <v>263</v>
      </c>
      <c r="D106" s="691">
        <v>68</v>
      </c>
      <c r="E106" s="692">
        <v>5</v>
      </c>
      <c r="F106" s="156">
        <v>7</v>
      </c>
      <c r="G106" s="40">
        <v>0.10294117647058823</v>
      </c>
      <c r="H106" s="170">
        <v>0</v>
      </c>
      <c r="I106" s="127">
        <v>0</v>
      </c>
      <c r="J106" s="703">
        <v>3</v>
      </c>
      <c r="K106" s="621">
        <v>4.4117647058823532E-2</v>
      </c>
      <c r="L106" s="710">
        <v>0</v>
      </c>
      <c r="M106" s="710">
        <v>3</v>
      </c>
      <c r="N106" s="581">
        <v>0</v>
      </c>
      <c r="O106" s="711">
        <v>0</v>
      </c>
      <c r="P106" s="622">
        <v>0</v>
      </c>
    </row>
    <row r="107" spans="1:16">
      <c r="A107" s="16" t="s">
        <v>253</v>
      </c>
      <c r="B107" s="4">
        <v>1111</v>
      </c>
      <c r="C107" s="6" t="s">
        <v>264</v>
      </c>
      <c r="D107" s="691">
        <v>96</v>
      </c>
      <c r="E107" s="692">
        <v>0</v>
      </c>
      <c r="F107" s="156">
        <v>21</v>
      </c>
      <c r="G107" s="40">
        <v>0.21875</v>
      </c>
      <c r="H107" s="170">
        <v>0</v>
      </c>
      <c r="I107" s="127" t="s">
        <v>31</v>
      </c>
      <c r="J107" s="703">
        <v>15</v>
      </c>
      <c r="K107" s="621">
        <v>0.15625</v>
      </c>
      <c r="L107" s="710">
        <v>3</v>
      </c>
      <c r="M107" s="710">
        <v>12</v>
      </c>
      <c r="N107" s="581">
        <v>0</v>
      </c>
      <c r="O107" s="711">
        <v>0</v>
      </c>
      <c r="P107" s="622" t="s">
        <v>31</v>
      </c>
    </row>
    <row r="108" spans="1:16">
      <c r="A108" s="16" t="s">
        <v>253</v>
      </c>
      <c r="B108" s="4">
        <v>1112</v>
      </c>
      <c r="C108" s="6" t="s">
        <v>265</v>
      </c>
      <c r="D108" s="691">
        <v>111.00000000000001</v>
      </c>
      <c r="E108" s="692">
        <v>0</v>
      </c>
      <c r="F108" s="156">
        <v>6</v>
      </c>
      <c r="G108" s="40">
        <v>5.405405405405405E-2</v>
      </c>
      <c r="H108" s="170">
        <v>0</v>
      </c>
      <c r="I108" s="127" t="s">
        <v>31</v>
      </c>
      <c r="J108" s="703">
        <v>3</v>
      </c>
      <c r="K108" s="621">
        <v>2.7027027027027025E-2</v>
      </c>
      <c r="L108" s="710">
        <v>0</v>
      </c>
      <c r="M108" s="710">
        <v>3</v>
      </c>
      <c r="N108" s="581">
        <v>0</v>
      </c>
      <c r="O108" s="711">
        <v>0</v>
      </c>
      <c r="P108" s="622" t="s">
        <v>31</v>
      </c>
    </row>
    <row r="109" spans="1:16">
      <c r="A109" s="16" t="s">
        <v>253</v>
      </c>
      <c r="B109" s="4">
        <v>1113</v>
      </c>
      <c r="C109" s="6" t="s">
        <v>266</v>
      </c>
      <c r="D109" s="691">
        <v>84</v>
      </c>
      <c r="E109" s="692">
        <v>11</v>
      </c>
      <c r="F109" s="156">
        <v>15</v>
      </c>
      <c r="G109" s="40">
        <v>0.17857142857142858</v>
      </c>
      <c r="H109" s="170">
        <v>0</v>
      </c>
      <c r="I109" s="127">
        <v>0</v>
      </c>
      <c r="J109" s="703">
        <v>11</v>
      </c>
      <c r="K109" s="621">
        <v>0.13095238095238096</v>
      </c>
      <c r="L109" s="710">
        <v>0</v>
      </c>
      <c r="M109" s="710">
        <v>11</v>
      </c>
      <c r="N109" s="581">
        <v>0</v>
      </c>
      <c r="O109" s="711">
        <v>0</v>
      </c>
      <c r="P109" s="622">
        <v>0</v>
      </c>
    </row>
    <row r="110" spans="1:16">
      <c r="A110" s="16" t="s">
        <v>253</v>
      </c>
      <c r="B110" s="4">
        <v>1114</v>
      </c>
      <c r="C110" s="6" t="s">
        <v>267</v>
      </c>
      <c r="D110" s="691">
        <v>39</v>
      </c>
      <c r="E110" s="692">
        <v>0</v>
      </c>
      <c r="F110" s="156">
        <v>3</v>
      </c>
      <c r="G110" s="40">
        <v>7.6923076923076927E-2</v>
      </c>
      <c r="H110" s="170">
        <v>0</v>
      </c>
      <c r="I110" s="127" t="s">
        <v>31</v>
      </c>
      <c r="J110" s="703">
        <v>1</v>
      </c>
      <c r="K110" s="621">
        <v>2.564102564102564E-2</v>
      </c>
      <c r="L110" s="710">
        <v>0</v>
      </c>
      <c r="M110" s="710">
        <v>1</v>
      </c>
      <c r="N110" s="581">
        <v>0</v>
      </c>
      <c r="O110" s="711">
        <v>0</v>
      </c>
      <c r="P110" s="622" t="s">
        <v>31</v>
      </c>
    </row>
    <row r="111" spans="1:16">
      <c r="A111" s="16" t="s">
        <v>253</v>
      </c>
      <c r="B111" s="4">
        <v>1115</v>
      </c>
      <c r="C111" s="6" t="s">
        <v>268</v>
      </c>
      <c r="D111" s="691">
        <v>35</v>
      </c>
      <c r="E111" s="692">
        <v>0</v>
      </c>
      <c r="F111" s="156">
        <v>2</v>
      </c>
      <c r="G111" s="40">
        <v>5.7142857142857141E-2</v>
      </c>
      <c r="H111" s="170">
        <v>0</v>
      </c>
      <c r="I111" s="127" t="s">
        <v>31</v>
      </c>
      <c r="J111" s="703">
        <v>1</v>
      </c>
      <c r="K111" s="621">
        <v>2.8571428571428571E-2</v>
      </c>
      <c r="L111" s="710">
        <v>0</v>
      </c>
      <c r="M111" s="710">
        <v>1</v>
      </c>
      <c r="N111" s="581">
        <v>0</v>
      </c>
      <c r="O111" s="711">
        <v>0</v>
      </c>
      <c r="P111" s="622" t="s">
        <v>31</v>
      </c>
    </row>
    <row r="112" spans="1:16">
      <c r="A112" s="16" t="s">
        <v>253</v>
      </c>
      <c r="B112" s="4">
        <v>1116</v>
      </c>
      <c r="C112" s="6" t="s">
        <v>269</v>
      </c>
      <c r="D112" s="691">
        <v>34</v>
      </c>
      <c r="E112" s="692">
        <v>0</v>
      </c>
      <c r="F112" s="156">
        <v>2</v>
      </c>
      <c r="G112" s="40">
        <v>5.8823529411764705E-2</v>
      </c>
      <c r="H112" s="170">
        <v>0</v>
      </c>
      <c r="I112" s="127" t="s">
        <v>31</v>
      </c>
      <c r="J112" s="703">
        <v>1</v>
      </c>
      <c r="K112" s="621">
        <v>2.9411764705882353E-2</v>
      </c>
      <c r="L112" s="710">
        <v>0</v>
      </c>
      <c r="M112" s="710">
        <v>1</v>
      </c>
      <c r="N112" s="581">
        <v>0</v>
      </c>
      <c r="O112" s="711">
        <v>0</v>
      </c>
      <c r="P112" s="622" t="s">
        <v>31</v>
      </c>
    </row>
    <row r="113" spans="1:16">
      <c r="A113" s="16" t="s">
        <v>253</v>
      </c>
      <c r="B113" s="4">
        <v>1117</v>
      </c>
      <c r="C113" s="6" t="s">
        <v>270</v>
      </c>
      <c r="D113" s="691">
        <v>25</v>
      </c>
      <c r="E113" s="692">
        <v>0</v>
      </c>
      <c r="F113" s="156">
        <v>2</v>
      </c>
      <c r="G113" s="40">
        <v>0.08</v>
      </c>
      <c r="H113" s="170">
        <v>0</v>
      </c>
      <c r="I113" s="127" t="s">
        <v>31</v>
      </c>
      <c r="J113" s="703">
        <v>0</v>
      </c>
      <c r="K113" s="621">
        <v>0</v>
      </c>
      <c r="L113" s="710">
        <v>0</v>
      </c>
      <c r="M113" s="710">
        <v>0</v>
      </c>
      <c r="N113" s="581">
        <v>0</v>
      </c>
      <c r="O113" s="711">
        <v>0</v>
      </c>
      <c r="P113" s="622" t="s">
        <v>31</v>
      </c>
    </row>
    <row r="114" spans="1:16">
      <c r="A114" s="16" t="s">
        <v>253</v>
      </c>
      <c r="B114" s="4">
        <v>1118</v>
      </c>
      <c r="C114" s="6" t="s">
        <v>271</v>
      </c>
      <c r="D114" s="691">
        <v>36</v>
      </c>
      <c r="E114" s="692">
        <v>0</v>
      </c>
      <c r="F114" s="156">
        <v>6</v>
      </c>
      <c r="G114" s="40">
        <v>0.16666666666666666</v>
      </c>
      <c r="H114" s="170">
        <v>0</v>
      </c>
      <c r="I114" s="127" t="s">
        <v>31</v>
      </c>
      <c r="J114" s="703">
        <v>2</v>
      </c>
      <c r="K114" s="621">
        <v>5.5555555555555552E-2</v>
      </c>
      <c r="L114" s="710">
        <v>0</v>
      </c>
      <c r="M114" s="710">
        <v>2</v>
      </c>
      <c r="N114" s="581">
        <v>0</v>
      </c>
      <c r="O114" s="711">
        <v>0</v>
      </c>
      <c r="P114" s="622" t="s">
        <v>31</v>
      </c>
    </row>
    <row r="115" spans="1:16">
      <c r="A115" s="16" t="s">
        <v>253</v>
      </c>
      <c r="B115" s="4">
        <v>1119</v>
      </c>
      <c r="C115" s="6" t="s">
        <v>272</v>
      </c>
      <c r="D115" s="691">
        <v>0</v>
      </c>
      <c r="E115" s="692">
        <v>0</v>
      </c>
      <c r="F115" s="156">
        <v>0</v>
      </c>
      <c r="G115" s="40" t="s">
        <v>31</v>
      </c>
      <c r="H115" s="170">
        <v>0</v>
      </c>
      <c r="I115" s="127" t="s">
        <v>31</v>
      </c>
      <c r="J115" s="703">
        <v>0</v>
      </c>
      <c r="K115" s="621" t="s">
        <v>31</v>
      </c>
      <c r="L115" s="710">
        <v>0</v>
      </c>
      <c r="M115" s="710">
        <v>0</v>
      </c>
      <c r="N115" s="581">
        <v>0</v>
      </c>
      <c r="O115" s="711">
        <v>0</v>
      </c>
      <c r="P115" s="622" t="s">
        <v>31</v>
      </c>
    </row>
    <row r="116" spans="1:16">
      <c r="A116" s="16" t="s">
        <v>253</v>
      </c>
      <c r="B116" s="4">
        <v>1120</v>
      </c>
      <c r="C116" s="6" t="s">
        <v>273</v>
      </c>
      <c r="D116" s="691">
        <v>11</v>
      </c>
      <c r="E116" s="692">
        <v>0</v>
      </c>
      <c r="F116" s="156">
        <v>0</v>
      </c>
      <c r="G116" s="40">
        <v>0</v>
      </c>
      <c r="H116" s="170">
        <v>0</v>
      </c>
      <c r="I116" s="127" t="s">
        <v>31</v>
      </c>
      <c r="J116" s="703">
        <v>0</v>
      </c>
      <c r="K116" s="621">
        <v>0</v>
      </c>
      <c r="L116" s="710">
        <v>0</v>
      </c>
      <c r="M116" s="710">
        <v>0</v>
      </c>
      <c r="N116" s="581">
        <v>0</v>
      </c>
      <c r="O116" s="711">
        <v>0</v>
      </c>
      <c r="P116" s="622" t="s">
        <v>31</v>
      </c>
    </row>
    <row r="117" spans="1:16">
      <c r="A117" s="16" t="s">
        <v>253</v>
      </c>
      <c r="B117" s="4">
        <v>1121</v>
      </c>
      <c r="C117" s="6" t="s">
        <v>274</v>
      </c>
      <c r="D117" s="691">
        <v>22</v>
      </c>
      <c r="E117" s="692">
        <v>0</v>
      </c>
      <c r="F117" s="156">
        <v>3</v>
      </c>
      <c r="G117" s="40">
        <v>0.13636363636363635</v>
      </c>
      <c r="H117" s="170">
        <v>0</v>
      </c>
      <c r="I117" s="127" t="s">
        <v>31</v>
      </c>
      <c r="J117" s="703">
        <v>2</v>
      </c>
      <c r="K117" s="621">
        <v>9.0909090909090912E-2</v>
      </c>
      <c r="L117" s="710">
        <v>0</v>
      </c>
      <c r="M117" s="710">
        <v>2</v>
      </c>
      <c r="N117" s="581">
        <v>0</v>
      </c>
      <c r="O117" s="711">
        <v>0</v>
      </c>
      <c r="P117" s="622" t="s">
        <v>31</v>
      </c>
    </row>
    <row r="118" spans="1:16">
      <c r="A118" s="16" t="s">
        <v>253</v>
      </c>
      <c r="B118" s="4">
        <v>1122</v>
      </c>
      <c r="C118" s="6" t="s">
        <v>275</v>
      </c>
      <c r="D118" s="691">
        <v>0</v>
      </c>
      <c r="E118" s="692">
        <v>0</v>
      </c>
      <c r="F118" s="156">
        <v>0</v>
      </c>
      <c r="G118" s="40" t="s">
        <v>31</v>
      </c>
      <c r="H118" s="170">
        <v>0</v>
      </c>
      <c r="I118" s="127" t="s">
        <v>31</v>
      </c>
      <c r="J118" s="703">
        <v>0</v>
      </c>
      <c r="K118" s="621" t="s">
        <v>31</v>
      </c>
      <c r="L118" s="710">
        <v>0</v>
      </c>
      <c r="M118" s="710">
        <v>0</v>
      </c>
      <c r="N118" s="581">
        <v>0</v>
      </c>
      <c r="O118" s="711">
        <v>0</v>
      </c>
      <c r="P118" s="622" t="s">
        <v>31</v>
      </c>
    </row>
    <row r="119" spans="1:16">
      <c r="A119" s="16" t="s">
        <v>253</v>
      </c>
      <c r="B119" s="4">
        <v>2101</v>
      </c>
      <c r="C119" s="6" t="s">
        <v>102</v>
      </c>
      <c r="D119" s="691">
        <v>59</v>
      </c>
      <c r="E119" s="692">
        <v>0</v>
      </c>
      <c r="F119" s="156">
        <v>3</v>
      </c>
      <c r="G119" s="40">
        <v>5.0847457627118647E-2</v>
      </c>
      <c r="H119" s="170">
        <v>0</v>
      </c>
      <c r="I119" s="127" t="s">
        <v>31</v>
      </c>
      <c r="J119" s="703">
        <v>3</v>
      </c>
      <c r="K119" s="621">
        <v>5.0847457627118647E-2</v>
      </c>
      <c r="L119" s="710">
        <v>0</v>
      </c>
      <c r="M119" s="710">
        <v>3</v>
      </c>
      <c r="N119" s="581">
        <v>0</v>
      </c>
      <c r="O119" s="711">
        <v>0</v>
      </c>
      <c r="P119" s="622" t="s">
        <v>31</v>
      </c>
    </row>
    <row r="120" spans="1:16">
      <c r="A120" s="16" t="s">
        <v>253</v>
      </c>
      <c r="B120" s="4">
        <v>2102</v>
      </c>
      <c r="C120" s="6" t="s">
        <v>104</v>
      </c>
      <c r="D120" s="691">
        <v>39.000000000000007</v>
      </c>
      <c r="E120" s="692">
        <v>39.000000000000007</v>
      </c>
      <c r="F120" s="156">
        <v>0</v>
      </c>
      <c r="G120" s="40">
        <v>0</v>
      </c>
      <c r="H120" s="170">
        <v>0</v>
      </c>
      <c r="I120" s="127">
        <v>0</v>
      </c>
      <c r="J120" s="703">
        <v>0</v>
      </c>
      <c r="K120" s="621">
        <v>0</v>
      </c>
      <c r="L120" s="710">
        <v>0</v>
      </c>
      <c r="M120" s="710">
        <v>0</v>
      </c>
      <c r="N120" s="581">
        <v>0</v>
      </c>
      <c r="O120" s="711">
        <v>0</v>
      </c>
      <c r="P120" s="622">
        <v>0</v>
      </c>
    </row>
    <row r="121" spans="1:16">
      <c r="A121" s="16" t="s">
        <v>253</v>
      </c>
      <c r="B121" s="4">
        <v>2103</v>
      </c>
      <c r="C121" s="6" t="s">
        <v>276</v>
      </c>
      <c r="D121" s="691">
        <v>125.99999999999997</v>
      </c>
      <c r="E121" s="692">
        <v>0</v>
      </c>
      <c r="F121" s="156">
        <v>6</v>
      </c>
      <c r="G121" s="40">
        <v>4.761904761904763E-2</v>
      </c>
      <c r="H121" s="170">
        <v>0</v>
      </c>
      <c r="I121" s="127" t="s">
        <v>31</v>
      </c>
      <c r="J121" s="703">
        <v>1</v>
      </c>
      <c r="K121" s="621">
        <v>7.9365079365079378E-3</v>
      </c>
      <c r="L121" s="710">
        <v>0</v>
      </c>
      <c r="M121" s="710">
        <v>1</v>
      </c>
      <c r="N121" s="581">
        <v>0</v>
      </c>
      <c r="O121" s="711">
        <v>0</v>
      </c>
      <c r="P121" s="622" t="s">
        <v>31</v>
      </c>
    </row>
    <row r="122" spans="1:16">
      <c r="A122" s="16" t="s">
        <v>253</v>
      </c>
      <c r="B122" s="4">
        <v>2104</v>
      </c>
      <c r="C122" s="6" t="s">
        <v>277</v>
      </c>
      <c r="D122" s="691">
        <v>10</v>
      </c>
      <c r="E122" s="692">
        <v>10</v>
      </c>
      <c r="F122" s="156">
        <v>0</v>
      </c>
      <c r="G122" s="40">
        <v>0</v>
      </c>
      <c r="H122" s="170">
        <v>0</v>
      </c>
      <c r="I122" s="127">
        <v>0</v>
      </c>
      <c r="J122" s="703">
        <v>0</v>
      </c>
      <c r="K122" s="621">
        <v>0</v>
      </c>
      <c r="L122" s="710">
        <v>0</v>
      </c>
      <c r="M122" s="710">
        <v>0</v>
      </c>
      <c r="N122" s="581">
        <v>0</v>
      </c>
      <c r="O122" s="711">
        <v>0</v>
      </c>
      <c r="P122" s="622">
        <v>0</v>
      </c>
    </row>
    <row r="123" spans="1:16">
      <c r="A123" s="16" t="s">
        <v>253</v>
      </c>
      <c r="B123" s="4">
        <v>2105</v>
      </c>
      <c r="C123" s="6" t="s">
        <v>278</v>
      </c>
      <c r="D123" s="691">
        <v>69</v>
      </c>
      <c r="E123" s="692">
        <v>0</v>
      </c>
      <c r="F123" s="156">
        <v>6.9999999999999991</v>
      </c>
      <c r="G123" s="40">
        <v>0.10144927536231883</v>
      </c>
      <c r="H123" s="170">
        <v>0</v>
      </c>
      <c r="I123" s="127" t="s">
        <v>31</v>
      </c>
      <c r="J123" s="703">
        <v>6</v>
      </c>
      <c r="K123" s="621">
        <v>8.6956521739130432E-2</v>
      </c>
      <c r="L123" s="710">
        <v>0</v>
      </c>
      <c r="M123" s="710">
        <v>6</v>
      </c>
      <c r="N123" s="581">
        <v>0</v>
      </c>
      <c r="O123" s="711">
        <v>0</v>
      </c>
      <c r="P123" s="622" t="s">
        <v>31</v>
      </c>
    </row>
    <row r="124" spans="1:16">
      <c r="A124" s="16" t="s">
        <v>253</v>
      </c>
      <c r="B124" s="4">
        <v>2106</v>
      </c>
      <c r="C124" s="6" t="s">
        <v>279</v>
      </c>
      <c r="D124" s="691">
        <v>0</v>
      </c>
      <c r="E124" s="692">
        <v>0</v>
      </c>
      <c r="F124" s="156">
        <v>0</v>
      </c>
      <c r="G124" s="40" t="s">
        <v>31</v>
      </c>
      <c r="H124" s="170">
        <v>0</v>
      </c>
      <c r="I124" s="127" t="s">
        <v>31</v>
      </c>
      <c r="J124" s="703">
        <v>0</v>
      </c>
      <c r="K124" s="621" t="s">
        <v>31</v>
      </c>
      <c r="L124" s="710">
        <v>0</v>
      </c>
      <c r="M124" s="710">
        <v>0</v>
      </c>
      <c r="N124" s="581">
        <v>0</v>
      </c>
      <c r="O124" s="711">
        <v>0</v>
      </c>
      <c r="P124" s="622" t="s">
        <v>31</v>
      </c>
    </row>
    <row r="125" spans="1:16">
      <c r="A125" s="16" t="s">
        <v>253</v>
      </c>
      <c r="B125" s="4">
        <v>2107</v>
      </c>
      <c r="C125" s="6" t="s">
        <v>280</v>
      </c>
      <c r="D125" s="691">
        <v>7</v>
      </c>
      <c r="E125" s="692">
        <v>7</v>
      </c>
      <c r="F125" s="156">
        <v>0</v>
      </c>
      <c r="G125" s="40">
        <v>0</v>
      </c>
      <c r="H125" s="170">
        <v>0</v>
      </c>
      <c r="I125" s="127">
        <v>0</v>
      </c>
      <c r="J125" s="703">
        <v>0</v>
      </c>
      <c r="K125" s="621">
        <v>0</v>
      </c>
      <c r="L125" s="710">
        <v>0</v>
      </c>
      <c r="M125" s="710">
        <v>0</v>
      </c>
      <c r="N125" s="581">
        <v>0</v>
      </c>
      <c r="O125" s="711">
        <v>0</v>
      </c>
      <c r="P125" s="622">
        <v>0</v>
      </c>
    </row>
    <row r="126" spans="1:16">
      <c r="A126" s="16" t="s">
        <v>253</v>
      </c>
      <c r="B126" s="4">
        <v>2108</v>
      </c>
      <c r="C126" s="6" t="s">
        <v>281</v>
      </c>
      <c r="D126" s="691">
        <v>0</v>
      </c>
      <c r="E126" s="692">
        <v>0</v>
      </c>
      <c r="F126" s="156">
        <v>0</v>
      </c>
      <c r="G126" s="40" t="s">
        <v>31</v>
      </c>
      <c r="H126" s="170">
        <v>0</v>
      </c>
      <c r="I126" s="127" t="s">
        <v>31</v>
      </c>
      <c r="J126" s="703">
        <v>0</v>
      </c>
      <c r="K126" s="621" t="s">
        <v>31</v>
      </c>
      <c r="L126" s="710">
        <v>0</v>
      </c>
      <c r="M126" s="710">
        <v>0</v>
      </c>
      <c r="N126" s="581">
        <v>0</v>
      </c>
      <c r="O126" s="711">
        <v>0</v>
      </c>
      <c r="P126" s="622" t="s">
        <v>31</v>
      </c>
    </row>
    <row r="127" spans="1:16">
      <c r="A127" s="16" t="s">
        <v>253</v>
      </c>
      <c r="B127" s="4">
        <v>2109</v>
      </c>
      <c r="C127" s="6" t="s">
        <v>106</v>
      </c>
      <c r="D127" s="691">
        <v>79.999999999999986</v>
      </c>
      <c r="E127" s="692">
        <v>0</v>
      </c>
      <c r="F127" s="156">
        <v>1</v>
      </c>
      <c r="G127" s="40">
        <v>1.2500000000000002E-2</v>
      </c>
      <c r="H127" s="170">
        <v>0</v>
      </c>
      <c r="I127" s="127" t="s">
        <v>31</v>
      </c>
      <c r="J127" s="703">
        <v>0</v>
      </c>
      <c r="K127" s="621">
        <v>0</v>
      </c>
      <c r="L127" s="710">
        <v>0</v>
      </c>
      <c r="M127" s="710">
        <v>0</v>
      </c>
      <c r="N127" s="581">
        <v>0</v>
      </c>
      <c r="O127" s="711">
        <v>0</v>
      </c>
      <c r="P127" s="622" t="s">
        <v>31</v>
      </c>
    </row>
    <row r="128" spans="1:16">
      <c r="A128" s="16" t="s">
        <v>253</v>
      </c>
      <c r="B128" s="4">
        <v>2110</v>
      </c>
      <c r="C128" s="6" t="s">
        <v>108</v>
      </c>
      <c r="D128" s="691">
        <v>37</v>
      </c>
      <c r="E128" s="692">
        <v>12</v>
      </c>
      <c r="F128" s="156">
        <v>2</v>
      </c>
      <c r="G128" s="40">
        <v>5.4054054054054057E-2</v>
      </c>
      <c r="H128" s="170">
        <v>0</v>
      </c>
      <c r="I128" s="127">
        <v>0</v>
      </c>
      <c r="J128" s="703">
        <v>1</v>
      </c>
      <c r="K128" s="621">
        <v>2.7027027027027029E-2</v>
      </c>
      <c r="L128" s="710">
        <v>0</v>
      </c>
      <c r="M128" s="710">
        <v>1</v>
      </c>
      <c r="N128" s="581">
        <v>0</v>
      </c>
      <c r="O128" s="711">
        <v>0</v>
      </c>
      <c r="P128" s="622">
        <v>0</v>
      </c>
    </row>
    <row r="129" spans="1:16">
      <c r="A129" s="16" t="s">
        <v>253</v>
      </c>
      <c r="B129" s="4">
        <v>2111</v>
      </c>
      <c r="C129" s="6" t="s">
        <v>282</v>
      </c>
      <c r="D129" s="691">
        <v>0</v>
      </c>
      <c r="E129" s="692">
        <v>0</v>
      </c>
      <c r="F129" s="156">
        <v>0</v>
      </c>
      <c r="G129" s="40" t="s">
        <v>31</v>
      </c>
      <c r="H129" s="170">
        <v>0</v>
      </c>
      <c r="I129" s="127" t="s">
        <v>31</v>
      </c>
      <c r="J129" s="703">
        <v>0</v>
      </c>
      <c r="K129" s="621" t="s">
        <v>31</v>
      </c>
      <c r="L129" s="710">
        <v>0</v>
      </c>
      <c r="M129" s="710">
        <v>0</v>
      </c>
      <c r="N129" s="581">
        <v>0</v>
      </c>
      <c r="O129" s="711">
        <v>0</v>
      </c>
      <c r="P129" s="622" t="s">
        <v>31</v>
      </c>
    </row>
    <row r="130" spans="1:16">
      <c r="A130" s="16" t="s">
        <v>253</v>
      </c>
      <c r="B130" s="4">
        <v>2112</v>
      </c>
      <c r="C130" s="6" t="s">
        <v>110</v>
      </c>
      <c r="D130" s="691">
        <v>24</v>
      </c>
      <c r="E130" s="692">
        <v>0</v>
      </c>
      <c r="F130" s="156">
        <v>2</v>
      </c>
      <c r="G130" s="40">
        <v>8.3333333333333329E-2</v>
      </c>
      <c r="H130" s="170">
        <v>0</v>
      </c>
      <c r="I130" s="127" t="s">
        <v>31</v>
      </c>
      <c r="J130" s="703">
        <v>2</v>
      </c>
      <c r="K130" s="621">
        <v>8.3333333333333329E-2</v>
      </c>
      <c r="L130" s="710">
        <v>0</v>
      </c>
      <c r="M130" s="710">
        <v>2</v>
      </c>
      <c r="N130" s="581">
        <v>0</v>
      </c>
      <c r="O130" s="711">
        <v>0</v>
      </c>
      <c r="P130" s="622" t="s">
        <v>31</v>
      </c>
    </row>
    <row r="131" spans="1:16">
      <c r="A131" s="16" t="s">
        <v>253</v>
      </c>
      <c r="B131" s="4">
        <v>2113</v>
      </c>
      <c r="C131" s="6" t="s">
        <v>283</v>
      </c>
      <c r="D131" s="691">
        <v>35</v>
      </c>
      <c r="E131" s="692">
        <v>0</v>
      </c>
      <c r="F131" s="156">
        <v>4</v>
      </c>
      <c r="G131" s="40">
        <v>0.11428571428571428</v>
      </c>
      <c r="H131" s="170">
        <v>0</v>
      </c>
      <c r="I131" s="127" t="s">
        <v>31</v>
      </c>
      <c r="J131" s="703">
        <v>3</v>
      </c>
      <c r="K131" s="621">
        <v>8.5714285714285715E-2</v>
      </c>
      <c r="L131" s="710">
        <v>0</v>
      </c>
      <c r="M131" s="710">
        <v>3</v>
      </c>
      <c r="N131" s="581">
        <v>0</v>
      </c>
      <c r="O131" s="711">
        <v>0</v>
      </c>
      <c r="P131" s="622" t="s">
        <v>31</v>
      </c>
    </row>
    <row r="132" spans="1:16">
      <c r="A132" s="16" t="s">
        <v>253</v>
      </c>
      <c r="B132" s="4">
        <v>2114</v>
      </c>
      <c r="C132" s="6" t="s">
        <v>112</v>
      </c>
      <c r="D132" s="691">
        <v>49.999999999999993</v>
      </c>
      <c r="E132" s="692">
        <v>0</v>
      </c>
      <c r="F132" s="156">
        <v>9</v>
      </c>
      <c r="G132" s="40">
        <v>0.18000000000000002</v>
      </c>
      <c r="H132" s="170">
        <v>0</v>
      </c>
      <c r="I132" s="127" t="s">
        <v>31</v>
      </c>
      <c r="J132" s="703">
        <v>7</v>
      </c>
      <c r="K132" s="621">
        <v>0.14000000000000001</v>
      </c>
      <c r="L132" s="710">
        <v>0</v>
      </c>
      <c r="M132" s="710">
        <v>7</v>
      </c>
      <c r="N132" s="581">
        <v>0</v>
      </c>
      <c r="O132" s="711">
        <v>0</v>
      </c>
      <c r="P132" s="622" t="s">
        <v>31</v>
      </c>
    </row>
    <row r="133" spans="1:16">
      <c r="A133" s="16" t="s">
        <v>253</v>
      </c>
      <c r="B133" s="4">
        <v>2115</v>
      </c>
      <c r="C133" s="6" t="s">
        <v>114</v>
      </c>
      <c r="D133" s="691">
        <v>70</v>
      </c>
      <c r="E133" s="692">
        <v>0</v>
      </c>
      <c r="F133" s="156">
        <v>4</v>
      </c>
      <c r="G133" s="40">
        <v>5.7142857142857141E-2</v>
      </c>
      <c r="H133" s="170">
        <v>0</v>
      </c>
      <c r="I133" s="127" t="s">
        <v>31</v>
      </c>
      <c r="J133" s="703">
        <v>4</v>
      </c>
      <c r="K133" s="621">
        <v>5.7142857142857141E-2</v>
      </c>
      <c r="L133" s="710">
        <v>0</v>
      </c>
      <c r="M133" s="710">
        <v>4</v>
      </c>
      <c r="N133" s="581">
        <v>0</v>
      </c>
      <c r="O133" s="711">
        <v>0</v>
      </c>
      <c r="P133" s="622" t="s">
        <v>31</v>
      </c>
    </row>
    <row r="134" spans="1:16">
      <c r="A134" s="16" t="s">
        <v>253</v>
      </c>
      <c r="B134" s="4">
        <v>2116</v>
      </c>
      <c r="C134" s="6" t="s">
        <v>284</v>
      </c>
      <c r="D134" s="691">
        <v>14</v>
      </c>
      <c r="E134" s="692">
        <v>0</v>
      </c>
      <c r="F134" s="156">
        <v>1</v>
      </c>
      <c r="G134" s="40">
        <v>7.1428571428571425E-2</v>
      </c>
      <c r="H134" s="170">
        <v>0</v>
      </c>
      <c r="I134" s="127" t="s">
        <v>31</v>
      </c>
      <c r="J134" s="703">
        <v>1</v>
      </c>
      <c r="K134" s="621">
        <v>7.1428571428571425E-2</v>
      </c>
      <c r="L134" s="710">
        <v>0</v>
      </c>
      <c r="M134" s="710">
        <v>1</v>
      </c>
      <c r="N134" s="581">
        <v>0</v>
      </c>
      <c r="O134" s="711">
        <v>0</v>
      </c>
      <c r="P134" s="622" t="s">
        <v>31</v>
      </c>
    </row>
    <row r="135" spans="1:16">
      <c r="A135" s="16" t="s">
        <v>253</v>
      </c>
      <c r="B135" s="4">
        <v>2117</v>
      </c>
      <c r="C135" s="6" t="s">
        <v>285</v>
      </c>
      <c r="D135" s="691">
        <v>26</v>
      </c>
      <c r="E135" s="692">
        <v>0</v>
      </c>
      <c r="F135" s="156">
        <v>0</v>
      </c>
      <c r="G135" s="40">
        <v>0</v>
      </c>
      <c r="H135" s="170">
        <v>0</v>
      </c>
      <c r="I135" s="127" t="s">
        <v>31</v>
      </c>
      <c r="J135" s="703">
        <v>0</v>
      </c>
      <c r="K135" s="621">
        <v>0</v>
      </c>
      <c r="L135" s="710">
        <v>0</v>
      </c>
      <c r="M135" s="710">
        <v>0</v>
      </c>
      <c r="N135" s="581">
        <v>0</v>
      </c>
      <c r="O135" s="711">
        <v>0</v>
      </c>
      <c r="P135" s="622" t="s">
        <v>31</v>
      </c>
    </row>
    <row r="136" spans="1:16">
      <c r="A136" s="16" t="s">
        <v>253</v>
      </c>
      <c r="B136" s="4">
        <v>2118</v>
      </c>
      <c r="C136" s="6" t="s">
        <v>116</v>
      </c>
      <c r="D136" s="691">
        <v>15</v>
      </c>
      <c r="E136" s="692">
        <v>0</v>
      </c>
      <c r="F136" s="156">
        <v>0</v>
      </c>
      <c r="G136" s="40">
        <v>0</v>
      </c>
      <c r="H136" s="170">
        <v>0</v>
      </c>
      <c r="I136" s="127" t="s">
        <v>31</v>
      </c>
      <c r="J136" s="703">
        <v>0</v>
      </c>
      <c r="K136" s="621">
        <v>0</v>
      </c>
      <c r="L136" s="710">
        <v>0</v>
      </c>
      <c r="M136" s="710">
        <v>0</v>
      </c>
      <c r="N136" s="581">
        <v>0</v>
      </c>
      <c r="O136" s="711">
        <v>0</v>
      </c>
      <c r="P136" s="622" t="s">
        <v>31</v>
      </c>
    </row>
    <row r="137" spans="1:16">
      <c r="A137" s="16" t="s">
        <v>253</v>
      </c>
      <c r="B137" s="4">
        <v>2119</v>
      </c>
      <c r="C137" s="6" t="s">
        <v>286</v>
      </c>
      <c r="D137" s="691">
        <v>31.999999999999996</v>
      </c>
      <c r="E137" s="692">
        <v>0</v>
      </c>
      <c r="F137" s="156">
        <v>0</v>
      </c>
      <c r="G137" s="40">
        <v>0</v>
      </c>
      <c r="H137" s="170">
        <v>0</v>
      </c>
      <c r="I137" s="127" t="s">
        <v>31</v>
      </c>
      <c r="J137" s="703">
        <v>0</v>
      </c>
      <c r="K137" s="621">
        <v>0</v>
      </c>
      <c r="L137" s="710">
        <v>0</v>
      </c>
      <c r="M137" s="710">
        <v>0</v>
      </c>
      <c r="N137" s="581">
        <v>0</v>
      </c>
      <c r="O137" s="711">
        <v>0</v>
      </c>
      <c r="P137" s="622" t="s">
        <v>31</v>
      </c>
    </row>
    <row r="138" spans="1:16">
      <c r="A138" s="16" t="s">
        <v>253</v>
      </c>
      <c r="B138" s="4">
        <v>2120</v>
      </c>
      <c r="C138" s="6" t="s">
        <v>122</v>
      </c>
      <c r="D138" s="691">
        <v>35</v>
      </c>
      <c r="E138" s="692">
        <v>0</v>
      </c>
      <c r="F138" s="156">
        <v>3</v>
      </c>
      <c r="G138" s="40">
        <v>8.5714285714285715E-2</v>
      </c>
      <c r="H138" s="170">
        <v>0</v>
      </c>
      <c r="I138" s="127" t="s">
        <v>31</v>
      </c>
      <c r="J138" s="703">
        <v>3</v>
      </c>
      <c r="K138" s="621">
        <v>8.5714285714285715E-2</v>
      </c>
      <c r="L138" s="710">
        <v>0</v>
      </c>
      <c r="M138" s="710">
        <v>3</v>
      </c>
      <c r="N138" s="581">
        <v>0</v>
      </c>
      <c r="O138" s="711">
        <v>0</v>
      </c>
      <c r="P138" s="622" t="s">
        <v>31</v>
      </c>
    </row>
    <row r="139" spans="1:16">
      <c r="A139" s="16" t="s">
        <v>253</v>
      </c>
      <c r="B139" s="4">
        <v>2121</v>
      </c>
      <c r="C139" s="6" t="s">
        <v>124</v>
      </c>
      <c r="D139" s="691">
        <v>21</v>
      </c>
      <c r="E139" s="692">
        <v>1</v>
      </c>
      <c r="F139" s="156">
        <v>2</v>
      </c>
      <c r="G139" s="40">
        <v>9.5238095238095233E-2</v>
      </c>
      <c r="H139" s="170">
        <v>1</v>
      </c>
      <c r="I139" s="127">
        <v>1</v>
      </c>
      <c r="J139" s="703">
        <v>1</v>
      </c>
      <c r="K139" s="621">
        <v>4.7619047619047616E-2</v>
      </c>
      <c r="L139" s="710">
        <v>0</v>
      </c>
      <c r="M139" s="710">
        <v>1</v>
      </c>
      <c r="N139" s="581">
        <v>0</v>
      </c>
      <c r="O139" s="711">
        <v>0</v>
      </c>
      <c r="P139" s="622">
        <v>0</v>
      </c>
    </row>
    <row r="140" spans="1:16">
      <c r="A140" s="16" t="s">
        <v>253</v>
      </c>
      <c r="B140" s="4">
        <v>2122</v>
      </c>
      <c r="C140" s="6" t="s">
        <v>287</v>
      </c>
      <c r="D140" s="691">
        <v>63.000000000000007</v>
      </c>
      <c r="E140" s="692">
        <v>0</v>
      </c>
      <c r="F140" s="156">
        <v>6.9999999999999991</v>
      </c>
      <c r="G140" s="40">
        <v>0.11111111111111109</v>
      </c>
      <c r="H140" s="170">
        <v>0</v>
      </c>
      <c r="I140" s="127" t="s">
        <v>31</v>
      </c>
      <c r="J140" s="703">
        <v>4</v>
      </c>
      <c r="K140" s="621">
        <v>6.3492063492063489E-2</v>
      </c>
      <c r="L140" s="710">
        <v>0</v>
      </c>
      <c r="M140" s="710">
        <v>4</v>
      </c>
      <c r="N140" s="581">
        <v>0</v>
      </c>
      <c r="O140" s="711">
        <v>0</v>
      </c>
      <c r="P140" s="622" t="s">
        <v>31</v>
      </c>
    </row>
    <row r="141" spans="1:16">
      <c r="A141" s="16" t="s">
        <v>253</v>
      </c>
      <c r="B141" s="4">
        <v>2123</v>
      </c>
      <c r="C141" s="6" t="s">
        <v>288</v>
      </c>
      <c r="D141" s="691">
        <v>0</v>
      </c>
      <c r="E141" s="692">
        <v>0</v>
      </c>
      <c r="F141" s="156">
        <v>0</v>
      </c>
      <c r="G141" s="40" t="s">
        <v>31</v>
      </c>
      <c r="H141" s="170">
        <v>0</v>
      </c>
      <c r="I141" s="127" t="s">
        <v>31</v>
      </c>
      <c r="J141" s="703">
        <v>0</v>
      </c>
      <c r="K141" s="621" t="s">
        <v>31</v>
      </c>
      <c r="L141" s="710">
        <v>0</v>
      </c>
      <c r="M141" s="710">
        <v>0</v>
      </c>
      <c r="N141" s="581">
        <v>0</v>
      </c>
      <c r="O141" s="711">
        <v>0</v>
      </c>
      <c r="P141" s="622" t="s">
        <v>31</v>
      </c>
    </row>
    <row r="142" spans="1:16">
      <c r="A142" s="16" t="s">
        <v>253</v>
      </c>
      <c r="B142" s="4">
        <v>2124</v>
      </c>
      <c r="C142" s="6" t="s">
        <v>289</v>
      </c>
      <c r="D142" s="691">
        <v>43.000000000000007</v>
      </c>
      <c r="E142" s="692">
        <v>0</v>
      </c>
      <c r="F142" s="156">
        <v>2</v>
      </c>
      <c r="G142" s="40">
        <v>4.6511627906976737E-2</v>
      </c>
      <c r="H142" s="170">
        <v>0</v>
      </c>
      <c r="I142" s="127" t="s">
        <v>31</v>
      </c>
      <c r="J142" s="703">
        <v>1</v>
      </c>
      <c r="K142" s="621">
        <v>2.3255813953488368E-2</v>
      </c>
      <c r="L142" s="710">
        <v>0</v>
      </c>
      <c r="M142" s="710">
        <v>1</v>
      </c>
      <c r="N142" s="581">
        <v>0</v>
      </c>
      <c r="O142" s="711">
        <v>0</v>
      </c>
      <c r="P142" s="622" t="s">
        <v>31</v>
      </c>
    </row>
    <row r="143" spans="1:16">
      <c r="A143" s="16" t="s">
        <v>253</v>
      </c>
      <c r="B143" s="4">
        <v>2125</v>
      </c>
      <c r="C143" s="6" t="s">
        <v>290</v>
      </c>
      <c r="D143" s="691">
        <v>22</v>
      </c>
      <c r="E143" s="692">
        <v>0</v>
      </c>
      <c r="F143" s="156">
        <v>1</v>
      </c>
      <c r="G143" s="40">
        <v>4.5454545454545456E-2</v>
      </c>
      <c r="H143" s="170">
        <v>0</v>
      </c>
      <c r="I143" s="127" t="s">
        <v>31</v>
      </c>
      <c r="J143" s="703">
        <v>1</v>
      </c>
      <c r="K143" s="621">
        <v>4.5454545454545456E-2</v>
      </c>
      <c r="L143" s="710">
        <v>0</v>
      </c>
      <c r="M143" s="710">
        <v>1</v>
      </c>
      <c r="N143" s="581">
        <v>0</v>
      </c>
      <c r="O143" s="711">
        <v>0</v>
      </c>
      <c r="P143" s="622" t="s">
        <v>31</v>
      </c>
    </row>
    <row r="144" spans="1:16">
      <c r="A144" s="16" t="s">
        <v>253</v>
      </c>
      <c r="B144" s="4">
        <v>2126</v>
      </c>
      <c r="C144" s="6" t="s">
        <v>291</v>
      </c>
      <c r="D144" s="691">
        <v>0</v>
      </c>
      <c r="E144" s="692">
        <v>0</v>
      </c>
      <c r="F144" s="156">
        <v>0</v>
      </c>
      <c r="G144" s="40" t="s">
        <v>31</v>
      </c>
      <c r="H144" s="170">
        <v>0</v>
      </c>
      <c r="I144" s="127" t="s">
        <v>31</v>
      </c>
      <c r="J144" s="703">
        <v>0</v>
      </c>
      <c r="K144" s="621" t="s">
        <v>31</v>
      </c>
      <c r="L144" s="710">
        <v>0</v>
      </c>
      <c r="M144" s="710">
        <v>0</v>
      </c>
      <c r="N144" s="581">
        <v>0</v>
      </c>
      <c r="O144" s="711">
        <v>0</v>
      </c>
      <c r="P144" s="622" t="s">
        <v>31</v>
      </c>
    </row>
    <row r="145" spans="1:16">
      <c r="A145" s="16" t="s">
        <v>253</v>
      </c>
      <c r="B145" s="4">
        <v>3101</v>
      </c>
      <c r="C145" s="6" t="s">
        <v>292</v>
      </c>
      <c r="D145" s="691">
        <v>0</v>
      </c>
      <c r="E145" s="692">
        <v>0</v>
      </c>
      <c r="F145" s="156">
        <v>0</v>
      </c>
      <c r="G145" s="40" t="s">
        <v>31</v>
      </c>
      <c r="H145" s="170">
        <v>0</v>
      </c>
      <c r="I145" s="127" t="s">
        <v>31</v>
      </c>
      <c r="J145" s="703">
        <v>0</v>
      </c>
      <c r="K145" s="621" t="s">
        <v>31</v>
      </c>
      <c r="L145" s="710">
        <v>0</v>
      </c>
      <c r="M145" s="710">
        <v>0</v>
      </c>
      <c r="N145" s="581">
        <v>0</v>
      </c>
      <c r="O145" s="711">
        <v>0</v>
      </c>
      <c r="P145" s="622" t="s">
        <v>31</v>
      </c>
    </row>
    <row r="146" spans="1:16">
      <c r="A146" s="16" t="s">
        <v>253</v>
      </c>
      <c r="B146" s="4">
        <v>3102</v>
      </c>
      <c r="C146" s="6" t="s">
        <v>126</v>
      </c>
      <c r="D146" s="691">
        <v>30</v>
      </c>
      <c r="E146" s="692">
        <v>1</v>
      </c>
      <c r="F146" s="156">
        <v>1</v>
      </c>
      <c r="G146" s="40">
        <v>3.3333333333333333E-2</v>
      </c>
      <c r="H146" s="170">
        <v>0</v>
      </c>
      <c r="I146" s="127">
        <v>0</v>
      </c>
      <c r="J146" s="703">
        <v>1</v>
      </c>
      <c r="K146" s="621">
        <v>3.3333333333333333E-2</v>
      </c>
      <c r="L146" s="710">
        <v>0</v>
      </c>
      <c r="M146" s="710">
        <v>1</v>
      </c>
      <c r="N146" s="581">
        <v>0</v>
      </c>
      <c r="O146" s="711">
        <v>0</v>
      </c>
      <c r="P146" s="622">
        <v>0</v>
      </c>
    </row>
    <row r="147" spans="1:16">
      <c r="A147" s="16" t="s">
        <v>253</v>
      </c>
      <c r="B147" s="4">
        <v>3103</v>
      </c>
      <c r="C147" s="6" t="s">
        <v>128</v>
      </c>
      <c r="D147" s="691">
        <v>10</v>
      </c>
      <c r="E147" s="692">
        <v>0</v>
      </c>
      <c r="F147" s="156">
        <v>1</v>
      </c>
      <c r="G147" s="40">
        <v>0.1</v>
      </c>
      <c r="H147" s="170">
        <v>0</v>
      </c>
      <c r="I147" s="127" t="s">
        <v>31</v>
      </c>
      <c r="J147" s="703">
        <v>1</v>
      </c>
      <c r="K147" s="621">
        <v>0.1</v>
      </c>
      <c r="L147" s="710">
        <v>0</v>
      </c>
      <c r="M147" s="710">
        <v>1</v>
      </c>
      <c r="N147" s="581">
        <v>0</v>
      </c>
      <c r="O147" s="711">
        <v>0</v>
      </c>
      <c r="P147" s="622" t="s">
        <v>31</v>
      </c>
    </row>
    <row r="148" spans="1:16">
      <c r="A148" s="16" t="s">
        <v>253</v>
      </c>
      <c r="B148" s="4">
        <v>3104</v>
      </c>
      <c r="C148" s="6" t="s">
        <v>293</v>
      </c>
      <c r="D148" s="691">
        <v>0</v>
      </c>
      <c r="E148" s="692">
        <v>0</v>
      </c>
      <c r="F148" s="156">
        <v>0</v>
      </c>
      <c r="G148" s="40" t="s">
        <v>31</v>
      </c>
      <c r="H148" s="170">
        <v>0</v>
      </c>
      <c r="I148" s="127" t="s">
        <v>31</v>
      </c>
      <c r="J148" s="703">
        <v>0</v>
      </c>
      <c r="K148" s="621" t="s">
        <v>31</v>
      </c>
      <c r="L148" s="710">
        <v>0</v>
      </c>
      <c r="M148" s="710">
        <v>0</v>
      </c>
      <c r="N148" s="581">
        <v>0</v>
      </c>
      <c r="O148" s="711">
        <v>0</v>
      </c>
      <c r="P148" s="622" t="s">
        <v>31</v>
      </c>
    </row>
    <row r="149" spans="1:16">
      <c r="A149" s="16" t="s">
        <v>253</v>
      </c>
      <c r="B149" s="4">
        <v>3105</v>
      </c>
      <c r="C149" s="6" t="s">
        <v>130</v>
      </c>
      <c r="D149" s="691">
        <v>6</v>
      </c>
      <c r="E149" s="692">
        <v>0</v>
      </c>
      <c r="F149" s="156">
        <v>0</v>
      </c>
      <c r="G149" s="40">
        <v>0</v>
      </c>
      <c r="H149" s="170">
        <v>0</v>
      </c>
      <c r="I149" s="127" t="s">
        <v>31</v>
      </c>
      <c r="J149" s="703">
        <v>0</v>
      </c>
      <c r="K149" s="621">
        <v>0</v>
      </c>
      <c r="L149" s="710">
        <v>0</v>
      </c>
      <c r="M149" s="710">
        <v>0</v>
      </c>
      <c r="N149" s="581">
        <v>0</v>
      </c>
      <c r="O149" s="711">
        <v>0</v>
      </c>
      <c r="P149" s="622" t="s">
        <v>31</v>
      </c>
    </row>
    <row r="150" spans="1:16">
      <c r="A150" s="16" t="s">
        <v>253</v>
      </c>
      <c r="B150" s="4">
        <v>3106</v>
      </c>
      <c r="C150" s="6" t="s">
        <v>294</v>
      </c>
      <c r="D150" s="691">
        <v>0</v>
      </c>
      <c r="E150" s="692">
        <v>0</v>
      </c>
      <c r="F150" s="156">
        <v>0</v>
      </c>
      <c r="G150" s="40" t="s">
        <v>31</v>
      </c>
      <c r="H150" s="170">
        <v>0</v>
      </c>
      <c r="I150" s="127" t="s">
        <v>31</v>
      </c>
      <c r="J150" s="703">
        <v>0</v>
      </c>
      <c r="K150" s="621" t="s">
        <v>31</v>
      </c>
      <c r="L150" s="710">
        <v>0</v>
      </c>
      <c r="M150" s="710">
        <v>0</v>
      </c>
      <c r="N150" s="581">
        <v>0</v>
      </c>
      <c r="O150" s="711">
        <v>0</v>
      </c>
      <c r="P150" s="622" t="s">
        <v>31</v>
      </c>
    </row>
    <row r="151" spans="1:16">
      <c r="A151" s="16" t="s">
        <v>253</v>
      </c>
      <c r="B151" s="4">
        <v>3107</v>
      </c>
      <c r="C151" s="6" t="s">
        <v>295</v>
      </c>
      <c r="D151" s="691">
        <v>0</v>
      </c>
      <c r="E151" s="692">
        <v>0</v>
      </c>
      <c r="F151" s="156">
        <v>0</v>
      </c>
      <c r="G151" s="40" t="s">
        <v>31</v>
      </c>
      <c r="H151" s="170">
        <v>0</v>
      </c>
      <c r="I151" s="127" t="s">
        <v>31</v>
      </c>
      <c r="J151" s="703">
        <v>0</v>
      </c>
      <c r="K151" s="621" t="s">
        <v>31</v>
      </c>
      <c r="L151" s="710">
        <v>0</v>
      </c>
      <c r="M151" s="710">
        <v>0</v>
      </c>
      <c r="N151" s="581">
        <v>0</v>
      </c>
      <c r="O151" s="711">
        <v>0</v>
      </c>
      <c r="P151" s="622" t="s">
        <v>31</v>
      </c>
    </row>
    <row r="152" spans="1:16">
      <c r="A152" s="16" t="s">
        <v>253</v>
      </c>
      <c r="B152" s="4">
        <v>3108</v>
      </c>
      <c r="C152" s="6" t="s">
        <v>132</v>
      </c>
      <c r="D152" s="691">
        <v>0</v>
      </c>
      <c r="E152" s="692">
        <v>0</v>
      </c>
      <c r="F152" s="156">
        <v>0</v>
      </c>
      <c r="G152" s="40" t="s">
        <v>31</v>
      </c>
      <c r="H152" s="170">
        <v>0</v>
      </c>
      <c r="I152" s="127" t="s">
        <v>31</v>
      </c>
      <c r="J152" s="703">
        <v>0</v>
      </c>
      <c r="K152" s="621" t="s">
        <v>31</v>
      </c>
      <c r="L152" s="710">
        <v>0</v>
      </c>
      <c r="M152" s="710">
        <v>0</v>
      </c>
      <c r="N152" s="581">
        <v>0</v>
      </c>
      <c r="O152" s="711">
        <v>0</v>
      </c>
      <c r="P152" s="622" t="s">
        <v>31</v>
      </c>
    </row>
    <row r="153" spans="1:16">
      <c r="A153" s="16" t="s">
        <v>253</v>
      </c>
      <c r="B153" s="4">
        <v>3109</v>
      </c>
      <c r="C153" s="6" t="s">
        <v>134</v>
      </c>
      <c r="D153" s="691">
        <v>0</v>
      </c>
      <c r="E153" s="692">
        <v>0</v>
      </c>
      <c r="F153" s="156">
        <v>0</v>
      </c>
      <c r="G153" s="40" t="s">
        <v>31</v>
      </c>
      <c r="H153" s="170">
        <v>0</v>
      </c>
      <c r="I153" s="127" t="s">
        <v>31</v>
      </c>
      <c r="J153" s="703">
        <v>0</v>
      </c>
      <c r="K153" s="621" t="s">
        <v>31</v>
      </c>
      <c r="L153" s="710">
        <v>0</v>
      </c>
      <c r="M153" s="710">
        <v>0</v>
      </c>
      <c r="N153" s="581">
        <v>0</v>
      </c>
      <c r="O153" s="711">
        <v>0</v>
      </c>
      <c r="P153" s="622" t="s">
        <v>31</v>
      </c>
    </row>
    <row r="154" spans="1:16">
      <c r="A154" s="16" t="s">
        <v>253</v>
      </c>
      <c r="B154" s="4">
        <v>3110</v>
      </c>
      <c r="C154" s="6" t="s">
        <v>296</v>
      </c>
      <c r="D154" s="691">
        <v>6</v>
      </c>
      <c r="E154" s="692">
        <v>6</v>
      </c>
      <c r="F154" s="156">
        <v>0</v>
      </c>
      <c r="G154" s="40">
        <v>0</v>
      </c>
      <c r="H154" s="170">
        <v>0</v>
      </c>
      <c r="I154" s="127">
        <v>0</v>
      </c>
      <c r="J154" s="703">
        <v>0</v>
      </c>
      <c r="K154" s="621">
        <v>0</v>
      </c>
      <c r="L154" s="710">
        <v>0</v>
      </c>
      <c r="M154" s="710">
        <v>0</v>
      </c>
      <c r="N154" s="581">
        <v>0</v>
      </c>
      <c r="O154" s="711">
        <v>0</v>
      </c>
      <c r="P154" s="622">
        <v>0</v>
      </c>
    </row>
    <row r="155" spans="1:16">
      <c r="A155" s="16" t="s">
        <v>253</v>
      </c>
      <c r="B155" s="4">
        <v>3111</v>
      </c>
      <c r="C155" s="6" t="s">
        <v>136</v>
      </c>
      <c r="D155" s="691">
        <v>0</v>
      </c>
      <c r="E155" s="692">
        <v>0</v>
      </c>
      <c r="F155" s="156">
        <v>0</v>
      </c>
      <c r="G155" s="40" t="s">
        <v>31</v>
      </c>
      <c r="H155" s="170">
        <v>0</v>
      </c>
      <c r="I155" s="127" t="s">
        <v>31</v>
      </c>
      <c r="J155" s="703">
        <v>0</v>
      </c>
      <c r="K155" s="621" t="s">
        <v>31</v>
      </c>
      <c r="L155" s="710">
        <v>0</v>
      </c>
      <c r="M155" s="710">
        <v>0</v>
      </c>
      <c r="N155" s="581">
        <v>0</v>
      </c>
      <c r="O155" s="711">
        <v>0</v>
      </c>
      <c r="P155" s="622" t="s">
        <v>31</v>
      </c>
    </row>
    <row r="156" spans="1:16">
      <c r="A156" s="16" t="s">
        <v>253</v>
      </c>
      <c r="B156" s="4">
        <v>3112</v>
      </c>
      <c r="C156" s="6" t="s">
        <v>138</v>
      </c>
      <c r="D156" s="691">
        <v>0</v>
      </c>
      <c r="E156" s="692">
        <v>0</v>
      </c>
      <c r="F156" s="156">
        <v>0</v>
      </c>
      <c r="G156" s="40" t="s">
        <v>31</v>
      </c>
      <c r="H156" s="170">
        <v>0</v>
      </c>
      <c r="I156" s="127" t="s">
        <v>31</v>
      </c>
      <c r="J156" s="703">
        <v>0</v>
      </c>
      <c r="K156" s="621" t="s">
        <v>31</v>
      </c>
      <c r="L156" s="710">
        <v>0</v>
      </c>
      <c r="M156" s="710">
        <v>0</v>
      </c>
      <c r="N156" s="581">
        <v>0</v>
      </c>
      <c r="O156" s="711">
        <v>0</v>
      </c>
      <c r="P156" s="622" t="s">
        <v>31</v>
      </c>
    </row>
    <row r="157" spans="1:16">
      <c r="A157" s="16" t="s">
        <v>253</v>
      </c>
      <c r="B157" s="4">
        <v>3113</v>
      </c>
      <c r="C157" s="6" t="s">
        <v>297</v>
      </c>
      <c r="D157" s="691">
        <v>4</v>
      </c>
      <c r="E157" s="692">
        <v>0</v>
      </c>
      <c r="F157" s="156">
        <v>0</v>
      </c>
      <c r="G157" s="40">
        <v>0</v>
      </c>
      <c r="H157" s="170">
        <v>0</v>
      </c>
      <c r="I157" s="127" t="s">
        <v>31</v>
      </c>
      <c r="J157" s="703">
        <v>0</v>
      </c>
      <c r="K157" s="621">
        <v>0</v>
      </c>
      <c r="L157" s="710">
        <v>0</v>
      </c>
      <c r="M157" s="710">
        <v>0</v>
      </c>
      <c r="N157" s="581">
        <v>0</v>
      </c>
      <c r="O157" s="711">
        <v>0</v>
      </c>
      <c r="P157" s="622" t="s">
        <v>31</v>
      </c>
    </row>
    <row r="158" spans="1:16">
      <c r="A158" s="16" t="s">
        <v>253</v>
      </c>
      <c r="B158" s="4">
        <v>3114</v>
      </c>
      <c r="C158" s="6" t="s">
        <v>298</v>
      </c>
      <c r="D158" s="691">
        <v>0</v>
      </c>
      <c r="E158" s="692">
        <v>0</v>
      </c>
      <c r="F158" s="156">
        <v>0</v>
      </c>
      <c r="G158" s="40" t="s">
        <v>31</v>
      </c>
      <c r="H158" s="170">
        <v>0</v>
      </c>
      <c r="I158" s="127" t="s">
        <v>31</v>
      </c>
      <c r="J158" s="703">
        <v>0</v>
      </c>
      <c r="K158" s="621" t="s">
        <v>31</v>
      </c>
      <c r="L158" s="710">
        <v>0</v>
      </c>
      <c r="M158" s="710">
        <v>0</v>
      </c>
      <c r="N158" s="581">
        <v>0</v>
      </c>
      <c r="O158" s="711">
        <v>0</v>
      </c>
      <c r="P158" s="622" t="s">
        <v>31</v>
      </c>
    </row>
    <row r="159" spans="1:16">
      <c r="A159" s="16" t="s">
        <v>253</v>
      </c>
      <c r="B159" s="4">
        <v>3115</v>
      </c>
      <c r="C159" s="6" t="s">
        <v>299</v>
      </c>
      <c r="D159" s="691">
        <v>11</v>
      </c>
      <c r="E159" s="692">
        <v>0</v>
      </c>
      <c r="F159" s="156">
        <v>0</v>
      </c>
      <c r="G159" s="40">
        <v>0</v>
      </c>
      <c r="H159" s="170">
        <v>0</v>
      </c>
      <c r="I159" s="127" t="s">
        <v>31</v>
      </c>
      <c r="J159" s="703">
        <v>0</v>
      </c>
      <c r="K159" s="621">
        <v>0</v>
      </c>
      <c r="L159" s="710">
        <v>0</v>
      </c>
      <c r="M159" s="710">
        <v>0</v>
      </c>
      <c r="N159" s="581">
        <v>0</v>
      </c>
      <c r="O159" s="711">
        <v>0</v>
      </c>
      <c r="P159" s="622" t="s">
        <v>31</v>
      </c>
    </row>
    <row r="160" spans="1:16">
      <c r="A160" s="16" t="s">
        <v>253</v>
      </c>
      <c r="B160" s="4">
        <v>3116</v>
      </c>
      <c r="C160" s="6" t="s">
        <v>300</v>
      </c>
      <c r="D160" s="691">
        <v>0</v>
      </c>
      <c r="E160" s="692">
        <v>0</v>
      </c>
      <c r="F160" s="156">
        <v>0</v>
      </c>
      <c r="G160" s="40" t="s">
        <v>31</v>
      </c>
      <c r="H160" s="170">
        <v>0</v>
      </c>
      <c r="I160" s="127" t="s">
        <v>31</v>
      </c>
      <c r="J160" s="703">
        <v>0</v>
      </c>
      <c r="K160" s="621" t="s">
        <v>31</v>
      </c>
      <c r="L160" s="710">
        <v>0</v>
      </c>
      <c r="M160" s="710">
        <v>0</v>
      </c>
      <c r="N160" s="581">
        <v>0</v>
      </c>
      <c r="O160" s="711">
        <v>0</v>
      </c>
      <c r="P160" s="622" t="s">
        <v>31</v>
      </c>
    </row>
    <row r="161" spans="1:16">
      <c r="A161" s="16" t="s">
        <v>253</v>
      </c>
      <c r="B161" s="4">
        <v>3117</v>
      </c>
      <c r="C161" s="6" t="s">
        <v>301</v>
      </c>
      <c r="D161" s="691">
        <v>11</v>
      </c>
      <c r="E161" s="692">
        <v>0</v>
      </c>
      <c r="F161" s="156">
        <v>2</v>
      </c>
      <c r="G161" s="40">
        <v>0.18181818181818182</v>
      </c>
      <c r="H161" s="170">
        <v>0</v>
      </c>
      <c r="I161" s="127" t="s">
        <v>31</v>
      </c>
      <c r="J161" s="703">
        <v>2</v>
      </c>
      <c r="K161" s="621">
        <v>0.18181818181818182</v>
      </c>
      <c r="L161" s="710">
        <v>0</v>
      </c>
      <c r="M161" s="710">
        <v>2</v>
      </c>
      <c r="N161" s="581">
        <v>0</v>
      </c>
      <c r="O161" s="711">
        <v>0</v>
      </c>
      <c r="P161" s="622" t="s">
        <v>31</v>
      </c>
    </row>
    <row r="162" spans="1:16">
      <c r="A162" s="16" t="s">
        <v>253</v>
      </c>
      <c r="B162" s="4">
        <v>3201</v>
      </c>
      <c r="C162" s="6" t="s">
        <v>302</v>
      </c>
      <c r="D162" s="691">
        <v>23</v>
      </c>
      <c r="E162" s="692">
        <v>0</v>
      </c>
      <c r="F162" s="156">
        <v>3</v>
      </c>
      <c r="G162" s="40">
        <v>0.13043478260869565</v>
      </c>
      <c r="H162" s="170">
        <v>0</v>
      </c>
      <c r="I162" s="127" t="s">
        <v>31</v>
      </c>
      <c r="J162" s="703">
        <v>3</v>
      </c>
      <c r="K162" s="621">
        <v>0.13043478260869565</v>
      </c>
      <c r="L162" s="710">
        <v>0</v>
      </c>
      <c r="M162" s="710">
        <v>3</v>
      </c>
      <c r="N162" s="581">
        <v>0</v>
      </c>
      <c r="O162" s="711">
        <v>0</v>
      </c>
      <c r="P162" s="622" t="s">
        <v>31</v>
      </c>
    </row>
    <row r="163" spans="1:16">
      <c r="A163" s="16" t="s">
        <v>253</v>
      </c>
      <c r="B163" s="4">
        <v>3202</v>
      </c>
      <c r="C163" s="6" t="s">
        <v>140</v>
      </c>
      <c r="D163" s="691">
        <v>25</v>
      </c>
      <c r="E163" s="692">
        <v>0</v>
      </c>
      <c r="F163" s="156">
        <v>0</v>
      </c>
      <c r="G163" s="40">
        <v>0</v>
      </c>
      <c r="H163" s="170">
        <v>0</v>
      </c>
      <c r="I163" s="127" t="s">
        <v>31</v>
      </c>
      <c r="J163" s="703">
        <v>0</v>
      </c>
      <c r="K163" s="621">
        <v>0</v>
      </c>
      <c r="L163" s="710">
        <v>0</v>
      </c>
      <c r="M163" s="710">
        <v>0</v>
      </c>
      <c r="N163" s="581">
        <v>0</v>
      </c>
      <c r="O163" s="711">
        <v>0</v>
      </c>
      <c r="P163" s="622" t="s">
        <v>31</v>
      </c>
    </row>
    <row r="164" spans="1:16">
      <c r="A164" s="16" t="s">
        <v>253</v>
      </c>
      <c r="B164" s="4">
        <v>3203</v>
      </c>
      <c r="C164" s="6" t="s">
        <v>303</v>
      </c>
      <c r="D164" s="691">
        <v>0</v>
      </c>
      <c r="E164" s="692">
        <v>0</v>
      </c>
      <c r="F164" s="156">
        <v>0</v>
      </c>
      <c r="G164" s="40" t="s">
        <v>31</v>
      </c>
      <c r="H164" s="170">
        <v>0</v>
      </c>
      <c r="I164" s="127" t="s">
        <v>31</v>
      </c>
      <c r="J164" s="703">
        <v>0</v>
      </c>
      <c r="K164" s="621" t="s">
        <v>31</v>
      </c>
      <c r="L164" s="710">
        <v>0</v>
      </c>
      <c r="M164" s="710">
        <v>0</v>
      </c>
      <c r="N164" s="581">
        <v>0</v>
      </c>
      <c r="O164" s="711">
        <v>0</v>
      </c>
      <c r="P164" s="622" t="s">
        <v>31</v>
      </c>
    </row>
    <row r="165" spans="1:16">
      <c r="A165" s="16" t="s">
        <v>253</v>
      </c>
      <c r="B165" s="4">
        <v>3204</v>
      </c>
      <c r="C165" s="6" t="s">
        <v>304</v>
      </c>
      <c r="D165" s="691">
        <v>0</v>
      </c>
      <c r="E165" s="692">
        <v>0</v>
      </c>
      <c r="F165" s="156">
        <v>0</v>
      </c>
      <c r="G165" s="40" t="s">
        <v>31</v>
      </c>
      <c r="H165" s="170">
        <v>0</v>
      </c>
      <c r="I165" s="127" t="s">
        <v>31</v>
      </c>
      <c r="J165" s="703">
        <v>0</v>
      </c>
      <c r="K165" s="621" t="s">
        <v>31</v>
      </c>
      <c r="L165" s="710">
        <v>0</v>
      </c>
      <c r="M165" s="710">
        <v>0</v>
      </c>
      <c r="N165" s="581">
        <v>0</v>
      </c>
      <c r="O165" s="711">
        <v>0</v>
      </c>
      <c r="P165" s="622" t="s">
        <v>31</v>
      </c>
    </row>
    <row r="166" spans="1:16">
      <c r="A166" s="16" t="s">
        <v>253</v>
      </c>
      <c r="B166" s="4">
        <v>3205</v>
      </c>
      <c r="C166" s="6" t="s">
        <v>142</v>
      </c>
      <c r="D166" s="691">
        <v>0</v>
      </c>
      <c r="E166" s="692">
        <v>0</v>
      </c>
      <c r="F166" s="156">
        <v>0</v>
      </c>
      <c r="G166" s="40" t="s">
        <v>31</v>
      </c>
      <c r="H166" s="170">
        <v>0</v>
      </c>
      <c r="I166" s="127" t="s">
        <v>31</v>
      </c>
      <c r="J166" s="703">
        <v>0</v>
      </c>
      <c r="K166" s="621" t="s">
        <v>31</v>
      </c>
      <c r="L166" s="710">
        <v>0</v>
      </c>
      <c r="M166" s="710">
        <v>0</v>
      </c>
      <c r="N166" s="581">
        <v>0</v>
      </c>
      <c r="O166" s="711">
        <v>0</v>
      </c>
      <c r="P166" s="622" t="s">
        <v>31</v>
      </c>
    </row>
    <row r="167" spans="1:16">
      <c r="A167" s="16" t="s">
        <v>253</v>
      </c>
      <c r="B167" s="4">
        <v>3206</v>
      </c>
      <c r="C167" s="6" t="s">
        <v>305</v>
      </c>
      <c r="D167" s="691">
        <v>0</v>
      </c>
      <c r="E167" s="692">
        <v>0</v>
      </c>
      <c r="F167" s="156">
        <v>0</v>
      </c>
      <c r="G167" s="40" t="s">
        <v>31</v>
      </c>
      <c r="H167" s="170">
        <v>0</v>
      </c>
      <c r="I167" s="127" t="s">
        <v>31</v>
      </c>
      <c r="J167" s="703">
        <v>0</v>
      </c>
      <c r="K167" s="621" t="s">
        <v>31</v>
      </c>
      <c r="L167" s="710">
        <v>0</v>
      </c>
      <c r="M167" s="710">
        <v>0</v>
      </c>
      <c r="N167" s="581">
        <v>0</v>
      </c>
      <c r="O167" s="711">
        <v>0</v>
      </c>
      <c r="P167" s="622" t="s">
        <v>31</v>
      </c>
    </row>
    <row r="168" spans="1:16">
      <c r="A168" s="16" t="s">
        <v>253</v>
      </c>
      <c r="B168" s="4">
        <v>3207</v>
      </c>
      <c r="C168" s="6" t="s">
        <v>306</v>
      </c>
      <c r="D168" s="691">
        <v>0</v>
      </c>
      <c r="E168" s="692">
        <v>0</v>
      </c>
      <c r="F168" s="156">
        <v>0</v>
      </c>
      <c r="G168" s="40" t="s">
        <v>31</v>
      </c>
      <c r="H168" s="170">
        <v>0</v>
      </c>
      <c r="I168" s="127" t="s">
        <v>31</v>
      </c>
      <c r="J168" s="703">
        <v>0</v>
      </c>
      <c r="K168" s="621" t="s">
        <v>31</v>
      </c>
      <c r="L168" s="710">
        <v>0</v>
      </c>
      <c r="M168" s="710">
        <v>0</v>
      </c>
      <c r="N168" s="581">
        <v>0</v>
      </c>
      <c r="O168" s="711">
        <v>0</v>
      </c>
      <c r="P168" s="622" t="s">
        <v>31</v>
      </c>
    </row>
    <row r="169" spans="1:16">
      <c r="A169" s="16" t="s">
        <v>253</v>
      </c>
      <c r="B169" s="4">
        <v>3208</v>
      </c>
      <c r="C169" s="6" t="s">
        <v>307</v>
      </c>
      <c r="D169" s="691">
        <v>2</v>
      </c>
      <c r="E169" s="692">
        <v>2</v>
      </c>
      <c r="F169" s="156">
        <v>0</v>
      </c>
      <c r="G169" s="40">
        <v>0</v>
      </c>
      <c r="H169" s="170">
        <v>0</v>
      </c>
      <c r="I169" s="127">
        <v>0</v>
      </c>
      <c r="J169" s="703">
        <v>0</v>
      </c>
      <c r="K169" s="621">
        <v>0</v>
      </c>
      <c r="L169" s="710">
        <v>0</v>
      </c>
      <c r="M169" s="710">
        <v>0</v>
      </c>
      <c r="N169" s="581">
        <v>0</v>
      </c>
      <c r="O169" s="711">
        <v>0</v>
      </c>
      <c r="P169" s="622">
        <v>0</v>
      </c>
    </row>
    <row r="170" spans="1:16">
      <c r="A170" s="16" t="s">
        <v>253</v>
      </c>
      <c r="B170" s="4">
        <v>3209</v>
      </c>
      <c r="C170" s="6" t="s">
        <v>308</v>
      </c>
      <c r="D170" s="691">
        <v>135</v>
      </c>
      <c r="E170" s="692">
        <v>9</v>
      </c>
      <c r="F170" s="156">
        <v>12</v>
      </c>
      <c r="G170" s="40">
        <v>8.8888888888888892E-2</v>
      </c>
      <c r="H170" s="170">
        <v>0</v>
      </c>
      <c r="I170" s="127">
        <v>0</v>
      </c>
      <c r="J170" s="703">
        <v>6</v>
      </c>
      <c r="K170" s="621">
        <v>4.4444444444444446E-2</v>
      </c>
      <c r="L170" s="710">
        <v>0</v>
      </c>
      <c r="M170" s="710">
        <v>6</v>
      </c>
      <c r="N170" s="581">
        <v>0</v>
      </c>
      <c r="O170" s="711">
        <v>0</v>
      </c>
      <c r="P170" s="622">
        <v>0</v>
      </c>
    </row>
    <row r="171" spans="1:16">
      <c r="A171" s="16" t="s">
        <v>253</v>
      </c>
      <c r="B171" s="4">
        <v>3210</v>
      </c>
      <c r="C171" s="6" t="s">
        <v>309</v>
      </c>
      <c r="D171" s="691">
        <v>35.000000000000007</v>
      </c>
      <c r="E171" s="692">
        <v>21</v>
      </c>
      <c r="F171" s="156">
        <v>1</v>
      </c>
      <c r="G171" s="40">
        <v>2.8571428571428567E-2</v>
      </c>
      <c r="H171" s="170">
        <v>1</v>
      </c>
      <c r="I171" s="127">
        <v>4.7619047619047616E-2</v>
      </c>
      <c r="J171" s="703">
        <v>0</v>
      </c>
      <c r="K171" s="621">
        <v>0</v>
      </c>
      <c r="L171" s="710">
        <v>0</v>
      </c>
      <c r="M171" s="710">
        <v>0</v>
      </c>
      <c r="N171" s="581">
        <v>0</v>
      </c>
      <c r="O171" s="711">
        <v>0</v>
      </c>
      <c r="P171" s="622">
        <v>0</v>
      </c>
    </row>
    <row r="172" spans="1:16">
      <c r="A172" s="16" t="s">
        <v>253</v>
      </c>
      <c r="B172" s="4">
        <v>3211</v>
      </c>
      <c r="C172" s="6" t="s">
        <v>150</v>
      </c>
      <c r="D172" s="691">
        <v>30</v>
      </c>
      <c r="E172" s="692">
        <v>0</v>
      </c>
      <c r="F172" s="156">
        <v>0</v>
      </c>
      <c r="G172" s="40">
        <v>0</v>
      </c>
      <c r="H172" s="170">
        <v>0</v>
      </c>
      <c r="I172" s="127" t="s">
        <v>31</v>
      </c>
      <c r="J172" s="703">
        <v>0</v>
      </c>
      <c r="K172" s="621">
        <v>0</v>
      </c>
      <c r="L172" s="710">
        <v>0</v>
      </c>
      <c r="M172" s="710">
        <v>0</v>
      </c>
      <c r="N172" s="581">
        <v>0</v>
      </c>
      <c r="O172" s="711">
        <v>0</v>
      </c>
      <c r="P172" s="622" t="s">
        <v>31</v>
      </c>
    </row>
    <row r="173" spans="1:16">
      <c r="A173" s="16" t="s">
        <v>253</v>
      </c>
      <c r="B173" s="4">
        <v>3212</v>
      </c>
      <c r="C173" s="6" t="s">
        <v>310</v>
      </c>
      <c r="D173" s="691">
        <v>0</v>
      </c>
      <c r="E173" s="692">
        <v>0</v>
      </c>
      <c r="F173" s="156">
        <v>0</v>
      </c>
      <c r="G173" s="40" t="s">
        <v>31</v>
      </c>
      <c r="H173" s="170">
        <v>0</v>
      </c>
      <c r="I173" s="127" t="s">
        <v>31</v>
      </c>
      <c r="J173" s="703">
        <v>0</v>
      </c>
      <c r="K173" s="621" t="s">
        <v>31</v>
      </c>
      <c r="L173" s="710">
        <v>0</v>
      </c>
      <c r="M173" s="710">
        <v>0</v>
      </c>
      <c r="N173" s="581">
        <v>0</v>
      </c>
      <c r="O173" s="711">
        <v>0</v>
      </c>
      <c r="P173" s="622" t="s">
        <v>31</v>
      </c>
    </row>
    <row r="174" spans="1:16">
      <c r="A174" s="16" t="s">
        <v>253</v>
      </c>
      <c r="B174" s="4">
        <v>3213</v>
      </c>
      <c r="C174" s="6" t="s">
        <v>311</v>
      </c>
      <c r="D174" s="691">
        <v>14</v>
      </c>
      <c r="E174" s="692">
        <v>0</v>
      </c>
      <c r="F174" s="156">
        <v>0</v>
      </c>
      <c r="G174" s="40">
        <v>0</v>
      </c>
      <c r="H174" s="170">
        <v>0</v>
      </c>
      <c r="I174" s="127" t="s">
        <v>31</v>
      </c>
      <c r="J174" s="703">
        <v>0</v>
      </c>
      <c r="K174" s="621">
        <v>0</v>
      </c>
      <c r="L174" s="710">
        <v>0</v>
      </c>
      <c r="M174" s="710">
        <v>0</v>
      </c>
      <c r="N174" s="581">
        <v>0</v>
      </c>
      <c r="O174" s="711">
        <v>0</v>
      </c>
      <c r="P174" s="622" t="s">
        <v>31</v>
      </c>
    </row>
    <row r="175" spans="1:16">
      <c r="A175" s="16" t="s">
        <v>253</v>
      </c>
      <c r="B175" s="4">
        <v>3214</v>
      </c>
      <c r="C175" s="6" t="s">
        <v>312</v>
      </c>
      <c r="D175" s="691">
        <v>26</v>
      </c>
      <c r="E175" s="692">
        <v>0</v>
      </c>
      <c r="F175" s="156">
        <v>3</v>
      </c>
      <c r="G175" s="40">
        <v>0.11538461538461539</v>
      </c>
      <c r="H175" s="170">
        <v>0</v>
      </c>
      <c r="I175" s="127" t="s">
        <v>31</v>
      </c>
      <c r="J175" s="703">
        <v>3</v>
      </c>
      <c r="K175" s="621">
        <v>0.11538461538461539</v>
      </c>
      <c r="L175" s="710">
        <v>0</v>
      </c>
      <c r="M175" s="710">
        <v>3</v>
      </c>
      <c r="N175" s="581">
        <v>0</v>
      </c>
      <c r="O175" s="711">
        <v>0</v>
      </c>
      <c r="P175" s="622" t="s">
        <v>31</v>
      </c>
    </row>
    <row r="176" spans="1:16">
      <c r="A176" s="16" t="s">
        <v>253</v>
      </c>
      <c r="B176" s="4">
        <v>3215</v>
      </c>
      <c r="C176" s="6" t="s">
        <v>152</v>
      </c>
      <c r="D176" s="691">
        <v>11</v>
      </c>
      <c r="E176" s="692">
        <v>0</v>
      </c>
      <c r="F176" s="156">
        <v>1</v>
      </c>
      <c r="G176" s="40">
        <v>9.0909090909090912E-2</v>
      </c>
      <c r="H176" s="170">
        <v>0</v>
      </c>
      <c r="I176" s="127" t="s">
        <v>31</v>
      </c>
      <c r="J176" s="703">
        <v>1</v>
      </c>
      <c r="K176" s="621">
        <v>9.0909090909090912E-2</v>
      </c>
      <c r="L176" s="710">
        <v>0</v>
      </c>
      <c r="M176" s="710">
        <v>1</v>
      </c>
      <c r="N176" s="581">
        <v>0</v>
      </c>
      <c r="O176" s="711">
        <v>0</v>
      </c>
      <c r="P176" s="622" t="s">
        <v>31</v>
      </c>
    </row>
    <row r="177" spans="1:16">
      <c r="A177" s="16" t="s">
        <v>253</v>
      </c>
      <c r="B177" s="4">
        <v>4101</v>
      </c>
      <c r="C177" s="6" t="s">
        <v>313</v>
      </c>
      <c r="D177" s="691">
        <v>0</v>
      </c>
      <c r="E177" s="692">
        <v>0</v>
      </c>
      <c r="F177" s="156">
        <v>0</v>
      </c>
      <c r="G177" s="40" t="s">
        <v>31</v>
      </c>
      <c r="H177" s="170">
        <v>0</v>
      </c>
      <c r="I177" s="127" t="s">
        <v>31</v>
      </c>
      <c r="J177" s="703">
        <v>0</v>
      </c>
      <c r="K177" s="621" t="s">
        <v>31</v>
      </c>
      <c r="L177" s="710">
        <v>0</v>
      </c>
      <c r="M177" s="710">
        <v>0</v>
      </c>
      <c r="N177" s="581">
        <v>0</v>
      </c>
      <c r="O177" s="711">
        <v>0</v>
      </c>
      <c r="P177" s="622" t="s">
        <v>31</v>
      </c>
    </row>
    <row r="178" spans="1:16">
      <c r="A178" s="16" t="s">
        <v>253</v>
      </c>
      <c r="B178" s="4">
        <v>4102</v>
      </c>
      <c r="C178" s="6" t="s">
        <v>154</v>
      </c>
      <c r="D178" s="691">
        <v>74</v>
      </c>
      <c r="E178" s="692">
        <v>0</v>
      </c>
      <c r="F178" s="156">
        <v>4</v>
      </c>
      <c r="G178" s="40">
        <v>5.4054054054054057E-2</v>
      </c>
      <c r="H178" s="170">
        <v>0</v>
      </c>
      <c r="I178" s="127" t="s">
        <v>31</v>
      </c>
      <c r="J178" s="703">
        <v>3</v>
      </c>
      <c r="K178" s="621">
        <v>4.0540540540540543E-2</v>
      </c>
      <c r="L178" s="710">
        <v>0</v>
      </c>
      <c r="M178" s="710">
        <v>3</v>
      </c>
      <c r="N178" s="581">
        <v>0</v>
      </c>
      <c r="O178" s="711">
        <v>0</v>
      </c>
      <c r="P178" s="622" t="s">
        <v>31</v>
      </c>
    </row>
    <row r="179" spans="1:16">
      <c r="A179" s="16" t="s">
        <v>253</v>
      </c>
      <c r="B179" s="4">
        <v>4103</v>
      </c>
      <c r="C179" s="6" t="s">
        <v>156</v>
      </c>
      <c r="D179" s="691">
        <v>155.00000000000003</v>
      </c>
      <c r="E179" s="692">
        <v>0</v>
      </c>
      <c r="F179" s="156">
        <v>18.000000000000004</v>
      </c>
      <c r="G179" s="40">
        <v>0.11612903225806452</v>
      </c>
      <c r="H179" s="170">
        <v>0</v>
      </c>
      <c r="I179" s="127" t="s">
        <v>31</v>
      </c>
      <c r="J179" s="703">
        <v>18.000000000000004</v>
      </c>
      <c r="K179" s="621">
        <v>0.11612903225806452</v>
      </c>
      <c r="L179" s="710">
        <v>0</v>
      </c>
      <c r="M179" s="710">
        <v>18.000000000000004</v>
      </c>
      <c r="N179" s="581">
        <v>0</v>
      </c>
      <c r="O179" s="711">
        <v>0</v>
      </c>
      <c r="P179" s="622" t="s">
        <v>31</v>
      </c>
    </row>
    <row r="180" spans="1:16">
      <c r="A180" s="16" t="s">
        <v>253</v>
      </c>
      <c r="B180" s="4">
        <v>4104</v>
      </c>
      <c r="C180" s="6" t="s">
        <v>314</v>
      </c>
      <c r="D180" s="691">
        <v>15</v>
      </c>
      <c r="E180" s="692">
        <v>0</v>
      </c>
      <c r="F180" s="156">
        <v>0</v>
      </c>
      <c r="G180" s="40">
        <v>0</v>
      </c>
      <c r="H180" s="170">
        <v>0</v>
      </c>
      <c r="I180" s="127" t="s">
        <v>31</v>
      </c>
      <c r="J180" s="703">
        <v>0</v>
      </c>
      <c r="K180" s="621">
        <v>0</v>
      </c>
      <c r="L180" s="710">
        <v>0</v>
      </c>
      <c r="M180" s="710">
        <v>0</v>
      </c>
      <c r="N180" s="581">
        <v>0</v>
      </c>
      <c r="O180" s="711">
        <v>0</v>
      </c>
      <c r="P180" s="622" t="s">
        <v>31</v>
      </c>
    </row>
    <row r="181" spans="1:16">
      <c r="A181" s="16" t="s">
        <v>253</v>
      </c>
      <c r="B181" s="4">
        <v>4105</v>
      </c>
      <c r="C181" s="6" t="s">
        <v>315</v>
      </c>
      <c r="D181" s="691">
        <v>46</v>
      </c>
      <c r="E181" s="692">
        <v>0</v>
      </c>
      <c r="F181" s="156">
        <v>7</v>
      </c>
      <c r="G181" s="40">
        <v>0.15217391304347827</v>
      </c>
      <c r="H181" s="170">
        <v>0</v>
      </c>
      <c r="I181" s="127" t="s">
        <v>31</v>
      </c>
      <c r="J181" s="703">
        <v>7</v>
      </c>
      <c r="K181" s="621">
        <v>0.15217391304347827</v>
      </c>
      <c r="L181" s="710">
        <v>0</v>
      </c>
      <c r="M181" s="710">
        <v>7</v>
      </c>
      <c r="N181" s="581">
        <v>0</v>
      </c>
      <c r="O181" s="711">
        <v>0</v>
      </c>
      <c r="P181" s="622" t="s">
        <v>31</v>
      </c>
    </row>
    <row r="182" spans="1:16">
      <c r="A182" s="16" t="s">
        <v>253</v>
      </c>
      <c r="B182" s="4">
        <v>4106</v>
      </c>
      <c r="C182" s="6" t="s">
        <v>316</v>
      </c>
      <c r="D182" s="691">
        <v>13</v>
      </c>
      <c r="E182" s="692">
        <v>0</v>
      </c>
      <c r="F182" s="156">
        <v>0</v>
      </c>
      <c r="G182" s="40">
        <v>0</v>
      </c>
      <c r="H182" s="170">
        <v>0</v>
      </c>
      <c r="I182" s="127" t="s">
        <v>31</v>
      </c>
      <c r="J182" s="703">
        <v>0</v>
      </c>
      <c r="K182" s="621">
        <v>0</v>
      </c>
      <c r="L182" s="710">
        <v>0</v>
      </c>
      <c r="M182" s="710">
        <v>0</v>
      </c>
      <c r="N182" s="581">
        <v>0</v>
      </c>
      <c r="O182" s="711">
        <v>0</v>
      </c>
      <c r="P182" s="622" t="s">
        <v>31</v>
      </c>
    </row>
    <row r="183" spans="1:16">
      <c r="A183" s="16" t="s">
        <v>253</v>
      </c>
      <c r="B183" s="4">
        <v>4107</v>
      </c>
      <c r="C183" s="6" t="s">
        <v>158</v>
      </c>
      <c r="D183" s="691">
        <v>96.999999999999986</v>
      </c>
      <c r="E183" s="692">
        <v>0</v>
      </c>
      <c r="F183" s="156">
        <v>0</v>
      </c>
      <c r="G183" s="40">
        <v>0</v>
      </c>
      <c r="H183" s="170">
        <v>0</v>
      </c>
      <c r="I183" s="127" t="s">
        <v>31</v>
      </c>
      <c r="J183" s="703">
        <v>0</v>
      </c>
      <c r="K183" s="621">
        <v>0</v>
      </c>
      <c r="L183" s="710">
        <v>0</v>
      </c>
      <c r="M183" s="710">
        <v>0</v>
      </c>
      <c r="N183" s="581">
        <v>0</v>
      </c>
      <c r="O183" s="711">
        <v>0</v>
      </c>
      <c r="P183" s="622" t="s">
        <v>31</v>
      </c>
    </row>
    <row r="184" spans="1:16">
      <c r="A184" s="16" t="s">
        <v>253</v>
      </c>
      <c r="B184" s="4">
        <v>4201</v>
      </c>
      <c r="C184" s="6" t="s">
        <v>317</v>
      </c>
      <c r="D184" s="691">
        <v>30</v>
      </c>
      <c r="E184" s="692">
        <v>0</v>
      </c>
      <c r="F184" s="156">
        <v>0</v>
      </c>
      <c r="G184" s="40">
        <v>0</v>
      </c>
      <c r="H184" s="170">
        <v>0</v>
      </c>
      <c r="I184" s="127" t="s">
        <v>31</v>
      </c>
      <c r="J184" s="703">
        <v>0</v>
      </c>
      <c r="K184" s="621">
        <v>0</v>
      </c>
      <c r="L184" s="710">
        <v>0</v>
      </c>
      <c r="M184" s="710">
        <v>0</v>
      </c>
      <c r="N184" s="581">
        <v>0</v>
      </c>
      <c r="O184" s="711">
        <v>0</v>
      </c>
      <c r="P184" s="622" t="s">
        <v>31</v>
      </c>
    </row>
    <row r="185" spans="1:16">
      <c r="A185" s="16" t="s">
        <v>253</v>
      </c>
      <c r="B185" s="4">
        <v>4202</v>
      </c>
      <c r="C185" s="6" t="s">
        <v>160</v>
      </c>
      <c r="D185" s="691">
        <v>62.999999999999986</v>
      </c>
      <c r="E185" s="692">
        <v>0</v>
      </c>
      <c r="F185" s="156">
        <v>3</v>
      </c>
      <c r="G185" s="40">
        <v>4.761904761904763E-2</v>
      </c>
      <c r="H185" s="170">
        <v>0</v>
      </c>
      <c r="I185" s="127" t="s">
        <v>31</v>
      </c>
      <c r="J185" s="703">
        <v>3</v>
      </c>
      <c r="K185" s="621">
        <v>4.761904761904763E-2</v>
      </c>
      <c r="L185" s="710">
        <v>0</v>
      </c>
      <c r="M185" s="710">
        <v>3</v>
      </c>
      <c r="N185" s="581">
        <v>0</v>
      </c>
      <c r="O185" s="711">
        <v>0</v>
      </c>
      <c r="P185" s="622" t="s">
        <v>31</v>
      </c>
    </row>
    <row r="186" spans="1:16">
      <c r="A186" s="16" t="s">
        <v>253</v>
      </c>
      <c r="B186" s="4">
        <v>4203</v>
      </c>
      <c r="C186" s="6" t="s">
        <v>162</v>
      </c>
      <c r="D186" s="691">
        <v>175.99999999999997</v>
      </c>
      <c r="E186" s="692">
        <v>0</v>
      </c>
      <c r="F186" s="156">
        <v>4</v>
      </c>
      <c r="G186" s="40">
        <v>2.2727272727272731E-2</v>
      </c>
      <c r="H186" s="170">
        <v>0</v>
      </c>
      <c r="I186" s="127" t="s">
        <v>31</v>
      </c>
      <c r="J186" s="703">
        <v>2</v>
      </c>
      <c r="K186" s="621">
        <v>1.1363636363636366E-2</v>
      </c>
      <c r="L186" s="710">
        <v>0</v>
      </c>
      <c r="M186" s="710">
        <v>2</v>
      </c>
      <c r="N186" s="581">
        <v>0</v>
      </c>
      <c r="O186" s="711">
        <v>0</v>
      </c>
      <c r="P186" s="622" t="s">
        <v>31</v>
      </c>
    </row>
    <row r="187" spans="1:16">
      <c r="A187" s="16" t="s">
        <v>253</v>
      </c>
      <c r="B187" s="4">
        <v>4204</v>
      </c>
      <c r="C187" s="6" t="s">
        <v>318</v>
      </c>
      <c r="D187" s="691">
        <v>47</v>
      </c>
      <c r="E187" s="692">
        <v>0</v>
      </c>
      <c r="F187" s="156">
        <v>0</v>
      </c>
      <c r="G187" s="40">
        <v>0</v>
      </c>
      <c r="H187" s="170">
        <v>0</v>
      </c>
      <c r="I187" s="127" t="s">
        <v>31</v>
      </c>
      <c r="J187" s="703">
        <v>0</v>
      </c>
      <c r="K187" s="621">
        <v>0</v>
      </c>
      <c r="L187" s="710">
        <v>0</v>
      </c>
      <c r="M187" s="710">
        <v>0</v>
      </c>
      <c r="N187" s="581">
        <v>0</v>
      </c>
      <c r="O187" s="711">
        <v>0</v>
      </c>
      <c r="P187" s="622" t="s">
        <v>31</v>
      </c>
    </row>
    <row r="188" spans="1:16">
      <c r="A188" s="16" t="s">
        <v>253</v>
      </c>
      <c r="B188" s="4">
        <v>4205</v>
      </c>
      <c r="C188" s="6" t="s">
        <v>164</v>
      </c>
      <c r="D188" s="691">
        <v>54.000000000000014</v>
      </c>
      <c r="E188" s="692">
        <v>0</v>
      </c>
      <c r="F188" s="156">
        <v>3</v>
      </c>
      <c r="G188" s="40">
        <v>5.5555555555555539E-2</v>
      </c>
      <c r="H188" s="170">
        <v>0</v>
      </c>
      <c r="I188" s="127" t="s">
        <v>31</v>
      </c>
      <c r="J188" s="703">
        <v>2</v>
      </c>
      <c r="K188" s="621">
        <v>3.7037037037037028E-2</v>
      </c>
      <c r="L188" s="710">
        <v>0</v>
      </c>
      <c r="M188" s="710">
        <v>2</v>
      </c>
      <c r="N188" s="581">
        <v>0</v>
      </c>
      <c r="O188" s="711">
        <v>0</v>
      </c>
      <c r="P188" s="622" t="s">
        <v>31</v>
      </c>
    </row>
    <row r="189" spans="1:16">
      <c r="A189" s="16" t="s">
        <v>253</v>
      </c>
      <c r="B189" s="4">
        <v>4206</v>
      </c>
      <c r="C189" s="6" t="s">
        <v>319</v>
      </c>
      <c r="D189" s="691">
        <v>39</v>
      </c>
      <c r="E189" s="692">
        <v>0</v>
      </c>
      <c r="F189" s="156">
        <v>1</v>
      </c>
      <c r="G189" s="40">
        <v>2.564102564102564E-2</v>
      </c>
      <c r="H189" s="170">
        <v>0</v>
      </c>
      <c r="I189" s="127" t="s">
        <v>31</v>
      </c>
      <c r="J189" s="703">
        <v>1</v>
      </c>
      <c r="K189" s="621">
        <v>2.564102564102564E-2</v>
      </c>
      <c r="L189" s="710">
        <v>0</v>
      </c>
      <c r="M189" s="710">
        <v>1</v>
      </c>
      <c r="N189" s="581">
        <v>0</v>
      </c>
      <c r="O189" s="711">
        <v>0</v>
      </c>
      <c r="P189" s="622" t="s">
        <v>31</v>
      </c>
    </row>
    <row r="190" spans="1:16">
      <c r="A190" s="16" t="s">
        <v>253</v>
      </c>
      <c r="B190" s="4">
        <v>4207</v>
      </c>
      <c r="C190" s="6" t="s">
        <v>166</v>
      </c>
      <c r="D190" s="691">
        <v>52</v>
      </c>
      <c r="E190" s="692">
        <v>0</v>
      </c>
      <c r="F190" s="156">
        <v>2</v>
      </c>
      <c r="G190" s="40">
        <v>3.8461538461538464E-2</v>
      </c>
      <c r="H190" s="170">
        <v>0</v>
      </c>
      <c r="I190" s="127" t="s">
        <v>31</v>
      </c>
      <c r="J190" s="703">
        <v>2</v>
      </c>
      <c r="K190" s="621">
        <v>3.8461538461538464E-2</v>
      </c>
      <c r="L190" s="710">
        <v>0</v>
      </c>
      <c r="M190" s="710">
        <v>2</v>
      </c>
      <c r="N190" s="581">
        <v>0</v>
      </c>
      <c r="O190" s="711">
        <v>0</v>
      </c>
      <c r="P190" s="622" t="s">
        <v>31</v>
      </c>
    </row>
    <row r="191" spans="1:16">
      <c r="A191" s="16" t="s">
        <v>253</v>
      </c>
      <c r="B191" s="4">
        <v>4208</v>
      </c>
      <c r="C191" s="6" t="s">
        <v>320</v>
      </c>
      <c r="D191" s="691">
        <v>0</v>
      </c>
      <c r="E191" s="692">
        <v>0</v>
      </c>
      <c r="F191" s="156">
        <v>0</v>
      </c>
      <c r="G191" s="40" t="s">
        <v>31</v>
      </c>
      <c r="H191" s="170">
        <v>0</v>
      </c>
      <c r="I191" s="127" t="s">
        <v>31</v>
      </c>
      <c r="J191" s="703">
        <v>0</v>
      </c>
      <c r="K191" s="621" t="s">
        <v>31</v>
      </c>
      <c r="L191" s="710">
        <v>0</v>
      </c>
      <c r="M191" s="710">
        <v>0</v>
      </c>
      <c r="N191" s="581">
        <v>0</v>
      </c>
      <c r="O191" s="711">
        <v>0</v>
      </c>
      <c r="P191" s="622" t="s">
        <v>31</v>
      </c>
    </row>
    <row r="192" spans="1:16">
      <c r="A192" s="16" t="s">
        <v>253</v>
      </c>
      <c r="B192" s="4">
        <v>4209</v>
      </c>
      <c r="C192" s="6" t="s">
        <v>168</v>
      </c>
      <c r="D192" s="691">
        <v>166</v>
      </c>
      <c r="E192" s="692">
        <v>0</v>
      </c>
      <c r="F192" s="156">
        <v>3</v>
      </c>
      <c r="G192" s="40">
        <v>1.8072289156626505E-2</v>
      </c>
      <c r="H192" s="170">
        <v>0</v>
      </c>
      <c r="I192" s="127" t="s">
        <v>31</v>
      </c>
      <c r="J192" s="703">
        <v>0</v>
      </c>
      <c r="K192" s="621">
        <v>0</v>
      </c>
      <c r="L192" s="710">
        <v>0</v>
      </c>
      <c r="M192" s="710">
        <v>0</v>
      </c>
      <c r="N192" s="581">
        <v>0</v>
      </c>
      <c r="O192" s="711">
        <v>0</v>
      </c>
      <c r="P192" s="622" t="s">
        <v>31</v>
      </c>
    </row>
    <row r="193" spans="1:16">
      <c r="A193" s="16" t="s">
        <v>253</v>
      </c>
      <c r="B193" s="4">
        <v>4210</v>
      </c>
      <c r="C193" s="6" t="s">
        <v>321</v>
      </c>
      <c r="D193" s="691">
        <v>13</v>
      </c>
      <c r="E193" s="692">
        <v>0</v>
      </c>
      <c r="F193" s="156">
        <v>0</v>
      </c>
      <c r="G193" s="40">
        <v>0</v>
      </c>
      <c r="H193" s="170">
        <v>0</v>
      </c>
      <c r="I193" s="127" t="s">
        <v>31</v>
      </c>
      <c r="J193" s="703">
        <v>0</v>
      </c>
      <c r="K193" s="621">
        <v>0</v>
      </c>
      <c r="L193" s="710">
        <v>0</v>
      </c>
      <c r="M193" s="710">
        <v>0</v>
      </c>
      <c r="N193" s="581">
        <v>0</v>
      </c>
      <c r="O193" s="711">
        <v>0</v>
      </c>
      <c r="P193" s="622" t="s">
        <v>31</v>
      </c>
    </row>
    <row r="194" spans="1:16">
      <c r="A194" s="16" t="s">
        <v>253</v>
      </c>
      <c r="B194" s="4">
        <v>4211</v>
      </c>
      <c r="C194" s="6" t="s">
        <v>322</v>
      </c>
      <c r="D194" s="691">
        <v>12</v>
      </c>
      <c r="E194" s="692">
        <v>0</v>
      </c>
      <c r="F194" s="156">
        <v>2</v>
      </c>
      <c r="G194" s="40">
        <v>0.16666666666666666</v>
      </c>
      <c r="H194" s="170">
        <v>0</v>
      </c>
      <c r="I194" s="127" t="s">
        <v>31</v>
      </c>
      <c r="J194" s="703">
        <v>2</v>
      </c>
      <c r="K194" s="621">
        <v>0.16666666666666666</v>
      </c>
      <c r="L194" s="710">
        <v>0</v>
      </c>
      <c r="M194" s="710">
        <v>2</v>
      </c>
      <c r="N194" s="581">
        <v>0</v>
      </c>
      <c r="O194" s="711">
        <v>0</v>
      </c>
      <c r="P194" s="622" t="s">
        <v>31</v>
      </c>
    </row>
    <row r="195" spans="1:16">
      <c r="A195" s="16" t="s">
        <v>253</v>
      </c>
      <c r="B195" s="4">
        <v>4212</v>
      </c>
      <c r="C195" s="6" t="s">
        <v>323</v>
      </c>
      <c r="D195" s="691">
        <v>35</v>
      </c>
      <c r="E195" s="692">
        <v>0</v>
      </c>
      <c r="F195" s="156">
        <v>0</v>
      </c>
      <c r="G195" s="40">
        <v>0</v>
      </c>
      <c r="H195" s="170">
        <v>0</v>
      </c>
      <c r="I195" s="127" t="s">
        <v>31</v>
      </c>
      <c r="J195" s="703">
        <v>0</v>
      </c>
      <c r="K195" s="621">
        <v>0</v>
      </c>
      <c r="L195" s="710">
        <v>0</v>
      </c>
      <c r="M195" s="710">
        <v>0</v>
      </c>
      <c r="N195" s="581">
        <v>0</v>
      </c>
      <c r="O195" s="711">
        <v>0</v>
      </c>
      <c r="P195" s="622" t="s">
        <v>31</v>
      </c>
    </row>
    <row r="196" spans="1:16">
      <c r="A196" s="16" t="s">
        <v>253</v>
      </c>
      <c r="B196" s="4">
        <v>4213</v>
      </c>
      <c r="C196" s="6" t="s">
        <v>170</v>
      </c>
      <c r="D196" s="691">
        <v>203.00000000000003</v>
      </c>
      <c r="E196" s="692">
        <v>21</v>
      </c>
      <c r="F196" s="156">
        <v>6</v>
      </c>
      <c r="G196" s="40">
        <v>2.9556650246305414E-2</v>
      </c>
      <c r="H196" s="170">
        <v>0</v>
      </c>
      <c r="I196" s="127">
        <v>0</v>
      </c>
      <c r="J196" s="703">
        <v>5</v>
      </c>
      <c r="K196" s="621">
        <v>2.463054187192118E-2</v>
      </c>
      <c r="L196" s="710">
        <v>0</v>
      </c>
      <c r="M196" s="710">
        <v>5</v>
      </c>
      <c r="N196" s="581">
        <v>0</v>
      </c>
      <c r="O196" s="711">
        <v>0</v>
      </c>
      <c r="P196" s="622">
        <v>0</v>
      </c>
    </row>
    <row r="197" spans="1:16">
      <c r="A197" s="16" t="s">
        <v>253</v>
      </c>
      <c r="B197" s="4">
        <v>4214</v>
      </c>
      <c r="C197" s="6" t="s">
        <v>172</v>
      </c>
      <c r="D197" s="691">
        <v>202.99999999999997</v>
      </c>
      <c r="E197" s="692">
        <v>0</v>
      </c>
      <c r="F197" s="156">
        <v>5</v>
      </c>
      <c r="G197" s="40">
        <v>2.4630541871921187E-2</v>
      </c>
      <c r="H197" s="170">
        <v>0</v>
      </c>
      <c r="I197" s="127" t="s">
        <v>31</v>
      </c>
      <c r="J197" s="703">
        <v>3</v>
      </c>
      <c r="K197" s="621">
        <v>1.4778325123152712E-2</v>
      </c>
      <c r="L197" s="710">
        <v>0</v>
      </c>
      <c r="M197" s="710">
        <v>3</v>
      </c>
      <c r="N197" s="581">
        <v>0</v>
      </c>
      <c r="O197" s="711">
        <v>0</v>
      </c>
      <c r="P197" s="622" t="s">
        <v>31</v>
      </c>
    </row>
    <row r="198" spans="1:16">
      <c r="A198" s="16" t="s">
        <v>253</v>
      </c>
      <c r="B198" s="4">
        <v>4215</v>
      </c>
      <c r="C198" s="6" t="s">
        <v>324</v>
      </c>
      <c r="D198" s="691">
        <v>26</v>
      </c>
      <c r="E198" s="692">
        <v>0</v>
      </c>
      <c r="F198" s="156">
        <v>0</v>
      </c>
      <c r="G198" s="40">
        <v>0</v>
      </c>
      <c r="H198" s="170">
        <v>0</v>
      </c>
      <c r="I198" s="127" t="s">
        <v>31</v>
      </c>
      <c r="J198" s="703">
        <v>0</v>
      </c>
      <c r="K198" s="621">
        <v>0</v>
      </c>
      <c r="L198" s="710">
        <v>0</v>
      </c>
      <c r="M198" s="710">
        <v>0</v>
      </c>
      <c r="N198" s="581">
        <v>0</v>
      </c>
      <c r="O198" s="711">
        <v>0</v>
      </c>
      <c r="P198" s="622" t="s">
        <v>31</v>
      </c>
    </row>
    <row r="199" spans="1:16">
      <c r="A199" s="16" t="s">
        <v>253</v>
      </c>
      <c r="B199" s="4">
        <v>4216</v>
      </c>
      <c r="C199" s="6" t="s">
        <v>325</v>
      </c>
      <c r="D199" s="691">
        <v>58</v>
      </c>
      <c r="E199" s="692">
        <v>0</v>
      </c>
      <c r="F199" s="156">
        <v>1</v>
      </c>
      <c r="G199" s="40">
        <v>1.7241379310344827E-2</v>
      </c>
      <c r="H199" s="170">
        <v>0</v>
      </c>
      <c r="I199" s="127" t="s">
        <v>31</v>
      </c>
      <c r="J199" s="703">
        <v>1</v>
      </c>
      <c r="K199" s="621">
        <v>1.7241379310344827E-2</v>
      </c>
      <c r="L199" s="710">
        <v>0</v>
      </c>
      <c r="M199" s="710">
        <v>1</v>
      </c>
      <c r="N199" s="581">
        <v>0</v>
      </c>
      <c r="O199" s="711">
        <v>0</v>
      </c>
      <c r="P199" s="622" t="s">
        <v>31</v>
      </c>
    </row>
    <row r="200" spans="1:16">
      <c r="A200" s="16" t="s">
        <v>253</v>
      </c>
      <c r="B200" s="4">
        <v>5101</v>
      </c>
      <c r="C200" s="6" t="s">
        <v>174</v>
      </c>
      <c r="D200" s="691">
        <v>66</v>
      </c>
      <c r="E200" s="692">
        <v>0</v>
      </c>
      <c r="F200" s="156">
        <v>3</v>
      </c>
      <c r="G200" s="40">
        <v>4.5454545454545456E-2</v>
      </c>
      <c r="H200" s="170">
        <v>0</v>
      </c>
      <c r="I200" s="127" t="s">
        <v>31</v>
      </c>
      <c r="J200" s="703">
        <v>2</v>
      </c>
      <c r="K200" s="621">
        <v>3.0303030303030304E-2</v>
      </c>
      <c r="L200" s="710">
        <v>0</v>
      </c>
      <c r="M200" s="710">
        <v>2</v>
      </c>
      <c r="N200" s="581">
        <v>0</v>
      </c>
      <c r="O200" s="711">
        <v>0</v>
      </c>
      <c r="P200" s="622" t="s">
        <v>31</v>
      </c>
    </row>
    <row r="201" spans="1:16">
      <c r="A201" s="16" t="s">
        <v>253</v>
      </c>
      <c r="B201" s="4">
        <v>5102</v>
      </c>
      <c r="C201" s="6" t="s">
        <v>326</v>
      </c>
      <c r="D201" s="691">
        <v>4</v>
      </c>
      <c r="E201" s="692">
        <v>0</v>
      </c>
      <c r="F201" s="156">
        <v>0</v>
      </c>
      <c r="G201" s="40">
        <v>0</v>
      </c>
      <c r="H201" s="170">
        <v>0</v>
      </c>
      <c r="I201" s="127" t="s">
        <v>31</v>
      </c>
      <c r="J201" s="703">
        <v>0</v>
      </c>
      <c r="K201" s="621">
        <v>0</v>
      </c>
      <c r="L201" s="710">
        <v>0</v>
      </c>
      <c r="M201" s="710">
        <v>0</v>
      </c>
      <c r="N201" s="581">
        <v>0</v>
      </c>
      <c r="O201" s="711">
        <v>0</v>
      </c>
      <c r="P201" s="622" t="s">
        <v>31</v>
      </c>
    </row>
    <row r="202" spans="1:16">
      <c r="A202" s="16" t="s">
        <v>253</v>
      </c>
      <c r="B202" s="4">
        <v>5103</v>
      </c>
      <c r="C202" s="6" t="s">
        <v>176</v>
      </c>
      <c r="D202" s="691">
        <v>29.000000000000004</v>
      </c>
      <c r="E202" s="692">
        <v>0</v>
      </c>
      <c r="F202" s="156">
        <v>0</v>
      </c>
      <c r="G202" s="40">
        <v>0</v>
      </c>
      <c r="H202" s="170">
        <v>0</v>
      </c>
      <c r="I202" s="127" t="s">
        <v>31</v>
      </c>
      <c r="J202" s="703">
        <v>0</v>
      </c>
      <c r="K202" s="621">
        <v>0</v>
      </c>
      <c r="L202" s="710">
        <v>0</v>
      </c>
      <c r="M202" s="710">
        <v>0</v>
      </c>
      <c r="N202" s="581">
        <v>0</v>
      </c>
      <c r="O202" s="711">
        <v>0</v>
      </c>
      <c r="P202" s="622" t="s">
        <v>31</v>
      </c>
    </row>
    <row r="203" spans="1:16">
      <c r="A203" s="16" t="s">
        <v>253</v>
      </c>
      <c r="B203" s="4">
        <v>5104</v>
      </c>
      <c r="C203" s="6" t="s">
        <v>327</v>
      </c>
      <c r="D203" s="691">
        <v>0</v>
      </c>
      <c r="E203" s="692">
        <v>0</v>
      </c>
      <c r="F203" s="156">
        <v>0</v>
      </c>
      <c r="G203" s="40" t="s">
        <v>31</v>
      </c>
      <c r="H203" s="170">
        <v>0</v>
      </c>
      <c r="I203" s="127" t="s">
        <v>31</v>
      </c>
      <c r="J203" s="703">
        <v>0</v>
      </c>
      <c r="K203" s="621" t="s">
        <v>31</v>
      </c>
      <c r="L203" s="710">
        <v>0</v>
      </c>
      <c r="M203" s="710">
        <v>0</v>
      </c>
      <c r="N203" s="581">
        <v>0</v>
      </c>
      <c r="O203" s="711">
        <v>0</v>
      </c>
      <c r="P203" s="622" t="s">
        <v>31</v>
      </c>
    </row>
    <row r="204" spans="1:16">
      <c r="A204" s="16" t="s">
        <v>253</v>
      </c>
      <c r="B204" s="4">
        <v>5105</v>
      </c>
      <c r="C204" s="6" t="s">
        <v>178</v>
      </c>
      <c r="D204" s="691">
        <v>54</v>
      </c>
      <c r="E204" s="692">
        <v>0</v>
      </c>
      <c r="F204" s="156">
        <v>1</v>
      </c>
      <c r="G204" s="40">
        <v>1.8518518518518517E-2</v>
      </c>
      <c r="H204" s="170">
        <v>0</v>
      </c>
      <c r="I204" s="127" t="s">
        <v>31</v>
      </c>
      <c r="J204" s="703">
        <v>1</v>
      </c>
      <c r="K204" s="621">
        <v>1.8518518518518517E-2</v>
      </c>
      <c r="L204" s="710">
        <v>0</v>
      </c>
      <c r="M204" s="710">
        <v>1</v>
      </c>
      <c r="N204" s="581">
        <v>0</v>
      </c>
      <c r="O204" s="711">
        <v>0</v>
      </c>
      <c r="P204" s="622" t="s">
        <v>31</v>
      </c>
    </row>
    <row r="205" spans="1:16">
      <c r="A205" s="16" t="s">
        <v>253</v>
      </c>
      <c r="B205" s="4">
        <v>5106</v>
      </c>
      <c r="C205" s="6" t="s">
        <v>328</v>
      </c>
      <c r="D205" s="691">
        <v>41</v>
      </c>
      <c r="E205" s="692">
        <v>0</v>
      </c>
      <c r="F205" s="156">
        <v>0</v>
      </c>
      <c r="G205" s="40">
        <v>0</v>
      </c>
      <c r="H205" s="170">
        <v>0</v>
      </c>
      <c r="I205" s="127" t="s">
        <v>31</v>
      </c>
      <c r="J205" s="703">
        <v>0</v>
      </c>
      <c r="K205" s="621">
        <v>0</v>
      </c>
      <c r="L205" s="710">
        <v>0</v>
      </c>
      <c r="M205" s="710">
        <v>0</v>
      </c>
      <c r="N205" s="581">
        <v>0</v>
      </c>
      <c r="O205" s="711">
        <v>0</v>
      </c>
      <c r="P205" s="622" t="s">
        <v>31</v>
      </c>
    </row>
    <row r="206" spans="1:16">
      <c r="A206" s="16" t="s">
        <v>253</v>
      </c>
      <c r="B206" s="4">
        <v>5107</v>
      </c>
      <c r="C206" s="6" t="s">
        <v>180</v>
      </c>
      <c r="D206" s="691">
        <v>0</v>
      </c>
      <c r="E206" s="692">
        <v>0</v>
      </c>
      <c r="F206" s="156">
        <v>0</v>
      </c>
      <c r="G206" s="40" t="s">
        <v>31</v>
      </c>
      <c r="H206" s="170">
        <v>0</v>
      </c>
      <c r="I206" s="127" t="s">
        <v>31</v>
      </c>
      <c r="J206" s="703">
        <v>0</v>
      </c>
      <c r="K206" s="621" t="s">
        <v>31</v>
      </c>
      <c r="L206" s="710">
        <v>0</v>
      </c>
      <c r="M206" s="710">
        <v>0</v>
      </c>
      <c r="N206" s="581">
        <v>0</v>
      </c>
      <c r="O206" s="711">
        <v>0</v>
      </c>
      <c r="P206" s="622" t="s">
        <v>31</v>
      </c>
    </row>
    <row r="207" spans="1:16">
      <c r="A207" s="16" t="s">
        <v>253</v>
      </c>
      <c r="B207" s="4">
        <v>5108</v>
      </c>
      <c r="C207" s="6" t="s">
        <v>329</v>
      </c>
      <c r="D207" s="691">
        <v>11</v>
      </c>
      <c r="E207" s="692">
        <v>0</v>
      </c>
      <c r="F207" s="156">
        <v>0</v>
      </c>
      <c r="G207" s="40">
        <v>0</v>
      </c>
      <c r="H207" s="170">
        <v>0</v>
      </c>
      <c r="I207" s="127" t="s">
        <v>31</v>
      </c>
      <c r="J207" s="703">
        <v>0</v>
      </c>
      <c r="K207" s="621">
        <v>0</v>
      </c>
      <c r="L207" s="710">
        <v>0</v>
      </c>
      <c r="M207" s="710">
        <v>0</v>
      </c>
      <c r="N207" s="581">
        <v>0</v>
      </c>
      <c r="O207" s="711">
        <v>0</v>
      </c>
      <c r="P207" s="622" t="s">
        <v>31</v>
      </c>
    </row>
    <row r="208" spans="1:16">
      <c r="A208" s="16" t="s">
        <v>253</v>
      </c>
      <c r="B208" s="4">
        <v>5109</v>
      </c>
      <c r="C208" s="6" t="s">
        <v>330</v>
      </c>
      <c r="D208" s="691">
        <v>0</v>
      </c>
      <c r="E208" s="692">
        <v>0</v>
      </c>
      <c r="F208" s="156">
        <v>0</v>
      </c>
      <c r="G208" s="40" t="s">
        <v>31</v>
      </c>
      <c r="H208" s="170">
        <v>0</v>
      </c>
      <c r="I208" s="127" t="s">
        <v>31</v>
      </c>
      <c r="J208" s="703">
        <v>0</v>
      </c>
      <c r="K208" s="621" t="s">
        <v>31</v>
      </c>
      <c r="L208" s="710">
        <v>0</v>
      </c>
      <c r="M208" s="710">
        <v>0</v>
      </c>
      <c r="N208" s="581">
        <v>0</v>
      </c>
      <c r="O208" s="711">
        <v>0</v>
      </c>
      <c r="P208" s="622" t="s">
        <v>31</v>
      </c>
    </row>
    <row r="209" spans="1:16">
      <c r="A209" s="16" t="s">
        <v>253</v>
      </c>
      <c r="B209" s="4">
        <v>5110</v>
      </c>
      <c r="C209" s="6" t="s">
        <v>331</v>
      </c>
      <c r="D209" s="691">
        <v>0</v>
      </c>
      <c r="E209" s="692">
        <v>0</v>
      </c>
      <c r="F209" s="156">
        <v>0</v>
      </c>
      <c r="G209" s="40" t="s">
        <v>31</v>
      </c>
      <c r="H209" s="170">
        <v>0</v>
      </c>
      <c r="I209" s="127" t="s">
        <v>31</v>
      </c>
      <c r="J209" s="703">
        <v>0</v>
      </c>
      <c r="K209" s="621" t="s">
        <v>31</v>
      </c>
      <c r="L209" s="710">
        <v>0</v>
      </c>
      <c r="M209" s="710">
        <v>0</v>
      </c>
      <c r="N209" s="581">
        <v>0</v>
      </c>
      <c r="O209" s="711">
        <v>0</v>
      </c>
      <c r="P209" s="622" t="s">
        <v>31</v>
      </c>
    </row>
    <row r="210" spans="1:16">
      <c r="A210" s="16" t="s">
        <v>253</v>
      </c>
      <c r="B210" s="4">
        <v>5201</v>
      </c>
      <c r="C210" s="6" t="s">
        <v>332</v>
      </c>
      <c r="D210" s="691">
        <v>0</v>
      </c>
      <c r="E210" s="692">
        <v>0</v>
      </c>
      <c r="F210" s="156">
        <v>0</v>
      </c>
      <c r="G210" s="40" t="s">
        <v>31</v>
      </c>
      <c r="H210" s="170">
        <v>0</v>
      </c>
      <c r="I210" s="127" t="s">
        <v>31</v>
      </c>
      <c r="J210" s="703">
        <v>0</v>
      </c>
      <c r="K210" s="621" t="s">
        <v>31</v>
      </c>
      <c r="L210" s="710">
        <v>0</v>
      </c>
      <c r="M210" s="710">
        <v>0</v>
      </c>
      <c r="N210" s="581">
        <v>0</v>
      </c>
      <c r="O210" s="711">
        <v>0</v>
      </c>
      <c r="P210" s="622" t="s">
        <v>31</v>
      </c>
    </row>
    <row r="211" spans="1:16">
      <c r="A211" s="16" t="s">
        <v>253</v>
      </c>
      <c r="B211" s="4">
        <v>5202</v>
      </c>
      <c r="C211" s="6" t="s">
        <v>333</v>
      </c>
      <c r="D211" s="691">
        <v>0</v>
      </c>
      <c r="E211" s="692">
        <v>0</v>
      </c>
      <c r="F211" s="156">
        <v>0</v>
      </c>
      <c r="G211" s="40" t="s">
        <v>31</v>
      </c>
      <c r="H211" s="170">
        <v>0</v>
      </c>
      <c r="I211" s="127" t="s">
        <v>31</v>
      </c>
      <c r="J211" s="703">
        <v>0</v>
      </c>
      <c r="K211" s="621" t="s">
        <v>31</v>
      </c>
      <c r="L211" s="710">
        <v>0</v>
      </c>
      <c r="M211" s="710">
        <v>0</v>
      </c>
      <c r="N211" s="581">
        <v>0</v>
      </c>
      <c r="O211" s="711">
        <v>0</v>
      </c>
      <c r="P211" s="622" t="s">
        <v>31</v>
      </c>
    </row>
    <row r="212" spans="1:16">
      <c r="A212" s="16" t="s">
        <v>253</v>
      </c>
      <c r="B212" s="4">
        <v>5203</v>
      </c>
      <c r="C212" s="6" t="s">
        <v>334</v>
      </c>
      <c r="D212" s="691">
        <v>12</v>
      </c>
      <c r="E212" s="692">
        <v>0</v>
      </c>
      <c r="F212" s="156">
        <v>0</v>
      </c>
      <c r="G212" s="40">
        <v>0</v>
      </c>
      <c r="H212" s="170">
        <v>0</v>
      </c>
      <c r="I212" s="127" t="s">
        <v>31</v>
      </c>
      <c r="J212" s="703">
        <v>0</v>
      </c>
      <c r="K212" s="621">
        <v>0</v>
      </c>
      <c r="L212" s="710">
        <v>0</v>
      </c>
      <c r="M212" s="710">
        <v>0</v>
      </c>
      <c r="N212" s="581">
        <v>0</v>
      </c>
      <c r="O212" s="711">
        <v>0</v>
      </c>
      <c r="P212" s="622" t="s">
        <v>31</v>
      </c>
    </row>
    <row r="213" spans="1:16">
      <c r="A213" s="16" t="s">
        <v>253</v>
      </c>
      <c r="B213" s="4">
        <v>5204</v>
      </c>
      <c r="C213" s="6" t="s">
        <v>335</v>
      </c>
      <c r="D213" s="691">
        <v>0</v>
      </c>
      <c r="E213" s="692">
        <v>0</v>
      </c>
      <c r="F213" s="156">
        <v>0</v>
      </c>
      <c r="G213" s="40" t="s">
        <v>31</v>
      </c>
      <c r="H213" s="170">
        <v>0</v>
      </c>
      <c r="I213" s="127" t="s">
        <v>31</v>
      </c>
      <c r="J213" s="703">
        <v>0</v>
      </c>
      <c r="K213" s="621" t="s">
        <v>31</v>
      </c>
      <c r="L213" s="710">
        <v>0</v>
      </c>
      <c r="M213" s="710">
        <v>0</v>
      </c>
      <c r="N213" s="581">
        <v>0</v>
      </c>
      <c r="O213" s="711">
        <v>0</v>
      </c>
      <c r="P213" s="622" t="s">
        <v>31</v>
      </c>
    </row>
    <row r="214" spans="1:16">
      <c r="A214" s="16" t="s">
        <v>253</v>
      </c>
      <c r="B214" s="4">
        <v>5205</v>
      </c>
      <c r="C214" s="6" t="s">
        <v>182</v>
      </c>
      <c r="D214" s="691">
        <v>0</v>
      </c>
      <c r="E214" s="692">
        <v>0</v>
      </c>
      <c r="F214" s="156">
        <v>0</v>
      </c>
      <c r="G214" s="40" t="s">
        <v>31</v>
      </c>
      <c r="H214" s="170">
        <v>0</v>
      </c>
      <c r="I214" s="127" t="s">
        <v>31</v>
      </c>
      <c r="J214" s="703">
        <v>0</v>
      </c>
      <c r="K214" s="621" t="s">
        <v>31</v>
      </c>
      <c r="L214" s="710">
        <v>0</v>
      </c>
      <c r="M214" s="710">
        <v>0</v>
      </c>
      <c r="N214" s="581">
        <v>0</v>
      </c>
      <c r="O214" s="711">
        <v>0</v>
      </c>
      <c r="P214" s="622" t="s">
        <v>31</v>
      </c>
    </row>
    <row r="215" spans="1:16">
      <c r="A215" s="16" t="s">
        <v>253</v>
      </c>
      <c r="B215" s="4">
        <v>5206</v>
      </c>
      <c r="C215" s="6" t="s">
        <v>336</v>
      </c>
      <c r="D215" s="691">
        <v>22</v>
      </c>
      <c r="E215" s="692">
        <v>0</v>
      </c>
      <c r="F215" s="156">
        <v>0</v>
      </c>
      <c r="G215" s="40">
        <v>0</v>
      </c>
      <c r="H215" s="170">
        <v>0</v>
      </c>
      <c r="I215" s="127" t="s">
        <v>31</v>
      </c>
      <c r="J215" s="703">
        <v>0</v>
      </c>
      <c r="K215" s="621">
        <v>0</v>
      </c>
      <c r="L215" s="710">
        <v>0</v>
      </c>
      <c r="M215" s="710">
        <v>0</v>
      </c>
      <c r="N215" s="581">
        <v>0</v>
      </c>
      <c r="O215" s="711">
        <v>0</v>
      </c>
      <c r="P215" s="622" t="s">
        <v>31</v>
      </c>
    </row>
    <row r="216" spans="1:16">
      <c r="A216" s="16" t="s">
        <v>253</v>
      </c>
      <c r="B216" s="4">
        <v>5207</v>
      </c>
      <c r="C216" s="6" t="s">
        <v>184</v>
      </c>
      <c r="D216" s="691">
        <v>0</v>
      </c>
      <c r="E216" s="692">
        <v>0</v>
      </c>
      <c r="F216" s="156">
        <v>0</v>
      </c>
      <c r="G216" s="40" t="s">
        <v>31</v>
      </c>
      <c r="H216" s="170">
        <v>0</v>
      </c>
      <c r="I216" s="127" t="s">
        <v>31</v>
      </c>
      <c r="J216" s="703">
        <v>0</v>
      </c>
      <c r="K216" s="621" t="s">
        <v>31</v>
      </c>
      <c r="L216" s="710">
        <v>0</v>
      </c>
      <c r="M216" s="710">
        <v>0</v>
      </c>
      <c r="N216" s="581">
        <v>0</v>
      </c>
      <c r="O216" s="711">
        <v>0</v>
      </c>
      <c r="P216" s="622" t="s">
        <v>31</v>
      </c>
    </row>
    <row r="217" spans="1:16">
      <c r="A217" s="16" t="s">
        <v>253</v>
      </c>
      <c r="B217" s="4">
        <v>5208</v>
      </c>
      <c r="C217" s="6" t="s">
        <v>337</v>
      </c>
      <c r="D217" s="691">
        <v>0</v>
      </c>
      <c r="E217" s="692">
        <v>0</v>
      </c>
      <c r="F217" s="156">
        <v>0</v>
      </c>
      <c r="G217" s="40" t="s">
        <v>31</v>
      </c>
      <c r="H217" s="170">
        <v>0</v>
      </c>
      <c r="I217" s="127" t="s">
        <v>31</v>
      </c>
      <c r="J217" s="703">
        <v>0</v>
      </c>
      <c r="K217" s="621" t="s">
        <v>31</v>
      </c>
      <c r="L217" s="710">
        <v>0</v>
      </c>
      <c r="M217" s="710">
        <v>0</v>
      </c>
      <c r="N217" s="581">
        <v>0</v>
      </c>
      <c r="O217" s="711">
        <v>0</v>
      </c>
      <c r="P217" s="622" t="s">
        <v>31</v>
      </c>
    </row>
    <row r="218" spans="1:16">
      <c r="A218" s="16" t="s">
        <v>253</v>
      </c>
      <c r="B218" s="4">
        <v>5209</v>
      </c>
      <c r="C218" s="6" t="s">
        <v>186</v>
      </c>
      <c r="D218" s="691">
        <v>0</v>
      </c>
      <c r="E218" s="692">
        <v>0</v>
      </c>
      <c r="F218" s="156">
        <v>0</v>
      </c>
      <c r="G218" s="40" t="s">
        <v>31</v>
      </c>
      <c r="H218" s="170">
        <v>0</v>
      </c>
      <c r="I218" s="127" t="s">
        <v>31</v>
      </c>
      <c r="J218" s="703">
        <v>0</v>
      </c>
      <c r="K218" s="621" t="s">
        <v>31</v>
      </c>
      <c r="L218" s="710">
        <v>0</v>
      </c>
      <c r="M218" s="710">
        <v>0</v>
      </c>
      <c r="N218" s="581">
        <v>0</v>
      </c>
      <c r="O218" s="711">
        <v>0</v>
      </c>
      <c r="P218" s="622" t="s">
        <v>31</v>
      </c>
    </row>
    <row r="219" spans="1:16">
      <c r="A219" s="16" t="s">
        <v>253</v>
      </c>
      <c r="B219" s="4">
        <v>5210</v>
      </c>
      <c r="C219" s="6" t="s">
        <v>338</v>
      </c>
      <c r="D219" s="691">
        <v>0</v>
      </c>
      <c r="E219" s="692">
        <v>0</v>
      </c>
      <c r="F219" s="156">
        <v>0</v>
      </c>
      <c r="G219" s="40" t="s">
        <v>31</v>
      </c>
      <c r="H219" s="170">
        <v>0</v>
      </c>
      <c r="I219" s="127" t="s">
        <v>31</v>
      </c>
      <c r="J219" s="703">
        <v>0</v>
      </c>
      <c r="K219" s="621" t="s">
        <v>31</v>
      </c>
      <c r="L219" s="710">
        <v>0</v>
      </c>
      <c r="M219" s="710">
        <v>0</v>
      </c>
      <c r="N219" s="581">
        <v>0</v>
      </c>
      <c r="O219" s="711">
        <v>0</v>
      </c>
      <c r="P219" s="622" t="s">
        <v>31</v>
      </c>
    </row>
    <row r="220" spans="1:16">
      <c r="A220" s="16" t="s">
        <v>253</v>
      </c>
      <c r="B220" s="4">
        <v>5211</v>
      </c>
      <c r="C220" s="6" t="s">
        <v>339</v>
      </c>
      <c r="D220" s="691">
        <v>10</v>
      </c>
      <c r="E220" s="692">
        <v>10</v>
      </c>
      <c r="F220" s="156">
        <v>0</v>
      </c>
      <c r="G220" s="40">
        <v>0</v>
      </c>
      <c r="H220" s="170">
        <v>0</v>
      </c>
      <c r="I220" s="127">
        <v>0</v>
      </c>
      <c r="J220" s="703">
        <v>0</v>
      </c>
      <c r="K220" s="621">
        <v>0</v>
      </c>
      <c r="L220" s="710">
        <v>0</v>
      </c>
      <c r="M220" s="710">
        <v>0</v>
      </c>
      <c r="N220" s="581">
        <v>0</v>
      </c>
      <c r="O220" s="711">
        <v>0</v>
      </c>
      <c r="P220" s="622">
        <v>0</v>
      </c>
    </row>
    <row r="221" spans="1:16">
      <c r="A221" s="16" t="s">
        <v>253</v>
      </c>
      <c r="B221" s="4">
        <v>5212</v>
      </c>
      <c r="C221" s="6" t="s">
        <v>340</v>
      </c>
      <c r="D221" s="691">
        <v>0</v>
      </c>
      <c r="E221" s="692">
        <v>0</v>
      </c>
      <c r="F221" s="156">
        <v>0</v>
      </c>
      <c r="G221" s="40" t="s">
        <v>31</v>
      </c>
      <c r="H221" s="170">
        <v>0</v>
      </c>
      <c r="I221" s="127" t="s">
        <v>31</v>
      </c>
      <c r="J221" s="703">
        <v>0</v>
      </c>
      <c r="K221" s="621" t="s">
        <v>31</v>
      </c>
      <c r="L221" s="710">
        <v>0</v>
      </c>
      <c r="M221" s="710">
        <v>0</v>
      </c>
      <c r="N221" s="581">
        <v>0</v>
      </c>
      <c r="O221" s="711">
        <v>0</v>
      </c>
      <c r="P221" s="622" t="s">
        <v>31</v>
      </c>
    </row>
    <row r="222" spans="1:16">
      <c r="A222" s="16" t="s">
        <v>253</v>
      </c>
      <c r="B222" s="4">
        <v>5213</v>
      </c>
      <c r="C222" s="6" t="s">
        <v>188</v>
      </c>
      <c r="D222" s="691">
        <v>0</v>
      </c>
      <c r="E222" s="692">
        <v>0</v>
      </c>
      <c r="F222" s="156">
        <v>0</v>
      </c>
      <c r="G222" s="40" t="s">
        <v>31</v>
      </c>
      <c r="H222" s="170">
        <v>0</v>
      </c>
      <c r="I222" s="127" t="s">
        <v>31</v>
      </c>
      <c r="J222" s="703">
        <v>0</v>
      </c>
      <c r="K222" s="621" t="s">
        <v>31</v>
      </c>
      <c r="L222" s="710">
        <v>0</v>
      </c>
      <c r="M222" s="710">
        <v>0</v>
      </c>
      <c r="N222" s="581">
        <v>0</v>
      </c>
      <c r="O222" s="711">
        <v>0</v>
      </c>
      <c r="P222" s="622" t="s">
        <v>31</v>
      </c>
    </row>
    <row r="223" spans="1:16">
      <c r="A223" s="16" t="s">
        <v>253</v>
      </c>
      <c r="B223" s="4">
        <v>5214</v>
      </c>
      <c r="C223" s="6" t="s">
        <v>190</v>
      </c>
      <c r="D223" s="691">
        <v>0</v>
      </c>
      <c r="E223" s="692">
        <v>0</v>
      </c>
      <c r="F223" s="156">
        <v>0</v>
      </c>
      <c r="G223" s="40" t="s">
        <v>31</v>
      </c>
      <c r="H223" s="170">
        <v>0</v>
      </c>
      <c r="I223" s="127" t="s">
        <v>31</v>
      </c>
      <c r="J223" s="703">
        <v>0</v>
      </c>
      <c r="K223" s="621" t="s">
        <v>31</v>
      </c>
      <c r="L223" s="710">
        <v>0</v>
      </c>
      <c r="M223" s="710">
        <v>0</v>
      </c>
      <c r="N223" s="581">
        <v>0</v>
      </c>
      <c r="O223" s="711">
        <v>0</v>
      </c>
      <c r="P223" s="622" t="s">
        <v>31</v>
      </c>
    </row>
    <row r="224" spans="1:16">
      <c r="A224" s="16" t="s">
        <v>253</v>
      </c>
      <c r="B224" s="4">
        <v>5215</v>
      </c>
      <c r="C224" s="6" t="s">
        <v>341</v>
      </c>
      <c r="D224" s="691">
        <v>4</v>
      </c>
      <c r="E224" s="692">
        <v>4</v>
      </c>
      <c r="F224" s="156">
        <v>0</v>
      </c>
      <c r="G224" s="40">
        <v>0</v>
      </c>
      <c r="H224" s="170">
        <v>0</v>
      </c>
      <c r="I224" s="127">
        <v>0</v>
      </c>
      <c r="J224" s="703">
        <v>0</v>
      </c>
      <c r="K224" s="621">
        <v>0</v>
      </c>
      <c r="L224" s="710">
        <v>0</v>
      </c>
      <c r="M224" s="710">
        <v>0</v>
      </c>
      <c r="N224" s="581">
        <v>0</v>
      </c>
      <c r="O224" s="711">
        <v>0</v>
      </c>
      <c r="P224" s="622">
        <v>0</v>
      </c>
    </row>
    <row r="225" spans="1:16">
      <c r="A225" s="16" t="s">
        <v>253</v>
      </c>
      <c r="B225" s="4">
        <v>5301</v>
      </c>
      <c r="C225" s="6" t="s">
        <v>342</v>
      </c>
      <c r="D225" s="691">
        <v>34</v>
      </c>
      <c r="E225" s="692">
        <v>0</v>
      </c>
      <c r="F225" s="156">
        <v>1</v>
      </c>
      <c r="G225" s="40">
        <v>2.9411764705882353E-2</v>
      </c>
      <c r="H225" s="170">
        <v>0</v>
      </c>
      <c r="I225" s="127" t="s">
        <v>31</v>
      </c>
      <c r="J225" s="703">
        <v>1</v>
      </c>
      <c r="K225" s="621">
        <v>2.9411764705882353E-2</v>
      </c>
      <c r="L225" s="710">
        <v>0</v>
      </c>
      <c r="M225" s="710">
        <v>1</v>
      </c>
      <c r="N225" s="581">
        <v>0</v>
      </c>
      <c r="O225" s="711">
        <v>0</v>
      </c>
      <c r="P225" s="622" t="s">
        <v>31</v>
      </c>
    </row>
    <row r="226" spans="1:16">
      <c r="A226" s="16" t="s">
        <v>253</v>
      </c>
      <c r="B226" s="4">
        <v>5302</v>
      </c>
      <c r="C226" s="6" t="s">
        <v>343</v>
      </c>
      <c r="D226" s="691">
        <v>29</v>
      </c>
      <c r="E226" s="692">
        <v>0</v>
      </c>
      <c r="F226" s="156">
        <v>0</v>
      </c>
      <c r="G226" s="40">
        <v>0</v>
      </c>
      <c r="H226" s="170">
        <v>0</v>
      </c>
      <c r="I226" s="127" t="s">
        <v>31</v>
      </c>
      <c r="J226" s="703">
        <v>0</v>
      </c>
      <c r="K226" s="621">
        <v>0</v>
      </c>
      <c r="L226" s="710">
        <v>0</v>
      </c>
      <c r="M226" s="710">
        <v>0</v>
      </c>
      <c r="N226" s="581">
        <v>0</v>
      </c>
      <c r="O226" s="711">
        <v>0</v>
      </c>
      <c r="P226" s="622" t="s">
        <v>31</v>
      </c>
    </row>
    <row r="227" spans="1:16">
      <c r="A227" s="16" t="s">
        <v>253</v>
      </c>
      <c r="B227" s="4">
        <v>5303</v>
      </c>
      <c r="C227" s="6" t="s">
        <v>344</v>
      </c>
      <c r="D227" s="691">
        <v>0</v>
      </c>
      <c r="E227" s="692">
        <v>0</v>
      </c>
      <c r="F227" s="156">
        <v>0</v>
      </c>
      <c r="G227" s="40" t="s">
        <v>31</v>
      </c>
      <c r="H227" s="170">
        <v>0</v>
      </c>
      <c r="I227" s="127" t="s">
        <v>31</v>
      </c>
      <c r="J227" s="703">
        <v>0</v>
      </c>
      <c r="K227" s="621" t="s">
        <v>31</v>
      </c>
      <c r="L227" s="710">
        <v>0</v>
      </c>
      <c r="M227" s="710">
        <v>0</v>
      </c>
      <c r="N227" s="581">
        <v>0</v>
      </c>
      <c r="O227" s="711">
        <v>0</v>
      </c>
      <c r="P227" s="622" t="s">
        <v>31</v>
      </c>
    </row>
    <row r="228" spans="1:16">
      <c r="A228" s="16" t="s">
        <v>253</v>
      </c>
      <c r="B228" s="4">
        <v>5304</v>
      </c>
      <c r="C228" s="6" t="s">
        <v>192</v>
      </c>
      <c r="D228" s="691">
        <v>39.999999999999993</v>
      </c>
      <c r="E228" s="692">
        <v>0</v>
      </c>
      <c r="F228" s="156">
        <v>1</v>
      </c>
      <c r="G228" s="40">
        <v>2.5000000000000005E-2</v>
      </c>
      <c r="H228" s="170">
        <v>0</v>
      </c>
      <c r="I228" s="127" t="s">
        <v>31</v>
      </c>
      <c r="J228" s="703">
        <v>1</v>
      </c>
      <c r="K228" s="621">
        <v>2.5000000000000005E-2</v>
      </c>
      <c r="L228" s="710">
        <v>0</v>
      </c>
      <c r="M228" s="710">
        <v>1</v>
      </c>
      <c r="N228" s="581">
        <v>0</v>
      </c>
      <c r="O228" s="711">
        <v>0</v>
      </c>
      <c r="P228" s="622" t="s">
        <v>31</v>
      </c>
    </row>
    <row r="229" spans="1:16">
      <c r="A229" s="16" t="s">
        <v>253</v>
      </c>
      <c r="B229" s="4">
        <v>5305</v>
      </c>
      <c r="C229" s="6" t="s">
        <v>345</v>
      </c>
      <c r="D229" s="691">
        <v>10</v>
      </c>
      <c r="E229" s="692">
        <v>0</v>
      </c>
      <c r="F229" s="156">
        <v>0</v>
      </c>
      <c r="G229" s="40">
        <v>0</v>
      </c>
      <c r="H229" s="170">
        <v>0</v>
      </c>
      <c r="I229" s="127" t="s">
        <v>31</v>
      </c>
      <c r="J229" s="703">
        <v>0</v>
      </c>
      <c r="K229" s="621">
        <v>0</v>
      </c>
      <c r="L229" s="710">
        <v>0</v>
      </c>
      <c r="M229" s="710">
        <v>0</v>
      </c>
      <c r="N229" s="581">
        <v>0</v>
      </c>
      <c r="O229" s="711">
        <v>0</v>
      </c>
      <c r="P229" s="622" t="s">
        <v>31</v>
      </c>
    </row>
    <row r="230" spans="1:16">
      <c r="A230" s="16" t="s">
        <v>253</v>
      </c>
      <c r="B230" s="4">
        <v>5306</v>
      </c>
      <c r="C230" s="6" t="s">
        <v>346</v>
      </c>
      <c r="D230" s="691">
        <v>19</v>
      </c>
      <c r="E230" s="692">
        <v>0</v>
      </c>
      <c r="F230" s="156">
        <v>1</v>
      </c>
      <c r="G230" s="40">
        <v>5.2631578947368418E-2</v>
      </c>
      <c r="H230" s="170">
        <v>0</v>
      </c>
      <c r="I230" s="127" t="s">
        <v>31</v>
      </c>
      <c r="J230" s="703">
        <v>1</v>
      </c>
      <c r="K230" s="621">
        <v>5.2631578947368418E-2</v>
      </c>
      <c r="L230" s="710">
        <v>0</v>
      </c>
      <c r="M230" s="710">
        <v>1</v>
      </c>
      <c r="N230" s="581">
        <v>0</v>
      </c>
      <c r="O230" s="711">
        <v>0</v>
      </c>
      <c r="P230" s="622" t="s">
        <v>31</v>
      </c>
    </row>
    <row r="231" spans="1:16">
      <c r="A231" s="16" t="s">
        <v>253</v>
      </c>
      <c r="B231" s="4">
        <v>5307</v>
      </c>
      <c r="C231" s="6" t="s">
        <v>347</v>
      </c>
      <c r="D231" s="691">
        <v>0</v>
      </c>
      <c r="E231" s="692">
        <v>0</v>
      </c>
      <c r="F231" s="156">
        <v>0</v>
      </c>
      <c r="G231" s="40" t="s">
        <v>31</v>
      </c>
      <c r="H231" s="170">
        <v>0</v>
      </c>
      <c r="I231" s="127" t="s">
        <v>31</v>
      </c>
      <c r="J231" s="703">
        <v>0</v>
      </c>
      <c r="K231" s="621" t="s">
        <v>31</v>
      </c>
      <c r="L231" s="710">
        <v>0</v>
      </c>
      <c r="M231" s="710">
        <v>0</v>
      </c>
      <c r="N231" s="581">
        <v>0</v>
      </c>
      <c r="O231" s="711">
        <v>0</v>
      </c>
      <c r="P231" s="622" t="s">
        <v>31</v>
      </c>
    </row>
    <row r="232" spans="1:16">
      <c r="A232" s="16" t="s">
        <v>253</v>
      </c>
      <c r="B232" s="4">
        <v>5308</v>
      </c>
      <c r="C232" s="6" t="s">
        <v>348</v>
      </c>
      <c r="D232" s="691">
        <v>0</v>
      </c>
      <c r="E232" s="692">
        <v>0</v>
      </c>
      <c r="F232" s="156">
        <v>0</v>
      </c>
      <c r="G232" s="40" t="s">
        <v>31</v>
      </c>
      <c r="H232" s="170">
        <v>0</v>
      </c>
      <c r="I232" s="127" t="s">
        <v>31</v>
      </c>
      <c r="J232" s="703">
        <v>0</v>
      </c>
      <c r="K232" s="621" t="s">
        <v>31</v>
      </c>
      <c r="L232" s="710">
        <v>0</v>
      </c>
      <c r="M232" s="710">
        <v>0</v>
      </c>
      <c r="N232" s="581">
        <v>0</v>
      </c>
      <c r="O232" s="711">
        <v>0</v>
      </c>
      <c r="P232" s="622" t="s">
        <v>31</v>
      </c>
    </row>
    <row r="233" spans="1:16">
      <c r="A233" s="16" t="s">
        <v>253</v>
      </c>
      <c r="B233" s="4">
        <v>5309</v>
      </c>
      <c r="C233" s="6" t="s">
        <v>194</v>
      </c>
      <c r="D233" s="691">
        <v>32</v>
      </c>
      <c r="E233" s="692">
        <v>12</v>
      </c>
      <c r="F233" s="156">
        <v>3</v>
      </c>
      <c r="G233" s="40">
        <v>9.375E-2</v>
      </c>
      <c r="H233" s="170">
        <v>1</v>
      </c>
      <c r="I233" s="127">
        <v>8.3333333333333329E-2</v>
      </c>
      <c r="J233" s="703">
        <v>3</v>
      </c>
      <c r="K233" s="621">
        <v>9.375E-2</v>
      </c>
      <c r="L233" s="710">
        <v>0</v>
      </c>
      <c r="M233" s="710">
        <v>3</v>
      </c>
      <c r="N233" s="581">
        <v>0</v>
      </c>
      <c r="O233" s="711">
        <v>1</v>
      </c>
      <c r="P233" s="622">
        <v>8.3333333333333329E-2</v>
      </c>
    </row>
    <row r="234" spans="1:16">
      <c r="A234" s="16" t="s">
        <v>253</v>
      </c>
      <c r="B234" s="4">
        <v>5310</v>
      </c>
      <c r="C234" s="6" t="s">
        <v>349</v>
      </c>
      <c r="D234" s="691">
        <v>5</v>
      </c>
      <c r="E234" s="692">
        <v>0</v>
      </c>
      <c r="F234" s="156">
        <v>0</v>
      </c>
      <c r="G234" s="40">
        <v>0</v>
      </c>
      <c r="H234" s="170">
        <v>0</v>
      </c>
      <c r="I234" s="127" t="s">
        <v>31</v>
      </c>
      <c r="J234" s="703">
        <v>0</v>
      </c>
      <c r="K234" s="621">
        <v>0</v>
      </c>
      <c r="L234" s="710">
        <v>0</v>
      </c>
      <c r="M234" s="710">
        <v>0</v>
      </c>
      <c r="N234" s="581">
        <v>0</v>
      </c>
      <c r="O234" s="711">
        <v>0</v>
      </c>
      <c r="P234" s="622" t="s">
        <v>31</v>
      </c>
    </row>
    <row r="235" spans="1:16">
      <c r="A235" s="16" t="s">
        <v>253</v>
      </c>
      <c r="B235" s="4">
        <v>5311</v>
      </c>
      <c r="C235" s="6" t="s">
        <v>350</v>
      </c>
      <c r="D235" s="691">
        <v>0</v>
      </c>
      <c r="E235" s="692">
        <v>0</v>
      </c>
      <c r="F235" s="156">
        <v>0</v>
      </c>
      <c r="G235" s="40" t="s">
        <v>31</v>
      </c>
      <c r="H235" s="170">
        <v>0</v>
      </c>
      <c r="I235" s="127" t="s">
        <v>31</v>
      </c>
      <c r="J235" s="703">
        <v>0</v>
      </c>
      <c r="K235" s="621" t="s">
        <v>31</v>
      </c>
      <c r="L235" s="710">
        <v>0</v>
      </c>
      <c r="M235" s="710">
        <v>0</v>
      </c>
      <c r="N235" s="581">
        <v>0</v>
      </c>
      <c r="O235" s="711">
        <v>0</v>
      </c>
      <c r="P235" s="622" t="s">
        <v>31</v>
      </c>
    </row>
    <row r="236" spans="1:16">
      <c r="A236" s="16" t="s">
        <v>253</v>
      </c>
      <c r="B236" s="4">
        <v>5312</v>
      </c>
      <c r="C236" s="6" t="s">
        <v>196</v>
      </c>
      <c r="D236" s="691">
        <v>49</v>
      </c>
      <c r="E236" s="692">
        <v>0</v>
      </c>
      <c r="F236" s="156">
        <v>1</v>
      </c>
      <c r="G236" s="40">
        <v>2.0408163265306121E-2</v>
      </c>
      <c r="H236" s="170">
        <v>0</v>
      </c>
      <c r="I236" s="127" t="s">
        <v>31</v>
      </c>
      <c r="J236" s="703">
        <v>0</v>
      </c>
      <c r="K236" s="621">
        <v>0</v>
      </c>
      <c r="L236" s="710">
        <v>0</v>
      </c>
      <c r="M236" s="710">
        <v>0</v>
      </c>
      <c r="N236" s="581">
        <v>0</v>
      </c>
      <c r="O236" s="711">
        <v>0</v>
      </c>
      <c r="P236" s="622" t="s">
        <v>31</v>
      </c>
    </row>
    <row r="237" spans="1:16">
      <c r="A237" s="16" t="s">
        <v>253</v>
      </c>
      <c r="B237" s="4">
        <v>5313</v>
      </c>
      <c r="C237" s="6" t="s">
        <v>198</v>
      </c>
      <c r="D237" s="691">
        <v>24</v>
      </c>
      <c r="E237" s="692">
        <v>0</v>
      </c>
      <c r="F237" s="156">
        <v>1</v>
      </c>
      <c r="G237" s="40">
        <v>4.1666666666666664E-2</v>
      </c>
      <c r="H237" s="170">
        <v>0</v>
      </c>
      <c r="I237" s="127" t="s">
        <v>31</v>
      </c>
      <c r="J237" s="703">
        <v>0</v>
      </c>
      <c r="K237" s="621">
        <v>0</v>
      </c>
      <c r="L237" s="710">
        <v>0</v>
      </c>
      <c r="M237" s="710">
        <v>0</v>
      </c>
      <c r="N237" s="581">
        <v>0</v>
      </c>
      <c r="O237" s="711">
        <v>0</v>
      </c>
      <c r="P237" s="622" t="s">
        <v>31</v>
      </c>
    </row>
    <row r="238" spans="1:16">
      <c r="A238" s="16" t="s">
        <v>253</v>
      </c>
      <c r="B238" s="4">
        <v>5314</v>
      </c>
      <c r="C238" s="6" t="s">
        <v>351</v>
      </c>
      <c r="D238" s="691">
        <v>33</v>
      </c>
      <c r="E238" s="692">
        <v>0</v>
      </c>
      <c r="F238" s="156">
        <v>0</v>
      </c>
      <c r="G238" s="40">
        <v>0</v>
      </c>
      <c r="H238" s="170">
        <v>0</v>
      </c>
      <c r="I238" s="127" t="s">
        <v>31</v>
      </c>
      <c r="J238" s="703">
        <v>0</v>
      </c>
      <c r="K238" s="621">
        <v>0</v>
      </c>
      <c r="L238" s="710">
        <v>0</v>
      </c>
      <c r="M238" s="710">
        <v>0</v>
      </c>
      <c r="N238" s="581">
        <v>0</v>
      </c>
      <c r="O238" s="711">
        <v>0</v>
      </c>
      <c r="P238" s="622" t="s">
        <v>31</v>
      </c>
    </row>
    <row r="239" spans="1:16">
      <c r="A239" s="16" t="s">
        <v>253</v>
      </c>
      <c r="B239" s="4">
        <v>5315</v>
      </c>
      <c r="C239" s="6" t="s">
        <v>352</v>
      </c>
      <c r="D239" s="691">
        <v>25</v>
      </c>
      <c r="E239" s="692">
        <v>0</v>
      </c>
      <c r="F239" s="156">
        <v>0</v>
      </c>
      <c r="G239" s="40">
        <v>0</v>
      </c>
      <c r="H239" s="170">
        <v>0</v>
      </c>
      <c r="I239" s="127" t="s">
        <v>31</v>
      </c>
      <c r="J239" s="703">
        <v>0</v>
      </c>
      <c r="K239" s="621">
        <v>0</v>
      </c>
      <c r="L239" s="710">
        <v>0</v>
      </c>
      <c r="M239" s="710">
        <v>0</v>
      </c>
      <c r="N239" s="581">
        <v>0</v>
      </c>
      <c r="O239" s="711">
        <v>0</v>
      </c>
      <c r="P239" s="622" t="s">
        <v>31</v>
      </c>
    </row>
    <row r="240" spans="1:16">
      <c r="A240" s="16" t="s">
        <v>253</v>
      </c>
      <c r="B240" s="4">
        <v>6101</v>
      </c>
      <c r="C240" s="6" t="s">
        <v>353</v>
      </c>
      <c r="D240" s="691">
        <v>15</v>
      </c>
      <c r="E240" s="692">
        <v>0</v>
      </c>
      <c r="F240" s="156">
        <v>1</v>
      </c>
      <c r="G240" s="40">
        <v>6.6666666666666666E-2</v>
      </c>
      <c r="H240" s="170">
        <v>0</v>
      </c>
      <c r="I240" s="127" t="s">
        <v>31</v>
      </c>
      <c r="J240" s="703">
        <v>1</v>
      </c>
      <c r="K240" s="621">
        <v>6.6666666666666666E-2</v>
      </c>
      <c r="L240" s="710">
        <v>0</v>
      </c>
      <c r="M240" s="710">
        <v>1</v>
      </c>
      <c r="N240" s="581">
        <v>0</v>
      </c>
      <c r="O240" s="711">
        <v>0</v>
      </c>
      <c r="P240" s="622" t="s">
        <v>31</v>
      </c>
    </row>
    <row r="241" spans="1:16">
      <c r="A241" s="16" t="s">
        <v>253</v>
      </c>
      <c r="B241" s="4">
        <v>6102</v>
      </c>
      <c r="C241" s="6" t="s">
        <v>200</v>
      </c>
      <c r="D241" s="691">
        <v>39</v>
      </c>
      <c r="E241" s="692">
        <v>0</v>
      </c>
      <c r="F241" s="156">
        <v>0</v>
      </c>
      <c r="G241" s="40">
        <v>0</v>
      </c>
      <c r="H241" s="170">
        <v>0</v>
      </c>
      <c r="I241" s="127" t="s">
        <v>31</v>
      </c>
      <c r="J241" s="703">
        <v>0</v>
      </c>
      <c r="K241" s="621">
        <v>0</v>
      </c>
      <c r="L241" s="710">
        <v>0</v>
      </c>
      <c r="M241" s="710">
        <v>0</v>
      </c>
      <c r="N241" s="581">
        <v>0</v>
      </c>
      <c r="O241" s="711">
        <v>0</v>
      </c>
      <c r="P241" s="622" t="s">
        <v>31</v>
      </c>
    </row>
    <row r="242" spans="1:16">
      <c r="A242" s="16" t="s">
        <v>253</v>
      </c>
      <c r="B242" s="4">
        <v>6103</v>
      </c>
      <c r="C242" s="6" t="s">
        <v>354</v>
      </c>
      <c r="D242" s="691">
        <v>26</v>
      </c>
      <c r="E242" s="692">
        <v>0</v>
      </c>
      <c r="F242" s="156">
        <v>2</v>
      </c>
      <c r="G242" s="40">
        <v>7.6923076923076927E-2</v>
      </c>
      <c r="H242" s="170">
        <v>0</v>
      </c>
      <c r="I242" s="127" t="s">
        <v>31</v>
      </c>
      <c r="J242" s="703">
        <v>2</v>
      </c>
      <c r="K242" s="621">
        <v>7.6923076923076927E-2</v>
      </c>
      <c r="L242" s="710">
        <v>0</v>
      </c>
      <c r="M242" s="710">
        <v>2</v>
      </c>
      <c r="N242" s="581">
        <v>0</v>
      </c>
      <c r="O242" s="711">
        <v>0</v>
      </c>
      <c r="P242" s="622" t="s">
        <v>31</v>
      </c>
    </row>
    <row r="243" spans="1:16">
      <c r="A243" s="16" t="s">
        <v>253</v>
      </c>
      <c r="B243" s="4">
        <v>6104</v>
      </c>
      <c r="C243" s="6" t="s">
        <v>355</v>
      </c>
      <c r="D243" s="691">
        <v>10</v>
      </c>
      <c r="E243" s="692">
        <v>0</v>
      </c>
      <c r="F243" s="156">
        <v>0</v>
      </c>
      <c r="G243" s="40">
        <v>0</v>
      </c>
      <c r="H243" s="170">
        <v>0</v>
      </c>
      <c r="I243" s="127" t="s">
        <v>31</v>
      </c>
      <c r="J243" s="703">
        <v>0</v>
      </c>
      <c r="K243" s="621">
        <v>0</v>
      </c>
      <c r="L243" s="710">
        <v>0</v>
      </c>
      <c r="M243" s="710">
        <v>0</v>
      </c>
      <c r="N243" s="581">
        <v>0</v>
      </c>
      <c r="O243" s="711">
        <v>0</v>
      </c>
      <c r="P243" s="622" t="s">
        <v>31</v>
      </c>
    </row>
    <row r="244" spans="1:16">
      <c r="A244" s="16" t="s">
        <v>253</v>
      </c>
      <c r="B244" s="4">
        <v>6105</v>
      </c>
      <c r="C244" s="6" t="s">
        <v>202</v>
      </c>
      <c r="D244" s="691">
        <v>96</v>
      </c>
      <c r="E244" s="692">
        <v>7</v>
      </c>
      <c r="F244" s="156">
        <v>12</v>
      </c>
      <c r="G244" s="40">
        <v>0.125</v>
      </c>
      <c r="H244" s="170">
        <v>0</v>
      </c>
      <c r="I244" s="127">
        <v>0</v>
      </c>
      <c r="J244" s="703">
        <v>10</v>
      </c>
      <c r="K244" s="621">
        <v>0.10416666666666667</v>
      </c>
      <c r="L244" s="710">
        <v>0</v>
      </c>
      <c r="M244" s="710">
        <v>10</v>
      </c>
      <c r="N244" s="581">
        <v>0</v>
      </c>
      <c r="O244" s="711">
        <v>0</v>
      </c>
      <c r="P244" s="622">
        <v>0</v>
      </c>
    </row>
    <row r="245" spans="1:16">
      <c r="A245" s="16" t="s">
        <v>253</v>
      </c>
      <c r="B245" s="4">
        <v>6106</v>
      </c>
      <c r="C245" s="6" t="s">
        <v>356</v>
      </c>
      <c r="D245" s="691">
        <v>0</v>
      </c>
      <c r="E245" s="692">
        <v>0</v>
      </c>
      <c r="F245" s="156">
        <v>0</v>
      </c>
      <c r="G245" s="40" t="s">
        <v>31</v>
      </c>
      <c r="H245" s="170">
        <v>0</v>
      </c>
      <c r="I245" s="127" t="s">
        <v>31</v>
      </c>
      <c r="J245" s="703">
        <v>0</v>
      </c>
      <c r="K245" s="621" t="s">
        <v>31</v>
      </c>
      <c r="L245" s="710">
        <v>0</v>
      </c>
      <c r="M245" s="710">
        <v>0</v>
      </c>
      <c r="N245" s="581">
        <v>0</v>
      </c>
      <c r="O245" s="711">
        <v>0</v>
      </c>
      <c r="P245" s="622" t="s">
        <v>31</v>
      </c>
    </row>
    <row r="246" spans="1:16">
      <c r="A246" s="16" t="s">
        <v>253</v>
      </c>
      <c r="B246" s="4">
        <v>6107</v>
      </c>
      <c r="C246" s="6" t="s">
        <v>357</v>
      </c>
      <c r="D246" s="691">
        <v>0</v>
      </c>
      <c r="E246" s="692">
        <v>0</v>
      </c>
      <c r="F246" s="156">
        <v>0</v>
      </c>
      <c r="G246" s="40" t="s">
        <v>31</v>
      </c>
      <c r="H246" s="170">
        <v>0</v>
      </c>
      <c r="I246" s="127" t="s">
        <v>31</v>
      </c>
      <c r="J246" s="703">
        <v>0</v>
      </c>
      <c r="K246" s="621" t="s">
        <v>31</v>
      </c>
      <c r="L246" s="710">
        <v>0</v>
      </c>
      <c r="M246" s="710">
        <v>0</v>
      </c>
      <c r="N246" s="581">
        <v>0</v>
      </c>
      <c r="O246" s="711">
        <v>0</v>
      </c>
      <c r="P246" s="622" t="s">
        <v>31</v>
      </c>
    </row>
    <row r="247" spans="1:16">
      <c r="A247" s="16" t="s">
        <v>253</v>
      </c>
      <c r="B247" s="4">
        <v>6108</v>
      </c>
      <c r="C247" s="6" t="s">
        <v>358</v>
      </c>
      <c r="D247" s="691">
        <v>13</v>
      </c>
      <c r="E247" s="692">
        <v>0</v>
      </c>
      <c r="F247" s="156">
        <v>0</v>
      </c>
      <c r="G247" s="40">
        <v>0</v>
      </c>
      <c r="H247" s="170">
        <v>0</v>
      </c>
      <c r="I247" s="127" t="s">
        <v>31</v>
      </c>
      <c r="J247" s="703">
        <v>0</v>
      </c>
      <c r="K247" s="621">
        <v>0</v>
      </c>
      <c r="L247" s="710">
        <v>0</v>
      </c>
      <c r="M247" s="710">
        <v>0</v>
      </c>
      <c r="N247" s="581">
        <v>0</v>
      </c>
      <c r="O247" s="711">
        <v>0</v>
      </c>
      <c r="P247" s="622" t="s">
        <v>31</v>
      </c>
    </row>
    <row r="248" spans="1:16">
      <c r="A248" s="16" t="s">
        <v>253</v>
      </c>
      <c r="B248" s="4">
        <v>6109</v>
      </c>
      <c r="C248" s="6" t="s">
        <v>359</v>
      </c>
      <c r="D248" s="691">
        <v>0</v>
      </c>
      <c r="E248" s="692">
        <v>0</v>
      </c>
      <c r="F248" s="156">
        <v>0</v>
      </c>
      <c r="G248" s="40" t="s">
        <v>31</v>
      </c>
      <c r="H248" s="170">
        <v>0</v>
      </c>
      <c r="I248" s="127" t="s">
        <v>31</v>
      </c>
      <c r="J248" s="703">
        <v>0</v>
      </c>
      <c r="K248" s="621" t="s">
        <v>31</v>
      </c>
      <c r="L248" s="710">
        <v>0</v>
      </c>
      <c r="M248" s="710">
        <v>0</v>
      </c>
      <c r="N248" s="581">
        <v>0</v>
      </c>
      <c r="O248" s="711">
        <v>0</v>
      </c>
      <c r="P248" s="622" t="s">
        <v>31</v>
      </c>
    </row>
    <row r="249" spans="1:16">
      <c r="A249" s="16" t="s">
        <v>253</v>
      </c>
      <c r="B249" s="4">
        <v>6110</v>
      </c>
      <c r="C249" s="6" t="s">
        <v>204</v>
      </c>
      <c r="D249" s="691">
        <v>23.000000000000004</v>
      </c>
      <c r="E249" s="692">
        <v>0</v>
      </c>
      <c r="F249" s="156">
        <v>7</v>
      </c>
      <c r="G249" s="40">
        <v>0.30434782608695649</v>
      </c>
      <c r="H249" s="170">
        <v>0</v>
      </c>
      <c r="I249" s="127" t="s">
        <v>31</v>
      </c>
      <c r="J249" s="703">
        <v>5</v>
      </c>
      <c r="K249" s="621">
        <v>0.21739130434782605</v>
      </c>
      <c r="L249" s="710">
        <v>0</v>
      </c>
      <c r="M249" s="710">
        <v>5</v>
      </c>
      <c r="N249" s="581">
        <v>0</v>
      </c>
      <c r="O249" s="711">
        <v>0</v>
      </c>
      <c r="P249" s="622" t="s">
        <v>31</v>
      </c>
    </row>
    <row r="250" spans="1:16">
      <c r="A250" s="16" t="s">
        <v>253</v>
      </c>
      <c r="B250" s="4">
        <v>6111</v>
      </c>
      <c r="C250" s="6" t="s">
        <v>360</v>
      </c>
      <c r="D250" s="691">
        <v>11</v>
      </c>
      <c r="E250" s="692">
        <v>0</v>
      </c>
      <c r="F250" s="156">
        <v>0</v>
      </c>
      <c r="G250" s="40">
        <v>0</v>
      </c>
      <c r="H250" s="170">
        <v>0</v>
      </c>
      <c r="I250" s="127" t="s">
        <v>31</v>
      </c>
      <c r="J250" s="703">
        <v>0</v>
      </c>
      <c r="K250" s="621">
        <v>0</v>
      </c>
      <c r="L250" s="710">
        <v>0</v>
      </c>
      <c r="M250" s="710">
        <v>0</v>
      </c>
      <c r="N250" s="581">
        <v>0</v>
      </c>
      <c r="O250" s="711">
        <v>0</v>
      </c>
      <c r="P250" s="622" t="s">
        <v>31</v>
      </c>
    </row>
    <row r="251" spans="1:16">
      <c r="A251" s="16" t="s">
        <v>253</v>
      </c>
      <c r="B251" s="4">
        <v>6112</v>
      </c>
      <c r="C251" s="6" t="s">
        <v>361</v>
      </c>
      <c r="D251" s="691">
        <v>0</v>
      </c>
      <c r="E251" s="692">
        <v>0</v>
      </c>
      <c r="F251" s="156">
        <v>0</v>
      </c>
      <c r="G251" s="40" t="s">
        <v>31</v>
      </c>
      <c r="H251" s="170">
        <v>0</v>
      </c>
      <c r="I251" s="127" t="s">
        <v>31</v>
      </c>
      <c r="J251" s="703">
        <v>0</v>
      </c>
      <c r="K251" s="621" t="s">
        <v>31</v>
      </c>
      <c r="L251" s="710">
        <v>0</v>
      </c>
      <c r="M251" s="710">
        <v>0</v>
      </c>
      <c r="N251" s="581">
        <v>0</v>
      </c>
      <c r="O251" s="711">
        <v>0</v>
      </c>
      <c r="P251" s="622" t="s">
        <v>31</v>
      </c>
    </row>
    <row r="252" spans="1:16">
      <c r="A252" s="16" t="s">
        <v>253</v>
      </c>
      <c r="B252" s="4">
        <v>6113</v>
      </c>
      <c r="C252" s="6" t="s">
        <v>206</v>
      </c>
      <c r="D252" s="691">
        <v>0</v>
      </c>
      <c r="E252" s="692">
        <v>0</v>
      </c>
      <c r="F252" s="156">
        <v>0</v>
      </c>
      <c r="G252" s="40" t="s">
        <v>31</v>
      </c>
      <c r="H252" s="170">
        <v>0</v>
      </c>
      <c r="I252" s="127" t="s">
        <v>31</v>
      </c>
      <c r="J252" s="703">
        <v>0</v>
      </c>
      <c r="K252" s="621" t="s">
        <v>31</v>
      </c>
      <c r="L252" s="710">
        <v>0</v>
      </c>
      <c r="M252" s="710">
        <v>0</v>
      </c>
      <c r="N252" s="581">
        <v>0</v>
      </c>
      <c r="O252" s="711">
        <v>0</v>
      </c>
      <c r="P252" s="622" t="s">
        <v>31</v>
      </c>
    </row>
    <row r="253" spans="1:16">
      <c r="A253" s="16" t="s">
        <v>253</v>
      </c>
      <c r="B253" s="4">
        <v>6114</v>
      </c>
      <c r="C253" s="6" t="s">
        <v>362</v>
      </c>
      <c r="D253" s="691">
        <v>5</v>
      </c>
      <c r="E253" s="692">
        <v>0</v>
      </c>
      <c r="F253" s="156">
        <v>0</v>
      </c>
      <c r="G253" s="40">
        <v>0</v>
      </c>
      <c r="H253" s="170">
        <v>0</v>
      </c>
      <c r="I253" s="127" t="s">
        <v>31</v>
      </c>
      <c r="J253" s="703">
        <v>0</v>
      </c>
      <c r="K253" s="621">
        <v>0</v>
      </c>
      <c r="L253" s="710">
        <v>0</v>
      </c>
      <c r="M253" s="710">
        <v>0</v>
      </c>
      <c r="N253" s="581">
        <v>0</v>
      </c>
      <c r="O253" s="711">
        <v>0</v>
      </c>
      <c r="P253" s="622" t="s">
        <v>31</v>
      </c>
    </row>
    <row r="254" spans="1:16">
      <c r="A254" s="16" t="s">
        <v>253</v>
      </c>
      <c r="B254" s="4">
        <v>6115</v>
      </c>
      <c r="C254" s="6" t="s">
        <v>208</v>
      </c>
      <c r="D254" s="691">
        <v>24</v>
      </c>
      <c r="E254" s="692">
        <v>0</v>
      </c>
      <c r="F254" s="156">
        <v>5</v>
      </c>
      <c r="G254" s="40">
        <v>0.20833333333333334</v>
      </c>
      <c r="H254" s="170">
        <v>0</v>
      </c>
      <c r="I254" s="127" t="s">
        <v>31</v>
      </c>
      <c r="J254" s="703">
        <v>4</v>
      </c>
      <c r="K254" s="621">
        <v>0.16666666666666666</v>
      </c>
      <c r="L254" s="710">
        <v>0</v>
      </c>
      <c r="M254" s="710">
        <v>4</v>
      </c>
      <c r="N254" s="581">
        <v>0</v>
      </c>
      <c r="O254" s="711">
        <v>0</v>
      </c>
      <c r="P254" s="622" t="s">
        <v>31</v>
      </c>
    </row>
    <row r="255" spans="1:16">
      <c r="A255" s="16" t="s">
        <v>253</v>
      </c>
      <c r="B255" s="4">
        <v>6201</v>
      </c>
      <c r="C255" s="6" t="s">
        <v>210</v>
      </c>
      <c r="D255" s="691">
        <v>47</v>
      </c>
      <c r="E255" s="692">
        <v>0</v>
      </c>
      <c r="F255" s="156">
        <v>1</v>
      </c>
      <c r="G255" s="40">
        <v>2.1276595744680851E-2</v>
      </c>
      <c r="H255" s="170">
        <v>0</v>
      </c>
      <c r="I255" s="127" t="s">
        <v>31</v>
      </c>
      <c r="J255" s="703">
        <v>1</v>
      </c>
      <c r="K255" s="621">
        <v>2.1276595744680851E-2</v>
      </c>
      <c r="L255" s="710">
        <v>0</v>
      </c>
      <c r="M255" s="710">
        <v>1</v>
      </c>
      <c r="N255" s="581">
        <v>0</v>
      </c>
      <c r="O255" s="711">
        <v>0</v>
      </c>
      <c r="P255" s="622" t="s">
        <v>31</v>
      </c>
    </row>
    <row r="256" spans="1:16">
      <c r="A256" s="16" t="s">
        <v>253</v>
      </c>
      <c r="B256" s="4">
        <v>6202</v>
      </c>
      <c r="C256" s="6" t="s">
        <v>363</v>
      </c>
      <c r="D256" s="691">
        <v>14</v>
      </c>
      <c r="E256" s="692">
        <v>0</v>
      </c>
      <c r="F256" s="156">
        <v>0</v>
      </c>
      <c r="G256" s="40">
        <v>0</v>
      </c>
      <c r="H256" s="170">
        <v>0</v>
      </c>
      <c r="I256" s="127" t="s">
        <v>31</v>
      </c>
      <c r="J256" s="703">
        <v>0</v>
      </c>
      <c r="K256" s="621">
        <v>0</v>
      </c>
      <c r="L256" s="710">
        <v>0</v>
      </c>
      <c r="M256" s="710">
        <v>0</v>
      </c>
      <c r="N256" s="581">
        <v>0</v>
      </c>
      <c r="O256" s="711">
        <v>0</v>
      </c>
      <c r="P256" s="622" t="s">
        <v>31</v>
      </c>
    </row>
    <row r="257" spans="1:16">
      <c r="A257" s="16" t="s">
        <v>253</v>
      </c>
      <c r="B257" s="4">
        <v>6203</v>
      </c>
      <c r="C257" s="6" t="s">
        <v>364</v>
      </c>
      <c r="D257" s="691">
        <v>224.99999999999994</v>
      </c>
      <c r="E257" s="692">
        <v>36</v>
      </c>
      <c r="F257" s="156">
        <v>16.999999999999996</v>
      </c>
      <c r="G257" s="40">
        <v>7.5555555555555556E-2</v>
      </c>
      <c r="H257" s="170">
        <v>1</v>
      </c>
      <c r="I257" s="127">
        <v>2.7777777777777776E-2</v>
      </c>
      <c r="J257" s="703">
        <v>14</v>
      </c>
      <c r="K257" s="621">
        <v>6.2222222222222241E-2</v>
      </c>
      <c r="L257" s="710">
        <v>0</v>
      </c>
      <c r="M257" s="710">
        <v>14</v>
      </c>
      <c r="N257" s="581">
        <v>0</v>
      </c>
      <c r="O257" s="711">
        <v>1</v>
      </c>
      <c r="P257" s="622">
        <v>2.7777777777777776E-2</v>
      </c>
    </row>
    <row r="258" spans="1:16">
      <c r="A258" s="16" t="s">
        <v>253</v>
      </c>
      <c r="B258" s="4">
        <v>6204</v>
      </c>
      <c r="C258" s="6" t="s">
        <v>216</v>
      </c>
      <c r="D258" s="691">
        <v>53</v>
      </c>
      <c r="E258" s="692">
        <v>0</v>
      </c>
      <c r="F258" s="156">
        <v>1</v>
      </c>
      <c r="G258" s="40">
        <v>1.8867924528301886E-2</v>
      </c>
      <c r="H258" s="170">
        <v>0</v>
      </c>
      <c r="I258" s="127" t="s">
        <v>31</v>
      </c>
      <c r="J258" s="703">
        <v>1</v>
      </c>
      <c r="K258" s="621">
        <v>1.8867924528301886E-2</v>
      </c>
      <c r="L258" s="710">
        <v>0</v>
      </c>
      <c r="M258" s="710">
        <v>0</v>
      </c>
      <c r="N258" s="581">
        <v>1</v>
      </c>
      <c r="O258" s="711">
        <v>0</v>
      </c>
      <c r="P258" s="622" t="s">
        <v>31</v>
      </c>
    </row>
    <row r="259" spans="1:16">
      <c r="A259" s="16" t="s">
        <v>253</v>
      </c>
      <c r="B259" s="4">
        <v>6205</v>
      </c>
      <c r="C259" s="6" t="s">
        <v>365</v>
      </c>
      <c r="D259" s="691">
        <v>0</v>
      </c>
      <c r="E259" s="692">
        <v>0</v>
      </c>
      <c r="F259" s="156">
        <v>0</v>
      </c>
      <c r="G259" s="40" t="s">
        <v>31</v>
      </c>
      <c r="H259" s="170">
        <v>0</v>
      </c>
      <c r="I259" s="127" t="s">
        <v>31</v>
      </c>
      <c r="J259" s="703">
        <v>0</v>
      </c>
      <c r="K259" s="621" t="s">
        <v>31</v>
      </c>
      <c r="L259" s="710">
        <v>0</v>
      </c>
      <c r="M259" s="710">
        <v>0</v>
      </c>
      <c r="N259" s="581">
        <v>0</v>
      </c>
      <c r="O259" s="711">
        <v>0</v>
      </c>
      <c r="P259" s="622" t="s">
        <v>31</v>
      </c>
    </row>
    <row r="260" spans="1:16">
      <c r="A260" s="16" t="s">
        <v>253</v>
      </c>
      <c r="B260" s="4">
        <v>6206</v>
      </c>
      <c r="C260" s="6" t="s">
        <v>218</v>
      </c>
      <c r="D260" s="691">
        <v>57.999999999999986</v>
      </c>
      <c r="E260" s="692">
        <v>0</v>
      </c>
      <c r="F260" s="156">
        <v>1</v>
      </c>
      <c r="G260" s="40">
        <v>1.7241379310344831E-2</v>
      </c>
      <c r="H260" s="170">
        <v>0</v>
      </c>
      <c r="I260" s="127" t="s">
        <v>31</v>
      </c>
      <c r="J260" s="703">
        <v>1</v>
      </c>
      <c r="K260" s="621">
        <v>1.7241379310344831E-2</v>
      </c>
      <c r="L260" s="710">
        <v>0</v>
      </c>
      <c r="M260" s="710">
        <v>1</v>
      </c>
      <c r="N260" s="581">
        <v>0</v>
      </c>
      <c r="O260" s="711">
        <v>0</v>
      </c>
      <c r="P260" s="622" t="s">
        <v>31</v>
      </c>
    </row>
    <row r="261" spans="1:16">
      <c r="A261" s="16" t="s">
        <v>253</v>
      </c>
      <c r="B261" s="4">
        <v>6207</v>
      </c>
      <c r="C261" s="6" t="s">
        <v>366</v>
      </c>
      <c r="D261" s="691">
        <v>14</v>
      </c>
      <c r="E261" s="692">
        <v>0</v>
      </c>
      <c r="F261" s="156">
        <v>0</v>
      </c>
      <c r="G261" s="40">
        <v>0</v>
      </c>
      <c r="H261" s="170">
        <v>0</v>
      </c>
      <c r="I261" s="127" t="s">
        <v>31</v>
      </c>
      <c r="J261" s="703">
        <v>0</v>
      </c>
      <c r="K261" s="621">
        <v>0</v>
      </c>
      <c r="L261" s="710">
        <v>0</v>
      </c>
      <c r="M261" s="710">
        <v>0</v>
      </c>
      <c r="N261" s="581">
        <v>0</v>
      </c>
      <c r="O261" s="711">
        <v>0</v>
      </c>
      <c r="P261" s="622" t="s">
        <v>31</v>
      </c>
    </row>
    <row r="262" spans="1:16">
      <c r="A262" s="16" t="s">
        <v>253</v>
      </c>
      <c r="B262" s="4">
        <v>6208</v>
      </c>
      <c r="C262" s="6" t="s">
        <v>367</v>
      </c>
      <c r="D262" s="691">
        <v>8</v>
      </c>
      <c r="E262" s="692">
        <v>0</v>
      </c>
      <c r="F262" s="156">
        <v>0</v>
      </c>
      <c r="G262" s="40">
        <v>0</v>
      </c>
      <c r="H262" s="170">
        <v>0</v>
      </c>
      <c r="I262" s="127" t="s">
        <v>31</v>
      </c>
      <c r="J262" s="703">
        <v>0</v>
      </c>
      <c r="K262" s="621">
        <v>0</v>
      </c>
      <c r="L262" s="710">
        <v>0</v>
      </c>
      <c r="M262" s="710">
        <v>0</v>
      </c>
      <c r="N262" s="581">
        <v>0</v>
      </c>
      <c r="O262" s="711">
        <v>0</v>
      </c>
      <c r="P262" s="622" t="s">
        <v>31</v>
      </c>
    </row>
    <row r="263" spans="1:16">
      <c r="A263" s="16" t="s">
        <v>253</v>
      </c>
      <c r="B263" s="4">
        <v>6209</v>
      </c>
      <c r="C263" s="6" t="s">
        <v>368</v>
      </c>
      <c r="D263" s="691">
        <v>28</v>
      </c>
      <c r="E263" s="692">
        <v>0</v>
      </c>
      <c r="F263" s="156">
        <v>4</v>
      </c>
      <c r="G263" s="40">
        <v>0.14285714285714285</v>
      </c>
      <c r="H263" s="170">
        <v>0</v>
      </c>
      <c r="I263" s="127" t="s">
        <v>31</v>
      </c>
      <c r="J263" s="703">
        <v>4</v>
      </c>
      <c r="K263" s="621">
        <v>0.14285714285714285</v>
      </c>
      <c r="L263" s="710">
        <v>0</v>
      </c>
      <c r="M263" s="710">
        <v>4</v>
      </c>
      <c r="N263" s="581">
        <v>0</v>
      </c>
      <c r="O263" s="711">
        <v>0</v>
      </c>
      <c r="P263" s="622" t="s">
        <v>31</v>
      </c>
    </row>
    <row r="264" spans="1:16">
      <c r="A264" s="16" t="s">
        <v>253</v>
      </c>
      <c r="B264" s="4">
        <v>6210</v>
      </c>
      <c r="C264" s="6" t="s">
        <v>369</v>
      </c>
      <c r="D264" s="691">
        <v>64</v>
      </c>
      <c r="E264" s="692">
        <v>0</v>
      </c>
      <c r="F264" s="156">
        <v>1</v>
      </c>
      <c r="G264" s="40">
        <v>1.5625E-2</v>
      </c>
      <c r="H264" s="170">
        <v>0</v>
      </c>
      <c r="I264" s="127" t="s">
        <v>31</v>
      </c>
      <c r="J264" s="703">
        <v>1</v>
      </c>
      <c r="K264" s="621">
        <v>1.5625E-2</v>
      </c>
      <c r="L264" s="710">
        <v>0</v>
      </c>
      <c r="M264" s="710">
        <v>1</v>
      </c>
      <c r="N264" s="581">
        <v>0</v>
      </c>
      <c r="O264" s="711">
        <v>0</v>
      </c>
      <c r="P264" s="622" t="s">
        <v>31</v>
      </c>
    </row>
    <row r="265" spans="1:16">
      <c r="A265" s="16" t="s">
        <v>253</v>
      </c>
      <c r="B265" s="4">
        <v>6211</v>
      </c>
      <c r="C265" s="6" t="s">
        <v>370</v>
      </c>
      <c r="D265" s="691">
        <v>59</v>
      </c>
      <c r="E265" s="692">
        <v>0</v>
      </c>
      <c r="F265" s="156">
        <v>3</v>
      </c>
      <c r="G265" s="40">
        <v>5.0847457627118647E-2</v>
      </c>
      <c r="H265" s="170">
        <v>0</v>
      </c>
      <c r="I265" s="127" t="s">
        <v>31</v>
      </c>
      <c r="J265" s="703">
        <v>3</v>
      </c>
      <c r="K265" s="621">
        <v>5.0847457627118647E-2</v>
      </c>
      <c r="L265" s="710">
        <v>0</v>
      </c>
      <c r="M265" s="710">
        <v>3</v>
      </c>
      <c r="N265" s="581">
        <v>0</v>
      </c>
      <c r="O265" s="711">
        <v>0</v>
      </c>
      <c r="P265" s="622" t="s">
        <v>31</v>
      </c>
    </row>
    <row r="266" spans="1:16">
      <c r="A266" s="16" t="s">
        <v>253</v>
      </c>
      <c r="B266" s="4">
        <v>6212</v>
      </c>
      <c r="C266" s="6" t="s">
        <v>371</v>
      </c>
      <c r="D266" s="691">
        <v>25</v>
      </c>
      <c r="E266" s="692">
        <v>0</v>
      </c>
      <c r="F266" s="156">
        <v>0</v>
      </c>
      <c r="G266" s="40">
        <v>0</v>
      </c>
      <c r="H266" s="170">
        <v>0</v>
      </c>
      <c r="I266" s="127" t="s">
        <v>31</v>
      </c>
      <c r="J266" s="703">
        <v>0</v>
      </c>
      <c r="K266" s="621">
        <v>0</v>
      </c>
      <c r="L266" s="710">
        <v>0</v>
      </c>
      <c r="M266" s="710">
        <v>0</v>
      </c>
      <c r="N266" s="581">
        <v>0</v>
      </c>
      <c r="O266" s="711">
        <v>0</v>
      </c>
      <c r="P266" s="622" t="s">
        <v>31</v>
      </c>
    </row>
    <row r="267" spans="1:16">
      <c r="A267" s="16" t="s">
        <v>253</v>
      </c>
      <c r="B267" s="4">
        <v>6213</v>
      </c>
      <c r="C267" s="6" t="s">
        <v>372</v>
      </c>
      <c r="D267" s="691">
        <v>36</v>
      </c>
      <c r="E267" s="692">
        <v>0</v>
      </c>
      <c r="F267" s="156">
        <v>2</v>
      </c>
      <c r="G267" s="40">
        <v>5.5555555555555552E-2</v>
      </c>
      <c r="H267" s="170">
        <v>0</v>
      </c>
      <c r="I267" s="127" t="s">
        <v>31</v>
      </c>
      <c r="J267" s="703">
        <v>2</v>
      </c>
      <c r="K267" s="621">
        <v>5.5555555555555552E-2</v>
      </c>
      <c r="L267" s="710">
        <v>0</v>
      </c>
      <c r="M267" s="710">
        <v>2</v>
      </c>
      <c r="N267" s="581">
        <v>0</v>
      </c>
      <c r="O267" s="711">
        <v>0</v>
      </c>
      <c r="P267" s="622" t="s">
        <v>31</v>
      </c>
    </row>
    <row r="268" spans="1:16">
      <c r="A268" s="16" t="s">
        <v>253</v>
      </c>
      <c r="B268" s="4">
        <v>6214</v>
      </c>
      <c r="C268" s="6" t="s">
        <v>373</v>
      </c>
      <c r="D268" s="691">
        <v>0</v>
      </c>
      <c r="E268" s="692">
        <v>0</v>
      </c>
      <c r="F268" s="156">
        <v>0</v>
      </c>
      <c r="G268" s="40" t="s">
        <v>31</v>
      </c>
      <c r="H268" s="170">
        <v>0</v>
      </c>
      <c r="I268" s="127" t="s">
        <v>31</v>
      </c>
      <c r="J268" s="703">
        <v>0</v>
      </c>
      <c r="K268" s="621" t="s">
        <v>31</v>
      </c>
      <c r="L268" s="710">
        <v>0</v>
      </c>
      <c r="M268" s="710">
        <v>0</v>
      </c>
      <c r="N268" s="581">
        <v>0</v>
      </c>
      <c r="O268" s="711">
        <v>0</v>
      </c>
      <c r="P268" s="622" t="s">
        <v>31</v>
      </c>
    </row>
    <row r="269" spans="1:16">
      <c r="A269" s="16" t="s">
        <v>253</v>
      </c>
      <c r="B269" s="4">
        <v>6215</v>
      </c>
      <c r="C269" s="6" t="s">
        <v>374</v>
      </c>
      <c r="D269" s="691">
        <v>13</v>
      </c>
      <c r="E269" s="692">
        <v>0</v>
      </c>
      <c r="F269" s="156">
        <v>0</v>
      </c>
      <c r="G269" s="40">
        <v>0</v>
      </c>
      <c r="H269" s="170">
        <v>0</v>
      </c>
      <c r="I269" s="127" t="s">
        <v>31</v>
      </c>
      <c r="J269" s="703">
        <v>0</v>
      </c>
      <c r="K269" s="621">
        <v>0</v>
      </c>
      <c r="L269" s="710">
        <v>0</v>
      </c>
      <c r="M269" s="710">
        <v>0</v>
      </c>
      <c r="N269" s="581">
        <v>0</v>
      </c>
      <c r="O269" s="711">
        <v>0</v>
      </c>
      <c r="P269" s="622" t="s">
        <v>31</v>
      </c>
    </row>
    <row r="270" spans="1:16">
      <c r="A270" s="16" t="s">
        <v>253</v>
      </c>
      <c r="B270" s="4">
        <v>6216</v>
      </c>
      <c r="C270" s="6" t="s">
        <v>375</v>
      </c>
      <c r="D270" s="691">
        <v>68.000000000000014</v>
      </c>
      <c r="E270" s="692">
        <v>0</v>
      </c>
      <c r="F270" s="156">
        <v>5</v>
      </c>
      <c r="G270" s="40">
        <v>7.3529411764705871E-2</v>
      </c>
      <c r="H270" s="170">
        <v>0</v>
      </c>
      <c r="I270" s="127" t="s">
        <v>31</v>
      </c>
      <c r="J270" s="703">
        <v>4</v>
      </c>
      <c r="K270" s="621">
        <v>5.8823529411764691E-2</v>
      </c>
      <c r="L270" s="710">
        <v>0</v>
      </c>
      <c r="M270" s="710">
        <v>4</v>
      </c>
      <c r="N270" s="581">
        <v>0</v>
      </c>
      <c r="O270" s="711">
        <v>0</v>
      </c>
      <c r="P270" s="622" t="s">
        <v>31</v>
      </c>
    </row>
    <row r="271" spans="1:16">
      <c r="A271" s="16" t="s">
        <v>253</v>
      </c>
      <c r="B271" s="4">
        <v>6217</v>
      </c>
      <c r="C271" s="6" t="s">
        <v>376</v>
      </c>
      <c r="D271" s="691">
        <v>0</v>
      </c>
      <c r="E271" s="692">
        <v>0</v>
      </c>
      <c r="F271" s="156">
        <v>0</v>
      </c>
      <c r="G271" s="40" t="s">
        <v>31</v>
      </c>
      <c r="H271" s="170">
        <v>0</v>
      </c>
      <c r="I271" s="127" t="s">
        <v>31</v>
      </c>
      <c r="J271" s="703">
        <v>0</v>
      </c>
      <c r="K271" s="621" t="s">
        <v>31</v>
      </c>
      <c r="L271" s="710">
        <v>0</v>
      </c>
      <c r="M271" s="710">
        <v>0</v>
      </c>
      <c r="N271" s="581">
        <v>0</v>
      </c>
      <c r="O271" s="711">
        <v>0</v>
      </c>
      <c r="P271" s="622" t="s">
        <v>31</v>
      </c>
    </row>
    <row r="272" spans="1:16">
      <c r="A272" s="16" t="s">
        <v>253</v>
      </c>
      <c r="B272" s="4">
        <v>6218</v>
      </c>
      <c r="C272" s="6" t="s">
        <v>377</v>
      </c>
      <c r="D272" s="691">
        <v>0</v>
      </c>
      <c r="E272" s="692">
        <v>0</v>
      </c>
      <c r="F272" s="156">
        <v>0</v>
      </c>
      <c r="G272" s="40" t="s">
        <v>31</v>
      </c>
      <c r="H272" s="170">
        <v>0</v>
      </c>
      <c r="I272" s="127" t="s">
        <v>31</v>
      </c>
      <c r="J272" s="703">
        <v>0</v>
      </c>
      <c r="K272" s="621" t="s">
        <v>31</v>
      </c>
      <c r="L272" s="710">
        <v>0</v>
      </c>
      <c r="M272" s="710">
        <v>0</v>
      </c>
      <c r="N272" s="581">
        <v>0</v>
      </c>
      <c r="O272" s="711">
        <v>0</v>
      </c>
      <c r="P272" s="622" t="s">
        <v>31</v>
      </c>
    </row>
    <row r="273" spans="1:16">
      <c r="A273" s="16" t="s">
        <v>253</v>
      </c>
      <c r="B273" s="4">
        <v>6219</v>
      </c>
      <c r="C273" s="6" t="s">
        <v>220</v>
      </c>
      <c r="D273" s="691">
        <v>12</v>
      </c>
      <c r="E273" s="692">
        <v>0</v>
      </c>
      <c r="F273" s="156">
        <v>0</v>
      </c>
      <c r="G273" s="40">
        <v>0</v>
      </c>
      <c r="H273" s="170">
        <v>0</v>
      </c>
      <c r="I273" s="127" t="s">
        <v>31</v>
      </c>
      <c r="J273" s="703">
        <v>0</v>
      </c>
      <c r="K273" s="621">
        <v>0</v>
      </c>
      <c r="L273" s="710">
        <v>0</v>
      </c>
      <c r="M273" s="710">
        <v>0</v>
      </c>
      <c r="N273" s="581">
        <v>0</v>
      </c>
      <c r="O273" s="711">
        <v>0</v>
      </c>
      <c r="P273" s="622" t="s">
        <v>31</v>
      </c>
    </row>
    <row r="274" spans="1:16">
      <c r="A274" s="16" t="s">
        <v>253</v>
      </c>
      <c r="B274" s="4">
        <v>6220</v>
      </c>
      <c r="C274" s="6" t="s">
        <v>222</v>
      </c>
      <c r="D274" s="691">
        <v>74</v>
      </c>
      <c r="E274" s="692">
        <v>0</v>
      </c>
      <c r="F274" s="156">
        <v>5</v>
      </c>
      <c r="G274" s="40">
        <v>6.7567567567567571E-2</v>
      </c>
      <c r="H274" s="170">
        <v>0</v>
      </c>
      <c r="I274" s="127" t="s">
        <v>31</v>
      </c>
      <c r="J274" s="703">
        <v>3</v>
      </c>
      <c r="K274" s="621">
        <v>4.0540540540540543E-2</v>
      </c>
      <c r="L274" s="710">
        <v>0</v>
      </c>
      <c r="M274" s="710">
        <v>3</v>
      </c>
      <c r="N274" s="581">
        <v>0</v>
      </c>
      <c r="O274" s="711">
        <v>0</v>
      </c>
      <c r="P274" s="622" t="s">
        <v>31</v>
      </c>
    </row>
    <row r="275" spans="1:16">
      <c r="A275" s="16" t="s">
        <v>253</v>
      </c>
      <c r="B275" s="4">
        <v>6221</v>
      </c>
      <c r="C275" s="6" t="s">
        <v>378</v>
      </c>
      <c r="D275" s="691">
        <v>23</v>
      </c>
      <c r="E275" s="692">
        <v>0</v>
      </c>
      <c r="F275" s="156">
        <v>0</v>
      </c>
      <c r="G275" s="40">
        <v>0</v>
      </c>
      <c r="H275" s="170">
        <v>0</v>
      </c>
      <c r="I275" s="127" t="s">
        <v>31</v>
      </c>
      <c r="J275" s="703">
        <v>0</v>
      </c>
      <c r="K275" s="621">
        <v>0</v>
      </c>
      <c r="L275" s="710">
        <v>0</v>
      </c>
      <c r="M275" s="710">
        <v>0</v>
      </c>
      <c r="N275" s="581">
        <v>0</v>
      </c>
      <c r="O275" s="711">
        <v>0</v>
      </c>
      <c r="P275" s="622" t="s">
        <v>31</v>
      </c>
    </row>
    <row r="276" spans="1:16">
      <c r="A276" s="16" t="s">
        <v>253</v>
      </c>
      <c r="B276" s="4">
        <v>7101</v>
      </c>
      <c r="C276" s="6" t="s">
        <v>379</v>
      </c>
      <c r="D276" s="691">
        <v>14</v>
      </c>
      <c r="E276" s="692">
        <v>0</v>
      </c>
      <c r="F276" s="156">
        <v>0</v>
      </c>
      <c r="G276" s="40">
        <v>0</v>
      </c>
      <c r="H276" s="170">
        <v>0</v>
      </c>
      <c r="I276" s="127" t="s">
        <v>31</v>
      </c>
      <c r="J276" s="703">
        <v>0</v>
      </c>
      <c r="K276" s="621">
        <v>0</v>
      </c>
      <c r="L276" s="710">
        <v>0</v>
      </c>
      <c r="M276" s="710">
        <v>0</v>
      </c>
      <c r="N276" s="581">
        <v>0</v>
      </c>
      <c r="O276" s="711">
        <v>0</v>
      </c>
      <c r="P276" s="622" t="s">
        <v>31</v>
      </c>
    </row>
    <row r="277" spans="1:16">
      <c r="A277" s="16" t="s">
        <v>253</v>
      </c>
      <c r="B277" s="4">
        <v>7102</v>
      </c>
      <c r="C277" s="6" t="s">
        <v>224</v>
      </c>
      <c r="D277" s="691">
        <v>0</v>
      </c>
      <c r="E277" s="692">
        <v>0</v>
      </c>
      <c r="F277" s="156">
        <v>0</v>
      </c>
      <c r="G277" s="40" t="s">
        <v>31</v>
      </c>
      <c r="H277" s="170">
        <v>0</v>
      </c>
      <c r="I277" s="127" t="s">
        <v>31</v>
      </c>
      <c r="J277" s="703">
        <v>0</v>
      </c>
      <c r="K277" s="621" t="s">
        <v>31</v>
      </c>
      <c r="L277" s="710">
        <v>0</v>
      </c>
      <c r="M277" s="710">
        <v>0</v>
      </c>
      <c r="N277" s="581">
        <v>0</v>
      </c>
      <c r="O277" s="711">
        <v>0</v>
      </c>
      <c r="P277" s="622" t="s">
        <v>31</v>
      </c>
    </row>
    <row r="278" spans="1:16">
      <c r="A278" s="16" t="s">
        <v>253</v>
      </c>
      <c r="B278" s="4">
        <v>7103</v>
      </c>
      <c r="C278" s="6" t="s">
        <v>380</v>
      </c>
      <c r="D278" s="691">
        <v>0</v>
      </c>
      <c r="E278" s="692">
        <v>0</v>
      </c>
      <c r="F278" s="156">
        <v>0</v>
      </c>
      <c r="G278" s="40" t="s">
        <v>31</v>
      </c>
      <c r="H278" s="170">
        <v>0</v>
      </c>
      <c r="I278" s="127" t="s">
        <v>31</v>
      </c>
      <c r="J278" s="703">
        <v>0</v>
      </c>
      <c r="K278" s="621" t="s">
        <v>31</v>
      </c>
      <c r="L278" s="710">
        <v>0</v>
      </c>
      <c r="M278" s="710">
        <v>0</v>
      </c>
      <c r="N278" s="581">
        <v>0</v>
      </c>
      <c r="O278" s="711">
        <v>0</v>
      </c>
      <c r="P278" s="622" t="s">
        <v>31</v>
      </c>
    </row>
    <row r="279" spans="1:16">
      <c r="A279" s="16" t="s">
        <v>253</v>
      </c>
      <c r="B279" s="4">
        <v>7104</v>
      </c>
      <c r="C279" s="6" t="s">
        <v>381</v>
      </c>
      <c r="D279" s="691">
        <v>0</v>
      </c>
      <c r="E279" s="692">
        <v>0</v>
      </c>
      <c r="F279" s="156">
        <v>0</v>
      </c>
      <c r="G279" s="40" t="s">
        <v>31</v>
      </c>
      <c r="H279" s="170">
        <v>0</v>
      </c>
      <c r="I279" s="127" t="s">
        <v>31</v>
      </c>
      <c r="J279" s="703">
        <v>0</v>
      </c>
      <c r="K279" s="621" t="s">
        <v>31</v>
      </c>
      <c r="L279" s="710">
        <v>0</v>
      </c>
      <c r="M279" s="710">
        <v>0</v>
      </c>
      <c r="N279" s="581">
        <v>0</v>
      </c>
      <c r="O279" s="711">
        <v>0</v>
      </c>
      <c r="P279" s="622" t="s">
        <v>31</v>
      </c>
    </row>
    <row r="280" spans="1:16">
      <c r="A280" s="16" t="s">
        <v>253</v>
      </c>
      <c r="B280" s="4">
        <v>7105</v>
      </c>
      <c r="C280" s="6" t="s">
        <v>382</v>
      </c>
      <c r="D280" s="691">
        <v>14</v>
      </c>
      <c r="E280" s="692">
        <v>0</v>
      </c>
      <c r="F280" s="156">
        <v>0</v>
      </c>
      <c r="G280" s="40">
        <v>0</v>
      </c>
      <c r="H280" s="170">
        <v>0</v>
      </c>
      <c r="I280" s="127" t="s">
        <v>31</v>
      </c>
      <c r="J280" s="703">
        <v>0</v>
      </c>
      <c r="K280" s="621">
        <v>0</v>
      </c>
      <c r="L280" s="710">
        <v>0</v>
      </c>
      <c r="M280" s="710">
        <v>0</v>
      </c>
      <c r="N280" s="581">
        <v>0</v>
      </c>
      <c r="O280" s="711">
        <v>0</v>
      </c>
      <c r="P280" s="622" t="s">
        <v>31</v>
      </c>
    </row>
    <row r="281" spans="1:16">
      <c r="A281" s="16" t="s">
        <v>253</v>
      </c>
      <c r="B281" s="4">
        <v>7106</v>
      </c>
      <c r="C281" s="6" t="s">
        <v>383</v>
      </c>
      <c r="D281" s="691">
        <v>14</v>
      </c>
      <c r="E281" s="692">
        <v>0</v>
      </c>
      <c r="F281" s="156">
        <v>0</v>
      </c>
      <c r="G281" s="40">
        <v>0</v>
      </c>
      <c r="H281" s="170">
        <v>0</v>
      </c>
      <c r="I281" s="127" t="s">
        <v>31</v>
      </c>
      <c r="J281" s="703">
        <v>0</v>
      </c>
      <c r="K281" s="621">
        <v>0</v>
      </c>
      <c r="L281" s="710">
        <v>0</v>
      </c>
      <c r="M281" s="710">
        <v>0</v>
      </c>
      <c r="N281" s="581">
        <v>0</v>
      </c>
      <c r="O281" s="711">
        <v>0</v>
      </c>
      <c r="P281" s="622" t="s">
        <v>31</v>
      </c>
    </row>
    <row r="282" spans="1:16">
      <c r="A282" s="16" t="s">
        <v>253</v>
      </c>
      <c r="B282" s="4">
        <v>7107</v>
      </c>
      <c r="C282" s="6" t="s">
        <v>226</v>
      </c>
      <c r="D282" s="691">
        <v>15</v>
      </c>
      <c r="E282" s="692">
        <v>0</v>
      </c>
      <c r="F282" s="156">
        <v>1</v>
      </c>
      <c r="G282" s="40">
        <v>6.6666666666666666E-2</v>
      </c>
      <c r="H282" s="170">
        <v>0</v>
      </c>
      <c r="I282" s="127" t="s">
        <v>31</v>
      </c>
      <c r="J282" s="703">
        <v>1</v>
      </c>
      <c r="K282" s="621">
        <v>6.6666666666666666E-2</v>
      </c>
      <c r="L282" s="710">
        <v>0</v>
      </c>
      <c r="M282" s="710">
        <v>1</v>
      </c>
      <c r="N282" s="581">
        <v>0</v>
      </c>
      <c r="O282" s="711">
        <v>0</v>
      </c>
      <c r="P282" s="622" t="s">
        <v>31</v>
      </c>
    </row>
    <row r="283" spans="1:16">
      <c r="A283" s="16" t="s">
        <v>253</v>
      </c>
      <c r="B283" s="4">
        <v>7108</v>
      </c>
      <c r="C283" s="6" t="s">
        <v>228</v>
      </c>
      <c r="D283" s="691">
        <v>14</v>
      </c>
      <c r="E283" s="692">
        <v>0</v>
      </c>
      <c r="F283" s="156">
        <v>0</v>
      </c>
      <c r="G283" s="40">
        <v>0</v>
      </c>
      <c r="H283" s="170">
        <v>0</v>
      </c>
      <c r="I283" s="127" t="s">
        <v>31</v>
      </c>
      <c r="J283" s="703">
        <v>0</v>
      </c>
      <c r="K283" s="621">
        <v>0</v>
      </c>
      <c r="L283" s="710">
        <v>0</v>
      </c>
      <c r="M283" s="710">
        <v>0</v>
      </c>
      <c r="N283" s="581">
        <v>0</v>
      </c>
      <c r="O283" s="711">
        <v>0</v>
      </c>
      <c r="P283" s="622" t="s">
        <v>31</v>
      </c>
    </row>
    <row r="284" spans="1:16">
      <c r="A284" s="16" t="s">
        <v>253</v>
      </c>
      <c r="B284" s="4">
        <v>7109</v>
      </c>
      <c r="C284" s="6" t="s">
        <v>230</v>
      </c>
      <c r="D284" s="691">
        <v>92</v>
      </c>
      <c r="E284" s="692">
        <v>7</v>
      </c>
      <c r="F284" s="156">
        <v>0</v>
      </c>
      <c r="G284" s="40">
        <v>0</v>
      </c>
      <c r="H284" s="170">
        <v>0</v>
      </c>
      <c r="I284" s="127">
        <v>0</v>
      </c>
      <c r="J284" s="703">
        <v>0</v>
      </c>
      <c r="K284" s="621">
        <v>0</v>
      </c>
      <c r="L284" s="710">
        <v>0</v>
      </c>
      <c r="M284" s="710">
        <v>0</v>
      </c>
      <c r="N284" s="581">
        <v>0</v>
      </c>
      <c r="O284" s="711">
        <v>0</v>
      </c>
      <c r="P284" s="622">
        <v>0</v>
      </c>
    </row>
    <row r="285" spans="1:16">
      <c r="A285" s="16" t="s">
        <v>253</v>
      </c>
      <c r="B285" s="4">
        <v>7110</v>
      </c>
      <c r="C285" s="6" t="s">
        <v>384</v>
      </c>
      <c r="D285" s="691">
        <v>10</v>
      </c>
      <c r="E285" s="692">
        <v>0</v>
      </c>
      <c r="F285" s="156">
        <v>1</v>
      </c>
      <c r="G285" s="40">
        <v>0.1</v>
      </c>
      <c r="H285" s="170">
        <v>0</v>
      </c>
      <c r="I285" s="127" t="s">
        <v>31</v>
      </c>
      <c r="J285" s="703">
        <v>1</v>
      </c>
      <c r="K285" s="621">
        <v>0.1</v>
      </c>
      <c r="L285" s="710">
        <v>0</v>
      </c>
      <c r="M285" s="710">
        <v>1</v>
      </c>
      <c r="N285" s="581">
        <v>0</v>
      </c>
      <c r="O285" s="711">
        <v>0</v>
      </c>
      <c r="P285" s="622" t="s">
        <v>31</v>
      </c>
    </row>
    <row r="286" spans="1:16">
      <c r="A286" s="16" t="s">
        <v>253</v>
      </c>
      <c r="B286" s="4">
        <v>7111</v>
      </c>
      <c r="C286" s="6" t="s">
        <v>232</v>
      </c>
      <c r="D286" s="691">
        <v>30</v>
      </c>
      <c r="E286" s="692">
        <v>0</v>
      </c>
      <c r="F286" s="156">
        <v>0</v>
      </c>
      <c r="G286" s="40">
        <v>0</v>
      </c>
      <c r="H286" s="170">
        <v>0</v>
      </c>
      <c r="I286" s="127" t="s">
        <v>31</v>
      </c>
      <c r="J286" s="703">
        <v>0</v>
      </c>
      <c r="K286" s="621">
        <v>0</v>
      </c>
      <c r="L286" s="710">
        <v>0</v>
      </c>
      <c r="M286" s="710">
        <v>0</v>
      </c>
      <c r="N286" s="581">
        <v>0</v>
      </c>
      <c r="O286" s="711">
        <v>0</v>
      </c>
      <c r="P286" s="622" t="s">
        <v>31</v>
      </c>
    </row>
    <row r="287" spans="1:16">
      <c r="A287" s="16" t="s">
        <v>253</v>
      </c>
      <c r="B287" s="4">
        <v>7112</v>
      </c>
      <c r="C287" s="6" t="s">
        <v>385</v>
      </c>
      <c r="D287" s="691">
        <v>5</v>
      </c>
      <c r="E287" s="692">
        <v>5</v>
      </c>
      <c r="F287" s="156">
        <v>0</v>
      </c>
      <c r="G287" s="40">
        <v>0</v>
      </c>
      <c r="H287" s="170">
        <v>0</v>
      </c>
      <c r="I287" s="127">
        <v>0</v>
      </c>
      <c r="J287" s="703">
        <v>0</v>
      </c>
      <c r="K287" s="621">
        <v>0</v>
      </c>
      <c r="L287" s="710">
        <v>0</v>
      </c>
      <c r="M287" s="710">
        <v>0</v>
      </c>
      <c r="N287" s="581">
        <v>0</v>
      </c>
      <c r="O287" s="711">
        <v>0</v>
      </c>
      <c r="P287" s="622">
        <v>0</v>
      </c>
    </row>
    <row r="288" spans="1:16">
      <c r="A288" s="16" t="s">
        <v>253</v>
      </c>
      <c r="B288" s="4">
        <v>7113</v>
      </c>
      <c r="C288" s="6" t="s">
        <v>386</v>
      </c>
      <c r="D288" s="691">
        <v>15</v>
      </c>
      <c r="E288" s="692">
        <v>0</v>
      </c>
      <c r="F288" s="156">
        <v>0</v>
      </c>
      <c r="G288" s="40">
        <v>0</v>
      </c>
      <c r="H288" s="170">
        <v>0</v>
      </c>
      <c r="I288" s="127" t="s">
        <v>31</v>
      </c>
      <c r="J288" s="703">
        <v>0</v>
      </c>
      <c r="K288" s="621">
        <v>0</v>
      </c>
      <c r="L288" s="710">
        <v>0</v>
      </c>
      <c r="M288" s="710">
        <v>0</v>
      </c>
      <c r="N288" s="581">
        <v>0</v>
      </c>
      <c r="O288" s="711">
        <v>0</v>
      </c>
      <c r="P288" s="622" t="s">
        <v>31</v>
      </c>
    </row>
    <row r="289" spans="1:16">
      <c r="A289" s="16" t="s">
        <v>253</v>
      </c>
      <c r="B289" s="4">
        <v>7201</v>
      </c>
      <c r="C289" s="6" t="s">
        <v>387</v>
      </c>
      <c r="D289" s="691">
        <v>6</v>
      </c>
      <c r="E289" s="692">
        <v>0</v>
      </c>
      <c r="F289" s="156">
        <v>0</v>
      </c>
      <c r="G289" s="40">
        <v>0</v>
      </c>
      <c r="H289" s="170">
        <v>0</v>
      </c>
      <c r="I289" s="127" t="s">
        <v>31</v>
      </c>
      <c r="J289" s="703">
        <v>0</v>
      </c>
      <c r="K289" s="621">
        <v>0</v>
      </c>
      <c r="L289" s="710">
        <v>0</v>
      </c>
      <c r="M289" s="710">
        <v>0</v>
      </c>
      <c r="N289" s="581">
        <v>0</v>
      </c>
      <c r="O289" s="711">
        <v>0</v>
      </c>
      <c r="P289" s="622" t="s">
        <v>31</v>
      </c>
    </row>
    <row r="290" spans="1:16">
      <c r="A290" s="16" t="s">
        <v>253</v>
      </c>
      <c r="B290" s="4">
        <v>7202</v>
      </c>
      <c r="C290" s="6" t="s">
        <v>388</v>
      </c>
      <c r="D290" s="691">
        <v>23</v>
      </c>
      <c r="E290" s="692">
        <v>0</v>
      </c>
      <c r="F290" s="156">
        <v>0</v>
      </c>
      <c r="G290" s="40">
        <v>0</v>
      </c>
      <c r="H290" s="170">
        <v>0</v>
      </c>
      <c r="I290" s="127" t="s">
        <v>31</v>
      </c>
      <c r="J290" s="703">
        <v>0</v>
      </c>
      <c r="K290" s="621">
        <v>0</v>
      </c>
      <c r="L290" s="710">
        <v>0</v>
      </c>
      <c r="M290" s="710">
        <v>0</v>
      </c>
      <c r="N290" s="581">
        <v>0</v>
      </c>
      <c r="O290" s="711">
        <v>0</v>
      </c>
      <c r="P290" s="622" t="s">
        <v>31</v>
      </c>
    </row>
    <row r="291" spans="1:16">
      <c r="A291" s="16" t="s">
        <v>253</v>
      </c>
      <c r="B291" s="4">
        <v>7203</v>
      </c>
      <c r="C291" s="6" t="s">
        <v>234</v>
      </c>
      <c r="D291" s="691">
        <v>9</v>
      </c>
      <c r="E291" s="692">
        <v>0</v>
      </c>
      <c r="F291" s="156">
        <v>0</v>
      </c>
      <c r="G291" s="40">
        <v>0</v>
      </c>
      <c r="H291" s="170">
        <v>0</v>
      </c>
      <c r="I291" s="127" t="s">
        <v>31</v>
      </c>
      <c r="J291" s="703">
        <v>0</v>
      </c>
      <c r="K291" s="621">
        <v>0</v>
      </c>
      <c r="L291" s="710">
        <v>0</v>
      </c>
      <c r="M291" s="710">
        <v>0</v>
      </c>
      <c r="N291" s="581">
        <v>0</v>
      </c>
      <c r="O291" s="711">
        <v>0</v>
      </c>
      <c r="P291" s="622" t="s">
        <v>31</v>
      </c>
    </row>
    <row r="292" spans="1:16">
      <c r="A292" s="16" t="s">
        <v>253</v>
      </c>
      <c r="B292" s="4">
        <v>7204</v>
      </c>
      <c r="C292" s="6" t="s">
        <v>389</v>
      </c>
      <c r="D292" s="691">
        <v>30</v>
      </c>
      <c r="E292" s="692">
        <v>0</v>
      </c>
      <c r="F292" s="156">
        <v>1</v>
      </c>
      <c r="G292" s="40">
        <v>3.3333333333333333E-2</v>
      </c>
      <c r="H292" s="170">
        <v>0</v>
      </c>
      <c r="I292" s="127" t="s">
        <v>31</v>
      </c>
      <c r="J292" s="703">
        <v>1</v>
      </c>
      <c r="K292" s="621">
        <v>3.3333333333333333E-2</v>
      </c>
      <c r="L292" s="710">
        <v>0</v>
      </c>
      <c r="M292" s="710">
        <v>1</v>
      </c>
      <c r="N292" s="581">
        <v>0</v>
      </c>
      <c r="O292" s="711">
        <v>0</v>
      </c>
      <c r="P292" s="622" t="s">
        <v>31</v>
      </c>
    </row>
    <row r="293" spans="1:16">
      <c r="A293" s="16" t="s">
        <v>253</v>
      </c>
      <c r="B293" s="4">
        <v>7205</v>
      </c>
      <c r="C293" s="6" t="s">
        <v>390</v>
      </c>
      <c r="D293" s="691">
        <v>17</v>
      </c>
      <c r="E293" s="692">
        <v>0</v>
      </c>
      <c r="F293" s="156">
        <v>0</v>
      </c>
      <c r="G293" s="40">
        <v>0</v>
      </c>
      <c r="H293" s="170">
        <v>0</v>
      </c>
      <c r="I293" s="127" t="s">
        <v>31</v>
      </c>
      <c r="J293" s="703">
        <v>0</v>
      </c>
      <c r="K293" s="621">
        <v>0</v>
      </c>
      <c r="L293" s="710">
        <v>0</v>
      </c>
      <c r="M293" s="710">
        <v>0</v>
      </c>
      <c r="N293" s="581">
        <v>0</v>
      </c>
      <c r="O293" s="711">
        <v>0</v>
      </c>
      <c r="P293" s="622" t="s">
        <v>31</v>
      </c>
    </row>
    <row r="294" spans="1:16">
      <c r="A294" s="16" t="s">
        <v>253</v>
      </c>
      <c r="B294" s="4">
        <v>7206</v>
      </c>
      <c r="C294" s="6" t="s">
        <v>391</v>
      </c>
      <c r="D294" s="691">
        <v>10</v>
      </c>
      <c r="E294" s="692">
        <v>0</v>
      </c>
      <c r="F294" s="156">
        <v>0</v>
      </c>
      <c r="G294" s="40">
        <v>0</v>
      </c>
      <c r="H294" s="170">
        <v>0</v>
      </c>
      <c r="I294" s="127" t="s">
        <v>31</v>
      </c>
      <c r="J294" s="703">
        <v>0</v>
      </c>
      <c r="K294" s="621">
        <v>0</v>
      </c>
      <c r="L294" s="710">
        <v>0</v>
      </c>
      <c r="M294" s="710">
        <v>0</v>
      </c>
      <c r="N294" s="581">
        <v>0</v>
      </c>
      <c r="O294" s="711">
        <v>0</v>
      </c>
      <c r="P294" s="622" t="s">
        <v>31</v>
      </c>
    </row>
    <row r="295" spans="1:16">
      <c r="A295" s="16" t="s">
        <v>253</v>
      </c>
      <c r="B295" s="4">
        <v>7207</v>
      </c>
      <c r="C295" s="6" t="s">
        <v>236</v>
      </c>
      <c r="D295" s="691">
        <v>0</v>
      </c>
      <c r="E295" s="692">
        <v>0</v>
      </c>
      <c r="F295" s="156">
        <v>0</v>
      </c>
      <c r="G295" s="40" t="s">
        <v>31</v>
      </c>
      <c r="H295" s="170">
        <v>0</v>
      </c>
      <c r="I295" s="127" t="s">
        <v>31</v>
      </c>
      <c r="J295" s="703">
        <v>0</v>
      </c>
      <c r="K295" s="621" t="s">
        <v>31</v>
      </c>
      <c r="L295" s="710">
        <v>0</v>
      </c>
      <c r="M295" s="710">
        <v>0</v>
      </c>
      <c r="N295" s="581">
        <v>0</v>
      </c>
      <c r="O295" s="711">
        <v>0</v>
      </c>
      <c r="P295" s="622" t="s">
        <v>31</v>
      </c>
    </row>
    <row r="296" spans="1:16">
      <c r="A296" s="16" t="s">
        <v>253</v>
      </c>
      <c r="B296" s="4">
        <v>7208</v>
      </c>
      <c r="C296" s="6" t="s">
        <v>392</v>
      </c>
      <c r="D296" s="691">
        <v>48</v>
      </c>
      <c r="E296" s="692">
        <v>0</v>
      </c>
      <c r="F296" s="156">
        <v>1</v>
      </c>
      <c r="G296" s="40">
        <v>2.0833333333333332E-2</v>
      </c>
      <c r="H296" s="170">
        <v>0</v>
      </c>
      <c r="I296" s="127" t="s">
        <v>31</v>
      </c>
      <c r="J296" s="703">
        <v>0</v>
      </c>
      <c r="K296" s="621">
        <v>0</v>
      </c>
      <c r="L296" s="710">
        <v>0</v>
      </c>
      <c r="M296" s="710">
        <v>0</v>
      </c>
      <c r="N296" s="581">
        <v>0</v>
      </c>
      <c r="O296" s="711">
        <v>0</v>
      </c>
      <c r="P296" s="622" t="s">
        <v>31</v>
      </c>
    </row>
    <row r="297" spans="1:16">
      <c r="A297" s="16" t="s">
        <v>253</v>
      </c>
      <c r="B297" s="4">
        <v>7209</v>
      </c>
      <c r="C297" s="6" t="s">
        <v>393</v>
      </c>
      <c r="D297" s="691">
        <v>22</v>
      </c>
      <c r="E297" s="692">
        <v>0</v>
      </c>
      <c r="F297" s="156">
        <v>1</v>
      </c>
      <c r="G297" s="40">
        <v>4.5454545454545456E-2</v>
      </c>
      <c r="H297" s="170">
        <v>0</v>
      </c>
      <c r="I297" s="127" t="s">
        <v>31</v>
      </c>
      <c r="J297" s="703">
        <v>1</v>
      </c>
      <c r="K297" s="621">
        <v>4.5454545454545456E-2</v>
      </c>
      <c r="L297" s="710">
        <v>0</v>
      </c>
      <c r="M297" s="710">
        <v>1</v>
      </c>
      <c r="N297" s="581">
        <v>0</v>
      </c>
      <c r="O297" s="711">
        <v>0</v>
      </c>
      <c r="P297" s="622" t="s">
        <v>31</v>
      </c>
    </row>
    <row r="298" spans="1:16">
      <c r="A298" s="16" t="s">
        <v>253</v>
      </c>
      <c r="B298" s="4">
        <v>7210</v>
      </c>
      <c r="C298" s="6" t="s">
        <v>394</v>
      </c>
      <c r="D298" s="691">
        <v>27</v>
      </c>
      <c r="E298" s="692">
        <v>0</v>
      </c>
      <c r="F298" s="156">
        <v>2</v>
      </c>
      <c r="G298" s="40">
        <v>7.407407407407407E-2</v>
      </c>
      <c r="H298" s="170">
        <v>0</v>
      </c>
      <c r="I298" s="127" t="s">
        <v>31</v>
      </c>
      <c r="J298" s="703">
        <v>2</v>
      </c>
      <c r="K298" s="621">
        <v>7.407407407407407E-2</v>
      </c>
      <c r="L298" s="710">
        <v>0</v>
      </c>
      <c r="M298" s="710">
        <v>2</v>
      </c>
      <c r="N298" s="581">
        <v>0</v>
      </c>
      <c r="O298" s="711">
        <v>0</v>
      </c>
      <c r="P298" s="622" t="s">
        <v>31</v>
      </c>
    </row>
    <row r="299" spans="1:16">
      <c r="A299" s="16" t="s">
        <v>253</v>
      </c>
      <c r="B299" s="4">
        <v>7211</v>
      </c>
      <c r="C299" s="6" t="s">
        <v>395</v>
      </c>
      <c r="D299" s="691">
        <v>0</v>
      </c>
      <c r="E299" s="692">
        <v>0</v>
      </c>
      <c r="F299" s="156">
        <v>0</v>
      </c>
      <c r="G299" s="40" t="s">
        <v>31</v>
      </c>
      <c r="H299" s="170">
        <v>0</v>
      </c>
      <c r="I299" s="127" t="s">
        <v>31</v>
      </c>
      <c r="J299" s="703">
        <v>0</v>
      </c>
      <c r="K299" s="621" t="s">
        <v>31</v>
      </c>
      <c r="L299" s="710">
        <v>0</v>
      </c>
      <c r="M299" s="710">
        <v>0</v>
      </c>
      <c r="N299" s="581">
        <v>0</v>
      </c>
      <c r="O299" s="711">
        <v>0</v>
      </c>
      <c r="P299" s="622" t="s">
        <v>31</v>
      </c>
    </row>
    <row r="300" spans="1:16">
      <c r="A300" s="16" t="s">
        <v>253</v>
      </c>
      <c r="B300" s="4">
        <v>7212</v>
      </c>
      <c r="C300" s="6" t="s">
        <v>238</v>
      </c>
      <c r="D300" s="691">
        <v>44</v>
      </c>
      <c r="E300" s="692">
        <v>0</v>
      </c>
      <c r="F300" s="156">
        <v>0</v>
      </c>
      <c r="G300" s="40">
        <v>0</v>
      </c>
      <c r="H300" s="170">
        <v>0</v>
      </c>
      <c r="I300" s="127" t="s">
        <v>31</v>
      </c>
      <c r="J300" s="703">
        <v>0</v>
      </c>
      <c r="K300" s="621">
        <v>0</v>
      </c>
      <c r="L300" s="710">
        <v>0</v>
      </c>
      <c r="M300" s="710">
        <v>0</v>
      </c>
      <c r="N300" s="581">
        <v>0</v>
      </c>
      <c r="O300" s="711">
        <v>0</v>
      </c>
      <c r="P300" s="622" t="s">
        <v>31</v>
      </c>
    </row>
    <row r="301" spans="1:16">
      <c r="A301" s="16" t="s">
        <v>253</v>
      </c>
      <c r="B301" s="4">
        <v>7213</v>
      </c>
      <c r="C301" s="6" t="s">
        <v>240</v>
      </c>
      <c r="D301" s="691">
        <v>13</v>
      </c>
      <c r="E301" s="692">
        <v>0</v>
      </c>
      <c r="F301" s="156">
        <v>0</v>
      </c>
      <c r="G301" s="40">
        <v>0</v>
      </c>
      <c r="H301" s="170">
        <v>0</v>
      </c>
      <c r="I301" s="127" t="s">
        <v>31</v>
      </c>
      <c r="J301" s="703">
        <v>0</v>
      </c>
      <c r="K301" s="621">
        <v>0</v>
      </c>
      <c r="L301" s="710">
        <v>0</v>
      </c>
      <c r="M301" s="710">
        <v>0</v>
      </c>
      <c r="N301" s="581">
        <v>0</v>
      </c>
      <c r="O301" s="711">
        <v>0</v>
      </c>
      <c r="P301" s="622" t="s">
        <v>31</v>
      </c>
    </row>
    <row r="302" spans="1:16">
      <c r="A302" s="16" t="s">
        <v>253</v>
      </c>
      <c r="B302" s="4">
        <v>8101</v>
      </c>
      <c r="C302" s="6" t="s">
        <v>396</v>
      </c>
      <c r="D302" s="691">
        <v>15</v>
      </c>
      <c r="E302" s="692">
        <v>0</v>
      </c>
      <c r="F302" s="156">
        <v>0</v>
      </c>
      <c r="G302" s="40">
        <v>0</v>
      </c>
      <c r="H302" s="170">
        <v>0</v>
      </c>
      <c r="I302" s="127" t="s">
        <v>31</v>
      </c>
      <c r="J302" s="703">
        <v>0</v>
      </c>
      <c r="K302" s="621">
        <v>0</v>
      </c>
      <c r="L302" s="710">
        <v>0</v>
      </c>
      <c r="M302" s="710">
        <v>0</v>
      </c>
      <c r="N302" s="581">
        <v>0</v>
      </c>
      <c r="O302" s="711">
        <v>0</v>
      </c>
      <c r="P302" s="622" t="s">
        <v>31</v>
      </c>
    </row>
    <row r="303" spans="1:16">
      <c r="A303" s="16" t="s">
        <v>253</v>
      </c>
      <c r="B303" s="4">
        <v>8102</v>
      </c>
      <c r="C303" s="6" t="s">
        <v>397</v>
      </c>
      <c r="D303" s="691">
        <v>0</v>
      </c>
      <c r="E303" s="692">
        <v>0</v>
      </c>
      <c r="F303" s="156">
        <v>0</v>
      </c>
      <c r="G303" s="40" t="s">
        <v>31</v>
      </c>
      <c r="H303" s="170">
        <v>0</v>
      </c>
      <c r="I303" s="127" t="s">
        <v>31</v>
      </c>
      <c r="J303" s="703">
        <v>0</v>
      </c>
      <c r="K303" s="621" t="s">
        <v>31</v>
      </c>
      <c r="L303" s="710">
        <v>0</v>
      </c>
      <c r="M303" s="710">
        <v>0</v>
      </c>
      <c r="N303" s="581">
        <v>0</v>
      </c>
      <c r="O303" s="711">
        <v>0</v>
      </c>
      <c r="P303" s="622" t="s">
        <v>31</v>
      </c>
    </row>
    <row r="304" spans="1:16">
      <c r="A304" s="16" t="s">
        <v>253</v>
      </c>
      <c r="B304" s="4">
        <v>8103</v>
      </c>
      <c r="C304" s="6" t="s">
        <v>242</v>
      </c>
      <c r="D304" s="691">
        <v>42</v>
      </c>
      <c r="E304" s="692">
        <v>0</v>
      </c>
      <c r="F304" s="156">
        <v>0</v>
      </c>
      <c r="G304" s="40">
        <v>0</v>
      </c>
      <c r="H304" s="170">
        <v>0</v>
      </c>
      <c r="I304" s="127" t="s">
        <v>31</v>
      </c>
      <c r="J304" s="703">
        <v>0</v>
      </c>
      <c r="K304" s="621">
        <v>0</v>
      </c>
      <c r="L304" s="710">
        <v>0</v>
      </c>
      <c r="M304" s="710">
        <v>0</v>
      </c>
      <c r="N304" s="581">
        <v>0</v>
      </c>
      <c r="O304" s="711">
        <v>0</v>
      </c>
      <c r="P304" s="622" t="s">
        <v>31</v>
      </c>
    </row>
    <row r="305" spans="1:16">
      <c r="A305" s="16" t="s">
        <v>253</v>
      </c>
      <c r="B305" s="4">
        <v>8104</v>
      </c>
      <c r="C305" s="6" t="s">
        <v>398</v>
      </c>
      <c r="D305" s="691">
        <v>0</v>
      </c>
      <c r="E305" s="692">
        <v>0</v>
      </c>
      <c r="F305" s="156">
        <v>0</v>
      </c>
      <c r="G305" s="40" t="s">
        <v>31</v>
      </c>
      <c r="H305" s="170">
        <v>0</v>
      </c>
      <c r="I305" s="127" t="s">
        <v>31</v>
      </c>
      <c r="J305" s="703">
        <v>0</v>
      </c>
      <c r="K305" s="621" t="s">
        <v>31</v>
      </c>
      <c r="L305" s="710">
        <v>0</v>
      </c>
      <c r="M305" s="710">
        <v>0</v>
      </c>
      <c r="N305" s="581">
        <v>0</v>
      </c>
      <c r="O305" s="711">
        <v>0</v>
      </c>
      <c r="P305" s="622" t="s">
        <v>31</v>
      </c>
    </row>
    <row r="306" spans="1:16">
      <c r="A306" s="16" t="s">
        <v>253</v>
      </c>
      <c r="B306" s="4">
        <v>8105</v>
      </c>
      <c r="C306" s="6" t="s">
        <v>399</v>
      </c>
      <c r="D306" s="691">
        <v>0</v>
      </c>
      <c r="E306" s="692">
        <v>0</v>
      </c>
      <c r="F306" s="156">
        <v>0</v>
      </c>
      <c r="G306" s="40" t="s">
        <v>31</v>
      </c>
      <c r="H306" s="170">
        <v>0</v>
      </c>
      <c r="I306" s="127" t="s">
        <v>31</v>
      </c>
      <c r="J306" s="703">
        <v>0</v>
      </c>
      <c r="K306" s="621" t="s">
        <v>31</v>
      </c>
      <c r="L306" s="710">
        <v>0</v>
      </c>
      <c r="M306" s="710">
        <v>0</v>
      </c>
      <c r="N306" s="581">
        <v>0</v>
      </c>
      <c r="O306" s="711">
        <v>0</v>
      </c>
      <c r="P306" s="622" t="s">
        <v>31</v>
      </c>
    </row>
    <row r="307" spans="1:16">
      <c r="A307" s="16" t="s">
        <v>253</v>
      </c>
      <c r="B307" s="4">
        <v>8106</v>
      </c>
      <c r="C307" s="6" t="s">
        <v>244</v>
      </c>
      <c r="D307" s="691">
        <v>0</v>
      </c>
      <c r="E307" s="692">
        <v>0</v>
      </c>
      <c r="F307" s="156">
        <v>0</v>
      </c>
      <c r="G307" s="40" t="s">
        <v>31</v>
      </c>
      <c r="H307" s="170">
        <v>0</v>
      </c>
      <c r="I307" s="127" t="s">
        <v>31</v>
      </c>
      <c r="J307" s="703">
        <v>0</v>
      </c>
      <c r="K307" s="621" t="s">
        <v>31</v>
      </c>
      <c r="L307" s="710">
        <v>0</v>
      </c>
      <c r="M307" s="710">
        <v>0</v>
      </c>
      <c r="N307" s="581">
        <v>0</v>
      </c>
      <c r="O307" s="711">
        <v>0</v>
      </c>
      <c r="P307" s="622" t="s">
        <v>31</v>
      </c>
    </row>
    <row r="308" spans="1:16">
      <c r="A308" s="16" t="s">
        <v>253</v>
      </c>
      <c r="B308" s="4">
        <v>8107</v>
      </c>
      <c r="C308" s="6" t="s">
        <v>400</v>
      </c>
      <c r="D308" s="691">
        <v>0</v>
      </c>
      <c r="E308" s="692">
        <v>0</v>
      </c>
      <c r="F308" s="156">
        <v>0</v>
      </c>
      <c r="G308" s="40" t="s">
        <v>31</v>
      </c>
      <c r="H308" s="170">
        <v>0</v>
      </c>
      <c r="I308" s="127" t="s">
        <v>31</v>
      </c>
      <c r="J308" s="703">
        <v>0</v>
      </c>
      <c r="K308" s="621" t="s">
        <v>31</v>
      </c>
      <c r="L308" s="710">
        <v>0</v>
      </c>
      <c r="M308" s="710">
        <v>0</v>
      </c>
      <c r="N308" s="581">
        <v>0</v>
      </c>
      <c r="O308" s="711">
        <v>0</v>
      </c>
      <c r="P308" s="622" t="s">
        <v>31</v>
      </c>
    </row>
    <row r="309" spans="1:16">
      <c r="A309" s="16" t="s">
        <v>253</v>
      </c>
      <c r="B309" s="4">
        <v>8108</v>
      </c>
      <c r="C309" s="6" t="s">
        <v>401</v>
      </c>
      <c r="D309" s="691">
        <v>43</v>
      </c>
      <c r="E309" s="692">
        <v>0</v>
      </c>
      <c r="F309" s="156">
        <v>1</v>
      </c>
      <c r="G309" s="40">
        <v>2.3255813953488372E-2</v>
      </c>
      <c r="H309" s="170">
        <v>0</v>
      </c>
      <c r="I309" s="127" t="s">
        <v>31</v>
      </c>
      <c r="J309" s="703">
        <v>1</v>
      </c>
      <c r="K309" s="621">
        <v>2.3255813953488372E-2</v>
      </c>
      <c r="L309" s="710">
        <v>0</v>
      </c>
      <c r="M309" s="710">
        <v>1</v>
      </c>
      <c r="N309" s="581">
        <v>0</v>
      </c>
      <c r="O309" s="711">
        <v>0</v>
      </c>
      <c r="P309" s="622" t="s">
        <v>31</v>
      </c>
    </row>
    <row r="310" spans="1:16">
      <c r="A310" s="16" t="s">
        <v>253</v>
      </c>
      <c r="B310" s="4">
        <v>8109</v>
      </c>
      <c r="C310" s="6" t="s">
        <v>402</v>
      </c>
      <c r="D310" s="691">
        <v>11</v>
      </c>
      <c r="E310" s="692">
        <v>0</v>
      </c>
      <c r="F310" s="156">
        <v>0</v>
      </c>
      <c r="G310" s="40">
        <v>0</v>
      </c>
      <c r="H310" s="170">
        <v>0</v>
      </c>
      <c r="I310" s="127" t="s">
        <v>31</v>
      </c>
      <c r="J310" s="703">
        <v>0</v>
      </c>
      <c r="K310" s="621">
        <v>0</v>
      </c>
      <c r="L310" s="710">
        <v>0</v>
      </c>
      <c r="M310" s="710">
        <v>0</v>
      </c>
      <c r="N310" s="581">
        <v>0</v>
      </c>
      <c r="O310" s="711">
        <v>0</v>
      </c>
      <c r="P310" s="622" t="s">
        <v>31</v>
      </c>
    </row>
    <row r="311" spans="1:16">
      <c r="A311" s="16" t="s">
        <v>253</v>
      </c>
      <c r="B311" s="4">
        <v>8110</v>
      </c>
      <c r="C311" s="6" t="s">
        <v>403</v>
      </c>
      <c r="D311" s="691">
        <v>15</v>
      </c>
      <c r="E311" s="692">
        <v>0</v>
      </c>
      <c r="F311" s="156">
        <v>0</v>
      </c>
      <c r="G311" s="40">
        <v>0</v>
      </c>
      <c r="H311" s="170">
        <v>0</v>
      </c>
      <c r="I311" s="127" t="s">
        <v>31</v>
      </c>
      <c r="J311" s="703">
        <v>0</v>
      </c>
      <c r="K311" s="621">
        <v>0</v>
      </c>
      <c r="L311" s="710">
        <v>0</v>
      </c>
      <c r="M311" s="710">
        <v>0</v>
      </c>
      <c r="N311" s="581">
        <v>0</v>
      </c>
      <c r="O311" s="711">
        <v>0</v>
      </c>
      <c r="P311" s="622" t="s">
        <v>31</v>
      </c>
    </row>
    <row r="312" spans="1:16">
      <c r="A312" s="16" t="s">
        <v>253</v>
      </c>
      <c r="B312" s="4">
        <v>8111</v>
      </c>
      <c r="C312" s="6" t="s">
        <v>246</v>
      </c>
      <c r="D312" s="691">
        <v>37</v>
      </c>
      <c r="E312" s="692">
        <v>0</v>
      </c>
      <c r="F312" s="156">
        <v>0</v>
      </c>
      <c r="G312" s="40">
        <v>0</v>
      </c>
      <c r="H312" s="170">
        <v>0</v>
      </c>
      <c r="I312" s="127" t="s">
        <v>31</v>
      </c>
      <c r="J312" s="703">
        <v>0</v>
      </c>
      <c r="K312" s="621">
        <v>0</v>
      </c>
      <c r="L312" s="710">
        <v>0</v>
      </c>
      <c r="M312" s="710">
        <v>0</v>
      </c>
      <c r="N312" s="581">
        <v>0</v>
      </c>
      <c r="O312" s="711">
        <v>0</v>
      </c>
      <c r="P312" s="622" t="s">
        <v>31</v>
      </c>
    </row>
    <row r="313" spans="1:16">
      <c r="A313" s="16" t="s">
        <v>253</v>
      </c>
      <c r="B313" s="4">
        <v>8112</v>
      </c>
      <c r="C313" s="6" t="s">
        <v>404</v>
      </c>
      <c r="D313" s="691">
        <v>67</v>
      </c>
      <c r="E313" s="692">
        <v>0</v>
      </c>
      <c r="F313" s="156">
        <v>5</v>
      </c>
      <c r="G313" s="40">
        <v>7.4626865671641784E-2</v>
      </c>
      <c r="H313" s="170">
        <v>0</v>
      </c>
      <c r="I313" s="127" t="s">
        <v>31</v>
      </c>
      <c r="J313" s="703">
        <v>5</v>
      </c>
      <c r="K313" s="621">
        <v>7.4626865671641784E-2</v>
      </c>
      <c r="L313" s="710">
        <v>0</v>
      </c>
      <c r="M313" s="710">
        <v>5</v>
      </c>
      <c r="N313" s="581">
        <v>0</v>
      </c>
      <c r="O313" s="711">
        <v>0</v>
      </c>
      <c r="P313" s="622" t="s">
        <v>31</v>
      </c>
    </row>
    <row r="314" spans="1:16">
      <c r="A314" s="16" t="s">
        <v>253</v>
      </c>
      <c r="B314" s="4">
        <v>8113</v>
      </c>
      <c r="C314" s="6" t="s">
        <v>405</v>
      </c>
      <c r="D314" s="691">
        <v>0</v>
      </c>
      <c r="E314" s="692">
        <v>0</v>
      </c>
      <c r="F314" s="156">
        <v>0</v>
      </c>
      <c r="G314" s="40" t="s">
        <v>31</v>
      </c>
      <c r="H314" s="170">
        <v>0</v>
      </c>
      <c r="I314" s="127" t="s">
        <v>31</v>
      </c>
      <c r="J314" s="703">
        <v>0</v>
      </c>
      <c r="K314" s="621" t="s">
        <v>31</v>
      </c>
      <c r="L314" s="710">
        <v>0</v>
      </c>
      <c r="M314" s="710">
        <v>0</v>
      </c>
      <c r="N314" s="581">
        <v>0</v>
      </c>
      <c r="O314" s="711">
        <v>0</v>
      </c>
      <c r="P314" s="622" t="s">
        <v>31</v>
      </c>
    </row>
    <row r="315" spans="1:16">
      <c r="A315" s="16" t="s">
        <v>253</v>
      </c>
      <c r="B315" s="4">
        <v>8114</v>
      </c>
      <c r="C315" s="6" t="s">
        <v>406</v>
      </c>
      <c r="D315" s="691">
        <v>37</v>
      </c>
      <c r="E315" s="692">
        <v>3</v>
      </c>
      <c r="F315" s="156">
        <v>0</v>
      </c>
      <c r="G315" s="40">
        <v>0</v>
      </c>
      <c r="H315" s="170">
        <v>0</v>
      </c>
      <c r="I315" s="127">
        <v>0</v>
      </c>
      <c r="J315" s="703">
        <v>0</v>
      </c>
      <c r="K315" s="621">
        <v>0</v>
      </c>
      <c r="L315" s="710">
        <v>0</v>
      </c>
      <c r="M315" s="710">
        <v>0</v>
      </c>
      <c r="N315" s="581">
        <v>0</v>
      </c>
      <c r="O315" s="711">
        <v>0</v>
      </c>
      <c r="P315" s="622">
        <v>0</v>
      </c>
    </row>
    <row r="316" spans="1:16">
      <c r="A316" s="16" t="s">
        <v>253</v>
      </c>
      <c r="B316" s="4">
        <v>8115</v>
      </c>
      <c r="C316" s="6" t="s">
        <v>248</v>
      </c>
      <c r="D316" s="691">
        <v>13</v>
      </c>
      <c r="E316" s="692">
        <v>0</v>
      </c>
      <c r="F316" s="156">
        <v>0</v>
      </c>
      <c r="G316" s="40">
        <v>0</v>
      </c>
      <c r="H316" s="170">
        <v>0</v>
      </c>
      <c r="I316" s="127" t="s">
        <v>31</v>
      </c>
      <c r="J316" s="703">
        <v>0</v>
      </c>
      <c r="K316" s="621">
        <v>0</v>
      </c>
      <c r="L316" s="710">
        <v>0</v>
      </c>
      <c r="M316" s="710">
        <v>0</v>
      </c>
      <c r="N316" s="581">
        <v>0</v>
      </c>
      <c r="O316" s="711">
        <v>0</v>
      </c>
      <c r="P316" s="622" t="s">
        <v>31</v>
      </c>
    </row>
    <row r="317" spans="1:16">
      <c r="A317" s="16" t="s">
        <v>253</v>
      </c>
      <c r="B317" s="4">
        <v>8116</v>
      </c>
      <c r="C317" s="6" t="s">
        <v>407</v>
      </c>
      <c r="D317" s="691">
        <v>8</v>
      </c>
      <c r="E317" s="692">
        <v>0</v>
      </c>
      <c r="F317" s="156">
        <v>0</v>
      </c>
      <c r="G317" s="40">
        <v>0</v>
      </c>
      <c r="H317" s="170">
        <v>0</v>
      </c>
      <c r="I317" s="127" t="s">
        <v>31</v>
      </c>
      <c r="J317" s="703">
        <v>0</v>
      </c>
      <c r="K317" s="621">
        <v>0</v>
      </c>
      <c r="L317" s="710">
        <v>0</v>
      </c>
      <c r="M317" s="710">
        <v>0</v>
      </c>
      <c r="N317" s="581">
        <v>0</v>
      </c>
      <c r="O317" s="711">
        <v>0</v>
      </c>
      <c r="P317" s="622" t="s">
        <v>31</v>
      </c>
    </row>
    <row r="318" spans="1:16">
      <c r="A318" s="16" t="s">
        <v>253</v>
      </c>
      <c r="B318" s="4">
        <v>8117</v>
      </c>
      <c r="C318" s="6" t="s">
        <v>250</v>
      </c>
      <c r="D318" s="691">
        <v>18</v>
      </c>
      <c r="E318" s="692">
        <v>13</v>
      </c>
      <c r="F318" s="156">
        <v>0</v>
      </c>
      <c r="G318" s="40">
        <v>0</v>
      </c>
      <c r="H318" s="170">
        <v>0</v>
      </c>
      <c r="I318" s="127">
        <v>0</v>
      </c>
      <c r="J318" s="703">
        <v>0</v>
      </c>
      <c r="K318" s="621">
        <v>0</v>
      </c>
      <c r="L318" s="710">
        <v>0</v>
      </c>
      <c r="M318" s="710">
        <v>0</v>
      </c>
      <c r="N318" s="581">
        <v>0</v>
      </c>
      <c r="O318" s="711">
        <v>0</v>
      </c>
      <c r="P318" s="622">
        <v>0</v>
      </c>
    </row>
    <row r="319" spans="1:16">
      <c r="A319" s="16" t="s">
        <v>253</v>
      </c>
      <c r="B319" s="4">
        <v>8118</v>
      </c>
      <c r="C319" s="6" t="s">
        <v>408</v>
      </c>
      <c r="D319" s="691">
        <v>23</v>
      </c>
      <c r="E319" s="692">
        <v>9</v>
      </c>
      <c r="F319" s="156">
        <v>0</v>
      </c>
      <c r="G319" s="40">
        <v>0</v>
      </c>
      <c r="H319" s="170">
        <v>0</v>
      </c>
      <c r="I319" s="127">
        <v>0</v>
      </c>
      <c r="J319" s="703">
        <v>0</v>
      </c>
      <c r="K319" s="621">
        <v>0</v>
      </c>
      <c r="L319" s="710">
        <v>0</v>
      </c>
      <c r="M319" s="710">
        <v>0</v>
      </c>
      <c r="N319" s="581">
        <v>0</v>
      </c>
      <c r="O319" s="711">
        <v>0</v>
      </c>
      <c r="P319" s="622">
        <v>0</v>
      </c>
    </row>
    <row r="320" spans="1:16">
      <c r="A320" s="16" t="s">
        <v>253</v>
      </c>
      <c r="B320" s="4">
        <v>8119</v>
      </c>
      <c r="C320" s="6" t="s">
        <v>409</v>
      </c>
      <c r="D320" s="691">
        <v>253.99999999999994</v>
      </c>
      <c r="E320" s="692">
        <v>27</v>
      </c>
      <c r="F320" s="156">
        <v>7</v>
      </c>
      <c r="G320" s="40">
        <v>2.7559055118110243E-2</v>
      </c>
      <c r="H320" s="170">
        <v>0</v>
      </c>
      <c r="I320" s="127">
        <v>0</v>
      </c>
      <c r="J320" s="703">
        <v>3</v>
      </c>
      <c r="K320" s="621">
        <v>1.1811023622047247E-2</v>
      </c>
      <c r="L320" s="710">
        <v>0</v>
      </c>
      <c r="M320" s="710">
        <v>3</v>
      </c>
      <c r="N320" s="581">
        <v>0</v>
      </c>
      <c r="O320" s="711">
        <v>0</v>
      </c>
      <c r="P320" s="622">
        <v>0</v>
      </c>
    </row>
    <row r="321" spans="1:16">
      <c r="A321" s="16" t="s">
        <v>253</v>
      </c>
      <c r="B321" s="4">
        <v>8120</v>
      </c>
      <c r="C321" s="6" t="s">
        <v>410</v>
      </c>
      <c r="D321" s="691">
        <v>8</v>
      </c>
      <c r="E321" s="692">
        <v>0</v>
      </c>
      <c r="F321" s="156">
        <v>0</v>
      </c>
      <c r="G321" s="40">
        <v>0</v>
      </c>
      <c r="H321" s="170">
        <v>0</v>
      </c>
      <c r="I321" s="127" t="s">
        <v>31</v>
      </c>
      <c r="J321" s="703">
        <v>0</v>
      </c>
      <c r="K321" s="621">
        <v>0</v>
      </c>
      <c r="L321" s="710">
        <v>0</v>
      </c>
      <c r="M321" s="710">
        <v>0</v>
      </c>
      <c r="N321" s="581">
        <v>0</v>
      </c>
      <c r="O321" s="711">
        <v>0</v>
      </c>
      <c r="P321" s="622" t="s">
        <v>31</v>
      </c>
    </row>
    <row r="322" spans="1:16">
      <c r="A322" s="16" t="s">
        <v>253</v>
      </c>
      <c r="B322" s="4">
        <v>8121</v>
      </c>
      <c r="C322" s="6" t="s">
        <v>411</v>
      </c>
      <c r="D322" s="691">
        <v>12</v>
      </c>
      <c r="E322" s="692">
        <v>0</v>
      </c>
      <c r="F322" s="156">
        <v>0</v>
      </c>
      <c r="G322" s="40">
        <v>0</v>
      </c>
      <c r="H322" s="170">
        <v>0</v>
      </c>
      <c r="I322" s="127" t="s">
        <v>31</v>
      </c>
      <c r="J322" s="703">
        <v>0</v>
      </c>
      <c r="K322" s="621">
        <v>0</v>
      </c>
      <c r="L322" s="710">
        <v>0</v>
      </c>
      <c r="M322" s="710">
        <v>0</v>
      </c>
      <c r="N322" s="581">
        <v>0</v>
      </c>
      <c r="O322" s="711">
        <v>0</v>
      </c>
      <c r="P322" s="622" t="s">
        <v>31</v>
      </c>
    </row>
    <row r="323" spans="1:16" ht="13.5" thickBot="1">
      <c r="A323" s="18" t="s">
        <v>253</v>
      </c>
      <c r="B323" s="11">
        <v>8122</v>
      </c>
      <c r="C323" s="7" t="s">
        <v>412</v>
      </c>
      <c r="D323" s="696">
        <v>11</v>
      </c>
      <c r="E323" s="697">
        <v>0</v>
      </c>
      <c r="F323" s="698">
        <v>0</v>
      </c>
      <c r="G323" s="42">
        <v>0</v>
      </c>
      <c r="H323" s="700">
        <v>0</v>
      </c>
      <c r="I323" s="129" t="s">
        <v>31</v>
      </c>
      <c r="J323" s="705">
        <v>0</v>
      </c>
      <c r="K323" s="625">
        <v>0</v>
      </c>
      <c r="L323" s="715">
        <v>0</v>
      </c>
      <c r="M323" s="715">
        <v>0</v>
      </c>
      <c r="N323" s="716">
        <v>0</v>
      </c>
      <c r="O323" s="717">
        <v>0</v>
      </c>
      <c r="P323" s="626" t="s">
        <v>31</v>
      </c>
    </row>
    <row r="324" spans="1:16" ht="1.5" customHeight="1" thickTop="1">
      <c r="I324" s="2"/>
      <c r="P324" s="2"/>
    </row>
    <row r="325" spans="1:16" ht="1.5" customHeight="1"/>
    <row r="326" spans="1:16">
      <c r="A326" s="29" t="s">
        <v>47</v>
      </c>
      <c r="I326" s="31"/>
      <c r="P326" s="31" t="s">
        <v>48</v>
      </c>
    </row>
    <row r="327" spans="1:16" ht="14.45">
      <c r="A327" s="24" t="s">
        <v>49</v>
      </c>
      <c r="B327" s="2" t="s">
        <v>413</v>
      </c>
    </row>
    <row r="328" spans="1:16" ht="14.45">
      <c r="A328" s="24" t="s">
        <v>51</v>
      </c>
      <c r="B328" s="136" t="s">
        <v>50</v>
      </c>
    </row>
    <row r="330" spans="1:16">
      <c r="C330" s="25"/>
    </row>
  </sheetData>
  <mergeCells count="13">
    <mergeCell ref="K3:K4"/>
    <mergeCell ref="L3:N3"/>
    <mergeCell ref="O3:P3"/>
    <mergeCell ref="A1:S1"/>
    <mergeCell ref="A2:C3"/>
    <mergeCell ref="D2:D4"/>
    <mergeCell ref="F2:I2"/>
    <mergeCell ref="J2:P2"/>
    <mergeCell ref="E3:E4"/>
    <mergeCell ref="F3:F4"/>
    <mergeCell ref="G3:G4"/>
    <mergeCell ref="H3:I3"/>
    <mergeCell ref="J3:J4"/>
  </mergeCell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52897-6117-43E7-81BB-0B6472806596}">
  <sheetPr>
    <tabColor rgb="FF448E99"/>
  </sheetPr>
  <dimension ref="A1:AJ325"/>
  <sheetViews>
    <sheetView zoomScaleNormal="100" workbookViewId="0">
      <pane xSplit="3" ySplit="5" topLeftCell="O6" activePane="bottomRight" state="frozen"/>
      <selection pane="bottomRight" sqref="A1:AG1"/>
      <selection pane="bottomLeft" sqref="A1:S1"/>
      <selection pane="topRight" sqref="A1:S1"/>
    </sheetView>
  </sheetViews>
  <sheetFormatPr defaultRowHeight="14.45"/>
  <cols>
    <col min="1" max="1" width="4.85546875" bestFit="1" customWidth="1"/>
    <col min="2" max="2" width="7.85546875" bestFit="1" customWidth="1"/>
    <col min="3" max="3" width="20.28515625" bestFit="1" customWidth="1"/>
    <col min="4" max="4" width="9.140625" style="2" customWidth="1"/>
    <col min="5" max="5" width="9.85546875" style="2" customWidth="1"/>
    <col min="6" max="6" width="8.42578125" style="2" customWidth="1"/>
    <col min="7" max="7" width="9.140625" style="2" customWidth="1"/>
    <col min="8" max="8" width="9" style="2" customWidth="1"/>
    <col min="9" max="9" width="8.85546875" style="2" customWidth="1"/>
    <col min="10" max="10" width="10" style="2" customWidth="1"/>
    <col min="11" max="11" width="9.28515625" style="2" customWidth="1"/>
    <col min="12" max="12" width="9" style="2" customWidth="1"/>
    <col min="13" max="13" width="9.5703125" style="2" customWidth="1"/>
    <col min="14" max="15" width="9" style="2" customWidth="1"/>
    <col min="16" max="16" width="11.140625" style="2" customWidth="1"/>
    <col min="17" max="18" width="9" style="2" customWidth="1"/>
    <col min="19" max="19" width="11.140625" style="2" customWidth="1"/>
    <col min="20" max="21" width="9" style="2" customWidth="1"/>
    <col min="22" max="22" width="14" style="2" customWidth="1"/>
    <col min="23" max="23" width="9.7109375" style="2" customWidth="1"/>
    <col min="24" max="24" width="9.5703125" style="2" customWidth="1"/>
    <col min="25" max="25" width="13.7109375" style="2" customWidth="1"/>
    <col min="26" max="26" width="8" style="2" customWidth="1"/>
    <col min="27" max="27" width="9.5703125" style="2" customWidth="1"/>
    <col min="28" max="28" width="13.28515625" style="2" customWidth="1"/>
    <col min="29" max="30" width="9.5703125" style="2" customWidth="1"/>
    <col min="31" max="31" width="13.7109375" customWidth="1"/>
    <col min="32" max="32" width="9.140625" customWidth="1"/>
    <col min="34" max="34" width="13.7109375" customWidth="1"/>
    <col min="35" max="35" width="9.140625" customWidth="1"/>
  </cols>
  <sheetData>
    <row r="1" spans="1:36" ht="28.5" customHeight="1" thickBot="1">
      <c r="A1" s="1168" t="s">
        <v>464</v>
      </c>
      <c r="B1" s="1168"/>
      <c r="C1" s="1168"/>
      <c r="D1" s="1168"/>
      <c r="E1" s="1168"/>
      <c r="F1" s="1168"/>
      <c r="G1" s="1168"/>
      <c r="H1" s="1168"/>
      <c r="I1" s="1168"/>
      <c r="J1" s="1168"/>
      <c r="K1" s="1168"/>
      <c r="L1" s="1168"/>
      <c r="M1" s="1168"/>
      <c r="N1" s="1168"/>
      <c r="O1" s="1168"/>
      <c r="P1" s="1168"/>
      <c r="Q1" s="1168"/>
      <c r="R1" s="1168"/>
      <c r="S1" s="1168"/>
      <c r="T1" s="1168"/>
      <c r="U1" s="1168"/>
      <c r="V1" s="1168"/>
      <c r="W1" s="1168"/>
      <c r="X1" s="1168"/>
      <c r="Y1" s="1168"/>
      <c r="Z1" s="1168"/>
      <c r="AA1" s="1168"/>
      <c r="AB1" s="1168"/>
      <c r="AC1" s="1168"/>
      <c r="AD1" s="1168"/>
      <c r="AE1" s="1168"/>
      <c r="AF1" s="1168"/>
      <c r="AG1" s="1168"/>
      <c r="AH1" s="634"/>
      <c r="AI1" s="634"/>
      <c r="AJ1" s="634"/>
    </row>
    <row r="2" spans="1:36" ht="15" thickTop="1">
      <c r="A2" s="1120" t="s">
        <v>54</v>
      </c>
      <c r="B2" s="1121"/>
      <c r="C2" s="1122"/>
      <c r="D2" s="1236" t="s">
        <v>415</v>
      </c>
      <c r="E2" s="1232"/>
      <c r="F2" s="1232"/>
      <c r="G2" s="1237" t="s">
        <v>416</v>
      </c>
      <c r="H2" s="1232"/>
      <c r="I2" s="1238"/>
      <c r="J2" s="1232" t="s">
        <v>417</v>
      </c>
      <c r="K2" s="1232"/>
      <c r="L2" s="1232"/>
      <c r="M2" s="1237" t="s">
        <v>418</v>
      </c>
      <c r="N2" s="1232"/>
      <c r="O2" s="1238"/>
      <c r="P2" s="1232" t="s">
        <v>419</v>
      </c>
      <c r="Q2" s="1232"/>
      <c r="R2" s="1233"/>
      <c r="S2" s="1232" t="s">
        <v>420</v>
      </c>
      <c r="T2" s="1232"/>
      <c r="U2" s="1233"/>
      <c r="V2" s="1239" t="s">
        <v>421</v>
      </c>
      <c r="W2" s="1144" t="s">
        <v>35</v>
      </c>
      <c r="X2" s="1145"/>
      <c r="Y2" s="1234" t="s">
        <v>422</v>
      </c>
      <c r="Z2" s="1144" t="s">
        <v>35</v>
      </c>
      <c r="AA2" s="1145"/>
      <c r="AB2" s="1234" t="s">
        <v>423</v>
      </c>
      <c r="AC2" s="1144" t="s">
        <v>35</v>
      </c>
      <c r="AD2" s="1145"/>
      <c r="AE2" s="1141" t="s">
        <v>424</v>
      </c>
      <c r="AF2" s="1144" t="s">
        <v>35</v>
      </c>
      <c r="AG2" s="1169"/>
      <c r="AH2" s="1141" t="s">
        <v>425</v>
      </c>
      <c r="AI2" s="1144" t="s">
        <v>35</v>
      </c>
      <c r="AJ2" s="1169"/>
    </row>
    <row r="3" spans="1:36">
      <c r="A3" s="1123"/>
      <c r="B3" s="1124"/>
      <c r="C3" s="1125"/>
      <c r="D3" s="1176" t="s">
        <v>465</v>
      </c>
      <c r="E3" s="1162" t="s">
        <v>35</v>
      </c>
      <c r="F3" s="1163"/>
      <c r="G3" s="1174" t="s">
        <v>465</v>
      </c>
      <c r="H3" s="1162" t="s">
        <v>35</v>
      </c>
      <c r="I3" s="1242"/>
      <c r="J3" s="1155" t="s">
        <v>465</v>
      </c>
      <c r="K3" s="1162" t="s">
        <v>35</v>
      </c>
      <c r="L3" s="1163"/>
      <c r="M3" s="1174" t="s">
        <v>465</v>
      </c>
      <c r="N3" s="1162" t="s">
        <v>35</v>
      </c>
      <c r="O3" s="1242"/>
      <c r="P3" s="1155" t="s">
        <v>465</v>
      </c>
      <c r="Q3" s="1162" t="s">
        <v>35</v>
      </c>
      <c r="R3" s="1164"/>
      <c r="S3" s="1155" t="s">
        <v>465</v>
      </c>
      <c r="T3" s="1162" t="s">
        <v>35</v>
      </c>
      <c r="U3" s="1164"/>
      <c r="V3" s="1240"/>
      <c r="W3" s="1146" t="s">
        <v>36</v>
      </c>
      <c r="X3" s="1149" t="s">
        <v>427</v>
      </c>
      <c r="Y3" s="1235"/>
      <c r="Z3" s="1146" t="s">
        <v>36</v>
      </c>
      <c r="AA3" s="1149" t="s">
        <v>427</v>
      </c>
      <c r="AB3" s="1235"/>
      <c r="AC3" s="1146" t="s">
        <v>36</v>
      </c>
      <c r="AD3" s="1149" t="s">
        <v>427</v>
      </c>
      <c r="AE3" s="1142"/>
      <c r="AF3" s="1146" t="s">
        <v>36</v>
      </c>
      <c r="AG3" s="1170" t="s">
        <v>427</v>
      </c>
      <c r="AH3" s="1142"/>
      <c r="AI3" s="1146" t="s">
        <v>36</v>
      </c>
      <c r="AJ3" s="1170" t="s">
        <v>427</v>
      </c>
    </row>
    <row r="4" spans="1:36" ht="26.45" thickBot="1">
      <c r="A4" s="432"/>
      <c r="B4" s="433"/>
      <c r="C4" s="434"/>
      <c r="D4" s="1178"/>
      <c r="E4" s="1013" t="s">
        <v>36</v>
      </c>
      <c r="F4" s="526" t="s">
        <v>427</v>
      </c>
      <c r="G4" s="1143"/>
      <c r="H4" s="1013" t="s">
        <v>36</v>
      </c>
      <c r="I4" s="627" t="s">
        <v>427</v>
      </c>
      <c r="J4" s="1157"/>
      <c r="K4" s="1013" t="s">
        <v>36</v>
      </c>
      <c r="L4" s="526" t="s">
        <v>427</v>
      </c>
      <c r="M4" s="1143"/>
      <c r="N4" s="1013" t="s">
        <v>36</v>
      </c>
      <c r="O4" s="627" t="s">
        <v>427</v>
      </c>
      <c r="P4" s="1157"/>
      <c r="Q4" s="1013" t="s">
        <v>36</v>
      </c>
      <c r="R4" s="527" t="s">
        <v>427</v>
      </c>
      <c r="S4" s="1157"/>
      <c r="T4" s="1013" t="s">
        <v>36</v>
      </c>
      <c r="U4" s="527" t="s">
        <v>427</v>
      </c>
      <c r="V4" s="1241"/>
      <c r="W4" s="1148"/>
      <c r="X4" s="1151"/>
      <c r="Y4" s="1157"/>
      <c r="Z4" s="1148"/>
      <c r="AA4" s="1151"/>
      <c r="AB4" s="1157"/>
      <c r="AC4" s="1148"/>
      <c r="AD4" s="1151"/>
      <c r="AE4" s="1143"/>
      <c r="AF4" s="1148"/>
      <c r="AG4" s="1172"/>
      <c r="AH4" s="1143"/>
      <c r="AI4" s="1148"/>
      <c r="AJ4" s="1172"/>
    </row>
    <row r="5" spans="1:36" ht="15" thickTop="1">
      <c r="A5" s="12" t="s">
        <v>67</v>
      </c>
      <c r="B5" s="10" t="s">
        <v>68</v>
      </c>
      <c r="C5" s="9" t="s">
        <v>33</v>
      </c>
      <c r="D5" s="75">
        <v>108.99999999999999</v>
      </c>
      <c r="E5" s="70">
        <v>96.000000000000028</v>
      </c>
      <c r="F5" s="437">
        <v>1</v>
      </c>
      <c r="G5" s="76">
        <v>131.99999999999994</v>
      </c>
      <c r="H5" s="70">
        <v>116.00000000000001</v>
      </c>
      <c r="I5" s="443">
        <v>2.0000000000000004</v>
      </c>
      <c r="J5" s="76">
        <v>463.99999999999983</v>
      </c>
      <c r="K5" s="70">
        <v>98.999999999999986</v>
      </c>
      <c r="L5" s="443">
        <v>358.00000000000011</v>
      </c>
      <c r="M5" s="345">
        <v>453</v>
      </c>
      <c r="N5" s="278">
        <v>85.000000000000043</v>
      </c>
      <c r="O5" s="463">
        <v>355.00000000000006</v>
      </c>
      <c r="P5" s="278">
        <v>399.99999999999972</v>
      </c>
      <c r="Q5" s="278">
        <v>75.000000000000028</v>
      </c>
      <c r="R5" s="449">
        <v>314.99999999999994</v>
      </c>
      <c r="S5" s="278">
        <v>387.99999999999994</v>
      </c>
      <c r="T5" s="278">
        <v>82.000000000000043</v>
      </c>
      <c r="U5" s="449">
        <v>276.00000000000011</v>
      </c>
      <c r="V5" s="77">
        <v>22.999999999999957</v>
      </c>
      <c r="W5" s="78">
        <v>19.999999999999986</v>
      </c>
      <c r="X5" s="449">
        <v>1.0000000000000004</v>
      </c>
      <c r="Y5" s="79">
        <v>331.99999999999989</v>
      </c>
      <c r="Z5" s="80">
        <v>-17.000000000000028</v>
      </c>
      <c r="AA5" s="443">
        <v>356.00000000000011</v>
      </c>
      <c r="AB5" s="79">
        <v>-10.999999999999829</v>
      </c>
      <c r="AC5" s="80">
        <v>-13.999999999999943</v>
      </c>
      <c r="AD5" s="443">
        <v>-3.0000000000000568</v>
      </c>
      <c r="AE5" s="79">
        <v>-53.000000000000284</v>
      </c>
      <c r="AF5" s="80">
        <v>-10.000000000000014</v>
      </c>
      <c r="AG5" s="443">
        <v>-40.000000000000114</v>
      </c>
      <c r="AH5" s="78">
        <v>-11.999999999999773</v>
      </c>
      <c r="AI5" s="80">
        <v>7.0000000000000142</v>
      </c>
      <c r="AJ5" s="455">
        <v>-38.999999999999829</v>
      </c>
    </row>
    <row r="6" spans="1:36">
      <c r="A6" s="15" t="s">
        <v>69</v>
      </c>
      <c r="B6" s="5" t="s">
        <v>70</v>
      </c>
      <c r="C6" s="8" t="s">
        <v>71</v>
      </c>
      <c r="D6" s="81">
        <v>64</v>
      </c>
      <c r="E6" s="71">
        <v>57.000000000000014</v>
      </c>
      <c r="F6" s="438">
        <v>1</v>
      </c>
      <c r="G6" s="82">
        <v>83</v>
      </c>
      <c r="H6" s="71">
        <v>75.000000000000028</v>
      </c>
      <c r="I6" s="444">
        <v>1</v>
      </c>
      <c r="J6" s="82">
        <v>209.00000000000006</v>
      </c>
      <c r="K6" s="71">
        <v>54.000000000000021</v>
      </c>
      <c r="L6" s="444">
        <v>151.00000000000006</v>
      </c>
      <c r="M6" s="346">
        <v>168</v>
      </c>
      <c r="N6" s="279">
        <v>37</v>
      </c>
      <c r="O6" s="464">
        <v>125.00000000000001</v>
      </c>
      <c r="P6" s="279">
        <v>154.00000000000003</v>
      </c>
      <c r="Q6" s="279">
        <v>39</v>
      </c>
      <c r="R6" s="450">
        <v>109</v>
      </c>
      <c r="S6" s="279">
        <v>152</v>
      </c>
      <c r="T6" s="279">
        <v>43.000000000000021</v>
      </c>
      <c r="U6" s="450">
        <v>91.999999999999986</v>
      </c>
      <c r="V6" s="83">
        <v>19</v>
      </c>
      <c r="W6" s="84">
        <v>18.000000000000014</v>
      </c>
      <c r="X6" s="450">
        <v>0</v>
      </c>
      <c r="Y6" s="85">
        <v>126.00000000000006</v>
      </c>
      <c r="Z6" s="86">
        <v>-21.000000000000007</v>
      </c>
      <c r="AA6" s="444">
        <v>150.00000000000006</v>
      </c>
      <c r="AB6" s="85">
        <v>-41.000000000000057</v>
      </c>
      <c r="AC6" s="86">
        <v>-17.000000000000021</v>
      </c>
      <c r="AD6" s="444">
        <v>-26.000000000000043</v>
      </c>
      <c r="AE6" s="85">
        <v>-13.999999999999972</v>
      </c>
      <c r="AF6" s="86">
        <v>2</v>
      </c>
      <c r="AG6" s="444">
        <v>-16.000000000000014</v>
      </c>
      <c r="AH6" s="84">
        <v>-2.0000000000000284</v>
      </c>
      <c r="AI6" s="86">
        <v>4.0000000000000213</v>
      </c>
      <c r="AJ6" s="456">
        <v>-17.000000000000014</v>
      </c>
    </row>
    <row r="7" spans="1:36">
      <c r="A7" s="16" t="s">
        <v>69</v>
      </c>
      <c r="B7" s="4" t="s">
        <v>72</v>
      </c>
      <c r="C7" s="6" t="s">
        <v>73</v>
      </c>
      <c r="D7" s="87">
        <v>15</v>
      </c>
      <c r="E7" s="72">
        <v>14</v>
      </c>
      <c r="F7" s="439">
        <v>0</v>
      </c>
      <c r="G7" s="88">
        <v>20.000000000000004</v>
      </c>
      <c r="H7" s="72">
        <v>18.000000000000004</v>
      </c>
      <c r="I7" s="445">
        <v>1</v>
      </c>
      <c r="J7" s="88">
        <v>66</v>
      </c>
      <c r="K7" s="72">
        <v>14.000000000000005</v>
      </c>
      <c r="L7" s="445">
        <v>52.000000000000014</v>
      </c>
      <c r="M7" s="347">
        <v>83.000000000000014</v>
      </c>
      <c r="N7" s="280">
        <v>24.999999999999996</v>
      </c>
      <c r="O7" s="465">
        <v>56.000000000000007</v>
      </c>
      <c r="P7" s="280">
        <v>53.999999999999993</v>
      </c>
      <c r="Q7" s="280">
        <v>20</v>
      </c>
      <c r="R7" s="451">
        <v>34.000000000000007</v>
      </c>
      <c r="S7" s="280">
        <v>54.000000000000014</v>
      </c>
      <c r="T7" s="280">
        <v>12.000000000000002</v>
      </c>
      <c r="U7" s="451">
        <v>38.000000000000007</v>
      </c>
      <c r="V7" s="89">
        <v>5.0000000000000036</v>
      </c>
      <c r="W7" s="90">
        <v>4.0000000000000036</v>
      </c>
      <c r="X7" s="451">
        <v>1</v>
      </c>
      <c r="Y7" s="91">
        <v>46</v>
      </c>
      <c r="Z7" s="92">
        <v>-3.9999999999999982</v>
      </c>
      <c r="AA7" s="445">
        <v>51.000000000000014</v>
      </c>
      <c r="AB7" s="91">
        <v>17.000000000000014</v>
      </c>
      <c r="AC7" s="92">
        <v>10.999999999999991</v>
      </c>
      <c r="AD7" s="445">
        <v>3.9999999999999929</v>
      </c>
      <c r="AE7" s="91">
        <v>-29.000000000000021</v>
      </c>
      <c r="AF7" s="92">
        <v>-4.9999999999999964</v>
      </c>
      <c r="AG7" s="445">
        <v>-22</v>
      </c>
      <c r="AH7" s="90">
        <v>0</v>
      </c>
      <c r="AI7" s="92">
        <v>-7.9999999999999982</v>
      </c>
      <c r="AJ7" s="457">
        <v>4</v>
      </c>
    </row>
    <row r="8" spans="1:36">
      <c r="A8" s="16" t="s">
        <v>69</v>
      </c>
      <c r="B8" s="4" t="s">
        <v>74</v>
      </c>
      <c r="C8" s="6" t="s">
        <v>75</v>
      </c>
      <c r="D8" s="87">
        <v>0</v>
      </c>
      <c r="E8" s="72">
        <v>0</v>
      </c>
      <c r="F8" s="439">
        <v>0</v>
      </c>
      <c r="G8" s="88">
        <v>0</v>
      </c>
      <c r="H8" s="72">
        <v>0</v>
      </c>
      <c r="I8" s="445">
        <v>0</v>
      </c>
      <c r="J8" s="88">
        <v>1</v>
      </c>
      <c r="K8" s="72">
        <v>1</v>
      </c>
      <c r="L8" s="445">
        <v>0</v>
      </c>
      <c r="M8" s="347">
        <v>3</v>
      </c>
      <c r="N8" s="280">
        <v>0</v>
      </c>
      <c r="O8" s="465">
        <v>2</v>
      </c>
      <c r="P8" s="280">
        <v>2</v>
      </c>
      <c r="Q8" s="280">
        <v>0</v>
      </c>
      <c r="R8" s="451">
        <v>2</v>
      </c>
      <c r="S8" s="280">
        <v>4</v>
      </c>
      <c r="T8" s="280">
        <v>0</v>
      </c>
      <c r="U8" s="451">
        <v>4</v>
      </c>
      <c r="V8" s="89">
        <v>0</v>
      </c>
      <c r="W8" s="90">
        <v>0</v>
      </c>
      <c r="X8" s="451">
        <v>0</v>
      </c>
      <c r="Y8" s="91">
        <v>1</v>
      </c>
      <c r="Z8" s="92">
        <v>1</v>
      </c>
      <c r="AA8" s="445">
        <v>0</v>
      </c>
      <c r="AB8" s="91">
        <v>2</v>
      </c>
      <c r="AC8" s="92">
        <v>-1</v>
      </c>
      <c r="AD8" s="445">
        <v>2</v>
      </c>
      <c r="AE8" s="91">
        <v>-1</v>
      </c>
      <c r="AF8" s="92">
        <v>0</v>
      </c>
      <c r="AG8" s="445">
        <v>0</v>
      </c>
      <c r="AH8" s="90">
        <v>2</v>
      </c>
      <c r="AI8" s="92">
        <v>0</v>
      </c>
      <c r="AJ8" s="457">
        <v>2</v>
      </c>
    </row>
    <row r="9" spans="1:36">
      <c r="A9" s="16" t="s">
        <v>69</v>
      </c>
      <c r="B9" s="4" t="s">
        <v>76</v>
      </c>
      <c r="C9" s="6" t="s">
        <v>77</v>
      </c>
      <c r="D9" s="87">
        <v>8</v>
      </c>
      <c r="E9" s="72">
        <v>5</v>
      </c>
      <c r="F9" s="439">
        <v>0</v>
      </c>
      <c r="G9" s="88">
        <v>8</v>
      </c>
      <c r="H9" s="72">
        <v>4</v>
      </c>
      <c r="I9" s="445">
        <v>0</v>
      </c>
      <c r="J9" s="88">
        <v>24.000000000000004</v>
      </c>
      <c r="K9" s="72">
        <v>5</v>
      </c>
      <c r="L9" s="445">
        <v>18</v>
      </c>
      <c r="M9" s="347">
        <v>19</v>
      </c>
      <c r="N9" s="280">
        <v>5</v>
      </c>
      <c r="O9" s="465">
        <v>12</v>
      </c>
      <c r="P9" s="280">
        <v>22</v>
      </c>
      <c r="Q9" s="280">
        <v>3</v>
      </c>
      <c r="R9" s="451">
        <v>15</v>
      </c>
      <c r="S9" s="280">
        <v>20.000000000000004</v>
      </c>
      <c r="T9" s="280">
        <v>5</v>
      </c>
      <c r="U9" s="451">
        <v>13</v>
      </c>
      <c r="V9" s="89">
        <v>0</v>
      </c>
      <c r="W9" s="90">
        <v>-1</v>
      </c>
      <c r="X9" s="451">
        <v>0</v>
      </c>
      <c r="Y9" s="91">
        <v>16.000000000000004</v>
      </c>
      <c r="Z9" s="92">
        <v>1</v>
      </c>
      <c r="AA9" s="445">
        <v>18</v>
      </c>
      <c r="AB9" s="91">
        <v>-5.0000000000000036</v>
      </c>
      <c r="AC9" s="92">
        <v>0</v>
      </c>
      <c r="AD9" s="445">
        <v>-6</v>
      </c>
      <c r="AE9" s="91">
        <v>3</v>
      </c>
      <c r="AF9" s="92">
        <v>-2</v>
      </c>
      <c r="AG9" s="445">
        <v>3</v>
      </c>
      <c r="AH9" s="90">
        <v>-1.9999999999999964</v>
      </c>
      <c r="AI9" s="92">
        <v>2</v>
      </c>
      <c r="AJ9" s="457">
        <v>-2</v>
      </c>
    </row>
    <row r="10" spans="1:36">
      <c r="A10" s="16" t="s">
        <v>69</v>
      </c>
      <c r="B10" s="4" t="s">
        <v>78</v>
      </c>
      <c r="C10" s="6" t="s">
        <v>79</v>
      </c>
      <c r="D10" s="87">
        <v>7</v>
      </c>
      <c r="E10" s="72">
        <v>7</v>
      </c>
      <c r="F10" s="439">
        <v>0</v>
      </c>
      <c r="G10" s="88">
        <v>6</v>
      </c>
      <c r="H10" s="72">
        <v>6</v>
      </c>
      <c r="I10" s="445">
        <v>0</v>
      </c>
      <c r="J10" s="88">
        <v>39.000000000000007</v>
      </c>
      <c r="K10" s="72">
        <v>5</v>
      </c>
      <c r="L10" s="445">
        <v>33</v>
      </c>
      <c r="M10" s="347">
        <v>45</v>
      </c>
      <c r="N10" s="280">
        <v>4.0000000000000009</v>
      </c>
      <c r="O10" s="465">
        <v>39.999999999999993</v>
      </c>
      <c r="P10" s="280">
        <v>35</v>
      </c>
      <c r="Q10" s="280">
        <v>2.0000000000000004</v>
      </c>
      <c r="R10" s="451">
        <v>33</v>
      </c>
      <c r="S10" s="280">
        <v>29</v>
      </c>
      <c r="T10" s="280">
        <v>0</v>
      </c>
      <c r="U10" s="451">
        <v>28</v>
      </c>
      <c r="V10" s="89">
        <v>-1</v>
      </c>
      <c r="W10" s="90">
        <v>-1</v>
      </c>
      <c r="X10" s="451">
        <v>0</v>
      </c>
      <c r="Y10" s="91">
        <v>33.000000000000007</v>
      </c>
      <c r="Z10" s="92">
        <v>-1</v>
      </c>
      <c r="AA10" s="445">
        <v>33</v>
      </c>
      <c r="AB10" s="91">
        <v>5.9999999999999929</v>
      </c>
      <c r="AC10" s="92">
        <v>-0.99999999999999911</v>
      </c>
      <c r="AD10" s="445">
        <v>6.9999999999999929</v>
      </c>
      <c r="AE10" s="91">
        <v>-10</v>
      </c>
      <c r="AF10" s="92">
        <v>-2.0000000000000004</v>
      </c>
      <c r="AG10" s="445">
        <v>-6.9999999999999929</v>
      </c>
      <c r="AH10" s="90">
        <v>-6</v>
      </c>
      <c r="AI10" s="92">
        <v>-2.0000000000000004</v>
      </c>
      <c r="AJ10" s="457">
        <v>-5</v>
      </c>
    </row>
    <row r="11" spans="1:36">
      <c r="A11" s="16" t="s">
        <v>69</v>
      </c>
      <c r="B11" s="4" t="s">
        <v>80</v>
      </c>
      <c r="C11" s="6" t="s">
        <v>81</v>
      </c>
      <c r="D11" s="87">
        <v>4</v>
      </c>
      <c r="E11" s="72">
        <v>3</v>
      </c>
      <c r="F11" s="439">
        <v>0</v>
      </c>
      <c r="G11" s="88">
        <v>1</v>
      </c>
      <c r="H11" s="72">
        <v>1</v>
      </c>
      <c r="I11" s="445">
        <v>0</v>
      </c>
      <c r="J11" s="88">
        <v>30.999999999999996</v>
      </c>
      <c r="K11" s="72">
        <v>2</v>
      </c>
      <c r="L11" s="445">
        <v>28.999999999999996</v>
      </c>
      <c r="M11" s="347">
        <v>41</v>
      </c>
      <c r="N11" s="280">
        <v>9.0000000000000018</v>
      </c>
      <c r="O11" s="465">
        <v>32.000000000000014</v>
      </c>
      <c r="P11" s="280">
        <v>31</v>
      </c>
      <c r="Q11" s="280">
        <v>1.0000000000000002</v>
      </c>
      <c r="R11" s="451">
        <v>30.000000000000004</v>
      </c>
      <c r="S11" s="280">
        <v>30.000000000000007</v>
      </c>
      <c r="T11" s="280">
        <v>8</v>
      </c>
      <c r="U11" s="451">
        <v>21.000000000000007</v>
      </c>
      <c r="V11" s="89">
        <v>-3</v>
      </c>
      <c r="W11" s="90">
        <v>-2</v>
      </c>
      <c r="X11" s="451">
        <v>0</v>
      </c>
      <c r="Y11" s="91">
        <v>29.999999999999996</v>
      </c>
      <c r="Z11" s="92">
        <v>1</v>
      </c>
      <c r="AA11" s="445">
        <v>28.999999999999996</v>
      </c>
      <c r="AB11" s="91">
        <v>10.000000000000004</v>
      </c>
      <c r="AC11" s="92">
        <v>7.0000000000000018</v>
      </c>
      <c r="AD11" s="445">
        <v>3.0000000000000178</v>
      </c>
      <c r="AE11" s="91">
        <v>-10</v>
      </c>
      <c r="AF11" s="92">
        <v>-8.0000000000000018</v>
      </c>
      <c r="AG11" s="445">
        <v>-2.0000000000000107</v>
      </c>
      <c r="AH11" s="90">
        <v>-0.99999999999999289</v>
      </c>
      <c r="AI11" s="92">
        <v>7</v>
      </c>
      <c r="AJ11" s="457">
        <v>-8.9999999999999964</v>
      </c>
    </row>
    <row r="12" spans="1:36">
      <c r="A12" s="16" t="s">
        <v>69</v>
      </c>
      <c r="B12" s="4" t="s">
        <v>82</v>
      </c>
      <c r="C12" s="6" t="s">
        <v>83</v>
      </c>
      <c r="D12" s="87">
        <v>2</v>
      </c>
      <c r="E12" s="72">
        <v>2</v>
      </c>
      <c r="F12" s="439">
        <v>0</v>
      </c>
      <c r="G12" s="88">
        <v>3</v>
      </c>
      <c r="H12" s="72">
        <v>2</v>
      </c>
      <c r="I12" s="445">
        <v>0</v>
      </c>
      <c r="J12" s="88">
        <v>2</v>
      </c>
      <c r="K12" s="72">
        <v>0</v>
      </c>
      <c r="L12" s="445">
        <v>2</v>
      </c>
      <c r="M12" s="347">
        <v>4</v>
      </c>
      <c r="N12" s="280">
        <v>0</v>
      </c>
      <c r="O12" s="465">
        <v>4</v>
      </c>
      <c r="P12" s="280">
        <v>8</v>
      </c>
      <c r="Q12" s="280">
        <v>2</v>
      </c>
      <c r="R12" s="451">
        <v>6</v>
      </c>
      <c r="S12" s="280">
        <v>4</v>
      </c>
      <c r="T12" s="280">
        <v>1</v>
      </c>
      <c r="U12" s="451">
        <v>3</v>
      </c>
      <c r="V12" s="89">
        <v>1</v>
      </c>
      <c r="W12" s="90">
        <v>0</v>
      </c>
      <c r="X12" s="451">
        <v>0</v>
      </c>
      <c r="Y12" s="91">
        <v>-1</v>
      </c>
      <c r="Z12" s="92">
        <v>-2</v>
      </c>
      <c r="AA12" s="445">
        <v>2</v>
      </c>
      <c r="AB12" s="91">
        <v>2</v>
      </c>
      <c r="AC12" s="92">
        <v>0</v>
      </c>
      <c r="AD12" s="445">
        <v>2</v>
      </c>
      <c r="AE12" s="91">
        <v>4</v>
      </c>
      <c r="AF12" s="92">
        <v>2</v>
      </c>
      <c r="AG12" s="445">
        <v>2</v>
      </c>
      <c r="AH12" s="90">
        <v>-4</v>
      </c>
      <c r="AI12" s="92">
        <v>-1</v>
      </c>
      <c r="AJ12" s="457">
        <v>-3</v>
      </c>
    </row>
    <row r="13" spans="1:36">
      <c r="A13" s="16" t="s">
        <v>69</v>
      </c>
      <c r="B13" s="4" t="s">
        <v>84</v>
      </c>
      <c r="C13" s="6" t="s">
        <v>85</v>
      </c>
      <c r="D13" s="87">
        <v>0</v>
      </c>
      <c r="E13" s="72">
        <v>0</v>
      </c>
      <c r="F13" s="439">
        <v>0</v>
      </c>
      <c r="G13" s="88">
        <v>0</v>
      </c>
      <c r="H13" s="72">
        <v>0</v>
      </c>
      <c r="I13" s="445">
        <v>0</v>
      </c>
      <c r="J13" s="88">
        <v>7</v>
      </c>
      <c r="K13" s="72">
        <v>3</v>
      </c>
      <c r="L13" s="445">
        <v>4</v>
      </c>
      <c r="M13" s="347"/>
      <c r="N13" s="280"/>
      <c r="O13" s="465"/>
      <c r="P13" s="280">
        <v>2</v>
      </c>
      <c r="Q13" s="280">
        <v>0</v>
      </c>
      <c r="R13" s="451">
        <v>2</v>
      </c>
      <c r="S13" s="280">
        <v>0</v>
      </c>
      <c r="T13" s="280">
        <v>0</v>
      </c>
      <c r="U13" s="451">
        <v>0</v>
      </c>
      <c r="V13" s="89">
        <v>0</v>
      </c>
      <c r="W13" s="90">
        <v>0</v>
      </c>
      <c r="X13" s="451">
        <v>0</v>
      </c>
      <c r="Y13" s="91">
        <v>7</v>
      </c>
      <c r="Z13" s="92">
        <v>3</v>
      </c>
      <c r="AA13" s="445">
        <v>4</v>
      </c>
      <c r="AB13" s="91">
        <v>-7</v>
      </c>
      <c r="AC13" s="92">
        <v>-3</v>
      </c>
      <c r="AD13" s="445">
        <v>-4</v>
      </c>
      <c r="AE13" s="91">
        <v>2</v>
      </c>
      <c r="AF13" s="92">
        <v>0</v>
      </c>
      <c r="AG13" s="445">
        <v>2</v>
      </c>
      <c r="AH13" s="90">
        <v>-2</v>
      </c>
      <c r="AI13" s="92">
        <v>0</v>
      </c>
      <c r="AJ13" s="457">
        <v>-2</v>
      </c>
    </row>
    <row r="14" spans="1:36">
      <c r="A14" s="16" t="s">
        <v>69</v>
      </c>
      <c r="B14" s="4" t="s">
        <v>86</v>
      </c>
      <c r="C14" s="6" t="s">
        <v>87</v>
      </c>
      <c r="D14" s="87">
        <v>0</v>
      </c>
      <c r="E14" s="72">
        <v>0</v>
      </c>
      <c r="F14" s="439">
        <v>0</v>
      </c>
      <c r="G14" s="88">
        <v>0</v>
      </c>
      <c r="H14" s="72">
        <v>0</v>
      </c>
      <c r="I14" s="445">
        <v>0</v>
      </c>
      <c r="J14" s="88">
        <v>6</v>
      </c>
      <c r="K14" s="72">
        <v>0</v>
      </c>
      <c r="L14" s="445">
        <v>6</v>
      </c>
      <c r="M14" s="347">
        <v>10</v>
      </c>
      <c r="N14" s="280">
        <v>0</v>
      </c>
      <c r="O14" s="465">
        <v>9</v>
      </c>
      <c r="P14" s="280">
        <v>14</v>
      </c>
      <c r="Q14" s="280">
        <v>3</v>
      </c>
      <c r="R14" s="451">
        <v>11</v>
      </c>
      <c r="S14" s="280">
        <v>8</v>
      </c>
      <c r="T14" s="280">
        <v>1</v>
      </c>
      <c r="U14" s="451">
        <v>6</v>
      </c>
      <c r="V14" s="89">
        <v>0</v>
      </c>
      <c r="W14" s="90">
        <v>0</v>
      </c>
      <c r="X14" s="451">
        <v>0</v>
      </c>
      <c r="Y14" s="91">
        <v>6</v>
      </c>
      <c r="Z14" s="92">
        <v>0</v>
      </c>
      <c r="AA14" s="445">
        <v>6</v>
      </c>
      <c r="AB14" s="91">
        <v>4</v>
      </c>
      <c r="AC14" s="92">
        <v>0</v>
      </c>
      <c r="AD14" s="445">
        <v>3</v>
      </c>
      <c r="AE14" s="91">
        <v>4</v>
      </c>
      <c r="AF14" s="92">
        <v>3</v>
      </c>
      <c r="AG14" s="445">
        <v>2</v>
      </c>
      <c r="AH14" s="90">
        <v>-6</v>
      </c>
      <c r="AI14" s="92">
        <v>-2</v>
      </c>
      <c r="AJ14" s="457">
        <v>-5</v>
      </c>
    </row>
    <row r="15" spans="1:36">
      <c r="A15" s="16" t="s">
        <v>69</v>
      </c>
      <c r="B15" s="4" t="s">
        <v>88</v>
      </c>
      <c r="C15" s="6" t="s">
        <v>89</v>
      </c>
      <c r="D15" s="87">
        <v>2</v>
      </c>
      <c r="E15" s="72">
        <v>2</v>
      </c>
      <c r="F15" s="439">
        <v>0</v>
      </c>
      <c r="G15" s="88">
        <v>2</v>
      </c>
      <c r="H15" s="72">
        <v>1</v>
      </c>
      <c r="I15" s="445">
        <v>0</v>
      </c>
      <c r="J15" s="88">
        <v>17</v>
      </c>
      <c r="K15" s="72">
        <v>2.0000000000000004</v>
      </c>
      <c r="L15" s="445">
        <v>14</v>
      </c>
      <c r="M15" s="347">
        <v>23</v>
      </c>
      <c r="N15" s="280">
        <v>1.0000000000000002</v>
      </c>
      <c r="O15" s="465">
        <v>22</v>
      </c>
      <c r="P15" s="280">
        <v>22</v>
      </c>
      <c r="Q15" s="280">
        <v>1</v>
      </c>
      <c r="R15" s="451">
        <v>21</v>
      </c>
      <c r="S15" s="280">
        <v>26.999999999999996</v>
      </c>
      <c r="T15" s="280">
        <v>5</v>
      </c>
      <c r="U15" s="451">
        <v>22</v>
      </c>
      <c r="V15" s="89">
        <v>0</v>
      </c>
      <c r="W15" s="90">
        <v>-1</v>
      </c>
      <c r="X15" s="451">
        <v>0</v>
      </c>
      <c r="Y15" s="91">
        <v>15</v>
      </c>
      <c r="Z15" s="92">
        <v>1.0000000000000004</v>
      </c>
      <c r="AA15" s="445">
        <v>14</v>
      </c>
      <c r="AB15" s="91">
        <v>6</v>
      </c>
      <c r="AC15" s="92">
        <v>-1.0000000000000002</v>
      </c>
      <c r="AD15" s="445">
        <v>8</v>
      </c>
      <c r="AE15" s="91">
        <v>-1</v>
      </c>
      <c r="AF15" s="92">
        <v>0</v>
      </c>
      <c r="AG15" s="445">
        <v>-1</v>
      </c>
      <c r="AH15" s="90">
        <v>4.9999999999999964</v>
      </c>
      <c r="AI15" s="92">
        <v>4</v>
      </c>
      <c r="AJ15" s="457">
        <v>1</v>
      </c>
    </row>
    <row r="16" spans="1:36">
      <c r="A16" s="16" t="s">
        <v>69</v>
      </c>
      <c r="B16" s="4" t="s">
        <v>90</v>
      </c>
      <c r="C16" s="6" t="s">
        <v>91</v>
      </c>
      <c r="D16" s="87">
        <v>6</v>
      </c>
      <c r="E16" s="72">
        <v>5</v>
      </c>
      <c r="F16" s="439">
        <v>0</v>
      </c>
      <c r="G16" s="88">
        <v>8</v>
      </c>
      <c r="H16" s="72">
        <v>8</v>
      </c>
      <c r="I16" s="445">
        <v>0</v>
      </c>
      <c r="J16" s="88">
        <v>48</v>
      </c>
      <c r="K16" s="72">
        <v>12.000000000000002</v>
      </c>
      <c r="L16" s="445">
        <v>36</v>
      </c>
      <c r="M16" s="347">
        <v>37.999999999999993</v>
      </c>
      <c r="N16" s="280">
        <v>3.0000000000000004</v>
      </c>
      <c r="O16" s="465">
        <v>34.999999999999993</v>
      </c>
      <c r="P16" s="280">
        <v>36</v>
      </c>
      <c r="Q16" s="280">
        <v>3.0000000000000004</v>
      </c>
      <c r="R16" s="451">
        <v>33</v>
      </c>
      <c r="S16" s="280">
        <v>40.000000000000014</v>
      </c>
      <c r="T16" s="280">
        <v>6</v>
      </c>
      <c r="U16" s="451">
        <v>34</v>
      </c>
      <c r="V16" s="89">
        <v>2</v>
      </c>
      <c r="W16" s="90">
        <v>3</v>
      </c>
      <c r="X16" s="451">
        <v>0</v>
      </c>
      <c r="Y16" s="91">
        <v>40</v>
      </c>
      <c r="Z16" s="92">
        <v>4.0000000000000018</v>
      </c>
      <c r="AA16" s="445">
        <v>36</v>
      </c>
      <c r="AB16" s="91">
        <v>-10.000000000000007</v>
      </c>
      <c r="AC16" s="92">
        <v>-9.0000000000000018</v>
      </c>
      <c r="AD16" s="445">
        <v>-1.0000000000000071</v>
      </c>
      <c r="AE16" s="91">
        <v>-1.9999999999999929</v>
      </c>
      <c r="AF16" s="92">
        <v>0</v>
      </c>
      <c r="AG16" s="445">
        <v>-1.9999999999999929</v>
      </c>
      <c r="AH16" s="90">
        <v>4.0000000000000142</v>
      </c>
      <c r="AI16" s="92">
        <v>2.9999999999999996</v>
      </c>
      <c r="AJ16" s="457">
        <v>1</v>
      </c>
    </row>
    <row r="17" spans="1:36">
      <c r="A17" s="16" t="s">
        <v>69</v>
      </c>
      <c r="B17" s="4" t="s">
        <v>92</v>
      </c>
      <c r="C17" s="6" t="s">
        <v>93</v>
      </c>
      <c r="D17" s="87">
        <v>0</v>
      </c>
      <c r="E17" s="72">
        <v>0</v>
      </c>
      <c r="F17" s="439">
        <v>0</v>
      </c>
      <c r="G17" s="88">
        <v>0</v>
      </c>
      <c r="H17" s="72">
        <v>0</v>
      </c>
      <c r="I17" s="445">
        <v>0</v>
      </c>
      <c r="J17" s="88">
        <v>0</v>
      </c>
      <c r="K17" s="72">
        <v>0</v>
      </c>
      <c r="L17" s="445">
        <v>0</v>
      </c>
      <c r="M17" s="347"/>
      <c r="N17" s="280"/>
      <c r="O17" s="465"/>
      <c r="P17" s="280">
        <v>1</v>
      </c>
      <c r="Q17" s="280">
        <v>0</v>
      </c>
      <c r="R17" s="451">
        <v>1</v>
      </c>
      <c r="S17" s="280">
        <v>2</v>
      </c>
      <c r="T17" s="280">
        <v>0</v>
      </c>
      <c r="U17" s="451">
        <v>2</v>
      </c>
      <c r="V17" s="89">
        <v>0</v>
      </c>
      <c r="W17" s="90">
        <v>0</v>
      </c>
      <c r="X17" s="451">
        <v>0</v>
      </c>
      <c r="Y17" s="91">
        <v>0</v>
      </c>
      <c r="Z17" s="92">
        <v>0</v>
      </c>
      <c r="AA17" s="445">
        <v>0</v>
      </c>
      <c r="AB17" s="91">
        <v>0</v>
      </c>
      <c r="AC17" s="92">
        <v>0</v>
      </c>
      <c r="AD17" s="445">
        <v>0</v>
      </c>
      <c r="AE17" s="91">
        <v>1</v>
      </c>
      <c r="AF17" s="92">
        <v>0</v>
      </c>
      <c r="AG17" s="445">
        <v>1</v>
      </c>
      <c r="AH17" s="90">
        <v>1</v>
      </c>
      <c r="AI17" s="92">
        <v>0</v>
      </c>
      <c r="AJ17" s="457">
        <v>1</v>
      </c>
    </row>
    <row r="18" spans="1:36">
      <c r="A18" s="16" t="s">
        <v>69</v>
      </c>
      <c r="B18" s="4" t="s">
        <v>94</v>
      </c>
      <c r="C18" s="6" t="s">
        <v>95</v>
      </c>
      <c r="D18" s="87">
        <v>0</v>
      </c>
      <c r="E18" s="72">
        <v>0</v>
      </c>
      <c r="F18" s="439">
        <v>0</v>
      </c>
      <c r="G18" s="88">
        <v>1</v>
      </c>
      <c r="H18" s="72">
        <v>1</v>
      </c>
      <c r="I18" s="445">
        <v>0</v>
      </c>
      <c r="J18" s="88">
        <v>3</v>
      </c>
      <c r="K18" s="72">
        <v>0</v>
      </c>
      <c r="L18" s="445">
        <v>3</v>
      </c>
      <c r="M18" s="347">
        <v>2</v>
      </c>
      <c r="N18" s="280">
        <v>0</v>
      </c>
      <c r="O18" s="465">
        <v>2</v>
      </c>
      <c r="P18" s="280">
        <v>3</v>
      </c>
      <c r="Q18" s="280">
        <v>1</v>
      </c>
      <c r="R18" s="451">
        <v>2</v>
      </c>
      <c r="S18" s="280">
        <v>5</v>
      </c>
      <c r="T18" s="280">
        <v>1</v>
      </c>
      <c r="U18" s="451">
        <v>4</v>
      </c>
      <c r="V18" s="89">
        <v>1</v>
      </c>
      <c r="W18" s="90">
        <v>1</v>
      </c>
      <c r="X18" s="451">
        <v>0</v>
      </c>
      <c r="Y18" s="91">
        <v>2</v>
      </c>
      <c r="Z18" s="92">
        <v>-1</v>
      </c>
      <c r="AA18" s="445">
        <v>3</v>
      </c>
      <c r="AB18" s="91">
        <v>-1</v>
      </c>
      <c r="AC18" s="92">
        <v>0</v>
      </c>
      <c r="AD18" s="445">
        <v>-1</v>
      </c>
      <c r="AE18" s="91">
        <v>1</v>
      </c>
      <c r="AF18" s="92">
        <v>1</v>
      </c>
      <c r="AG18" s="445">
        <v>0</v>
      </c>
      <c r="AH18" s="90">
        <v>2</v>
      </c>
      <c r="AI18" s="92">
        <v>0</v>
      </c>
      <c r="AJ18" s="457">
        <v>2</v>
      </c>
    </row>
    <row r="19" spans="1:36">
      <c r="A19" s="16" t="s">
        <v>69</v>
      </c>
      <c r="B19" s="65" t="s">
        <v>96</v>
      </c>
      <c r="C19" s="66" t="s">
        <v>97</v>
      </c>
      <c r="D19" s="93">
        <v>1</v>
      </c>
      <c r="E19" s="94">
        <v>1</v>
      </c>
      <c r="F19" s="440">
        <v>0</v>
      </c>
      <c r="G19" s="95">
        <v>0</v>
      </c>
      <c r="H19" s="94">
        <v>0</v>
      </c>
      <c r="I19" s="446">
        <v>0</v>
      </c>
      <c r="J19" s="95">
        <v>11</v>
      </c>
      <c r="K19" s="94">
        <v>1</v>
      </c>
      <c r="L19" s="446">
        <v>10</v>
      </c>
      <c r="M19" s="348">
        <v>17.000000000000004</v>
      </c>
      <c r="N19" s="303">
        <v>0.99999999999999989</v>
      </c>
      <c r="O19" s="466">
        <v>16</v>
      </c>
      <c r="P19" s="303">
        <v>16</v>
      </c>
      <c r="Q19" s="303">
        <v>0</v>
      </c>
      <c r="R19" s="452">
        <v>16</v>
      </c>
      <c r="S19" s="303">
        <v>13</v>
      </c>
      <c r="T19" s="303">
        <v>0</v>
      </c>
      <c r="U19" s="452">
        <v>9</v>
      </c>
      <c r="V19" s="96">
        <v>-1</v>
      </c>
      <c r="W19" s="97">
        <v>-1</v>
      </c>
      <c r="X19" s="452">
        <v>0</v>
      </c>
      <c r="Y19" s="98">
        <v>11</v>
      </c>
      <c r="Z19" s="99">
        <v>1</v>
      </c>
      <c r="AA19" s="446">
        <v>10</v>
      </c>
      <c r="AB19" s="98">
        <v>6.0000000000000036</v>
      </c>
      <c r="AC19" s="99">
        <v>0</v>
      </c>
      <c r="AD19" s="446">
        <v>6</v>
      </c>
      <c r="AE19" s="98">
        <v>-1.0000000000000036</v>
      </c>
      <c r="AF19" s="99">
        <v>-0.99999999999999989</v>
      </c>
      <c r="AG19" s="446">
        <v>0</v>
      </c>
      <c r="AH19" s="97">
        <v>-3</v>
      </c>
      <c r="AI19" s="99">
        <v>0</v>
      </c>
      <c r="AJ19" s="458">
        <v>-7</v>
      </c>
    </row>
    <row r="20" spans="1:36">
      <c r="A20" s="67" t="s">
        <v>98</v>
      </c>
      <c r="B20" s="68" t="s">
        <v>99</v>
      </c>
      <c r="C20" s="69" t="s">
        <v>100</v>
      </c>
      <c r="D20" s="100">
        <v>64</v>
      </c>
      <c r="E20" s="101">
        <v>57.000000000000014</v>
      </c>
      <c r="F20" s="441">
        <v>1</v>
      </c>
      <c r="G20" s="102">
        <v>83</v>
      </c>
      <c r="H20" s="101">
        <v>75.000000000000028</v>
      </c>
      <c r="I20" s="447">
        <v>1</v>
      </c>
      <c r="J20" s="102">
        <v>209.00000000000006</v>
      </c>
      <c r="K20" s="101">
        <v>54.000000000000021</v>
      </c>
      <c r="L20" s="447">
        <v>151.00000000000006</v>
      </c>
      <c r="M20" s="349">
        <v>168</v>
      </c>
      <c r="N20" s="304">
        <v>37</v>
      </c>
      <c r="O20" s="467">
        <v>125.00000000000001</v>
      </c>
      <c r="P20" s="304">
        <v>154.00000000000003</v>
      </c>
      <c r="Q20" s="304">
        <v>39</v>
      </c>
      <c r="R20" s="453">
        <v>109</v>
      </c>
      <c r="S20" s="304">
        <v>152</v>
      </c>
      <c r="T20" s="304">
        <v>43.000000000000021</v>
      </c>
      <c r="U20" s="453">
        <v>91.999999999999986</v>
      </c>
      <c r="V20" s="103">
        <v>19</v>
      </c>
      <c r="W20" s="104">
        <v>18.000000000000014</v>
      </c>
      <c r="X20" s="453">
        <v>0</v>
      </c>
      <c r="Y20" s="105">
        <v>126.00000000000006</v>
      </c>
      <c r="Z20" s="106">
        <v>-21.000000000000007</v>
      </c>
      <c r="AA20" s="447">
        <v>150.00000000000006</v>
      </c>
      <c r="AB20" s="105">
        <v>-41.000000000000057</v>
      </c>
      <c r="AC20" s="106">
        <v>-17.000000000000021</v>
      </c>
      <c r="AD20" s="447">
        <v>-26.000000000000043</v>
      </c>
      <c r="AE20" s="105">
        <v>-13.999999999999972</v>
      </c>
      <c r="AF20" s="106">
        <v>2</v>
      </c>
      <c r="AG20" s="447">
        <v>-16.000000000000014</v>
      </c>
      <c r="AH20" s="104">
        <v>-2.0000000000000284</v>
      </c>
      <c r="AI20" s="106">
        <v>4.0000000000000213</v>
      </c>
      <c r="AJ20" s="459">
        <v>-17.000000000000014</v>
      </c>
    </row>
    <row r="21" spans="1:36">
      <c r="A21" s="16" t="s">
        <v>98</v>
      </c>
      <c r="B21" s="4" t="s">
        <v>101</v>
      </c>
      <c r="C21" s="6" t="s">
        <v>102</v>
      </c>
      <c r="D21" s="87">
        <v>0</v>
      </c>
      <c r="E21" s="72">
        <v>0</v>
      </c>
      <c r="F21" s="439">
        <v>0</v>
      </c>
      <c r="G21" s="88">
        <v>3</v>
      </c>
      <c r="H21" s="72">
        <v>3</v>
      </c>
      <c r="I21" s="445">
        <v>0</v>
      </c>
      <c r="J21" s="88">
        <v>0</v>
      </c>
      <c r="K21" s="72">
        <v>0</v>
      </c>
      <c r="L21" s="445">
        <v>0</v>
      </c>
      <c r="M21" s="347">
        <v>3</v>
      </c>
      <c r="N21" s="280">
        <v>0</v>
      </c>
      <c r="O21" s="465">
        <v>3</v>
      </c>
      <c r="P21" s="280">
        <v>3</v>
      </c>
      <c r="Q21" s="280">
        <v>1</v>
      </c>
      <c r="R21" s="451">
        <v>2</v>
      </c>
      <c r="S21" s="280">
        <v>4</v>
      </c>
      <c r="T21" s="280">
        <v>0</v>
      </c>
      <c r="U21" s="451">
        <v>4</v>
      </c>
      <c r="V21" s="89">
        <v>3</v>
      </c>
      <c r="W21" s="90">
        <v>3</v>
      </c>
      <c r="X21" s="451">
        <v>0</v>
      </c>
      <c r="Y21" s="91">
        <v>-3</v>
      </c>
      <c r="Z21" s="92">
        <v>-3</v>
      </c>
      <c r="AA21" s="445">
        <v>0</v>
      </c>
      <c r="AB21" s="91">
        <v>3</v>
      </c>
      <c r="AC21" s="92">
        <v>0</v>
      </c>
      <c r="AD21" s="445">
        <v>3</v>
      </c>
      <c r="AE21" s="91">
        <v>0</v>
      </c>
      <c r="AF21" s="92">
        <v>1</v>
      </c>
      <c r="AG21" s="445">
        <v>-1</v>
      </c>
      <c r="AH21" s="90">
        <v>1</v>
      </c>
      <c r="AI21" s="92">
        <v>-1</v>
      </c>
      <c r="AJ21" s="457">
        <v>2</v>
      </c>
    </row>
    <row r="22" spans="1:36">
      <c r="A22" s="16" t="s">
        <v>98</v>
      </c>
      <c r="B22" s="4" t="s">
        <v>103</v>
      </c>
      <c r="C22" s="6" t="s">
        <v>104</v>
      </c>
      <c r="D22" s="87">
        <v>0</v>
      </c>
      <c r="E22" s="72">
        <v>0</v>
      </c>
      <c r="F22" s="439">
        <v>0</v>
      </c>
      <c r="G22" s="88">
        <v>1</v>
      </c>
      <c r="H22" s="72">
        <v>1</v>
      </c>
      <c r="I22" s="445">
        <v>0</v>
      </c>
      <c r="J22" s="88">
        <v>3</v>
      </c>
      <c r="K22" s="72">
        <v>1</v>
      </c>
      <c r="L22" s="445">
        <v>2</v>
      </c>
      <c r="M22" s="347">
        <v>0</v>
      </c>
      <c r="N22" s="280">
        <v>0</v>
      </c>
      <c r="O22" s="465">
        <v>0</v>
      </c>
      <c r="P22" s="280">
        <v>0</v>
      </c>
      <c r="Q22" s="280">
        <v>0</v>
      </c>
      <c r="R22" s="451">
        <v>0</v>
      </c>
      <c r="S22" s="280">
        <v>0</v>
      </c>
      <c r="T22" s="280">
        <v>0</v>
      </c>
      <c r="U22" s="451">
        <v>0</v>
      </c>
      <c r="V22" s="89">
        <v>1</v>
      </c>
      <c r="W22" s="90">
        <v>1</v>
      </c>
      <c r="X22" s="451">
        <v>0</v>
      </c>
      <c r="Y22" s="91">
        <v>2</v>
      </c>
      <c r="Z22" s="92">
        <v>0</v>
      </c>
      <c r="AA22" s="445">
        <v>2</v>
      </c>
      <c r="AB22" s="91">
        <v>-3</v>
      </c>
      <c r="AC22" s="92">
        <v>-1</v>
      </c>
      <c r="AD22" s="445">
        <v>-2</v>
      </c>
      <c r="AE22" s="91">
        <v>0</v>
      </c>
      <c r="AF22" s="92">
        <v>0</v>
      </c>
      <c r="AG22" s="445">
        <v>0</v>
      </c>
      <c r="AH22" s="90">
        <v>0</v>
      </c>
      <c r="AI22" s="92">
        <v>0</v>
      </c>
      <c r="AJ22" s="457">
        <v>0</v>
      </c>
    </row>
    <row r="23" spans="1:36">
      <c r="A23" s="16" t="s">
        <v>98</v>
      </c>
      <c r="B23" s="4" t="s">
        <v>105</v>
      </c>
      <c r="C23" s="6" t="s">
        <v>106</v>
      </c>
      <c r="D23" s="87">
        <v>3</v>
      </c>
      <c r="E23" s="72">
        <v>2</v>
      </c>
      <c r="F23" s="439">
        <v>0</v>
      </c>
      <c r="G23" s="88">
        <v>3</v>
      </c>
      <c r="H23" s="72">
        <v>2</v>
      </c>
      <c r="I23" s="445">
        <v>0</v>
      </c>
      <c r="J23" s="88">
        <v>12</v>
      </c>
      <c r="K23" s="72">
        <v>2.0000000000000004</v>
      </c>
      <c r="L23" s="445">
        <v>10</v>
      </c>
      <c r="M23" s="347">
        <v>12</v>
      </c>
      <c r="N23" s="280">
        <v>5</v>
      </c>
      <c r="O23" s="465">
        <v>7</v>
      </c>
      <c r="P23" s="280">
        <v>1</v>
      </c>
      <c r="Q23" s="280">
        <v>0</v>
      </c>
      <c r="R23" s="451">
        <v>1</v>
      </c>
      <c r="S23" s="280">
        <v>3</v>
      </c>
      <c r="T23" s="280">
        <v>1</v>
      </c>
      <c r="U23" s="451">
        <v>1</v>
      </c>
      <c r="V23" s="89">
        <v>0</v>
      </c>
      <c r="W23" s="90">
        <v>0</v>
      </c>
      <c r="X23" s="451">
        <v>0</v>
      </c>
      <c r="Y23" s="91">
        <v>9</v>
      </c>
      <c r="Z23" s="92">
        <v>0</v>
      </c>
      <c r="AA23" s="445">
        <v>10</v>
      </c>
      <c r="AB23" s="91">
        <v>0</v>
      </c>
      <c r="AC23" s="92">
        <v>2.9999999999999996</v>
      </c>
      <c r="AD23" s="445">
        <v>-3</v>
      </c>
      <c r="AE23" s="91">
        <v>-11</v>
      </c>
      <c r="AF23" s="92">
        <v>-5</v>
      </c>
      <c r="AG23" s="445">
        <v>-6</v>
      </c>
      <c r="AH23" s="90">
        <v>2</v>
      </c>
      <c r="AI23" s="92">
        <v>1</v>
      </c>
      <c r="AJ23" s="457">
        <v>0</v>
      </c>
    </row>
    <row r="24" spans="1:36">
      <c r="A24" s="16" t="s">
        <v>98</v>
      </c>
      <c r="B24" s="4" t="s">
        <v>107</v>
      </c>
      <c r="C24" s="6" t="s">
        <v>108</v>
      </c>
      <c r="D24" s="87">
        <v>0</v>
      </c>
      <c r="E24" s="72">
        <v>0</v>
      </c>
      <c r="F24" s="439">
        <v>0</v>
      </c>
      <c r="G24" s="88">
        <v>1</v>
      </c>
      <c r="H24" s="72">
        <v>1</v>
      </c>
      <c r="I24" s="445">
        <v>0</v>
      </c>
      <c r="J24" s="88">
        <v>3</v>
      </c>
      <c r="K24" s="72">
        <v>0</v>
      </c>
      <c r="L24" s="445">
        <v>3</v>
      </c>
      <c r="M24" s="347">
        <v>3</v>
      </c>
      <c r="N24" s="280">
        <v>0</v>
      </c>
      <c r="O24" s="465">
        <v>3</v>
      </c>
      <c r="P24" s="280">
        <v>0</v>
      </c>
      <c r="Q24" s="280">
        <v>0</v>
      </c>
      <c r="R24" s="451">
        <v>0</v>
      </c>
      <c r="S24" s="280">
        <v>2</v>
      </c>
      <c r="T24" s="280">
        <v>0</v>
      </c>
      <c r="U24" s="451">
        <v>1</v>
      </c>
      <c r="V24" s="89">
        <v>1</v>
      </c>
      <c r="W24" s="90">
        <v>1</v>
      </c>
      <c r="X24" s="451">
        <v>0</v>
      </c>
      <c r="Y24" s="91">
        <v>2</v>
      </c>
      <c r="Z24" s="92">
        <v>-1</v>
      </c>
      <c r="AA24" s="445">
        <v>3</v>
      </c>
      <c r="AB24" s="91">
        <v>0</v>
      </c>
      <c r="AC24" s="92">
        <v>0</v>
      </c>
      <c r="AD24" s="445">
        <v>0</v>
      </c>
      <c r="AE24" s="91">
        <v>-3</v>
      </c>
      <c r="AF24" s="92">
        <v>0</v>
      </c>
      <c r="AG24" s="445">
        <v>-3</v>
      </c>
      <c r="AH24" s="90">
        <v>2</v>
      </c>
      <c r="AI24" s="92">
        <v>0</v>
      </c>
      <c r="AJ24" s="457">
        <v>1</v>
      </c>
    </row>
    <row r="25" spans="1:36">
      <c r="A25" s="16" t="s">
        <v>98</v>
      </c>
      <c r="B25" s="4" t="s">
        <v>109</v>
      </c>
      <c r="C25" s="6" t="s">
        <v>110</v>
      </c>
      <c r="D25" s="87">
        <v>1</v>
      </c>
      <c r="E25" s="72">
        <v>1</v>
      </c>
      <c r="F25" s="439">
        <v>0</v>
      </c>
      <c r="G25" s="88">
        <v>1</v>
      </c>
      <c r="H25" s="72">
        <v>1</v>
      </c>
      <c r="I25" s="445">
        <v>0</v>
      </c>
      <c r="J25" s="88">
        <v>3</v>
      </c>
      <c r="K25" s="72">
        <v>0</v>
      </c>
      <c r="L25" s="445">
        <v>3</v>
      </c>
      <c r="M25" s="347">
        <v>3</v>
      </c>
      <c r="N25" s="280">
        <v>1</v>
      </c>
      <c r="O25" s="465">
        <v>2</v>
      </c>
      <c r="P25" s="280">
        <v>4</v>
      </c>
      <c r="Q25" s="280">
        <v>1</v>
      </c>
      <c r="R25" s="451">
        <v>3</v>
      </c>
      <c r="S25" s="280">
        <v>2</v>
      </c>
      <c r="T25" s="280">
        <v>0</v>
      </c>
      <c r="U25" s="451">
        <v>2</v>
      </c>
      <c r="V25" s="89">
        <v>0</v>
      </c>
      <c r="W25" s="90">
        <v>0</v>
      </c>
      <c r="X25" s="451">
        <v>0</v>
      </c>
      <c r="Y25" s="91">
        <v>2</v>
      </c>
      <c r="Z25" s="92">
        <v>-1</v>
      </c>
      <c r="AA25" s="445">
        <v>3</v>
      </c>
      <c r="AB25" s="91">
        <v>0</v>
      </c>
      <c r="AC25" s="92">
        <v>1</v>
      </c>
      <c r="AD25" s="445">
        <v>-1</v>
      </c>
      <c r="AE25" s="91">
        <v>1</v>
      </c>
      <c r="AF25" s="92">
        <v>0</v>
      </c>
      <c r="AG25" s="445">
        <v>1</v>
      </c>
      <c r="AH25" s="90">
        <v>-2</v>
      </c>
      <c r="AI25" s="92">
        <v>-1</v>
      </c>
      <c r="AJ25" s="457">
        <v>-1</v>
      </c>
    </row>
    <row r="26" spans="1:36">
      <c r="A26" s="16" t="s">
        <v>98</v>
      </c>
      <c r="B26" s="4" t="s">
        <v>111</v>
      </c>
      <c r="C26" s="6" t="s">
        <v>112</v>
      </c>
      <c r="D26" s="87">
        <v>1</v>
      </c>
      <c r="E26" s="72">
        <v>1</v>
      </c>
      <c r="F26" s="439">
        <v>0</v>
      </c>
      <c r="G26" s="88">
        <v>2</v>
      </c>
      <c r="H26" s="72">
        <v>2</v>
      </c>
      <c r="I26" s="445">
        <v>0</v>
      </c>
      <c r="J26" s="88">
        <v>16</v>
      </c>
      <c r="K26" s="72">
        <v>0</v>
      </c>
      <c r="L26" s="445">
        <v>16</v>
      </c>
      <c r="M26" s="347">
        <v>20</v>
      </c>
      <c r="N26" s="280">
        <v>1</v>
      </c>
      <c r="O26" s="465">
        <v>19</v>
      </c>
      <c r="P26" s="280">
        <v>9</v>
      </c>
      <c r="Q26" s="280">
        <v>3</v>
      </c>
      <c r="R26" s="451">
        <v>6</v>
      </c>
      <c r="S26" s="280">
        <v>9</v>
      </c>
      <c r="T26" s="280">
        <v>2</v>
      </c>
      <c r="U26" s="451">
        <v>7</v>
      </c>
      <c r="V26" s="89">
        <v>1</v>
      </c>
      <c r="W26" s="90">
        <v>1</v>
      </c>
      <c r="X26" s="451">
        <v>0</v>
      </c>
      <c r="Y26" s="91">
        <v>14</v>
      </c>
      <c r="Z26" s="92">
        <v>-2</v>
      </c>
      <c r="AA26" s="445">
        <v>16</v>
      </c>
      <c r="AB26" s="91">
        <v>4</v>
      </c>
      <c r="AC26" s="92">
        <v>1</v>
      </c>
      <c r="AD26" s="445">
        <v>3</v>
      </c>
      <c r="AE26" s="91">
        <v>-11</v>
      </c>
      <c r="AF26" s="92">
        <v>2</v>
      </c>
      <c r="AG26" s="445">
        <v>-13</v>
      </c>
      <c r="AH26" s="90">
        <v>0</v>
      </c>
      <c r="AI26" s="92">
        <v>-1</v>
      </c>
      <c r="AJ26" s="457">
        <v>1</v>
      </c>
    </row>
    <row r="27" spans="1:36">
      <c r="A27" s="16" t="s">
        <v>98</v>
      </c>
      <c r="B27" s="4" t="s">
        <v>113</v>
      </c>
      <c r="C27" s="6" t="s">
        <v>114</v>
      </c>
      <c r="D27" s="87">
        <v>0</v>
      </c>
      <c r="E27" s="72">
        <v>0</v>
      </c>
      <c r="F27" s="439">
        <v>0</v>
      </c>
      <c r="G27" s="88">
        <v>0</v>
      </c>
      <c r="H27" s="72">
        <v>0</v>
      </c>
      <c r="I27" s="445">
        <v>0</v>
      </c>
      <c r="J27" s="88">
        <v>2</v>
      </c>
      <c r="K27" s="72">
        <v>1</v>
      </c>
      <c r="L27" s="445">
        <v>1</v>
      </c>
      <c r="M27" s="347">
        <v>6</v>
      </c>
      <c r="N27" s="280">
        <v>2</v>
      </c>
      <c r="O27" s="465">
        <v>4</v>
      </c>
      <c r="P27" s="280">
        <v>3</v>
      </c>
      <c r="Q27" s="280">
        <v>0</v>
      </c>
      <c r="R27" s="451">
        <v>3</v>
      </c>
      <c r="S27" s="280">
        <v>5</v>
      </c>
      <c r="T27" s="280">
        <v>0</v>
      </c>
      <c r="U27" s="451">
        <v>5</v>
      </c>
      <c r="V27" s="89">
        <v>0</v>
      </c>
      <c r="W27" s="90">
        <v>0</v>
      </c>
      <c r="X27" s="451">
        <v>0</v>
      </c>
      <c r="Y27" s="91">
        <v>2</v>
      </c>
      <c r="Z27" s="92">
        <v>1</v>
      </c>
      <c r="AA27" s="445">
        <v>1</v>
      </c>
      <c r="AB27" s="91">
        <v>4</v>
      </c>
      <c r="AC27" s="92">
        <v>1</v>
      </c>
      <c r="AD27" s="445">
        <v>3</v>
      </c>
      <c r="AE27" s="91">
        <v>-3</v>
      </c>
      <c r="AF27" s="92">
        <v>-2</v>
      </c>
      <c r="AG27" s="445">
        <v>-1</v>
      </c>
      <c r="AH27" s="90">
        <v>2</v>
      </c>
      <c r="AI27" s="92">
        <v>0</v>
      </c>
      <c r="AJ27" s="457">
        <v>2</v>
      </c>
    </row>
    <row r="28" spans="1:36">
      <c r="A28" s="16" t="s">
        <v>98</v>
      </c>
      <c r="B28" s="4" t="s">
        <v>115</v>
      </c>
      <c r="C28" s="6" t="s">
        <v>116</v>
      </c>
      <c r="D28" s="87">
        <v>3</v>
      </c>
      <c r="E28" s="72">
        <v>3</v>
      </c>
      <c r="F28" s="439">
        <v>0</v>
      </c>
      <c r="G28" s="88">
        <v>0</v>
      </c>
      <c r="H28" s="72">
        <v>0</v>
      </c>
      <c r="I28" s="445">
        <v>0</v>
      </c>
      <c r="J28" s="88">
        <v>0</v>
      </c>
      <c r="K28" s="72">
        <v>0</v>
      </c>
      <c r="L28" s="445">
        <v>0</v>
      </c>
      <c r="M28" s="347">
        <v>7</v>
      </c>
      <c r="N28" s="280">
        <v>4</v>
      </c>
      <c r="O28" s="465">
        <v>1</v>
      </c>
      <c r="P28" s="280">
        <v>4</v>
      </c>
      <c r="Q28" s="280">
        <v>3</v>
      </c>
      <c r="R28" s="451">
        <v>1</v>
      </c>
      <c r="S28" s="280">
        <v>4</v>
      </c>
      <c r="T28" s="280">
        <v>1</v>
      </c>
      <c r="U28" s="451">
        <v>3</v>
      </c>
      <c r="V28" s="89">
        <v>-3</v>
      </c>
      <c r="W28" s="90">
        <v>-3</v>
      </c>
      <c r="X28" s="451">
        <v>0</v>
      </c>
      <c r="Y28" s="91">
        <v>0</v>
      </c>
      <c r="Z28" s="92">
        <v>0</v>
      </c>
      <c r="AA28" s="445">
        <v>0</v>
      </c>
      <c r="AB28" s="91">
        <v>7</v>
      </c>
      <c r="AC28" s="92">
        <v>4</v>
      </c>
      <c r="AD28" s="445">
        <v>1</v>
      </c>
      <c r="AE28" s="91">
        <v>-3</v>
      </c>
      <c r="AF28" s="92">
        <v>-1</v>
      </c>
      <c r="AG28" s="445">
        <v>0</v>
      </c>
      <c r="AH28" s="90">
        <v>0</v>
      </c>
      <c r="AI28" s="92">
        <v>-2</v>
      </c>
      <c r="AJ28" s="457">
        <v>2</v>
      </c>
    </row>
    <row r="29" spans="1:36">
      <c r="A29" s="16" t="s">
        <v>98</v>
      </c>
      <c r="B29" s="4" t="s">
        <v>117</v>
      </c>
      <c r="C29" s="6" t="s">
        <v>118</v>
      </c>
      <c r="D29" s="87">
        <v>5</v>
      </c>
      <c r="E29" s="72">
        <v>5</v>
      </c>
      <c r="F29" s="439">
        <v>0</v>
      </c>
      <c r="G29" s="88">
        <v>7</v>
      </c>
      <c r="H29" s="72">
        <v>7</v>
      </c>
      <c r="I29" s="445">
        <v>0</v>
      </c>
      <c r="J29" s="88">
        <v>21</v>
      </c>
      <c r="K29" s="72">
        <v>7</v>
      </c>
      <c r="L29" s="445">
        <v>14</v>
      </c>
      <c r="M29" s="347">
        <v>18</v>
      </c>
      <c r="N29" s="280">
        <v>9</v>
      </c>
      <c r="O29" s="465">
        <v>9</v>
      </c>
      <c r="P29" s="280">
        <v>21</v>
      </c>
      <c r="Q29" s="280">
        <v>7</v>
      </c>
      <c r="R29" s="451">
        <v>14.000000000000002</v>
      </c>
      <c r="S29" s="280">
        <v>13.000000000000002</v>
      </c>
      <c r="T29" s="280">
        <v>7</v>
      </c>
      <c r="U29" s="451">
        <v>5</v>
      </c>
      <c r="V29" s="89">
        <v>2</v>
      </c>
      <c r="W29" s="90">
        <v>2</v>
      </c>
      <c r="X29" s="451">
        <v>0</v>
      </c>
      <c r="Y29" s="91">
        <v>14</v>
      </c>
      <c r="Z29" s="92">
        <v>0</v>
      </c>
      <c r="AA29" s="445">
        <v>14</v>
      </c>
      <c r="AB29" s="91">
        <v>-3</v>
      </c>
      <c r="AC29" s="92">
        <v>2</v>
      </c>
      <c r="AD29" s="445">
        <v>-5</v>
      </c>
      <c r="AE29" s="91">
        <v>3</v>
      </c>
      <c r="AF29" s="92">
        <v>-2</v>
      </c>
      <c r="AG29" s="445">
        <v>5.0000000000000018</v>
      </c>
      <c r="AH29" s="90">
        <v>-7.9999999999999982</v>
      </c>
      <c r="AI29" s="92">
        <v>0</v>
      </c>
      <c r="AJ29" s="457">
        <v>-9.0000000000000018</v>
      </c>
    </row>
    <row r="30" spans="1:36">
      <c r="A30" s="16" t="s">
        <v>98</v>
      </c>
      <c r="B30" s="4" t="s">
        <v>119</v>
      </c>
      <c r="C30" s="6" t="s">
        <v>120</v>
      </c>
      <c r="D30" s="87">
        <v>2</v>
      </c>
      <c r="E30" s="72">
        <v>2</v>
      </c>
      <c r="F30" s="439">
        <v>0</v>
      </c>
      <c r="G30" s="88">
        <v>2</v>
      </c>
      <c r="H30" s="72">
        <v>1</v>
      </c>
      <c r="I30" s="445">
        <v>1</v>
      </c>
      <c r="J30" s="88">
        <v>4</v>
      </c>
      <c r="K30" s="72">
        <v>2</v>
      </c>
      <c r="L30" s="445">
        <v>2</v>
      </c>
      <c r="M30" s="347">
        <v>9</v>
      </c>
      <c r="N30" s="280">
        <v>2</v>
      </c>
      <c r="O30" s="465">
        <v>6.9999999999999991</v>
      </c>
      <c r="P30" s="280">
        <v>6</v>
      </c>
      <c r="Q30" s="280">
        <v>4</v>
      </c>
      <c r="R30" s="451">
        <v>2</v>
      </c>
      <c r="S30" s="280">
        <v>6.9999999999999991</v>
      </c>
      <c r="T30" s="280">
        <v>1</v>
      </c>
      <c r="U30" s="451">
        <v>6</v>
      </c>
      <c r="V30" s="89">
        <v>0</v>
      </c>
      <c r="W30" s="90">
        <v>-1</v>
      </c>
      <c r="X30" s="451">
        <v>1</v>
      </c>
      <c r="Y30" s="91">
        <v>2</v>
      </c>
      <c r="Z30" s="92">
        <v>1</v>
      </c>
      <c r="AA30" s="445">
        <v>1</v>
      </c>
      <c r="AB30" s="91">
        <v>5</v>
      </c>
      <c r="AC30" s="92">
        <v>0</v>
      </c>
      <c r="AD30" s="445">
        <v>4.9999999999999991</v>
      </c>
      <c r="AE30" s="91">
        <v>-3</v>
      </c>
      <c r="AF30" s="92">
        <v>2</v>
      </c>
      <c r="AG30" s="445">
        <v>-4.9999999999999991</v>
      </c>
      <c r="AH30" s="90">
        <v>0.99999999999999911</v>
      </c>
      <c r="AI30" s="92">
        <v>-3</v>
      </c>
      <c r="AJ30" s="457">
        <v>4</v>
      </c>
    </row>
    <row r="31" spans="1:36">
      <c r="A31" s="16" t="s">
        <v>98</v>
      </c>
      <c r="B31" s="4" t="s">
        <v>121</v>
      </c>
      <c r="C31" s="6" t="s">
        <v>122</v>
      </c>
      <c r="D31" s="87">
        <v>0</v>
      </c>
      <c r="E31" s="72">
        <v>0</v>
      </c>
      <c r="F31" s="439">
        <v>0</v>
      </c>
      <c r="G31" s="88">
        <v>0</v>
      </c>
      <c r="H31" s="72">
        <v>0</v>
      </c>
      <c r="I31" s="445">
        <v>0</v>
      </c>
      <c r="J31" s="88">
        <v>2</v>
      </c>
      <c r="K31" s="72">
        <v>1</v>
      </c>
      <c r="L31" s="445">
        <v>1</v>
      </c>
      <c r="M31" s="347">
        <v>1</v>
      </c>
      <c r="N31" s="280">
        <v>1</v>
      </c>
      <c r="O31" s="465">
        <v>0</v>
      </c>
      <c r="P31" s="280">
        <v>2</v>
      </c>
      <c r="Q31" s="280">
        <v>1</v>
      </c>
      <c r="R31" s="451">
        <v>1</v>
      </c>
      <c r="S31" s="280">
        <v>3</v>
      </c>
      <c r="T31" s="280">
        <v>0</v>
      </c>
      <c r="U31" s="451">
        <v>3</v>
      </c>
      <c r="V31" s="89">
        <v>0</v>
      </c>
      <c r="W31" s="90">
        <v>0</v>
      </c>
      <c r="X31" s="451">
        <v>0</v>
      </c>
      <c r="Y31" s="91">
        <v>2</v>
      </c>
      <c r="Z31" s="92">
        <v>1</v>
      </c>
      <c r="AA31" s="445">
        <v>1</v>
      </c>
      <c r="AB31" s="91">
        <v>-1</v>
      </c>
      <c r="AC31" s="92">
        <v>0</v>
      </c>
      <c r="AD31" s="445">
        <v>-1</v>
      </c>
      <c r="AE31" s="91">
        <v>1</v>
      </c>
      <c r="AF31" s="92">
        <v>0</v>
      </c>
      <c r="AG31" s="445">
        <v>1</v>
      </c>
      <c r="AH31" s="90">
        <v>1</v>
      </c>
      <c r="AI31" s="92">
        <v>-1</v>
      </c>
      <c r="AJ31" s="457">
        <v>2</v>
      </c>
    </row>
    <row r="32" spans="1:36">
      <c r="A32" s="16" t="s">
        <v>98</v>
      </c>
      <c r="B32" s="4" t="s">
        <v>123</v>
      </c>
      <c r="C32" s="6" t="s">
        <v>124</v>
      </c>
      <c r="D32" s="87">
        <v>0</v>
      </c>
      <c r="E32" s="72">
        <v>0</v>
      </c>
      <c r="F32" s="439">
        <v>0</v>
      </c>
      <c r="G32" s="88">
        <v>0</v>
      </c>
      <c r="H32" s="72">
        <v>0</v>
      </c>
      <c r="I32" s="445">
        <v>0</v>
      </c>
      <c r="J32" s="88">
        <v>0</v>
      </c>
      <c r="K32" s="72">
        <v>0</v>
      </c>
      <c r="L32" s="445">
        <v>0</v>
      </c>
      <c r="M32" s="347">
        <v>1</v>
      </c>
      <c r="N32" s="280">
        <v>0</v>
      </c>
      <c r="O32" s="465">
        <v>1</v>
      </c>
      <c r="P32" s="280">
        <v>1</v>
      </c>
      <c r="Q32" s="280">
        <v>0</v>
      </c>
      <c r="R32" s="451">
        <v>1</v>
      </c>
      <c r="S32" s="280">
        <v>2</v>
      </c>
      <c r="T32" s="280">
        <v>0</v>
      </c>
      <c r="U32" s="451">
        <v>1</v>
      </c>
      <c r="V32" s="89">
        <v>0</v>
      </c>
      <c r="W32" s="90">
        <v>0</v>
      </c>
      <c r="X32" s="451">
        <v>0</v>
      </c>
      <c r="Y32" s="91">
        <v>0</v>
      </c>
      <c r="Z32" s="92">
        <v>0</v>
      </c>
      <c r="AA32" s="445">
        <v>0</v>
      </c>
      <c r="AB32" s="91">
        <v>1</v>
      </c>
      <c r="AC32" s="92">
        <v>0</v>
      </c>
      <c r="AD32" s="445">
        <v>1</v>
      </c>
      <c r="AE32" s="91">
        <v>0</v>
      </c>
      <c r="AF32" s="92">
        <v>0</v>
      </c>
      <c r="AG32" s="445">
        <v>0</v>
      </c>
      <c r="AH32" s="90">
        <v>1</v>
      </c>
      <c r="AI32" s="92">
        <v>0</v>
      </c>
      <c r="AJ32" s="457">
        <v>0</v>
      </c>
    </row>
    <row r="33" spans="1:36">
      <c r="A33" s="16" t="s">
        <v>98</v>
      </c>
      <c r="B33" s="4" t="s">
        <v>125</v>
      </c>
      <c r="C33" s="6" t="s">
        <v>126</v>
      </c>
      <c r="D33" s="87">
        <v>0</v>
      </c>
      <c r="E33" s="72">
        <v>0</v>
      </c>
      <c r="F33" s="439">
        <v>0</v>
      </c>
      <c r="G33" s="88">
        <v>0</v>
      </c>
      <c r="H33" s="72">
        <v>0</v>
      </c>
      <c r="I33" s="445">
        <v>0</v>
      </c>
      <c r="J33" s="88">
        <v>1</v>
      </c>
      <c r="K33" s="72">
        <v>1</v>
      </c>
      <c r="L33" s="445">
        <v>0</v>
      </c>
      <c r="M33" s="347">
        <v>0</v>
      </c>
      <c r="N33" s="280">
        <v>0</v>
      </c>
      <c r="O33" s="465">
        <v>0</v>
      </c>
      <c r="P33" s="280">
        <v>0</v>
      </c>
      <c r="Q33" s="280">
        <v>0</v>
      </c>
      <c r="R33" s="451">
        <v>0</v>
      </c>
      <c r="S33" s="280">
        <v>1</v>
      </c>
      <c r="T33" s="280">
        <v>0</v>
      </c>
      <c r="U33" s="451">
        <v>1</v>
      </c>
      <c r="V33" s="89">
        <v>0</v>
      </c>
      <c r="W33" s="90">
        <v>0</v>
      </c>
      <c r="X33" s="451">
        <v>0</v>
      </c>
      <c r="Y33" s="91">
        <v>1</v>
      </c>
      <c r="Z33" s="92">
        <v>1</v>
      </c>
      <c r="AA33" s="445">
        <v>0</v>
      </c>
      <c r="AB33" s="91">
        <v>-1</v>
      </c>
      <c r="AC33" s="92">
        <v>-1</v>
      </c>
      <c r="AD33" s="445">
        <v>0</v>
      </c>
      <c r="AE33" s="91">
        <v>0</v>
      </c>
      <c r="AF33" s="92">
        <v>0</v>
      </c>
      <c r="AG33" s="445">
        <v>0</v>
      </c>
      <c r="AH33" s="90">
        <v>1</v>
      </c>
      <c r="AI33" s="92">
        <v>0</v>
      </c>
      <c r="AJ33" s="457">
        <v>1</v>
      </c>
    </row>
    <row r="34" spans="1:36">
      <c r="A34" s="16" t="s">
        <v>98</v>
      </c>
      <c r="B34" s="4" t="s">
        <v>127</v>
      </c>
      <c r="C34" s="6" t="s">
        <v>128</v>
      </c>
      <c r="D34" s="87">
        <v>0</v>
      </c>
      <c r="E34" s="72">
        <v>0</v>
      </c>
      <c r="F34" s="439">
        <v>0</v>
      </c>
      <c r="G34" s="88">
        <v>0</v>
      </c>
      <c r="H34" s="72">
        <v>0</v>
      </c>
      <c r="I34" s="445">
        <v>0</v>
      </c>
      <c r="J34" s="88">
        <v>0</v>
      </c>
      <c r="K34" s="72">
        <v>0</v>
      </c>
      <c r="L34" s="445">
        <v>0</v>
      </c>
      <c r="M34" s="347">
        <v>1</v>
      </c>
      <c r="N34" s="280">
        <v>0</v>
      </c>
      <c r="O34" s="465">
        <v>1</v>
      </c>
      <c r="P34" s="280">
        <v>0</v>
      </c>
      <c r="Q34" s="280">
        <v>0</v>
      </c>
      <c r="R34" s="451">
        <v>0</v>
      </c>
      <c r="S34" s="280">
        <v>1</v>
      </c>
      <c r="T34" s="280">
        <v>0</v>
      </c>
      <c r="U34" s="451">
        <v>1</v>
      </c>
      <c r="V34" s="89">
        <v>0</v>
      </c>
      <c r="W34" s="90">
        <v>0</v>
      </c>
      <c r="X34" s="451">
        <v>0</v>
      </c>
      <c r="Y34" s="91">
        <v>0</v>
      </c>
      <c r="Z34" s="92">
        <v>0</v>
      </c>
      <c r="AA34" s="445">
        <v>0</v>
      </c>
      <c r="AB34" s="91">
        <v>1</v>
      </c>
      <c r="AC34" s="92">
        <v>0</v>
      </c>
      <c r="AD34" s="445">
        <v>1</v>
      </c>
      <c r="AE34" s="91">
        <v>-1</v>
      </c>
      <c r="AF34" s="92">
        <v>0</v>
      </c>
      <c r="AG34" s="445">
        <v>-1</v>
      </c>
      <c r="AH34" s="90">
        <v>1</v>
      </c>
      <c r="AI34" s="92">
        <v>0</v>
      </c>
      <c r="AJ34" s="457">
        <v>1</v>
      </c>
    </row>
    <row r="35" spans="1:36">
      <c r="A35" s="16" t="s">
        <v>98</v>
      </c>
      <c r="B35" s="4" t="s">
        <v>129</v>
      </c>
      <c r="C35" s="6" t="s">
        <v>130</v>
      </c>
      <c r="D35" s="87">
        <v>0</v>
      </c>
      <c r="E35" s="72">
        <v>0</v>
      </c>
      <c r="F35" s="439">
        <v>0</v>
      </c>
      <c r="G35" s="88">
        <v>0</v>
      </c>
      <c r="H35" s="72">
        <v>0</v>
      </c>
      <c r="I35" s="445">
        <v>0</v>
      </c>
      <c r="J35" s="88">
        <v>0</v>
      </c>
      <c r="K35" s="72">
        <v>0</v>
      </c>
      <c r="L35" s="445">
        <v>0</v>
      </c>
      <c r="M35" s="347">
        <v>0</v>
      </c>
      <c r="N35" s="280">
        <v>0</v>
      </c>
      <c r="O35" s="465">
        <v>0</v>
      </c>
      <c r="P35" s="280">
        <v>0</v>
      </c>
      <c r="Q35" s="280">
        <v>0</v>
      </c>
      <c r="R35" s="451">
        <v>0</v>
      </c>
      <c r="S35" s="280">
        <v>0</v>
      </c>
      <c r="T35" s="280">
        <v>0</v>
      </c>
      <c r="U35" s="451">
        <v>0</v>
      </c>
      <c r="V35" s="89">
        <v>0</v>
      </c>
      <c r="W35" s="90">
        <v>0</v>
      </c>
      <c r="X35" s="451">
        <v>0</v>
      </c>
      <c r="Y35" s="91">
        <v>0</v>
      </c>
      <c r="Z35" s="92">
        <v>0</v>
      </c>
      <c r="AA35" s="445">
        <v>0</v>
      </c>
      <c r="AB35" s="91">
        <v>0</v>
      </c>
      <c r="AC35" s="92">
        <v>0</v>
      </c>
      <c r="AD35" s="445">
        <v>0</v>
      </c>
      <c r="AE35" s="91">
        <v>0</v>
      </c>
      <c r="AF35" s="92">
        <v>0</v>
      </c>
      <c r="AG35" s="445">
        <v>0</v>
      </c>
      <c r="AH35" s="90">
        <v>0</v>
      </c>
      <c r="AI35" s="92">
        <v>0</v>
      </c>
      <c r="AJ35" s="457">
        <v>0</v>
      </c>
    </row>
    <row r="36" spans="1:36">
      <c r="A36" s="16" t="s">
        <v>98</v>
      </c>
      <c r="B36" s="4" t="s">
        <v>131</v>
      </c>
      <c r="C36" s="6" t="s">
        <v>132</v>
      </c>
      <c r="D36" s="87">
        <v>0</v>
      </c>
      <c r="E36" s="72">
        <v>0</v>
      </c>
      <c r="F36" s="439">
        <v>0</v>
      </c>
      <c r="G36" s="88">
        <v>0</v>
      </c>
      <c r="H36" s="72">
        <v>0</v>
      </c>
      <c r="I36" s="445">
        <v>0</v>
      </c>
      <c r="J36" s="88">
        <v>0</v>
      </c>
      <c r="K36" s="72">
        <v>0</v>
      </c>
      <c r="L36" s="445">
        <v>0</v>
      </c>
      <c r="M36" s="347">
        <v>0</v>
      </c>
      <c r="N36" s="280">
        <v>0</v>
      </c>
      <c r="O36" s="465">
        <v>0</v>
      </c>
      <c r="P36" s="280">
        <v>0</v>
      </c>
      <c r="Q36" s="280">
        <v>0</v>
      </c>
      <c r="R36" s="451">
        <v>0</v>
      </c>
      <c r="S36" s="280">
        <v>0</v>
      </c>
      <c r="T36" s="280">
        <v>0</v>
      </c>
      <c r="U36" s="451">
        <v>0</v>
      </c>
      <c r="V36" s="89">
        <v>0</v>
      </c>
      <c r="W36" s="90">
        <v>0</v>
      </c>
      <c r="X36" s="451">
        <v>0</v>
      </c>
      <c r="Y36" s="91">
        <v>0</v>
      </c>
      <c r="Z36" s="92">
        <v>0</v>
      </c>
      <c r="AA36" s="445">
        <v>0</v>
      </c>
      <c r="AB36" s="91">
        <v>0</v>
      </c>
      <c r="AC36" s="92">
        <v>0</v>
      </c>
      <c r="AD36" s="445">
        <v>0</v>
      </c>
      <c r="AE36" s="91">
        <v>0</v>
      </c>
      <c r="AF36" s="92">
        <v>0</v>
      </c>
      <c r="AG36" s="445">
        <v>0</v>
      </c>
      <c r="AH36" s="90">
        <v>0</v>
      </c>
      <c r="AI36" s="92">
        <v>0</v>
      </c>
      <c r="AJ36" s="457">
        <v>0</v>
      </c>
    </row>
    <row r="37" spans="1:36">
      <c r="A37" s="16" t="s">
        <v>98</v>
      </c>
      <c r="B37" s="4" t="s">
        <v>133</v>
      </c>
      <c r="C37" s="6" t="s">
        <v>134</v>
      </c>
      <c r="D37" s="87">
        <v>0</v>
      </c>
      <c r="E37" s="72">
        <v>0</v>
      </c>
      <c r="F37" s="439">
        <v>0</v>
      </c>
      <c r="G37" s="88">
        <v>0</v>
      </c>
      <c r="H37" s="72">
        <v>0</v>
      </c>
      <c r="I37" s="445">
        <v>0</v>
      </c>
      <c r="J37" s="88">
        <v>0</v>
      </c>
      <c r="K37" s="72">
        <v>0</v>
      </c>
      <c r="L37" s="445">
        <v>0</v>
      </c>
      <c r="M37" s="347">
        <v>0</v>
      </c>
      <c r="N37" s="280">
        <v>0</v>
      </c>
      <c r="O37" s="465">
        <v>0</v>
      </c>
      <c r="P37" s="280">
        <v>0</v>
      </c>
      <c r="Q37" s="280">
        <v>0</v>
      </c>
      <c r="R37" s="451">
        <v>0</v>
      </c>
      <c r="S37" s="280">
        <v>0</v>
      </c>
      <c r="T37" s="280">
        <v>0</v>
      </c>
      <c r="U37" s="451">
        <v>0</v>
      </c>
      <c r="V37" s="89">
        <v>0</v>
      </c>
      <c r="W37" s="90">
        <v>0</v>
      </c>
      <c r="X37" s="451">
        <v>0</v>
      </c>
      <c r="Y37" s="91">
        <v>0</v>
      </c>
      <c r="Z37" s="92">
        <v>0</v>
      </c>
      <c r="AA37" s="445">
        <v>0</v>
      </c>
      <c r="AB37" s="91">
        <v>0</v>
      </c>
      <c r="AC37" s="92">
        <v>0</v>
      </c>
      <c r="AD37" s="445">
        <v>0</v>
      </c>
      <c r="AE37" s="91">
        <v>0</v>
      </c>
      <c r="AF37" s="92">
        <v>0</v>
      </c>
      <c r="AG37" s="445">
        <v>0</v>
      </c>
      <c r="AH37" s="90">
        <v>0</v>
      </c>
      <c r="AI37" s="92">
        <v>0</v>
      </c>
      <c r="AJ37" s="457">
        <v>0</v>
      </c>
    </row>
    <row r="38" spans="1:36">
      <c r="A38" s="16" t="s">
        <v>98</v>
      </c>
      <c r="B38" s="4" t="s">
        <v>135</v>
      </c>
      <c r="C38" s="6" t="s">
        <v>136</v>
      </c>
      <c r="D38" s="87">
        <v>0</v>
      </c>
      <c r="E38" s="72">
        <v>0</v>
      </c>
      <c r="F38" s="439">
        <v>0</v>
      </c>
      <c r="G38" s="88">
        <v>0</v>
      </c>
      <c r="H38" s="72">
        <v>0</v>
      </c>
      <c r="I38" s="445">
        <v>0</v>
      </c>
      <c r="J38" s="88">
        <v>0</v>
      </c>
      <c r="K38" s="72">
        <v>0</v>
      </c>
      <c r="L38" s="445">
        <v>0</v>
      </c>
      <c r="M38" s="347">
        <v>2</v>
      </c>
      <c r="N38" s="280">
        <v>0</v>
      </c>
      <c r="O38" s="465">
        <v>1</v>
      </c>
      <c r="P38" s="280">
        <v>2</v>
      </c>
      <c r="Q38" s="280">
        <v>0</v>
      </c>
      <c r="R38" s="451">
        <v>2</v>
      </c>
      <c r="S38" s="280">
        <v>2</v>
      </c>
      <c r="T38" s="280">
        <v>0</v>
      </c>
      <c r="U38" s="451">
        <v>2</v>
      </c>
      <c r="V38" s="89">
        <v>0</v>
      </c>
      <c r="W38" s="90">
        <v>0</v>
      </c>
      <c r="X38" s="451">
        <v>0</v>
      </c>
      <c r="Y38" s="91">
        <v>0</v>
      </c>
      <c r="Z38" s="92">
        <v>0</v>
      </c>
      <c r="AA38" s="445">
        <v>0</v>
      </c>
      <c r="AB38" s="91">
        <v>2</v>
      </c>
      <c r="AC38" s="92">
        <v>0</v>
      </c>
      <c r="AD38" s="445">
        <v>1</v>
      </c>
      <c r="AE38" s="91">
        <v>0</v>
      </c>
      <c r="AF38" s="92">
        <v>0</v>
      </c>
      <c r="AG38" s="445">
        <v>1</v>
      </c>
      <c r="AH38" s="90">
        <v>0</v>
      </c>
      <c r="AI38" s="92">
        <v>0</v>
      </c>
      <c r="AJ38" s="457">
        <v>0</v>
      </c>
    </row>
    <row r="39" spans="1:36">
      <c r="A39" s="16" t="s">
        <v>98</v>
      </c>
      <c r="B39" s="4" t="s">
        <v>137</v>
      </c>
      <c r="C39" s="6" t="s">
        <v>138</v>
      </c>
      <c r="D39" s="87">
        <v>0</v>
      </c>
      <c r="E39" s="72">
        <v>0</v>
      </c>
      <c r="F39" s="439">
        <v>0</v>
      </c>
      <c r="G39" s="88">
        <v>0</v>
      </c>
      <c r="H39" s="72">
        <v>0</v>
      </c>
      <c r="I39" s="445">
        <v>0</v>
      </c>
      <c r="J39" s="88">
        <v>0</v>
      </c>
      <c r="K39" s="72">
        <v>0</v>
      </c>
      <c r="L39" s="445">
        <v>0</v>
      </c>
      <c r="M39" s="347">
        <v>0</v>
      </c>
      <c r="N39" s="280">
        <v>0</v>
      </c>
      <c r="O39" s="465">
        <v>0</v>
      </c>
      <c r="P39" s="280">
        <v>0</v>
      </c>
      <c r="Q39" s="280">
        <v>0</v>
      </c>
      <c r="R39" s="451">
        <v>0</v>
      </c>
      <c r="S39" s="280">
        <v>0</v>
      </c>
      <c r="T39" s="280">
        <v>0</v>
      </c>
      <c r="U39" s="451">
        <v>0</v>
      </c>
      <c r="V39" s="89">
        <v>0</v>
      </c>
      <c r="W39" s="90">
        <v>0</v>
      </c>
      <c r="X39" s="451">
        <v>0</v>
      </c>
      <c r="Y39" s="91">
        <v>0</v>
      </c>
      <c r="Z39" s="92">
        <v>0</v>
      </c>
      <c r="AA39" s="445">
        <v>0</v>
      </c>
      <c r="AB39" s="91">
        <v>0</v>
      </c>
      <c r="AC39" s="92">
        <v>0</v>
      </c>
      <c r="AD39" s="445">
        <v>0</v>
      </c>
      <c r="AE39" s="91">
        <v>0</v>
      </c>
      <c r="AF39" s="92">
        <v>0</v>
      </c>
      <c r="AG39" s="445">
        <v>0</v>
      </c>
      <c r="AH39" s="90">
        <v>0</v>
      </c>
      <c r="AI39" s="92">
        <v>0</v>
      </c>
      <c r="AJ39" s="457">
        <v>0</v>
      </c>
    </row>
    <row r="40" spans="1:36">
      <c r="A40" s="16" t="s">
        <v>98</v>
      </c>
      <c r="B40" s="4" t="s">
        <v>139</v>
      </c>
      <c r="C40" s="6" t="s">
        <v>140</v>
      </c>
      <c r="D40" s="87">
        <v>0</v>
      </c>
      <c r="E40" s="72">
        <v>0</v>
      </c>
      <c r="F40" s="439">
        <v>0</v>
      </c>
      <c r="G40" s="88">
        <v>0</v>
      </c>
      <c r="H40" s="72">
        <v>0</v>
      </c>
      <c r="I40" s="445">
        <v>0</v>
      </c>
      <c r="J40" s="88">
        <v>2</v>
      </c>
      <c r="K40" s="72">
        <v>0</v>
      </c>
      <c r="L40" s="445">
        <v>2</v>
      </c>
      <c r="M40" s="347">
        <v>4</v>
      </c>
      <c r="N40" s="280">
        <v>0</v>
      </c>
      <c r="O40" s="465">
        <v>3</v>
      </c>
      <c r="P40" s="280">
        <v>3</v>
      </c>
      <c r="Q40" s="280">
        <v>0</v>
      </c>
      <c r="R40" s="451">
        <v>3</v>
      </c>
      <c r="S40" s="280">
        <v>0</v>
      </c>
      <c r="T40" s="280">
        <v>0</v>
      </c>
      <c r="U40" s="451">
        <v>0</v>
      </c>
      <c r="V40" s="89">
        <v>0</v>
      </c>
      <c r="W40" s="90">
        <v>0</v>
      </c>
      <c r="X40" s="451">
        <v>0</v>
      </c>
      <c r="Y40" s="91">
        <v>2</v>
      </c>
      <c r="Z40" s="92">
        <v>0</v>
      </c>
      <c r="AA40" s="445">
        <v>2</v>
      </c>
      <c r="AB40" s="91">
        <v>2</v>
      </c>
      <c r="AC40" s="92">
        <v>0</v>
      </c>
      <c r="AD40" s="445">
        <v>1</v>
      </c>
      <c r="AE40" s="91">
        <v>-1</v>
      </c>
      <c r="AF40" s="92">
        <v>0</v>
      </c>
      <c r="AG40" s="445">
        <v>0</v>
      </c>
      <c r="AH40" s="90">
        <v>-3</v>
      </c>
      <c r="AI40" s="92">
        <v>0</v>
      </c>
      <c r="AJ40" s="457">
        <v>-3</v>
      </c>
    </row>
    <row r="41" spans="1:36">
      <c r="A41" s="16" t="s">
        <v>98</v>
      </c>
      <c r="B41" s="4" t="s">
        <v>141</v>
      </c>
      <c r="C41" s="6" t="s">
        <v>142</v>
      </c>
      <c r="D41" s="87">
        <v>0</v>
      </c>
      <c r="E41" s="72">
        <v>0</v>
      </c>
      <c r="F41" s="439">
        <v>0</v>
      </c>
      <c r="G41" s="88">
        <v>0</v>
      </c>
      <c r="H41" s="72">
        <v>0</v>
      </c>
      <c r="I41" s="445">
        <v>0</v>
      </c>
      <c r="J41" s="88">
        <v>0</v>
      </c>
      <c r="K41" s="72">
        <v>0</v>
      </c>
      <c r="L41" s="445">
        <v>0</v>
      </c>
      <c r="M41" s="347">
        <v>0</v>
      </c>
      <c r="N41" s="280">
        <v>0</v>
      </c>
      <c r="O41" s="465">
        <v>0</v>
      </c>
      <c r="P41" s="280">
        <v>1</v>
      </c>
      <c r="Q41" s="280">
        <v>0</v>
      </c>
      <c r="R41" s="451">
        <v>1</v>
      </c>
      <c r="S41" s="280">
        <v>3</v>
      </c>
      <c r="T41" s="280">
        <v>0</v>
      </c>
      <c r="U41" s="451">
        <v>3</v>
      </c>
      <c r="V41" s="89">
        <v>0</v>
      </c>
      <c r="W41" s="90">
        <v>0</v>
      </c>
      <c r="X41" s="451">
        <v>0</v>
      </c>
      <c r="Y41" s="91">
        <v>0</v>
      </c>
      <c r="Z41" s="92">
        <v>0</v>
      </c>
      <c r="AA41" s="445">
        <v>0</v>
      </c>
      <c r="AB41" s="91">
        <v>0</v>
      </c>
      <c r="AC41" s="92">
        <v>0</v>
      </c>
      <c r="AD41" s="445">
        <v>0</v>
      </c>
      <c r="AE41" s="91">
        <v>1</v>
      </c>
      <c r="AF41" s="92">
        <v>0</v>
      </c>
      <c r="AG41" s="445">
        <v>1</v>
      </c>
      <c r="AH41" s="90">
        <v>2</v>
      </c>
      <c r="AI41" s="92">
        <v>0</v>
      </c>
      <c r="AJ41" s="457">
        <v>2</v>
      </c>
    </row>
    <row r="42" spans="1:36">
      <c r="A42" s="16" t="s">
        <v>98</v>
      </c>
      <c r="B42" s="4" t="s">
        <v>143</v>
      </c>
      <c r="C42" s="6" t="s">
        <v>144</v>
      </c>
      <c r="D42" s="87">
        <v>8</v>
      </c>
      <c r="E42" s="72">
        <v>5</v>
      </c>
      <c r="F42" s="439">
        <v>0</v>
      </c>
      <c r="G42" s="88">
        <v>7</v>
      </c>
      <c r="H42" s="72">
        <v>3</v>
      </c>
      <c r="I42" s="445">
        <v>0</v>
      </c>
      <c r="J42" s="88">
        <v>15</v>
      </c>
      <c r="K42" s="72">
        <v>4</v>
      </c>
      <c r="L42" s="445">
        <v>10</v>
      </c>
      <c r="M42" s="347">
        <v>11</v>
      </c>
      <c r="N42" s="280">
        <v>5</v>
      </c>
      <c r="O42" s="465">
        <v>5</v>
      </c>
      <c r="P42" s="280">
        <v>17</v>
      </c>
      <c r="Q42" s="280">
        <v>2</v>
      </c>
      <c r="R42" s="451">
        <v>11</v>
      </c>
      <c r="S42" s="280">
        <v>12</v>
      </c>
      <c r="T42" s="280">
        <v>5</v>
      </c>
      <c r="U42" s="451">
        <v>6</v>
      </c>
      <c r="V42" s="89">
        <v>-1</v>
      </c>
      <c r="W42" s="90">
        <v>-2</v>
      </c>
      <c r="X42" s="451">
        <v>0</v>
      </c>
      <c r="Y42" s="91">
        <v>8</v>
      </c>
      <c r="Z42" s="92">
        <v>1</v>
      </c>
      <c r="AA42" s="445">
        <v>10</v>
      </c>
      <c r="AB42" s="91">
        <v>-4</v>
      </c>
      <c r="AC42" s="92">
        <v>1</v>
      </c>
      <c r="AD42" s="445">
        <v>-5</v>
      </c>
      <c r="AE42" s="91">
        <v>6</v>
      </c>
      <c r="AF42" s="92">
        <v>-3</v>
      </c>
      <c r="AG42" s="445">
        <v>6</v>
      </c>
      <c r="AH42" s="90">
        <v>-5</v>
      </c>
      <c r="AI42" s="92">
        <v>3</v>
      </c>
      <c r="AJ42" s="457">
        <v>-5</v>
      </c>
    </row>
    <row r="43" spans="1:36">
      <c r="A43" s="16" t="s">
        <v>98</v>
      </c>
      <c r="B43" s="4" t="s">
        <v>145</v>
      </c>
      <c r="C43" s="6" t="s">
        <v>146</v>
      </c>
      <c r="D43" s="87">
        <v>0</v>
      </c>
      <c r="E43" s="72">
        <v>0</v>
      </c>
      <c r="F43" s="439">
        <v>0</v>
      </c>
      <c r="G43" s="88">
        <v>1</v>
      </c>
      <c r="H43" s="72">
        <v>1</v>
      </c>
      <c r="I43" s="445">
        <v>0</v>
      </c>
      <c r="J43" s="88">
        <v>1</v>
      </c>
      <c r="K43" s="72">
        <v>1</v>
      </c>
      <c r="L43" s="445">
        <v>0</v>
      </c>
      <c r="M43" s="347">
        <v>0</v>
      </c>
      <c r="N43" s="280">
        <v>0</v>
      </c>
      <c r="O43" s="465">
        <v>0</v>
      </c>
      <c r="P43" s="280">
        <v>1</v>
      </c>
      <c r="Q43" s="280">
        <v>1</v>
      </c>
      <c r="R43" s="451">
        <v>0</v>
      </c>
      <c r="S43" s="280">
        <v>4</v>
      </c>
      <c r="T43" s="280">
        <v>0</v>
      </c>
      <c r="U43" s="451">
        <v>3</v>
      </c>
      <c r="V43" s="89">
        <v>1</v>
      </c>
      <c r="W43" s="90">
        <v>1</v>
      </c>
      <c r="X43" s="451">
        <v>0</v>
      </c>
      <c r="Y43" s="91">
        <v>0</v>
      </c>
      <c r="Z43" s="92">
        <v>0</v>
      </c>
      <c r="AA43" s="445">
        <v>0</v>
      </c>
      <c r="AB43" s="91">
        <v>-1</v>
      </c>
      <c r="AC43" s="92">
        <v>-1</v>
      </c>
      <c r="AD43" s="445">
        <v>0</v>
      </c>
      <c r="AE43" s="91">
        <v>1</v>
      </c>
      <c r="AF43" s="92">
        <v>1</v>
      </c>
      <c r="AG43" s="445">
        <v>0</v>
      </c>
      <c r="AH43" s="90">
        <v>3</v>
      </c>
      <c r="AI43" s="92">
        <v>-1</v>
      </c>
      <c r="AJ43" s="457">
        <v>3</v>
      </c>
    </row>
    <row r="44" spans="1:36">
      <c r="A44" s="16" t="s">
        <v>98</v>
      </c>
      <c r="B44" s="4" t="s">
        <v>147</v>
      </c>
      <c r="C44" s="6" t="s">
        <v>148</v>
      </c>
      <c r="D44" s="87">
        <v>0</v>
      </c>
      <c r="E44" s="72">
        <v>0</v>
      </c>
      <c r="F44" s="439">
        <v>0</v>
      </c>
      <c r="G44" s="88">
        <v>0</v>
      </c>
      <c r="H44" s="72">
        <v>0</v>
      </c>
      <c r="I44" s="445">
        <v>0</v>
      </c>
      <c r="J44" s="88">
        <v>0</v>
      </c>
      <c r="K44" s="72">
        <v>0</v>
      </c>
      <c r="L44" s="445">
        <v>0</v>
      </c>
      <c r="M44" s="347">
        <v>0</v>
      </c>
      <c r="N44" s="280">
        <v>0</v>
      </c>
      <c r="O44" s="465">
        <v>0</v>
      </c>
      <c r="P44" s="280">
        <v>0</v>
      </c>
      <c r="Q44" s="280">
        <v>0</v>
      </c>
      <c r="R44" s="451">
        <v>0</v>
      </c>
      <c r="S44" s="280">
        <v>0</v>
      </c>
      <c r="T44" s="280">
        <v>0</v>
      </c>
      <c r="U44" s="451">
        <v>0</v>
      </c>
      <c r="V44" s="89">
        <v>0</v>
      </c>
      <c r="W44" s="90">
        <v>0</v>
      </c>
      <c r="X44" s="451">
        <v>0</v>
      </c>
      <c r="Y44" s="91">
        <v>0</v>
      </c>
      <c r="Z44" s="92">
        <v>0</v>
      </c>
      <c r="AA44" s="445">
        <v>0</v>
      </c>
      <c r="AB44" s="91">
        <v>0</v>
      </c>
      <c r="AC44" s="92">
        <v>0</v>
      </c>
      <c r="AD44" s="445">
        <v>0</v>
      </c>
      <c r="AE44" s="91">
        <v>0</v>
      </c>
      <c r="AF44" s="92">
        <v>0</v>
      </c>
      <c r="AG44" s="445">
        <v>0</v>
      </c>
      <c r="AH44" s="90">
        <v>0</v>
      </c>
      <c r="AI44" s="92">
        <v>0</v>
      </c>
      <c r="AJ44" s="457">
        <v>0</v>
      </c>
    </row>
    <row r="45" spans="1:36">
      <c r="A45" s="16" t="s">
        <v>98</v>
      </c>
      <c r="B45" s="4" t="s">
        <v>149</v>
      </c>
      <c r="C45" s="6" t="s">
        <v>150</v>
      </c>
      <c r="D45" s="87">
        <v>0</v>
      </c>
      <c r="E45" s="72">
        <v>0</v>
      </c>
      <c r="F45" s="439">
        <v>0</v>
      </c>
      <c r="G45" s="88">
        <v>0</v>
      </c>
      <c r="H45" s="72">
        <v>0</v>
      </c>
      <c r="I45" s="445">
        <v>0</v>
      </c>
      <c r="J45" s="88">
        <v>3</v>
      </c>
      <c r="K45" s="72">
        <v>0</v>
      </c>
      <c r="L45" s="445">
        <v>3</v>
      </c>
      <c r="M45" s="347">
        <v>3</v>
      </c>
      <c r="N45" s="280">
        <v>0</v>
      </c>
      <c r="O45" s="465">
        <v>3</v>
      </c>
      <c r="P45" s="280">
        <v>0</v>
      </c>
      <c r="Q45" s="280">
        <v>0</v>
      </c>
      <c r="R45" s="451">
        <v>0</v>
      </c>
      <c r="S45" s="280">
        <v>0</v>
      </c>
      <c r="T45" s="280">
        <v>0</v>
      </c>
      <c r="U45" s="451">
        <v>0</v>
      </c>
      <c r="V45" s="89">
        <v>0</v>
      </c>
      <c r="W45" s="90">
        <v>0</v>
      </c>
      <c r="X45" s="451">
        <v>0</v>
      </c>
      <c r="Y45" s="91">
        <v>3</v>
      </c>
      <c r="Z45" s="92">
        <v>0</v>
      </c>
      <c r="AA45" s="445">
        <v>3</v>
      </c>
      <c r="AB45" s="91">
        <v>0</v>
      </c>
      <c r="AC45" s="92">
        <v>0</v>
      </c>
      <c r="AD45" s="445">
        <v>0</v>
      </c>
      <c r="AE45" s="91">
        <v>-3</v>
      </c>
      <c r="AF45" s="92">
        <v>0</v>
      </c>
      <c r="AG45" s="445">
        <v>-3</v>
      </c>
      <c r="AH45" s="90">
        <v>0</v>
      </c>
      <c r="AI45" s="92">
        <v>0</v>
      </c>
      <c r="AJ45" s="457">
        <v>0</v>
      </c>
    </row>
    <row r="46" spans="1:36">
      <c r="A46" s="16" t="s">
        <v>98</v>
      </c>
      <c r="B46" s="4" t="s">
        <v>151</v>
      </c>
      <c r="C46" s="6" t="s">
        <v>152</v>
      </c>
      <c r="D46" s="87">
        <v>0</v>
      </c>
      <c r="E46" s="72">
        <v>0</v>
      </c>
      <c r="F46" s="439">
        <v>0</v>
      </c>
      <c r="G46" s="88">
        <v>0</v>
      </c>
      <c r="H46" s="72">
        <v>0</v>
      </c>
      <c r="I46" s="445">
        <v>0</v>
      </c>
      <c r="J46" s="88">
        <v>3</v>
      </c>
      <c r="K46" s="72">
        <v>0</v>
      </c>
      <c r="L46" s="445">
        <v>3</v>
      </c>
      <c r="M46" s="347">
        <v>1</v>
      </c>
      <c r="N46" s="280">
        <v>0</v>
      </c>
      <c r="O46" s="465">
        <v>1</v>
      </c>
      <c r="P46" s="280">
        <v>0</v>
      </c>
      <c r="Q46" s="280">
        <v>0</v>
      </c>
      <c r="R46" s="451">
        <v>0</v>
      </c>
      <c r="S46" s="280">
        <v>1</v>
      </c>
      <c r="T46" s="280">
        <v>0</v>
      </c>
      <c r="U46" s="451">
        <v>1</v>
      </c>
      <c r="V46" s="89">
        <v>0</v>
      </c>
      <c r="W46" s="90">
        <v>0</v>
      </c>
      <c r="X46" s="451">
        <v>0</v>
      </c>
      <c r="Y46" s="91">
        <v>3</v>
      </c>
      <c r="Z46" s="92">
        <v>0</v>
      </c>
      <c r="AA46" s="445">
        <v>3</v>
      </c>
      <c r="AB46" s="91">
        <v>-2</v>
      </c>
      <c r="AC46" s="92">
        <v>0</v>
      </c>
      <c r="AD46" s="445">
        <v>-2</v>
      </c>
      <c r="AE46" s="91">
        <v>-1</v>
      </c>
      <c r="AF46" s="92">
        <v>0</v>
      </c>
      <c r="AG46" s="445">
        <v>-1</v>
      </c>
      <c r="AH46" s="90">
        <v>1</v>
      </c>
      <c r="AI46" s="92">
        <v>0</v>
      </c>
      <c r="AJ46" s="457">
        <v>1</v>
      </c>
    </row>
    <row r="47" spans="1:36">
      <c r="A47" s="16" t="s">
        <v>98</v>
      </c>
      <c r="B47" s="4" t="s">
        <v>153</v>
      </c>
      <c r="C47" s="6" t="s">
        <v>154</v>
      </c>
      <c r="D47" s="87">
        <v>0</v>
      </c>
      <c r="E47" s="72">
        <v>0</v>
      </c>
      <c r="F47" s="439">
        <v>0</v>
      </c>
      <c r="G47" s="88">
        <v>2</v>
      </c>
      <c r="H47" s="72">
        <v>2</v>
      </c>
      <c r="I47" s="445">
        <v>0</v>
      </c>
      <c r="J47" s="88">
        <v>6</v>
      </c>
      <c r="K47" s="72">
        <v>1</v>
      </c>
      <c r="L47" s="445">
        <v>5</v>
      </c>
      <c r="M47" s="347">
        <v>2</v>
      </c>
      <c r="N47" s="280">
        <v>0</v>
      </c>
      <c r="O47" s="465">
        <v>2</v>
      </c>
      <c r="P47" s="280">
        <v>6</v>
      </c>
      <c r="Q47" s="280">
        <v>0</v>
      </c>
      <c r="R47" s="451">
        <v>6</v>
      </c>
      <c r="S47" s="280">
        <v>11</v>
      </c>
      <c r="T47" s="280">
        <v>0</v>
      </c>
      <c r="U47" s="451">
        <v>10</v>
      </c>
      <c r="V47" s="89">
        <v>2</v>
      </c>
      <c r="W47" s="90">
        <v>2</v>
      </c>
      <c r="X47" s="451">
        <v>0</v>
      </c>
      <c r="Y47" s="91">
        <v>4</v>
      </c>
      <c r="Z47" s="92">
        <v>-1</v>
      </c>
      <c r="AA47" s="445">
        <v>5</v>
      </c>
      <c r="AB47" s="91">
        <v>-4</v>
      </c>
      <c r="AC47" s="92">
        <v>-1</v>
      </c>
      <c r="AD47" s="445">
        <v>-3</v>
      </c>
      <c r="AE47" s="91">
        <v>4</v>
      </c>
      <c r="AF47" s="92">
        <v>0</v>
      </c>
      <c r="AG47" s="445">
        <v>4</v>
      </c>
      <c r="AH47" s="90">
        <v>5</v>
      </c>
      <c r="AI47" s="92">
        <v>0</v>
      </c>
      <c r="AJ47" s="457">
        <v>4</v>
      </c>
    </row>
    <row r="48" spans="1:36">
      <c r="A48" s="16" t="s">
        <v>98</v>
      </c>
      <c r="B48" s="4" t="s">
        <v>155</v>
      </c>
      <c r="C48" s="6" t="s">
        <v>156</v>
      </c>
      <c r="D48" s="87">
        <v>7</v>
      </c>
      <c r="E48" s="72">
        <v>7</v>
      </c>
      <c r="F48" s="439">
        <v>0</v>
      </c>
      <c r="G48" s="88">
        <v>4</v>
      </c>
      <c r="H48" s="72">
        <v>4</v>
      </c>
      <c r="I48" s="445">
        <v>0</v>
      </c>
      <c r="J48" s="88">
        <v>30.999999999999996</v>
      </c>
      <c r="K48" s="72">
        <v>4</v>
      </c>
      <c r="L48" s="445">
        <v>26</v>
      </c>
      <c r="M48" s="347">
        <v>40</v>
      </c>
      <c r="N48" s="280">
        <v>4</v>
      </c>
      <c r="O48" s="465">
        <v>35</v>
      </c>
      <c r="P48" s="280">
        <v>27</v>
      </c>
      <c r="Q48" s="280">
        <v>2.0000000000000004</v>
      </c>
      <c r="R48" s="451">
        <v>25</v>
      </c>
      <c r="S48" s="280">
        <v>18.000000000000004</v>
      </c>
      <c r="T48" s="280">
        <v>0</v>
      </c>
      <c r="U48" s="451">
        <v>18.000000000000004</v>
      </c>
      <c r="V48" s="89">
        <v>-3</v>
      </c>
      <c r="W48" s="90">
        <v>-3</v>
      </c>
      <c r="X48" s="451">
        <v>0</v>
      </c>
      <c r="Y48" s="91">
        <v>26.999999999999996</v>
      </c>
      <c r="Z48" s="92">
        <v>0</v>
      </c>
      <c r="AA48" s="445">
        <v>26</v>
      </c>
      <c r="AB48" s="91">
        <v>9.0000000000000036</v>
      </c>
      <c r="AC48" s="92">
        <v>0</v>
      </c>
      <c r="AD48" s="445">
        <v>9</v>
      </c>
      <c r="AE48" s="91">
        <v>-13</v>
      </c>
      <c r="AF48" s="92">
        <v>-1.9999999999999996</v>
      </c>
      <c r="AG48" s="445">
        <v>-10</v>
      </c>
      <c r="AH48" s="90">
        <v>-8.9999999999999964</v>
      </c>
      <c r="AI48" s="92">
        <v>-2.0000000000000004</v>
      </c>
      <c r="AJ48" s="457">
        <v>-6.9999999999999964</v>
      </c>
    </row>
    <row r="49" spans="1:36">
      <c r="A49" s="16" t="s">
        <v>98</v>
      </c>
      <c r="B49" s="4" t="s">
        <v>157</v>
      </c>
      <c r="C49" s="6" t="s">
        <v>158</v>
      </c>
      <c r="D49" s="87">
        <v>0</v>
      </c>
      <c r="E49" s="72">
        <v>0</v>
      </c>
      <c r="F49" s="439">
        <v>0</v>
      </c>
      <c r="G49" s="88">
        <v>0</v>
      </c>
      <c r="H49" s="72">
        <v>0</v>
      </c>
      <c r="I49" s="445">
        <v>0</v>
      </c>
      <c r="J49" s="88">
        <v>2</v>
      </c>
      <c r="K49" s="72">
        <v>0</v>
      </c>
      <c r="L49" s="445">
        <v>2</v>
      </c>
      <c r="M49" s="347">
        <v>3</v>
      </c>
      <c r="N49" s="280">
        <v>0</v>
      </c>
      <c r="O49" s="465">
        <v>3</v>
      </c>
      <c r="P49" s="280">
        <v>2</v>
      </c>
      <c r="Q49" s="280">
        <v>0</v>
      </c>
      <c r="R49" s="451">
        <v>2</v>
      </c>
      <c r="S49" s="280">
        <v>0</v>
      </c>
      <c r="T49" s="280">
        <v>0</v>
      </c>
      <c r="U49" s="451">
        <v>0</v>
      </c>
      <c r="V49" s="89">
        <v>0</v>
      </c>
      <c r="W49" s="90">
        <v>0</v>
      </c>
      <c r="X49" s="451">
        <v>0</v>
      </c>
      <c r="Y49" s="91">
        <v>2</v>
      </c>
      <c r="Z49" s="92">
        <v>0</v>
      </c>
      <c r="AA49" s="445">
        <v>2</v>
      </c>
      <c r="AB49" s="91">
        <v>1</v>
      </c>
      <c r="AC49" s="92">
        <v>0</v>
      </c>
      <c r="AD49" s="445">
        <v>1</v>
      </c>
      <c r="AE49" s="91">
        <v>-1</v>
      </c>
      <c r="AF49" s="92">
        <v>0</v>
      </c>
      <c r="AG49" s="445">
        <v>-1</v>
      </c>
      <c r="AH49" s="90">
        <v>-2</v>
      </c>
      <c r="AI49" s="92">
        <v>0</v>
      </c>
      <c r="AJ49" s="457">
        <v>-2</v>
      </c>
    </row>
    <row r="50" spans="1:36">
      <c r="A50" s="16" t="s">
        <v>98</v>
      </c>
      <c r="B50" s="4" t="s">
        <v>159</v>
      </c>
      <c r="C50" s="6" t="s">
        <v>160</v>
      </c>
      <c r="D50" s="87">
        <v>0</v>
      </c>
      <c r="E50" s="72">
        <v>0</v>
      </c>
      <c r="F50" s="439">
        <v>0</v>
      </c>
      <c r="G50" s="88">
        <v>0</v>
      </c>
      <c r="H50" s="72">
        <v>0</v>
      </c>
      <c r="I50" s="445">
        <v>0</v>
      </c>
      <c r="J50" s="88">
        <v>2</v>
      </c>
      <c r="K50" s="72">
        <v>0</v>
      </c>
      <c r="L50" s="445">
        <v>2</v>
      </c>
      <c r="M50" s="347">
        <v>3</v>
      </c>
      <c r="N50" s="280">
        <v>0</v>
      </c>
      <c r="O50" s="465">
        <v>3</v>
      </c>
      <c r="P50" s="280">
        <v>3</v>
      </c>
      <c r="Q50" s="280">
        <v>0</v>
      </c>
      <c r="R50" s="451">
        <v>3</v>
      </c>
      <c r="S50" s="280">
        <v>3</v>
      </c>
      <c r="T50" s="280">
        <v>0</v>
      </c>
      <c r="U50" s="451">
        <v>3</v>
      </c>
      <c r="V50" s="89">
        <v>0</v>
      </c>
      <c r="W50" s="90">
        <v>0</v>
      </c>
      <c r="X50" s="451">
        <v>0</v>
      </c>
      <c r="Y50" s="91">
        <v>2</v>
      </c>
      <c r="Z50" s="92">
        <v>0</v>
      </c>
      <c r="AA50" s="445">
        <v>2</v>
      </c>
      <c r="AB50" s="91">
        <v>1</v>
      </c>
      <c r="AC50" s="92">
        <v>0</v>
      </c>
      <c r="AD50" s="445">
        <v>1</v>
      </c>
      <c r="AE50" s="91">
        <v>0</v>
      </c>
      <c r="AF50" s="92">
        <v>0</v>
      </c>
      <c r="AG50" s="445">
        <v>0</v>
      </c>
      <c r="AH50" s="90">
        <v>0</v>
      </c>
      <c r="AI50" s="92">
        <v>0</v>
      </c>
      <c r="AJ50" s="457">
        <v>0</v>
      </c>
    </row>
    <row r="51" spans="1:36">
      <c r="A51" s="16" t="s">
        <v>98</v>
      </c>
      <c r="B51" s="4" t="s">
        <v>161</v>
      </c>
      <c r="C51" s="6" t="s">
        <v>162</v>
      </c>
      <c r="D51" s="87">
        <v>0</v>
      </c>
      <c r="E51" s="72">
        <v>0</v>
      </c>
      <c r="F51" s="439">
        <v>0</v>
      </c>
      <c r="G51" s="88">
        <v>0</v>
      </c>
      <c r="H51" s="72">
        <v>0</v>
      </c>
      <c r="I51" s="445">
        <v>0</v>
      </c>
      <c r="J51" s="88">
        <v>7</v>
      </c>
      <c r="K51" s="72">
        <v>0</v>
      </c>
      <c r="L51" s="445">
        <v>7</v>
      </c>
      <c r="M51" s="347">
        <v>10</v>
      </c>
      <c r="N51" s="280">
        <v>0</v>
      </c>
      <c r="O51" s="465">
        <v>10</v>
      </c>
      <c r="P51" s="280">
        <v>10</v>
      </c>
      <c r="Q51" s="280">
        <v>0</v>
      </c>
      <c r="R51" s="451">
        <v>10</v>
      </c>
      <c r="S51" s="280">
        <v>4</v>
      </c>
      <c r="T51" s="280">
        <v>2</v>
      </c>
      <c r="U51" s="451">
        <v>2</v>
      </c>
      <c r="V51" s="89">
        <v>0</v>
      </c>
      <c r="W51" s="90">
        <v>0</v>
      </c>
      <c r="X51" s="451">
        <v>0</v>
      </c>
      <c r="Y51" s="91">
        <v>7</v>
      </c>
      <c r="Z51" s="92">
        <v>0</v>
      </c>
      <c r="AA51" s="445">
        <v>7</v>
      </c>
      <c r="AB51" s="91">
        <v>3</v>
      </c>
      <c r="AC51" s="92">
        <v>0</v>
      </c>
      <c r="AD51" s="445">
        <v>3</v>
      </c>
      <c r="AE51" s="91">
        <v>0</v>
      </c>
      <c r="AF51" s="92">
        <v>0</v>
      </c>
      <c r="AG51" s="445">
        <v>0</v>
      </c>
      <c r="AH51" s="90">
        <v>-6</v>
      </c>
      <c r="AI51" s="92">
        <v>2</v>
      </c>
      <c r="AJ51" s="457">
        <v>-8</v>
      </c>
    </row>
    <row r="52" spans="1:36">
      <c r="A52" s="16" t="s">
        <v>98</v>
      </c>
      <c r="B52" s="4" t="s">
        <v>163</v>
      </c>
      <c r="C52" s="6" t="s">
        <v>164</v>
      </c>
      <c r="D52" s="87">
        <v>1</v>
      </c>
      <c r="E52" s="72">
        <v>1</v>
      </c>
      <c r="F52" s="439">
        <v>0</v>
      </c>
      <c r="G52" s="88">
        <v>0</v>
      </c>
      <c r="H52" s="72">
        <v>0</v>
      </c>
      <c r="I52" s="445">
        <v>0</v>
      </c>
      <c r="J52" s="88">
        <v>5</v>
      </c>
      <c r="K52" s="72">
        <v>0</v>
      </c>
      <c r="L52" s="445">
        <v>5</v>
      </c>
      <c r="M52" s="347">
        <v>4</v>
      </c>
      <c r="N52" s="280">
        <v>1</v>
      </c>
      <c r="O52" s="465">
        <v>3</v>
      </c>
      <c r="P52" s="280">
        <v>3</v>
      </c>
      <c r="Q52" s="280">
        <v>0</v>
      </c>
      <c r="R52" s="451">
        <v>3</v>
      </c>
      <c r="S52" s="280">
        <v>5</v>
      </c>
      <c r="T52" s="280">
        <v>1</v>
      </c>
      <c r="U52" s="451">
        <v>4</v>
      </c>
      <c r="V52" s="89">
        <v>-1</v>
      </c>
      <c r="W52" s="90">
        <v>-1</v>
      </c>
      <c r="X52" s="451">
        <v>0</v>
      </c>
      <c r="Y52" s="91">
        <v>5</v>
      </c>
      <c r="Z52" s="92">
        <v>0</v>
      </c>
      <c r="AA52" s="445">
        <v>5</v>
      </c>
      <c r="AB52" s="91">
        <v>-1</v>
      </c>
      <c r="AC52" s="92">
        <v>1</v>
      </c>
      <c r="AD52" s="445">
        <v>-2</v>
      </c>
      <c r="AE52" s="91">
        <v>-1</v>
      </c>
      <c r="AF52" s="92">
        <v>-1</v>
      </c>
      <c r="AG52" s="445">
        <v>0</v>
      </c>
      <c r="AH52" s="90">
        <v>2</v>
      </c>
      <c r="AI52" s="92">
        <v>1</v>
      </c>
      <c r="AJ52" s="457">
        <v>1</v>
      </c>
    </row>
    <row r="53" spans="1:36">
      <c r="A53" s="16" t="s">
        <v>98</v>
      </c>
      <c r="B53" s="4" t="s">
        <v>165</v>
      </c>
      <c r="C53" s="6" t="s">
        <v>166</v>
      </c>
      <c r="D53" s="87">
        <v>0</v>
      </c>
      <c r="E53" s="72">
        <v>0</v>
      </c>
      <c r="F53" s="439">
        <v>0</v>
      </c>
      <c r="G53" s="88">
        <v>0</v>
      </c>
      <c r="H53" s="72">
        <v>0</v>
      </c>
      <c r="I53" s="445">
        <v>0</v>
      </c>
      <c r="J53" s="88">
        <v>1</v>
      </c>
      <c r="K53" s="72">
        <v>0</v>
      </c>
      <c r="L53" s="445">
        <v>1</v>
      </c>
      <c r="M53" s="347">
        <v>3</v>
      </c>
      <c r="N53" s="280">
        <v>1</v>
      </c>
      <c r="O53" s="465">
        <v>2</v>
      </c>
      <c r="P53" s="280">
        <v>5</v>
      </c>
      <c r="Q53" s="280">
        <v>0</v>
      </c>
      <c r="R53" s="451">
        <v>5</v>
      </c>
      <c r="S53" s="280">
        <v>3</v>
      </c>
      <c r="T53" s="280">
        <v>0</v>
      </c>
      <c r="U53" s="451">
        <v>3</v>
      </c>
      <c r="V53" s="89">
        <v>0</v>
      </c>
      <c r="W53" s="90">
        <v>0</v>
      </c>
      <c r="X53" s="451">
        <v>0</v>
      </c>
      <c r="Y53" s="91">
        <v>1</v>
      </c>
      <c r="Z53" s="92">
        <v>0</v>
      </c>
      <c r="AA53" s="445">
        <v>1</v>
      </c>
      <c r="AB53" s="91">
        <v>2</v>
      </c>
      <c r="AC53" s="92">
        <v>1</v>
      </c>
      <c r="AD53" s="445">
        <v>1</v>
      </c>
      <c r="AE53" s="91">
        <v>2</v>
      </c>
      <c r="AF53" s="92">
        <v>-1</v>
      </c>
      <c r="AG53" s="445">
        <v>3</v>
      </c>
      <c r="AH53" s="90">
        <v>-2</v>
      </c>
      <c r="AI53" s="92">
        <v>0</v>
      </c>
      <c r="AJ53" s="457">
        <v>-2</v>
      </c>
    </row>
    <row r="54" spans="1:36">
      <c r="A54" s="16" t="s">
        <v>98</v>
      </c>
      <c r="B54" s="4" t="s">
        <v>167</v>
      </c>
      <c r="C54" s="6" t="s">
        <v>168</v>
      </c>
      <c r="D54" s="87">
        <v>1</v>
      </c>
      <c r="E54" s="72">
        <v>1</v>
      </c>
      <c r="F54" s="439">
        <v>0</v>
      </c>
      <c r="G54" s="88">
        <v>0</v>
      </c>
      <c r="H54" s="72">
        <v>0</v>
      </c>
      <c r="I54" s="445">
        <v>0</v>
      </c>
      <c r="J54" s="88">
        <v>8</v>
      </c>
      <c r="K54" s="72">
        <v>1</v>
      </c>
      <c r="L54" s="445">
        <v>6.9999999999999991</v>
      </c>
      <c r="M54" s="347">
        <v>14</v>
      </c>
      <c r="N54" s="280">
        <v>7</v>
      </c>
      <c r="O54" s="465">
        <v>6.9999999999999991</v>
      </c>
      <c r="P54" s="280">
        <v>4</v>
      </c>
      <c r="Q54" s="280">
        <v>0</v>
      </c>
      <c r="R54" s="451">
        <v>4</v>
      </c>
      <c r="S54" s="280">
        <v>4</v>
      </c>
      <c r="T54" s="280">
        <v>2</v>
      </c>
      <c r="U54" s="451">
        <v>1</v>
      </c>
      <c r="V54" s="89">
        <v>-1</v>
      </c>
      <c r="W54" s="90">
        <v>-1</v>
      </c>
      <c r="X54" s="451">
        <v>0</v>
      </c>
      <c r="Y54" s="91">
        <v>8</v>
      </c>
      <c r="Z54" s="92">
        <v>1</v>
      </c>
      <c r="AA54" s="445">
        <v>6.9999999999999991</v>
      </c>
      <c r="AB54" s="91">
        <v>6</v>
      </c>
      <c r="AC54" s="92">
        <v>6</v>
      </c>
      <c r="AD54" s="445">
        <v>0</v>
      </c>
      <c r="AE54" s="91">
        <v>-10</v>
      </c>
      <c r="AF54" s="92">
        <v>-7</v>
      </c>
      <c r="AG54" s="445">
        <v>-2.9999999999999991</v>
      </c>
      <c r="AH54" s="90">
        <v>0</v>
      </c>
      <c r="AI54" s="92">
        <v>2</v>
      </c>
      <c r="AJ54" s="457">
        <v>-3</v>
      </c>
    </row>
    <row r="55" spans="1:36">
      <c r="A55" s="16" t="s">
        <v>98</v>
      </c>
      <c r="B55" s="4" t="s">
        <v>169</v>
      </c>
      <c r="C55" s="6" t="s">
        <v>170</v>
      </c>
      <c r="D55" s="87">
        <v>2</v>
      </c>
      <c r="E55" s="72">
        <v>1</v>
      </c>
      <c r="F55" s="439">
        <v>0</v>
      </c>
      <c r="G55" s="88">
        <v>1</v>
      </c>
      <c r="H55" s="72">
        <v>1</v>
      </c>
      <c r="I55" s="445">
        <v>0</v>
      </c>
      <c r="J55" s="88">
        <v>4</v>
      </c>
      <c r="K55" s="72">
        <v>0</v>
      </c>
      <c r="L55" s="445">
        <v>4</v>
      </c>
      <c r="M55" s="347">
        <v>1</v>
      </c>
      <c r="N55" s="280">
        <v>0</v>
      </c>
      <c r="O55" s="465">
        <v>1</v>
      </c>
      <c r="P55" s="280">
        <v>1</v>
      </c>
      <c r="Q55" s="280">
        <v>0</v>
      </c>
      <c r="R55" s="451">
        <v>1</v>
      </c>
      <c r="S55" s="280">
        <v>6</v>
      </c>
      <c r="T55" s="280">
        <v>1</v>
      </c>
      <c r="U55" s="451">
        <v>5</v>
      </c>
      <c r="V55" s="89">
        <v>-1</v>
      </c>
      <c r="W55" s="90">
        <v>0</v>
      </c>
      <c r="X55" s="451">
        <v>0</v>
      </c>
      <c r="Y55" s="91">
        <v>3</v>
      </c>
      <c r="Z55" s="92">
        <v>-1</v>
      </c>
      <c r="AA55" s="445">
        <v>4</v>
      </c>
      <c r="AB55" s="91">
        <v>-3</v>
      </c>
      <c r="AC55" s="92">
        <v>0</v>
      </c>
      <c r="AD55" s="445">
        <v>-3</v>
      </c>
      <c r="AE55" s="91">
        <v>0</v>
      </c>
      <c r="AF55" s="92">
        <v>0</v>
      </c>
      <c r="AG55" s="445">
        <v>0</v>
      </c>
      <c r="AH55" s="90">
        <v>5</v>
      </c>
      <c r="AI55" s="92">
        <v>1</v>
      </c>
      <c r="AJ55" s="457">
        <v>4</v>
      </c>
    </row>
    <row r="56" spans="1:36">
      <c r="A56" s="16" t="s">
        <v>98</v>
      </c>
      <c r="B56" s="4" t="s">
        <v>171</v>
      </c>
      <c r="C56" s="6" t="s">
        <v>172</v>
      </c>
      <c r="D56" s="87">
        <v>0</v>
      </c>
      <c r="E56" s="72">
        <v>0</v>
      </c>
      <c r="F56" s="439">
        <v>0</v>
      </c>
      <c r="G56" s="88">
        <v>0</v>
      </c>
      <c r="H56" s="72">
        <v>0</v>
      </c>
      <c r="I56" s="445">
        <v>0</v>
      </c>
      <c r="J56" s="88">
        <v>4</v>
      </c>
      <c r="K56" s="72">
        <v>1</v>
      </c>
      <c r="L56" s="445">
        <v>3</v>
      </c>
      <c r="M56" s="347">
        <v>6</v>
      </c>
      <c r="N56" s="280">
        <v>0</v>
      </c>
      <c r="O56" s="465">
        <v>6</v>
      </c>
      <c r="P56" s="280">
        <v>5</v>
      </c>
      <c r="Q56" s="280">
        <v>1</v>
      </c>
      <c r="R56" s="451">
        <v>4</v>
      </c>
      <c r="S56" s="280">
        <v>5</v>
      </c>
      <c r="T56" s="280">
        <v>2</v>
      </c>
      <c r="U56" s="451">
        <v>3</v>
      </c>
      <c r="V56" s="89">
        <v>0</v>
      </c>
      <c r="W56" s="90">
        <v>0</v>
      </c>
      <c r="X56" s="451">
        <v>0</v>
      </c>
      <c r="Y56" s="91">
        <v>4</v>
      </c>
      <c r="Z56" s="92">
        <v>1</v>
      </c>
      <c r="AA56" s="445">
        <v>3</v>
      </c>
      <c r="AB56" s="91">
        <v>2</v>
      </c>
      <c r="AC56" s="92">
        <v>-1</v>
      </c>
      <c r="AD56" s="445">
        <v>3</v>
      </c>
      <c r="AE56" s="91">
        <v>-1</v>
      </c>
      <c r="AF56" s="92">
        <v>1</v>
      </c>
      <c r="AG56" s="445">
        <v>-2</v>
      </c>
      <c r="AH56" s="90">
        <v>0</v>
      </c>
      <c r="AI56" s="92">
        <v>1</v>
      </c>
      <c r="AJ56" s="457">
        <v>-1</v>
      </c>
    </row>
    <row r="57" spans="1:36">
      <c r="A57" s="16" t="s">
        <v>98</v>
      </c>
      <c r="B57" s="4" t="s">
        <v>173</v>
      </c>
      <c r="C57" s="6" t="s">
        <v>174</v>
      </c>
      <c r="D57" s="87">
        <v>0</v>
      </c>
      <c r="E57" s="72">
        <v>0</v>
      </c>
      <c r="F57" s="439">
        <v>0</v>
      </c>
      <c r="G57" s="88">
        <v>1</v>
      </c>
      <c r="H57" s="72">
        <v>0</v>
      </c>
      <c r="I57" s="445">
        <v>0</v>
      </c>
      <c r="J57" s="88">
        <v>2</v>
      </c>
      <c r="K57" s="72">
        <v>0</v>
      </c>
      <c r="L57" s="445">
        <v>2</v>
      </c>
      <c r="M57" s="347">
        <v>4</v>
      </c>
      <c r="N57" s="280">
        <v>0</v>
      </c>
      <c r="O57" s="465">
        <v>4</v>
      </c>
      <c r="P57" s="280">
        <v>6</v>
      </c>
      <c r="Q57" s="280">
        <v>1</v>
      </c>
      <c r="R57" s="451">
        <v>5</v>
      </c>
      <c r="S57" s="280">
        <v>3</v>
      </c>
      <c r="T57" s="280">
        <v>1</v>
      </c>
      <c r="U57" s="451">
        <v>2</v>
      </c>
      <c r="V57" s="89">
        <v>1</v>
      </c>
      <c r="W57" s="90">
        <v>0</v>
      </c>
      <c r="X57" s="451">
        <v>0</v>
      </c>
      <c r="Y57" s="91">
        <v>1</v>
      </c>
      <c r="Z57" s="92">
        <v>0</v>
      </c>
      <c r="AA57" s="445">
        <v>2</v>
      </c>
      <c r="AB57" s="91">
        <v>2</v>
      </c>
      <c r="AC57" s="92">
        <v>0</v>
      </c>
      <c r="AD57" s="445">
        <v>2</v>
      </c>
      <c r="AE57" s="91">
        <v>2</v>
      </c>
      <c r="AF57" s="92">
        <v>1</v>
      </c>
      <c r="AG57" s="445">
        <v>1</v>
      </c>
      <c r="AH57" s="90">
        <v>-3</v>
      </c>
      <c r="AI57" s="92">
        <v>0</v>
      </c>
      <c r="AJ57" s="457">
        <v>-3</v>
      </c>
    </row>
    <row r="58" spans="1:36">
      <c r="A58" s="16" t="s">
        <v>98</v>
      </c>
      <c r="B58" s="4" t="s">
        <v>175</v>
      </c>
      <c r="C58" s="6" t="s">
        <v>176</v>
      </c>
      <c r="D58" s="87">
        <v>1</v>
      </c>
      <c r="E58" s="72">
        <v>1</v>
      </c>
      <c r="F58" s="439">
        <v>0</v>
      </c>
      <c r="G58" s="88">
        <v>1</v>
      </c>
      <c r="H58" s="72">
        <v>1</v>
      </c>
      <c r="I58" s="445">
        <v>0</v>
      </c>
      <c r="J58" s="88">
        <v>0</v>
      </c>
      <c r="K58" s="72">
        <v>0</v>
      </c>
      <c r="L58" s="445">
        <v>0</v>
      </c>
      <c r="M58" s="347">
        <v>0</v>
      </c>
      <c r="N58" s="280">
        <v>0</v>
      </c>
      <c r="O58" s="465">
        <v>0</v>
      </c>
      <c r="P58" s="280">
        <v>0</v>
      </c>
      <c r="Q58" s="280">
        <v>0</v>
      </c>
      <c r="R58" s="451">
        <v>0</v>
      </c>
      <c r="S58" s="280">
        <v>0</v>
      </c>
      <c r="T58" s="280">
        <v>0</v>
      </c>
      <c r="U58" s="451">
        <v>0</v>
      </c>
      <c r="V58" s="89">
        <v>0</v>
      </c>
      <c r="W58" s="90">
        <v>0</v>
      </c>
      <c r="X58" s="451">
        <v>0</v>
      </c>
      <c r="Y58" s="91">
        <v>-1</v>
      </c>
      <c r="Z58" s="92">
        <v>-1</v>
      </c>
      <c r="AA58" s="445">
        <v>0</v>
      </c>
      <c r="AB58" s="91">
        <v>0</v>
      </c>
      <c r="AC58" s="92">
        <v>0</v>
      </c>
      <c r="AD58" s="445">
        <v>0</v>
      </c>
      <c r="AE58" s="91">
        <v>0</v>
      </c>
      <c r="AF58" s="92">
        <v>0</v>
      </c>
      <c r="AG58" s="445">
        <v>0</v>
      </c>
      <c r="AH58" s="90">
        <v>0</v>
      </c>
      <c r="AI58" s="92">
        <v>0</v>
      </c>
      <c r="AJ58" s="457">
        <v>0</v>
      </c>
    </row>
    <row r="59" spans="1:36">
      <c r="A59" s="16" t="s">
        <v>98</v>
      </c>
      <c r="B59" s="4" t="s">
        <v>177</v>
      </c>
      <c r="C59" s="6" t="s">
        <v>178</v>
      </c>
      <c r="D59" s="87">
        <v>1</v>
      </c>
      <c r="E59" s="72">
        <v>1</v>
      </c>
      <c r="F59" s="439">
        <v>0</v>
      </c>
      <c r="G59" s="88">
        <v>1</v>
      </c>
      <c r="H59" s="72">
        <v>1</v>
      </c>
      <c r="I59" s="445">
        <v>0</v>
      </c>
      <c r="J59" s="88">
        <v>0</v>
      </c>
      <c r="K59" s="72">
        <v>0</v>
      </c>
      <c r="L59" s="445">
        <v>0</v>
      </c>
      <c r="M59" s="347">
        <v>0</v>
      </c>
      <c r="N59" s="280">
        <v>0</v>
      </c>
      <c r="O59" s="465">
        <v>0</v>
      </c>
      <c r="P59" s="280">
        <v>2</v>
      </c>
      <c r="Q59" s="280">
        <v>1</v>
      </c>
      <c r="R59" s="451">
        <v>1</v>
      </c>
      <c r="S59" s="280">
        <v>1</v>
      </c>
      <c r="T59" s="280">
        <v>0</v>
      </c>
      <c r="U59" s="451">
        <v>1</v>
      </c>
      <c r="V59" s="89">
        <v>0</v>
      </c>
      <c r="W59" s="90">
        <v>0</v>
      </c>
      <c r="X59" s="451">
        <v>0</v>
      </c>
      <c r="Y59" s="91">
        <v>-1</v>
      </c>
      <c r="Z59" s="92">
        <v>-1</v>
      </c>
      <c r="AA59" s="445">
        <v>0</v>
      </c>
      <c r="AB59" s="91">
        <v>0</v>
      </c>
      <c r="AC59" s="92">
        <v>0</v>
      </c>
      <c r="AD59" s="445">
        <v>0</v>
      </c>
      <c r="AE59" s="91">
        <v>2</v>
      </c>
      <c r="AF59" s="92">
        <v>1</v>
      </c>
      <c r="AG59" s="445">
        <v>1</v>
      </c>
      <c r="AH59" s="90">
        <v>-1</v>
      </c>
      <c r="AI59" s="92">
        <v>-1</v>
      </c>
      <c r="AJ59" s="457">
        <v>0</v>
      </c>
    </row>
    <row r="60" spans="1:36">
      <c r="A60" s="16" t="s">
        <v>98</v>
      </c>
      <c r="B60" s="4" t="s">
        <v>179</v>
      </c>
      <c r="C60" s="6" t="s">
        <v>180</v>
      </c>
      <c r="D60" s="87">
        <v>0</v>
      </c>
      <c r="E60" s="72">
        <v>0</v>
      </c>
      <c r="F60" s="439">
        <v>0</v>
      </c>
      <c r="G60" s="88">
        <v>0</v>
      </c>
      <c r="H60" s="72">
        <v>0</v>
      </c>
      <c r="I60" s="445">
        <v>0</v>
      </c>
      <c r="J60" s="88">
        <v>0</v>
      </c>
      <c r="K60" s="72">
        <v>0</v>
      </c>
      <c r="L60" s="445">
        <v>0</v>
      </c>
      <c r="M60" s="347">
        <v>0</v>
      </c>
      <c r="N60" s="280">
        <v>0</v>
      </c>
      <c r="O60" s="465">
        <v>0</v>
      </c>
      <c r="P60" s="280">
        <v>0</v>
      </c>
      <c r="Q60" s="280">
        <v>0</v>
      </c>
      <c r="R60" s="451">
        <v>0</v>
      </c>
      <c r="S60" s="280">
        <v>0</v>
      </c>
      <c r="T60" s="280">
        <v>0</v>
      </c>
      <c r="U60" s="451">
        <v>0</v>
      </c>
      <c r="V60" s="89">
        <v>0</v>
      </c>
      <c r="W60" s="90">
        <v>0</v>
      </c>
      <c r="X60" s="451">
        <v>0</v>
      </c>
      <c r="Y60" s="91">
        <v>0</v>
      </c>
      <c r="Z60" s="92">
        <v>0</v>
      </c>
      <c r="AA60" s="445">
        <v>0</v>
      </c>
      <c r="AB60" s="91">
        <v>0</v>
      </c>
      <c r="AC60" s="92">
        <v>0</v>
      </c>
      <c r="AD60" s="445">
        <v>0</v>
      </c>
      <c r="AE60" s="91">
        <v>0</v>
      </c>
      <c r="AF60" s="92">
        <v>0</v>
      </c>
      <c r="AG60" s="445">
        <v>0</v>
      </c>
      <c r="AH60" s="90">
        <v>0</v>
      </c>
      <c r="AI60" s="92">
        <v>0</v>
      </c>
      <c r="AJ60" s="457">
        <v>0</v>
      </c>
    </row>
    <row r="61" spans="1:36">
      <c r="A61" s="16" t="s">
        <v>98</v>
      </c>
      <c r="B61" s="4" t="s">
        <v>181</v>
      </c>
      <c r="C61" s="6" t="s">
        <v>182</v>
      </c>
      <c r="D61" s="87">
        <v>0</v>
      </c>
      <c r="E61" s="72">
        <v>0</v>
      </c>
      <c r="F61" s="439">
        <v>0</v>
      </c>
      <c r="G61" s="88">
        <v>0</v>
      </c>
      <c r="H61" s="72">
        <v>0</v>
      </c>
      <c r="I61" s="445">
        <v>0</v>
      </c>
      <c r="J61" s="88">
        <v>1</v>
      </c>
      <c r="K61" s="72">
        <v>1</v>
      </c>
      <c r="L61" s="445">
        <v>0</v>
      </c>
      <c r="M61" s="347">
        <v>0</v>
      </c>
      <c r="N61" s="280">
        <v>0</v>
      </c>
      <c r="O61" s="465">
        <v>0</v>
      </c>
      <c r="P61" s="280">
        <v>0</v>
      </c>
      <c r="Q61" s="280">
        <v>0</v>
      </c>
      <c r="R61" s="451">
        <v>0</v>
      </c>
      <c r="S61" s="280">
        <v>0</v>
      </c>
      <c r="T61" s="280">
        <v>0</v>
      </c>
      <c r="U61" s="451">
        <v>0</v>
      </c>
      <c r="V61" s="89">
        <v>0</v>
      </c>
      <c r="W61" s="90">
        <v>0</v>
      </c>
      <c r="X61" s="451">
        <v>0</v>
      </c>
      <c r="Y61" s="91">
        <v>1</v>
      </c>
      <c r="Z61" s="92">
        <v>1</v>
      </c>
      <c r="AA61" s="445">
        <v>0</v>
      </c>
      <c r="AB61" s="91">
        <v>-1</v>
      </c>
      <c r="AC61" s="92">
        <v>-1</v>
      </c>
      <c r="AD61" s="445">
        <v>0</v>
      </c>
      <c r="AE61" s="91">
        <v>0</v>
      </c>
      <c r="AF61" s="92">
        <v>0</v>
      </c>
      <c r="AG61" s="445">
        <v>0</v>
      </c>
      <c r="AH61" s="90">
        <v>0</v>
      </c>
      <c r="AI61" s="92">
        <v>0</v>
      </c>
      <c r="AJ61" s="457">
        <v>0</v>
      </c>
    </row>
    <row r="62" spans="1:36">
      <c r="A62" s="16" t="s">
        <v>98</v>
      </c>
      <c r="B62" s="4" t="s">
        <v>183</v>
      </c>
      <c r="C62" s="6" t="s">
        <v>184</v>
      </c>
      <c r="D62" s="87">
        <v>0</v>
      </c>
      <c r="E62" s="72">
        <v>0</v>
      </c>
      <c r="F62" s="439">
        <v>0</v>
      </c>
      <c r="G62" s="88">
        <v>0</v>
      </c>
      <c r="H62" s="72">
        <v>0</v>
      </c>
      <c r="I62" s="445">
        <v>0</v>
      </c>
      <c r="J62" s="88">
        <v>3</v>
      </c>
      <c r="K62" s="72">
        <v>2</v>
      </c>
      <c r="L62" s="445">
        <v>1</v>
      </c>
      <c r="M62" s="347">
        <v>0</v>
      </c>
      <c r="N62" s="280">
        <v>0</v>
      </c>
      <c r="O62" s="465">
        <v>0</v>
      </c>
      <c r="P62" s="280">
        <v>0</v>
      </c>
      <c r="Q62" s="280">
        <v>0</v>
      </c>
      <c r="R62" s="451">
        <v>0</v>
      </c>
      <c r="S62" s="280">
        <v>0</v>
      </c>
      <c r="T62" s="280">
        <v>0</v>
      </c>
      <c r="U62" s="451">
        <v>0</v>
      </c>
      <c r="V62" s="89">
        <v>0</v>
      </c>
      <c r="W62" s="90">
        <v>0</v>
      </c>
      <c r="X62" s="451">
        <v>0</v>
      </c>
      <c r="Y62" s="91">
        <v>3</v>
      </c>
      <c r="Z62" s="92">
        <v>2</v>
      </c>
      <c r="AA62" s="445">
        <v>1</v>
      </c>
      <c r="AB62" s="91">
        <v>-3</v>
      </c>
      <c r="AC62" s="92">
        <v>-2</v>
      </c>
      <c r="AD62" s="445">
        <v>-1</v>
      </c>
      <c r="AE62" s="91">
        <v>0</v>
      </c>
      <c r="AF62" s="92">
        <v>0</v>
      </c>
      <c r="AG62" s="445">
        <v>0</v>
      </c>
      <c r="AH62" s="90">
        <v>0</v>
      </c>
      <c r="AI62" s="92">
        <v>0</v>
      </c>
      <c r="AJ62" s="457">
        <v>0</v>
      </c>
    </row>
    <row r="63" spans="1:36">
      <c r="A63" s="16" t="s">
        <v>98</v>
      </c>
      <c r="B63" s="4" t="s">
        <v>185</v>
      </c>
      <c r="C63" s="6" t="s">
        <v>186</v>
      </c>
      <c r="D63" s="87">
        <v>0</v>
      </c>
      <c r="E63" s="72">
        <v>0</v>
      </c>
      <c r="F63" s="439">
        <v>0</v>
      </c>
      <c r="G63" s="88">
        <v>0</v>
      </c>
      <c r="H63" s="72">
        <v>0</v>
      </c>
      <c r="I63" s="445">
        <v>0</v>
      </c>
      <c r="J63" s="88">
        <v>3</v>
      </c>
      <c r="K63" s="72">
        <v>0</v>
      </c>
      <c r="L63" s="445">
        <v>3</v>
      </c>
      <c r="M63" s="347">
        <v>0</v>
      </c>
      <c r="N63" s="280">
        <v>0</v>
      </c>
      <c r="O63" s="465">
        <v>0</v>
      </c>
      <c r="P63" s="280">
        <v>0</v>
      </c>
      <c r="Q63" s="280">
        <v>0</v>
      </c>
      <c r="R63" s="451">
        <v>0</v>
      </c>
      <c r="S63" s="280">
        <v>0</v>
      </c>
      <c r="T63" s="280">
        <v>0</v>
      </c>
      <c r="U63" s="451">
        <v>0</v>
      </c>
      <c r="V63" s="89">
        <v>0</v>
      </c>
      <c r="W63" s="90">
        <v>0</v>
      </c>
      <c r="X63" s="451">
        <v>0</v>
      </c>
      <c r="Y63" s="91">
        <v>3</v>
      </c>
      <c r="Z63" s="92">
        <v>0</v>
      </c>
      <c r="AA63" s="445">
        <v>3</v>
      </c>
      <c r="AB63" s="91">
        <v>-3</v>
      </c>
      <c r="AC63" s="92">
        <v>0</v>
      </c>
      <c r="AD63" s="445">
        <v>-3</v>
      </c>
      <c r="AE63" s="91">
        <v>0</v>
      </c>
      <c r="AF63" s="92">
        <v>0</v>
      </c>
      <c r="AG63" s="445">
        <v>0</v>
      </c>
      <c r="AH63" s="90">
        <v>0</v>
      </c>
      <c r="AI63" s="92">
        <v>0</v>
      </c>
      <c r="AJ63" s="457">
        <v>0</v>
      </c>
    </row>
    <row r="64" spans="1:36">
      <c r="A64" s="16" t="s">
        <v>98</v>
      </c>
      <c r="B64" s="4" t="s">
        <v>187</v>
      </c>
      <c r="C64" s="6" t="s">
        <v>188</v>
      </c>
      <c r="D64" s="87">
        <v>0</v>
      </c>
      <c r="E64" s="72">
        <v>0</v>
      </c>
      <c r="F64" s="439">
        <v>0</v>
      </c>
      <c r="G64" s="88">
        <v>0</v>
      </c>
      <c r="H64" s="72">
        <v>0</v>
      </c>
      <c r="I64" s="445">
        <v>0</v>
      </c>
      <c r="J64" s="88">
        <v>0</v>
      </c>
      <c r="K64" s="72">
        <v>0</v>
      </c>
      <c r="L64" s="445">
        <v>0</v>
      </c>
      <c r="M64" s="347">
        <v>0</v>
      </c>
      <c r="N64" s="280">
        <v>0</v>
      </c>
      <c r="O64" s="465">
        <v>0</v>
      </c>
      <c r="P64" s="280">
        <v>0</v>
      </c>
      <c r="Q64" s="280">
        <v>0</v>
      </c>
      <c r="R64" s="451">
        <v>0</v>
      </c>
      <c r="S64" s="280">
        <v>0</v>
      </c>
      <c r="T64" s="280">
        <v>0</v>
      </c>
      <c r="U64" s="451">
        <v>0</v>
      </c>
      <c r="V64" s="89">
        <v>0</v>
      </c>
      <c r="W64" s="90">
        <v>0</v>
      </c>
      <c r="X64" s="451">
        <v>0</v>
      </c>
      <c r="Y64" s="91">
        <v>0</v>
      </c>
      <c r="Z64" s="92">
        <v>0</v>
      </c>
      <c r="AA64" s="445">
        <v>0</v>
      </c>
      <c r="AB64" s="91">
        <v>0</v>
      </c>
      <c r="AC64" s="92">
        <v>0</v>
      </c>
      <c r="AD64" s="445">
        <v>0</v>
      </c>
      <c r="AE64" s="91">
        <v>0</v>
      </c>
      <c r="AF64" s="92">
        <v>0</v>
      </c>
      <c r="AG64" s="445">
        <v>0</v>
      </c>
      <c r="AH64" s="90">
        <v>0</v>
      </c>
      <c r="AI64" s="92">
        <v>0</v>
      </c>
      <c r="AJ64" s="457">
        <v>0</v>
      </c>
    </row>
    <row r="65" spans="1:36">
      <c r="A65" s="16" t="s">
        <v>98</v>
      </c>
      <c r="B65" s="4" t="s">
        <v>189</v>
      </c>
      <c r="C65" s="6" t="s">
        <v>190</v>
      </c>
      <c r="D65" s="87">
        <v>0</v>
      </c>
      <c r="E65" s="72">
        <v>0</v>
      </c>
      <c r="F65" s="439">
        <v>0</v>
      </c>
      <c r="G65" s="88">
        <v>0</v>
      </c>
      <c r="H65" s="72">
        <v>0</v>
      </c>
      <c r="I65" s="445">
        <v>0</v>
      </c>
      <c r="J65" s="88">
        <v>0</v>
      </c>
      <c r="K65" s="72">
        <v>0</v>
      </c>
      <c r="L65" s="445">
        <v>0</v>
      </c>
      <c r="M65" s="347">
        <v>0</v>
      </c>
      <c r="N65" s="280">
        <v>0</v>
      </c>
      <c r="O65" s="465">
        <v>0</v>
      </c>
      <c r="P65" s="280">
        <v>2</v>
      </c>
      <c r="Q65" s="280">
        <v>0</v>
      </c>
      <c r="R65" s="451">
        <v>2</v>
      </c>
      <c r="S65" s="280">
        <v>0</v>
      </c>
      <c r="T65" s="280">
        <v>0</v>
      </c>
      <c r="U65" s="451">
        <v>0</v>
      </c>
      <c r="V65" s="89">
        <v>0</v>
      </c>
      <c r="W65" s="90">
        <v>0</v>
      </c>
      <c r="X65" s="451">
        <v>0</v>
      </c>
      <c r="Y65" s="91">
        <v>0</v>
      </c>
      <c r="Z65" s="92">
        <v>0</v>
      </c>
      <c r="AA65" s="445">
        <v>0</v>
      </c>
      <c r="AB65" s="91">
        <v>0</v>
      </c>
      <c r="AC65" s="92">
        <v>0</v>
      </c>
      <c r="AD65" s="445">
        <v>0</v>
      </c>
      <c r="AE65" s="91">
        <v>2</v>
      </c>
      <c r="AF65" s="92">
        <v>0</v>
      </c>
      <c r="AG65" s="445">
        <v>2</v>
      </c>
      <c r="AH65" s="90">
        <v>-2</v>
      </c>
      <c r="AI65" s="92">
        <v>0</v>
      </c>
      <c r="AJ65" s="457">
        <v>-2</v>
      </c>
    </row>
    <row r="66" spans="1:36">
      <c r="A66" s="16" t="s">
        <v>98</v>
      </c>
      <c r="B66" s="4" t="s">
        <v>191</v>
      </c>
      <c r="C66" s="6" t="s">
        <v>192</v>
      </c>
      <c r="D66" s="87">
        <v>0</v>
      </c>
      <c r="E66" s="72">
        <v>0</v>
      </c>
      <c r="F66" s="439">
        <v>0</v>
      </c>
      <c r="G66" s="88">
        <v>0</v>
      </c>
      <c r="H66" s="72">
        <v>0</v>
      </c>
      <c r="I66" s="445">
        <v>0</v>
      </c>
      <c r="J66" s="88">
        <v>0</v>
      </c>
      <c r="K66" s="72">
        <v>0</v>
      </c>
      <c r="L66" s="445">
        <v>0</v>
      </c>
      <c r="M66" s="347">
        <v>0</v>
      </c>
      <c r="N66" s="280">
        <v>0</v>
      </c>
      <c r="O66" s="465">
        <v>0</v>
      </c>
      <c r="P66" s="280">
        <v>1</v>
      </c>
      <c r="Q66" s="280">
        <v>0</v>
      </c>
      <c r="R66" s="451">
        <v>1</v>
      </c>
      <c r="S66" s="280">
        <v>1</v>
      </c>
      <c r="T66" s="280">
        <v>0</v>
      </c>
      <c r="U66" s="451">
        <v>1</v>
      </c>
      <c r="V66" s="89">
        <v>0</v>
      </c>
      <c r="W66" s="90">
        <v>0</v>
      </c>
      <c r="X66" s="451">
        <v>0</v>
      </c>
      <c r="Y66" s="91">
        <v>0</v>
      </c>
      <c r="Z66" s="92">
        <v>0</v>
      </c>
      <c r="AA66" s="445">
        <v>0</v>
      </c>
      <c r="AB66" s="91">
        <v>0</v>
      </c>
      <c r="AC66" s="92">
        <v>0</v>
      </c>
      <c r="AD66" s="445">
        <v>0</v>
      </c>
      <c r="AE66" s="91">
        <v>1</v>
      </c>
      <c r="AF66" s="92">
        <v>0</v>
      </c>
      <c r="AG66" s="445">
        <v>1</v>
      </c>
      <c r="AH66" s="90">
        <v>0</v>
      </c>
      <c r="AI66" s="92">
        <v>0</v>
      </c>
      <c r="AJ66" s="457">
        <v>0</v>
      </c>
    </row>
    <row r="67" spans="1:36">
      <c r="A67" s="16" t="s">
        <v>98</v>
      </c>
      <c r="B67" s="4" t="s">
        <v>193</v>
      </c>
      <c r="C67" s="6" t="s">
        <v>194</v>
      </c>
      <c r="D67" s="87">
        <v>0</v>
      </c>
      <c r="E67" s="72">
        <v>0</v>
      </c>
      <c r="F67" s="439">
        <v>0</v>
      </c>
      <c r="G67" s="88">
        <v>0</v>
      </c>
      <c r="H67" s="72">
        <v>0</v>
      </c>
      <c r="I67" s="445">
        <v>0</v>
      </c>
      <c r="J67" s="88">
        <v>1</v>
      </c>
      <c r="K67" s="72">
        <v>0</v>
      </c>
      <c r="L67" s="445">
        <v>1</v>
      </c>
      <c r="M67" s="347">
        <v>3</v>
      </c>
      <c r="N67" s="280">
        <v>0</v>
      </c>
      <c r="O67" s="465">
        <v>3</v>
      </c>
      <c r="P67" s="280">
        <v>4</v>
      </c>
      <c r="Q67" s="280">
        <v>1</v>
      </c>
      <c r="R67" s="451">
        <v>3</v>
      </c>
      <c r="S67" s="280">
        <v>3</v>
      </c>
      <c r="T67" s="280">
        <v>0</v>
      </c>
      <c r="U67" s="451">
        <v>3</v>
      </c>
      <c r="V67" s="89">
        <v>0</v>
      </c>
      <c r="W67" s="90">
        <v>0</v>
      </c>
      <c r="X67" s="451">
        <v>0</v>
      </c>
      <c r="Y67" s="91">
        <v>1</v>
      </c>
      <c r="Z67" s="92">
        <v>0</v>
      </c>
      <c r="AA67" s="445">
        <v>1</v>
      </c>
      <c r="AB67" s="91">
        <v>2</v>
      </c>
      <c r="AC67" s="92">
        <v>0</v>
      </c>
      <c r="AD67" s="445">
        <v>2</v>
      </c>
      <c r="AE67" s="91">
        <v>1</v>
      </c>
      <c r="AF67" s="92">
        <v>1</v>
      </c>
      <c r="AG67" s="445">
        <v>0</v>
      </c>
      <c r="AH67" s="90">
        <v>-1</v>
      </c>
      <c r="AI67" s="92">
        <v>-1</v>
      </c>
      <c r="AJ67" s="457">
        <v>0</v>
      </c>
    </row>
    <row r="68" spans="1:36">
      <c r="A68" s="16" t="s">
        <v>98</v>
      </c>
      <c r="B68" s="4" t="s">
        <v>195</v>
      </c>
      <c r="C68" s="6" t="s">
        <v>196</v>
      </c>
      <c r="D68" s="87">
        <v>0</v>
      </c>
      <c r="E68" s="72">
        <v>0</v>
      </c>
      <c r="F68" s="439">
        <v>0</v>
      </c>
      <c r="G68" s="88">
        <v>0</v>
      </c>
      <c r="H68" s="72">
        <v>0</v>
      </c>
      <c r="I68" s="445">
        <v>0</v>
      </c>
      <c r="J68" s="88">
        <v>0</v>
      </c>
      <c r="K68" s="72">
        <v>0</v>
      </c>
      <c r="L68" s="445">
        <v>0</v>
      </c>
      <c r="M68" s="347">
        <v>0</v>
      </c>
      <c r="N68" s="280">
        <v>0</v>
      </c>
      <c r="O68" s="465">
        <v>0</v>
      </c>
      <c r="P68" s="280">
        <v>1</v>
      </c>
      <c r="Q68" s="280">
        <v>1</v>
      </c>
      <c r="R68" s="451">
        <v>0</v>
      </c>
      <c r="S68" s="280">
        <v>1</v>
      </c>
      <c r="T68" s="280">
        <v>1</v>
      </c>
      <c r="U68" s="451">
        <v>0</v>
      </c>
      <c r="V68" s="89">
        <v>0</v>
      </c>
      <c r="W68" s="90">
        <v>0</v>
      </c>
      <c r="X68" s="451">
        <v>0</v>
      </c>
      <c r="Y68" s="91">
        <v>0</v>
      </c>
      <c r="Z68" s="92">
        <v>0</v>
      </c>
      <c r="AA68" s="445">
        <v>0</v>
      </c>
      <c r="AB68" s="91">
        <v>0</v>
      </c>
      <c r="AC68" s="92">
        <v>0</v>
      </c>
      <c r="AD68" s="445">
        <v>0</v>
      </c>
      <c r="AE68" s="91">
        <v>1</v>
      </c>
      <c r="AF68" s="92">
        <v>1</v>
      </c>
      <c r="AG68" s="445">
        <v>0</v>
      </c>
      <c r="AH68" s="90">
        <v>0</v>
      </c>
      <c r="AI68" s="92">
        <v>0</v>
      </c>
      <c r="AJ68" s="457">
        <v>0</v>
      </c>
    </row>
    <row r="69" spans="1:36">
      <c r="A69" s="16" t="s">
        <v>98</v>
      </c>
      <c r="B69" s="4" t="s">
        <v>197</v>
      </c>
      <c r="C69" s="6" t="s">
        <v>198</v>
      </c>
      <c r="D69" s="87">
        <v>0</v>
      </c>
      <c r="E69" s="72">
        <v>0</v>
      </c>
      <c r="F69" s="439">
        <v>0</v>
      </c>
      <c r="G69" s="88">
        <v>0</v>
      </c>
      <c r="H69" s="72">
        <v>0</v>
      </c>
      <c r="I69" s="445">
        <v>0</v>
      </c>
      <c r="J69" s="88">
        <v>5</v>
      </c>
      <c r="K69" s="72">
        <v>0</v>
      </c>
      <c r="L69" s="445">
        <v>5</v>
      </c>
      <c r="M69" s="347">
        <v>7</v>
      </c>
      <c r="N69" s="280">
        <v>0</v>
      </c>
      <c r="O69" s="465">
        <v>6</v>
      </c>
      <c r="P69" s="280">
        <v>8</v>
      </c>
      <c r="Q69" s="280">
        <v>1</v>
      </c>
      <c r="R69" s="451">
        <v>7</v>
      </c>
      <c r="S69" s="280">
        <v>3</v>
      </c>
      <c r="T69" s="280">
        <v>0</v>
      </c>
      <c r="U69" s="451">
        <v>2</v>
      </c>
      <c r="V69" s="89">
        <v>0</v>
      </c>
      <c r="W69" s="90">
        <v>0</v>
      </c>
      <c r="X69" s="451">
        <v>0</v>
      </c>
      <c r="Y69" s="91">
        <v>5</v>
      </c>
      <c r="Z69" s="92">
        <v>0</v>
      </c>
      <c r="AA69" s="445">
        <v>5</v>
      </c>
      <c r="AB69" s="91">
        <v>2</v>
      </c>
      <c r="AC69" s="92">
        <v>0</v>
      </c>
      <c r="AD69" s="445">
        <v>1</v>
      </c>
      <c r="AE69" s="91">
        <v>1</v>
      </c>
      <c r="AF69" s="92">
        <v>1</v>
      </c>
      <c r="AG69" s="445">
        <v>1</v>
      </c>
      <c r="AH69" s="90">
        <v>-5</v>
      </c>
      <c r="AI69" s="92">
        <v>-1</v>
      </c>
      <c r="AJ69" s="457">
        <v>-5</v>
      </c>
    </row>
    <row r="70" spans="1:36">
      <c r="A70" s="16" t="s">
        <v>98</v>
      </c>
      <c r="B70" s="4" t="s">
        <v>199</v>
      </c>
      <c r="C70" s="6" t="s">
        <v>200</v>
      </c>
      <c r="D70" s="87">
        <v>0</v>
      </c>
      <c r="E70" s="72">
        <v>0</v>
      </c>
      <c r="F70" s="439">
        <v>0</v>
      </c>
      <c r="G70" s="88">
        <v>0</v>
      </c>
      <c r="H70" s="72">
        <v>0</v>
      </c>
      <c r="I70" s="445">
        <v>0</v>
      </c>
      <c r="J70" s="88">
        <v>2</v>
      </c>
      <c r="K70" s="72">
        <v>0</v>
      </c>
      <c r="L70" s="445">
        <v>1</v>
      </c>
      <c r="M70" s="347">
        <v>6</v>
      </c>
      <c r="N70" s="280">
        <v>0</v>
      </c>
      <c r="O70" s="465">
        <v>6</v>
      </c>
      <c r="P70" s="280">
        <v>8</v>
      </c>
      <c r="Q70" s="280">
        <v>0</v>
      </c>
      <c r="R70" s="451">
        <v>8</v>
      </c>
      <c r="S70" s="280">
        <v>0</v>
      </c>
      <c r="T70" s="280">
        <v>0</v>
      </c>
      <c r="U70" s="451">
        <v>0</v>
      </c>
      <c r="V70" s="89">
        <v>0</v>
      </c>
      <c r="W70" s="90">
        <v>0</v>
      </c>
      <c r="X70" s="451">
        <v>0</v>
      </c>
      <c r="Y70" s="91">
        <v>2</v>
      </c>
      <c r="Z70" s="92">
        <v>0</v>
      </c>
      <c r="AA70" s="445">
        <v>1</v>
      </c>
      <c r="AB70" s="91">
        <v>4</v>
      </c>
      <c r="AC70" s="92">
        <v>0</v>
      </c>
      <c r="AD70" s="445">
        <v>5</v>
      </c>
      <c r="AE70" s="91">
        <v>2</v>
      </c>
      <c r="AF70" s="92">
        <v>0</v>
      </c>
      <c r="AG70" s="445">
        <v>2</v>
      </c>
      <c r="AH70" s="90">
        <v>-8</v>
      </c>
      <c r="AI70" s="92">
        <v>0</v>
      </c>
      <c r="AJ70" s="457">
        <v>-8</v>
      </c>
    </row>
    <row r="71" spans="1:36">
      <c r="A71" s="16" t="s">
        <v>98</v>
      </c>
      <c r="B71" s="4" t="s">
        <v>201</v>
      </c>
      <c r="C71" s="6" t="s">
        <v>202</v>
      </c>
      <c r="D71" s="87">
        <v>2</v>
      </c>
      <c r="E71" s="72">
        <v>2</v>
      </c>
      <c r="F71" s="439">
        <v>0</v>
      </c>
      <c r="G71" s="88">
        <v>2</v>
      </c>
      <c r="H71" s="72">
        <v>1</v>
      </c>
      <c r="I71" s="445">
        <v>0</v>
      </c>
      <c r="J71" s="88">
        <v>10</v>
      </c>
      <c r="K71" s="72">
        <v>2</v>
      </c>
      <c r="L71" s="445">
        <v>8</v>
      </c>
      <c r="M71" s="347">
        <v>11</v>
      </c>
      <c r="N71" s="280">
        <v>0</v>
      </c>
      <c r="O71" s="465">
        <v>11</v>
      </c>
      <c r="P71" s="280">
        <v>13</v>
      </c>
      <c r="Q71" s="280">
        <v>1</v>
      </c>
      <c r="R71" s="451">
        <v>12</v>
      </c>
      <c r="S71" s="280">
        <v>12</v>
      </c>
      <c r="T71" s="280">
        <v>2</v>
      </c>
      <c r="U71" s="451">
        <v>10</v>
      </c>
      <c r="V71" s="89">
        <v>0</v>
      </c>
      <c r="W71" s="90">
        <v>-1</v>
      </c>
      <c r="X71" s="451">
        <v>0</v>
      </c>
      <c r="Y71" s="91">
        <v>8</v>
      </c>
      <c r="Z71" s="92">
        <v>1</v>
      </c>
      <c r="AA71" s="445">
        <v>8</v>
      </c>
      <c r="AB71" s="91">
        <v>1</v>
      </c>
      <c r="AC71" s="92">
        <v>-2</v>
      </c>
      <c r="AD71" s="445">
        <v>3</v>
      </c>
      <c r="AE71" s="91">
        <v>2</v>
      </c>
      <c r="AF71" s="92">
        <v>1</v>
      </c>
      <c r="AG71" s="445">
        <v>1</v>
      </c>
      <c r="AH71" s="90">
        <v>-1</v>
      </c>
      <c r="AI71" s="92">
        <v>1</v>
      </c>
      <c r="AJ71" s="457">
        <v>-2</v>
      </c>
    </row>
    <row r="72" spans="1:36">
      <c r="A72" s="16" t="s">
        <v>98</v>
      </c>
      <c r="B72" s="4" t="s">
        <v>203</v>
      </c>
      <c r="C72" s="6" t="s">
        <v>204</v>
      </c>
      <c r="D72" s="87">
        <v>0</v>
      </c>
      <c r="E72" s="72">
        <v>0</v>
      </c>
      <c r="F72" s="439">
        <v>0</v>
      </c>
      <c r="G72" s="88">
        <v>0</v>
      </c>
      <c r="H72" s="72">
        <v>0</v>
      </c>
      <c r="I72" s="445">
        <v>0</v>
      </c>
      <c r="J72" s="88">
        <v>4</v>
      </c>
      <c r="K72" s="72">
        <v>0</v>
      </c>
      <c r="L72" s="445">
        <v>4</v>
      </c>
      <c r="M72" s="347">
        <v>4</v>
      </c>
      <c r="N72" s="280">
        <v>1</v>
      </c>
      <c r="O72" s="465">
        <v>3</v>
      </c>
      <c r="P72" s="280">
        <v>1</v>
      </c>
      <c r="Q72" s="280">
        <v>0</v>
      </c>
      <c r="R72" s="451">
        <v>1</v>
      </c>
      <c r="S72" s="280">
        <v>9</v>
      </c>
      <c r="T72" s="280">
        <v>2</v>
      </c>
      <c r="U72" s="451">
        <v>7</v>
      </c>
      <c r="V72" s="89">
        <v>0</v>
      </c>
      <c r="W72" s="90">
        <v>0</v>
      </c>
      <c r="X72" s="451">
        <v>0</v>
      </c>
      <c r="Y72" s="91">
        <v>4</v>
      </c>
      <c r="Z72" s="92">
        <v>0</v>
      </c>
      <c r="AA72" s="445">
        <v>4</v>
      </c>
      <c r="AB72" s="91">
        <v>0</v>
      </c>
      <c r="AC72" s="92">
        <v>1</v>
      </c>
      <c r="AD72" s="445">
        <v>-1</v>
      </c>
      <c r="AE72" s="91">
        <v>-3</v>
      </c>
      <c r="AF72" s="92">
        <v>-1</v>
      </c>
      <c r="AG72" s="445">
        <v>-2</v>
      </c>
      <c r="AH72" s="90">
        <v>8</v>
      </c>
      <c r="AI72" s="92">
        <v>2</v>
      </c>
      <c r="AJ72" s="457">
        <v>6</v>
      </c>
    </row>
    <row r="73" spans="1:36">
      <c r="A73" s="16" t="s">
        <v>98</v>
      </c>
      <c r="B73" s="4" t="s">
        <v>205</v>
      </c>
      <c r="C73" s="6" t="s">
        <v>206</v>
      </c>
      <c r="D73" s="87">
        <v>0</v>
      </c>
      <c r="E73" s="72">
        <v>0</v>
      </c>
      <c r="F73" s="439">
        <v>0</v>
      </c>
      <c r="G73" s="88">
        <v>0</v>
      </c>
      <c r="H73" s="72">
        <v>0</v>
      </c>
      <c r="I73" s="445">
        <v>0</v>
      </c>
      <c r="J73" s="88">
        <v>0</v>
      </c>
      <c r="K73" s="72">
        <v>0</v>
      </c>
      <c r="L73" s="445">
        <v>0</v>
      </c>
      <c r="M73" s="347">
        <v>0</v>
      </c>
      <c r="N73" s="280">
        <v>0</v>
      </c>
      <c r="O73" s="465">
        <v>0</v>
      </c>
      <c r="P73" s="280">
        <v>0</v>
      </c>
      <c r="Q73" s="280">
        <v>0</v>
      </c>
      <c r="R73" s="451">
        <v>0</v>
      </c>
      <c r="S73" s="280">
        <v>0</v>
      </c>
      <c r="T73" s="280">
        <v>0</v>
      </c>
      <c r="U73" s="451">
        <v>0</v>
      </c>
      <c r="V73" s="89">
        <v>0</v>
      </c>
      <c r="W73" s="90">
        <v>0</v>
      </c>
      <c r="X73" s="451">
        <v>0</v>
      </c>
      <c r="Y73" s="91">
        <v>0</v>
      </c>
      <c r="Z73" s="92">
        <v>0</v>
      </c>
      <c r="AA73" s="445">
        <v>0</v>
      </c>
      <c r="AB73" s="91">
        <v>0</v>
      </c>
      <c r="AC73" s="92">
        <v>0</v>
      </c>
      <c r="AD73" s="445">
        <v>0</v>
      </c>
      <c r="AE73" s="91">
        <v>0</v>
      </c>
      <c r="AF73" s="92">
        <v>0</v>
      </c>
      <c r="AG73" s="445">
        <v>0</v>
      </c>
      <c r="AH73" s="90">
        <v>0</v>
      </c>
      <c r="AI73" s="92">
        <v>0</v>
      </c>
      <c r="AJ73" s="457">
        <v>0</v>
      </c>
    </row>
    <row r="74" spans="1:36">
      <c r="A74" s="16" t="s">
        <v>98</v>
      </c>
      <c r="B74" s="4" t="s">
        <v>207</v>
      </c>
      <c r="C74" s="6" t="s">
        <v>208</v>
      </c>
      <c r="D74" s="87">
        <v>0</v>
      </c>
      <c r="E74" s="72">
        <v>0</v>
      </c>
      <c r="F74" s="439">
        <v>0</v>
      </c>
      <c r="G74" s="88">
        <v>0</v>
      </c>
      <c r="H74" s="72">
        <v>0</v>
      </c>
      <c r="I74" s="445">
        <v>0</v>
      </c>
      <c r="J74" s="88">
        <v>1</v>
      </c>
      <c r="K74" s="72">
        <v>0</v>
      </c>
      <c r="L74" s="445">
        <v>1</v>
      </c>
      <c r="M74" s="347">
        <v>2</v>
      </c>
      <c r="N74" s="280">
        <v>0</v>
      </c>
      <c r="O74" s="465">
        <v>2</v>
      </c>
      <c r="P74" s="280">
        <v>0</v>
      </c>
      <c r="Q74" s="280">
        <v>0</v>
      </c>
      <c r="R74" s="451">
        <v>0</v>
      </c>
      <c r="S74" s="280">
        <v>6</v>
      </c>
      <c r="T74" s="280">
        <v>1</v>
      </c>
      <c r="U74" s="451">
        <v>5</v>
      </c>
      <c r="V74" s="89">
        <v>0</v>
      </c>
      <c r="W74" s="90">
        <v>0</v>
      </c>
      <c r="X74" s="451">
        <v>0</v>
      </c>
      <c r="Y74" s="91">
        <v>1</v>
      </c>
      <c r="Z74" s="92">
        <v>0</v>
      </c>
      <c r="AA74" s="445">
        <v>1</v>
      </c>
      <c r="AB74" s="91">
        <v>1</v>
      </c>
      <c r="AC74" s="92">
        <v>0</v>
      </c>
      <c r="AD74" s="445">
        <v>1</v>
      </c>
      <c r="AE74" s="91">
        <v>-2</v>
      </c>
      <c r="AF74" s="92">
        <v>0</v>
      </c>
      <c r="AG74" s="445">
        <v>-2</v>
      </c>
      <c r="AH74" s="90">
        <v>6</v>
      </c>
      <c r="AI74" s="92">
        <v>1</v>
      </c>
      <c r="AJ74" s="457">
        <v>5</v>
      </c>
    </row>
    <row r="75" spans="1:36">
      <c r="A75" s="16" t="s">
        <v>98</v>
      </c>
      <c r="B75" s="4" t="s">
        <v>209</v>
      </c>
      <c r="C75" s="6" t="s">
        <v>210</v>
      </c>
      <c r="D75" s="87">
        <v>0</v>
      </c>
      <c r="E75" s="72">
        <v>0</v>
      </c>
      <c r="F75" s="439">
        <v>0</v>
      </c>
      <c r="G75" s="88">
        <v>0</v>
      </c>
      <c r="H75" s="72">
        <v>0</v>
      </c>
      <c r="I75" s="445">
        <v>0</v>
      </c>
      <c r="J75" s="88">
        <v>14</v>
      </c>
      <c r="K75" s="72">
        <v>0</v>
      </c>
      <c r="L75" s="445">
        <v>14</v>
      </c>
      <c r="M75" s="347">
        <v>3</v>
      </c>
      <c r="N75" s="280">
        <v>0</v>
      </c>
      <c r="O75" s="465">
        <v>3</v>
      </c>
      <c r="P75" s="280">
        <v>1</v>
      </c>
      <c r="Q75" s="280">
        <v>1</v>
      </c>
      <c r="R75" s="451">
        <v>0</v>
      </c>
      <c r="S75" s="280">
        <v>1</v>
      </c>
      <c r="T75" s="280">
        <v>0</v>
      </c>
      <c r="U75" s="451">
        <v>1</v>
      </c>
      <c r="V75" s="89">
        <v>0</v>
      </c>
      <c r="W75" s="90">
        <v>0</v>
      </c>
      <c r="X75" s="451">
        <v>0</v>
      </c>
      <c r="Y75" s="91">
        <v>14</v>
      </c>
      <c r="Z75" s="92">
        <v>0</v>
      </c>
      <c r="AA75" s="445">
        <v>14</v>
      </c>
      <c r="AB75" s="91">
        <v>-11</v>
      </c>
      <c r="AC75" s="92">
        <v>0</v>
      </c>
      <c r="AD75" s="445">
        <v>-11</v>
      </c>
      <c r="AE75" s="91">
        <v>-2</v>
      </c>
      <c r="AF75" s="92">
        <v>1</v>
      </c>
      <c r="AG75" s="445">
        <v>-3</v>
      </c>
      <c r="AH75" s="90">
        <v>0</v>
      </c>
      <c r="AI75" s="92">
        <v>-1</v>
      </c>
      <c r="AJ75" s="457">
        <v>1</v>
      </c>
    </row>
    <row r="76" spans="1:36">
      <c r="A76" s="16" t="s">
        <v>98</v>
      </c>
      <c r="B76" s="4" t="s">
        <v>211</v>
      </c>
      <c r="C76" s="6" t="s">
        <v>212</v>
      </c>
      <c r="D76" s="87">
        <v>3</v>
      </c>
      <c r="E76" s="72">
        <v>3</v>
      </c>
      <c r="F76" s="439">
        <v>0</v>
      </c>
      <c r="G76" s="88">
        <v>5</v>
      </c>
      <c r="H76" s="72">
        <v>5</v>
      </c>
      <c r="I76" s="445">
        <v>0</v>
      </c>
      <c r="J76" s="88">
        <v>18</v>
      </c>
      <c r="K76" s="72">
        <v>12</v>
      </c>
      <c r="L76" s="445">
        <v>6</v>
      </c>
      <c r="M76" s="347">
        <v>18</v>
      </c>
      <c r="N76" s="280">
        <v>2</v>
      </c>
      <c r="O76" s="465">
        <v>16</v>
      </c>
      <c r="P76" s="280">
        <v>18</v>
      </c>
      <c r="Q76" s="280">
        <v>2.0000000000000004</v>
      </c>
      <c r="R76" s="451">
        <v>16</v>
      </c>
      <c r="S76" s="280">
        <v>16.999999999999996</v>
      </c>
      <c r="T76" s="280">
        <v>3</v>
      </c>
      <c r="U76" s="451">
        <v>14</v>
      </c>
      <c r="V76" s="89">
        <v>2</v>
      </c>
      <c r="W76" s="90">
        <v>2</v>
      </c>
      <c r="X76" s="451">
        <v>0</v>
      </c>
      <c r="Y76" s="91">
        <v>13</v>
      </c>
      <c r="Z76" s="92">
        <v>7</v>
      </c>
      <c r="AA76" s="445">
        <v>6</v>
      </c>
      <c r="AB76" s="91">
        <v>0</v>
      </c>
      <c r="AC76" s="92">
        <v>-10</v>
      </c>
      <c r="AD76" s="445">
        <v>10</v>
      </c>
      <c r="AE76" s="91">
        <v>0</v>
      </c>
      <c r="AF76" s="92">
        <v>0</v>
      </c>
      <c r="AG76" s="445">
        <v>0</v>
      </c>
      <c r="AH76" s="90">
        <v>-1.0000000000000036</v>
      </c>
      <c r="AI76" s="92">
        <v>0.99999999999999956</v>
      </c>
      <c r="AJ76" s="457">
        <v>-2</v>
      </c>
    </row>
    <row r="77" spans="1:36">
      <c r="A77" s="16" t="s">
        <v>98</v>
      </c>
      <c r="B77" s="4" t="s">
        <v>213</v>
      </c>
      <c r="C77" s="6" t="s">
        <v>214</v>
      </c>
      <c r="D77" s="87">
        <v>2</v>
      </c>
      <c r="E77" s="72">
        <v>2</v>
      </c>
      <c r="F77" s="439">
        <v>0</v>
      </c>
      <c r="G77" s="88">
        <v>3</v>
      </c>
      <c r="H77" s="72">
        <v>3</v>
      </c>
      <c r="I77" s="445">
        <v>0</v>
      </c>
      <c r="J77" s="88">
        <v>7</v>
      </c>
      <c r="K77" s="72">
        <v>0</v>
      </c>
      <c r="L77" s="445">
        <v>7</v>
      </c>
      <c r="M77" s="347">
        <v>10</v>
      </c>
      <c r="N77" s="280">
        <v>1.0000000000000002</v>
      </c>
      <c r="O77" s="465">
        <v>9</v>
      </c>
      <c r="P77" s="280">
        <v>8</v>
      </c>
      <c r="Q77" s="280">
        <v>0</v>
      </c>
      <c r="R77" s="451">
        <v>8</v>
      </c>
      <c r="S77" s="280">
        <v>11</v>
      </c>
      <c r="T77" s="280">
        <v>1</v>
      </c>
      <c r="U77" s="451">
        <v>10</v>
      </c>
      <c r="V77" s="89">
        <v>1</v>
      </c>
      <c r="W77" s="90">
        <v>1</v>
      </c>
      <c r="X77" s="451">
        <v>0</v>
      </c>
      <c r="Y77" s="91">
        <v>4</v>
      </c>
      <c r="Z77" s="92">
        <v>-3</v>
      </c>
      <c r="AA77" s="445">
        <v>7</v>
      </c>
      <c r="AB77" s="91">
        <v>3</v>
      </c>
      <c r="AC77" s="92">
        <v>1.0000000000000002</v>
      </c>
      <c r="AD77" s="445">
        <v>2</v>
      </c>
      <c r="AE77" s="91">
        <v>-2</v>
      </c>
      <c r="AF77" s="92">
        <v>-1.0000000000000002</v>
      </c>
      <c r="AG77" s="445">
        <v>-1</v>
      </c>
      <c r="AH77" s="90">
        <v>3</v>
      </c>
      <c r="AI77" s="92">
        <v>1</v>
      </c>
      <c r="AJ77" s="457">
        <v>2</v>
      </c>
    </row>
    <row r="78" spans="1:36">
      <c r="A78" s="16" t="s">
        <v>98</v>
      </c>
      <c r="B78" s="4" t="s">
        <v>215</v>
      </c>
      <c r="C78" s="6" t="s">
        <v>216</v>
      </c>
      <c r="D78" s="87">
        <v>1</v>
      </c>
      <c r="E78" s="72">
        <v>0</v>
      </c>
      <c r="F78" s="439">
        <v>0</v>
      </c>
      <c r="G78" s="88">
        <v>0</v>
      </c>
      <c r="H78" s="72">
        <v>0</v>
      </c>
      <c r="I78" s="445">
        <v>0</v>
      </c>
      <c r="J78" s="88">
        <v>5</v>
      </c>
      <c r="K78" s="72">
        <v>0</v>
      </c>
      <c r="L78" s="445">
        <v>5</v>
      </c>
      <c r="M78" s="347">
        <v>4</v>
      </c>
      <c r="N78" s="280">
        <v>0</v>
      </c>
      <c r="O78" s="465">
        <v>4</v>
      </c>
      <c r="P78" s="280">
        <v>4</v>
      </c>
      <c r="Q78" s="280">
        <v>0</v>
      </c>
      <c r="R78" s="451">
        <v>4</v>
      </c>
      <c r="S78" s="280">
        <v>4</v>
      </c>
      <c r="T78" s="280">
        <v>0</v>
      </c>
      <c r="U78" s="451">
        <v>4</v>
      </c>
      <c r="V78" s="89">
        <v>-1</v>
      </c>
      <c r="W78" s="90">
        <v>0</v>
      </c>
      <c r="X78" s="451">
        <v>0</v>
      </c>
      <c r="Y78" s="91">
        <v>5</v>
      </c>
      <c r="Z78" s="92">
        <v>0</v>
      </c>
      <c r="AA78" s="445">
        <v>5</v>
      </c>
      <c r="AB78" s="91">
        <v>-1</v>
      </c>
      <c r="AC78" s="92">
        <v>0</v>
      </c>
      <c r="AD78" s="445">
        <v>-1</v>
      </c>
      <c r="AE78" s="91">
        <v>0</v>
      </c>
      <c r="AF78" s="92">
        <v>0</v>
      </c>
      <c r="AG78" s="445">
        <v>0</v>
      </c>
      <c r="AH78" s="90">
        <v>0</v>
      </c>
      <c r="AI78" s="92">
        <v>0</v>
      </c>
      <c r="AJ78" s="457">
        <v>0</v>
      </c>
    </row>
    <row r="79" spans="1:36">
      <c r="A79" s="16" t="s">
        <v>98</v>
      </c>
      <c r="B79" s="4" t="s">
        <v>217</v>
      </c>
      <c r="C79" s="6" t="s">
        <v>218</v>
      </c>
      <c r="D79" s="87">
        <v>0</v>
      </c>
      <c r="E79" s="72">
        <v>0</v>
      </c>
      <c r="F79" s="439">
        <v>0</v>
      </c>
      <c r="G79" s="88">
        <v>0</v>
      </c>
      <c r="H79" s="72">
        <v>0</v>
      </c>
      <c r="I79" s="445">
        <v>0</v>
      </c>
      <c r="J79" s="88">
        <v>1</v>
      </c>
      <c r="K79" s="72">
        <v>0</v>
      </c>
      <c r="L79" s="445">
        <v>1</v>
      </c>
      <c r="M79" s="347">
        <v>0</v>
      </c>
      <c r="N79" s="280">
        <v>0</v>
      </c>
      <c r="O79" s="465">
        <v>0</v>
      </c>
      <c r="P79" s="280">
        <v>2</v>
      </c>
      <c r="Q79" s="280">
        <v>0</v>
      </c>
      <c r="R79" s="451">
        <v>2</v>
      </c>
      <c r="S79" s="280">
        <v>2</v>
      </c>
      <c r="T79" s="280">
        <v>0</v>
      </c>
      <c r="U79" s="451">
        <v>2</v>
      </c>
      <c r="V79" s="89">
        <v>0</v>
      </c>
      <c r="W79" s="90">
        <v>0</v>
      </c>
      <c r="X79" s="451">
        <v>0</v>
      </c>
      <c r="Y79" s="91">
        <v>1</v>
      </c>
      <c r="Z79" s="92">
        <v>0</v>
      </c>
      <c r="AA79" s="445">
        <v>1</v>
      </c>
      <c r="AB79" s="91">
        <v>-1</v>
      </c>
      <c r="AC79" s="92">
        <v>0</v>
      </c>
      <c r="AD79" s="445">
        <v>-1</v>
      </c>
      <c r="AE79" s="91">
        <v>2</v>
      </c>
      <c r="AF79" s="92">
        <v>0</v>
      </c>
      <c r="AG79" s="445">
        <v>2</v>
      </c>
      <c r="AH79" s="90">
        <v>0</v>
      </c>
      <c r="AI79" s="92">
        <v>0</v>
      </c>
      <c r="AJ79" s="457">
        <v>0</v>
      </c>
    </row>
    <row r="80" spans="1:36">
      <c r="A80" s="16" t="s">
        <v>98</v>
      </c>
      <c r="B80" s="4" t="s">
        <v>219</v>
      </c>
      <c r="C80" s="6" t="s">
        <v>220</v>
      </c>
      <c r="D80" s="87">
        <v>0</v>
      </c>
      <c r="E80" s="72">
        <v>0</v>
      </c>
      <c r="F80" s="439">
        <v>0</v>
      </c>
      <c r="G80" s="88">
        <v>0</v>
      </c>
      <c r="H80" s="72">
        <v>0</v>
      </c>
      <c r="I80" s="445">
        <v>0</v>
      </c>
      <c r="J80" s="88">
        <v>0</v>
      </c>
      <c r="K80" s="72">
        <v>0</v>
      </c>
      <c r="L80" s="445">
        <v>0</v>
      </c>
      <c r="M80" s="347">
        <v>0</v>
      </c>
      <c r="N80" s="280">
        <v>0</v>
      </c>
      <c r="O80" s="465">
        <v>0</v>
      </c>
      <c r="P80" s="280">
        <v>0</v>
      </c>
      <c r="Q80" s="280">
        <v>0</v>
      </c>
      <c r="R80" s="451">
        <v>0</v>
      </c>
      <c r="S80" s="280">
        <v>0</v>
      </c>
      <c r="T80" s="280">
        <v>0</v>
      </c>
      <c r="U80" s="451">
        <v>0</v>
      </c>
      <c r="V80" s="89">
        <v>0</v>
      </c>
      <c r="W80" s="90">
        <v>0</v>
      </c>
      <c r="X80" s="451">
        <v>0</v>
      </c>
      <c r="Y80" s="91">
        <v>0</v>
      </c>
      <c r="Z80" s="92">
        <v>0</v>
      </c>
      <c r="AA80" s="445">
        <v>0</v>
      </c>
      <c r="AB80" s="91">
        <v>0</v>
      </c>
      <c r="AC80" s="92">
        <v>0</v>
      </c>
      <c r="AD80" s="445">
        <v>0</v>
      </c>
      <c r="AE80" s="91">
        <v>0</v>
      </c>
      <c r="AF80" s="92">
        <v>0</v>
      </c>
      <c r="AG80" s="445">
        <v>0</v>
      </c>
      <c r="AH80" s="90">
        <v>0</v>
      </c>
      <c r="AI80" s="92">
        <v>0</v>
      </c>
      <c r="AJ80" s="457">
        <v>0</v>
      </c>
    </row>
    <row r="81" spans="1:36">
      <c r="A81" s="16" t="s">
        <v>98</v>
      </c>
      <c r="B81" s="4" t="s">
        <v>221</v>
      </c>
      <c r="C81" s="6" t="s">
        <v>222</v>
      </c>
      <c r="D81" s="87">
        <v>0</v>
      </c>
      <c r="E81" s="72">
        <v>0</v>
      </c>
      <c r="F81" s="439">
        <v>0</v>
      </c>
      <c r="G81" s="88">
        <v>0</v>
      </c>
      <c r="H81" s="72">
        <v>0</v>
      </c>
      <c r="I81" s="445">
        <v>0</v>
      </c>
      <c r="J81" s="88">
        <v>3</v>
      </c>
      <c r="K81" s="72">
        <v>0</v>
      </c>
      <c r="L81" s="445">
        <v>3</v>
      </c>
      <c r="M81" s="347">
        <v>3</v>
      </c>
      <c r="N81" s="280">
        <v>0</v>
      </c>
      <c r="O81" s="465">
        <v>3</v>
      </c>
      <c r="P81" s="280">
        <v>3</v>
      </c>
      <c r="Q81" s="280">
        <v>0</v>
      </c>
      <c r="R81" s="451">
        <v>3</v>
      </c>
      <c r="S81" s="280">
        <v>5</v>
      </c>
      <c r="T81" s="280">
        <v>2</v>
      </c>
      <c r="U81" s="451">
        <v>3</v>
      </c>
      <c r="V81" s="89">
        <v>0</v>
      </c>
      <c r="W81" s="90">
        <v>0</v>
      </c>
      <c r="X81" s="451">
        <v>0</v>
      </c>
      <c r="Y81" s="91">
        <v>3</v>
      </c>
      <c r="Z81" s="92">
        <v>0</v>
      </c>
      <c r="AA81" s="445">
        <v>3</v>
      </c>
      <c r="AB81" s="91">
        <v>0</v>
      </c>
      <c r="AC81" s="92">
        <v>0</v>
      </c>
      <c r="AD81" s="445">
        <v>0</v>
      </c>
      <c r="AE81" s="91">
        <v>0</v>
      </c>
      <c r="AF81" s="92">
        <v>0</v>
      </c>
      <c r="AG81" s="445">
        <v>0</v>
      </c>
      <c r="AH81" s="90">
        <v>2</v>
      </c>
      <c r="AI81" s="92">
        <v>2</v>
      </c>
      <c r="AJ81" s="457">
        <v>0</v>
      </c>
    </row>
    <row r="82" spans="1:36">
      <c r="A82" s="16" t="s">
        <v>98</v>
      </c>
      <c r="B82" s="4" t="s">
        <v>223</v>
      </c>
      <c r="C82" s="6" t="s">
        <v>224</v>
      </c>
      <c r="D82" s="87">
        <v>0</v>
      </c>
      <c r="E82" s="72">
        <v>0</v>
      </c>
      <c r="F82" s="439">
        <v>0</v>
      </c>
      <c r="G82" s="88">
        <v>0</v>
      </c>
      <c r="H82" s="72">
        <v>0</v>
      </c>
      <c r="I82" s="445">
        <v>0</v>
      </c>
      <c r="J82" s="88">
        <v>0</v>
      </c>
      <c r="K82" s="72">
        <v>0</v>
      </c>
      <c r="L82" s="445">
        <v>0</v>
      </c>
      <c r="M82" s="347">
        <v>0</v>
      </c>
      <c r="N82" s="280">
        <v>0</v>
      </c>
      <c r="O82" s="465">
        <v>0</v>
      </c>
      <c r="P82" s="280">
        <v>0</v>
      </c>
      <c r="Q82" s="280">
        <v>0</v>
      </c>
      <c r="R82" s="451">
        <v>0</v>
      </c>
      <c r="S82" s="280">
        <v>0</v>
      </c>
      <c r="T82" s="280">
        <v>0</v>
      </c>
      <c r="U82" s="451">
        <v>0</v>
      </c>
      <c r="V82" s="89">
        <v>0</v>
      </c>
      <c r="W82" s="90">
        <v>0</v>
      </c>
      <c r="X82" s="451">
        <v>0</v>
      </c>
      <c r="Y82" s="91">
        <v>0</v>
      </c>
      <c r="Z82" s="92">
        <v>0</v>
      </c>
      <c r="AA82" s="445">
        <v>0</v>
      </c>
      <c r="AB82" s="91">
        <v>0</v>
      </c>
      <c r="AC82" s="92">
        <v>0</v>
      </c>
      <c r="AD82" s="445">
        <v>0</v>
      </c>
      <c r="AE82" s="91">
        <v>0</v>
      </c>
      <c r="AF82" s="92">
        <v>0</v>
      </c>
      <c r="AG82" s="445">
        <v>0</v>
      </c>
      <c r="AH82" s="90">
        <v>0</v>
      </c>
      <c r="AI82" s="92">
        <v>0</v>
      </c>
      <c r="AJ82" s="457">
        <v>0</v>
      </c>
    </row>
    <row r="83" spans="1:36">
      <c r="A83" s="16" t="s">
        <v>98</v>
      </c>
      <c r="B83" s="4" t="s">
        <v>225</v>
      </c>
      <c r="C83" s="6" t="s">
        <v>226</v>
      </c>
      <c r="D83" s="87">
        <v>0</v>
      </c>
      <c r="E83" s="72">
        <v>0</v>
      </c>
      <c r="F83" s="439">
        <v>0</v>
      </c>
      <c r="G83" s="88">
        <v>0</v>
      </c>
      <c r="H83" s="72">
        <v>0</v>
      </c>
      <c r="I83" s="445">
        <v>0</v>
      </c>
      <c r="J83" s="88">
        <v>0</v>
      </c>
      <c r="K83" s="72">
        <v>0</v>
      </c>
      <c r="L83" s="445">
        <v>0</v>
      </c>
      <c r="M83" s="347">
        <v>0</v>
      </c>
      <c r="N83" s="280">
        <v>0</v>
      </c>
      <c r="O83" s="465">
        <v>0</v>
      </c>
      <c r="P83" s="280">
        <v>1</v>
      </c>
      <c r="Q83" s="280">
        <v>0</v>
      </c>
      <c r="R83" s="451">
        <v>1</v>
      </c>
      <c r="S83" s="280">
        <v>2</v>
      </c>
      <c r="T83" s="280">
        <v>0</v>
      </c>
      <c r="U83" s="451">
        <v>2</v>
      </c>
      <c r="V83" s="89">
        <v>0</v>
      </c>
      <c r="W83" s="90">
        <v>0</v>
      </c>
      <c r="X83" s="451">
        <v>0</v>
      </c>
      <c r="Y83" s="91">
        <v>0</v>
      </c>
      <c r="Z83" s="92">
        <v>0</v>
      </c>
      <c r="AA83" s="445">
        <v>0</v>
      </c>
      <c r="AB83" s="91">
        <v>0</v>
      </c>
      <c r="AC83" s="92">
        <v>0</v>
      </c>
      <c r="AD83" s="445">
        <v>0</v>
      </c>
      <c r="AE83" s="91">
        <v>1</v>
      </c>
      <c r="AF83" s="92">
        <v>0</v>
      </c>
      <c r="AG83" s="445">
        <v>1</v>
      </c>
      <c r="AH83" s="90">
        <v>1</v>
      </c>
      <c r="AI83" s="92">
        <v>0</v>
      </c>
      <c r="AJ83" s="457">
        <v>1</v>
      </c>
    </row>
    <row r="84" spans="1:36">
      <c r="A84" s="16" t="s">
        <v>98</v>
      </c>
      <c r="B84" s="4" t="s">
        <v>227</v>
      </c>
      <c r="C84" s="6" t="s">
        <v>228</v>
      </c>
      <c r="D84" s="87">
        <v>0</v>
      </c>
      <c r="E84" s="72">
        <v>0</v>
      </c>
      <c r="F84" s="439">
        <v>0</v>
      </c>
      <c r="G84" s="88">
        <v>0</v>
      </c>
      <c r="H84" s="72">
        <v>0</v>
      </c>
      <c r="I84" s="445">
        <v>0</v>
      </c>
      <c r="J84" s="88">
        <v>0</v>
      </c>
      <c r="K84" s="72">
        <v>0</v>
      </c>
      <c r="L84" s="445">
        <v>0</v>
      </c>
      <c r="M84" s="347">
        <v>0</v>
      </c>
      <c r="N84" s="280">
        <v>0</v>
      </c>
      <c r="O84" s="465">
        <v>0</v>
      </c>
      <c r="P84" s="280">
        <v>0</v>
      </c>
      <c r="Q84" s="280">
        <v>0</v>
      </c>
      <c r="R84" s="451">
        <v>0</v>
      </c>
      <c r="S84" s="280">
        <v>0</v>
      </c>
      <c r="T84" s="280">
        <v>0</v>
      </c>
      <c r="U84" s="451">
        <v>0</v>
      </c>
      <c r="V84" s="89">
        <v>0</v>
      </c>
      <c r="W84" s="90">
        <v>0</v>
      </c>
      <c r="X84" s="451">
        <v>0</v>
      </c>
      <c r="Y84" s="91">
        <v>0</v>
      </c>
      <c r="Z84" s="92">
        <v>0</v>
      </c>
      <c r="AA84" s="445">
        <v>0</v>
      </c>
      <c r="AB84" s="91">
        <v>0</v>
      </c>
      <c r="AC84" s="92">
        <v>0</v>
      </c>
      <c r="AD84" s="445">
        <v>0</v>
      </c>
      <c r="AE84" s="91">
        <v>0</v>
      </c>
      <c r="AF84" s="92">
        <v>0</v>
      </c>
      <c r="AG84" s="445">
        <v>0</v>
      </c>
      <c r="AH84" s="90">
        <v>0</v>
      </c>
      <c r="AI84" s="92">
        <v>0</v>
      </c>
      <c r="AJ84" s="457">
        <v>0</v>
      </c>
    </row>
    <row r="85" spans="1:36">
      <c r="A85" s="16" t="s">
        <v>98</v>
      </c>
      <c r="B85" s="4" t="s">
        <v>229</v>
      </c>
      <c r="C85" s="6" t="s">
        <v>230</v>
      </c>
      <c r="D85" s="87">
        <v>0</v>
      </c>
      <c r="E85" s="72">
        <v>0</v>
      </c>
      <c r="F85" s="439">
        <v>0</v>
      </c>
      <c r="G85" s="88">
        <v>0</v>
      </c>
      <c r="H85" s="72">
        <v>0</v>
      </c>
      <c r="I85" s="445">
        <v>0</v>
      </c>
      <c r="J85" s="88">
        <v>0</v>
      </c>
      <c r="K85" s="72">
        <v>0</v>
      </c>
      <c r="L85" s="445">
        <v>0</v>
      </c>
      <c r="M85" s="347">
        <v>0</v>
      </c>
      <c r="N85" s="280">
        <v>0</v>
      </c>
      <c r="O85" s="465">
        <v>0</v>
      </c>
      <c r="P85" s="280">
        <v>0</v>
      </c>
      <c r="Q85" s="280">
        <v>0</v>
      </c>
      <c r="R85" s="451">
        <v>0</v>
      </c>
      <c r="S85" s="280">
        <v>0</v>
      </c>
      <c r="T85" s="280">
        <v>0</v>
      </c>
      <c r="U85" s="451">
        <v>0</v>
      </c>
      <c r="V85" s="89">
        <v>0</v>
      </c>
      <c r="W85" s="90">
        <v>0</v>
      </c>
      <c r="X85" s="451">
        <v>0</v>
      </c>
      <c r="Y85" s="91">
        <v>0</v>
      </c>
      <c r="Z85" s="92">
        <v>0</v>
      </c>
      <c r="AA85" s="445">
        <v>0</v>
      </c>
      <c r="AB85" s="91">
        <v>0</v>
      </c>
      <c r="AC85" s="92">
        <v>0</v>
      </c>
      <c r="AD85" s="445">
        <v>0</v>
      </c>
      <c r="AE85" s="91">
        <v>0</v>
      </c>
      <c r="AF85" s="92">
        <v>0</v>
      </c>
      <c r="AG85" s="445">
        <v>0</v>
      </c>
      <c r="AH85" s="90">
        <v>0</v>
      </c>
      <c r="AI85" s="92">
        <v>0</v>
      </c>
      <c r="AJ85" s="457">
        <v>0</v>
      </c>
    </row>
    <row r="86" spans="1:36">
      <c r="A86" s="16" t="s">
        <v>98</v>
      </c>
      <c r="B86" s="4" t="s">
        <v>231</v>
      </c>
      <c r="C86" s="6" t="s">
        <v>232</v>
      </c>
      <c r="D86" s="87">
        <v>0</v>
      </c>
      <c r="E86" s="72">
        <v>0</v>
      </c>
      <c r="F86" s="439">
        <v>0</v>
      </c>
      <c r="G86" s="88">
        <v>0</v>
      </c>
      <c r="H86" s="72">
        <v>0</v>
      </c>
      <c r="I86" s="445">
        <v>0</v>
      </c>
      <c r="J86" s="88">
        <v>0</v>
      </c>
      <c r="K86" s="72">
        <v>0</v>
      </c>
      <c r="L86" s="445">
        <v>0</v>
      </c>
      <c r="M86" s="347">
        <v>0</v>
      </c>
      <c r="N86" s="280">
        <v>0</v>
      </c>
      <c r="O86" s="465">
        <v>0</v>
      </c>
      <c r="P86" s="280">
        <v>0</v>
      </c>
      <c r="Q86" s="280">
        <v>0</v>
      </c>
      <c r="R86" s="451">
        <v>0</v>
      </c>
      <c r="S86" s="280">
        <v>0</v>
      </c>
      <c r="T86" s="280">
        <v>0</v>
      </c>
      <c r="U86" s="451">
        <v>0</v>
      </c>
      <c r="V86" s="89">
        <v>0</v>
      </c>
      <c r="W86" s="90">
        <v>0</v>
      </c>
      <c r="X86" s="451">
        <v>0</v>
      </c>
      <c r="Y86" s="91">
        <v>0</v>
      </c>
      <c r="Z86" s="92">
        <v>0</v>
      </c>
      <c r="AA86" s="445">
        <v>0</v>
      </c>
      <c r="AB86" s="91">
        <v>0</v>
      </c>
      <c r="AC86" s="92">
        <v>0</v>
      </c>
      <c r="AD86" s="445">
        <v>0</v>
      </c>
      <c r="AE86" s="91">
        <v>0</v>
      </c>
      <c r="AF86" s="92">
        <v>0</v>
      </c>
      <c r="AG86" s="445">
        <v>0</v>
      </c>
      <c r="AH86" s="90">
        <v>0</v>
      </c>
      <c r="AI86" s="92">
        <v>0</v>
      </c>
      <c r="AJ86" s="457">
        <v>0</v>
      </c>
    </row>
    <row r="87" spans="1:36">
      <c r="A87" s="16" t="s">
        <v>98</v>
      </c>
      <c r="B87" s="4" t="s">
        <v>233</v>
      </c>
      <c r="C87" s="6" t="s">
        <v>234</v>
      </c>
      <c r="D87" s="87">
        <v>0</v>
      </c>
      <c r="E87" s="72">
        <v>0</v>
      </c>
      <c r="F87" s="439">
        <v>0</v>
      </c>
      <c r="G87" s="88">
        <v>0</v>
      </c>
      <c r="H87" s="72">
        <v>0</v>
      </c>
      <c r="I87" s="445">
        <v>0</v>
      </c>
      <c r="J87" s="88">
        <v>0</v>
      </c>
      <c r="K87" s="72">
        <v>0</v>
      </c>
      <c r="L87" s="445">
        <v>0</v>
      </c>
      <c r="M87" s="347">
        <v>0</v>
      </c>
      <c r="N87" s="280">
        <v>0</v>
      </c>
      <c r="O87" s="465">
        <v>0</v>
      </c>
      <c r="P87" s="280">
        <v>1</v>
      </c>
      <c r="Q87" s="280">
        <v>1</v>
      </c>
      <c r="R87" s="451">
        <v>0</v>
      </c>
      <c r="S87" s="280">
        <v>0</v>
      </c>
      <c r="T87" s="280">
        <v>0</v>
      </c>
      <c r="U87" s="451">
        <v>0</v>
      </c>
      <c r="V87" s="89">
        <v>0</v>
      </c>
      <c r="W87" s="90">
        <v>0</v>
      </c>
      <c r="X87" s="451">
        <v>0</v>
      </c>
      <c r="Y87" s="91">
        <v>0</v>
      </c>
      <c r="Z87" s="92">
        <v>0</v>
      </c>
      <c r="AA87" s="445">
        <v>0</v>
      </c>
      <c r="AB87" s="91">
        <v>0</v>
      </c>
      <c r="AC87" s="92">
        <v>0</v>
      </c>
      <c r="AD87" s="445">
        <v>0</v>
      </c>
      <c r="AE87" s="91">
        <v>1</v>
      </c>
      <c r="AF87" s="92">
        <v>1</v>
      </c>
      <c r="AG87" s="445">
        <v>0</v>
      </c>
      <c r="AH87" s="90">
        <v>-1</v>
      </c>
      <c r="AI87" s="92">
        <v>-1</v>
      </c>
      <c r="AJ87" s="457">
        <v>0</v>
      </c>
    </row>
    <row r="88" spans="1:36">
      <c r="A88" s="16" t="s">
        <v>98</v>
      </c>
      <c r="B88" s="4" t="s">
        <v>235</v>
      </c>
      <c r="C88" s="6" t="s">
        <v>236</v>
      </c>
      <c r="D88" s="87">
        <v>0</v>
      </c>
      <c r="E88" s="72">
        <v>0</v>
      </c>
      <c r="F88" s="439">
        <v>0</v>
      </c>
      <c r="G88" s="88">
        <v>1</v>
      </c>
      <c r="H88" s="72">
        <v>1</v>
      </c>
      <c r="I88" s="445">
        <v>0</v>
      </c>
      <c r="J88" s="88">
        <v>0</v>
      </c>
      <c r="K88" s="72">
        <v>0</v>
      </c>
      <c r="L88" s="445">
        <v>0</v>
      </c>
      <c r="M88" s="347">
        <v>1</v>
      </c>
      <c r="N88" s="280">
        <v>0</v>
      </c>
      <c r="O88" s="465">
        <v>1</v>
      </c>
      <c r="P88" s="280">
        <v>0</v>
      </c>
      <c r="Q88" s="280">
        <v>0</v>
      </c>
      <c r="R88" s="451">
        <v>0</v>
      </c>
      <c r="S88" s="280">
        <v>1</v>
      </c>
      <c r="T88" s="280">
        <v>1</v>
      </c>
      <c r="U88" s="451">
        <v>0</v>
      </c>
      <c r="V88" s="89">
        <v>1</v>
      </c>
      <c r="W88" s="90">
        <v>1</v>
      </c>
      <c r="X88" s="451">
        <v>0</v>
      </c>
      <c r="Y88" s="91">
        <v>-1</v>
      </c>
      <c r="Z88" s="92">
        <v>-1</v>
      </c>
      <c r="AA88" s="445">
        <v>0</v>
      </c>
      <c r="AB88" s="91">
        <v>1</v>
      </c>
      <c r="AC88" s="92">
        <v>0</v>
      </c>
      <c r="AD88" s="445">
        <v>1</v>
      </c>
      <c r="AE88" s="91">
        <v>-1</v>
      </c>
      <c r="AF88" s="92">
        <v>0</v>
      </c>
      <c r="AG88" s="445">
        <v>-1</v>
      </c>
      <c r="AH88" s="90">
        <v>1</v>
      </c>
      <c r="AI88" s="92">
        <v>1</v>
      </c>
      <c r="AJ88" s="457">
        <v>0</v>
      </c>
    </row>
    <row r="89" spans="1:36">
      <c r="A89" s="16" t="s">
        <v>98</v>
      </c>
      <c r="B89" s="4" t="s">
        <v>237</v>
      </c>
      <c r="C89" s="6" t="s">
        <v>238</v>
      </c>
      <c r="D89" s="87">
        <v>0</v>
      </c>
      <c r="E89" s="72">
        <v>0</v>
      </c>
      <c r="F89" s="439">
        <v>0</v>
      </c>
      <c r="G89" s="88">
        <v>0</v>
      </c>
      <c r="H89" s="72">
        <v>0</v>
      </c>
      <c r="I89" s="445">
        <v>0</v>
      </c>
      <c r="J89" s="88">
        <v>1</v>
      </c>
      <c r="K89" s="72">
        <v>0</v>
      </c>
      <c r="L89" s="445">
        <v>1</v>
      </c>
      <c r="M89" s="347">
        <v>1</v>
      </c>
      <c r="N89" s="280">
        <v>0</v>
      </c>
      <c r="O89" s="465">
        <v>1</v>
      </c>
      <c r="P89" s="280">
        <v>2</v>
      </c>
      <c r="Q89" s="280">
        <v>0</v>
      </c>
      <c r="R89" s="451">
        <v>2</v>
      </c>
      <c r="S89" s="280">
        <v>2</v>
      </c>
      <c r="T89" s="280">
        <v>0</v>
      </c>
      <c r="U89" s="451">
        <v>2</v>
      </c>
      <c r="V89" s="89">
        <v>0</v>
      </c>
      <c r="W89" s="90">
        <v>0</v>
      </c>
      <c r="X89" s="451">
        <v>0</v>
      </c>
      <c r="Y89" s="91">
        <v>1</v>
      </c>
      <c r="Z89" s="92">
        <v>0</v>
      </c>
      <c r="AA89" s="445">
        <v>1</v>
      </c>
      <c r="AB89" s="91">
        <v>0</v>
      </c>
      <c r="AC89" s="92">
        <v>0</v>
      </c>
      <c r="AD89" s="445">
        <v>0</v>
      </c>
      <c r="AE89" s="91">
        <v>1</v>
      </c>
      <c r="AF89" s="92">
        <v>0</v>
      </c>
      <c r="AG89" s="445">
        <v>1</v>
      </c>
      <c r="AH89" s="90">
        <v>0</v>
      </c>
      <c r="AI89" s="92">
        <v>0</v>
      </c>
      <c r="AJ89" s="457">
        <v>0</v>
      </c>
    </row>
    <row r="90" spans="1:36">
      <c r="A90" s="16" t="s">
        <v>98</v>
      </c>
      <c r="B90" s="4" t="s">
        <v>239</v>
      </c>
      <c r="C90" s="6" t="s">
        <v>240</v>
      </c>
      <c r="D90" s="87">
        <v>0</v>
      </c>
      <c r="E90" s="72">
        <v>0</v>
      </c>
      <c r="F90" s="439">
        <v>0</v>
      </c>
      <c r="G90" s="88">
        <v>0</v>
      </c>
      <c r="H90" s="72">
        <v>0</v>
      </c>
      <c r="I90" s="445">
        <v>0</v>
      </c>
      <c r="J90" s="88">
        <v>2</v>
      </c>
      <c r="K90" s="72">
        <v>0</v>
      </c>
      <c r="L90" s="445">
        <v>2</v>
      </c>
      <c r="M90" s="347">
        <v>0</v>
      </c>
      <c r="N90" s="280">
        <v>0</v>
      </c>
      <c r="O90" s="465">
        <v>0</v>
      </c>
      <c r="P90" s="280">
        <v>0</v>
      </c>
      <c r="Q90" s="280">
        <v>0</v>
      </c>
      <c r="R90" s="451">
        <v>0</v>
      </c>
      <c r="S90" s="280">
        <v>2</v>
      </c>
      <c r="T90" s="280">
        <v>0</v>
      </c>
      <c r="U90" s="451">
        <v>2</v>
      </c>
      <c r="V90" s="89">
        <v>0</v>
      </c>
      <c r="W90" s="90">
        <v>0</v>
      </c>
      <c r="X90" s="451">
        <v>0</v>
      </c>
      <c r="Y90" s="91">
        <v>2</v>
      </c>
      <c r="Z90" s="92">
        <v>0</v>
      </c>
      <c r="AA90" s="445">
        <v>2</v>
      </c>
      <c r="AB90" s="91">
        <v>-2</v>
      </c>
      <c r="AC90" s="92">
        <v>0</v>
      </c>
      <c r="AD90" s="445">
        <v>-2</v>
      </c>
      <c r="AE90" s="91">
        <v>0</v>
      </c>
      <c r="AF90" s="92">
        <v>0</v>
      </c>
      <c r="AG90" s="445">
        <v>0</v>
      </c>
      <c r="AH90" s="90">
        <v>2</v>
      </c>
      <c r="AI90" s="92">
        <v>0</v>
      </c>
      <c r="AJ90" s="457">
        <v>2</v>
      </c>
    </row>
    <row r="91" spans="1:36">
      <c r="A91" s="16" t="s">
        <v>98</v>
      </c>
      <c r="B91" s="4" t="s">
        <v>241</v>
      </c>
      <c r="C91" s="6" t="s">
        <v>242</v>
      </c>
      <c r="D91" s="87">
        <v>1</v>
      </c>
      <c r="E91" s="72">
        <v>1</v>
      </c>
      <c r="F91" s="439">
        <v>0</v>
      </c>
      <c r="G91" s="88">
        <v>0</v>
      </c>
      <c r="H91" s="72">
        <v>0</v>
      </c>
      <c r="I91" s="445">
        <v>0</v>
      </c>
      <c r="J91" s="88">
        <v>0</v>
      </c>
      <c r="K91" s="72">
        <v>0</v>
      </c>
      <c r="L91" s="445">
        <v>0</v>
      </c>
      <c r="M91" s="347">
        <v>4</v>
      </c>
      <c r="N91" s="280">
        <v>0</v>
      </c>
      <c r="O91" s="465">
        <v>4</v>
      </c>
      <c r="P91" s="280">
        <v>2</v>
      </c>
      <c r="Q91" s="280">
        <v>0</v>
      </c>
      <c r="R91" s="451">
        <v>2</v>
      </c>
      <c r="S91" s="280">
        <v>0</v>
      </c>
      <c r="T91" s="280">
        <v>0</v>
      </c>
      <c r="U91" s="451">
        <v>0</v>
      </c>
      <c r="V91" s="89">
        <v>-1</v>
      </c>
      <c r="W91" s="90">
        <v>-1</v>
      </c>
      <c r="X91" s="451">
        <v>0</v>
      </c>
      <c r="Y91" s="91">
        <v>0</v>
      </c>
      <c r="Z91" s="92">
        <v>0</v>
      </c>
      <c r="AA91" s="445">
        <v>0</v>
      </c>
      <c r="AB91" s="91">
        <v>4</v>
      </c>
      <c r="AC91" s="92">
        <v>0</v>
      </c>
      <c r="AD91" s="445">
        <v>4</v>
      </c>
      <c r="AE91" s="91">
        <v>-2</v>
      </c>
      <c r="AF91" s="92">
        <v>0</v>
      </c>
      <c r="AG91" s="445">
        <v>-2</v>
      </c>
      <c r="AH91" s="90">
        <v>-2</v>
      </c>
      <c r="AI91" s="92">
        <v>0</v>
      </c>
      <c r="AJ91" s="457">
        <v>-2</v>
      </c>
    </row>
    <row r="92" spans="1:36">
      <c r="A92" s="16" t="s">
        <v>98</v>
      </c>
      <c r="B92" s="4" t="s">
        <v>243</v>
      </c>
      <c r="C92" s="6" t="s">
        <v>244</v>
      </c>
      <c r="D92" s="87">
        <v>0</v>
      </c>
      <c r="E92" s="72">
        <v>0</v>
      </c>
      <c r="F92" s="439">
        <v>0</v>
      </c>
      <c r="G92" s="88">
        <v>0</v>
      </c>
      <c r="H92" s="72">
        <v>0</v>
      </c>
      <c r="I92" s="445">
        <v>0</v>
      </c>
      <c r="J92" s="88">
        <v>3</v>
      </c>
      <c r="K92" s="72">
        <v>0</v>
      </c>
      <c r="L92" s="445">
        <v>3</v>
      </c>
      <c r="M92" s="347">
        <v>0</v>
      </c>
      <c r="N92" s="280">
        <v>0</v>
      </c>
      <c r="O92" s="465">
        <v>0</v>
      </c>
      <c r="P92" s="280">
        <v>0</v>
      </c>
      <c r="Q92" s="280">
        <v>0</v>
      </c>
      <c r="R92" s="451">
        <v>0</v>
      </c>
      <c r="S92" s="280">
        <v>0</v>
      </c>
      <c r="T92" s="280">
        <v>0</v>
      </c>
      <c r="U92" s="451">
        <v>0</v>
      </c>
      <c r="V92" s="89">
        <v>0</v>
      </c>
      <c r="W92" s="90">
        <v>0</v>
      </c>
      <c r="X92" s="451">
        <v>0</v>
      </c>
      <c r="Y92" s="91">
        <v>3</v>
      </c>
      <c r="Z92" s="92">
        <v>0</v>
      </c>
      <c r="AA92" s="445">
        <v>3</v>
      </c>
      <c r="AB92" s="91">
        <v>-3</v>
      </c>
      <c r="AC92" s="92">
        <v>0</v>
      </c>
      <c r="AD92" s="445">
        <v>-3</v>
      </c>
      <c r="AE92" s="91">
        <v>0</v>
      </c>
      <c r="AF92" s="92">
        <v>0</v>
      </c>
      <c r="AG92" s="445">
        <v>0</v>
      </c>
      <c r="AH92" s="90">
        <v>0</v>
      </c>
      <c r="AI92" s="92">
        <v>0</v>
      </c>
      <c r="AJ92" s="457">
        <v>0</v>
      </c>
    </row>
    <row r="93" spans="1:36">
      <c r="A93" s="16" t="s">
        <v>98</v>
      </c>
      <c r="B93" s="4" t="s">
        <v>245</v>
      </c>
      <c r="C93" s="6" t="s">
        <v>246</v>
      </c>
      <c r="D93" s="87">
        <v>0</v>
      </c>
      <c r="E93" s="72">
        <v>0</v>
      </c>
      <c r="F93" s="439">
        <v>0</v>
      </c>
      <c r="G93" s="88">
        <v>0</v>
      </c>
      <c r="H93" s="72">
        <v>0</v>
      </c>
      <c r="I93" s="445">
        <v>0</v>
      </c>
      <c r="J93" s="88">
        <v>1</v>
      </c>
      <c r="K93" s="72">
        <v>0</v>
      </c>
      <c r="L93" s="445">
        <v>1</v>
      </c>
      <c r="M93" s="347">
        <v>5</v>
      </c>
      <c r="N93" s="280">
        <v>0</v>
      </c>
      <c r="O93" s="465">
        <v>5</v>
      </c>
      <c r="P93" s="280">
        <v>7</v>
      </c>
      <c r="Q93" s="280">
        <v>0</v>
      </c>
      <c r="R93" s="451">
        <v>7</v>
      </c>
      <c r="S93" s="280">
        <v>1</v>
      </c>
      <c r="T93" s="280">
        <v>0</v>
      </c>
      <c r="U93" s="451">
        <v>1</v>
      </c>
      <c r="V93" s="89">
        <v>0</v>
      </c>
      <c r="W93" s="90">
        <v>0</v>
      </c>
      <c r="X93" s="451">
        <v>0</v>
      </c>
      <c r="Y93" s="91">
        <v>1</v>
      </c>
      <c r="Z93" s="92">
        <v>0</v>
      </c>
      <c r="AA93" s="445">
        <v>1</v>
      </c>
      <c r="AB93" s="91">
        <v>4</v>
      </c>
      <c r="AC93" s="92">
        <v>0</v>
      </c>
      <c r="AD93" s="445">
        <v>4</v>
      </c>
      <c r="AE93" s="91">
        <v>2</v>
      </c>
      <c r="AF93" s="92">
        <v>0</v>
      </c>
      <c r="AG93" s="445">
        <v>2</v>
      </c>
      <c r="AH93" s="90">
        <v>-6</v>
      </c>
      <c r="AI93" s="92">
        <v>0</v>
      </c>
      <c r="AJ93" s="457">
        <v>-6</v>
      </c>
    </row>
    <row r="94" spans="1:36">
      <c r="A94" s="16" t="s">
        <v>98</v>
      </c>
      <c r="B94" s="4" t="s">
        <v>247</v>
      </c>
      <c r="C94" s="6" t="s">
        <v>248</v>
      </c>
      <c r="D94" s="87">
        <v>0</v>
      </c>
      <c r="E94" s="72">
        <v>0</v>
      </c>
      <c r="F94" s="439">
        <v>0</v>
      </c>
      <c r="G94" s="88">
        <v>0</v>
      </c>
      <c r="H94" s="72">
        <v>0</v>
      </c>
      <c r="I94" s="445">
        <v>0</v>
      </c>
      <c r="J94" s="88">
        <v>4</v>
      </c>
      <c r="K94" s="72">
        <v>0</v>
      </c>
      <c r="L94" s="445">
        <v>4</v>
      </c>
      <c r="M94" s="347">
        <v>3</v>
      </c>
      <c r="N94" s="280">
        <v>1</v>
      </c>
      <c r="O94" s="465">
        <v>2</v>
      </c>
      <c r="P94" s="280">
        <v>2</v>
      </c>
      <c r="Q94" s="280">
        <v>0</v>
      </c>
      <c r="R94" s="451">
        <v>2</v>
      </c>
      <c r="S94" s="280">
        <v>5</v>
      </c>
      <c r="T94" s="280">
        <v>0</v>
      </c>
      <c r="U94" s="451">
        <v>5</v>
      </c>
      <c r="V94" s="89">
        <v>0</v>
      </c>
      <c r="W94" s="90">
        <v>0</v>
      </c>
      <c r="X94" s="451">
        <v>0</v>
      </c>
      <c r="Y94" s="91">
        <v>4</v>
      </c>
      <c r="Z94" s="92">
        <v>0</v>
      </c>
      <c r="AA94" s="445">
        <v>4</v>
      </c>
      <c r="AB94" s="91">
        <v>-1</v>
      </c>
      <c r="AC94" s="92">
        <v>1</v>
      </c>
      <c r="AD94" s="445">
        <v>-2</v>
      </c>
      <c r="AE94" s="91">
        <v>-1</v>
      </c>
      <c r="AF94" s="92">
        <v>-1</v>
      </c>
      <c r="AG94" s="445">
        <v>0</v>
      </c>
      <c r="AH94" s="90">
        <v>3</v>
      </c>
      <c r="AI94" s="92">
        <v>0</v>
      </c>
      <c r="AJ94" s="457">
        <v>3</v>
      </c>
    </row>
    <row r="95" spans="1:36">
      <c r="A95" s="16" t="s">
        <v>98</v>
      </c>
      <c r="B95" s="4" t="s">
        <v>249</v>
      </c>
      <c r="C95" s="6" t="s">
        <v>250</v>
      </c>
      <c r="D95" s="87">
        <v>0</v>
      </c>
      <c r="E95" s="72">
        <v>0</v>
      </c>
      <c r="F95" s="439">
        <v>0</v>
      </c>
      <c r="G95" s="88">
        <v>0</v>
      </c>
      <c r="H95" s="72">
        <v>0</v>
      </c>
      <c r="I95" s="445">
        <v>0</v>
      </c>
      <c r="J95" s="88">
        <v>0</v>
      </c>
      <c r="K95" s="72">
        <v>0</v>
      </c>
      <c r="L95" s="445">
        <v>0</v>
      </c>
      <c r="M95" s="347">
        <v>0</v>
      </c>
      <c r="N95" s="280">
        <v>0</v>
      </c>
      <c r="O95" s="465">
        <v>0</v>
      </c>
      <c r="P95" s="280">
        <v>0</v>
      </c>
      <c r="Q95" s="280">
        <v>0</v>
      </c>
      <c r="R95" s="451">
        <v>0</v>
      </c>
      <c r="S95" s="280">
        <v>0</v>
      </c>
      <c r="T95" s="280">
        <v>0</v>
      </c>
      <c r="U95" s="451">
        <v>0</v>
      </c>
      <c r="V95" s="89">
        <v>0</v>
      </c>
      <c r="W95" s="90">
        <v>0</v>
      </c>
      <c r="X95" s="451">
        <v>0</v>
      </c>
      <c r="Y95" s="91">
        <v>0</v>
      </c>
      <c r="Z95" s="92">
        <v>0</v>
      </c>
      <c r="AA95" s="445">
        <v>0</v>
      </c>
      <c r="AB95" s="91">
        <v>0</v>
      </c>
      <c r="AC95" s="92">
        <v>0</v>
      </c>
      <c r="AD95" s="445">
        <v>0</v>
      </c>
      <c r="AE95" s="91">
        <v>0</v>
      </c>
      <c r="AF95" s="92">
        <v>0</v>
      </c>
      <c r="AG95" s="445">
        <v>0</v>
      </c>
      <c r="AH95" s="90">
        <v>0</v>
      </c>
      <c r="AI95" s="92">
        <v>0</v>
      </c>
      <c r="AJ95" s="457">
        <v>0</v>
      </c>
    </row>
    <row r="96" spans="1:36">
      <c r="A96" s="16" t="s">
        <v>98</v>
      </c>
      <c r="B96" s="65" t="s">
        <v>251</v>
      </c>
      <c r="C96" s="66" t="s">
        <v>252</v>
      </c>
      <c r="D96" s="93">
        <v>0</v>
      </c>
      <c r="E96" s="94">
        <v>0</v>
      </c>
      <c r="F96" s="440">
        <v>0</v>
      </c>
      <c r="G96" s="95">
        <v>0</v>
      </c>
      <c r="H96" s="94">
        <v>0</v>
      </c>
      <c r="I96" s="446">
        <v>0</v>
      </c>
      <c r="J96" s="95">
        <v>3</v>
      </c>
      <c r="K96" s="94">
        <v>1</v>
      </c>
      <c r="L96" s="446">
        <v>2</v>
      </c>
      <c r="M96" s="348">
        <v>5</v>
      </c>
      <c r="N96" s="303">
        <v>0</v>
      </c>
      <c r="O96" s="466">
        <v>5</v>
      </c>
      <c r="P96" s="303">
        <v>5</v>
      </c>
      <c r="Q96" s="303">
        <v>0</v>
      </c>
      <c r="R96" s="452">
        <v>5</v>
      </c>
      <c r="S96" s="303">
        <v>7</v>
      </c>
      <c r="T96" s="303">
        <v>0</v>
      </c>
      <c r="U96" s="452">
        <v>3</v>
      </c>
      <c r="V96" s="96">
        <v>0</v>
      </c>
      <c r="W96" s="97">
        <v>0</v>
      </c>
      <c r="X96" s="452">
        <v>0</v>
      </c>
      <c r="Y96" s="98">
        <v>3</v>
      </c>
      <c r="Z96" s="99">
        <v>1</v>
      </c>
      <c r="AA96" s="446">
        <v>2</v>
      </c>
      <c r="AB96" s="98">
        <v>2</v>
      </c>
      <c r="AC96" s="99">
        <v>-1</v>
      </c>
      <c r="AD96" s="446">
        <v>3</v>
      </c>
      <c r="AE96" s="98">
        <v>0</v>
      </c>
      <c r="AF96" s="99">
        <v>0</v>
      </c>
      <c r="AG96" s="446">
        <v>0</v>
      </c>
      <c r="AH96" s="97">
        <v>2</v>
      </c>
      <c r="AI96" s="99">
        <v>0</v>
      </c>
      <c r="AJ96" s="458">
        <v>-2</v>
      </c>
    </row>
    <row r="97" spans="1:36">
      <c r="A97" s="67" t="s">
        <v>253</v>
      </c>
      <c r="B97" s="68">
        <v>1101</v>
      </c>
      <c r="C97" s="69" t="s">
        <v>254</v>
      </c>
      <c r="D97" s="100">
        <v>0</v>
      </c>
      <c r="E97" s="101">
        <v>0</v>
      </c>
      <c r="F97" s="441">
        <v>0</v>
      </c>
      <c r="G97" s="102">
        <v>0</v>
      </c>
      <c r="H97" s="101">
        <v>0</v>
      </c>
      <c r="I97" s="447">
        <v>0</v>
      </c>
      <c r="J97" s="102">
        <v>0</v>
      </c>
      <c r="K97" s="101">
        <v>0</v>
      </c>
      <c r="L97" s="447">
        <v>0</v>
      </c>
      <c r="M97" s="349">
        <v>0</v>
      </c>
      <c r="N97" s="304">
        <v>0</v>
      </c>
      <c r="O97" s="467">
        <v>0</v>
      </c>
      <c r="P97" s="304">
        <v>2</v>
      </c>
      <c r="Q97" s="304">
        <v>0</v>
      </c>
      <c r="R97" s="453">
        <v>2</v>
      </c>
      <c r="S97" s="304">
        <v>0</v>
      </c>
      <c r="T97" s="304">
        <v>0</v>
      </c>
      <c r="U97" s="453">
        <v>0</v>
      </c>
      <c r="V97" s="103">
        <v>0</v>
      </c>
      <c r="W97" s="104">
        <v>0</v>
      </c>
      <c r="X97" s="453">
        <v>0</v>
      </c>
      <c r="Y97" s="105">
        <v>0</v>
      </c>
      <c r="Z97" s="106">
        <v>0</v>
      </c>
      <c r="AA97" s="447">
        <v>0</v>
      </c>
      <c r="AB97" s="105">
        <v>0</v>
      </c>
      <c r="AC97" s="106">
        <v>0</v>
      </c>
      <c r="AD97" s="447">
        <v>0</v>
      </c>
      <c r="AE97" s="105">
        <v>2</v>
      </c>
      <c r="AF97" s="106">
        <v>0</v>
      </c>
      <c r="AG97" s="447">
        <v>2</v>
      </c>
      <c r="AH97" s="104">
        <v>-2</v>
      </c>
      <c r="AI97" s="106">
        <v>0</v>
      </c>
      <c r="AJ97" s="459">
        <v>-2</v>
      </c>
    </row>
    <row r="98" spans="1:36">
      <c r="A98" s="16" t="s">
        <v>253</v>
      </c>
      <c r="B98" s="4">
        <v>1102</v>
      </c>
      <c r="C98" s="6" t="s">
        <v>255</v>
      </c>
      <c r="D98" s="87">
        <v>2</v>
      </c>
      <c r="E98" s="72">
        <v>2</v>
      </c>
      <c r="F98" s="439">
        <v>0</v>
      </c>
      <c r="G98" s="88">
        <v>4</v>
      </c>
      <c r="H98" s="72">
        <v>4</v>
      </c>
      <c r="I98" s="445">
        <v>0</v>
      </c>
      <c r="J98" s="88">
        <v>28</v>
      </c>
      <c r="K98" s="72">
        <v>0</v>
      </c>
      <c r="L98" s="445">
        <v>28</v>
      </c>
      <c r="M98" s="347">
        <v>13</v>
      </c>
      <c r="N98" s="280">
        <v>3</v>
      </c>
      <c r="O98" s="465">
        <v>10</v>
      </c>
      <c r="P98" s="280">
        <v>6</v>
      </c>
      <c r="Q98" s="280">
        <v>0</v>
      </c>
      <c r="R98" s="451">
        <v>6</v>
      </c>
      <c r="S98" s="280">
        <v>7</v>
      </c>
      <c r="T98" s="280">
        <v>0</v>
      </c>
      <c r="U98" s="451">
        <v>5</v>
      </c>
      <c r="V98" s="89">
        <v>2</v>
      </c>
      <c r="W98" s="90">
        <v>2</v>
      </c>
      <c r="X98" s="451">
        <v>0</v>
      </c>
      <c r="Y98" s="91">
        <v>24</v>
      </c>
      <c r="Z98" s="92">
        <v>-4</v>
      </c>
      <c r="AA98" s="445">
        <v>28</v>
      </c>
      <c r="AB98" s="91">
        <v>-15</v>
      </c>
      <c r="AC98" s="92">
        <v>3</v>
      </c>
      <c r="AD98" s="445">
        <v>-18</v>
      </c>
      <c r="AE98" s="91">
        <v>-7</v>
      </c>
      <c r="AF98" s="92">
        <v>-3</v>
      </c>
      <c r="AG98" s="445">
        <v>-4</v>
      </c>
      <c r="AH98" s="90">
        <v>1</v>
      </c>
      <c r="AI98" s="92">
        <v>0</v>
      </c>
      <c r="AJ98" s="457">
        <v>-1</v>
      </c>
    </row>
    <row r="99" spans="1:36">
      <c r="A99" s="16" t="s">
        <v>253</v>
      </c>
      <c r="B99" s="4">
        <v>1103</v>
      </c>
      <c r="C99" s="6" t="s">
        <v>256</v>
      </c>
      <c r="D99" s="87">
        <v>4</v>
      </c>
      <c r="E99" s="72">
        <v>4</v>
      </c>
      <c r="F99" s="439">
        <v>0</v>
      </c>
      <c r="G99" s="88">
        <v>6</v>
      </c>
      <c r="H99" s="72">
        <v>6</v>
      </c>
      <c r="I99" s="445">
        <v>0</v>
      </c>
      <c r="J99" s="88">
        <v>21</v>
      </c>
      <c r="K99" s="72">
        <v>4</v>
      </c>
      <c r="L99" s="445">
        <v>17</v>
      </c>
      <c r="M99" s="347">
        <v>24</v>
      </c>
      <c r="N99" s="280">
        <v>1</v>
      </c>
      <c r="O99" s="465">
        <v>21</v>
      </c>
      <c r="P99" s="280">
        <v>14</v>
      </c>
      <c r="Q99" s="280">
        <v>0</v>
      </c>
      <c r="R99" s="451">
        <v>13</v>
      </c>
      <c r="S99" s="280">
        <v>8</v>
      </c>
      <c r="T99" s="280">
        <v>3</v>
      </c>
      <c r="U99" s="451">
        <v>4</v>
      </c>
      <c r="V99" s="89">
        <v>2</v>
      </c>
      <c r="W99" s="90">
        <v>2</v>
      </c>
      <c r="X99" s="451">
        <v>0</v>
      </c>
      <c r="Y99" s="91">
        <v>15</v>
      </c>
      <c r="Z99" s="92">
        <v>-2</v>
      </c>
      <c r="AA99" s="445">
        <v>17</v>
      </c>
      <c r="AB99" s="91">
        <v>3</v>
      </c>
      <c r="AC99" s="92">
        <v>-3</v>
      </c>
      <c r="AD99" s="445">
        <v>4</v>
      </c>
      <c r="AE99" s="91">
        <v>-10</v>
      </c>
      <c r="AF99" s="92">
        <v>-1</v>
      </c>
      <c r="AG99" s="445">
        <v>-8</v>
      </c>
      <c r="AH99" s="90">
        <v>-6</v>
      </c>
      <c r="AI99" s="92">
        <v>3</v>
      </c>
      <c r="AJ99" s="457">
        <v>-9</v>
      </c>
    </row>
    <row r="100" spans="1:36">
      <c r="A100" s="16" t="s">
        <v>253</v>
      </c>
      <c r="B100" s="4">
        <v>1104</v>
      </c>
      <c r="C100" s="6" t="s">
        <v>257</v>
      </c>
      <c r="D100" s="87">
        <v>8</v>
      </c>
      <c r="E100" s="72">
        <v>4</v>
      </c>
      <c r="F100" s="439">
        <v>0</v>
      </c>
      <c r="G100" s="88">
        <v>6</v>
      </c>
      <c r="H100" s="72">
        <v>4</v>
      </c>
      <c r="I100" s="445">
        <v>0</v>
      </c>
      <c r="J100" s="88">
        <v>19</v>
      </c>
      <c r="K100" s="72">
        <v>6.9999999999999991</v>
      </c>
      <c r="L100" s="445">
        <v>12</v>
      </c>
      <c r="M100" s="347">
        <v>24</v>
      </c>
      <c r="N100" s="280">
        <v>8</v>
      </c>
      <c r="O100" s="465">
        <v>16</v>
      </c>
      <c r="P100" s="280">
        <v>15</v>
      </c>
      <c r="Q100" s="280">
        <v>4</v>
      </c>
      <c r="R100" s="451">
        <v>11</v>
      </c>
      <c r="S100" s="280">
        <v>17</v>
      </c>
      <c r="T100" s="280">
        <v>5</v>
      </c>
      <c r="U100" s="451">
        <v>10</v>
      </c>
      <c r="V100" s="89">
        <v>-2</v>
      </c>
      <c r="W100" s="90">
        <v>0</v>
      </c>
      <c r="X100" s="451">
        <v>0</v>
      </c>
      <c r="Y100" s="91">
        <v>13</v>
      </c>
      <c r="Z100" s="92">
        <v>2.9999999999999991</v>
      </c>
      <c r="AA100" s="445">
        <v>12</v>
      </c>
      <c r="AB100" s="91">
        <v>5</v>
      </c>
      <c r="AC100" s="92">
        <v>1.0000000000000009</v>
      </c>
      <c r="AD100" s="445">
        <v>4</v>
      </c>
      <c r="AE100" s="91">
        <v>-9</v>
      </c>
      <c r="AF100" s="92">
        <v>-4</v>
      </c>
      <c r="AG100" s="445">
        <v>-5</v>
      </c>
      <c r="AH100" s="90">
        <v>2</v>
      </c>
      <c r="AI100" s="92">
        <v>1</v>
      </c>
      <c r="AJ100" s="457">
        <v>-1</v>
      </c>
    </row>
    <row r="101" spans="1:36">
      <c r="A101" s="16" t="s">
        <v>253</v>
      </c>
      <c r="B101" s="4">
        <v>1105</v>
      </c>
      <c r="C101" s="6" t="s">
        <v>258</v>
      </c>
      <c r="D101" s="87">
        <v>6</v>
      </c>
      <c r="E101" s="72">
        <v>6</v>
      </c>
      <c r="F101" s="439">
        <v>0</v>
      </c>
      <c r="G101" s="88">
        <v>9</v>
      </c>
      <c r="H101" s="72">
        <v>8</v>
      </c>
      <c r="I101" s="445">
        <v>0</v>
      </c>
      <c r="J101" s="88">
        <v>22</v>
      </c>
      <c r="K101" s="72">
        <v>2</v>
      </c>
      <c r="L101" s="445">
        <v>19</v>
      </c>
      <c r="M101" s="347">
        <v>20</v>
      </c>
      <c r="N101" s="280">
        <v>0</v>
      </c>
      <c r="O101" s="465">
        <v>19</v>
      </c>
      <c r="P101" s="280">
        <v>20</v>
      </c>
      <c r="Q101" s="280">
        <v>5</v>
      </c>
      <c r="R101" s="451">
        <v>15</v>
      </c>
      <c r="S101" s="280">
        <v>14</v>
      </c>
      <c r="T101" s="280">
        <v>5</v>
      </c>
      <c r="U101" s="451">
        <v>9</v>
      </c>
      <c r="V101" s="89">
        <v>3</v>
      </c>
      <c r="W101" s="90">
        <v>2</v>
      </c>
      <c r="X101" s="451">
        <v>0</v>
      </c>
      <c r="Y101" s="91">
        <v>13</v>
      </c>
      <c r="Z101" s="92">
        <v>-6</v>
      </c>
      <c r="AA101" s="445">
        <v>19</v>
      </c>
      <c r="AB101" s="91">
        <v>-2</v>
      </c>
      <c r="AC101" s="92">
        <v>-2</v>
      </c>
      <c r="AD101" s="445">
        <v>0</v>
      </c>
      <c r="AE101" s="91">
        <v>0</v>
      </c>
      <c r="AF101" s="92">
        <v>5</v>
      </c>
      <c r="AG101" s="445">
        <v>-4</v>
      </c>
      <c r="AH101" s="90">
        <v>-6</v>
      </c>
      <c r="AI101" s="92">
        <v>0</v>
      </c>
      <c r="AJ101" s="457">
        <v>-6</v>
      </c>
    </row>
    <row r="102" spans="1:36">
      <c r="A102" s="16" t="s">
        <v>253</v>
      </c>
      <c r="B102" s="4">
        <v>1106</v>
      </c>
      <c r="C102" s="6" t="s">
        <v>259</v>
      </c>
      <c r="D102" s="87">
        <v>0</v>
      </c>
      <c r="E102" s="72">
        <v>0</v>
      </c>
      <c r="F102" s="439">
        <v>0</v>
      </c>
      <c r="G102" s="88">
        <v>0</v>
      </c>
      <c r="H102" s="72">
        <v>0</v>
      </c>
      <c r="I102" s="445">
        <v>0</v>
      </c>
      <c r="J102" s="88">
        <v>20</v>
      </c>
      <c r="K102" s="72">
        <v>0</v>
      </c>
      <c r="L102" s="445">
        <v>20</v>
      </c>
      <c r="M102" s="347">
        <v>2</v>
      </c>
      <c r="N102" s="280">
        <v>0</v>
      </c>
      <c r="O102" s="465">
        <v>2</v>
      </c>
      <c r="P102" s="280">
        <v>6</v>
      </c>
      <c r="Q102" s="280">
        <v>0</v>
      </c>
      <c r="R102" s="451">
        <v>6</v>
      </c>
      <c r="S102" s="280">
        <v>8</v>
      </c>
      <c r="T102" s="280">
        <v>1</v>
      </c>
      <c r="U102" s="451">
        <v>7</v>
      </c>
      <c r="V102" s="89">
        <v>0</v>
      </c>
      <c r="W102" s="90">
        <v>0</v>
      </c>
      <c r="X102" s="451">
        <v>0</v>
      </c>
      <c r="Y102" s="91">
        <v>20</v>
      </c>
      <c r="Z102" s="92">
        <v>0</v>
      </c>
      <c r="AA102" s="445">
        <v>20</v>
      </c>
      <c r="AB102" s="91">
        <v>-18</v>
      </c>
      <c r="AC102" s="92">
        <v>0</v>
      </c>
      <c r="AD102" s="445">
        <v>-18</v>
      </c>
      <c r="AE102" s="91">
        <v>4</v>
      </c>
      <c r="AF102" s="92">
        <v>0</v>
      </c>
      <c r="AG102" s="445">
        <v>4</v>
      </c>
      <c r="AH102" s="90">
        <v>2</v>
      </c>
      <c r="AI102" s="92">
        <v>1</v>
      </c>
      <c r="AJ102" s="457">
        <v>1</v>
      </c>
    </row>
    <row r="103" spans="1:36">
      <c r="A103" s="16" t="s">
        <v>253</v>
      </c>
      <c r="B103" s="4">
        <v>1107</v>
      </c>
      <c r="C103" s="6" t="s">
        <v>260</v>
      </c>
      <c r="D103" s="87">
        <v>2</v>
      </c>
      <c r="E103" s="72">
        <v>2</v>
      </c>
      <c r="F103" s="439">
        <v>0</v>
      </c>
      <c r="G103" s="88">
        <v>6</v>
      </c>
      <c r="H103" s="72">
        <v>5</v>
      </c>
      <c r="I103" s="445">
        <v>0</v>
      </c>
      <c r="J103" s="88">
        <v>8</v>
      </c>
      <c r="K103" s="72">
        <v>1</v>
      </c>
      <c r="L103" s="445">
        <v>7</v>
      </c>
      <c r="M103" s="347">
        <v>5</v>
      </c>
      <c r="N103" s="280">
        <v>0</v>
      </c>
      <c r="O103" s="465">
        <v>5</v>
      </c>
      <c r="P103" s="280">
        <v>5</v>
      </c>
      <c r="Q103" s="280">
        <v>4</v>
      </c>
      <c r="R103" s="451">
        <v>1</v>
      </c>
      <c r="S103" s="280">
        <v>2</v>
      </c>
      <c r="T103" s="280">
        <v>0</v>
      </c>
      <c r="U103" s="451">
        <v>1</v>
      </c>
      <c r="V103" s="89">
        <v>4</v>
      </c>
      <c r="W103" s="90">
        <v>3</v>
      </c>
      <c r="X103" s="451">
        <v>0</v>
      </c>
      <c r="Y103" s="91">
        <v>2</v>
      </c>
      <c r="Z103" s="92">
        <v>-4</v>
      </c>
      <c r="AA103" s="445">
        <v>7</v>
      </c>
      <c r="AB103" s="91">
        <v>-3</v>
      </c>
      <c r="AC103" s="92">
        <v>-1</v>
      </c>
      <c r="AD103" s="445">
        <v>-2</v>
      </c>
      <c r="AE103" s="91">
        <v>0</v>
      </c>
      <c r="AF103" s="92">
        <v>4</v>
      </c>
      <c r="AG103" s="445">
        <v>-4</v>
      </c>
      <c r="AH103" s="90">
        <v>-3</v>
      </c>
      <c r="AI103" s="92">
        <v>-4</v>
      </c>
      <c r="AJ103" s="457">
        <v>0</v>
      </c>
    </row>
    <row r="104" spans="1:36">
      <c r="A104" s="16" t="s">
        <v>253</v>
      </c>
      <c r="B104" s="4">
        <v>1108</v>
      </c>
      <c r="C104" s="6" t="s">
        <v>261</v>
      </c>
      <c r="D104" s="87">
        <v>3</v>
      </c>
      <c r="E104" s="72">
        <v>3</v>
      </c>
      <c r="F104" s="439">
        <v>0</v>
      </c>
      <c r="G104" s="88">
        <v>4</v>
      </c>
      <c r="H104" s="72">
        <v>4</v>
      </c>
      <c r="I104" s="445">
        <v>0</v>
      </c>
      <c r="J104" s="88">
        <v>25</v>
      </c>
      <c r="K104" s="72">
        <v>11.000000000000002</v>
      </c>
      <c r="L104" s="445">
        <v>14</v>
      </c>
      <c r="M104" s="347">
        <v>13</v>
      </c>
      <c r="N104" s="280">
        <v>1.0000000000000002</v>
      </c>
      <c r="O104" s="465">
        <v>12</v>
      </c>
      <c r="P104" s="280">
        <v>10</v>
      </c>
      <c r="Q104" s="280">
        <v>3</v>
      </c>
      <c r="R104" s="451">
        <v>6.9999999999999991</v>
      </c>
      <c r="S104" s="280">
        <v>14.999999999999996</v>
      </c>
      <c r="T104" s="280">
        <v>3</v>
      </c>
      <c r="U104" s="451">
        <v>9</v>
      </c>
      <c r="V104" s="89">
        <v>1</v>
      </c>
      <c r="W104" s="90">
        <v>1</v>
      </c>
      <c r="X104" s="451">
        <v>0</v>
      </c>
      <c r="Y104" s="91">
        <v>21</v>
      </c>
      <c r="Z104" s="92">
        <v>7.0000000000000018</v>
      </c>
      <c r="AA104" s="445">
        <v>14</v>
      </c>
      <c r="AB104" s="91">
        <v>-12</v>
      </c>
      <c r="AC104" s="92">
        <v>-10.000000000000002</v>
      </c>
      <c r="AD104" s="445">
        <v>-2</v>
      </c>
      <c r="AE104" s="91">
        <v>-3</v>
      </c>
      <c r="AF104" s="92">
        <v>1.9999999999999998</v>
      </c>
      <c r="AG104" s="445">
        <v>-5.0000000000000009</v>
      </c>
      <c r="AH104" s="90">
        <v>4.9999999999999964</v>
      </c>
      <c r="AI104" s="92">
        <v>0</v>
      </c>
      <c r="AJ104" s="457">
        <v>2.0000000000000009</v>
      </c>
    </row>
    <row r="105" spans="1:36">
      <c r="A105" s="16" t="s">
        <v>253</v>
      </c>
      <c r="B105" s="4">
        <v>1109</v>
      </c>
      <c r="C105" s="6" t="s">
        <v>262</v>
      </c>
      <c r="D105" s="87">
        <v>9</v>
      </c>
      <c r="E105" s="72">
        <v>8</v>
      </c>
      <c r="F105" s="439">
        <v>1</v>
      </c>
      <c r="G105" s="88">
        <v>12</v>
      </c>
      <c r="H105" s="72">
        <v>11</v>
      </c>
      <c r="I105" s="445">
        <v>1</v>
      </c>
      <c r="J105" s="88">
        <v>12</v>
      </c>
      <c r="K105" s="72">
        <v>7</v>
      </c>
      <c r="L105" s="445">
        <v>5</v>
      </c>
      <c r="M105" s="347">
        <v>16</v>
      </c>
      <c r="N105" s="280">
        <v>6</v>
      </c>
      <c r="O105" s="465">
        <v>8</v>
      </c>
      <c r="P105" s="280">
        <v>14</v>
      </c>
      <c r="Q105" s="280">
        <v>5</v>
      </c>
      <c r="R105" s="451">
        <v>6</v>
      </c>
      <c r="S105" s="280">
        <v>14</v>
      </c>
      <c r="T105" s="280">
        <v>2</v>
      </c>
      <c r="U105" s="451">
        <v>8</v>
      </c>
      <c r="V105" s="89">
        <v>3</v>
      </c>
      <c r="W105" s="90">
        <v>3</v>
      </c>
      <c r="X105" s="451">
        <v>0</v>
      </c>
      <c r="Y105" s="91">
        <v>0</v>
      </c>
      <c r="Z105" s="92">
        <v>-4</v>
      </c>
      <c r="AA105" s="445">
        <v>4</v>
      </c>
      <c r="AB105" s="91">
        <v>4</v>
      </c>
      <c r="AC105" s="92">
        <v>-1</v>
      </c>
      <c r="AD105" s="445">
        <v>3</v>
      </c>
      <c r="AE105" s="91">
        <v>-2</v>
      </c>
      <c r="AF105" s="92">
        <v>-1</v>
      </c>
      <c r="AG105" s="445">
        <v>-2</v>
      </c>
      <c r="AH105" s="90">
        <v>0</v>
      </c>
      <c r="AI105" s="92">
        <v>-3</v>
      </c>
      <c r="AJ105" s="457">
        <v>2</v>
      </c>
    </row>
    <row r="106" spans="1:36">
      <c r="A106" s="16" t="s">
        <v>253</v>
      </c>
      <c r="B106" s="4">
        <v>1110</v>
      </c>
      <c r="C106" s="6" t="s">
        <v>263</v>
      </c>
      <c r="D106" s="87">
        <v>6</v>
      </c>
      <c r="E106" s="72">
        <v>5</v>
      </c>
      <c r="F106" s="439">
        <v>0</v>
      </c>
      <c r="G106" s="88">
        <v>3</v>
      </c>
      <c r="H106" s="72">
        <v>2</v>
      </c>
      <c r="I106" s="445">
        <v>0</v>
      </c>
      <c r="J106" s="88">
        <v>6</v>
      </c>
      <c r="K106" s="72">
        <v>2</v>
      </c>
      <c r="L106" s="445">
        <v>4</v>
      </c>
      <c r="M106" s="347">
        <v>5</v>
      </c>
      <c r="N106" s="280">
        <v>1</v>
      </c>
      <c r="O106" s="465">
        <v>4</v>
      </c>
      <c r="P106" s="280">
        <v>5</v>
      </c>
      <c r="Q106" s="280">
        <v>1</v>
      </c>
      <c r="R106" s="451">
        <v>4</v>
      </c>
      <c r="S106" s="280">
        <v>7</v>
      </c>
      <c r="T106" s="280">
        <v>4</v>
      </c>
      <c r="U106" s="451">
        <v>3</v>
      </c>
      <c r="V106" s="89">
        <v>-3</v>
      </c>
      <c r="W106" s="90">
        <v>-3</v>
      </c>
      <c r="X106" s="451">
        <v>0</v>
      </c>
      <c r="Y106" s="91">
        <v>3</v>
      </c>
      <c r="Z106" s="92">
        <v>0</v>
      </c>
      <c r="AA106" s="445">
        <v>4</v>
      </c>
      <c r="AB106" s="91">
        <v>-1</v>
      </c>
      <c r="AC106" s="92">
        <v>-1</v>
      </c>
      <c r="AD106" s="445">
        <v>0</v>
      </c>
      <c r="AE106" s="91">
        <v>0</v>
      </c>
      <c r="AF106" s="92">
        <v>0</v>
      </c>
      <c r="AG106" s="445">
        <v>0</v>
      </c>
      <c r="AH106" s="90">
        <v>2</v>
      </c>
      <c r="AI106" s="92">
        <v>3</v>
      </c>
      <c r="AJ106" s="457">
        <v>-1</v>
      </c>
    </row>
    <row r="107" spans="1:36">
      <c r="A107" s="16" t="s">
        <v>253</v>
      </c>
      <c r="B107" s="4">
        <v>1111</v>
      </c>
      <c r="C107" s="6" t="s">
        <v>264</v>
      </c>
      <c r="D107" s="87">
        <v>5</v>
      </c>
      <c r="E107" s="72">
        <v>4</v>
      </c>
      <c r="F107" s="439">
        <v>0</v>
      </c>
      <c r="G107" s="88">
        <v>7</v>
      </c>
      <c r="H107" s="72">
        <v>6</v>
      </c>
      <c r="I107" s="445">
        <v>0</v>
      </c>
      <c r="J107" s="88">
        <v>7</v>
      </c>
      <c r="K107" s="72">
        <v>2</v>
      </c>
      <c r="L107" s="445">
        <v>4</v>
      </c>
      <c r="M107" s="347">
        <v>12</v>
      </c>
      <c r="N107" s="280">
        <v>5</v>
      </c>
      <c r="O107" s="465">
        <v>7</v>
      </c>
      <c r="P107" s="280">
        <v>8</v>
      </c>
      <c r="Q107" s="280">
        <v>2</v>
      </c>
      <c r="R107" s="451">
        <v>6</v>
      </c>
      <c r="S107" s="280">
        <v>21</v>
      </c>
      <c r="T107" s="280">
        <v>6</v>
      </c>
      <c r="U107" s="451">
        <v>15</v>
      </c>
      <c r="V107" s="89">
        <v>2</v>
      </c>
      <c r="W107" s="90">
        <v>2</v>
      </c>
      <c r="X107" s="451">
        <v>0</v>
      </c>
      <c r="Y107" s="91">
        <v>0</v>
      </c>
      <c r="Z107" s="92">
        <v>-4</v>
      </c>
      <c r="AA107" s="445">
        <v>4</v>
      </c>
      <c r="AB107" s="91">
        <v>5</v>
      </c>
      <c r="AC107" s="92">
        <v>3</v>
      </c>
      <c r="AD107" s="445">
        <v>3</v>
      </c>
      <c r="AE107" s="91">
        <v>-4</v>
      </c>
      <c r="AF107" s="92">
        <v>-3</v>
      </c>
      <c r="AG107" s="445">
        <v>-1</v>
      </c>
      <c r="AH107" s="90">
        <v>13</v>
      </c>
      <c r="AI107" s="92">
        <v>4</v>
      </c>
      <c r="AJ107" s="457">
        <v>9</v>
      </c>
    </row>
    <row r="108" spans="1:36">
      <c r="A108" s="16" t="s">
        <v>253</v>
      </c>
      <c r="B108" s="4">
        <v>1112</v>
      </c>
      <c r="C108" s="6" t="s">
        <v>265</v>
      </c>
      <c r="D108" s="87">
        <v>3</v>
      </c>
      <c r="E108" s="72">
        <v>3</v>
      </c>
      <c r="F108" s="439">
        <v>0</v>
      </c>
      <c r="G108" s="88">
        <v>2</v>
      </c>
      <c r="H108" s="72">
        <v>2</v>
      </c>
      <c r="I108" s="445">
        <v>0</v>
      </c>
      <c r="J108" s="88">
        <v>6</v>
      </c>
      <c r="K108" s="72">
        <v>5</v>
      </c>
      <c r="L108" s="445">
        <v>1</v>
      </c>
      <c r="M108" s="347">
        <v>12</v>
      </c>
      <c r="N108" s="280">
        <v>4</v>
      </c>
      <c r="O108" s="465">
        <v>8</v>
      </c>
      <c r="P108" s="280">
        <v>11</v>
      </c>
      <c r="Q108" s="280">
        <v>1</v>
      </c>
      <c r="R108" s="451">
        <v>10</v>
      </c>
      <c r="S108" s="280">
        <v>6</v>
      </c>
      <c r="T108" s="280">
        <v>2</v>
      </c>
      <c r="U108" s="451">
        <v>3</v>
      </c>
      <c r="V108" s="89">
        <v>-1</v>
      </c>
      <c r="W108" s="90">
        <v>-1</v>
      </c>
      <c r="X108" s="451">
        <v>0</v>
      </c>
      <c r="Y108" s="91">
        <v>4</v>
      </c>
      <c r="Z108" s="92">
        <v>3</v>
      </c>
      <c r="AA108" s="445">
        <v>1</v>
      </c>
      <c r="AB108" s="91">
        <v>6</v>
      </c>
      <c r="AC108" s="92">
        <v>-1</v>
      </c>
      <c r="AD108" s="445">
        <v>7</v>
      </c>
      <c r="AE108" s="91">
        <v>-1</v>
      </c>
      <c r="AF108" s="92">
        <v>-3</v>
      </c>
      <c r="AG108" s="445">
        <v>2</v>
      </c>
      <c r="AH108" s="90">
        <v>-5</v>
      </c>
      <c r="AI108" s="92">
        <v>1</v>
      </c>
      <c r="AJ108" s="457">
        <v>-7</v>
      </c>
    </row>
    <row r="109" spans="1:36">
      <c r="A109" s="16" t="s">
        <v>253</v>
      </c>
      <c r="B109" s="4">
        <v>1113</v>
      </c>
      <c r="C109" s="6" t="s">
        <v>266</v>
      </c>
      <c r="D109" s="87">
        <v>1</v>
      </c>
      <c r="E109" s="72">
        <v>1</v>
      </c>
      <c r="F109" s="439">
        <v>0</v>
      </c>
      <c r="G109" s="88">
        <v>0</v>
      </c>
      <c r="H109" s="72">
        <v>0</v>
      </c>
      <c r="I109" s="445">
        <v>0</v>
      </c>
      <c r="J109" s="88">
        <v>3</v>
      </c>
      <c r="K109" s="72">
        <v>1</v>
      </c>
      <c r="L109" s="445">
        <v>2</v>
      </c>
      <c r="M109" s="347">
        <v>4</v>
      </c>
      <c r="N109" s="280">
        <v>4</v>
      </c>
      <c r="O109" s="465">
        <v>0</v>
      </c>
      <c r="P109" s="280">
        <v>8</v>
      </c>
      <c r="Q109" s="280">
        <v>4</v>
      </c>
      <c r="R109" s="451">
        <v>4</v>
      </c>
      <c r="S109" s="280">
        <v>15</v>
      </c>
      <c r="T109" s="280">
        <v>3</v>
      </c>
      <c r="U109" s="451">
        <v>11</v>
      </c>
      <c r="V109" s="89">
        <v>-1</v>
      </c>
      <c r="W109" s="90">
        <v>-1</v>
      </c>
      <c r="X109" s="451">
        <v>0</v>
      </c>
      <c r="Y109" s="91">
        <v>3</v>
      </c>
      <c r="Z109" s="92">
        <v>1</v>
      </c>
      <c r="AA109" s="445">
        <v>2</v>
      </c>
      <c r="AB109" s="91">
        <v>1</v>
      </c>
      <c r="AC109" s="92">
        <v>3</v>
      </c>
      <c r="AD109" s="445">
        <v>-2</v>
      </c>
      <c r="AE109" s="91">
        <v>4</v>
      </c>
      <c r="AF109" s="92">
        <v>0</v>
      </c>
      <c r="AG109" s="445">
        <v>4</v>
      </c>
      <c r="AH109" s="90">
        <v>7</v>
      </c>
      <c r="AI109" s="92">
        <v>-1</v>
      </c>
      <c r="AJ109" s="457">
        <v>7</v>
      </c>
    </row>
    <row r="110" spans="1:36">
      <c r="A110" s="16" t="s">
        <v>253</v>
      </c>
      <c r="B110" s="4">
        <v>1114</v>
      </c>
      <c r="C110" s="6" t="s">
        <v>267</v>
      </c>
      <c r="D110" s="87">
        <v>0</v>
      </c>
      <c r="E110" s="72">
        <v>0</v>
      </c>
      <c r="F110" s="439">
        <v>0</v>
      </c>
      <c r="G110" s="88">
        <v>8</v>
      </c>
      <c r="H110" s="72">
        <v>7</v>
      </c>
      <c r="I110" s="445">
        <v>0</v>
      </c>
      <c r="J110" s="88">
        <v>8</v>
      </c>
      <c r="K110" s="72">
        <v>5</v>
      </c>
      <c r="L110" s="445">
        <v>1</v>
      </c>
      <c r="M110" s="347">
        <v>8</v>
      </c>
      <c r="N110" s="280">
        <v>1</v>
      </c>
      <c r="O110" s="465">
        <v>6</v>
      </c>
      <c r="P110" s="280">
        <v>6</v>
      </c>
      <c r="Q110" s="280">
        <v>3</v>
      </c>
      <c r="R110" s="451">
        <v>3</v>
      </c>
      <c r="S110" s="280">
        <v>3</v>
      </c>
      <c r="T110" s="280">
        <v>2</v>
      </c>
      <c r="U110" s="451">
        <v>1</v>
      </c>
      <c r="V110" s="89">
        <v>8</v>
      </c>
      <c r="W110" s="90">
        <v>7</v>
      </c>
      <c r="X110" s="451">
        <v>0</v>
      </c>
      <c r="Y110" s="91">
        <v>0</v>
      </c>
      <c r="Z110" s="92">
        <v>-2</v>
      </c>
      <c r="AA110" s="445">
        <v>1</v>
      </c>
      <c r="AB110" s="91">
        <v>0</v>
      </c>
      <c r="AC110" s="92">
        <v>-4</v>
      </c>
      <c r="AD110" s="445">
        <v>5</v>
      </c>
      <c r="AE110" s="91">
        <v>-2</v>
      </c>
      <c r="AF110" s="92">
        <v>2</v>
      </c>
      <c r="AG110" s="445">
        <v>-3</v>
      </c>
      <c r="AH110" s="90">
        <v>-3</v>
      </c>
      <c r="AI110" s="92">
        <v>-1</v>
      </c>
      <c r="AJ110" s="457">
        <v>-2</v>
      </c>
    </row>
    <row r="111" spans="1:36">
      <c r="A111" s="16" t="s">
        <v>253</v>
      </c>
      <c r="B111" s="4">
        <v>1115</v>
      </c>
      <c r="C111" s="6" t="s">
        <v>268</v>
      </c>
      <c r="D111" s="87">
        <v>3</v>
      </c>
      <c r="E111" s="72">
        <v>3</v>
      </c>
      <c r="F111" s="439">
        <v>0</v>
      </c>
      <c r="G111" s="88">
        <v>5</v>
      </c>
      <c r="H111" s="72">
        <v>5</v>
      </c>
      <c r="I111" s="445">
        <v>0</v>
      </c>
      <c r="J111" s="88">
        <v>11</v>
      </c>
      <c r="K111" s="72">
        <v>2</v>
      </c>
      <c r="L111" s="445">
        <v>9</v>
      </c>
      <c r="M111" s="347">
        <v>3</v>
      </c>
      <c r="N111" s="280">
        <v>1</v>
      </c>
      <c r="O111" s="465">
        <v>2</v>
      </c>
      <c r="P111" s="280">
        <v>4</v>
      </c>
      <c r="Q111" s="280">
        <v>0</v>
      </c>
      <c r="R111" s="451">
        <v>4</v>
      </c>
      <c r="S111" s="280">
        <v>2</v>
      </c>
      <c r="T111" s="280">
        <v>0</v>
      </c>
      <c r="U111" s="451">
        <v>1</v>
      </c>
      <c r="V111" s="89">
        <v>2</v>
      </c>
      <c r="W111" s="90">
        <v>2</v>
      </c>
      <c r="X111" s="451">
        <v>0</v>
      </c>
      <c r="Y111" s="91">
        <v>6</v>
      </c>
      <c r="Z111" s="92">
        <v>-3</v>
      </c>
      <c r="AA111" s="445">
        <v>9</v>
      </c>
      <c r="AB111" s="91">
        <v>-8</v>
      </c>
      <c r="AC111" s="92">
        <v>-1</v>
      </c>
      <c r="AD111" s="445">
        <v>-7</v>
      </c>
      <c r="AE111" s="91">
        <v>1</v>
      </c>
      <c r="AF111" s="92">
        <v>-1</v>
      </c>
      <c r="AG111" s="445">
        <v>2</v>
      </c>
      <c r="AH111" s="90">
        <v>-2</v>
      </c>
      <c r="AI111" s="92">
        <v>0</v>
      </c>
      <c r="AJ111" s="457">
        <v>-3</v>
      </c>
    </row>
    <row r="112" spans="1:36">
      <c r="A112" s="16" t="s">
        <v>253</v>
      </c>
      <c r="B112" s="4">
        <v>1116</v>
      </c>
      <c r="C112" s="6" t="s">
        <v>269</v>
      </c>
      <c r="D112" s="87">
        <v>1</v>
      </c>
      <c r="E112" s="72">
        <v>1</v>
      </c>
      <c r="F112" s="439">
        <v>0</v>
      </c>
      <c r="G112" s="88">
        <v>0</v>
      </c>
      <c r="H112" s="72">
        <v>0</v>
      </c>
      <c r="I112" s="445">
        <v>0</v>
      </c>
      <c r="J112" s="88">
        <v>3</v>
      </c>
      <c r="K112" s="72">
        <v>0</v>
      </c>
      <c r="L112" s="445">
        <v>3</v>
      </c>
      <c r="M112" s="347">
        <v>2</v>
      </c>
      <c r="N112" s="280">
        <v>1</v>
      </c>
      <c r="O112" s="465">
        <v>1</v>
      </c>
      <c r="P112" s="280">
        <v>1</v>
      </c>
      <c r="Q112" s="280">
        <v>0</v>
      </c>
      <c r="R112" s="451">
        <v>1</v>
      </c>
      <c r="S112" s="280">
        <v>2</v>
      </c>
      <c r="T112" s="280">
        <v>1</v>
      </c>
      <c r="U112" s="451">
        <v>1</v>
      </c>
      <c r="V112" s="89">
        <v>-1</v>
      </c>
      <c r="W112" s="90">
        <v>-1</v>
      </c>
      <c r="X112" s="451">
        <v>0</v>
      </c>
      <c r="Y112" s="91">
        <v>3</v>
      </c>
      <c r="Z112" s="92">
        <v>0</v>
      </c>
      <c r="AA112" s="445">
        <v>3</v>
      </c>
      <c r="AB112" s="91">
        <v>-1</v>
      </c>
      <c r="AC112" s="92">
        <v>1</v>
      </c>
      <c r="AD112" s="445">
        <v>-2</v>
      </c>
      <c r="AE112" s="91">
        <v>-1</v>
      </c>
      <c r="AF112" s="92">
        <v>-1</v>
      </c>
      <c r="AG112" s="445">
        <v>0</v>
      </c>
      <c r="AH112" s="90">
        <v>1</v>
      </c>
      <c r="AI112" s="92">
        <v>1</v>
      </c>
      <c r="AJ112" s="457">
        <v>0</v>
      </c>
    </row>
    <row r="113" spans="1:36">
      <c r="A113" s="16" t="s">
        <v>253</v>
      </c>
      <c r="B113" s="4">
        <v>1117</v>
      </c>
      <c r="C113" s="6" t="s">
        <v>270</v>
      </c>
      <c r="D113" s="87">
        <v>4</v>
      </c>
      <c r="E113" s="72">
        <v>4</v>
      </c>
      <c r="F113" s="439">
        <v>0</v>
      </c>
      <c r="G113" s="88">
        <v>5</v>
      </c>
      <c r="H113" s="72">
        <v>5</v>
      </c>
      <c r="I113" s="445">
        <v>0</v>
      </c>
      <c r="J113" s="88">
        <v>2</v>
      </c>
      <c r="K113" s="72">
        <v>1</v>
      </c>
      <c r="L113" s="445">
        <v>1</v>
      </c>
      <c r="M113" s="347">
        <v>2</v>
      </c>
      <c r="N113" s="280">
        <v>0</v>
      </c>
      <c r="O113" s="465">
        <v>2</v>
      </c>
      <c r="P113" s="280">
        <v>6</v>
      </c>
      <c r="Q113" s="280">
        <v>1</v>
      </c>
      <c r="R113" s="451">
        <v>3</v>
      </c>
      <c r="S113" s="280">
        <v>2</v>
      </c>
      <c r="T113" s="280">
        <v>1</v>
      </c>
      <c r="U113" s="451">
        <v>0</v>
      </c>
      <c r="V113" s="89">
        <v>1</v>
      </c>
      <c r="W113" s="90">
        <v>1</v>
      </c>
      <c r="X113" s="451">
        <v>0</v>
      </c>
      <c r="Y113" s="91">
        <v>-3</v>
      </c>
      <c r="Z113" s="92">
        <v>-4</v>
      </c>
      <c r="AA113" s="445">
        <v>1</v>
      </c>
      <c r="AB113" s="91">
        <v>0</v>
      </c>
      <c r="AC113" s="92">
        <v>-1</v>
      </c>
      <c r="AD113" s="445">
        <v>1</v>
      </c>
      <c r="AE113" s="91">
        <v>4</v>
      </c>
      <c r="AF113" s="92">
        <v>1</v>
      </c>
      <c r="AG113" s="445">
        <v>1</v>
      </c>
      <c r="AH113" s="90">
        <v>-4</v>
      </c>
      <c r="AI113" s="92">
        <v>0</v>
      </c>
      <c r="AJ113" s="457">
        <v>-3</v>
      </c>
    </row>
    <row r="114" spans="1:36">
      <c r="A114" s="16" t="s">
        <v>253</v>
      </c>
      <c r="B114" s="4">
        <v>1118</v>
      </c>
      <c r="C114" s="6" t="s">
        <v>271</v>
      </c>
      <c r="D114" s="87">
        <v>5</v>
      </c>
      <c r="E114" s="72">
        <v>5</v>
      </c>
      <c r="F114" s="439">
        <v>0</v>
      </c>
      <c r="G114" s="88">
        <v>5</v>
      </c>
      <c r="H114" s="72">
        <v>5</v>
      </c>
      <c r="I114" s="445">
        <v>0</v>
      </c>
      <c r="J114" s="88">
        <v>4</v>
      </c>
      <c r="K114" s="72">
        <v>3</v>
      </c>
      <c r="L114" s="445">
        <v>1</v>
      </c>
      <c r="M114" s="347">
        <v>2</v>
      </c>
      <c r="N114" s="280">
        <v>1</v>
      </c>
      <c r="O114" s="465">
        <v>1</v>
      </c>
      <c r="P114" s="280">
        <v>7</v>
      </c>
      <c r="Q114" s="280">
        <v>2</v>
      </c>
      <c r="R114" s="451">
        <v>5</v>
      </c>
      <c r="S114" s="280">
        <v>6</v>
      </c>
      <c r="T114" s="280">
        <v>4</v>
      </c>
      <c r="U114" s="451">
        <v>2</v>
      </c>
      <c r="V114" s="89">
        <v>0</v>
      </c>
      <c r="W114" s="90">
        <v>0</v>
      </c>
      <c r="X114" s="451">
        <v>0</v>
      </c>
      <c r="Y114" s="91">
        <v>-1</v>
      </c>
      <c r="Z114" s="92">
        <v>-2</v>
      </c>
      <c r="AA114" s="445">
        <v>1</v>
      </c>
      <c r="AB114" s="91">
        <v>-2</v>
      </c>
      <c r="AC114" s="92">
        <v>-2</v>
      </c>
      <c r="AD114" s="445">
        <v>0</v>
      </c>
      <c r="AE114" s="91">
        <v>5</v>
      </c>
      <c r="AF114" s="92">
        <v>1</v>
      </c>
      <c r="AG114" s="445">
        <v>4</v>
      </c>
      <c r="AH114" s="90">
        <v>-1</v>
      </c>
      <c r="AI114" s="92">
        <v>2</v>
      </c>
      <c r="AJ114" s="457">
        <v>-3</v>
      </c>
    </row>
    <row r="115" spans="1:36">
      <c r="A115" s="16" t="s">
        <v>253</v>
      </c>
      <c r="B115" s="4">
        <v>1119</v>
      </c>
      <c r="C115" s="6" t="s">
        <v>272</v>
      </c>
      <c r="D115" s="87">
        <v>0</v>
      </c>
      <c r="E115" s="72">
        <v>0</v>
      </c>
      <c r="F115" s="439">
        <v>0</v>
      </c>
      <c r="G115" s="88">
        <v>1</v>
      </c>
      <c r="H115" s="72">
        <v>1</v>
      </c>
      <c r="I115" s="445">
        <v>0</v>
      </c>
      <c r="J115" s="88">
        <v>0</v>
      </c>
      <c r="K115" s="72">
        <v>0</v>
      </c>
      <c r="L115" s="445">
        <v>0</v>
      </c>
      <c r="M115" s="347">
        <v>0</v>
      </c>
      <c r="N115" s="280">
        <v>0</v>
      </c>
      <c r="O115" s="465">
        <v>0</v>
      </c>
      <c r="P115" s="280">
        <v>0</v>
      </c>
      <c r="Q115" s="280">
        <v>0</v>
      </c>
      <c r="R115" s="451">
        <v>0</v>
      </c>
      <c r="S115" s="280">
        <v>0</v>
      </c>
      <c r="T115" s="280">
        <v>0</v>
      </c>
      <c r="U115" s="451">
        <v>0</v>
      </c>
      <c r="V115" s="89">
        <v>1</v>
      </c>
      <c r="W115" s="90">
        <v>1</v>
      </c>
      <c r="X115" s="451">
        <v>0</v>
      </c>
      <c r="Y115" s="91">
        <v>-1</v>
      </c>
      <c r="Z115" s="92">
        <v>-1</v>
      </c>
      <c r="AA115" s="445">
        <v>0</v>
      </c>
      <c r="AB115" s="91">
        <v>0</v>
      </c>
      <c r="AC115" s="92">
        <v>0</v>
      </c>
      <c r="AD115" s="445">
        <v>0</v>
      </c>
      <c r="AE115" s="91">
        <v>0</v>
      </c>
      <c r="AF115" s="92">
        <v>0</v>
      </c>
      <c r="AG115" s="445">
        <v>0</v>
      </c>
      <c r="AH115" s="90">
        <v>0</v>
      </c>
      <c r="AI115" s="92">
        <v>0</v>
      </c>
      <c r="AJ115" s="457">
        <v>0</v>
      </c>
    </row>
    <row r="116" spans="1:36">
      <c r="A116" s="16" t="s">
        <v>253</v>
      </c>
      <c r="B116" s="4">
        <v>1120</v>
      </c>
      <c r="C116" s="6" t="s">
        <v>273</v>
      </c>
      <c r="D116" s="87">
        <v>0</v>
      </c>
      <c r="E116" s="72">
        <v>0</v>
      </c>
      <c r="F116" s="439">
        <v>0</v>
      </c>
      <c r="G116" s="88">
        <v>0</v>
      </c>
      <c r="H116" s="72">
        <v>0</v>
      </c>
      <c r="I116" s="445">
        <v>0</v>
      </c>
      <c r="J116" s="88">
        <v>0</v>
      </c>
      <c r="K116" s="72">
        <v>0</v>
      </c>
      <c r="L116" s="445">
        <v>0</v>
      </c>
      <c r="M116" s="347">
        <v>0</v>
      </c>
      <c r="N116" s="280">
        <v>0</v>
      </c>
      <c r="O116" s="465">
        <v>0</v>
      </c>
      <c r="P116" s="280">
        <v>0</v>
      </c>
      <c r="Q116" s="280">
        <v>0</v>
      </c>
      <c r="R116" s="451">
        <v>0</v>
      </c>
      <c r="S116" s="280">
        <v>0</v>
      </c>
      <c r="T116" s="280">
        <v>0</v>
      </c>
      <c r="U116" s="451">
        <v>0</v>
      </c>
      <c r="V116" s="89">
        <v>0</v>
      </c>
      <c r="W116" s="90">
        <v>0</v>
      </c>
      <c r="X116" s="451">
        <v>0</v>
      </c>
      <c r="Y116" s="91">
        <v>0</v>
      </c>
      <c r="Z116" s="92">
        <v>0</v>
      </c>
      <c r="AA116" s="445">
        <v>0</v>
      </c>
      <c r="AB116" s="91">
        <v>0</v>
      </c>
      <c r="AC116" s="92">
        <v>0</v>
      </c>
      <c r="AD116" s="445">
        <v>0</v>
      </c>
      <c r="AE116" s="91">
        <v>0</v>
      </c>
      <c r="AF116" s="92">
        <v>0</v>
      </c>
      <c r="AG116" s="445">
        <v>0</v>
      </c>
      <c r="AH116" s="90">
        <v>0</v>
      </c>
      <c r="AI116" s="92">
        <v>0</v>
      </c>
      <c r="AJ116" s="457">
        <v>0</v>
      </c>
    </row>
    <row r="117" spans="1:36">
      <c r="A117" s="16" t="s">
        <v>253</v>
      </c>
      <c r="B117" s="4">
        <v>1121</v>
      </c>
      <c r="C117" s="6" t="s">
        <v>274</v>
      </c>
      <c r="D117" s="87">
        <v>2</v>
      </c>
      <c r="E117" s="72">
        <v>2</v>
      </c>
      <c r="F117" s="439">
        <v>0</v>
      </c>
      <c r="G117" s="88">
        <v>0</v>
      </c>
      <c r="H117" s="72">
        <v>0</v>
      </c>
      <c r="I117" s="445">
        <v>0</v>
      </c>
      <c r="J117" s="88">
        <v>4</v>
      </c>
      <c r="K117" s="72">
        <v>1</v>
      </c>
      <c r="L117" s="445">
        <v>3</v>
      </c>
      <c r="M117" s="347">
        <v>1</v>
      </c>
      <c r="N117" s="280">
        <v>0</v>
      </c>
      <c r="O117" s="465">
        <v>1</v>
      </c>
      <c r="P117" s="280">
        <v>6</v>
      </c>
      <c r="Q117" s="280">
        <v>4</v>
      </c>
      <c r="R117" s="451">
        <v>2</v>
      </c>
      <c r="S117" s="280">
        <v>3</v>
      </c>
      <c r="T117" s="280">
        <v>1</v>
      </c>
      <c r="U117" s="451">
        <v>2</v>
      </c>
      <c r="V117" s="89">
        <v>-2</v>
      </c>
      <c r="W117" s="90">
        <v>-2</v>
      </c>
      <c r="X117" s="451">
        <v>0</v>
      </c>
      <c r="Y117" s="91">
        <v>4</v>
      </c>
      <c r="Z117" s="92">
        <v>1</v>
      </c>
      <c r="AA117" s="445">
        <v>3</v>
      </c>
      <c r="AB117" s="91">
        <v>-3</v>
      </c>
      <c r="AC117" s="92">
        <v>-1</v>
      </c>
      <c r="AD117" s="445">
        <v>-2</v>
      </c>
      <c r="AE117" s="91">
        <v>5</v>
      </c>
      <c r="AF117" s="92">
        <v>4</v>
      </c>
      <c r="AG117" s="445">
        <v>1</v>
      </c>
      <c r="AH117" s="90">
        <v>-3</v>
      </c>
      <c r="AI117" s="92">
        <v>-3</v>
      </c>
      <c r="AJ117" s="457">
        <v>0</v>
      </c>
    </row>
    <row r="118" spans="1:36">
      <c r="A118" s="16" t="s">
        <v>253</v>
      </c>
      <c r="B118" s="4">
        <v>1122</v>
      </c>
      <c r="C118" s="6" t="s">
        <v>275</v>
      </c>
      <c r="D118" s="87">
        <v>0</v>
      </c>
      <c r="E118" s="72">
        <v>0</v>
      </c>
      <c r="F118" s="439">
        <v>0</v>
      </c>
      <c r="G118" s="88">
        <v>0</v>
      </c>
      <c r="H118" s="72">
        <v>0</v>
      </c>
      <c r="I118" s="445">
        <v>0</v>
      </c>
      <c r="J118" s="88">
        <v>0</v>
      </c>
      <c r="K118" s="72">
        <v>0</v>
      </c>
      <c r="L118" s="445">
        <v>0</v>
      </c>
      <c r="M118" s="347">
        <v>0</v>
      </c>
      <c r="N118" s="280">
        <v>0</v>
      </c>
      <c r="O118" s="465">
        <v>0</v>
      </c>
      <c r="P118" s="280">
        <v>0</v>
      </c>
      <c r="Q118" s="280">
        <v>0</v>
      </c>
      <c r="R118" s="451">
        <v>0</v>
      </c>
      <c r="S118" s="280">
        <v>0</v>
      </c>
      <c r="T118" s="280">
        <v>0</v>
      </c>
      <c r="U118" s="451">
        <v>0</v>
      </c>
      <c r="V118" s="89">
        <v>0</v>
      </c>
      <c r="W118" s="90">
        <v>0</v>
      </c>
      <c r="X118" s="451">
        <v>0</v>
      </c>
      <c r="Y118" s="91">
        <v>0</v>
      </c>
      <c r="Z118" s="92">
        <v>0</v>
      </c>
      <c r="AA118" s="445">
        <v>0</v>
      </c>
      <c r="AB118" s="91">
        <v>0</v>
      </c>
      <c r="AC118" s="92">
        <v>0</v>
      </c>
      <c r="AD118" s="445">
        <v>0</v>
      </c>
      <c r="AE118" s="91">
        <v>0</v>
      </c>
      <c r="AF118" s="92">
        <v>0</v>
      </c>
      <c r="AG118" s="445">
        <v>0</v>
      </c>
      <c r="AH118" s="90">
        <v>0</v>
      </c>
      <c r="AI118" s="92">
        <v>0</v>
      </c>
      <c r="AJ118" s="457">
        <v>0</v>
      </c>
    </row>
    <row r="119" spans="1:36">
      <c r="A119" s="16" t="s">
        <v>253</v>
      </c>
      <c r="B119" s="4">
        <v>2101</v>
      </c>
      <c r="C119" s="6" t="s">
        <v>102</v>
      </c>
      <c r="D119" s="87">
        <v>0</v>
      </c>
      <c r="E119" s="72">
        <v>0</v>
      </c>
      <c r="F119" s="439">
        <v>0</v>
      </c>
      <c r="G119" s="88">
        <v>2</v>
      </c>
      <c r="H119" s="72">
        <v>2</v>
      </c>
      <c r="I119" s="445">
        <v>0</v>
      </c>
      <c r="J119" s="88">
        <v>0</v>
      </c>
      <c r="K119" s="72">
        <v>0</v>
      </c>
      <c r="L119" s="445">
        <v>0</v>
      </c>
      <c r="M119" s="347">
        <v>0</v>
      </c>
      <c r="N119" s="280">
        <v>0</v>
      </c>
      <c r="O119" s="465">
        <v>0</v>
      </c>
      <c r="P119" s="280">
        <v>2</v>
      </c>
      <c r="Q119" s="280">
        <v>1</v>
      </c>
      <c r="R119" s="451">
        <v>1</v>
      </c>
      <c r="S119" s="280">
        <v>3</v>
      </c>
      <c r="T119" s="280">
        <v>0</v>
      </c>
      <c r="U119" s="451">
        <v>3</v>
      </c>
      <c r="V119" s="89">
        <v>2</v>
      </c>
      <c r="W119" s="90">
        <v>2</v>
      </c>
      <c r="X119" s="451">
        <v>0</v>
      </c>
      <c r="Y119" s="91">
        <v>-2</v>
      </c>
      <c r="Z119" s="92">
        <v>-2</v>
      </c>
      <c r="AA119" s="445">
        <v>0</v>
      </c>
      <c r="AB119" s="91">
        <v>0</v>
      </c>
      <c r="AC119" s="92">
        <v>0</v>
      </c>
      <c r="AD119" s="445">
        <v>0</v>
      </c>
      <c r="AE119" s="91">
        <v>2</v>
      </c>
      <c r="AF119" s="92">
        <v>1</v>
      </c>
      <c r="AG119" s="445">
        <v>1</v>
      </c>
      <c r="AH119" s="90">
        <v>1</v>
      </c>
      <c r="AI119" s="92">
        <v>-1</v>
      </c>
      <c r="AJ119" s="457">
        <v>2</v>
      </c>
    </row>
    <row r="120" spans="1:36">
      <c r="A120" s="16" t="s">
        <v>253</v>
      </c>
      <c r="B120" s="4">
        <v>2102</v>
      </c>
      <c r="C120" s="6" t="s">
        <v>104</v>
      </c>
      <c r="D120" s="87">
        <v>0</v>
      </c>
      <c r="E120" s="72">
        <v>0</v>
      </c>
      <c r="F120" s="439">
        <v>0</v>
      </c>
      <c r="G120" s="88">
        <v>1</v>
      </c>
      <c r="H120" s="72">
        <v>1</v>
      </c>
      <c r="I120" s="445">
        <v>0</v>
      </c>
      <c r="J120" s="88">
        <v>2</v>
      </c>
      <c r="K120" s="72">
        <v>1</v>
      </c>
      <c r="L120" s="445">
        <v>1</v>
      </c>
      <c r="M120" s="347">
        <v>0</v>
      </c>
      <c r="N120" s="280">
        <v>0</v>
      </c>
      <c r="O120" s="465">
        <v>0</v>
      </c>
      <c r="P120" s="280">
        <v>0</v>
      </c>
      <c r="Q120" s="280">
        <v>0</v>
      </c>
      <c r="R120" s="451">
        <v>0</v>
      </c>
      <c r="S120" s="280">
        <v>0</v>
      </c>
      <c r="T120" s="280">
        <v>0</v>
      </c>
      <c r="U120" s="451">
        <v>0</v>
      </c>
      <c r="V120" s="89">
        <v>1</v>
      </c>
      <c r="W120" s="90">
        <v>1</v>
      </c>
      <c r="X120" s="451">
        <v>0</v>
      </c>
      <c r="Y120" s="91">
        <v>1</v>
      </c>
      <c r="Z120" s="92">
        <v>0</v>
      </c>
      <c r="AA120" s="445">
        <v>1</v>
      </c>
      <c r="AB120" s="91">
        <v>-2</v>
      </c>
      <c r="AC120" s="92">
        <v>-1</v>
      </c>
      <c r="AD120" s="445">
        <v>-1</v>
      </c>
      <c r="AE120" s="91">
        <v>0</v>
      </c>
      <c r="AF120" s="92">
        <v>0</v>
      </c>
      <c r="AG120" s="445">
        <v>0</v>
      </c>
      <c r="AH120" s="90">
        <v>0</v>
      </c>
      <c r="AI120" s="92">
        <v>0</v>
      </c>
      <c r="AJ120" s="457">
        <v>0</v>
      </c>
    </row>
    <row r="121" spans="1:36">
      <c r="A121" s="16" t="s">
        <v>253</v>
      </c>
      <c r="B121" s="4">
        <v>2103</v>
      </c>
      <c r="C121" s="6" t="s">
        <v>276</v>
      </c>
      <c r="D121" s="87">
        <v>5</v>
      </c>
      <c r="E121" s="72">
        <v>5</v>
      </c>
      <c r="F121" s="439">
        <v>0</v>
      </c>
      <c r="G121" s="88">
        <v>7</v>
      </c>
      <c r="H121" s="72">
        <v>7</v>
      </c>
      <c r="I121" s="445">
        <v>0</v>
      </c>
      <c r="J121" s="88">
        <v>21</v>
      </c>
      <c r="K121" s="72">
        <v>7</v>
      </c>
      <c r="L121" s="445">
        <v>14</v>
      </c>
      <c r="M121" s="347">
        <v>14</v>
      </c>
      <c r="N121" s="280">
        <v>8</v>
      </c>
      <c r="O121" s="465">
        <v>6</v>
      </c>
      <c r="P121" s="280">
        <v>14</v>
      </c>
      <c r="Q121" s="280">
        <v>6.9999999999999991</v>
      </c>
      <c r="R121" s="451">
        <v>6.9999999999999991</v>
      </c>
      <c r="S121" s="280">
        <v>6</v>
      </c>
      <c r="T121" s="280">
        <v>5</v>
      </c>
      <c r="U121" s="451">
        <v>1</v>
      </c>
      <c r="V121" s="89">
        <v>2</v>
      </c>
      <c r="W121" s="90">
        <v>2</v>
      </c>
      <c r="X121" s="451">
        <v>0</v>
      </c>
      <c r="Y121" s="91">
        <v>14</v>
      </c>
      <c r="Z121" s="92">
        <v>0</v>
      </c>
      <c r="AA121" s="445">
        <v>14</v>
      </c>
      <c r="AB121" s="91">
        <v>-7</v>
      </c>
      <c r="AC121" s="92">
        <v>1</v>
      </c>
      <c r="AD121" s="445">
        <v>-8</v>
      </c>
      <c r="AE121" s="91">
        <v>0</v>
      </c>
      <c r="AF121" s="92">
        <v>-1.0000000000000009</v>
      </c>
      <c r="AG121" s="445">
        <v>0.99999999999999911</v>
      </c>
      <c r="AH121" s="90">
        <v>-8</v>
      </c>
      <c r="AI121" s="92">
        <v>-1.9999999999999991</v>
      </c>
      <c r="AJ121" s="457">
        <v>-5.9999999999999991</v>
      </c>
    </row>
    <row r="122" spans="1:36">
      <c r="A122" s="16" t="s">
        <v>253</v>
      </c>
      <c r="B122" s="4">
        <v>2104</v>
      </c>
      <c r="C122" s="6" t="s">
        <v>277</v>
      </c>
      <c r="D122" s="87">
        <v>0</v>
      </c>
      <c r="E122" s="72">
        <v>0</v>
      </c>
      <c r="F122" s="439">
        <v>0</v>
      </c>
      <c r="G122" s="88">
        <v>0</v>
      </c>
      <c r="H122" s="72">
        <v>0</v>
      </c>
      <c r="I122" s="445">
        <v>0</v>
      </c>
      <c r="J122" s="88">
        <v>0</v>
      </c>
      <c r="K122" s="72">
        <v>0</v>
      </c>
      <c r="L122" s="445">
        <v>0</v>
      </c>
      <c r="M122" s="347">
        <v>0</v>
      </c>
      <c r="N122" s="280">
        <v>0</v>
      </c>
      <c r="O122" s="465">
        <v>0</v>
      </c>
      <c r="P122" s="280">
        <v>0</v>
      </c>
      <c r="Q122" s="280">
        <v>0</v>
      </c>
      <c r="R122" s="451">
        <v>0</v>
      </c>
      <c r="S122" s="280">
        <v>0</v>
      </c>
      <c r="T122" s="280">
        <v>0</v>
      </c>
      <c r="U122" s="451">
        <v>0</v>
      </c>
      <c r="V122" s="89">
        <v>0</v>
      </c>
      <c r="W122" s="90">
        <v>0</v>
      </c>
      <c r="X122" s="451">
        <v>0</v>
      </c>
      <c r="Y122" s="91">
        <v>0</v>
      </c>
      <c r="Z122" s="92">
        <v>0</v>
      </c>
      <c r="AA122" s="445">
        <v>0</v>
      </c>
      <c r="AB122" s="91">
        <v>0</v>
      </c>
      <c r="AC122" s="92">
        <v>0</v>
      </c>
      <c r="AD122" s="445">
        <v>0</v>
      </c>
      <c r="AE122" s="91">
        <v>0</v>
      </c>
      <c r="AF122" s="92">
        <v>0</v>
      </c>
      <c r="AG122" s="445">
        <v>0</v>
      </c>
      <c r="AH122" s="90">
        <v>0</v>
      </c>
      <c r="AI122" s="92">
        <v>0</v>
      </c>
      <c r="AJ122" s="457">
        <v>0</v>
      </c>
    </row>
    <row r="123" spans="1:36">
      <c r="A123" s="16" t="s">
        <v>253</v>
      </c>
      <c r="B123" s="4">
        <v>2105</v>
      </c>
      <c r="C123" s="6" t="s">
        <v>278</v>
      </c>
      <c r="D123" s="87">
        <v>2</v>
      </c>
      <c r="E123" s="72">
        <v>2</v>
      </c>
      <c r="F123" s="439">
        <v>0</v>
      </c>
      <c r="G123" s="88">
        <v>2</v>
      </c>
      <c r="H123" s="72">
        <v>1</v>
      </c>
      <c r="I123" s="445">
        <v>1</v>
      </c>
      <c r="J123" s="88">
        <v>4</v>
      </c>
      <c r="K123" s="72">
        <v>2</v>
      </c>
      <c r="L123" s="445">
        <v>2</v>
      </c>
      <c r="M123" s="347">
        <v>9</v>
      </c>
      <c r="N123" s="280">
        <v>2</v>
      </c>
      <c r="O123" s="465">
        <v>6.9999999999999991</v>
      </c>
      <c r="P123" s="280">
        <v>6</v>
      </c>
      <c r="Q123" s="280">
        <v>4</v>
      </c>
      <c r="R123" s="451">
        <v>2</v>
      </c>
      <c r="S123" s="280">
        <v>6.9999999999999991</v>
      </c>
      <c r="T123" s="280">
        <v>1</v>
      </c>
      <c r="U123" s="451">
        <v>6</v>
      </c>
      <c r="V123" s="89">
        <v>0</v>
      </c>
      <c r="W123" s="90">
        <v>-1</v>
      </c>
      <c r="X123" s="451">
        <v>1</v>
      </c>
      <c r="Y123" s="91">
        <v>2</v>
      </c>
      <c r="Z123" s="92">
        <v>1</v>
      </c>
      <c r="AA123" s="445">
        <v>1</v>
      </c>
      <c r="AB123" s="91">
        <v>5</v>
      </c>
      <c r="AC123" s="92">
        <v>0</v>
      </c>
      <c r="AD123" s="445">
        <v>4.9999999999999991</v>
      </c>
      <c r="AE123" s="91">
        <v>-3</v>
      </c>
      <c r="AF123" s="92">
        <v>2</v>
      </c>
      <c r="AG123" s="445">
        <v>-4.9999999999999991</v>
      </c>
      <c r="AH123" s="90">
        <v>0.99999999999999911</v>
      </c>
      <c r="AI123" s="92">
        <v>-3</v>
      </c>
      <c r="AJ123" s="457">
        <v>4</v>
      </c>
    </row>
    <row r="124" spans="1:36">
      <c r="A124" s="16" t="s">
        <v>253</v>
      </c>
      <c r="B124" s="4">
        <v>2106</v>
      </c>
      <c r="C124" s="6" t="s">
        <v>279</v>
      </c>
      <c r="D124" s="87">
        <v>0</v>
      </c>
      <c r="E124" s="72">
        <v>0</v>
      </c>
      <c r="F124" s="439">
        <v>0</v>
      </c>
      <c r="G124" s="88">
        <v>0</v>
      </c>
      <c r="H124" s="72">
        <v>0</v>
      </c>
      <c r="I124" s="445">
        <v>0</v>
      </c>
      <c r="J124" s="88">
        <v>0</v>
      </c>
      <c r="K124" s="72">
        <v>0</v>
      </c>
      <c r="L124" s="445">
        <v>0</v>
      </c>
      <c r="M124" s="347">
        <v>0</v>
      </c>
      <c r="N124" s="280">
        <v>0</v>
      </c>
      <c r="O124" s="465">
        <v>0</v>
      </c>
      <c r="P124" s="280">
        <v>0</v>
      </c>
      <c r="Q124" s="280">
        <v>0</v>
      </c>
      <c r="R124" s="451">
        <v>0</v>
      </c>
      <c r="S124" s="280">
        <v>0</v>
      </c>
      <c r="T124" s="280">
        <v>0</v>
      </c>
      <c r="U124" s="451">
        <v>0</v>
      </c>
      <c r="V124" s="89">
        <v>0</v>
      </c>
      <c r="W124" s="90">
        <v>0</v>
      </c>
      <c r="X124" s="451">
        <v>0</v>
      </c>
      <c r="Y124" s="91">
        <v>0</v>
      </c>
      <c r="Z124" s="92">
        <v>0</v>
      </c>
      <c r="AA124" s="445">
        <v>0</v>
      </c>
      <c r="AB124" s="91">
        <v>0</v>
      </c>
      <c r="AC124" s="92">
        <v>0</v>
      </c>
      <c r="AD124" s="445">
        <v>0</v>
      </c>
      <c r="AE124" s="91">
        <v>0</v>
      </c>
      <c r="AF124" s="92">
        <v>0</v>
      </c>
      <c r="AG124" s="445">
        <v>0</v>
      </c>
      <c r="AH124" s="90">
        <v>0</v>
      </c>
      <c r="AI124" s="92">
        <v>0</v>
      </c>
      <c r="AJ124" s="457">
        <v>0</v>
      </c>
    </row>
    <row r="125" spans="1:36">
      <c r="A125" s="16" t="s">
        <v>253</v>
      </c>
      <c r="B125" s="4">
        <v>2107</v>
      </c>
      <c r="C125" s="6" t="s">
        <v>280</v>
      </c>
      <c r="D125" s="87">
        <v>0</v>
      </c>
      <c r="E125" s="72">
        <v>0</v>
      </c>
      <c r="F125" s="439">
        <v>0</v>
      </c>
      <c r="G125" s="88">
        <v>0</v>
      </c>
      <c r="H125" s="72">
        <v>0</v>
      </c>
      <c r="I125" s="445">
        <v>0</v>
      </c>
      <c r="J125" s="88">
        <v>1</v>
      </c>
      <c r="K125" s="72">
        <v>0</v>
      </c>
      <c r="L125" s="445">
        <v>1</v>
      </c>
      <c r="M125" s="347">
        <v>0</v>
      </c>
      <c r="N125" s="280">
        <v>0</v>
      </c>
      <c r="O125" s="465">
        <v>0</v>
      </c>
      <c r="P125" s="280">
        <v>0</v>
      </c>
      <c r="Q125" s="280">
        <v>0</v>
      </c>
      <c r="R125" s="451">
        <v>0</v>
      </c>
      <c r="S125" s="280">
        <v>0</v>
      </c>
      <c r="T125" s="280">
        <v>0</v>
      </c>
      <c r="U125" s="451">
        <v>0</v>
      </c>
      <c r="V125" s="89">
        <v>0</v>
      </c>
      <c r="W125" s="90">
        <v>0</v>
      </c>
      <c r="X125" s="451">
        <v>0</v>
      </c>
      <c r="Y125" s="91">
        <v>1</v>
      </c>
      <c r="Z125" s="92">
        <v>0</v>
      </c>
      <c r="AA125" s="445">
        <v>1</v>
      </c>
      <c r="AB125" s="91">
        <v>-1</v>
      </c>
      <c r="AC125" s="92">
        <v>0</v>
      </c>
      <c r="AD125" s="445">
        <v>-1</v>
      </c>
      <c r="AE125" s="91">
        <v>0</v>
      </c>
      <c r="AF125" s="92">
        <v>0</v>
      </c>
      <c r="AG125" s="445">
        <v>0</v>
      </c>
      <c r="AH125" s="90">
        <v>0</v>
      </c>
      <c r="AI125" s="92">
        <v>0</v>
      </c>
      <c r="AJ125" s="457">
        <v>0</v>
      </c>
    </row>
    <row r="126" spans="1:36">
      <c r="A126" s="16" t="s">
        <v>253</v>
      </c>
      <c r="B126" s="4">
        <v>2108</v>
      </c>
      <c r="C126" s="6" t="s">
        <v>281</v>
      </c>
      <c r="D126" s="87">
        <v>0</v>
      </c>
      <c r="E126" s="72">
        <v>0</v>
      </c>
      <c r="F126" s="439">
        <v>0</v>
      </c>
      <c r="G126" s="88">
        <v>0</v>
      </c>
      <c r="H126" s="72">
        <v>0</v>
      </c>
      <c r="I126" s="445">
        <v>0</v>
      </c>
      <c r="J126" s="88">
        <v>1</v>
      </c>
      <c r="K126" s="72">
        <v>0</v>
      </c>
      <c r="L126" s="445">
        <v>1</v>
      </c>
      <c r="M126" s="347">
        <v>0</v>
      </c>
      <c r="N126" s="280">
        <v>0</v>
      </c>
      <c r="O126" s="465">
        <v>0</v>
      </c>
      <c r="P126" s="280">
        <v>0</v>
      </c>
      <c r="Q126" s="280">
        <v>0</v>
      </c>
      <c r="R126" s="451">
        <v>0</v>
      </c>
      <c r="S126" s="280">
        <v>0</v>
      </c>
      <c r="T126" s="280">
        <v>0</v>
      </c>
      <c r="U126" s="451">
        <v>0</v>
      </c>
      <c r="V126" s="89">
        <v>0</v>
      </c>
      <c r="W126" s="90">
        <v>0</v>
      </c>
      <c r="X126" s="451">
        <v>0</v>
      </c>
      <c r="Y126" s="91">
        <v>1</v>
      </c>
      <c r="Z126" s="92">
        <v>0</v>
      </c>
      <c r="AA126" s="445">
        <v>1</v>
      </c>
      <c r="AB126" s="91">
        <v>-1</v>
      </c>
      <c r="AC126" s="92">
        <v>0</v>
      </c>
      <c r="AD126" s="445">
        <v>-1</v>
      </c>
      <c r="AE126" s="91">
        <v>0</v>
      </c>
      <c r="AF126" s="92">
        <v>0</v>
      </c>
      <c r="AG126" s="445">
        <v>0</v>
      </c>
      <c r="AH126" s="90">
        <v>0</v>
      </c>
      <c r="AI126" s="92">
        <v>0</v>
      </c>
      <c r="AJ126" s="457">
        <v>0</v>
      </c>
    </row>
    <row r="127" spans="1:36">
      <c r="A127" s="16" t="s">
        <v>253</v>
      </c>
      <c r="B127" s="4">
        <v>2109</v>
      </c>
      <c r="C127" s="6" t="s">
        <v>106</v>
      </c>
      <c r="D127" s="87">
        <v>2</v>
      </c>
      <c r="E127" s="72">
        <v>1</v>
      </c>
      <c r="F127" s="439">
        <v>0</v>
      </c>
      <c r="G127" s="88">
        <v>3</v>
      </c>
      <c r="H127" s="72">
        <v>2</v>
      </c>
      <c r="I127" s="445">
        <v>0</v>
      </c>
      <c r="J127" s="88">
        <v>7</v>
      </c>
      <c r="K127" s="72">
        <v>2</v>
      </c>
      <c r="L127" s="445">
        <v>5</v>
      </c>
      <c r="M127" s="347">
        <v>6</v>
      </c>
      <c r="N127" s="280">
        <v>2</v>
      </c>
      <c r="O127" s="465">
        <v>4</v>
      </c>
      <c r="P127" s="280">
        <v>1</v>
      </c>
      <c r="Q127" s="280">
        <v>0</v>
      </c>
      <c r="R127" s="451">
        <v>1</v>
      </c>
      <c r="S127" s="280">
        <v>1</v>
      </c>
      <c r="T127" s="280">
        <v>1</v>
      </c>
      <c r="U127" s="451">
        <v>0</v>
      </c>
      <c r="V127" s="89">
        <v>1</v>
      </c>
      <c r="W127" s="90">
        <v>1</v>
      </c>
      <c r="X127" s="451">
        <v>0</v>
      </c>
      <c r="Y127" s="91">
        <v>4</v>
      </c>
      <c r="Z127" s="92">
        <v>0</v>
      </c>
      <c r="AA127" s="445">
        <v>5</v>
      </c>
      <c r="AB127" s="91">
        <v>-1</v>
      </c>
      <c r="AC127" s="92">
        <v>0</v>
      </c>
      <c r="AD127" s="445">
        <v>-1</v>
      </c>
      <c r="AE127" s="91">
        <v>-5</v>
      </c>
      <c r="AF127" s="92">
        <v>-2</v>
      </c>
      <c r="AG127" s="445">
        <v>-3</v>
      </c>
      <c r="AH127" s="90">
        <v>0</v>
      </c>
      <c r="AI127" s="92">
        <v>1</v>
      </c>
      <c r="AJ127" s="457">
        <v>-1</v>
      </c>
    </row>
    <row r="128" spans="1:36">
      <c r="A128" s="16" t="s">
        <v>253</v>
      </c>
      <c r="B128" s="4">
        <v>2110</v>
      </c>
      <c r="C128" s="6" t="s">
        <v>108</v>
      </c>
      <c r="D128" s="87">
        <v>0</v>
      </c>
      <c r="E128" s="72">
        <v>0</v>
      </c>
      <c r="F128" s="439">
        <v>0</v>
      </c>
      <c r="G128" s="88">
        <v>1</v>
      </c>
      <c r="H128" s="72">
        <v>1</v>
      </c>
      <c r="I128" s="445">
        <v>0</v>
      </c>
      <c r="J128" s="88">
        <v>3</v>
      </c>
      <c r="K128" s="72">
        <v>0</v>
      </c>
      <c r="L128" s="445">
        <v>3</v>
      </c>
      <c r="M128" s="347">
        <v>3</v>
      </c>
      <c r="N128" s="280">
        <v>0</v>
      </c>
      <c r="O128" s="465">
        <v>3</v>
      </c>
      <c r="P128" s="280">
        <v>0</v>
      </c>
      <c r="Q128" s="280">
        <v>0</v>
      </c>
      <c r="R128" s="451">
        <v>0</v>
      </c>
      <c r="S128" s="280">
        <v>2</v>
      </c>
      <c r="T128" s="280">
        <v>0</v>
      </c>
      <c r="U128" s="451">
        <v>1</v>
      </c>
      <c r="V128" s="89">
        <v>1</v>
      </c>
      <c r="W128" s="90">
        <v>1</v>
      </c>
      <c r="X128" s="451">
        <v>0</v>
      </c>
      <c r="Y128" s="91">
        <v>2</v>
      </c>
      <c r="Z128" s="92">
        <v>-1</v>
      </c>
      <c r="AA128" s="445">
        <v>3</v>
      </c>
      <c r="AB128" s="91">
        <v>0</v>
      </c>
      <c r="AC128" s="92">
        <v>0</v>
      </c>
      <c r="AD128" s="445">
        <v>0</v>
      </c>
      <c r="AE128" s="91">
        <v>-3</v>
      </c>
      <c r="AF128" s="92">
        <v>0</v>
      </c>
      <c r="AG128" s="445">
        <v>-3</v>
      </c>
      <c r="AH128" s="90">
        <v>2</v>
      </c>
      <c r="AI128" s="92">
        <v>0</v>
      </c>
      <c r="AJ128" s="457">
        <v>1</v>
      </c>
    </row>
    <row r="129" spans="1:36">
      <c r="A129" s="16" t="s">
        <v>253</v>
      </c>
      <c r="B129" s="4">
        <v>2111</v>
      </c>
      <c r="C129" s="6" t="s">
        <v>282</v>
      </c>
      <c r="D129" s="87">
        <v>0</v>
      </c>
      <c r="E129" s="72">
        <v>0</v>
      </c>
      <c r="F129" s="439">
        <v>0</v>
      </c>
      <c r="G129" s="88">
        <v>0</v>
      </c>
      <c r="H129" s="72">
        <v>0</v>
      </c>
      <c r="I129" s="445">
        <v>0</v>
      </c>
      <c r="J129" s="88">
        <v>0</v>
      </c>
      <c r="K129" s="72">
        <v>0</v>
      </c>
      <c r="L129" s="445">
        <v>0</v>
      </c>
      <c r="M129" s="347">
        <v>0</v>
      </c>
      <c r="N129" s="280">
        <v>0</v>
      </c>
      <c r="O129" s="465">
        <v>0</v>
      </c>
      <c r="P129" s="280">
        <v>0</v>
      </c>
      <c r="Q129" s="280">
        <v>0</v>
      </c>
      <c r="R129" s="451">
        <v>0</v>
      </c>
      <c r="S129" s="280">
        <v>0</v>
      </c>
      <c r="T129" s="280">
        <v>0</v>
      </c>
      <c r="U129" s="451">
        <v>0</v>
      </c>
      <c r="V129" s="89">
        <v>0</v>
      </c>
      <c r="W129" s="90">
        <v>0</v>
      </c>
      <c r="X129" s="451">
        <v>0</v>
      </c>
      <c r="Y129" s="91">
        <v>0</v>
      </c>
      <c r="Z129" s="92">
        <v>0</v>
      </c>
      <c r="AA129" s="445">
        <v>0</v>
      </c>
      <c r="AB129" s="91">
        <v>0</v>
      </c>
      <c r="AC129" s="92">
        <v>0</v>
      </c>
      <c r="AD129" s="445">
        <v>0</v>
      </c>
      <c r="AE129" s="91">
        <v>0</v>
      </c>
      <c r="AF129" s="92">
        <v>0</v>
      </c>
      <c r="AG129" s="445">
        <v>0</v>
      </c>
      <c r="AH129" s="90">
        <v>0</v>
      </c>
      <c r="AI129" s="92">
        <v>0</v>
      </c>
      <c r="AJ129" s="457">
        <v>0</v>
      </c>
    </row>
    <row r="130" spans="1:36">
      <c r="A130" s="16" t="s">
        <v>253</v>
      </c>
      <c r="B130" s="4">
        <v>2112</v>
      </c>
      <c r="C130" s="6" t="s">
        <v>110</v>
      </c>
      <c r="D130" s="87">
        <v>1</v>
      </c>
      <c r="E130" s="72">
        <v>1</v>
      </c>
      <c r="F130" s="439">
        <v>0</v>
      </c>
      <c r="G130" s="88">
        <v>1</v>
      </c>
      <c r="H130" s="72">
        <v>1</v>
      </c>
      <c r="I130" s="445">
        <v>0</v>
      </c>
      <c r="J130" s="88">
        <v>3</v>
      </c>
      <c r="K130" s="72">
        <v>0</v>
      </c>
      <c r="L130" s="445">
        <v>3</v>
      </c>
      <c r="M130" s="347">
        <v>3</v>
      </c>
      <c r="N130" s="280">
        <v>1</v>
      </c>
      <c r="O130" s="465">
        <v>2</v>
      </c>
      <c r="P130" s="280">
        <v>4</v>
      </c>
      <c r="Q130" s="280">
        <v>1</v>
      </c>
      <c r="R130" s="451">
        <v>3</v>
      </c>
      <c r="S130" s="280">
        <v>2</v>
      </c>
      <c r="T130" s="280">
        <v>0</v>
      </c>
      <c r="U130" s="451">
        <v>2</v>
      </c>
      <c r="V130" s="89">
        <v>0</v>
      </c>
      <c r="W130" s="90">
        <v>0</v>
      </c>
      <c r="X130" s="451">
        <v>0</v>
      </c>
      <c r="Y130" s="91">
        <v>2</v>
      </c>
      <c r="Z130" s="92">
        <v>-1</v>
      </c>
      <c r="AA130" s="445">
        <v>3</v>
      </c>
      <c r="AB130" s="91">
        <v>0</v>
      </c>
      <c r="AC130" s="92">
        <v>1</v>
      </c>
      <c r="AD130" s="445">
        <v>-1</v>
      </c>
      <c r="AE130" s="91">
        <v>1</v>
      </c>
      <c r="AF130" s="92">
        <v>0</v>
      </c>
      <c r="AG130" s="445">
        <v>1</v>
      </c>
      <c r="AH130" s="90">
        <v>-2</v>
      </c>
      <c r="AI130" s="92">
        <v>-1</v>
      </c>
      <c r="AJ130" s="457">
        <v>-1</v>
      </c>
    </row>
    <row r="131" spans="1:36">
      <c r="A131" s="16" t="s">
        <v>253</v>
      </c>
      <c r="B131" s="4">
        <v>2113</v>
      </c>
      <c r="C131" s="6" t="s">
        <v>283</v>
      </c>
      <c r="D131" s="87">
        <v>2</v>
      </c>
      <c r="E131" s="72">
        <v>2</v>
      </c>
      <c r="F131" s="439">
        <v>0</v>
      </c>
      <c r="G131" s="88">
        <v>0</v>
      </c>
      <c r="H131" s="72">
        <v>0</v>
      </c>
      <c r="I131" s="445">
        <v>0</v>
      </c>
      <c r="J131" s="88">
        <v>0</v>
      </c>
      <c r="K131" s="72">
        <v>0</v>
      </c>
      <c r="L131" s="445">
        <v>0</v>
      </c>
      <c r="M131" s="347">
        <v>5</v>
      </c>
      <c r="N131" s="280">
        <v>4</v>
      </c>
      <c r="O131" s="465">
        <v>1</v>
      </c>
      <c r="P131" s="280">
        <v>3</v>
      </c>
      <c r="Q131" s="280">
        <v>3</v>
      </c>
      <c r="R131" s="451">
        <v>0</v>
      </c>
      <c r="S131" s="280">
        <v>4</v>
      </c>
      <c r="T131" s="280">
        <v>1</v>
      </c>
      <c r="U131" s="451">
        <v>3</v>
      </c>
      <c r="V131" s="89">
        <v>-2</v>
      </c>
      <c r="W131" s="90">
        <v>-2</v>
      </c>
      <c r="X131" s="451">
        <v>0</v>
      </c>
      <c r="Y131" s="91">
        <v>0</v>
      </c>
      <c r="Z131" s="92">
        <v>0</v>
      </c>
      <c r="AA131" s="445">
        <v>0</v>
      </c>
      <c r="AB131" s="91">
        <v>5</v>
      </c>
      <c r="AC131" s="92">
        <v>4</v>
      </c>
      <c r="AD131" s="445">
        <v>1</v>
      </c>
      <c r="AE131" s="91">
        <v>-2</v>
      </c>
      <c r="AF131" s="92">
        <v>-1</v>
      </c>
      <c r="AG131" s="445">
        <v>-1</v>
      </c>
      <c r="AH131" s="90">
        <v>1</v>
      </c>
      <c r="AI131" s="92">
        <v>-2</v>
      </c>
      <c r="AJ131" s="457">
        <v>3</v>
      </c>
    </row>
    <row r="132" spans="1:36">
      <c r="A132" s="16" t="s">
        <v>253</v>
      </c>
      <c r="B132" s="4">
        <v>2114</v>
      </c>
      <c r="C132" s="6" t="s">
        <v>112</v>
      </c>
      <c r="D132" s="87">
        <v>0</v>
      </c>
      <c r="E132" s="72">
        <v>0</v>
      </c>
      <c r="F132" s="439">
        <v>0</v>
      </c>
      <c r="G132" s="88">
        <v>0</v>
      </c>
      <c r="H132" s="72">
        <v>0</v>
      </c>
      <c r="I132" s="445">
        <v>0</v>
      </c>
      <c r="J132" s="88">
        <v>14</v>
      </c>
      <c r="K132" s="72">
        <v>0</v>
      </c>
      <c r="L132" s="445">
        <v>14</v>
      </c>
      <c r="M132" s="347">
        <v>19</v>
      </c>
      <c r="N132" s="280">
        <v>0</v>
      </c>
      <c r="O132" s="465">
        <v>19</v>
      </c>
      <c r="P132" s="280">
        <v>8</v>
      </c>
      <c r="Q132" s="280">
        <v>3</v>
      </c>
      <c r="R132" s="451">
        <v>5</v>
      </c>
      <c r="S132" s="280">
        <v>9</v>
      </c>
      <c r="T132" s="280">
        <v>2</v>
      </c>
      <c r="U132" s="451">
        <v>7</v>
      </c>
      <c r="V132" s="89">
        <v>0</v>
      </c>
      <c r="W132" s="90">
        <v>0</v>
      </c>
      <c r="X132" s="451">
        <v>0</v>
      </c>
      <c r="Y132" s="91">
        <v>14</v>
      </c>
      <c r="Z132" s="92">
        <v>0</v>
      </c>
      <c r="AA132" s="445">
        <v>14</v>
      </c>
      <c r="AB132" s="91">
        <v>5</v>
      </c>
      <c r="AC132" s="92">
        <v>0</v>
      </c>
      <c r="AD132" s="445">
        <v>5</v>
      </c>
      <c r="AE132" s="91">
        <v>-11</v>
      </c>
      <c r="AF132" s="92">
        <v>3</v>
      </c>
      <c r="AG132" s="445">
        <v>-14</v>
      </c>
      <c r="AH132" s="90">
        <v>1</v>
      </c>
      <c r="AI132" s="92">
        <v>-1</v>
      </c>
      <c r="AJ132" s="457">
        <v>2</v>
      </c>
    </row>
    <row r="133" spans="1:36">
      <c r="A133" s="16" t="s">
        <v>253</v>
      </c>
      <c r="B133" s="4">
        <v>2115</v>
      </c>
      <c r="C133" s="6" t="s">
        <v>114</v>
      </c>
      <c r="D133" s="87">
        <v>0</v>
      </c>
      <c r="E133" s="72">
        <v>0</v>
      </c>
      <c r="F133" s="439">
        <v>0</v>
      </c>
      <c r="G133" s="88">
        <v>0</v>
      </c>
      <c r="H133" s="72">
        <v>0</v>
      </c>
      <c r="I133" s="445">
        <v>0</v>
      </c>
      <c r="J133" s="88">
        <v>2</v>
      </c>
      <c r="K133" s="72">
        <v>1</v>
      </c>
      <c r="L133" s="445">
        <v>1</v>
      </c>
      <c r="M133" s="347">
        <v>5</v>
      </c>
      <c r="N133" s="280">
        <v>2</v>
      </c>
      <c r="O133" s="465">
        <v>3</v>
      </c>
      <c r="P133" s="280">
        <v>3</v>
      </c>
      <c r="Q133" s="280">
        <v>0</v>
      </c>
      <c r="R133" s="451">
        <v>3</v>
      </c>
      <c r="S133" s="280">
        <v>4</v>
      </c>
      <c r="T133" s="280">
        <v>0</v>
      </c>
      <c r="U133" s="451">
        <v>4</v>
      </c>
      <c r="V133" s="89">
        <v>0</v>
      </c>
      <c r="W133" s="90">
        <v>0</v>
      </c>
      <c r="X133" s="451">
        <v>0</v>
      </c>
      <c r="Y133" s="91">
        <v>2</v>
      </c>
      <c r="Z133" s="92">
        <v>1</v>
      </c>
      <c r="AA133" s="445">
        <v>1</v>
      </c>
      <c r="AB133" s="91">
        <v>3</v>
      </c>
      <c r="AC133" s="92">
        <v>1</v>
      </c>
      <c r="AD133" s="445">
        <v>2</v>
      </c>
      <c r="AE133" s="91">
        <v>-2</v>
      </c>
      <c r="AF133" s="92">
        <v>-2</v>
      </c>
      <c r="AG133" s="445">
        <v>0</v>
      </c>
      <c r="AH133" s="90">
        <v>1</v>
      </c>
      <c r="AI133" s="92">
        <v>0</v>
      </c>
      <c r="AJ133" s="457">
        <v>1</v>
      </c>
    </row>
    <row r="134" spans="1:36">
      <c r="A134" s="16" t="s">
        <v>253</v>
      </c>
      <c r="B134" s="4">
        <v>2116</v>
      </c>
      <c r="C134" s="6" t="s">
        <v>284</v>
      </c>
      <c r="D134" s="87">
        <v>0</v>
      </c>
      <c r="E134" s="72">
        <v>0</v>
      </c>
      <c r="F134" s="439">
        <v>0</v>
      </c>
      <c r="G134" s="88">
        <v>0</v>
      </c>
      <c r="H134" s="72">
        <v>0</v>
      </c>
      <c r="I134" s="445">
        <v>0</v>
      </c>
      <c r="J134" s="88">
        <v>0</v>
      </c>
      <c r="K134" s="72">
        <v>0</v>
      </c>
      <c r="L134" s="445">
        <v>0</v>
      </c>
      <c r="M134" s="347">
        <v>1</v>
      </c>
      <c r="N134" s="280">
        <v>0</v>
      </c>
      <c r="O134" s="465">
        <v>1</v>
      </c>
      <c r="P134" s="280">
        <v>0</v>
      </c>
      <c r="Q134" s="280">
        <v>0</v>
      </c>
      <c r="R134" s="451">
        <v>0</v>
      </c>
      <c r="S134" s="280">
        <v>1</v>
      </c>
      <c r="T134" s="280">
        <v>0</v>
      </c>
      <c r="U134" s="451">
        <v>1</v>
      </c>
      <c r="V134" s="89">
        <v>0</v>
      </c>
      <c r="W134" s="90">
        <v>0</v>
      </c>
      <c r="X134" s="451">
        <v>0</v>
      </c>
      <c r="Y134" s="91">
        <v>0</v>
      </c>
      <c r="Z134" s="92">
        <v>0</v>
      </c>
      <c r="AA134" s="445">
        <v>0</v>
      </c>
      <c r="AB134" s="91">
        <v>1</v>
      </c>
      <c r="AC134" s="92">
        <v>0</v>
      </c>
      <c r="AD134" s="445">
        <v>1</v>
      </c>
      <c r="AE134" s="91">
        <v>-1</v>
      </c>
      <c r="AF134" s="92">
        <v>0</v>
      </c>
      <c r="AG134" s="445">
        <v>-1</v>
      </c>
      <c r="AH134" s="90">
        <v>1</v>
      </c>
      <c r="AI134" s="92">
        <v>0</v>
      </c>
      <c r="AJ134" s="457">
        <v>1</v>
      </c>
    </row>
    <row r="135" spans="1:36">
      <c r="A135" s="16" t="s">
        <v>253</v>
      </c>
      <c r="B135" s="4">
        <v>2117</v>
      </c>
      <c r="C135" s="6" t="s">
        <v>285</v>
      </c>
      <c r="D135" s="87">
        <v>1</v>
      </c>
      <c r="E135" s="72">
        <v>1</v>
      </c>
      <c r="F135" s="439">
        <v>0</v>
      </c>
      <c r="G135" s="88">
        <v>2</v>
      </c>
      <c r="H135" s="72">
        <v>2</v>
      </c>
      <c r="I135" s="445">
        <v>0</v>
      </c>
      <c r="J135" s="88">
        <v>2</v>
      </c>
      <c r="K135" s="72">
        <v>0</v>
      </c>
      <c r="L135" s="445">
        <v>2</v>
      </c>
      <c r="M135" s="347">
        <v>1</v>
      </c>
      <c r="N135" s="280">
        <v>1</v>
      </c>
      <c r="O135" s="465">
        <v>0</v>
      </c>
      <c r="P135" s="280">
        <v>1</v>
      </c>
      <c r="Q135" s="280">
        <v>0</v>
      </c>
      <c r="R135" s="451">
        <v>1</v>
      </c>
      <c r="S135" s="280">
        <v>0</v>
      </c>
      <c r="T135" s="280">
        <v>0</v>
      </c>
      <c r="U135" s="451">
        <v>0</v>
      </c>
      <c r="V135" s="89">
        <v>1</v>
      </c>
      <c r="W135" s="90">
        <v>1</v>
      </c>
      <c r="X135" s="451">
        <v>0</v>
      </c>
      <c r="Y135" s="91">
        <v>0</v>
      </c>
      <c r="Z135" s="92">
        <v>-2</v>
      </c>
      <c r="AA135" s="445">
        <v>2</v>
      </c>
      <c r="AB135" s="91">
        <v>-1</v>
      </c>
      <c r="AC135" s="92">
        <v>1</v>
      </c>
      <c r="AD135" s="445">
        <v>-2</v>
      </c>
      <c r="AE135" s="91">
        <v>0</v>
      </c>
      <c r="AF135" s="92">
        <v>-1</v>
      </c>
      <c r="AG135" s="445">
        <v>1</v>
      </c>
      <c r="AH135" s="90">
        <v>-1</v>
      </c>
      <c r="AI135" s="92">
        <v>0</v>
      </c>
      <c r="AJ135" s="457">
        <v>-1</v>
      </c>
    </row>
    <row r="136" spans="1:36">
      <c r="A136" s="16" t="s">
        <v>253</v>
      </c>
      <c r="B136" s="4">
        <v>2118</v>
      </c>
      <c r="C136" s="6" t="s">
        <v>116</v>
      </c>
      <c r="D136" s="87">
        <v>0</v>
      </c>
      <c r="E136" s="72">
        <v>0</v>
      </c>
      <c r="F136" s="439">
        <v>0</v>
      </c>
      <c r="G136" s="88">
        <v>0</v>
      </c>
      <c r="H136" s="72">
        <v>0</v>
      </c>
      <c r="I136" s="445">
        <v>0</v>
      </c>
      <c r="J136" s="88">
        <v>0</v>
      </c>
      <c r="K136" s="72">
        <v>0</v>
      </c>
      <c r="L136" s="445">
        <v>0</v>
      </c>
      <c r="M136" s="347">
        <v>2</v>
      </c>
      <c r="N136" s="280">
        <v>0</v>
      </c>
      <c r="O136" s="465">
        <v>0</v>
      </c>
      <c r="P136" s="280">
        <v>1</v>
      </c>
      <c r="Q136" s="280">
        <v>0</v>
      </c>
      <c r="R136" s="451">
        <v>1</v>
      </c>
      <c r="S136" s="280">
        <v>0</v>
      </c>
      <c r="T136" s="280">
        <v>0</v>
      </c>
      <c r="U136" s="451">
        <v>0</v>
      </c>
      <c r="V136" s="89">
        <v>0</v>
      </c>
      <c r="W136" s="90">
        <v>0</v>
      </c>
      <c r="X136" s="451">
        <v>0</v>
      </c>
      <c r="Y136" s="91">
        <v>0</v>
      </c>
      <c r="Z136" s="92">
        <v>0</v>
      </c>
      <c r="AA136" s="445">
        <v>0</v>
      </c>
      <c r="AB136" s="91">
        <v>2</v>
      </c>
      <c r="AC136" s="92">
        <v>0</v>
      </c>
      <c r="AD136" s="445">
        <v>0</v>
      </c>
      <c r="AE136" s="91">
        <v>-1</v>
      </c>
      <c r="AF136" s="92">
        <v>0</v>
      </c>
      <c r="AG136" s="445">
        <v>1</v>
      </c>
      <c r="AH136" s="90">
        <v>-1</v>
      </c>
      <c r="AI136" s="92">
        <v>0</v>
      </c>
      <c r="AJ136" s="457">
        <v>-1</v>
      </c>
    </row>
    <row r="137" spans="1:36">
      <c r="A137" s="16" t="s">
        <v>253</v>
      </c>
      <c r="B137" s="4">
        <v>2119</v>
      </c>
      <c r="C137" s="6" t="s">
        <v>286</v>
      </c>
      <c r="D137" s="87">
        <v>1</v>
      </c>
      <c r="E137" s="72">
        <v>1</v>
      </c>
      <c r="F137" s="439">
        <v>0</v>
      </c>
      <c r="G137" s="88">
        <v>0</v>
      </c>
      <c r="H137" s="72">
        <v>0</v>
      </c>
      <c r="I137" s="445">
        <v>0</v>
      </c>
      <c r="J137" s="88">
        <v>0</v>
      </c>
      <c r="K137" s="72">
        <v>0</v>
      </c>
      <c r="L137" s="445">
        <v>0</v>
      </c>
      <c r="M137" s="347">
        <v>0</v>
      </c>
      <c r="N137" s="280">
        <v>0</v>
      </c>
      <c r="O137" s="465">
        <v>0</v>
      </c>
      <c r="P137" s="280">
        <v>0</v>
      </c>
      <c r="Q137" s="280">
        <v>0</v>
      </c>
      <c r="R137" s="451">
        <v>0</v>
      </c>
      <c r="S137" s="280">
        <v>0</v>
      </c>
      <c r="T137" s="280">
        <v>0</v>
      </c>
      <c r="U137" s="451">
        <v>0</v>
      </c>
      <c r="V137" s="89">
        <v>-1</v>
      </c>
      <c r="W137" s="90">
        <v>-1</v>
      </c>
      <c r="X137" s="451">
        <v>0</v>
      </c>
      <c r="Y137" s="91">
        <v>0</v>
      </c>
      <c r="Z137" s="92">
        <v>0</v>
      </c>
      <c r="AA137" s="445">
        <v>0</v>
      </c>
      <c r="AB137" s="91">
        <v>0</v>
      </c>
      <c r="AC137" s="92">
        <v>0</v>
      </c>
      <c r="AD137" s="445">
        <v>0</v>
      </c>
      <c r="AE137" s="91">
        <v>0</v>
      </c>
      <c r="AF137" s="92">
        <v>0</v>
      </c>
      <c r="AG137" s="445">
        <v>0</v>
      </c>
      <c r="AH137" s="90">
        <v>0</v>
      </c>
      <c r="AI137" s="92">
        <v>0</v>
      </c>
      <c r="AJ137" s="457">
        <v>0</v>
      </c>
    </row>
    <row r="138" spans="1:36">
      <c r="A138" s="16" t="s">
        <v>253</v>
      </c>
      <c r="B138" s="4">
        <v>2120</v>
      </c>
      <c r="C138" s="6" t="s">
        <v>122</v>
      </c>
      <c r="D138" s="87">
        <v>0</v>
      </c>
      <c r="E138" s="72">
        <v>0</v>
      </c>
      <c r="F138" s="439">
        <v>0</v>
      </c>
      <c r="G138" s="88">
        <v>0</v>
      </c>
      <c r="H138" s="72">
        <v>0</v>
      </c>
      <c r="I138" s="445">
        <v>0</v>
      </c>
      <c r="J138" s="88">
        <v>1</v>
      </c>
      <c r="K138" s="72">
        <v>1</v>
      </c>
      <c r="L138" s="445">
        <v>0</v>
      </c>
      <c r="M138" s="347">
        <v>1</v>
      </c>
      <c r="N138" s="280">
        <v>1</v>
      </c>
      <c r="O138" s="465">
        <v>0</v>
      </c>
      <c r="P138" s="280">
        <v>2</v>
      </c>
      <c r="Q138" s="280">
        <v>1</v>
      </c>
      <c r="R138" s="451">
        <v>1</v>
      </c>
      <c r="S138" s="280">
        <v>3</v>
      </c>
      <c r="T138" s="280">
        <v>0</v>
      </c>
      <c r="U138" s="451">
        <v>3</v>
      </c>
      <c r="V138" s="89">
        <v>0</v>
      </c>
      <c r="W138" s="90">
        <v>0</v>
      </c>
      <c r="X138" s="451">
        <v>0</v>
      </c>
      <c r="Y138" s="91">
        <v>1</v>
      </c>
      <c r="Z138" s="92">
        <v>1</v>
      </c>
      <c r="AA138" s="445">
        <v>0</v>
      </c>
      <c r="AB138" s="91">
        <v>0</v>
      </c>
      <c r="AC138" s="92">
        <v>0</v>
      </c>
      <c r="AD138" s="445">
        <v>0</v>
      </c>
      <c r="AE138" s="91">
        <v>1</v>
      </c>
      <c r="AF138" s="92">
        <v>0</v>
      </c>
      <c r="AG138" s="445">
        <v>1</v>
      </c>
      <c r="AH138" s="90">
        <v>1</v>
      </c>
      <c r="AI138" s="92">
        <v>-1</v>
      </c>
      <c r="AJ138" s="457">
        <v>2</v>
      </c>
    </row>
    <row r="139" spans="1:36">
      <c r="A139" s="16" t="s">
        <v>253</v>
      </c>
      <c r="B139" s="4">
        <v>2121</v>
      </c>
      <c r="C139" s="6" t="s">
        <v>124</v>
      </c>
      <c r="D139" s="87">
        <v>0</v>
      </c>
      <c r="E139" s="72">
        <v>0</v>
      </c>
      <c r="F139" s="439">
        <v>0</v>
      </c>
      <c r="G139" s="88">
        <v>0</v>
      </c>
      <c r="H139" s="72">
        <v>0</v>
      </c>
      <c r="I139" s="445">
        <v>0</v>
      </c>
      <c r="J139" s="88">
        <v>0</v>
      </c>
      <c r="K139" s="72">
        <v>0</v>
      </c>
      <c r="L139" s="445">
        <v>0</v>
      </c>
      <c r="M139" s="347">
        <v>1</v>
      </c>
      <c r="N139" s="280">
        <v>0</v>
      </c>
      <c r="O139" s="465">
        <v>1</v>
      </c>
      <c r="P139" s="280">
        <v>1</v>
      </c>
      <c r="Q139" s="280">
        <v>0</v>
      </c>
      <c r="R139" s="451">
        <v>1</v>
      </c>
      <c r="S139" s="280">
        <v>2</v>
      </c>
      <c r="T139" s="280">
        <v>0</v>
      </c>
      <c r="U139" s="451">
        <v>1</v>
      </c>
      <c r="V139" s="89">
        <v>0</v>
      </c>
      <c r="W139" s="90">
        <v>0</v>
      </c>
      <c r="X139" s="451">
        <v>0</v>
      </c>
      <c r="Y139" s="91">
        <v>0</v>
      </c>
      <c r="Z139" s="92">
        <v>0</v>
      </c>
      <c r="AA139" s="445">
        <v>0</v>
      </c>
      <c r="AB139" s="91">
        <v>1</v>
      </c>
      <c r="AC139" s="92">
        <v>0</v>
      </c>
      <c r="AD139" s="445">
        <v>1</v>
      </c>
      <c r="AE139" s="91">
        <v>0</v>
      </c>
      <c r="AF139" s="92">
        <v>0</v>
      </c>
      <c r="AG139" s="445">
        <v>0</v>
      </c>
      <c r="AH139" s="90">
        <v>1</v>
      </c>
      <c r="AI139" s="92">
        <v>0</v>
      </c>
      <c r="AJ139" s="457">
        <v>0</v>
      </c>
    </row>
    <row r="140" spans="1:36">
      <c r="A140" s="16" t="s">
        <v>253</v>
      </c>
      <c r="B140" s="4">
        <v>2122</v>
      </c>
      <c r="C140" s="6" t="s">
        <v>287</v>
      </c>
      <c r="D140" s="87">
        <v>0</v>
      </c>
      <c r="E140" s="72">
        <v>0</v>
      </c>
      <c r="F140" s="439">
        <v>0</v>
      </c>
      <c r="G140" s="88">
        <v>0</v>
      </c>
      <c r="H140" s="72">
        <v>0</v>
      </c>
      <c r="I140" s="445">
        <v>0</v>
      </c>
      <c r="J140" s="88">
        <v>0</v>
      </c>
      <c r="K140" s="72">
        <v>0</v>
      </c>
      <c r="L140" s="445">
        <v>0</v>
      </c>
      <c r="M140" s="347">
        <v>4</v>
      </c>
      <c r="N140" s="280">
        <v>1</v>
      </c>
      <c r="O140" s="465">
        <v>3</v>
      </c>
      <c r="P140" s="280">
        <v>7</v>
      </c>
      <c r="Q140" s="280">
        <v>0</v>
      </c>
      <c r="R140" s="451">
        <v>7</v>
      </c>
      <c r="S140" s="280">
        <v>6.9999999999999991</v>
      </c>
      <c r="T140" s="280">
        <v>2</v>
      </c>
      <c r="U140" s="451">
        <v>4</v>
      </c>
      <c r="V140" s="89">
        <v>0</v>
      </c>
      <c r="W140" s="90">
        <v>0</v>
      </c>
      <c r="X140" s="451">
        <v>0</v>
      </c>
      <c r="Y140" s="91">
        <v>0</v>
      </c>
      <c r="Z140" s="92">
        <v>0</v>
      </c>
      <c r="AA140" s="445">
        <v>0</v>
      </c>
      <c r="AB140" s="91">
        <v>4</v>
      </c>
      <c r="AC140" s="92">
        <v>1</v>
      </c>
      <c r="AD140" s="445">
        <v>3</v>
      </c>
      <c r="AE140" s="91">
        <v>3</v>
      </c>
      <c r="AF140" s="92">
        <v>-1</v>
      </c>
      <c r="AG140" s="445">
        <v>4</v>
      </c>
      <c r="AH140" s="90">
        <v>0</v>
      </c>
      <c r="AI140" s="92">
        <v>2</v>
      </c>
      <c r="AJ140" s="457">
        <v>-3</v>
      </c>
    </row>
    <row r="141" spans="1:36">
      <c r="A141" s="16" t="s">
        <v>253</v>
      </c>
      <c r="B141" s="4">
        <v>2123</v>
      </c>
      <c r="C141" s="6" t="s">
        <v>288</v>
      </c>
      <c r="D141" s="87">
        <v>0</v>
      </c>
      <c r="E141" s="72">
        <v>0</v>
      </c>
      <c r="F141" s="439">
        <v>0</v>
      </c>
      <c r="G141" s="88">
        <v>0</v>
      </c>
      <c r="H141" s="72">
        <v>0</v>
      </c>
      <c r="I141" s="445">
        <v>0</v>
      </c>
      <c r="J141" s="88">
        <v>0</v>
      </c>
      <c r="K141" s="72">
        <v>0</v>
      </c>
      <c r="L141" s="445">
        <v>0</v>
      </c>
      <c r="M141" s="347">
        <v>0</v>
      </c>
      <c r="N141" s="280">
        <v>0</v>
      </c>
      <c r="O141" s="465">
        <v>0</v>
      </c>
      <c r="P141" s="280">
        <v>0</v>
      </c>
      <c r="Q141" s="280">
        <v>0</v>
      </c>
      <c r="R141" s="451">
        <v>0</v>
      </c>
      <c r="S141" s="280">
        <v>0</v>
      </c>
      <c r="T141" s="280">
        <v>0</v>
      </c>
      <c r="U141" s="451">
        <v>0</v>
      </c>
      <c r="V141" s="89">
        <v>0</v>
      </c>
      <c r="W141" s="90">
        <v>0</v>
      </c>
      <c r="X141" s="451">
        <v>0</v>
      </c>
      <c r="Y141" s="91">
        <v>0</v>
      </c>
      <c r="Z141" s="92">
        <v>0</v>
      </c>
      <c r="AA141" s="445">
        <v>0</v>
      </c>
      <c r="AB141" s="91">
        <v>0</v>
      </c>
      <c r="AC141" s="92">
        <v>0</v>
      </c>
      <c r="AD141" s="445">
        <v>0</v>
      </c>
      <c r="AE141" s="91">
        <v>0</v>
      </c>
      <c r="AF141" s="92">
        <v>0</v>
      </c>
      <c r="AG141" s="445">
        <v>0</v>
      </c>
      <c r="AH141" s="90">
        <v>0</v>
      </c>
      <c r="AI141" s="92">
        <v>0</v>
      </c>
      <c r="AJ141" s="457">
        <v>0</v>
      </c>
    </row>
    <row r="142" spans="1:36">
      <c r="A142" s="16" t="s">
        <v>253</v>
      </c>
      <c r="B142" s="4">
        <v>2124</v>
      </c>
      <c r="C142" s="6" t="s">
        <v>289</v>
      </c>
      <c r="D142" s="87">
        <v>1</v>
      </c>
      <c r="E142" s="72">
        <v>1</v>
      </c>
      <c r="F142" s="439">
        <v>0</v>
      </c>
      <c r="G142" s="88">
        <v>0</v>
      </c>
      <c r="H142" s="72">
        <v>0</v>
      </c>
      <c r="I142" s="445">
        <v>0</v>
      </c>
      <c r="J142" s="88">
        <v>5</v>
      </c>
      <c r="K142" s="72">
        <v>0</v>
      </c>
      <c r="L142" s="445">
        <v>5</v>
      </c>
      <c r="M142" s="347">
        <v>6</v>
      </c>
      <c r="N142" s="280">
        <v>3</v>
      </c>
      <c r="O142" s="465">
        <v>3</v>
      </c>
      <c r="P142" s="280">
        <v>0</v>
      </c>
      <c r="Q142" s="280">
        <v>0</v>
      </c>
      <c r="R142" s="451">
        <v>0</v>
      </c>
      <c r="S142" s="280">
        <v>2</v>
      </c>
      <c r="T142" s="280">
        <v>0</v>
      </c>
      <c r="U142" s="451">
        <v>1</v>
      </c>
      <c r="V142" s="89">
        <v>-1</v>
      </c>
      <c r="W142" s="90">
        <v>-1</v>
      </c>
      <c r="X142" s="451">
        <v>0</v>
      </c>
      <c r="Y142" s="91">
        <v>5</v>
      </c>
      <c r="Z142" s="92">
        <v>0</v>
      </c>
      <c r="AA142" s="445">
        <v>5</v>
      </c>
      <c r="AB142" s="91">
        <v>1</v>
      </c>
      <c r="AC142" s="92">
        <v>3</v>
      </c>
      <c r="AD142" s="445">
        <v>-2</v>
      </c>
      <c r="AE142" s="91">
        <v>-6</v>
      </c>
      <c r="AF142" s="92">
        <v>-3</v>
      </c>
      <c r="AG142" s="445">
        <v>-3</v>
      </c>
      <c r="AH142" s="90">
        <v>2</v>
      </c>
      <c r="AI142" s="92">
        <v>0</v>
      </c>
      <c r="AJ142" s="457">
        <v>1</v>
      </c>
    </row>
    <row r="143" spans="1:36">
      <c r="A143" s="16" t="s">
        <v>253</v>
      </c>
      <c r="B143" s="4">
        <v>2125</v>
      </c>
      <c r="C143" s="6" t="s">
        <v>290</v>
      </c>
      <c r="D143" s="87">
        <v>0</v>
      </c>
      <c r="E143" s="72">
        <v>0</v>
      </c>
      <c r="F143" s="439">
        <v>0</v>
      </c>
      <c r="G143" s="88">
        <v>1</v>
      </c>
      <c r="H143" s="72">
        <v>1</v>
      </c>
      <c r="I143" s="445">
        <v>0</v>
      </c>
      <c r="J143" s="88">
        <v>0</v>
      </c>
      <c r="K143" s="72">
        <v>0</v>
      </c>
      <c r="L143" s="445">
        <v>0</v>
      </c>
      <c r="M143" s="347">
        <v>3</v>
      </c>
      <c r="N143" s="280">
        <v>0</v>
      </c>
      <c r="O143" s="465">
        <v>3</v>
      </c>
      <c r="P143" s="280">
        <v>1</v>
      </c>
      <c r="Q143" s="280">
        <v>0</v>
      </c>
      <c r="R143" s="451">
        <v>1</v>
      </c>
      <c r="S143" s="280">
        <v>1</v>
      </c>
      <c r="T143" s="280">
        <v>0</v>
      </c>
      <c r="U143" s="451">
        <v>1</v>
      </c>
      <c r="V143" s="89">
        <v>1</v>
      </c>
      <c r="W143" s="90">
        <v>1</v>
      </c>
      <c r="X143" s="451">
        <v>0</v>
      </c>
      <c r="Y143" s="91">
        <v>-1</v>
      </c>
      <c r="Z143" s="92">
        <v>-1</v>
      </c>
      <c r="AA143" s="445">
        <v>0</v>
      </c>
      <c r="AB143" s="91">
        <v>3</v>
      </c>
      <c r="AC143" s="92">
        <v>0</v>
      </c>
      <c r="AD143" s="445">
        <v>3</v>
      </c>
      <c r="AE143" s="91">
        <v>-2</v>
      </c>
      <c r="AF143" s="92">
        <v>0</v>
      </c>
      <c r="AG143" s="445">
        <v>-2</v>
      </c>
      <c r="AH143" s="90">
        <v>0</v>
      </c>
      <c r="AI143" s="92">
        <v>0</v>
      </c>
      <c r="AJ143" s="457">
        <v>0</v>
      </c>
    </row>
    <row r="144" spans="1:36">
      <c r="A144" s="16" t="s">
        <v>253</v>
      </c>
      <c r="B144" s="4">
        <v>2126</v>
      </c>
      <c r="C144" s="6" t="s">
        <v>291</v>
      </c>
      <c r="D144" s="87">
        <v>0</v>
      </c>
      <c r="E144" s="72">
        <v>0</v>
      </c>
      <c r="F144" s="439">
        <v>0</v>
      </c>
      <c r="G144" s="88">
        <v>0</v>
      </c>
      <c r="H144" s="72">
        <v>0</v>
      </c>
      <c r="I144" s="445">
        <v>0</v>
      </c>
      <c r="J144" s="88">
        <v>0</v>
      </c>
      <c r="K144" s="72">
        <v>0</v>
      </c>
      <c r="L144" s="445">
        <v>0</v>
      </c>
      <c r="M144" s="347">
        <v>0</v>
      </c>
      <c r="N144" s="280">
        <v>0</v>
      </c>
      <c r="O144" s="465">
        <v>0</v>
      </c>
      <c r="P144" s="280">
        <v>0</v>
      </c>
      <c r="Q144" s="280">
        <v>0</v>
      </c>
      <c r="R144" s="451">
        <v>0</v>
      </c>
      <c r="S144" s="280">
        <v>0</v>
      </c>
      <c r="T144" s="280">
        <v>0</v>
      </c>
      <c r="U144" s="451">
        <v>0</v>
      </c>
      <c r="V144" s="89">
        <v>0</v>
      </c>
      <c r="W144" s="90">
        <v>0</v>
      </c>
      <c r="X144" s="451">
        <v>0</v>
      </c>
      <c r="Y144" s="91">
        <v>0</v>
      </c>
      <c r="Z144" s="92">
        <v>0</v>
      </c>
      <c r="AA144" s="445">
        <v>0</v>
      </c>
      <c r="AB144" s="91">
        <v>0</v>
      </c>
      <c r="AC144" s="92">
        <v>0</v>
      </c>
      <c r="AD144" s="445">
        <v>0</v>
      </c>
      <c r="AE144" s="91">
        <v>0</v>
      </c>
      <c r="AF144" s="92">
        <v>0</v>
      </c>
      <c r="AG144" s="445">
        <v>0</v>
      </c>
      <c r="AH144" s="90">
        <v>0</v>
      </c>
      <c r="AI144" s="92">
        <v>0</v>
      </c>
      <c r="AJ144" s="457">
        <v>0</v>
      </c>
    </row>
    <row r="145" spans="1:36">
      <c r="A145" s="16" t="s">
        <v>253</v>
      </c>
      <c r="B145" s="4">
        <v>3101</v>
      </c>
      <c r="C145" s="6" t="s">
        <v>292</v>
      </c>
      <c r="D145" s="87">
        <v>0</v>
      </c>
      <c r="E145" s="72">
        <v>0</v>
      </c>
      <c r="F145" s="439">
        <v>0</v>
      </c>
      <c r="G145" s="88">
        <v>0</v>
      </c>
      <c r="H145" s="72">
        <v>0</v>
      </c>
      <c r="I145" s="445">
        <v>0</v>
      </c>
      <c r="J145" s="88">
        <v>0</v>
      </c>
      <c r="K145" s="72">
        <v>0</v>
      </c>
      <c r="L145" s="445">
        <v>0</v>
      </c>
      <c r="M145" s="347">
        <v>1</v>
      </c>
      <c r="N145" s="280">
        <v>0</v>
      </c>
      <c r="O145" s="465">
        <v>0</v>
      </c>
      <c r="P145" s="280">
        <v>0</v>
      </c>
      <c r="Q145" s="280">
        <v>0</v>
      </c>
      <c r="R145" s="451">
        <v>0</v>
      </c>
      <c r="S145" s="280">
        <v>0</v>
      </c>
      <c r="T145" s="280">
        <v>0</v>
      </c>
      <c r="U145" s="451">
        <v>0</v>
      </c>
      <c r="V145" s="89">
        <v>0</v>
      </c>
      <c r="W145" s="90">
        <v>0</v>
      </c>
      <c r="X145" s="451">
        <v>0</v>
      </c>
      <c r="Y145" s="91">
        <v>0</v>
      </c>
      <c r="Z145" s="92">
        <v>0</v>
      </c>
      <c r="AA145" s="445">
        <v>0</v>
      </c>
      <c r="AB145" s="91">
        <v>1</v>
      </c>
      <c r="AC145" s="92">
        <v>0</v>
      </c>
      <c r="AD145" s="445">
        <v>0</v>
      </c>
      <c r="AE145" s="91">
        <v>-1</v>
      </c>
      <c r="AF145" s="92">
        <v>0</v>
      </c>
      <c r="AG145" s="445">
        <v>0</v>
      </c>
      <c r="AH145" s="90">
        <v>0</v>
      </c>
      <c r="AI145" s="92">
        <v>0</v>
      </c>
      <c r="AJ145" s="457">
        <v>0</v>
      </c>
    </row>
    <row r="146" spans="1:36">
      <c r="A146" s="16" t="s">
        <v>253</v>
      </c>
      <c r="B146" s="4">
        <v>3102</v>
      </c>
      <c r="C146" s="6" t="s">
        <v>126</v>
      </c>
      <c r="D146" s="87">
        <v>0</v>
      </c>
      <c r="E146" s="72">
        <v>0</v>
      </c>
      <c r="F146" s="439">
        <v>0</v>
      </c>
      <c r="G146" s="88">
        <v>0</v>
      </c>
      <c r="H146" s="72">
        <v>0</v>
      </c>
      <c r="I146" s="445">
        <v>0</v>
      </c>
      <c r="J146" s="88">
        <v>1</v>
      </c>
      <c r="K146" s="72">
        <v>1</v>
      </c>
      <c r="L146" s="445">
        <v>0</v>
      </c>
      <c r="M146" s="347">
        <v>0</v>
      </c>
      <c r="N146" s="280">
        <v>0</v>
      </c>
      <c r="O146" s="465">
        <v>0</v>
      </c>
      <c r="P146" s="280">
        <v>0</v>
      </c>
      <c r="Q146" s="280">
        <v>0</v>
      </c>
      <c r="R146" s="451">
        <v>0</v>
      </c>
      <c r="S146" s="280">
        <v>1</v>
      </c>
      <c r="T146" s="280">
        <v>0</v>
      </c>
      <c r="U146" s="451">
        <v>1</v>
      </c>
      <c r="V146" s="89">
        <v>0</v>
      </c>
      <c r="W146" s="90">
        <v>0</v>
      </c>
      <c r="X146" s="451">
        <v>0</v>
      </c>
      <c r="Y146" s="91">
        <v>1</v>
      </c>
      <c r="Z146" s="92">
        <v>1</v>
      </c>
      <c r="AA146" s="445">
        <v>0</v>
      </c>
      <c r="AB146" s="91">
        <v>-1</v>
      </c>
      <c r="AC146" s="92">
        <v>-1</v>
      </c>
      <c r="AD146" s="445">
        <v>0</v>
      </c>
      <c r="AE146" s="91">
        <v>0</v>
      </c>
      <c r="AF146" s="92">
        <v>0</v>
      </c>
      <c r="AG146" s="445">
        <v>0</v>
      </c>
      <c r="AH146" s="90">
        <v>1</v>
      </c>
      <c r="AI146" s="92">
        <v>0</v>
      </c>
      <c r="AJ146" s="457">
        <v>1</v>
      </c>
    </row>
    <row r="147" spans="1:36">
      <c r="A147" s="16" t="s">
        <v>253</v>
      </c>
      <c r="B147" s="4">
        <v>3103</v>
      </c>
      <c r="C147" s="6" t="s">
        <v>128</v>
      </c>
      <c r="D147" s="87">
        <v>0</v>
      </c>
      <c r="E147" s="72">
        <v>0</v>
      </c>
      <c r="F147" s="439">
        <v>0</v>
      </c>
      <c r="G147" s="88">
        <v>0</v>
      </c>
      <c r="H147" s="72">
        <v>0</v>
      </c>
      <c r="I147" s="445">
        <v>0</v>
      </c>
      <c r="J147" s="88">
        <v>0</v>
      </c>
      <c r="K147" s="72">
        <v>0</v>
      </c>
      <c r="L147" s="445">
        <v>0</v>
      </c>
      <c r="M147" s="347">
        <v>1</v>
      </c>
      <c r="N147" s="280">
        <v>0</v>
      </c>
      <c r="O147" s="465">
        <v>1</v>
      </c>
      <c r="P147" s="280">
        <v>0</v>
      </c>
      <c r="Q147" s="280">
        <v>0</v>
      </c>
      <c r="R147" s="451">
        <v>0</v>
      </c>
      <c r="S147" s="280">
        <v>1</v>
      </c>
      <c r="T147" s="280">
        <v>0</v>
      </c>
      <c r="U147" s="451">
        <v>1</v>
      </c>
      <c r="V147" s="89">
        <v>0</v>
      </c>
      <c r="W147" s="90">
        <v>0</v>
      </c>
      <c r="X147" s="451">
        <v>0</v>
      </c>
      <c r="Y147" s="91">
        <v>0</v>
      </c>
      <c r="Z147" s="92">
        <v>0</v>
      </c>
      <c r="AA147" s="445">
        <v>0</v>
      </c>
      <c r="AB147" s="91">
        <v>1</v>
      </c>
      <c r="AC147" s="92">
        <v>0</v>
      </c>
      <c r="AD147" s="445">
        <v>1</v>
      </c>
      <c r="AE147" s="91">
        <v>-1</v>
      </c>
      <c r="AF147" s="92">
        <v>0</v>
      </c>
      <c r="AG147" s="445">
        <v>-1</v>
      </c>
      <c r="AH147" s="90">
        <v>1</v>
      </c>
      <c r="AI147" s="92">
        <v>0</v>
      </c>
      <c r="AJ147" s="457">
        <v>1</v>
      </c>
    </row>
    <row r="148" spans="1:36">
      <c r="A148" s="16" t="s">
        <v>253</v>
      </c>
      <c r="B148" s="4">
        <v>3104</v>
      </c>
      <c r="C148" s="6" t="s">
        <v>293</v>
      </c>
      <c r="D148" s="87">
        <v>0</v>
      </c>
      <c r="E148" s="72">
        <v>0</v>
      </c>
      <c r="F148" s="439">
        <v>0</v>
      </c>
      <c r="G148" s="88">
        <v>0</v>
      </c>
      <c r="H148" s="72">
        <v>0</v>
      </c>
      <c r="I148" s="445">
        <v>0</v>
      </c>
      <c r="J148" s="88">
        <v>0</v>
      </c>
      <c r="K148" s="72">
        <v>0</v>
      </c>
      <c r="L148" s="445">
        <v>0</v>
      </c>
      <c r="M148" s="347">
        <v>0</v>
      </c>
      <c r="N148" s="280">
        <v>0</v>
      </c>
      <c r="O148" s="465">
        <v>0</v>
      </c>
      <c r="P148" s="280">
        <v>0</v>
      </c>
      <c r="Q148" s="280">
        <v>0</v>
      </c>
      <c r="R148" s="451">
        <v>0</v>
      </c>
      <c r="S148" s="280">
        <v>0</v>
      </c>
      <c r="T148" s="280">
        <v>0</v>
      </c>
      <c r="U148" s="451">
        <v>0</v>
      </c>
      <c r="V148" s="89">
        <v>0</v>
      </c>
      <c r="W148" s="90">
        <v>0</v>
      </c>
      <c r="X148" s="451">
        <v>0</v>
      </c>
      <c r="Y148" s="91">
        <v>0</v>
      </c>
      <c r="Z148" s="92">
        <v>0</v>
      </c>
      <c r="AA148" s="445">
        <v>0</v>
      </c>
      <c r="AB148" s="91">
        <v>0</v>
      </c>
      <c r="AC148" s="92">
        <v>0</v>
      </c>
      <c r="AD148" s="445">
        <v>0</v>
      </c>
      <c r="AE148" s="91">
        <v>0</v>
      </c>
      <c r="AF148" s="92">
        <v>0</v>
      </c>
      <c r="AG148" s="445">
        <v>0</v>
      </c>
      <c r="AH148" s="90">
        <v>0</v>
      </c>
      <c r="AI148" s="92">
        <v>0</v>
      </c>
      <c r="AJ148" s="457">
        <v>0</v>
      </c>
    </row>
    <row r="149" spans="1:36">
      <c r="A149" s="16" t="s">
        <v>253</v>
      </c>
      <c r="B149" s="4">
        <v>3105</v>
      </c>
      <c r="C149" s="6" t="s">
        <v>130</v>
      </c>
      <c r="D149" s="87">
        <v>0</v>
      </c>
      <c r="E149" s="72">
        <v>0</v>
      </c>
      <c r="F149" s="439">
        <v>0</v>
      </c>
      <c r="G149" s="88">
        <v>0</v>
      </c>
      <c r="H149" s="72">
        <v>0</v>
      </c>
      <c r="I149" s="445">
        <v>0</v>
      </c>
      <c r="J149" s="88">
        <v>0</v>
      </c>
      <c r="K149" s="72">
        <v>0</v>
      </c>
      <c r="L149" s="445">
        <v>0</v>
      </c>
      <c r="M149" s="347">
        <v>0</v>
      </c>
      <c r="N149" s="280">
        <v>0</v>
      </c>
      <c r="O149" s="465">
        <v>0</v>
      </c>
      <c r="P149" s="280">
        <v>0</v>
      </c>
      <c r="Q149" s="280">
        <v>0</v>
      </c>
      <c r="R149" s="451">
        <v>0</v>
      </c>
      <c r="S149" s="280">
        <v>0</v>
      </c>
      <c r="T149" s="280">
        <v>0</v>
      </c>
      <c r="U149" s="451">
        <v>0</v>
      </c>
      <c r="V149" s="89">
        <v>0</v>
      </c>
      <c r="W149" s="90">
        <v>0</v>
      </c>
      <c r="X149" s="451">
        <v>0</v>
      </c>
      <c r="Y149" s="91">
        <v>0</v>
      </c>
      <c r="Z149" s="92">
        <v>0</v>
      </c>
      <c r="AA149" s="445">
        <v>0</v>
      </c>
      <c r="AB149" s="91">
        <v>0</v>
      </c>
      <c r="AC149" s="92">
        <v>0</v>
      </c>
      <c r="AD149" s="445">
        <v>0</v>
      </c>
      <c r="AE149" s="91">
        <v>0</v>
      </c>
      <c r="AF149" s="92">
        <v>0</v>
      </c>
      <c r="AG149" s="445">
        <v>0</v>
      </c>
      <c r="AH149" s="90">
        <v>0</v>
      </c>
      <c r="AI149" s="92">
        <v>0</v>
      </c>
      <c r="AJ149" s="457">
        <v>0</v>
      </c>
    </row>
    <row r="150" spans="1:36">
      <c r="A150" s="16" t="s">
        <v>253</v>
      </c>
      <c r="B150" s="4">
        <v>3106</v>
      </c>
      <c r="C150" s="6" t="s">
        <v>294</v>
      </c>
      <c r="D150" s="87">
        <v>0</v>
      </c>
      <c r="E150" s="72">
        <v>0</v>
      </c>
      <c r="F150" s="439">
        <v>0</v>
      </c>
      <c r="G150" s="88">
        <v>0</v>
      </c>
      <c r="H150" s="72">
        <v>0</v>
      </c>
      <c r="I150" s="445">
        <v>0</v>
      </c>
      <c r="J150" s="88">
        <v>0</v>
      </c>
      <c r="K150" s="72">
        <v>0</v>
      </c>
      <c r="L150" s="445">
        <v>0</v>
      </c>
      <c r="M150" s="347">
        <v>0</v>
      </c>
      <c r="N150" s="280">
        <v>0</v>
      </c>
      <c r="O150" s="465">
        <v>0</v>
      </c>
      <c r="P150" s="280">
        <v>0</v>
      </c>
      <c r="Q150" s="280">
        <v>0</v>
      </c>
      <c r="R150" s="451">
        <v>0</v>
      </c>
      <c r="S150" s="280">
        <v>0</v>
      </c>
      <c r="T150" s="280">
        <v>0</v>
      </c>
      <c r="U150" s="451">
        <v>0</v>
      </c>
      <c r="V150" s="89">
        <v>0</v>
      </c>
      <c r="W150" s="90">
        <v>0</v>
      </c>
      <c r="X150" s="451">
        <v>0</v>
      </c>
      <c r="Y150" s="91">
        <v>0</v>
      </c>
      <c r="Z150" s="92">
        <v>0</v>
      </c>
      <c r="AA150" s="445">
        <v>0</v>
      </c>
      <c r="AB150" s="91">
        <v>0</v>
      </c>
      <c r="AC150" s="92">
        <v>0</v>
      </c>
      <c r="AD150" s="445">
        <v>0</v>
      </c>
      <c r="AE150" s="91">
        <v>0</v>
      </c>
      <c r="AF150" s="92">
        <v>0</v>
      </c>
      <c r="AG150" s="445">
        <v>0</v>
      </c>
      <c r="AH150" s="90">
        <v>0</v>
      </c>
      <c r="AI150" s="92">
        <v>0</v>
      </c>
      <c r="AJ150" s="457">
        <v>0</v>
      </c>
    </row>
    <row r="151" spans="1:36">
      <c r="A151" s="16" t="s">
        <v>253</v>
      </c>
      <c r="B151" s="4">
        <v>3107</v>
      </c>
      <c r="C151" s="6" t="s">
        <v>295</v>
      </c>
      <c r="D151" s="87">
        <v>0</v>
      </c>
      <c r="E151" s="72">
        <v>0</v>
      </c>
      <c r="F151" s="439">
        <v>0</v>
      </c>
      <c r="G151" s="88">
        <v>0</v>
      </c>
      <c r="H151" s="72">
        <v>0</v>
      </c>
      <c r="I151" s="445">
        <v>0</v>
      </c>
      <c r="J151" s="88">
        <v>0</v>
      </c>
      <c r="K151" s="72">
        <v>0</v>
      </c>
      <c r="L151" s="445">
        <v>0</v>
      </c>
      <c r="M151" s="347">
        <v>0</v>
      </c>
      <c r="N151" s="280">
        <v>0</v>
      </c>
      <c r="O151" s="465">
        <v>0</v>
      </c>
      <c r="P151" s="280">
        <v>0</v>
      </c>
      <c r="Q151" s="280">
        <v>0</v>
      </c>
      <c r="R151" s="451">
        <v>0</v>
      </c>
      <c r="S151" s="280">
        <v>0</v>
      </c>
      <c r="T151" s="280">
        <v>0</v>
      </c>
      <c r="U151" s="451">
        <v>0</v>
      </c>
      <c r="V151" s="89">
        <v>0</v>
      </c>
      <c r="W151" s="90">
        <v>0</v>
      </c>
      <c r="X151" s="451">
        <v>0</v>
      </c>
      <c r="Y151" s="91">
        <v>0</v>
      </c>
      <c r="Z151" s="92">
        <v>0</v>
      </c>
      <c r="AA151" s="445">
        <v>0</v>
      </c>
      <c r="AB151" s="91">
        <v>0</v>
      </c>
      <c r="AC151" s="92">
        <v>0</v>
      </c>
      <c r="AD151" s="445">
        <v>0</v>
      </c>
      <c r="AE151" s="91">
        <v>0</v>
      </c>
      <c r="AF151" s="92">
        <v>0</v>
      </c>
      <c r="AG151" s="445">
        <v>0</v>
      </c>
      <c r="AH151" s="90">
        <v>0</v>
      </c>
      <c r="AI151" s="92">
        <v>0</v>
      </c>
      <c r="AJ151" s="457">
        <v>0</v>
      </c>
    </row>
    <row r="152" spans="1:36">
      <c r="A152" s="16" t="s">
        <v>253</v>
      </c>
      <c r="B152" s="4">
        <v>3108</v>
      </c>
      <c r="C152" s="6" t="s">
        <v>132</v>
      </c>
      <c r="D152" s="87">
        <v>0</v>
      </c>
      <c r="E152" s="72">
        <v>0</v>
      </c>
      <c r="F152" s="439">
        <v>0</v>
      </c>
      <c r="G152" s="88">
        <v>0</v>
      </c>
      <c r="H152" s="72">
        <v>0</v>
      </c>
      <c r="I152" s="445">
        <v>0</v>
      </c>
      <c r="J152" s="88">
        <v>0</v>
      </c>
      <c r="K152" s="72">
        <v>0</v>
      </c>
      <c r="L152" s="445">
        <v>0</v>
      </c>
      <c r="M152" s="347">
        <v>0</v>
      </c>
      <c r="N152" s="280">
        <v>0</v>
      </c>
      <c r="O152" s="465">
        <v>0</v>
      </c>
      <c r="P152" s="280">
        <v>0</v>
      </c>
      <c r="Q152" s="280">
        <v>0</v>
      </c>
      <c r="R152" s="451">
        <v>0</v>
      </c>
      <c r="S152" s="280">
        <v>0</v>
      </c>
      <c r="T152" s="280">
        <v>0</v>
      </c>
      <c r="U152" s="451">
        <v>0</v>
      </c>
      <c r="V152" s="89">
        <v>0</v>
      </c>
      <c r="W152" s="90">
        <v>0</v>
      </c>
      <c r="X152" s="451">
        <v>0</v>
      </c>
      <c r="Y152" s="91">
        <v>0</v>
      </c>
      <c r="Z152" s="92">
        <v>0</v>
      </c>
      <c r="AA152" s="445">
        <v>0</v>
      </c>
      <c r="AB152" s="91">
        <v>0</v>
      </c>
      <c r="AC152" s="92">
        <v>0</v>
      </c>
      <c r="AD152" s="445">
        <v>0</v>
      </c>
      <c r="AE152" s="91">
        <v>0</v>
      </c>
      <c r="AF152" s="92">
        <v>0</v>
      </c>
      <c r="AG152" s="445">
        <v>0</v>
      </c>
      <c r="AH152" s="90">
        <v>0</v>
      </c>
      <c r="AI152" s="92">
        <v>0</v>
      </c>
      <c r="AJ152" s="457">
        <v>0</v>
      </c>
    </row>
    <row r="153" spans="1:36">
      <c r="A153" s="16" t="s">
        <v>253</v>
      </c>
      <c r="B153" s="4">
        <v>3109</v>
      </c>
      <c r="C153" s="6" t="s">
        <v>134</v>
      </c>
      <c r="D153" s="87">
        <v>0</v>
      </c>
      <c r="E153" s="72">
        <v>0</v>
      </c>
      <c r="F153" s="439">
        <v>0</v>
      </c>
      <c r="G153" s="88">
        <v>0</v>
      </c>
      <c r="H153" s="72">
        <v>0</v>
      </c>
      <c r="I153" s="445">
        <v>0</v>
      </c>
      <c r="J153" s="88">
        <v>0</v>
      </c>
      <c r="K153" s="72">
        <v>0</v>
      </c>
      <c r="L153" s="445">
        <v>0</v>
      </c>
      <c r="M153" s="347">
        <v>0</v>
      </c>
      <c r="N153" s="280">
        <v>0</v>
      </c>
      <c r="O153" s="465">
        <v>0</v>
      </c>
      <c r="P153" s="280">
        <v>0</v>
      </c>
      <c r="Q153" s="280">
        <v>0</v>
      </c>
      <c r="R153" s="451">
        <v>0</v>
      </c>
      <c r="S153" s="280">
        <v>0</v>
      </c>
      <c r="T153" s="280">
        <v>0</v>
      </c>
      <c r="U153" s="451">
        <v>0</v>
      </c>
      <c r="V153" s="89">
        <v>0</v>
      </c>
      <c r="W153" s="90">
        <v>0</v>
      </c>
      <c r="X153" s="451">
        <v>0</v>
      </c>
      <c r="Y153" s="91">
        <v>0</v>
      </c>
      <c r="Z153" s="92">
        <v>0</v>
      </c>
      <c r="AA153" s="445">
        <v>0</v>
      </c>
      <c r="AB153" s="91">
        <v>0</v>
      </c>
      <c r="AC153" s="92">
        <v>0</v>
      </c>
      <c r="AD153" s="445">
        <v>0</v>
      </c>
      <c r="AE153" s="91">
        <v>0</v>
      </c>
      <c r="AF153" s="92">
        <v>0</v>
      </c>
      <c r="AG153" s="445">
        <v>0</v>
      </c>
      <c r="AH153" s="90">
        <v>0</v>
      </c>
      <c r="AI153" s="92">
        <v>0</v>
      </c>
      <c r="AJ153" s="457">
        <v>0</v>
      </c>
    </row>
    <row r="154" spans="1:36">
      <c r="A154" s="16" t="s">
        <v>253</v>
      </c>
      <c r="B154" s="4">
        <v>3110</v>
      </c>
      <c r="C154" s="6" t="s">
        <v>296</v>
      </c>
      <c r="D154" s="87">
        <v>0</v>
      </c>
      <c r="E154" s="72">
        <v>0</v>
      </c>
      <c r="F154" s="439">
        <v>0</v>
      </c>
      <c r="G154" s="88">
        <v>0</v>
      </c>
      <c r="H154" s="72">
        <v>0</v>
      </c>
      <c r="I154" s="445">
        <v>0</v>
      </c>
      <c r="J154" s="88">
        <v>0</v>
      </c>
      <c r="K154" s="72">
        <v>0</v>
      </c>
      <c r="L154" s="445">
        <v>0</v>
      </c>
      <c r="M154" s="347">
        <v>0</v>
      </c>
      <c r="N154" s="280">
        <v>0</v>
      </c>
      <c r="O154" s="465">
        <v>0</v>
      </c>
      <c r="P154" s="280">
        <v>0</v>
      </c>
      <c r="Q154" s="280">
        <v>0</v>
      </c>
      <c r="R154" s="451">
        <v>0</v>
      </c>
      <c r="S154" s="280">
        <v>0</v>
      </c>
      <c r="T154" s="280">
        <v>0</v>
      </c>
      <c r="U154" s="451">
        <v>0</v>
      </c>
      <c r="V154" s="89">
        <v>0</v>
      </c>
      <c r="W154" s="90">
        <v>0</v>
      </c>
      <c r="X154" s="451">
        <v>0</v>
      </c>
      <c r="Y154" s="91">
        <v>0</v>
      </c>
      <c r="Z154" s="92">
        <v>0</v>
      </c>
      <c r="AA154" s="445">
        <v>0</v>
      </c>
      <c r="AB154" s="91">
        <v>0</v>
      </c>
      <c r="AC154" s="92">
        <v>0</v>
      </c>
      <c r="AD154" s="445">
        <v>0</v>
      </c>
      <c r="AE154" s="91">
        <v>0</v>
      </c>
      <c r="AF154" s="92">
        <v>0</v>
      </c>
      <c r="AG154" s="445">
        <v>0</v>
      </c>
      <c r="AH154" s="90">
        <v>0</v>
      </c>
      <c r="AI154" s="92">
        <v>0</v>
      </c>
      <c r="AJ154" s="457">
        <v>0</v>
      </c>
    </row>
    <row r="155" spans="1:36">
      <c r="A155" s="16" t="s">
        <v>253</v>
      </c>
      <c r="B155" s="4">
        <v>3111</v>
      </c>
      <c r="C155" s="6" t="s">
        <v>136</v>
      </c>
      <c r="D155" s="87">
        <v>0</v>
      </c>
      <c r="E155" s="72">
        <v>0</v>
      </c>
      <c r="F155" s="439">
        <v>0</v>
      </c>
      <c r="G155" s="88">
        <v>0</v>
      </c>
      <c r="H155" s="72">
        <v>0</v>
      </c>
      <c r="I155" s="445">
        <v>0</v>
      </c>
      <c r="J155" s="88">
        <v>0</v>
      </c>
      <c r="K155" s="72">
        <v>0</v>
      </c>
      <c r="L155" s="445">
        <v>0</v>
      </c>
      <c r="M155" s="347">
        <v>0</v>
      </c>
      <c r="N155" s="280">
        <v>0</v>
      </c>
      <c r="O155" s="465">
        <v>0</v>
      </c>
      <c r="P155" s="280">
        <v>0</v>
      </c>
      <c r="Q155" s="280">
        <v>0</v>
      </c>
      <c r="R155" s="451">
        <v>0</v>
      </c>
      <c r="S155" s="280">
        <v>0</v>
      </c>
      <c r="T155" s="280">
        <v>0</v>
      </c>
      <c r="U155" s="451">
        <v>0</v>
      </c>
      <c r="V155" s="89">
        <v>0</v>
      </c>
      <c r="W155" s="90">
        <v>0</v>
      </c>
      <c r="X155" s="451">
        <v>0</v>
      </c>
      <c r="Y155" s="91">
        <v>0</v>
      </c>
      <c r="Z155" s="92">
        <v>0</v>
      </c>
      <c r="AA155" s="445">
        <v>0</v>
      </c>
      <c r="AB155" s="91">
        <v>0</v>
      </c>
      <c r="AC155" s="92">
        <v>0</v>
      </c>
      <c r="AD155" s="445">
        <v>0</v>
      </c>
      <c r="AE155" s="91">
        <v>0</v>
      </c>
      <c r="AF155" s="92">
        <v>0</v>
      </c>
      <c r="AG155" s="445">
        <v>0</v>
      </c>
      <c r="AH155" s="90">
        <v>0</v>
      </c>
      <c r="AI155" s="92">
        <v>0</v>
      </c>
      <c r="AJ155" s="457">
        <v>0</v>
      </c>
    </row>
    <row r="156" spans="1:36">
      <c r="A156" s="16" t="s">
        <v>253</v>
      </c>
      <c r="B156" s="4">
        <v>3112</v>
      </c>
      <c r="C156" s="6" t="s">
        <v>138</v>
      </c>
      <c r="D156" s="87">
        <v>0</v>
      </c>
      <c r="E156" s="72">
        <v>0</v>
      </c>
      <c r="F156" s="439">
        <v>0</v>
      </c>
      <c r="G156" s="88">
        <v>0</v>
      </c>
      <c r="H156" s="72">
        <v>0</v>
      </c>
      <c r="I156" s="445">
        <v>0</v>
      </c>
      <c r="J156" s="88">
        <v>0</v>
      </c>
      <c r="K156" s="72">
        <v>0</v>
      </c>
      <c r="L156" s="445">
        <v>0</v>
      </c>
      <c r="M156" s="347">
        <v>0</v>
      </c>
      <c r="N156" s="280">
        <v>0</v>
      </c>
      <c r="O156" s="465">
        <v>0</v>
      </c>
      <c r="P156" s="280">
        <v>0</v>
      </c>
      <c r="Q156" s="280">
        <v>0</v>
      </c>
      <c r="R156" s="451">
        <v>0</v>
      </c>
      <c r="S156" s="280">
        <v>0</v>
      </c>
      <c r="T156" s="280">
        <v>0</v>
      </c>
      <c r="U156" s="451">
        <v>0</v>
      </c>
      <c r="V156" s="89">
        <v>0</v>
      </c>
      <c r="W156" s="90">
        <v>0</v>
      </c>
      <c r="X156" s="451">
        <v>0</v>
      </c>
      <c r="Y156" s="91">
        <v>0</v>
      </c>
      <c r="Z156" s="92">
        <v>0</v>
      </c>
      <c r="AA156" s="445">
        <v>0</v>
      </c>
      <c r="AB156" s="91">
        <v>0</v>
      </c>
      <c r="AC156" s="92">
        <v>0</v>
      </c>
      <c r="AD156" s="445">
        <v>0</v>
      </c>
      <c r="AE156" s="91">
        <v>0</v>
      </c>
      <c r="AF156" s="92">
        <v>0</v>
      </c>
      <c r="AG156" s="445">
        <v>0</v>
      </c>
      <c r="AH156" s="90">
        <v>0</v>
      </c>
      <c r="AI156" s="92">
        <v>0</v>
      </c>
      <c r="AJ156" s="457">
        <v>0</v>
      </c>
    </row>
    <row r="157" spans="1:36">
      <c r="A157" s="16" t="s">
        <v>253</v>
      </c>
      <c r="B157" s="4">
        <v>3113</v>
      </c>
      <c r="C157" s="6" t="s">
        <v>297</v>
      </c>
      <c r="D157" s="87">
        <v>0</v>
      </c>
      <c r="E157" s="72">
        <v>0</v>
      </c>
      <c r="F157" s="439">
        <v>0</v>
      </c>
      <c r="G157" s="88">
        <v>0</v>
      </c>
      <c r="H157" s="72">
        <v>0</v>
      </c>
      <c r="I157" s="445">
        <v>0</v>
      </c>
      <c r="J157" s="88">
        <v>0</v>
      </c>
      <c r="K157" s="72">
        <v>0</v>
      </c>
      <c r="L157" s="445">
        <v>0</v>
      </c>
      <c r="M157" s="347">
        <v>0</v>
      </c>
      <c r="N157" s="280">
        <v>0</v>
      </c>
      <c r="O157" s="465">
        <v>0</v>
      </c>
      <c r="P157" s="280">
        <v>0</v>
      </c>
      <c r="Q157" s="280">
        <v>0</v>
      </c>
      <c r="R157" s="451">
        <v>0</v>
      </c>
      <c r="S157" s="280">
        <v>0</v>
      </c>
      <c r="T157" s="280">
        <v>0</v>
      </c>
      <c r="U157" s="451">
        <v>0</v>
      </c>
      <c r="V157" s="89">
        <v>0</v>
      </c>
      <c r="W157" s="90">
        <v>0</v>
      </c>
      <c r="X157" s="451">
        <v>0</v>
      </c>
      <c r="Y157" s="91">
        <v>0</v>
      </c>
      <c r="Z157" s="92">
        <v>0</v>
      </c>
      <c r="AA157" s="445">
        <v>0</v>
      </c>
      <c r="AB157" s="91">
        <v>0</v>
      </c>
      <c r="AC157" s="92">
        <v>0</v>
      </c>
      <c r="AD157" s="445">
        <v>0</v>
      </c>
      <c r="AE157" s="91">
        <v>0</v>
      </c>
      <c r="AF157" s="92">
        <v>0</v>
      </c>
      <c r="AG157" s="445">
        <v>0</v>
      </c>
      <c r="AH157" s="90">
        <v>0</v>
      </c>
      <c r="AI157" s="92">
        <v>0</v>
      </c>
      <c r="AJ157" s="457">
        <v>0</v>
      </c>
    </row>
    <row r="158" spans="1:36">
      <c r="A158" s="16" t="s">
        <v>253</v>
      </c>
      <c r="B158" s="4">
        <v>3114</v>
      </c>
      <c r="C158" s="6" t="s">
        <v>298</v>
      </c>
      <c r="D158" s="87">
        <v>0</v>
      </c>
      <c r="E158" s="72">
        <v>0</v>
      </c>
      <c r="F158" s="439">
        <v>0</v>
      </c>
      <c r="G158" s="88">
        <v>0</v>
      </c>
      <c r="H158" s="72">
        <v>0</v>
      </c>
      <c r="I158" s="445">
        <v>0</v>
      </c>
      <c r="J158" s="88">
        <v>0</v>
      </c>
      <c r="K158" s="72">
        <v>0</v>
      </c>
      <c r="L158" s="445">
        <v>0</v>
      </c>
      <c r="M158" s="347">
        <v>0</v>
      </c>
      <c r="N158" s="280">
        <v>0</v>
      </c>
      <c r="O158" s="465">
        <v>0</v>
      </c>
      <c r="P158" s="280">
        <v>0</v>
      </c>
      <c r="Q158" s="280">
        <v>0</v>
      </c>
      <c r="R158" s="451">
        <v>0</v>
      </c>
      <c r="S158" s="280">
        <v>0</v>
      </c>
      <c r="T158" s="280">
        <v>0</v>
      </c>
      <c r="U158" s="451">
        <v>0</v>
      </c>
      <c r="V158" s="89">
        <v>0</v>
      </c>
      <c r="W158" s="90">
        <v>0</v>
      </c>
      <c r="X158" s="451">
        <v>0</v>
      </c>
      <c r="Y158" s="91">
        <v>0</v>
      </c>
      <c r="Z158" s="92">
        <v>0</v>
      </c>
      <c r="AA158" s="445">
        <v>0</v>
      </c>
      <c r="AB158" s="91">
        <v>0</v>
      </c>
      <c r="AC158" s="92">
        <v>0</v>
      </c>
      <c r="AD158" s="445">
        <v>0</v>
      </c>
      <c r="AE158" s="91">
        <v>0</v>
      </c>
      <c r="AF158" s="92">
        <v>0</v>
      </c>
      <c r="AG158" s="445">
        <v>0</v>
      </c>
      <c r="AH158" s="90">
        <v>0</v>
      </c>
      <c r="AI158" s="92">
        <v>0</v>
      </c>
      <c r="AJ158" s="457">
        <v>0</v>
      </c>
    </row>
    <row r="159" spans="1:36">
      <c r="A159" s="16" t="s">
        <v>253</v>
      </c>
      <c r="B159" s="4">
        <v>3115</v>
      </c>
      <c r="C159" s="6" t="s">
        <v>299</v>
      </c>
      <c r="D159" s="87">
        <v>0</v>
      </c>
      <c r="E159" s="72">
        <v>0</v>
      </c>
      <c r="F159" s="439">
        <v>0</v>
      </c>
      <c r="G159" s="88">
        <v>0</v>
      </c>
      <c r="H159" s="72">
        <v>0</v>
      </c>
      <c r="I159" s="445">
        <v>0</v>
      </c>
      <c r="J159" s="88">
        <v>0</v>
      </c>
      <c r="K159" s="72">
        <v>0</v>
      </c>
      <c r="L159" s="445">
        <v>0</v>
      </c>
      <c r="M159" s="347">
        <v>0</v>
      </c>
      <c r="N159" s="280">
        <v>0</v>
      </c>
      <c r="O159" s="465">
        <v>0</v>
      </c>
      <c r="P159" s="280">
        <v>0</v>
      </c>
      <c r="Q159" s="280">
        <v>0</v>
      </c>
      <c r="R159" s="451">
        <v>0</v>
      </c>
      <c r="S159" s="280">
        <v>0</v>
      </c>
      <c r="T159" s="280">
        <v>0</v>
      </c>
      <c r="U159" s="451">
        <v>0</v>
      </c>
      <c r="V159" s="89">
        <v>0</v>
      </c>
      <c r="W159" s="90">
        <v>0</v>
      </c>
      <c r="X159" s="451">
        <v>0</v>
      </c>
      <c r="Y159" s="91">
        <v>0</v>
      </c>
      <c r="Z159" s="92">
        <v>0</v>
      </c>
      <c r="AA159" s="445">
        <v>0</v>
      </c>
      <c r="AB159" s="91">
        <v>0</v>
      </c>
      <c r="AC159" s="92">
        <v>0</v>
      </c>
      <c r="AD159" s="445">
        <v>0</v>
      </c>
      <c r="AE159" s="91">
        <v>0</v>
      </c>
      <c r="AF159" s="92">
        <v>0</v>
      </c>
      <c r="AG159" s="445">
        <v>0</v>
      </c>
      <c r="AH159" s="90">
        <v>0</v>
      </c>
      <c r="AI159" s="92">
        <v>0</v>
      </c>
      <c r="AJ159" s="457">
        <v>0</v>
      </c>
    </row>
    <row r="160" spans="1:36">
      <c r="A160" s="16" t="s">
        <v>253</v>
      </c>
      <c r="B160" s="4">
        <v>3116</v>
      </c>
      <c r="C160" s="6" t="s">
        <v>300</v>
      </c>
      <c r="D160" s="87">
        <v>0</v>
      </c>
      <c r="E160" s="72">
        <v>0</v>
      </c>
      <c r="F160" s="439">
        <v>0</v>
      </c>
      <c r="G160" s="88">
        <v>0</v>
      </c>
      <c r="H160" s="72">
        <v>0</v>
      </c>
      <c r="I160" s="445">
        <v>0</v>
      </c>
      <c r="J160" s="88">
        <v>0</v>
      </c>
      <c r="K160" s="72">
        <v>0</v>
      </c>
      <c r="L160" s="445">
        <v>0</v>
      </c>
      <c r="M160" s="347">
        <v>0</v>
      </c>
      <c r="N160" s="280">
        <v>0</v>
      </c>
      <c r="O160" s="465">
        <v>0</v>
      </c>
      <c r="P160" s="280">
        <v>0</v>
      </c>
      <c r="Q160" s="280">
        <v>0</v>
      </c>
      <c r="R160" s="451">
        <v>0</v>
      </c>
      <c r="S160" s="280">
        <v>0</v>
      </c>
      <c r="T160" s="280">
        <v>0</v>
      </c>
      <c r="U160" s="451">
        <v>0</v>
      </c>
      <c r="V160" s="89">
        <v>0</v>
      </c>
      <c r="W160" s="90">
        <v>0</v>
      </c>
      <c r="X160" s="451">
        <v>0</v>
      </c>
      <c r="Y160" s="91">
        <v>0</v>
      </c>
      <c r="Z160" s="92">
        <v>0</v>
      </c>
      <c r="AA160" s="445">
        <v>0</v>
      </c>
      <c r="AB160" s="91">
        <v>0</v>
      </c>
      <c r="AC160" s="92">
        <v>0</v>
      </c>
      <c r="AD160" s="445">
        <v>0</v>
      </c>
      <c r="AE160" s="91">
        <v>0</v>
      </c>
      <c r="AF160" s="92">
        <v>0</v>
      </c>
      <c r="AG160" s="445">
        <v>0</v>
      </c>
      <c r="AH160" s="90">
        <v>0</v>
      </c>
      <c r="AI160" s="92">
        <v>0</v>
      </c>
      <c r="AJ160" s="457">
        <v>0</v>
      </c>
    </row>
    <row r="161" spans="1:36">
      <c r="A161" s="16" t="s">
        <v>253</v>
      </c>
      <c r="B161" s="4">
        <v>3117</v>
      </c>
      <c r="C161" s="6" t="s">
        <v>301</v>
      </c>
      <c r="D161" s="87">
        <v>0</v>
      </c>
      <c r="E161" s="72">
        <v>0</v>
      </c>
      <c r="F161" s="439">
        <v>0</v>
      </c>
      <c r="G161" s="88">
        <v>0</v>
      </c>
      <c r="H161" s="72">
        <v>0</v>
      </c>
      <c r="I161" s="445">
        <v>0</v>
      </c>
      <c r="J161" s="88">
        <v>0</v>
      </c>
      <c r="K161" s="72">
        <v>0</v>
      </c>
      <c r="L161" s="445">
        <v>0</v>
      </c>
      <c r="M161" s="347">
        <v>1</v>
      </c>
      <c r="N161" s="280">
        <v>0</v>
      </c>
      <c r="O161" s="465">
        <v>1</v>
      </c>
      <c r="P161" s="280">
        <v>2</v>
      </c>
      <c r="Q161" s="280">
        <v>0</v>
      </c>
      <c r="R161" s="451">
        <v>2</v>
      </c>
      <c r="S161" s="280">
        <v>2</v>
      </c>
      <c r="T161" s="280">
        <v>0</v>
      </c>
      <c r="U161" s="451">
        <v>2</v>
      </c>
      <c r="V161" s="89">
        <v>0</v>
      </c>
      <c r="W161" s="90">
        <v>0</v>
      </c>
      <c r="X161" s="451">
        <v>0</v>
      </c>
      <c r="Y161" s="91">
        <v>0</v>
      </c>
      <c r="Z161" s="92">
        <v>0</v>
      </c>
      <c r="AA161" s="445">
        <v>0</v>
      </c>
      <c r="AB161" s="91">
        <v>1</v>
      </c>
      <c r="AC161" s="92">
        <v>0</v>
      </c>
      <c r="AD161" s="445">
        <v>1</v>
      </c>
      <c r="AE161" s="91">
        <v>1</v>
      </c>
      <c r="AF161" s="92">
        <v>0</v>
      </c>
      <c r="AG161" s="445">
        <v>1</v>
      </c>
      <c r="AH161" s="90">
        <v>0</v>
      </c>
      <c r="AI161" s="92">
        <v>0</v>
      </c>
      <c r="AJ161" s="457">
        <v>0</v>
      </c>
    </row>
    <row r="162" spans="1:36">
      <c r="A162" s="16" t="s">
        <v>253</v>
      </c>
      <c r="B162" s="4">
        <v>3201</v>
      </c>
      <c r="C162" s="6" t="s">
        <v>302</v>
      </c>
      <c r="D162" s="87">
        <v>0</v>
      </c>
      <c r="E162" s="72">
        <v>0</v>
      </c>
      <c r="F162" s="439">
        <v>0</v>
      </c>
      <c r="G162" s="88">
        <v>0</v>
      </c>
      <c r="H162" s="72">
        <v>0</v>
      </c>
      <c r="I162" s="445">
        <v>0</v>
      </c>
      <c r="J162" s="88">
        <v>0</v>
      </c>
      <c r="K162" s="72">
        <v>0</v>
      </c>
      <c r="L162" s="445">
        <v>0</v>
      </c>
      <c r="M162" s="347">
        <v>0</v>
      </c>
      <c r="N162" s="280">
        <v>0</v>
      </c>
      <c r="O162" s="465">
        <v>0</v>
      </c>
      <c r="P162" s="280">
        <v>0</v>
      </c>
      <c r="Q162" s="280">
        <v>0</v>
      </c>
      <c r="R162" s="451">
        <v>0</v>
      </c>
      <c r="S162" s="280">
        <v>3</v>
      </c>
      <c r="T162" s="280">
        <v>0</v>
      </c>
      <c r="U162" s="451">
        <v>3</v>
      </c>
      <c r="V162" s="89">
        <v>0</v>
      </c>
      <c r="W162" s="90">
        <v>0</v>
      </c>
      <c r="X162" s="451">
        <v>0</v>
      </c>
      <c r="Y162" s="91">
        <v>0</v>
      </c>
      <c r="Z162" s="92">
        <v>0</v>
      </c>
      <c r="AA162" s="445">
        <v>0</v>
      </c>
      <c r="AB162" s="91">
        <v>0</v>
      </c>
      <c r="AC162" s="92">
        <v>0</v>
      </c>
      <c r="AD162" s="445">
        <v>0</v>
      </c>
      <c r="AE162" s="91">
        <v>0</v>
      </c>
      <c r="AF162" s="92">
        <v>0</v>
      </c>
      <c r="AG162" s="445">
        <v>0</v>
      </c>
      <c r="AH162" s="90">
        <v>3</v>
      </c>
      <c r="AI162" s="92">
        <v>0</v>
      </c>
      <c r="AJ162" s="457">
        <v>3</v>
      </c>
    </row>
    <row r="163" spans="1:36">
      <c r="A163" s="16" t="s">
        <v>253</v>
      </c>
      <c r="B163" s="4">
        <v>3202</v>
      </c>
      <c r="C163" s="6" t="s">
        <v>140</v>
      </c>
      <c r="D163" s="87">
        <v>0</v>
      </c>
      <c r="E163" s="72">
        <v>0</v>
      </c>
      <c r="F163" s="439">
        <v>0</v>
      </c>
      <c r="G163" s="88">
        <v>0</v>
      </c>
      <c r="H163" s="72">
        <v>0</v>
      </c>
      <c r="I163" s="445">
        <v>0</v>
      </c>
      <c r="J163" s="88">
        <v>2</v>
      </c>
      <c r="K163" s="72">
        <v>0</v>
      </c>
      <c r="L163" s="445">
        <v>2</v>
      </c>
      <c r="M163" s="347">
        <v>4</v>
      </c>
      <c r="N163" s="280">
        <v>0</v>
      </c>
      <c r="O163" s="465">
        <v>3</v>
      </c>
      <c r="P163" s="280">
        <v>3</v>
      </c>
      <c r="Q163" s="280">
        <v>0</v>
      </c>
      <c r="R163" s="451">
        <v>3</v>
      </c>
      <c r="S163" s="280">
        <v>0</v>
      </c>
      <c r="T163" s="280">
        <v>0</v>
      </c>
      <c r="U163" s="451">
        <v>0</v>
      </c>
      <c r="V163" s="89">
        <v>0</v>
      </c>
      <c r="W163" s="90">
        <v>0</v>
      </c>
      <c r="X163" s="451">
        <v>0</v>
      </c>
      <c r="Y163" s="91">
        <v>2</v>
      </c>
      <c r="Z163" s="92">
        <v>0</v>
      </c>
      <c r="AA163" s="445">
        <v>2</v>
      </c>
      <c r="AB163" s="91">
        <v>2</v>
      </c>
      <c r="AC163" s="92">
        <v>0</v>
      </c>
      <c r="AD163" s="445">
        <v>1</v>
      </c>
      <c r="AE163" s="91">
        <v>-1</v>
      </c>
      <c r="AF163" s="92">
        <v>0</v>
      </c>
      <c r="AG163" s="445">
        <v>0</v>
      </c>
      <c r="AH163" s="90">
        <v>-3</v>
      </c>
      <c r="AI163" s="92">
        <v>0</v>
      </c>
      <c r="AJ163" s="457">
        <v>-3</v>
      </c>
    </row>
    <row r="164" spans="1:36">
      <c r="A164" s="16" t="s">
        <v>253</v>
      </c>
      <c r="B164" s="4">
        <v>3203</v>
      </c>
      <c r="C164" s="6" t="s">
        <v>303</v>
      </c>
      <c r="D164" s="87">
        <v>0</v>
      </c>
      <c r="E164" s="72">
        <v>0</v>
      </c>
      <c r="F164" s="439">
        <v>0</v>
      </c>
      <c r="G164" s="88">
        <v>0</v>
      </c>
      <c r="H164" s="72">
        <v>0</v>
      </c>
      <c r="I164" s="445">
        <v>0</v>
      </c>
      <c r="J164" s="88">
        <v>0</v>
      </c>
      <c r="K164" s="72">
        <v>0</v>
      </c>
      <c r="L164" s="445">
        <v>0</v>
      </c>
      <c r="M164" s="347">
        <v>0</v>
      </c>
      <c r="N164" s="280">
        <v>0</v>
      </c>
      <c r="O164" s="465">
        <v>0</v>
      </c>
      <c r="P164" s="280">
        <v>0</v>
      </c>
      <c r="Q164" s="280">
        <v>0</v>
      </c>
      <c r="R164" s="451">
        <v>0</v>
      </c>
      <c r="S164" s="280">
        <v>0</v>
      </c>
      <c r="T164" s="280">
        <v>0</v>
      </c>
      <c r="U164" s="451">
        <v>0</v>
      </c>
      <c r="V164" s="89">
        <v>0</v>
      </c>
      <c r="W164" s="90">
        <v>0</v>
      </c>
      <c r="X164" s="451">
        <v>0</v>
      </c>
      <c r="Y164" s="91">
        <v>0</v>
      </c>
      <c r="Z164" s="92">
        <v>0</v>
      </c>
      <c r="AA164" s="445">
        <v>0</v>
      </c>
      <c r="AB164" s="91">
        <v>0</v>
      </c>
      <c r="AC164" s="92">
        <v>0</v>
      </c>
      <c r="AD164" s="445">
        <v>0</v>
      </c>
      <c r="AE164" s="91">
        <v>0</v>
      </c>
      <c r="AF164" s="92">
        <v>0</v>
      </c>
      <c r="AG164" s="445">
        <v>0</v>
      </c>
      <c r="AH164" s="90">
        <v>0</v>
      </c>
      <c r="AI164" s="92">
        <v>0</v>
      </c>
      <c r="AJ164" s="457">
        <v>0</v>
      </c>
    </row>
    <row r="165" spans="1:36">
      <c r="A165" s="16" t="s">
        <v>253</v>
      </c>
      <c r="B165" s="4">
        <v>3204</v>
      </c>
      <c r="C165" s="6" t="s">
        <v>304</v>
      </c>
      <c r="D165" s="87">
        <v>0</v>
      </c>
      <c r="E165" s="72">
        <v>0</v>
      </c>
      <c r="F165" s="439">
        <v>0</v>
      </c>
      <c r="G165" s="88">
        <v>0</v>
      </c>
      <c r="H165" s="72">
        <v>0</v>
      </c>
      <c r="I165" s="445">
        <v>0</v>
      </c>
      <c r="J165" s="88">
        <v>0</v>
      </c>
      <c r="K165" s="72">
        <v>0</v>
      </c>
      <c r="L165" s="445">
        <v>0</v>
      </c>
      <c r="M165" s="347">
        <v>0</v>
      </c>
      <c r="N165" s="280">
        <v>0</v>
      </c>
      <c r="O165" s="465">
        <v>0</v>
      </c>
      <c r="P165" s="280">
        <v>0</v>
      </c>
      <c r="Q165" s="280">
        <v>0</v>
      </c>
      <c r="R165" s="451">
        <v>0</v>
      </c>
      <c r="S165" s="280">
        <v>0</v>
      </c>
      <c r="T165" s="280">
        <v>0</v>
      </c>
      <c r="U165" s="451">
        <v>0</v>
      </c>
      <c r="V165" s="89">
        <v>0</v>
      </c>
      <c r="W165" s="90">
        <v>0</v>
      </c>
      <c r="X165" s="451">
        <v>0</v>
      </c>
      <c r="Y165" s="91">
        <v>0</v>
      </c>
      <c r="Z165" s="92">
        <v>0</v>
      </c>
      <c r="AA165" s="445">
        <v>0</v>
      </c>
      <c r="AB165" s="91">
        <v>0</v>
      </c>
      <c r="AC165" s="92">
        <v>0</v>
      </c>
      <c r="AD165" s="445">
        <v>0</v>
      </c>
      <c r="AE165" s="91">
        <v>0</v>
      </c>
      <c r="AF165" s="92">
        <v>0</v>
      </c>
      <c r="AG165" s="445">
        <v>0</v>
      </c>
      <c r="AH165" s="90">
        <v>0</v>
      </c>
      <c r="AI165" s="92">
        <v>0</v>
      </c>
      <c r="AJ165" s="457">
        <v>0</v>
      </c>
    </row>
    <row r="166" spans="1:36">
      <c r="A166" s="16" t="s">
        <v>253</v>
      </c>
      <c r="B166" s="4">
        <v>3205</v>
      </c>
      <c r="C166" s="6" t="s">
        <v>142</v>
      </c>
      <c r="D166" s="87">
        <v>0</v>
      </c>
      <c r="E166" s="72">
        <v>0</v>
      </c>
      <c r="F166" s="439">
        <v>0</v>
      </c>
      <c r="G166" s="88">
        <v>0</v>
      </c>
      <c r="H166" s="72">
        <v>0</v>
      </c>
      <c r="I166" s="445">
        <v>0</v>
      </c>
      <c r="J166" s="88">
        <v>0</v>
      </c>
      <c r="K166" s="72">
        <v>0</v>
      </c>
      <c r="L166" s="445">
        <v>0</v>
      </c>
      <c r="M166" s="347">
        <v>0</v>
      </c>
      <c r="N166" s="280">
        <v>0</v>
      </c>
      <c r="O166" s="465">
        <v>0</v>
      </c>
      <c r="P166" s="280">
        <v>0</v>
      </c>
      <c r="Q166" s="280">
        <v>0</v>
      </c>
      <c r="R166" s="451">
        <v>0</v>
      </c>
      <c r="S166" s="280">
        <v>0</v>
      </c>
      <c r="T166" s="280">
        <v>0</v>
      </c>
      <c r="U166" s="451">
        <v>0</v>
      </c>
      <c r="V166" s="89">
        <v>0</v>
      </c>
      <c r="W166" s="90">
        <v>0</v>
      </c>
      <c r="X166" s="451">
        <v>0</v>
      </c>
      <c r="Y166" s="91">
        <v>0</v>
      </c>
      <c r="Z166" s="92">
        <v>0</v>
      </c>
      <c r="AA166" s="445">
        <v>0</v>
      </c>
      <c r="AB166" s="91">
        <v>0</v>
      </c>
      <c r="AC166" s="92">
        <v>0</v>
      </c>
      <c r="AD166" s="445">
        <v>0</v>
      </c>
      <c r="AE166" s="91">
        <v>0</v>
      </c>
      <c r="AF166" s="92">
        <v>0</v>
      </c>
      <c r="AG166" s="445">
        <v>0</v>
      </c>
      <c r="AH166" s="90">
        <v>0</v>
      </c>
      <c r="AI166" s="92">
        <v>0</v>
      </c>
      <c r="AJ166" s="457">
        <v>0</v>
      </c>
    </row>
    <row r="167" spans="1:36">
      <c r="A167" s="16" t="s">
        <v>253</v>
      </c>
      <c r="B167" s="4">
        <v>3206</v>
      </c>
      <c r="C167" s="6" t="s">
        <v>305</v>
      </c>
      <c r="D167" s="87">
        <v>0</v>
      </c>
      <c r="E167" s="72">
        <v>0</v>
      </c>
      <c r="F167" s="439">
        <v>0</v>
      </c>
      <c r="G167" s="88">
        <v>0</v>
      </c>
      <c r="H167" s="72">
        <v>0</v>
      </c>
      <c r="I167" s="445">
        <v>0</v>
      </c>
      <c r="J167" s="88">
        <v>0</v>
      </c>
      <c r="K167" s="72">
        <v>0</v>
      </c>
      <c r="L167" s="445">
        <v>0</v>
      </c>
      <c r="M167" s="347">
        <v>0</v>
      </c>
      <c r="N167" s="280">
        <v>0</v>
      </c>
      <c r="O167" s="465">
        <v>0</v>
      </c>
      <c r="P167" s="280">
        <v>0</v>
      </c>
      <c r="Q167" s="280">
        <v>0</v>
      </c>
      <c r="R167" s="451">
        <v>0</v>
      </c>
      <c r="S167" s="280">
        <v>0</v>
      </c>
      <c r="T167" s="280">
        <v>0</v>
      </c>
      <c r="U167" s="451">
        <v>0</v>
      </c>
      <c r="V167" s="89">
        <v>0</v>
      </c>
      <c r="W167" s="90">
        <v>0</v>
      </c>
      <c r="X167" s="451">
        <v>0</v>
      </c>
      <c r="Y167" s="91">
        <v>0</v>
      </c>
      <c r="Z167" s="92">
        <v>0</v>
      </c>
      <c r="AA167" s="445">
        <v>0</v>
      </c>
      <c r="AB167" s="91">
        <v>0</v>
      </c>
      <c r="AC167" s="92">
        <v>0</v>
      </c>
      <c r="AD167" s="445">
        <v>0</v>
      </c>
      <c r="AE167" s="91">
        <v>0</v>
      </c>
      <c r="AF167" s="92">
        <v>0</v>
      </c>
      <c r="AG167" s="445">
        <v>0</v>
      </c>
      <c r="AH167" s="90">
        <v>0</v>
      </c>
      <c r="AI167" s="92">
        <v>0</v>
      </c>
      <c r="AJ167" s="457">
        <v>0</v>
      </c>
    </row>
    <row r="168" spans="1:36">
      <c r="A168" s="16" t="s">
        <v>253</v>
      </c>
      <c r="B168" s="4">
        <v>3207</v>
      </c>
      <c r="C168" s="6" t="s">
        <v>306</v>
      </c>
      <c r="D168" s="87">
        <v>0</v>
      </c>
      <c r="E168" s="72">
        <v>0</v>
      </c>
      <c r="F168" s="439">
        <v>0</v>
      </c>
      <c r="G168" s="88">
        <v>0</v>
      </c>
      <c r="H168" s="72">
        <v>0</v>
      </c>
      <c r="I168" s="445">
        <v>0</v>
      </c>
      <c r="J168" s="88">
        <v>0</v>
      </c>
      <c r="K168" s="72">
        <v>0</v>
      </c>
      <c r="L168" s="445">
        <v>0</v>
      </c>
      <c r="M168" s="347">
        <v>0</v>
      </c>
      <c r="N168" s="280">
        <v>0</v>
      </c>
      <c r="O168" s="465">
        <v>0</v>
      </c>
      <c r="P168" s="280">
        <v>0</v>
      </c>
      <c r="Q168" s="280">
        <v>0</v>
      </c>
      <c r="R168" s="451">
        <v>0</v>
      </c>
      <c r="S168" s="280">
        <v>0</v>
      </c>
      <c r="T168" s="280">
        <v>0</v>
      </c>
      <c r="U168" s="451">
        <v>0</v>
      </c>
      <c r="V168" s="89">
        <v>0</v>
      </c>
      <c r="W168" s="90">
        <v>0</v>
      </c>
      <c r="X168" s="451">
        <v>0</v>
      </c>
      <c r="Y168" s="91">
        <v>0</v>
      </c>
      <c r="Z168" s="92">
        <v>0</v>
      </c>
      <c r="AA168" s="445">
        <v>0</v>
      </c>
      <c r="AB168" s="91">
        <v>0</v>
      </c>
      <c r="AC168" s="92">
        <v>0</v>
      </c>
      <c r="AD168" s="445">
        <v>0</v>
      </c>
      <c r="AE168" s="91">
        <v>0</v>
      </c>
      <c r="AF168" s="92">
        <v>0</v>
      </c>
      <c r="AG168" s="445">
        <v>0</v>
      </c>
      <c r="AH168" s="90">
        <v>0</v>
      </c>
      <c r="AI168" s="92">
        <v>0</v>
      </c>
      <c r="AJ168" s="457">
        <v>0</v>
      </c>
    </row>
    <row r="169" spans="1:36">
      <c r="A169" s="16" t="s">
        <v>253</v>
      </c>
      <c r="B169" s="4">
        <v>3208</v>
      </c>
      <c r="C169" s="6" t="s">
        <v>307</v>
      </c>
      <c r="D169" s="87">
        <v>0</v>
      </c>
      <c r="E169" s="72">
        <v>0</v>
      </c>
      <c r="F169" s="439">
        <v>0</v>
      </c>
      <c r="G169" s="88">
        <v>0</v>
      </c>
      <c r="H169" s="72">
        <v>0</v>
      </c>
      <c r="I169" s="445">
        <v>0</v>
      </c>
      <c r="J169" s="88">
        <v>0</v>
      </c>
      <c r="K169" s="72">
        <v>0</v>
      </c>
      <c r="L169" s="445">
        <v>0</v>
      </c>
      <c r="M169" s="347">
        <v>0</v>
      </c>
      <c r="N169" s="280">
        <v>0</v>
      </c>
      <c r="O169" s="465">
        <v>0</v>
      </c>
      <c r="P169" s="280">
        <v>0</v>
      </c>
      <c r="Q169" s="280">
        <v>0</v>
      </c>
      <c r="R169" s="451">
        <v>0</v>
      </c>
      <c r="S169" s="280">
        <v>0</v>
      </c>
      <c r="T169" s="280">
        <v>0</v>
      </c>
      <c r="U169" s="451">
        <v>0</v>
      </c>
      <c r="V169" s="89">
        <v>0</v>
      </c>
      <c r="W169" s="90">
        <v>0</v>
      </c>
      <c r="X169" s="451">
        <v>0</v>
      </c>
      <c r="Y169" s="91">
        <v>0</v>
      </c>
      <c r="Z169" s="92">
        <v>0</v>
      </c>
      <c r="AA169" s="445">
        <v>0</v>
      </c>
      <c r="AB169" s="91">
        <v>0</v>
      </c>
      <c r="AC169" s="92">
        <v>0</v>
      </c>
      <c r="AD169" s="445">
        <v>0</v>
      </c>
      <c r="AE169" s="91">
        <v>0</v>
      </c>
      <c r="AF169" s="92">
        <v>0</v>
      </c>
      <c r="AG169" s="445">
        <v>0</v>
      </c>
      <c r="AH169" s="90">
        <v>0</v>
      </c>
      <c r="AI169" s="92">
        <v>0</v>
      </c>
      <c r="AJ169" s="457">
        <v>0</v>
      </c>
    </row>
    <row r="170" spans="1:36">
      <c r="A170" s="16" t="s">
        <v>253</v>
      </c>
      <c r="B170" s="4">
        <v>3209</v>
      </c>
      <c r="C170" s="6" t="s">
        <v>308</v>
      </c>
      <c r="D170" s="87">
        <v>8</v>
      </c>
      <c r="E170" s="72">
        <v>5</v>
      </c>
      <c r="F170" s="439">
        <v>0</v>
      </c>
      <c r="G170" s="88">
        <v>7</v>
      </c>
      <c r="H170" s="72">
        <v>3</v>
      </c>
      <c r="I170" s="445">
        <v>0</v>
      </c>
      <c r="J170" s="88">
        <v>15</v>
      </c>
      <c r="K170" s="72">
        <v>4</v>
      </c>
      <c r="L170" s="445">
        <v>10</v>
      </c>
      <c r="M170" s="347">
        <v>11</v>
      </c>
      <c r="N170" s="280">
        <v>5</v>
      </c>
      <c r="O170" s="465">
        <v>5</v>
      </c>
      <c r="P170" s="280">
        <v>17</v>
      </c>
      <c r="Q170" s="280">
        <v>2</v>
      </c>
      <c r="R170" s="451">
        <v>11</v>
      </c>
      <c r="S170" s="280">
        <v>12</v>
      </c>
      <c r="T170" s="280">
        <v>5</v>
      </c>
      <c r="U170" s="451">
        <v>6</v>
      </c>
      <c r="V170" s="89">
        <v>-1</v>
      </c>
      <c r="W170" s="90">
        <v>-2</v>
      </c>
      <c r="X170" s="451">
        <v>0</v>
      </c>
      <c r="Y170" s="91">
        <v>8</v>
      </c>
      <c r="Z170" s="92">
        <v>1</v>
      </c>
      <c r="AA170" s="445">
        <v>10</v>
      </c>
      <c r="AB170" s="91">
        <v>-4</v>
      </c>
      <c r="AC170" s="92">
        <v>1</v>
      </c>
      <c r="AD170" s="445">
        <v>-5</v>
      </c>
      <c r="AE170" s="91">
        <v>6</v>
      </c>
      <c r="AF170" s="92">
        <v>-3</v>
      </c>
      <c r="AG170" s="445">
        <v>6</v>
      </c>
      <c r="AH170" s="90">
        <v>-5</v>
      </c>
      <c r="AI170" s="92">
        <v>3</v>
      </c>
      <c r="AJ170" s="457">
        <v>-5</v>
      </c>
    </row>
    <row r="171" spans="1:36">
      <c r="A171" s="16" t="s">
        <v>253</v>
      </c>
      <c r="B171" s="4">
        <v>3210</v>
      </c>
      <c r="C171" s="6" t="s">
        <v>309</v>
      </c>
      <c r="D171" s="87">
        <v>0</v>
      </c>
      <c r="E171" s="72">
        <v>0</v>
      </c>
      <c r="F171" s="439">
        <v>0</v>
      </c>
      <c r="G171" s="88">
        <v>1</v>
      </c>
      <c r="H171" s="72">
        <v>1</v>
      </c>
      <c r="I171" s="445">
        <v>0</v>
      </c>
      <c r="J171" s="88">
        <v>0</v>
      </c>
      <c r="K171" s="72">
        <v>0</v>
      </c>
      <c r="L171" s="445">
        <v>0</v>
      </c>
      <c r="M171" s="347">
        <v>0</v>
      </c>
      <c r="N171" s="280">
        <v>0</v>
      </c>
      <c r="O171" s="465">
        <v>0</v>
      </c>
      <c r="P171" s="280">
        <v>1</v>
      </c>
      <c r="Q171" s="280">
        <v>1</v>
      </c>
      <c r="R171" s="451">
        <v>0</v>
      </c>
      <c r="S171" s="280">
        <v>1</v>
      </c>
      <c r="T171" s="280">
        <v>0</v>
      </c>
      <c r="U171" s="451">
        <v>0</v>
      </c>
      <c r="V171" s="89">
        <v>1</v>
      </c>
      <c r="W171" s="90">
        <v>1</v>
      </c>
      <c r="X171" s="451">
        <v>0</v>
      </c>
      <c r="Y171" s="91">
        <v>-1</v>
      </c>
      <c r="Z171" s="92">
        <v>-1</v>
      </c>
      <c r="AA171" s="445">
        <v>0</v>
      </c>
      <c r="AB171" s="91">
        <v>0</v>
      </c>
      <c r="AC171" s="92">
        <v>0</v>
      </c>
      <c r="AD171" s="445">
        <v>0</v>
      </c>
      <c r="AE171" s="91">
        <v>1</v>
      </c>
      <c r="AF171" s="92">
        <v>1</v>
      </c>
      <c r="AG171" s="445">
        <v>0</v>
      </c>
      <c r="AH171" s="90">
        <v>0</v>
      </c>
      <c r="AI171" s="92">
        <v>-1</v>
      </c>
      <c r="AJ171" s="457">
        <v>0</v>
      </c>
    </row>
    <row r="172" spans="1:36">
      <c r="A172" s="16" t="s">
        <v>253</v>
      </c>
      <c r="B172" s="4">
        <v>3211</v>
      </c>
      <c r="C172" s="6" t="s">
        <v>150</v>
      </c>
      <c r="D172" s="87">
        <v>0</v>
      </c>
      <c r="E172" s="72">
        <v>0</v>
      </c>
      <c r="F172" s="439">
        <v>0</v>
      </c>
      <c r="G172" s="88">
        <v>0</v>
      </c>
      <c r="H172" s="72">
        <v>0</v>
      </c>
      <c r="I172" s="445">
        <v>0</v>
      </c>
      <c r="J172" s="88">
        <v>3</v>
      </c>
      <c r="K172" s="72">
        <v>0</v>
      </c>
      <c r="L172" s="445">
        <v>3</v>
      </c>
      <c r="M172" s="347">
        <v>3</v>
      </c>
      <c r="N172" s="280">
        <v>0</v>
      </c>
      <c r="O172" s="465">
        <v>3</v>
      </c>
      <c r="P172" s="280">
        <v>0</v>
      </c>
      <c r="Q172" s="280">
        <v>0</v>
      </c>
      <c r="R172" s="451">
        <v>0</v>
      </c>
      <c r="S172" s="280">
        <v>0</v>
      </c>
      <c r="T172" s="280">
        <v>0</v>
      </c>
      <c r="U172" s="451">
        <v>0</v>
      </c>
      <c r="V172" s="89">
        <v>0</v>
      </c>
      <c r="W172" s="90">
        <v>0</v>
      </c>
      <c r="X172" s="451">
        <v>0</v>
      </c>
      <c r="Y172" s="91">
        <v>3</v>
      </c>
      <c r="Z172" s="92">
        <v>0</v>
      </c>
      <c r="AA172" s="445">
        <v>3</v>
      </c>
      <c r="AB172" s="91">
        <v>0</v>
      </c>
      <c r="AC172" s="92">
        <v>0</v>
      </c>
      <c r="AD172" s="445">
        <v>0</v>
      </c>
      <c r="AE172" s="91">
        <v>-3</v>
      </c>
      <c r="AF172" s="92">
        <v>0</v>
      </c>
      <c r="AG172" s="445">
        <v>-3</v>
      </c>
      <c r="AH172" s="90">
        <v>0</v>
      </c>
      <c r="AI172" s="92">
        <v>0</v>
      </c>
      <c r="AJ172" s="457">
        <v>0</v>
      </c>
    </row>
    <row r="173" spans="1:36">
      <c r="A173" s="16" t="s">
        <v>253</v>
      </c>
      <c r="B173" s="4">
        <v>3212</v>
      </c>
      <c r="C173" s="6" t="s">
        <v>310</v>
      </c>
      <c r="D173" s="87">
        <v>0</v>
      </c>
      <c r="E173" s="72">
        <v>0</v>
      </c>
      <c r="F173" s="439">
        <v>0</v>
      </c>
      <c r="G173" s="88">
        <v>0</v>
      </c>
      <c r="H173" s="72">
        <v>0</v>
      </c>
      <c r="I173" s="445">
        <v>0</v>
      </c>
      <c r="J173" s="88">
        <v>1</v>
      </c>
      <c r="K173" s="72">
        <v>1</v>
      </c>
      <c r="L173" s="445">
        <v>0</v>
      </c>
      <c r="M173" s="347">
        <v>0</v>
      </c>
      <c r="N173" s="280">
        <v>0</v>
      </c>
      <c r="O173" s="465">
        <v>0</v>
      </c>
      <c r="P173" s="280">
        <v>0</v>
      </c>
      <c r="Q173" s="280">
        <v>0</v>
      </c>
      <c r="R173" s="451">
        <v>0</v>
      </c>
      <c r="S173" s="280">
        <v>0</v>
      </c>
      <c r="T173" s="280">
        <v>0</v>
      </c>
      <c r="U173" s="451">
        <v>0</v>
      </c>
      <c r="V173" s="89">
        <v>0</v>
      </c>
      <c r="W173" s="90">
        <v>0</v>
      </c>
      <c r="X173" s="451">
        <v>0</v>
      </c>
      <c r="Y173" s="91">
        <v>1</v>
      </c>
      <c r="Z173" s="92">
        <v>1</v>
      </c>
      <c r="AA173" s="445">
        <v>0</v>
      </c>
      <c r="AB173" s="91">
        <v>-1</v>
      </c>
      <c r="AC173" s="92">
        <v>-1</v>
      </c>
      <c r="AD173" s="445">
        <v>0</v>
      </c>
      <c r="AE173" s="91">
        <v>0</v>
      </c>
      <c r="AF173" s="92">
        <v>0</v>
      </c>
      <c r="AG173" s="445">
        <v>0</v>
      </c>
      <c r="AH173" s="90">
        <v>0</v>
      </c>
      <c r="AI173" s="92">
        <v>0</v>
      </c>
      <c r="AJ173" s="457">
        <v>0</v>
      </c>
    </row>
    <row r="174" spans="1:36">
      <c r="A174" s="16" t="s">
        <v>253</v>
      </c>
      <c r="B174" s="4">
        <v>3213</v>
      </c>
      <c r="C174" s="6" t="s">
        <v>311</v>
      </c>
      <c r="D174" s="87">
        <v>0</v>
      </c>
      <c r="E174" s="72">
        <v>0</v>
      </c>
      <c r="F174" s="439">
        <v>0</v>
      </c>
      <c r="G174" s="88">
        <v>0</v>
      </c>
      <c r="H174" s="72">
        <v>0</v>
      </c>
      <c r="I174" s="445">
        <v>0</v>
      </c>
      <c r="J174" s="88">
        <v>1</v>
      </c>
      <c r="K174" s="72">
        <v>0</v>
      </c>
      <c r="L174" s="445">
        <v>1</v>
      </c>
      <c r="M174" s="347">
        <v>0</v>
      </c>
      <c r="N174" s="280">
        <v>0</v>
      </c>
      <c r="O174" s="465">
        <v>0</v>
      </c>
      <c r="P174" s="280">
        <v>0</v>
      </c>
      <c r="Q174" s="280">
        <v>0</v>
      </c>
      <c r="R174" s="451">
        <v>0</v>
      </c>
      <c r="S174" s="280">
        <v>0</v>
      </c>
      <c r="T174" s="280">
        <v>0</v>
      </c>
      <c r="U174" s="451">
        <v>0</v>
      </c>
      <c r="V174" s="89">
        <v>0</v>
      </c>
      <c r="W174" s="90">
        <v>0</v>
      </c>
      <c r="X174" s="451">
        <v>0</v>
      </c>
      <c r="Y174" s="91">
        <v>1</v>
      </c>
      <c r="Z174" s="92">
        <v>0</v>
      </c>
      <c r="AA174" s="445">
        <v>1</v>
      </c>
      <c r="AB174" s="91">
        <v>-1</v>
      </c>
      <c r="AC174" s="92">
        <v>0</v>
      </c>
      <c r="AD174" s="445">
        <v>-1</v>
      </c>
      <c r="AE174" s="91">
        <v>0</v>
      </c>
      <c r="AF174" s="92">
        <v>0</v>
      </c>
      <c r="AG174" s="445">
        <v>0</v>
      </c>
      <c r="AH174" s="90">
        <v>0</v>
      </c>
      <c r="AI174" s="92">
        <v>0</v>
      </c>
      <c r="AJ174" s="457">
        <v>0</v>
      </c>
    </row>
    <row r="175" spans="1:36">
      <c r="A175" s="16" t="s">
        <v>253</v>
      </c>
      <c r="B175" s="4">
        <v>3214</v>
      </c>
      <c r="C175" s="6" t="s">
        <v>312</v>
      </c>
      <c r="D175" s="87">
        <v>0</v>
      </c>
      <c r="E175" s="72">
        <v>0</v>
      </c>
      <c r="F175" s="439">
        <v>0</v>
      </c>
      <c r="G175" s="88">
        <v>0</v>
      </c>
      <c r="H175" s="72">
        <v>0</v>
      </c>
      <c r="I175" s="445">
        <v>0</v>
      </c>
      <c r="J175" s="88">
        <v>0</v>
      </c>
      <c r="K175" s="72">
        <v>0</v>
      </c>
      <c r="L175" s="445">
        <v>0</v>
      </c>
      <c r="M175" s="347">
        <v>0</v>
      </c>
      <c r="N175" s="280">
        <v>0</v>
      </c>
      <c r="O175" s="465">
        <v>0</v>
      </c>
      <c r="P175" s="280">
        <v>1</v>
      </c>
      <c r="Q175" s="280">
        <v>0</v>
      </c>
      <c r="R175" s="451">
        <v>1</v>
      </c>
      <c r="S175" s="280">
        <v>3</v>
      </c>
      <c r="T175" s="280">
        <v>0</v>
      </c>
      <c r="U175" s="451">
        <v>3</v>
      </c>
      <c r="V175" s="89">
        <v>0</v>
      </c>
      <c r="W175" s="90">
        <v>0</v>
      </c>
      <c r="X175" s="451">
        <v>0</v>
      </c>
      <c r="Y175" s="91">
        <v>0</v>
      </c>
      <c r="Z175" s="92">
        <v>0</v>
      </c>
      <c r="AA175" s="445">
        <v>0</v>
      </c>
      <c r="AB175" s="91">
        <v>0</v>
      </c>
      <c r="AC175" s="92">
        <v>0</v>
      </c>
      <c r="AD175" s="445">
        <v>0</v>
      </c>
      <c r="AE175" s="91">
        <v>1</v>
      </c>
      <c r="AF175" s="92">
        <v>0</v>
      </c>
      <c r="AG175" s="445">
        <v>1</v>
      </c>
      <c r="AH175" s="90">
        <v>2</v>
      </c>
      <c r="AI175" s="92">
        <v>0</v>
      </c>
      <c r="AJ175" s="457">
        <v>2</v>
      </c>
    </row>
    <row r="176" spans="1:36">
      <c r="A176" s="16" t="s">
        <v>253</v>
      </c>
      <c r="B176" s="4">
        <v>3215</v>
      </c>
      <c r="C176" s="6" t="s">
        <v>152</v>
      </c>
      <c r="D176" s="87">
        <v>0</v>
      </c>
      <c r="E176" s="72">
        <v>0</v>
      </c>
      <c r="F176" s="439">
        <v>0</v>
      </c>
      <c r="G176" s="88">
        <v>0</v>
      </c>
      <c r="H176" s="72">
        <v>0</v>
      </c>
      <c r="I176" s="445">
        <v>0</v>
      </c>
      <c r="J176" s="88">
        <v>2</v>
      </c>
      <c r="K176" s="72">
        <v>0</v>
      </c>
      <c r="L176" s="445">
        <v>2</v>
      </c>
      <c r="M176" s="347">
        <v>1</v>
      </c>
      <c r="N176" s="280">
        <v>0</v>
      </c>
      <c r="O176" s="465">
        <v>1</v>
      </c>
      <c r="P176" s="280">
        <v>0</v>
      </c>
      <c r="Q176" s="280">
        <v>0</v>
      </c>
      <c r="R176" s="451">
        <v>0</v>
      </c>
      <c r="S176" s="280">
        <v>1</v>
      </c>
      <c r="T176" s="280">
        <v>0</v>
      </c>
      <c r="U176" s="451">
        <v>1</v>
      </c>
      <c r="V176" s="89">
        <v>0</v>
      </c>
      <c r="W176" s="90">
        <v>0</v>
      </c>
      <c r="X176" s="451">
        <v>0</v>
      </c>
      <c r="Y176" s="91">
        <v>2</v>
      </c>
      <c r="Z176" s="92">
        <v>0</v>
      </c>
      <c r="AA176" s="445">
        <v>2</v>
      </c>
      <c r="AB176" s="91">
        <v>-1</v>
      </c>
      <c r="AC176" s="92">
        <v>0</v>
      </c>
      <c r="AD176" s="445">
        <v>-1</v>
      </c>
      <c r="AE176" s="91">
        <v>-1</v>
      </c>
      <c r="AF176" s="92">
        <v>0</v>
      </c>
      <c r="AG176" s="445">
        <v>-1</v>
      </c>
      <c r="AH176" s="90">
        <v>1</v>
      </c>
      <c r="AI176" s="92">
        <v>0</v>
      </c>
      <c r="AJ176" s="457">
        <v>1</v>
      </c>
    </row>
    <row r="177" spans="1:36">
      <c r="A177" s="16" t="s">
        <v>253</v>
      </c>
      <c r="B177" s="4">
        <v>4101</v>
      </c>
      <c r="C177" s="6" t="s">
        <v>313</v>
      </c>
      <c r="D177" s="87">
        <v>0</v>
      </c>
      <c r="E177" s="72">
        <v>0</v>
      </c>
      <c r="F177" s="439">
        <v>0</v>
      </c>
      <c r="G177" s="88">
        <v>0</v>
      </c>
      <c r="H177" s="72">
        <v>0</v>
      </c>
      <c r="I177" s="445">
        <v>0</v>
      </c>
      <c r="J177" s="88">
        <v>1</v>
      </c>
      <c r="K177" s="72">
        <v>0</v>
      </c>
      <c r="L177" s="445">
        <v>1</v>
      </c>
      <c r="M177" s="347">
        <v>0</v>
      </c>
      <c r="N177" s="280">
        <v>0</v>
      </c>
      <c r="O177" s="465">
        <v>0</v>
      </c>
      <c r="P177" s="280">
        <v>0</v>
      </c>
      <c r="Q177" s="280">
        <v>0</v>
      </c>
      <c r="R177" s="451">
        <v>0</v>
      </c>
      <c r="S177" s="280">
        <v>0</v>
      </c>
      <c r="T177" s="280">
        <v>0</v>
      </c>
      <c r="U177" s="451">
        <v>0</v>
      </c>
      <c r="V177" s="89">
        <v>0</v>
      </c>
      <c r="W177" s="90">
        <v>0</v>
      </c>
      <c r="X177" s="451">
        <v>0</v>
      </c>
      <c r="Y177" s="91">
        <v>1</v>
      </c>
      <c r="Z177" s="92">
        <v>0</v>
      </c>
      <c r="AA177" s="445">
        <v>1</v>
      </c>
      <c r="AB177" s="91">
        <v>-1</v>
      </c>
      <c r="AC177" s="92">
        <v>0</v>
      </c>
      <c r="AD177" s="445">
        <v>-1</v>
      </c>
      <c r="AE177" s="91">
        <v>0</v>
      </c>
      <c r="AF177" s="92">
        <v>0</v>
      </c>
      <c r="AG177" s="445">
        <v>0</v>
      </c>
      <c r="AH177" s="90">
        <v>0</v>
      </c>
      <c r="AI177" s="92">
        <v>0</v>
      </c>
      <c r="AJ177" s="457">
        <v>0</v>
      </c>
    </row>
    <row r="178" spans="1:36">
      <c r="A178" s="16" t="s">
        <v>253</v>
      </c>
      <c r="B178" s="4">
        <v>4102</v>
      </c>
      <c r="C178" s="6" t="s">
        <v>154</v>
      </c>
      <c r="D178" s="87">
        <v>0</v>
      </c>
      <c r="E178" s="72">
        <v>0</v>
      </c>
      <c r="F178" s="439">
        <v>0</v>
      </c>
      <c r="G178" s="88">
        <v>1</v>
      </c>
      <c r="H178" s="72">
        <v>1</v>
      </c>
      <c r="I178" s="445">
        <v>0</v>
      </c>
      <c r="J178" s="88">
        <v>0</v>
      </c>
      <c r="K178" s="72">
        <v>0</v>
      </c>
      <c r="L178" s="445">
        <v>0</v>
      </c>
      <c r="M178" s="347">
        <v>1</v>
      </c>
      <c r="N178" s="280">
        <v>0</v>
      </c>
      <c r="O178" s="465">
        <v>1</v>
      </c>
      <c r="P178" s="280">
        <v>1</v>
      </c>
      <c r="Q178" s="280">
        <v>0</v>
      </c>
      <c r="R178" s="451">
        <v>1</v>
      </c>
      <c r="S178" s="280">
        <v>4</v>
      </c>
      <c r="T178" s="280">
        <v>0</v>
      </c>
      <c r="U178" s="451">
        <v>3</v>
      </c>
      <c r="V178" s="89">
        <v>1</v>
      </c>
      <c r="W178" s="90">
        <v>1</v>
      </c>
      <c r="X178" s="451">
        <v>0</v>
      </c>
      <c r="Y178" s="91">
        <v>-1</v>
      </c>
      <c r="Z178" s="92">
        <v>-1</v>
      </c>
      <c r="AA178" s="445">
        <v>0</v>
      </c>
      <c r="AB178" s="91">
        <v>1</v>
      </c>
      <c r="AC178" s="92">
        <v>0</v>
      </c>
      <c r="AD178" s="445">
        <v>1</v>
      </c>
      <c r="AE178" s="91">
        <v>0</v>
      </c>
      <c r="AF178" s="92">
        <v>0</v>
      </c>
      <c r="AG178" s="445">
        <v>0</v>
      </c>
      <c r="AH178" s="90">
        <v>3</v>
      </c>
      <c r="AI178" s="92">
        <v>0</v>
      </c>
      <c r="AJ178" s="457">
        <v>2</v>
      </c>
    </row>
    <row r="179" spans="1:36">
      <c r="A179" s="16" t="s">
        <v>253</v>
      </c>
      <c r="B179" s="4">
        <v>4103</v>
      </c>
      <c r="C179" s="6" t="s">
        <v>156</v>
      </c>
      <c r="D179" s="87">
        <v>7</v>
      </c>
      <c r="E179" s="72">
        <v>7</v>
      </c>
      <c r="F179" s="439">
        <v>0</v>
      </c>
      <c r="G179" s="88">
        <v>4</v>
      </c>
      <c r="H179" s="72">
        <v>4</v>
      </c>
      <c r="I179" s="445">
        <v>0</v>
      </c>
      <c r="J179" s="88">
        <v>30.999999999999996</v>
      </c>
      <c r="K179" s="72">
        <v>4</v>
      </c>
      <c r="L179" s="445">
        <v>26</v>
      </c>
      <c r="M179" s="347">
        <v>40</v>
      </c>
      <c r="N179" s="280">
        <v>4</v>
      </c>
      <c r="O179" s="465">
        <v>35</v>
      </c>
      <c r="P179" s="280">
        <v>27</v>
      </c>
      <c r="Q179" s="280">
        <v>2.0000000000000004</v>
      </c>
      <c r="R179" s="451">
        <v>25</v>
      </c>
      <c r="S179" s="280">
        <v>18.000000000000004</v>
      </c>
      <c r="T179" s="280">
        <v>0</v>
      </c>
      <c r="U179" s="451">
        <v>18.000000000000004</v>
      </c>
      <c r="V179" s="89">
        <v>-3</v>
      </c>
      <c r="W179" s="90">
        <v>-3</v>
      </c>
      <c r="X179" s="451">
        <v>0</v>
      </c>
      <c r="Y179" s="91">
        <v>26.999999999999996</v>
      </c>
      <c r="Z179" s="92">
        <v>0</v>
      </c>
      <c r="AA179" s="445">
        <v>26</v>
      </c>
      <c r="AB179" s="91">
        <v>9.0000000000000036</v>
      </c>
      <c r="AC179" s="92">
        <v>0</v>
      </c>
      <c r="AD179" s="445">
        <v>9</v>
      </c>
      <c r="AE179" s="91">
        <v>-13</v>
      </c>
      <c r="AF179" s="92">
        <v>-1.9999999999999996</v>
      </c>
      <c r="AG179" s="445">
        <v>-10</v>
      </c>
      <c r="AH179" s="90">
        <v>-8.9999999999999964</v>
      </c>
      <c r="AI179" s="92">
        <v>-2.0000000000000004</v>
      </c>
      <c r="AJ179" s="457">
        <v>-6.9999999999999964</v>
      </c>
    </row>
    <row r="180" spans="1:36">
      <c r="A180" s="16" t="s">
        <v>253</v>
      </c>
      <c r="B180" s="4">
        <v>4104</v>
      </c>
      <c r="C180" s="6" t="s">
        <v>314</v>
      </c>
      <c r="D180" s="87">
        <v>0</v>
      </c>
      <c r="E180" s="72">
        <v>0</v>
      </c>
      <c r="F180" s="439">
        <v>0</v>
      </c>
      <c r="G180" s="88">
        <v>0</v>
      </c>
      <c r="H180" s="72">
        <v>0</v>
      </c>
      <c r="I180" s="445">
        <v>0</v>
      </c>
      <c r="J180" s="88">
        <v>0</v>
      </c>
      <c r="K180" s="72">
        <v>0</v>
      </c>
      <c r="L180" s="445">
        <v>0</v>
      </c>
      <c r="M180" s="347">
        <v>0</v>
      </c>
      <c r="N180" s="280">
        <v>0</v>
      </c>
      <c r="O180" s="465">
        <v>0</v>
      </c>
      <c r="P180" s="280">
        <v>1</v>
      </c>
      <c r="Q180" s="280">
        <v>0</v>
      </c>
      <c r="R180" s="451">
        <v>1</v>
      </c>
      <c r="S180" s="280">
        <v>0</v>
      </c>
      <c r="T180" s="280">
        <v>0</v>
      </c>
      <c r="U180" s="451">
        <v>0</v>
      </c>
      <c r="V180" s="89">
        <v>0</v>
      </c>
      <c r="W180" s="90">
        <v>0</v>
      </c>
      <c r="X180" s="451">
        <v>0</v>
      </c>
      <c r="Y180" s="91">
        <v>0</v>
      </c>
      <c r="Z180" s="92">
        <v>0</v>
      </c>
      <c r="AA180" s="445">
        <v>0</v>
      </c>
      <c r="AB180" s="91">
        <v>0</v>
      </c>
      <c r="AC180" s="92">
        <v>0</v>
      </c>
      <c r="AD180" s="445">
        <v>0</v>
      </c>
      <c r="AE180" s="91">
        <v>1</v>
      </c>
      <c r="AF180" s="92">
        <v>0</v>
      </c>
      <c r="AG180" s="445">
        <v>1</v>
      </c>
      <c r="AH180" s="90">
        <v>-1</v>
      </c>
      <c r="AI180" s="92">
        <v>0</v>
      </c>
      <c r="AJ180" s="457">
        <v>-1</v>
      </c>
    </row>
    <row r="181" spans="1:36">
      <c r="A181" s="16" t="s">
        <v>253</v>
      </c>
      <c r="B181" s="4">
        <v>4105</v>
      </c>
      <c r="C181" s="6" t="s">
        <v>315</v>
      </c>
      <c r="D181" s="87">
        <v>0</v>
      </c>
      <c r="E181" s="72">
        <v>0</v>
      </c>
      <c r="F181" s="439">
        <v>0</v>
      </c>
      <c r="G181" s="88">
        <v>1</v>
      </c>
      <c r="H181" s="72">
        <v>1</v>
      </c>
      <c r="I181" s="445">
        <v>0</v>
      </c>
      <c r="J181" s="88">
        <v>5</v>
      </c>
      <c r="K181" s="72">
        <v>1</v>
      </c>
      <c r="L181" s="445">
        <v>4</v>
      </c>
      <c r="M181" s="347">
        <v>1</v>
      </c>
      <c r="N181" s="280">
        <v>0</v>
      </c>
      <c r="O181" s="465">
        <v>1</v>
      </c>
      <c r="P181" s="280">
        <v>5</v>
      </c>
      <c r="Q181" s="280">
        <v>0</v>
      </c>
      <c r="R181" s="451">
        <v>5</v>
      </c>
      <c r="S181" s="280">
        <v>7</v>
      </c>
      <c r="T181" s="280">
        <v>0</v>
      </c>
      <c r="U181" s="451">
        <v>7</v>
      </c>
      <c r="V181" s="89">
        <v>1</v>
      </c>
      <c r="W181" s="90">
        <v>1</v>
      </c>
      <c r="X181" s="451">
        <v>0</v>
      </c>
      <c r="Y181" s="91">
        <v>4</v>
      </c>
      <c r="Z181" s="92">
        <v>0</v>
      </c>
      <c r="AA181" s="445">
        <v>4</v>
      </c>
      <c r="AB181" s="91">
        <v>-4</v>
      </c>
      <c r="AC181" s="92">
        <v>-1</v>
      </c>
      <c r="AD181" s="445">
        <v>-3</v>
      </c>
      <c r="AE181" s="91">
        <v>4</v>
      </c>
      <c r="AF181" s="92">
        <v>0</v>
      </c>
      <c r="AG181" s="445">
        <v>4</v>
      </c>
      <c r="AH181" s="90">
        <v>2</v>
      </c>
      <c r="AI181" s="92">
        <v>0</v>
      </c>
      <c r="AJ181" s="457">
        <v>2</v>
      </c>
    </row>
    <row r="182" spans="1:36">
      <c r="A182" s="16" t="s">
        <v>253</v>
      </c>
      <c r="B182" s="4">
        <v>4106</v>
      </c>
      <c r="C182" s="6" t="s">
        <v>316</v>
      </c>
      <c r="D182" s="87">
        <v>0</v>
      </c>
      <c r="E182" s="72">
        <v>0</v>
      </c>
      <c r="F182" s="439">
        <v>0</v>
      </c>
      <c r="G182" s="88">
        <v>0</v>
      </c>
      <c r="H182" s="72">
        <v>0</v>
      </c>
      <c r="I182" s="445">
        <v>0</v>
      </c>
      <c r="J182" s="88">
        <v>0</v>
      </c>
      <c r="K182" s="72">
        <v>0</v>
      </c>
      <c r="L182" s="445">
        <v>0</v>
      </c>
      <c r="M182" s="347">
        <v>0</v>
      </c>
      <c r="N182" s="280">
        <v>0</v>
      </c>
      <c r="O182" s="465">
        <v>0</v>
      </c>
      <c r="P182" s="280">
        <v>0</v>
      </c>
      <c r="Q182" s="280">
        <v>0</v>
      </c>
      <c r="R182" s="451">
        <v>0</v>
      </c>
      <c r="S182" s="280">
        <v>0</v>
      </c>
      <c r="T182" s="280">
        <v>0</v>
      </c>
      <c r="U182" s="451">
        <v>0</v>
      </c>
      <c r="V182" s="89">
        <v>0</v>
      </c>
      <c r="W182" s="90">
        <v>0</v>
      </c>
      <c r="X182" s="451">
        <v>0</v>
      </c>
      <c r="Y182" s="91">
        <v>0</v>
      </c>
      <c r="Z182" s="92">
        <v>0</v>
      </c>
      <c r="AA182" s="445">
        <v>0</v>
      </c>
      <c r="AB182" s="91">
        <v>0</v>
      </c>
      <c r="AC182" s="92">
        <v>0</v>
      </c>
      <c r="AD182" s="445">
        <v>0</v>
      </c>
      <c r="AE182" s="91">
        <v>0</v>
      </c>
      <c r="AF182" s="92">
        <v>0</v>
      </c>
      <c r="AG182" s="445">
        <v>0</v>
      </c>
      <c r="AH182" s="90">
        <v>0</v>
      </c>
      <c r="AI182" s="92">
        <v>0</v>
      </c>
      <c r="AJ182" s="457">
        <v>0</v>
      </c>
    </row>
    <row r="183" spans="1:36">
      <c r="A183" s="16" t="s">
        <v>253</v>
      </c>
      <c r="B183" s="4">
        <v>4107</v>
      </c>
      <c r="C183" s="6" t="s">
        <v>158</v>
      </c>
      <c r="D183" s="87">
        <v>0</v>
      </c>
      <c r="E183" s="72">
        <v>0</v>
      </c>
      <c r="F183" s="439">
        <v>0</v>
      </c>
      <c r="G183" s="88">
        <v>0</v>
      </c>
      <c r="H183" s="72">
        <v>0</v>
      </c>
      <c r="I183" s="445">
        <v>0</v>
      </c>
      <c r="J183" s="88">
        <v>2</v>
      </c>
      <c r="K183" s="72">
        <v>0</v>
      </c>
      <c r="L183" s="445">
        <v>2</v>
      </c>
      <c r="M183" s="347">
        <v>3</v>
      </c>
      <c r="N183" s="280">
        <v>0</v>
      </c>
      <c r="O183" s="465">
        <v>3</v>
      </c>
      <c r="P183" s="280">
        <v>1</v>
      </c>
      <c r="Q183" s="280">
        <v>0</v>
      </c>
      <c r="R183" s="451">
        <v>1</v>
      </c>
      <c r="S183" s="280">
        <v>0</v>
      </c>
      <c r="T183" s="280">
        <v>0</v>
      </c>
      <c r="U183" s="451">
        <v>0</v>
      </c>
      <c r="V183" s="89">
        <v>0</v>
      </c>
      <c r="W183" s="90">
        <v>0</v>
      </c>
      <c r="X183" s="451">
        <v>0</v>
      </c>
      <c r="Y183" s="91">
        <v>2</v>
      </c>
      <c r="Z183" s="92">
        <v>0</v>
      </c>
      <c r="AA183" s="445">
        <v>2</v>
      </c>
      <c r="AB183" s="91">
        <v>1</v>
      </c>
      <c r="AC183" s="92">
        <v>0</v>
      </c>
      <c r="AD183" s="445">
        <v>1</v>
      </c>
      <c r="AE183" s="91">
        <v>-2</v>
      </c>
      <c r="AF183" s="92">
        <v>0</v>
      </c>
      <c r="AG183" s="445">
        <v>-2</v>
      </c>
      <c r="AH183" s="90">
        <v>-1</v>
      </c>
      <c r="AI183" s="92">
        <v>0</v>
      </c>
      <c r="AJ183" s="457">
        <v>-1</v>
      </c>
    </row>
    <row r="184" spans="1:36">
      <c r="A184" s="16" t="s">
        <v>253</v>
      </c>
      <c r="B184" s="4">
        <v>4201</v>
      </c>
      <c r="C184" s="6" t="s">
        <v>317</v>
      </c>
      <c r="D184" s="87">
        <v>0</v>
      </c>
      <c r="E184" s="72">
        <v>0</v>
      </c>
      <c r="F184" s="439">
        <v>0</v>
      </c>
      <c r="G184" s="88">
        <v>0</v>
      </c>
      <c r="H184" s="72">
        <v>0</v>
      </c>
      <c r="I184" s="445">
        <v>0</v>
      </c>
      <c r="J184" s="88">
        <v>0</v>
      </c>
      <c r="K184" s="72">
        <v>0</v>
      </c>
      <c r="L184" s="445">
        <v>0</v>
      </c>
      <c r="M184" s="347">
        <v>0</v>
      </c>
      <c r="N184" s="280">
        <v>0</v>
      </c>
      <c r="O184" s="465">
        <v>0</v>
      </c>
      <c r="P184" s="280">
        <v>0</v>
      </c>
      <c r="Q184" s="280">
        <v>0</v>
      </c>
      <c r="R184" s="451">
        <v>0</v>
      </c>
      <c r="S184" s="280">
        <v>0</v>
      </c>
      <c r="T184" s="280">
        <v>0</v>
      </c>
      <c r="U184" s="451">
        <v>0</v>
      </c>
      <c r="V184" s="89">
        <v>0</v>
      </c>
      <c r="W184" s="90">
        <v>0</v>
      </c>
      <c r="X184" s="451">
        <v>0</v>
      </c>
      <c r="Y184" s="91">
        <v>0</v>
      </c>
      <c r="Z184" s="92">
        <v>0</v>
      </c>
      <c r="AA184" s="445">
        <v>0</v>
      </c>
      <c r="AB184" s="91">
        <v>0</v>
      </c>
      <c r="AC184" s="92">
        <v>0</v>
      </c>
      <c r="AD184" s="445">
        <v>0</v>
      </c>
      <c r="AE184" s="91">
        <v>0</v>
      </c>
      <c r="AF184" s="92">
        <v>0</v>
      </c>
      <c r="AG184" s="445">
        <v>0</v>
      </c>
      <c r="AH184" s="90">
        <v>0</v>
      </c>
      <c r="AI184" s="92">
        <v>0</v>
      </c>
      <c r="AJ184" s="457">
        <v>0</v>
      </c>
    </row>
    <row r="185" spans="1:36">
      <c r="A185" s="16" t="s">
        <v>253</v>
      </c>
      <c r="B185" s="4">
        <v>4202</v>
      </c>
      <c r="C185" s="6" t="s">
        <v>160</v>
      </c>
      <c r="D185" s="87">
        <v>0</v>
      </c>
      <c r="E185" s="72">
        <v>0</v>
      </c>
      <c r="F185" s="439">
        <v>0</v>
      </c>
      <c r="G185" s="88">
        <v>0</v>
      </c>
      <c r="H185" s="72">
        <v>0</v>
      </c>
      <c r="I185" s="445">
        <v>0</v>
      </c>
      <c r="J185" s="88">
        <v>1</v>
      </c>
      <c r="K185" s="72">
        <v>0</v>
      </c>
      <c r="L185" s="445">
        <v>1</v>
      </c>
      <c r="M185" s="347">
        <v>2</v>
      </c>
      <c r="N185" s="280">
        <v>0</v>
      </c>
      <c r="O185" s="465">
        <v>2</v>
      </c>
      <c r="P185" s="280">
        <v>0</v>
      </c>
      <c r="Q185" s="280">
        <v>0</v>
      </c>
      <c r="R185" s="451">
        <v>0</v>
      </c>
      <c r="S185" s="280">
        <v>3</v>
      </c>
      <c r="T185" s="280">
        <v>0</v>
      </c>
      <c r="U185" s="451">
        <v>3</v>
      </c>
      <c r="V185" s="89">
        <v>0</v>
      </c>
      <c r="W185" s="90">
        <v>0</v>
      </c>
      <c r="X185" s="451">
        <v>0</v>
      </c>
      <c r="Y185" s="91">
        <v>1</v>
      </c>
      <c r="Z185" s="92">
        <v>0</v>
      </c>
      <c r="AA185" s="445">
        <v>1</v>
      </c>
      <c r="AB185" s="91">
        <v>1</v>
      </c>
      <c r="AC185" s="92">
        <v>0</v>
      </c>
      <c r="AD185" s="445">
        <v>1</v>
      </c>
      <c r="AE185" s="91">
        <v>-2</v>
      </c>
      <c r="AF185" s="92">
        <v>0</v>
      </c>
      <c r="AG185" s="445">
        <v>-2</v>
      </c>
      <c r="AH185" s="90">
        <v>3</v>
      </c>
      <c r="AI185" s="92">
        <v>0</v>
      </c>
      <c r="AJ185" s="457">
        <v>3</v>
      </c>
    </row>
    <row r="186" spans="1:36">
      <c r="A186" s="16" t="s">
        <v>253</v>
      </c>
      <c r="B186" s="4">
        <v>4203</v>
      </c>
      <c r="C186" s="6" t="s">
        <v>162</v>
      </c>
      <c r="D186" s="87">
        <v>0</v>
      </c>
      <c r="E186" s="72">
        <v>0</v>
      </c>
      <c r="F186" s="439">
        <v>0</v>
      </c>
      <c r="G186" s="88">
        <v>0</v>
      </c>
      <c r="H186" s="72">
        <v>0</v>
      </c>
      <c r="I186" s="445">
        <v>0</v>
      </c>
      <c r="J186" s="88">
        <v>7</v>
      </c>
      <c r="K186" s="72">
        <v>0</v>
      </c>
      <c r="L186" s="445">
        <v>7</v>
      </c>
      <c r="M186" s="347">
        <v>8</v>
      </c>
      <c r="N186" s="280">
        <v>0</v>
      </c>
      <c r="O186" s="465">
        <v>8</v>
      </c>
      <c r="P186" s="280">
        <v>5</v>
      </c>
      <c r="Q186" s="280">
        <v>0</v>
      </c>
      <c r="R186" s="451">
        <v>5</v>
      </c>
      <c r="S186" s="280">
        <v>4</v>
      </c>
      <c r="T186" s="280">
        <v>2</v>
      </c>
      <c r="U186" s="451">
        <v>2</v>
      </c>
      <c r="V186" s="89">
        <v>0</v>
      </c>
      <c r="W186" s="90">
        <v>0</v>
      </c>
      <c r="X186" s="451">
        <v>0</v>
      </c>
      <c r="Y186" s="91">
        <v>7</v>
      </c>
      <c r="Z186" s="92">
        <v>0</v>
      </c>
      <c r="AA186" s="445">
        <v>7</v>
      </c>
      <c r="AB186" s="91">
        <v>1</v>
      </c>
      <c r="AC186" s="92">
        <v>0</v>
      </c>
      <c r="AD186" s="445">
        <v>1</v>
      </c>
      <c r="AE186" s="91">
        <v>-3</v>
      </c>
      <c r="AF186" s="92">
        <v>0</v>
      </c>
      <c r="AG186" s="445">
        <v>-3</v>
      </c>
      <c r="AH186" s="90">
        <v>-1</v>
      </c>
      <c r="AI186" s="92">
        <v>2</v>
      </c>
      <c r="AJ186" s="457">
        <v>-3</v>
      </c>
    </row>
    <row r="187" spans="1:36">
      <c r="A187" s="16" t="s">
        <v>253</v>
      </c>
      <c r="B187" s="4">
        <v>4204</v>
      </c>
      <c r="C187" s="6" t="s">
        <v>318</v>
      </c>
      <c r="D187" s="87">
        <v>0</v>
      </c>
      <c r="E187" s="72">
        <v>0</v>
      </c>
      <c r="F187" s="439">
        <v>0</v>
      </c>
      <c r="G187" s="88">
        <v>0</v>
      </c>
      <c r="H187" s="72">
        <v>0</v>
      </c>
      <c r="I187" s="445">
        <v>0</v>
      </c>
      <c r="J187" s="88">
        <v>0</v>
      </c>
      <c r="K187" s="72">
        <v>0</v>
      </c>
      <c r="L187" s="445">
        <v>0</v>
      </c>
      <c r="M187" s="347">
        <v>2</v>
      </c>
      <c r="N187" s="280">
        <v>0</v>
      </c>
      <c r="O187" s="465">
        <v>2</v>
      </c>
      <c r="P187" s="280">
        <v>5</v>
      </c>
      <c r="Q187" s="280">
        <v>0</v>
      </c>
      <c r="R187" s="451">
        <v>5</v>
      </c>
      <c r="S187" s="280">
        <v>0</v>
      </c>
      <c r="T187" s="280">
        <v>0</v>
      </c>
      <c r="U187" s="451">
        <v>0</v>
      </c>
      <c r="V187" s="89">
        <v>0</v>
      </c>
      <c r="W187" s="90">
        <v>0</v>
      </c>
      <c r="X187" s="451">
        <v>0</v>
      </c>
      <c r="Y187" s="91">
        <v>0</v>
      </c>
      <c r="Z187" s="92">
        <v>0</v>
      </c>
      <c r="AA187" s="445">
        <v>0</v>
      </c>
      <c r="AB187" s="91">
        <v>2</v>
      </c>
      <c r="AC187" s="92">
        <v>0</v>
      </c>
      <c r="AD187" s="445">
        <v>2</v>
      </c>
      <c r="AE187" s="91">
        <v>3</v>
      </c>
      <c r="AF187" s="92">
        <v>0</v>
      </c>
      <c r="AG187" s="445">
        <v>3</v>
      </c>
      <c r="AH187" s="90">
        <v>-5</v>
      </c>
      <c r="AI187" s="92">
        <v>0</v>
      </c>
      <c r="AJ187" s="457">
        <v>-5</v>
      </c>
    </row>
    <row r="188" spans="1:36">
      <c r="A188" s="16" t="s">
        <v>253</v>
      </c>
      <c r="B188" s="4">
        <v>4205</v>
      </c>
      <c r="C188" s="6" t="s">
        <v>164</v>
      </c>
      <c r="D188" s="87">
        <v>1</v>
      </c>
      <c r="E188" s="72">
        <v>1</v>
      </c>
      <c r="F188" s="439">
        <v>0</v>
      </c>
      <c r="G188" s="88">
        <v>0</v>
      </c>
      <c r="H188" s="72">
        <v>0</v>
      </c>
      <c r="I188" s="445">
        <v>0</v>
      </c>
      <c r="J188" s="88">
        <v>5</v>
      </c>
      <c r="K188" s="72">
        <v>0</v>
      </c>
      <c r="L188" s="445">
        <v>5</v>
      </c>
      <c r="M188" s="347">
        <v>4</v>
      </c>
      <c r="N188" s="280">
        <v>1</v>
      </c>
      <c r="O188" s="465">
        <v>3</v>
      </c>
      <c r="P188" s="280">
        <v>2</v>
      </c>
      <c r="Q188" s="280">
        <v>0</v>
      </c>
      <c r="R188" s="451">
        <v>2</v>
      </c>
      <c r="S188" s="280">
        <v>3</v>
      </c>
      <c r="T188" s="280">
        <v>1</v>
      </c>
      <c r="U188" s="451">
        <v>2</v>
      </c>
      <c r="V188" s="89">
        <v>-1</v>
      </c>
      <c r="W188" s="90">
        <v>-1</v>
      </c>
      <c r="X188" s="451">
        <v>0</v>
      </c>
      <c r="Y188" s="91">
        <v>5</v>
      </c>
      <c r="Z188" s="92">
        <v>0</v>
      </c>
      <c r="AA188" s="445">
        <v>5</v>
      </c>
      <c r="AB188" s="91">
        <v>-1</v>
      </c>
      <c r="AC188" s="92">
        <v>1</v>
      </c>
      <c r="AD188" s="445">
        <v>-2</v>
      </c>
      <c r="AE188" s="91">
        <v>-2</v>
      </c>
      <c r="AF188" s="92">
        <v>-1</v>
      </c>
      <c r="AG188" s="445">
        <v>-1</v>
      </c>
      <c r="AH188" s="90">
        <v>1</v>
      </c>
      <c r="AI188" s="92">
        <v>1</v>
      </c>
      <c r="AJ188" s="457">
        <v>0</v>
      </c>
    </row>
    <row r="189" spans="1:36">
      <c r="A189" s="16" t="s">
        <v>253</v>
      </c>
      <c r="B189" s="4">
        <v>4206</v>
      </c>
      <c r="C189" s="6" t="s">
        <v>319</v>
      </c>
      <c r="D189" s="87">
        <v>0</v>
      </c>
      <c r="E189" s="72">
        <v>0</v>
      </c>
      <c r="F189" s="439">
        <v>0</v>
      </c>
      <c r="G189" s="88">
        <v>0</v>
      </c>
      <c r="H189" s="72">
        <v>0</v>
      </c>
      <c r="I189" s="445">
        <v>0</v>
      </c>
      <c r="J189" s="88">
        <v>2</v>
      </c>
      <c r="K189" s="72">
        <v>0</v>
      </c>
      <c r="L189" s="445">
        <v>2</v>
      </c>
      <c r="M189" s="347">
        <v>0</v>
      </c>
      <c r="N189" s="280">
        <v>0</v>
      </c>
      <c r="O189" s="465">
        <v>0</v>
      </c>
      <c r="P189" s="280">
        <v>0</v>
      </c>
      <c r="Q189" s="280">
        <v>0</v>
      </c>
      <c r="R189" s="451">
        <v>0</v>
      </c>
      <c r="S189" s="280">
        <v>1</v>
      </c>
      <c r="T189" s="280">
        <v>0</v>
      </c>
      <c r="U189" s="451">
        <v>1</v>
      </c>
      <c r="V189" s="89">
        <v>0</v>
      </c>
      <c r="W189" s="90">
        <v>0</v>
      </c>
      <c r="X189" s="451">
        <v>0</v>
      </c>
      <c r="Y189" s="91">
        <v>2</v>
      </c>
      <c r="Z189" s="92">
        <v>0</v>
      </c>
      <c r="AA189" s="445">
        <v>2</v>
      </c>
      <c r="AB189" s="91">
        <v>-2</v>
      </c>
      <c r="AC189" s="92">
        <v>0</v>
      </c>
      <c r="AD189" s="445">
        <v>-2</v>
      </c>
      <c r="AE189" s="91">
        <v>0</v>
      </c>
      <c r="AF189" s="92">
        <v>0</v>
      </c>
      <c r="AG189" s="445">
        <v>0</v>
      </c>
      <c r="AH189" s="90">
        <v>1</v>
      </c>
      <c r="AI189" s="92">
        <v>0</v>
      </c>
      <c r="AJ189" s="457">
        <v>1</v>
      </c>
    </row>
    <row r="190" spans="1:36">
      <c r="A190" s="16" t="s">
        <v>253</v>
      </c>
      <c r="B190" s="4">
        <v>4207</v>
      </c>
      <c r="C190" s="6" t="s">
        <v>166</v>
      </c>
      <c r="D190" s="87">
        <v>0</v>
      </c>
      <c r="E190" s="72">
        <v>0</v>
      </c>
      <c r="F190" s="439">
        <v>0</v>
      </c>
      <c r="G190" s="88">
        <v>0</v>
      </c>
      <c r="H190" s="72">
        <v>0</v>
      </c>
      <c r="I190" s="445">
        <v>0</v>
      </c>
      <c r="J190" s="88">
        <v>1</v>
      </c>
      <c r="K190" s="72">
        <v>0</v>
      </c>
      <c r="L190" s="445">
        <v>1</v>
      </c>
      <c r="M190" s="347">
        <v>1</v>
      </c>
      <c r="N190" s="280">
        <v>0</v>
      </c>
      <c r="O190" s="465">
        <v>1</v>
      </c>
      <c r="P190" s="280">
        <v>1</v>
      </c>
      <c r="Q190" s="280">
        <v>0</v>
      </c>
      <c r="R190" s="451">
        <v>1</v>
      </c>
      <c r="S190" s="280">
        <v>2</v>
      </c>
      <c r="T190" s="280">
        <v>0</v>
      </c>
      <c r="U190" s="451">
        <v>2</v>
      </c>
      <c r="V190" s="89">
        <v>0</v>
      </c>
      <c r="W190" s="90">
        <v>0</v>
      </c>
      <c r="X190" s="451">
        <v>0</v>
      </c>
      <c r="Y190" s="91">
        <v>1</v>
      </c>
      <c r="Z190" s="92">
        <v>0</v>
      </c>
      <c r="AA190" s="445">
        <v>1</v>
      </c>
      <c r="AB190" s="91">
        <v>0</v>
      </c>
      <c r="AC190" s="92">
        <v>0</v>
      </c>
      <c r="AD190" s="445">
        <v>0</v>
      </c>
      <c r="AE190" s="91">
        <v>0</v>
      </c>
      <c r="AF190" s="92">
        <v>0</v>
      </c>
      <c r="AG190" s="445">
        <v>0</v>
      </c>
      <c r="AH190" s="90">
        <v>1</v>
      </c>
      <c r="AI190" s="92">
        <v>0</v>
      </c>
      <c r="AJ190" s="457">
        <v>1</v>
      </c>
    </row>
    <row r="191" spans="1:36">
      <c r="A191" s="16" t="s">
        <v>253</v>
      </c>
      <c r="B191" s="4">
        <v>4208</v>
      </c>
      <c r="C191" s="6" t="s">
        <v>320</v>
      </c>
      <c r="D191" s="87">
        <v>0</v>
      </c>
      <c r="E191" s="72">
        <v>0</v>
      </c>
      <c r="F191" s="439">
        <v>0</v>
      </c>
      <c r="G191" s="88">
        <v>0</v>
      </c>
      <c r="H191" s="72">
        <v>0</v>
      </c>
      <c r="I191" s="445">
        <v>0</v>
      </c>
      <c r="J191" s="88">
        <v>0</v>
      </c>
      <c r="K191" s="72">
        <v>0</v>
      </c>
      <c r="L191" s="445">
        <v>0</v>
      </c>
      <c r="M191" s="347">
        <v>0</v>
      </c>
      <c r="N191" s="280">
        <v>0</v>
      </c>
      <c r="O191" s="465">
        <v>0</v>
      </c>
      <c r="P191" s="280">
        <v>0</v>
      </c>
      <c r="Q191" s="280">
        <v>0</v>
      </c>
      <c r="R191" s="451">
        <v>0</v>
      </c>
      <c r="S191" s="280">
        <v>0</v>
      </c>
      <c r="T191" s="280">
        <v>0</v>
      </c>
      <c r="U191" s="451">
        <v>0</v>
      </c>
      <c r="V191" s="89">
        <v>0</v>
      </c>
      <c r="W191" s="90">
        <v>0</v>
      </c>
      <c r="X191" s="451">
        <v>0</v>
      </c>
      <c r="Y191" s="91">
        <v>0</v>
      </c>
      <c r="Z191" s="92">
        <v>0</v>
      </c>
      <c r="AA191" s="445">
        <v>0</v>
      </c>
      <c r="AB191" s="91">
        <v>0</v>
      </c>
      <c r="AC191" s="92">
        <v>0</v>
      </c>
      <c r="AD191" s="445">
        <v>0</v>
      </c>
      <c r="AE191" s="91">
        <v>0</v>
      </c>
      <c r="AF191" s="92">
        <v>0</v>
      </c>
      <c r="AG191" s="445">
        <v>0</v>
      </c>
      <c r="AH191" s="90">
        <v>0</v>
      </c>
      <c r="AI191" s="92">
        <v>0</v>
      </c>
      <c r="AJ191" s="457">
        <v>0</v>
      </c>
    </row>
    <row r="192" spans="1:36">
      <c r="A192" s="16" t="s">
        <v>253</v>
      </c>
      <c r="B192" s="4">
        <v>4209</v>
      </c>
      <c r="C192" s="6" t="s">
        <v>168</v>
      </c>
      <c r="D192" s="87">
        <v>1</v>
      </c>
      <c r="E192" s="72">
        <v>1</v>
      </c>
      <c r="F192" s="439">
        <v>0</v>
      </c>
      <c r="G192" s="88">
        <v>0</v>
      </c>
      <c r="H192" s="72">
        <v>0</v>
      </c>
      <c r="I192" s="445">
        <v>0</v>
      </c>
      <c r="J192" s="88">
        <v>6</v>
      </c>
      <c r="K192" s="72">
        <v>1</v>
      </c>
      <c r="L192" s="445">
        <v>5</v>
      </c>
      <c r="M192" s="347">
        <v>14</v>
      </c>
      <c r="N192" s="280">
        <v>7</v>
      </c>
      <c r="O192" s="465">
        <v>6.9999999999999991</v>
      </c>
      <c r="P192" s="280">
        <v>4</v>
      </c>
      <c r="Q192" s="280">
        <v>0</v>
      </c>
      <c r="R192" s="451">
        <v>4</v>
      </c>
      <c r="S192" s="280">
        <v>3</v>
      </c>
      <c r="T192" s="280">
        <v>2</v>
      </c>
      <c r="U192" s="451">
        <v>0</v>
      </c>
      <c r="V192" s="89">
        <v>-1</v>
      </c>
      <c r="W192" s="90">
        <v>-1</v>
      </c>
      <c r="X192" s="451">
        <v>0</v>
      </c>
      <c r="Y192" s="91">
        <v>6</v>
      </c>
      <c r="Z192" s="92">
        <v>1</v>
      </c>
      <c r="AA192" s="445">
        <v>5</v>
      </c>
      <c r="AB192" s="91">
        <v>8</v>
      </c>
      <c r="AC192" s="92">
        <v>6</v>
      </c>
      <c r="AD192" s="445">
        <v>1.9999999999999991</v>
      </c>
      <c r="AE192" s="91">
        <v>-10</v>
      </c>
      <c r="AF192" s="92">
        <v>-7</v>
      </c>
      <c r="AG192" s="445">
        <v>-2.9999999999999991</v>
      </c>
      <c r="AH192" s="90">
        <v>-1</v>
      </c>
      <c r="AI192" s="92">
        <v>2</v>
      </c>
      <c r="AJ192" s="457">
        <v>-4</v>
      </c>
    </row>
    <row r="193" spans="1:36">
      <c r="A193" s="16" t="s">
        <v>253</v>
      </c>
      <c r="B193" s="4">
        <v>4210</v>
      </c>
      <c r="C193" s="6" t="s">
        <v>321</v>
      </c>
      <c r="D193" s="87">
        <v>0</v>
      </c>
      <c r="E193" s="72">
        <v>0</v>
      </c>
      <c r="F193" s="439">
        <v>0</v>
      </c>
      <c r="G193" s="88">
        <v>0</v>
      </c>
      <c r="H193" s="72">
        <v>0</v>
      </c>
      <c r="I193" s="445">
        <v>0</v>
      </c>
      <c r="J193" s="88">
        <v>0</v>
      </c>
      <c r="K193" s="72">
        <v>0</v>
      </c>
      <c r="L193" s="445">
        <v>0</v>
      </c>
      <c r="M193" s="347">
        <v>0</v>
      </c>
      <c r="N193" s="280">
        <v>0</v>
      </c>
      <c r="O193" s="465">
        <v>0</v>
      </c>
      <c r="P193" s="280">
        <v>1</v>
      </c>
      <c r="Q193" s="280">
        <v>0</v>
      </c>
      <c r="R193" s="451">
        <v>1</v>
      </c>
      <c r="S193" s="280">
        <v>0</v>
      </c>
      <c r="T193" s="280">
        <v>0</v>
      </c>
      <c r="U193" s="451">
        <v>0</v>
      </c>
      <c r="V193" s="89">
        <v>0</v>
      </c>
      <c r="W193" s="90">
        <v>0</v>
      </c>
      <c r="X193" s="451">
        <v>0</v>
      </c>
      <c r="Y193" s="91">
        <v>0</v>
      </c>
      <c r="Z193" s="92">
        <v>0</v>
      </c>
      <c r="AA193" s="445">
        <v>0</v>
      </c>
      <c r="AB193" s="91">
        <v>0</v>
      </c>
      <c r="AC193" s="92">
        <v>0</v>
      </c>
      <c r="AD193" s="445">
        <v>0</v>
      </c>
      <c r="AE193" s="91">
        <v>1</v>
      </c>
      <c r="AF193" s="92">
        <v>0</v>
      </c>
      <c r="AG193" s="445">
        <v>1</v>
      </c>
      <c r="AH193" s="90">
        <v>-1</v>
      </c>
      <c r="AI193" s="92">
        <v>0</v>
      </c>
      <c r="AJ193" s="457">
        <v>-1</v>
      </c>
    </row>
    <row r="194" spans="1:36">
      <c r="A194" s="16" t="s">
        <v>253</v>
      </c>
      <c r="B194" s="4">
        <v>4211</v>
      </c>
      <c r="C194" s="6" t="s">
        <v>322</v>
      </c>
      <c r="D194" s="87">
        <v>0</v>
      </c>
      <c r="E194" s="72">
        <v>0</v>
      </c>
      <c r="F194" s="439">
        <v>0</v>
      </c>
      <c r="G194" s="88">
        <v>0</v>
      </c>
      <c r="H194" s="72">
        <v>0</v>
      </c>
      <c r="I194" s="445">
        <v>0</v>
      </c>
      <c r="J194" s="88">
        <v>0</v>
      </c>
      <c r="K194" s="72">
        <v>0</v>
      </c>
      <c r="L194" s="445">
        <v>0</v>
      </c>
      <c r="M194" s="347">
        <v>0</v>
      </c>
      <c r="N194" s="280">
        <v>0</v>
      </c>
      <c r="O194" s="465">
        <v>0</v>
      </c>
      <c r="P194" s="280">
        <v>1</v>
      </c>
      <c r="Q194" s="280">
        <v>0</v>
      </c>
      <c r="R194" s="451">
        <v>1</v>
      </c>
      <c r="S194" s="280">
        <v>2</v>
      </c>
      <c r="T194" s="280">
        <v>0</v>
      </c>
      <c r="U194" s="451">
        <v>2</v>
      </c>
      <c r="V194" s="89">
        <v>0</v>
      </c>
      <c r="W194" s="90">
        <v>0</v>
      </c>
      <c r="X194" s="451">
        <v>0</v>
      </c>
      <c r="Y194" s="91">
        <v>0</v>
      </c>
      <c r="Z194" s="92">
        <v>0</v>
      </c>
      <c r="AA194" s="445">
        <v>0</v>
      </c>
      <c r="AB194" s="91">
        <v>0</v>
      </c>
      <c r="AC194" s="92">
        <v>0</v>
      </c>
      <c r="AD194" s="445">
        <v>0</v>
      </c>
      <c r="AE194" s="91">
        <v>1</v>
      </c>
      <c r="AF194" s="92">
        <v>0</v>
      </c>
      <c r="AG194" s="445">
        <v>1</v>
      </c>
      <c r="AH194" s="90">
        <v>1</v>
      </c>
      <c r="AI194" s="92">
        <v>0</v>
      </c>
      <c r="AJ194" s="457">
        <v>1</v>
      </c>
    </row>
    <row r="195" spans="1:36">
      <c r="A195" s="16" t="s">
        <v>253</v>
      </c>
      <c r="B195" s="4">
        <v>4212</v>
      </c>
      <c r="C195" s="6" t="s">
        <v>323</v>
      </c>
      <c r="D195" s="87">
        <v>0</v>
      </c>
      <c r="E195" s="72">
        <v>0</v>
      </c>
      <c r="F195" s="439">
        <v>0</v>
      </c>
      <c r="G195" s="88">
        <v>0</v>
      </c>
      <c r="H195" s="72">
        <v>0</v>
      </c>
      <c r="I195" s="445">
        <v>0</v>
      </c>
      <c r="J195" s="88">
        <v>0</v>
      </c>
      <c r="K195" s="72">
        <v>0</v>
      </c>
      <c r="L195" s="445">
        <v>0</v>
      </c>
      <c r="M195" s="347">
        <v>1</v>
      </c>
      <c r="N195" s="280">
        <v>0</v>
      </c>
      <c r="O195" s="465">
        <v>1</v>
      </c>
      <c r="P195" s="280">
        <v>2</v>
      </c>
      <c r="Q195" s="280">
        <v>0</v>
      </c>
      <c r="R195" s="451">
        <v>2</v>
      </c>
      <c r="S195" s="280">
        <v>0</v>
      </c>
      <c r="T195" s="280">
        <v>0</v>
      </c>
      <c r="U195" s="451">
        <v>0</v>
      </c>
      <c r="V195" s="89">
        <v>0</v>
      </c>
      <c r="W195" s="90">
        <v>0</v>
      </c>
      <c r="X195" s="451">
        <v>0</v>
      </c>
      <c r="Y195" s="91">
        <v>0</v>
      </c>
      <c r="Z195" s="92">
        <v>0</v>
      </c>
      <c r="AA195" s="445">
        <v>0</v>
      </c>
      <c r="AB195" s="91">
        <v>1</v>
      </c>
      <c r="AC195" s="92">
        <v>0</v>
      </c>
      <c r="AD195" s="445">
        <v>1</v>
      </c>
      <c r="AE195" s="91">
        <v>1</v>
      </c>
      <c r="AF195" s="92">
        <v>0</v>
      </c>
      <c r="AG195" s="445">
        <v>1</v>
      </c>
      <c r="AH195" s="90">
        <v>-2</v>
      </c>
      <c r="AI195" s="92">
        <v>0</v>
      </c>
      <c r="AJ195" s="457">
        <v>-2</v>
      </c>
    </row>
    <row r="196" spans="1:36">
      <c r="A196" s="16" t="s">
        <v>253</v>
      </c>
      <c r="B196" s="4">
        <v>4213</v>
      </c>
      <c r="C196" s="6" t="s">
        <v>170</v>
      </c>
      <c r="D196" s="87">
        <v>2</v>
      </c>
      <c r="E196" s="72">
        <v>1</v>
      </c>
      <c r="F196" s="439">
        <v>0</v>
      </c>
      <c r="G196" s="88">
        <v>1</v>
      </c>
      <c r="H196" s="72">
        <v>1</v>
      </c>
      <c r="I196" s="445">
        <v>0</v>
      </c>
      <c r="J196" s="88">
        <v>4</v>
      </c>
      <c r="K196" s="72">
        <v>0</v>
      </c>
      <c r="L196" s="445">
        <v>4</v>
      </c>
      <c r="M196" s="347">
        <v>1</v>
      </c>
      <c r="N196" s="280">
        <v>0</v>
      </c>
      <c r="O196" s="465">
        <v>1</v>
      </c>
      <c r="P196" s="280">
        <v>1</v>
      </c>
      <c r="Q196" s="280">
        <v>0</v>
      </c>
      <c r="R196" s="451">
        <v>1</v>
      </c>
      <c r="S196" s="280">
        <v>6</v>
      </c>
      <c r="T196" s="280">
        <v>1</v>
      </c>
      <c r="U196" s="451">
        <v>5</v>
      </c>
      <c r="V196" s="89">
        <v>-1</v>
      </c>
      <c r="W196" s="90">
        <v>0</v>
      </c>
      <c r="X196" s="451">
        <v>0</v>
      </c>
      <c r="Y196" s="91">
        <v>3</v>
      </c>
      <c r="Z196" s="92">
        <v>-1</v>
      </c>
      <c r="AA196" s="445">
        <v>4</v>
      </c>
      <c r="AB196" s="91">
        <v>-3</v>
      </c>
      <c r="AC196" s="92">
        <v>0</v>
      </c>
      <c r="AD196" s="445">
        <v>-3</v>
      </c>
      <c r="AE196" s="91">
        <v>0</v>
      </c>
      <c r="AF196" s="92">
        <v>0</v>
      </c>
      <c r="AG196" s="445">
        <v>0</v>
      </c>
      <c r="AH196" s="90">
        <v>5</v>
      </c>
      <c r="AI196" s="92">
        <v>1</v>
      </c>
      <c r="AJ196" s="457">
        <v>4</v>
      </c>
    </row>
    <row r="197" spans="1:36">
      <c r="A197" s="16" t="s">
        <v>253</v>
      </c>
      <c r="B197" s="4">
        <v>4214</v>
      </c>
      <c r="C197" s="6" t="s">
        <v>172</v>
      </c>
      <c r="D197" s="87">
        <v>0</v>
      </c>
      <c r="E197" s="72">
        <v>0</v>
      </c>
      <c r="F197" s="439">
        <v>0</v>
      </c>
      <c r="G197" s="88">
        <v>0</v>
      </c>
      <c r="H197" s="72">
        <v>0</v>
      </c>
      <c r="I197" s="445">
        <v>0</v>
      </c>
      <c r="J197" s="88">
        <v>4</v>
      </c>
      <c r="K197" s="72">
        <v>1</v>
      </c>
      <c r="L197" s="445">
        <v>3</v>
      </c>
      <c r="M197" s="347">
        <v>6</v>
      </c>
      <c r="N197" s="280">
        <v>0</v>
      </c>
      <c r="O197" s="465">
        <v>6</v>
      </c>
      <c r="P197" s="280">
        <v>5</v>
      </c>
      <c r="Q197" s="280">
        <v>1</v>
      </c>
      <c r="R197" s="451">
        <v>4</v>
      </c>
      <c r="S197" s="280">
        <v>5</v>
      </c>
      <c r="T197" s="280">
        <v>2</v>
      </c>
      <c r="U197" s="451">
        <v>3</v>
      </c>
      <c r="V197" s="89">
        <v>0</v>
      </c>
      <c r="W197" s="90">
        <v>0</v>
      </c>
      <c r="X197" s="451">
        <v>0</v>
      </c>
      <c r="Y197" s="91">
        <v>4</v>
      </c>
      <c r="Z197" s="92">
        <v>1</v>
      </c>
      <c r="AA197" s="445">
        <v>3</v>
      </c>
      <c r="AB197" s="91">
        <v>2</v>
      </c>
      <c r="AC197" s="92">
        <v>-1</v>
      </c>
      <c r="AD197" s="445">
        <v>3</v>
      </c>
      <c r="AE197" s="91">
        <v>-1</v>
      </c>
      <c r="AF197" s="92">
        <v>1</v>
      </c>
      <c r="AG197" s="445">
        <v>-2</v>
      </c>
      <c r="AH197" s="90">
        <v>0</v>
      </c>
      <c r="AI197" s="92">
        <v>1</v>
      </c>
      <c r="AJ197" s="457">
        <v>-1</v>
      </c>
    </row>
    <row r="198" spans="1:36">
      <c r="A198" s="16" t="s">
        <v>253</v>
      </c>
      <c r="B198" s="4">
        <v>4215</v>
      </c>
      <c r="C198" s="6" t="s">
        <v>324</v>
      </c>
      <c r="D198" s="87">
        <v>0</v>
      </c>
      <c r="E198" s="72">
        <v>0</v>
      </c>
      <c r="F198" s="439">
        <v>0</v>
      </c>
      <c r="G198" s="88">
        <v>0</v>
      </c>
      <c r="H198" s="72">
        <v>0</v>
      </c>
      <c r="I198" s="445">
        <v>0</v>
      </c>
      <c r="J198" s="88">
        <v>1</v>
      </c>
      <c r="K198" s="72">
        <v>0</v>
      </c>
      <c r="L198" s="445">
        <v>1</v>
      </c>
      <c r="M198" s="347">
        <v>0</v>
      </c>
      <c r="N198" s="280">
        <v>0</v>
      </c>
      <c r="O198" s="465">
        <v>0</v>
      </c>
      <c r="P198" s="280">
        <v>1</v>
      </c>
      <c r="Q198" s="280">
        <v>0</v>
      </c>
      <c r="R198" s="451">
        <v>1</v>
      </c>
      <c r="S198" s="280">
        <v>0</v>
      </c>
      <c r="T198" s="280">
        <v>0</v>
      </c>
      <c r="U198" s="451">
        <v>0</v>
      </c>
      <c r="V198" s="89">
        <v>0</v>
      </c>
      <c r="W198" s="90">
        <v>0</v>
      </c>
      <c r="X198" s="451">
        <v>0</v>
      </c>
      <c r="Y198" s="91">
        <v>1</v>
      </c>
      <c r="Z198" s="92">
        <v>0</v>
      </c>
      <c r="AA198" s="445">
        <v>1</v>
      </c>
      <c r="AB198" s="91">
        <v>-1</v>
      </c>
      <c r="AC198" s="92">
        <v>0</v>
      </c>
      <c r="AD198" s="445">
        <v>-1</v>
      </c>
      <c r="AE198" s="91">
        <v>1</v>
      </c>
      <c r="AF198" s="92">
        <v>0</v>
      </c>
      <c r="AG198" s="445">
        <v>1</v>
      </c>
      <c r="AH198" s="90">
        <v>-1</v>
      </c>
      <c r="AI198" s="92">
        <v>0</v>
      </c>
      <c r="AJ198" s="457">
        <v>-1</v>
      </c>
    </row>
    <row r="199" spans="1:36">
      <c r="A199" s="16" t="s">
        <v>253</v>
      </c>
      <c r="B199" s="4">
        <v>4216</v>
      </c>
      <c r="C199" s="6" t="s">
        <v>325</v>
      </c>
      <c r="D199" s="87">
        <v>0</v>
      </c>
      <c r="E199" s="72">
        <v>0</v>
      </c>
      <c r="F199" s="439">
        <v>0</v>
      </c>
      <c r="G199" s="88">
        <v>0</v>
      </c>
      <c r="H199" s="72">
        <v>0</v>
      </c>
      <c r="I199" s="445">
        <v>0</v>
      </c>
      <c r="J199" s="88">
        <v>0</v>
      </c>
      <c r="K199" s="72">
        <v>0</v>
      </c>
      <c r="L199" s="445">
        <v>0</v>
      </c>
      <c r="M199" s="347">
        <v>2</v>
      </c>
      <c r="N199" s="280">
        <v>1</v>
      </c>
      <c r="O199" s="465">
        <v>1</v>
      </c>
      <c r="P199" s="280">
        <v>3</v>
      </c>
      <c r="Q199" s="280">
        <v>0</v>
      </c>
      <c r="R199" s="451">
        <v>3</v>
      </c>
      <c r="S199" s="280">
        <v>1</v>
      </c>
      <c r="T199" s="280">
        <v>0</v>
      </c>
      <c r="U199" s="451">
        <v>1</v>
      </c>
      <c r="V199" s="89">
        <v>0</v>
      </c>
      <c r="W199" s="90">
        <v>0</v>
      </c>
      <c r="X199" s="451">
        <v>0</v>
      </c>
      <c r="Y199" s="91">
        <v>0</v>
      </c>
      <c r="Z199" s="92">
        <v>0</v>
      </c>
      <c r="AA199" s="445">
        <v>0</v>
      </c>
      <c r="AB199" s="91">
        <v>2</v>
      </c>
      <c r="AC199" s="92">
        <v>1</v>
      </c>
      <c r="AD199" s="445">
        <v>1</v>
      </c>
      <c r="AE199" s="91">
        <v>1</v>
      </c>
      <c r="AF199" s="92">
        <v>-1</v>
      </c>
      <c r="AG199" s="445">
        <v>2</v>
      </c>
      <c r="AH199" s="90">
        <v>-2</v>
      </c>
      <c r="AI199" s="92">
        <v>0</v>
      </c>
      <c r="AJ199" s="457">
        <v>-2</v>
      </c>
    </row>
    <row r="200" spans="1:36">
      <c r="A200" s="16" t="s">
        <v>253</v>
      </c>
      <c r="B200" s="4">
        <v>5101</v>
      </c>
      <c r="C200" s="6" t="s">
        <v>174</v>
      </c>
      <c r="D200" s="87">
        <v>0</v>
      </c>
      <c r="E200" s="72">
        <v>0</v>
      </c>
      <c r="F200" s="439">
        <v>0</v>
      </c>
      <c r="G200" s="88">
        <v>1</v>
      </c>
      <c r="H200" s="72">
        <v>0</v>
      </c>
      <c r="I200" s="445">
        <v>0</v>
      </c>
      <c r="J200" s="88">
        <v>2</v>
      </c>
      <c r="K200" s="72">
        <v>0</v>
      </c>
      <c r="L200" s="445">
        <v>2</v>
      </c>
      <c r="M200" s="347">
        <v>3</v>
      </c>
      <c r="N200" s="280">
        <v>0</v>
      </c>
      <c r="O200" s="465">
        <v>3</v>
      </c>
      <c r="P200" s="280">
        <v>3</v>
      </c>
      <c r="Q200" s="280">
        <v>1</v>
      </c>
      <c r="R200" s="451">
        <v>2</v>
      </c>
      <c r="S200" s="280">
        <v>3</v>
      </c>
      <c r="T200" s="280">
        <v>1</v>
      </c>
      <c r="U200" s="451">
        <v>2</v>
      </c>
      <c r="V200" s="89">
        <v>1</v>
      </c>
      <c r="W200" s="90">
        <v>0</v>
      </c>
      <c r="X200" s="451">
        <v>0</v>
      </c>
      <c r="Y200" s="91">
        <v>1</v>
      </c>
      <c r="Z200" s="92">
        <v>0</v>
      </c>
      <c r="AA200" s="445">
        <v>2</v>
      </c>
      <c r="AB200" s="91">
        <v>1</v>
      </c>
      <c r="AC200" s="92">
        <v>0</v>
      </c>
      <c r="AD200" s="445">
        <v>1</v>
      </c>
      <c r="AE200" s="91">
        <v>0</v>
      </c>
      <c r="AF200" s="92">
        <v>1</v>
      </c>
      <c r="AG200" s="445">
        <v>-1</v>
      </c>
      <c r="AH200" s="90">
        <v>0</v>
      </c>
      <c r="AI200" s="92">
        <v>0</v>
      </c>
      <c r="AJ200" s="457">
        <v>0</v>
      </c>
    </row>
    <row r="201" spans="1:36">
      <c r="A201" s="16" t="s">
        <v>253</v>
      </c>
      <c r="B201" s="4">
        <v>5102</v>
      </c>
      <c r="C201" s="6" t="s">
        <v>326</v>
      </c>
      <c r="D201" s="87">
        <v>0</v>
      </c>
      <c r="E201" s="72">
        <v>0</v>
      </c>
      <c r="F201" s="439">
        <v>0</v>
      </c>
      <c r="G201" s="88">
        <v>1</v>
      </c>
      <c r="H201" s="72">
        <v>1</v>
      </c>
      <c r="I201" s="445">
        <v>0</v>
      </c>
      <c r="J201" s="88">
        <v>0</v>
      </c>
      <c r="K201" s="72">
        <v>0</v>
      </c>
      <c r="L201" s="445">
        <v>0</v>
      </c>
      <c r="M201" s="347">
        <v>0</v>
      </c>
      <c r="N201" s="280">
        <v>0</v>
      </c>
      <c r="O201" s="465">
        <v>0</v>
      </c>
      <c r="P201" s="280">
        <v>0</v>
      </c>
      <c r="Q201" s="280">
        <v>0</v>
      </c>
      <c r="R201" s="451">
        <v>0</v>
      </c>
      <c r="S201" s="280">
        <v>0</v>
      </c>
      <c r="T201" s="280">
        <v>0</v>
      </c>
      <c r="U201" s="451">
        <v>0</v>
      </c>
      <c r="V201" s="89">
        <v>1</v>
      </c>
      <c r="W201" s="90">
        <v>1</v>
      </c>
      <c r="X201" s="451">
        <v>0</v>
      </c>
      <c r="Y201" s="91">
        <v>-1</v>
      </c>
      <c r="Z201" s="92">
        <v>-1</v>
      </c>
      <c r="AA201" s="445">
        <v>0</v>
      </c>
      <c r="AB201" s="91">
        <v>0</v>
      </c>
      <c r="AC201" s="92">
        <v>0</v>
      </c>
      <c r="AD201" s="445">
        <v>0</v>
      </c>
      <c r="AE201" s="91">
        <v>0</v>
      </c>
      <c r="AF201" s="92">
        <v>0</v>
      </c>
      <c r="AG201" s="445">
        <v>0</v>
      </c>
      <c r="AH201" s="90">
        <v>0</v>
      </c>
      <c r="AI201" s="92">
        <v>0</v>
      </c>
      <c r="AJ201" s="457">
        <v>0</v>
      </c>
    </row>
    <row r="202" spans="1:36">
      <c r="A202" s="16" t="s">
        <v>253</v>
      </c>
      <c r="B202" s="4">
        <v>5103</v>
      </c>
      <c r="C202" s="6" t="s">
        <v>176</v>
      </c>
      <c r="D202" s="87">
        <v>1</v>
      </c>
      <c r="E202" s="72">
        <v>1</v>
      </c>
      <c r="F202" s="439">
        <v>0</v>
      </c>
      <c r="G202" s="88">
        <v>0</v>
      </c>
      <c r="H202" s="72">
        <v>0</v>
      </c>
      <c r="I202" s="445">
        <v>0</v>
      </c>
      <c r="J202" s="88">
        <v>0</v>
      </c>
      <c r="K202" s="72">
        <v>0</v>
      </c>
      <c r="L202" s="445">
        <v>0</v>
      </c>
      <c r="M202" s="347">
        <v>0</v>
      </c>
      <c r="N202" s="280">
        <v>0</v>
      </c>
      <c r="O202" s="465">
        <v>0</v>
      </c>
      <c r="P202" s="280">
        <v>0</v>
      </c>
      <c r="Q202" s="280">
        <v>0</v>
      </c>
      <c r="R202" s="451">
        <v>0</v>
      </c>
      <c r="S202" s="280">
        <v>0</v>
      </c>
      <c r="T202" s="280">
        <v>0</v>
      </c>
      <c r="U202" s="451">
        <v>0</v>
      </c>
      <c r="V202" s="89">
        <v>-1</v>
      </c>
      <c r="W202" s="90">
        <v>-1</v>
      </c>
      <c r="X202" s="451">
        <v>0</v>
      </c>
      <c r="Y202" s="91">
        <v>0</v>
      </c>
      <c r="Z202" s="92">
        <v>0</v>
      </c>
      <c r="AA202" s="445">
        <v>0</v>
      </c>
      <c r="AB202" s="91">
        <v>0</v>
      </c>
      <c r="AC202" s="92">
        <v>0</v>
      </c>
      <c r="AD202" s="445">
        <v>0</v>
      </c>
      <c r="AE202" s="91">
        <v>0</v>
      </c>
      <c r="AF202" s="92">
        <v>0</v>
      </c>
      <c r="AG202" s="445">
        <v>0</v>
      </c>
      <c r="AH202" s="90">
        <v>0</v>
      </c>
      <c r="AI202" s="92">
        <v>0</v>
      </c>
      <c r="AJ202" s="457">
        <v>0</v>
      </c>
    </row>
    <row r="203" spans="1:36">
      <c r="A203" s="16" t="s">
        <v>253</v>
      </c>
      <c r="B203" s="4">
        <v>5104</v>
      </c>
      <c r="C203" s="6" t="s">
        <v>327</v>
      </c>
      <c r="D203" s="87">
        <v>0</v>
      </c>
      <c r="E203" s="72">
        <v>0</v>
      </c>
      <c r="F203" s="439">
        <v>0</v>
      </c>
      <c r="G203" s="88">
        <v>0</v>
      </c>
      <c r="H203" s="72">
        <v>0</v>
      </c>
      <c r="I203" s="445">
        <v>0</v>
      </c>
      <c r="J203" s="88">
        <v>0</v>
      </c>
      <c r="K203" s="72">
        <v>0</v>
      </c>
      <c r="L203" s="445">
        <v>0</v>
      </c>
      <c r="M203" s="347">
        <v>0</v>
      </c>
      <c r="N203" s="280">
        <v>0</v>
      </c>
      <c r="O203" s="465">
        <v>0</v>
      </c>
      <c r="P203" s="280">
        <v>0</v>
      </c>
      <c r="Q203" s="280">
        <v>0</v>
      </c>
      <c r="R203" s="451">
        <v>0</v>
      </c>
      <c r="S203" s="280">
        <v>0</v>
      </c>
      <c r="T203" s="280">
        <v>0</v>
      </c>
      <c r="U203" s="451">
        <v>0</v>
      </c>
      <c r="V203" s="89">
        <v>0</v>
      </c>
      <c r="W203" s="90">
        <v>0</v>
      </c>
      <c r="X203" s="451">
        <v>0</v>
      </c>
      <c r="Y203" s="91">
        <v>0</v>
      </c>
      <c r="Z203" s="92">
        <v>0</v>
      </c>
      <c r="AA203" s="445">
        <v>0</v>
      </c>
      <c r="AB203" s="91">
        <v>0</v>
      </c>
      <c r="AC203" s="92">
        <v>0</v>
      </c>
      <c r="AD203" s="445">
        <v>0</v>
      </c>
      <c r="AE203" s="91">
        <v>0</v>
      </c>
      <c r="AF203" s="92">
        <v>0</v>
      </c>
      <c r="AG203" s="445">
        <v>0</v>
      </c>
      <c r="AH203" s="90">
        <v>0</v>
      </c>
      <c r="AI203" s="92">
        <v>0</v>
      </c>
      <c r="AJ203" s="457">
        <v>0</v>
      </c>
    </row>
    <row r="204" spans="1:36">
      <c r="A204" s="16" t="s">
        <v>253</v>
      </c>
      <c r="B204" s="4">
        <v>5105</v>
      </c>
      <c r="C204" s="6" t="s">
        <v>178</v>
      </c>
      <c r="D204" s="87">
        <v>1</v>
      </c>
      <c r="E204" s="72">
        <v>1</v>
      </c>
      <c r="F204" s="439">
        <v>0</v>
      </c>
      <c r="G204" s="88">
        <v>0</v>
      </c>
      <c r="H204" s="72">
        <v>0</v>
      </c>
      <c r="I204" s="445">
        <v>0</v>
      </c>
      <c r="J204" s="88">
        <v>0</v>
      </c>
      <c r="K204" s="72">
        <v>0</v>
      </c>
      <c r="L204" s="445">
        <v>0</v>
      </c>
      <c r="M204" s="347">
        <v>0</v>
      </c>
      <c r="N204" s="280">
        <v>0</v>
      </c>
      <c r="O204" s="465">
        <v>0</v>
      </c>
      <c r="P204" s="280">
        <v>2</v>
      </c>
      <c r="Q204" s="280">
        <v>1</v>
      </c>
      <c r="R204" s="451">
        <v>1</v>
      </c>
      <c r="S204" s="280">
        <v>1</v>
      </c>
      <c r="T204" s="280">
        <v>0</v>
      </c>
      <c r="U204" s="451">
        <v>1</v>
      </c>
      <c r="V204" s="89">
        <v>-1</v>
      </c>
      <c r="W204" s="90">
        <v>-1</v>
      </c>
      <c r="X204" s="451">
        <v>0</v>
      </c>
      <c r="Y204" s="91">
        <v>0</v>
      </c>
      <c r="Z204" s="92">
        <v>0</v>
      </c>
      <c r="AA204" s="445">
        <v>0</v>
      </c>
      <c r="AB204" s="91">
        <v>0</v>
      </c>
      <c r="AC204" s="92">
        <v>0</v>
      </c>
      <c r="AD204" s="445">
        <v>0</v>
      </c>
      <c r="AE204" s="91">
        <v>2</v>
      </c>
      <c r="AF204" s="92">
        <v>1</v>
      </c>
      <c r="AG204" s="445">
        <v>1</v>
      </c>
      <c r="AH204" s="90">
        <v>-1</v>
      </c>
      <c r="AI204" s="92">
        <v>-1</v>
      </c>
      <c r="AJ204" s="457">
        <v>0</v>
      </c>
    </row>
    <row r="205" spans="1:36">
      <c r="A205" s="16" t="s">
        <v>253</v>
      </c>
      <c r="B205" s="4">
        <v>5106</v>
      </c>
      <c r="C205" s="6" t="s">
        <v>328</v>
      </c>
      <c r="D205" s="87">
        <v>0</v>
      </c>
      <c r="E205" s="72">
        <v>0</v>
      </c>
      <c r="F205" s="439">
        <v>0</v>
      </c>
      <c r="G205" s="88">
        <v>0</v>
      </c>
      <c r="H205" s="72">
        <v>0</v>
      </c>
      <c r="I205" s="445">
        <v>0</v>
      </c>
      <c r="J205" s="88">
        <v>0</v>
      </c>
      <c r="K205" s="72">
        <v>0</v>
      </c>
      <c r="L205" s="445">
        <v>0</v>
      </c>
      <c r="M205" s="347">
        <v>1</v>
      </c>
      <c r="N205" s="280">
        <v>0</v>
      </c>
      <c r="O205" s="465">
        <v>1</v>
      </c>
      <c r="P205" s="280">
        <v>3</v>
      </c>
      <c r="Q205" s="280">
        <v>0</v>
      </c>
      <c r="R205" s="451">
        <v>3</v>
      </c>
      <c r="S205" s="280">
        <v>0</v>
      </c>
      <c r="T205" s="280">
        <v>0</v>
      </c>
      <c r="U205" s="451">
        <v>0</v>
      </c>
      <c r="V205" s="89">
        <v>0</v>
      </c>
      <c r="W205" s="90">
        <v>0</v>
      </c>
      <c r="X205" s="451">
        <v>0</v>
      </c>
      <c r="Y205" s="91">
        <v>0</v>
      </c>
      <c r="Z205" s="92">
        <v>0</v>
      </c>
      <c r="AA205" s="445">
        <v>0</v>
      </c>
      <c r="AB205" s="91">
        <v>1</v>
      </c>
      <c r="AC205" s="92">
        <v>0</v>
      </c>
      <c r="AD205" s="445">
        <v>1</v>
      </c>
      <c r="AE205" s="91">
        <v>2</v>
      </c>
      <c r="AF205" s="92">
        <v>0</v>
      </c>
      <c r="AG205" s="445">
        <v>2</v>
      </c>
      <c r="AH205" s="90">
        <v>-3</v>
      </c>
      <c r="AI205" s="92">
        <v>0</v>
      </c>
      <c r="AJ205" s="457">
        <v>-3</v>
      </c>
    </row>
    <row r="206" spans="1:36">
      <c r="A206" s="16" t="s">
        <v>253</v>
      </c>
      <c r="B206" s="4">
        <v>5107</v>
      </c>
      <c r="C206" s="6" t="s">
        <v>180</v>
      </c>
      <c r="D206" s="87">
        <v>0</v>
      </c>
      <c r="E206" s="72">
        <v>0</v>
      </c>
      <c r="F206" s="439">
        <v>0</v>
      </c>
      <c r="G206" s="88">
        <v>0</v>
      </c>
      <c r="H206" s="72">
        <v>0</v>
      </c>
      <c r="I206" s="445">
        <v>0</v>
      </c>
      <c r="J206" s="88">
        <v>0</v>
      </c>
      <c r="K206" s="72">
        <v>0</v>
      </c>
      <c r="L206" s="445">
        <v>0</v>
      </c>
      <c r="M206" s="347">
        <v>0</v>
      </c>
      <c r="N206" s="280">
        <v>0</v>
      </c>
      <c r="O206" s="465">
        <v>0</v>
      </c>
      <c r="P206" s="280">
        <v>0</v>
      </c>
      <c r="Q206" s="280">
        <v>0</v>
      </c>
      <c r="R206" s="451">
        <v>0</v>
      </c>
      <c r="S206" s="280">
        <v>0</v>
      </c>
      <c r="T206" s="280">
        <v>0</v>
      </c>
      <c r="U206" s="451">
        <v>0</v>
      </c>
      <c r="V206" s="89">
        <v>0</v>
      </c>
      <c r="W206" s="90">
        <v>0</v>
      </c>
      <c r="X206" s="451">
        <v>0</v>
      </c>
      <c r="Y206" s="91">
        <v>0</v>
      </c>
      <c r="Z206" s="92">
        <v>0</v>
      </c>
      <c r="AA206" s="445">
        <v>0</v>
      </c>
      <c r="AB206" s="91">
        <v>0</v>
      </c>
      <c r="AC206" s="92">
        <v>0</v>
      </c>
      <c r="AD206" s="445">
        <v>0</v>
      </c>
      <c r="AE206" s="91">
        <v>0</v>
      </c>
      <c r="AF206" s="92">
        <v>0</v>
      </c>
      <c r="AG206" s="445">
        <v>0</v>
      </c>
      <c r="AH206" s="90">
        <v>0</v>
      </c>
      <c r="AI206" s="92">
        <v>0</v>
      </c>
      <c r="AJ206" s="457">
        <v>0</v>
      </c>
    </row>
    <row r="207" spans="1:36">
      <c r="A207" s="16" t="s">
        <v>253</v>
      </c>
      <c r="B207" s="4">
        <v>5108</v>
      </c>
      <c r="C207" s="6" t="s">
        <v>329</v>
      </c>
      <c r="D207" s="87">
        <v>0</v>
      </c>
      <c r="E207" s="72">
        <v>0</v>
      </c>
      <c r="F207" s="439">
        <v>0</v>
      </c>
      <c r="G207" s="88">
        <v>0</v>
      </c>
      <c r="H207" s="72">
        <v>0</v>
      </c>
      <c r="I207" s="445">
        <v>0</v>
      </c>
      <c r="J207" s="88">
        <v>0</v>
      </c>
      <c r="K207" s="72">
        <v>0</v>
      </c>
      <c r="L207" s="445">
        <v>0</v>
      </c>
      <c r="M207" s="347">
        <v>0</v>
      </c>
      <c r="N207" s="280">
        <v>0</v>
      </c>
      <c r="O207" s="465">
        <v>0</v>
      </c>
      <c r="P207" s="280">
        <v>0</v>
      </c>
      <c r="Q207" s="280">
        <v>0</v>
      </c>
      <c r="R207" s="451">
        <v>0</v>
      </c>
      <c r="S207" s="280">
        <v>0</v>
      </c>
      <c r="T207" s="280">
        <v>0</v>
      </c>
      <c r="U207" s="451">
        <v>0</v>
      </c>
      <c r="V207" s="89">
        <v>0</v>
      </c>
      <c r="W207" s="90">
        <v>0</v>
      </c>
      <c r="X207" s="451">
        <v>0</v>
      </c>
      <c r="Y207" s="91">
        <v>0</v>
      </c>
      <c r="Z207" s="92">
        <v>0</v>
      </c>
      <c r="AA207" s="445">
        <v>0</v>
      </c>
      <c r="AB207" s="91">
        <v>0</v>
      </c>
      <c r="AC207" s="92">
        <v>0</v>
      </c>
      <c r="AD207" s="445">
        <v>0</v>
      </c>
      <c r="AE207" s="91">
        <v>0</v>
      </c>
      <c r="AF207" s="92">
        <v>0</v>
      </c>
      <c r="AG207" s="445">
        <v>0</v>
      </c>
      <c r="AH207" s="90">
        <v>0</v>
      </c>
      <c r="AI207" s="92">
        <v>0</v>
      </c>
      <c r="AJ207" s="457">
        <v>0</v>
      </c>
    </row>
    <row r="208" spans="1:36">
      <c r="A208" s="16" t="s">
        <v>253</v>
      </c>
      <c r="B208" s="4">
        <v>5109</v>
      </c>
      <c r="C208" s="6" t="s">
        <v>330</v>
      </c>
      <c r="D208" s="87">
        <v>0</v>
      </c>
      <c r="E208" s="72">
        <v>0</v>
      </c>
      <c r="F208" s="439">
        <v>0</v>
      </c>
      <c r="G208" s="88">
        <v>0</v>
      </c>
      <c r="H208" s="72">
        <v>0</v>
      </c>
      <c r="I208" s="445">
        <v>0</v>
      </c>
      <c r="J208" s="88">
        <v>0</v>
      </c>
      <c r="K208" s="72">
        <v>0</v>
      </c>
      <c r="L208" s="445">
        <v>0</v>
      </c>
      <c r="M208" s="347">
        <v>0</v>
      </c>
      <c r="N208" s="280">
        <v>0</v>
      </c>
      <c r="O208" s="465">
        <v>0</v>
      </c>
      <c r="P208" s="280">
        <v>0</v>
      </c>
      <c r="Q208" s="280">
        <v>0</v>
      </c>
      <c r="R208" s="451">
        <v>0</v>
      </c>
      <c r="S208" s="280">
        <v>0</v>
      </c>
      <c r="T208" s="280">
        <v>0</v>
      </c>
      <c r="U208" s="451">
        <v>0</v>
      </c>
      <c r="V208" s="89">
        <v>0</v>
      </c>
      <c r="W208" s="90">
        <v>0</v>
      </c>
      <c r="X208" s="451">
        <v>0</v>
      </c>
      <c r="Y208" s="91">
        <v>0</v>
      </c>
      <c r="Z208" s="92">
        <v>0</v>
      </c>
      <c r="AA208" s="445">
        <v>0</v>
      </c>
      <c r="AB208" s="91">
        <v>0</v>
      </c>
      <c r="AC208" s="92">
        <v>0</v>
      </c>
      <c r="AD208" s="445">
        <v>0</v>
      </c>
      <c r="AE208" s="91">
        <v>0</v>
      </c>
      <c r="AF208" s="92">
        <v>0</v>
      </c>
      <c r="AG208" s="445">
        <v>0</v>
      </c>
      <c r="AH208" s="90">
        <v>0</v>
      </c>
      <c r="AI208" s="92">
        <v>0</v>
      </c>
      <c r="AJ208" s="457">
        <v>0</v>
      </c>
    </row>
    <row r="209" spans="1:36">
      <c r="A209" s="16" t="s">
        <v>253</v>
      </c>
      <c r="B209" s="4">
        <v>5110</v>
      </c>
      <c r="C209" s="6" t="s">
        <v>331</v>
      </c>
      <c r="D209" s="87">
        <v>0</v>
      </c>
      <c r="E209" s="72">
        <v>0</v>
      </c>
      <c r="F209" s="439">
        <v>0</v>
      </c>
      <c r="G209" s="88">
        <v>1</v>
      </c>
      <c r="H209" s="72">
        <v>1</v>
      </c>
      <c r="I209" s="445">
        <v>0</v>
      </c>
      <c r="J209" s="88">
        <v>0</v>
      </c>
      <c r="K209" s="72">
        <v>0</v>
      </c>
      <c r="L209" s="445">
        <v>0</v>
      </c>
      <c r="M209" s="347">
        <v>0</v>
      </c>
      <c r="N209" s="280">
        <v>0</v>
      </c>
      <c r="O209" s="465">
        <v>0</v>
      </c>
      <c r="P209" s="280">
        <v>0</v>
      </c>
      <c r="Q209" s="280">
        <v>0</v>
      </c>
      <c r="R209" s="451">
        <v>0</v>
      </c>
      <c r="S209" s="280">
        <v>0</v>
      </c>
      <c r="T209" s="280">
        <v>0</v>
      </c>
      <c r="U209" s="451">
        <v>0</v>
      </c>
      <c r="V209" s="89">
        <v>1</v>
      </c>
      <c r="W209" s="90">
        <v>1</v>
      </c>
      <c r="X209" s="451">
        <v>0</v>
      </c>
      <c r="Y209" s="91">
        <v>-1</v>
      </c>
      <c r="Z209" s="92">
        <v>-1</v>
      </c>
      <c r="AA209" s="445">
        <v>0</v>
      </c>
      <c r="AB209" s="91">
        <v>0</v>
      </c>
      <c r="AC209" s="92">
        <v>0</v>
      </c>
      <c r="AD209" s="445">
        <v>0</v>
      </c>
      <c r="AE209" s="91">
        <v>0</v>
      </c>
      <c r="AF209" s="92">
        <v>0</v>
      </c>
      <c r="AG209" s="445">
        <v>0</v>
      </c>
      <c r="AH209" s="90">
        <v>0</v>
      </c>
      <c r="AI209" s="92">
        <v>0</v>
      </c>
      <c r="AJ209" s="457">
        <v>0</v>
      </c>
    </row>
    <row r="210" spans="1:36">
      <c r="A210" s="16" t="s">
        <v>253</v>
      </c>
      <c r="B210" s="4">
        <v>5201</v>
      </c>
      <c r="C210" s="6" t="s">
        <v>332</v>
      </c>
      <c r="D210" s="87">
        <v>0</v>
      </c>
      <c r="E210" s="72">
        <v>0</v>
      </c>
      <c r="F210" s="439">
        <v>0</v>
      </c>
      <c r="G210" s="88">
        <v>0</v>
      </c>
      <c r="H210" s="72">
        <v>0</v>
      </c>
      <c r="I210" s="445">
        <v>0</v>
      </c>
      <c r="J210" s="88">
        <v>0</v>
      </c>
      <c r="K210" s="72">
        <v>0</v>
      </c>
      <c r="L210" s="445">
        <v>0</v>
      </c>
      <c r="M210" s="347">
        <v>0</v>
      </c>
      <c r="N210" s="280">
        <v>0</v>
      </c>
      <c r="O210" s="465">
        <v>0</v>
      </c>
      <c r="P210" s="280">
        <v>0</v>
      </c>
      <c r="Q210" s="280">
        <v>0</v>
      </c>
      <c r="R210" s="451">
        <v>0</v>
      </c>
      <c r="S210" s="280">
        <v>0</v>
      </c>
      <c r="T210" s="280">
        <v>0</v>
      </c>
      <c r="U210" s="451">
        <v>0</v>
      </c>
      <c r="V210" s="89">
        <v>0</v>
      </c>
      <c r="W210" s="90">
        <v>0</v>
      </c>
      <c r="X210" s="451">
        <v>0</v>
      </c>
      <c r="Y210" s="91">
        <v>0</v>
      </c>
      <c r="Z210" s="92">
        <v>0</v>
      </c>
      <c r="AA210" s="445">
        <v>0</v>
      </c>
      <c r="AB210" s="91">
        <v>0</v>
      </c>
      <c r="AC210" s="92">
        <v>0</v>
      </c>
      <c r="AD210" s="445">
        <v>0</v>
      </c>
      <c r="AE210" s="91">
        <v>0</v>
      </c>
      <c r="AF210" s="92">
        <v>0</v>
      </c>
      <c r="AG210" s="445">
        <v>0</v>
      </c>
      <c r="AH210" s="90">
        <v>0</v>
      </c>
      <c r="AI210" s="92">
        <v>0</v>
      </c>
      <c r="AJ210" s="457">
        <v>0</v>
      </c>
    </row>
    <row r="211" spans="1:36">
      <c r="A211" s="16" t="s">
        <v>253</v>
      </c>
      <c r="B211" s="4">
        <v>5202</v>
      </c>
      <c r="C211" s="6" t="s">
        <v>333</v>
      </c>
      <c r="D211" s="87">
        <v>0</v>
      </c>
      <c r="E211" s="72">
        <v>0</v>
      </c>
      <c r="F211" s="439">
        <v>0</v>
      </c>
      <c r="G211" s="88">
        <v>0</v>
      </c>
      <c r="H211" s="72">
        <v>0</v>
      </c>
      <c r="I211" s="445">
        <v>0</v>
      </c>
      <c r="J211" s="88">
        <v>0</v>
      </c>
      <c r="K211" s="72">
        <v>0</v>
      </c>
      <c r="L211" s="445">
        <v>0</v>
      </c>
      <c r="M211" s="347">
        <v>0</v>
      </c>
      <c r="N211" s="280">
        <v>0</v>
      </c>
      <c r="O211" s="465">
        <v>0</v>
      </c>
      <c r="P211" s="280">
        <v>0</v>
      </c>
      <c r="Q211" s="280">
        <v>0</v>
      </c>
      <c r="R211" s="451">
        <v>0</v>
      </c>
      <c r="S211" s="280">
        <v>0</v>
      </c>
      <c r="T211" s="280">
        <v>0</v>
      </c>
      <c r="U211" s="451">
        <v>0</v>
      </c>
      <c r="V211" s="89">
        <v>0</v>
      </c>
      <c r="W211" s="90">
        <v>0</v>
      </c>
      <c r="X211" s="451">
        <v>0</v>
      </c>
      <c r="Y211" s="91">
        <v>0</v>
      </c>
      <c r="Z211" s="92">
        <v>0</v>
      </c>
      <c r="AA211" s="445">
        <v>0</v>
      </c>
      <c r="AB211" s="91">
        <v>0</v>
      </c>
      <c r="AC211" s="92">
        <v>0</v>
      </c>
      <c r="AD211" s="445">
        <v>0</v>
      </c>
      <c r="AE211" s="91">
        <v>0</v>
      </c>
      <c r="AF211" s="92">
        <v>0</v>
      </c>
      <c r="AG211" s="445">
        <v>0</v>
      </c>
      <c r="AH211" s="90">
        <v>0</v>
      </c>
      <c r="AI211" s="92">
        <v>0</v>
      </c>
      <c r="AJ211" s="457">
        <v>0</v>
      </c>
    </row>
    <row r="212" spans="1:36">
      <c r="A212" s="16" t="s">
        <v>253</v>
      </c>
      <c r="B212" s="4">
        <v>5203</v>
      </c>
      <c r="C212" s="6" t="s">
        <v>334</v>
      </c>
      <c r="D212" s="87">
        <v>0</v>
      </c>
      <c r="E212" s="72">
        <v>0</v>
      </c>
      <c r="F212" s="439">
        <v>0</v>
      </c>
      <c r="G212" s="88">
        <v>0</v>
      </c>
      <c r="H212" s="72">
        <v>0</v>
      </c>
      <c r="I212" s="445">
        <v>0</v>
      </c>
      <c r="J212" s="88">
        <v>0</v>
      </c>
      <c r="K212" s="72">
        <v>0</v>
      </c>
      <c r="L212" s="445">
        <v>0</v>
      </c>
      <c r="M212" s="347">
        <v>0</v>
      </c>
      <c r="N212" s="280">
        <v>0</v>
      </c>
      <c r="O212" s="465">
        <v>0</v>
      </c>
      <c r="P212" s="280">
        <v>2</v>
      </c>
      <c r="Q212" s="280">
        <v>0</v>
      </c>
      <c r="R212" s="451">
        <v>2</v>
      </c>
      <c r="S212" s="280">
        <v>0</v>
      </c>
      <c r="T212" s="280">
        <v>0</v>
      </c>
      <c r="U212" s="451">
        <v>0</v>
      </c>
      <c r="V212" s="89">
        <v>0</v>
      </c>
      <c r="W212" s="90">
        <v>0</v>
      </c>
      <c r="X212" s="451">
        <v>0</v>
      </c>
      <c r="Y212" s="91">
        <v>0</v>
      </c>
      <c r="Z212" s="92">
        <v>0</v>
      </c>
      <c r="AA212" s="445">
        <v>0</v>
      </c>
      <c r="AB212" s="91">
        <v>0</v>
      </c>
      <c r="AC212" s="92">
        <v>0</v>
      </c>
      <c r="AD212" s="445">
        <v>0</v>
      </c>
      <c r="AE212" s="91">
        <v>2</v>
      </c>
      <c r="AF212" s="92">
        <v>0</v>
      </c>
      <c r="AG212" s="445">
        <v>2</v>
      </c>
      <c r="AH212" s="90">
        <v>-2</v>
      </c>
      <c r="AI212" s="92">
        <v>0</v>
      </c>
      <c r="AJ212" s="457">
        <v>-2</v>
      </c>
    </row>
    <row r="213" spans="1:36">
      <c r="A213" s="16" t="s">
        <v>253</v>
      </c>
      <c r="B213" s="4">
        <v>5204</v>
      </c>
      <c r="C213" s="6" t="s">
        <v>335</v>
      </c>
      <c r="D213" s="87">
        <v>0</v>
      </c>
      <c r="E213" s="72">
        <v>0</v>
      </c>
      <c r="F213" s="439">
        <v>0</v>
      </c>
      <c r="G213" s="88">
        <v>0</v>
      </c>
      <c r="H213" s="72">
        <v>0</v>
      </c>
      <c r="I213" s="445">
        <v>0</v>
      </c>
      <c r="J213" s="88">
        <v>2</v>
      </c>
      <c r="K213" s="72">
        <v>1</v>
      </c>
      <c r="L213" s="445">
        <v>1</v>
      </c>
      <c r="M213" s="347">
        <v>0</v>
      </c>
      <c r="N213" s="280">
        <v>0</v>
      </c>
      <c r="O213" s="465">
        <v>0</v>
      </c>
      <c r="P213" s="280">
        <v>0</v>
      </c>
      <c r="Q213" s="280">
        <v>0</v>
      </c>
      <c r="R213" s="451">
        <v>0</v>
      </c>
      <c r="S213" s="280">
        <v>0</v>
      </c>
      <c r="T213" s="280">
        <v>0</v>
      </c>
      <c r="U213" s="451">
        <v>0</v>
      </c>
      <c r="V213" s="89">
        <v>0</v>
      </c>
      <c r="W213" s="90">
        <v>0</v>
      </c>
      <c r="X213" s="451">
        <v>0</v>
      </c>
      <c r="Y213" s="91">
        <v>2</v>
      </c>
      <c r="Z213" s="92">
        <v>1</v>
      </c>
      <c r="AA213" s="445">
        <v>1</v>
      </c>
      <c r="AB213" s="91">
        <v>-2</v>
      </c>
      <c r="AC213" s="92">
        <v>-1</v>
      </c>
      <c r="AD213" s="445">
        <v>-1</v>
      </c>
      <c r="AE213" s="91">
        <v>0</v>
      </c>
      <c r="AF213" s="92">
        <v>0</v>
      </c>
      <c r="AG213" s="445">
        <v>0</v>
      </c>
      <c r="AH213" s="90">
        <v>0</v>
      </c>
      <c r="AI213" s="92">
        <v>0</v>
      </c>
      <c r="AJ213" s="457">
        <v>0</v>
      </c>
    </row>
    <row r="214" spans="1:36">
      <c r="A214" s="16" t="s">
        <v>253</v>
      </c>
      <c r="B214" s="4">
        <v>5205</v>
      </c>
      <c r="C214" s="6" t="s">
        <v>182</v>
      </c>
      <c r="D214" s="87">
        <v>0</v>
      </c>
      <c r="E214" s="72">
        <v>0</v>
      </c>
      <c r="F214" s="439">
        <v>0</v>
      </c>
      <c r="G214" s="88">
        <v>0</v>
      </c>
      <c r="H214" s="72">
        <v>0</v>
      </c>
      <c r="I214" s="445">
        <v>0</v>
      </c>
      <c r="J214" s="88">
        <v>1</v>
      </c>
      <c r="K214" s="72">
        <v>1</v>
      </c>
      <c r="L214" s="445">
        <v>0</v>
      </c>
      <c r="M214" s="347">
        <v>0</v>
      </c>
      <c r="N214" s="280">
        <v>0</v>
      </c>
      <c r="O214" s="465">
        <v>0</v>
      </c>
      <c r="P214" s="280">
        <v>0</v>
      </c>
      <c r="Q214" s="280">
        <v>0</v>
      </c>
      <c r="R214" s="451">
        <v>0</v>
      </c>
      <c r="S214" s="280">
        <v>0</v>
      </c>
      <c r="T214" s="280">
        <v>0</v>
      </c>
      <c r="U214" s="451">
        <v>0</v>
      </c>
      <c r="V214" s="89">
        <v>0</v>
      </c>
      <c r="W214" s="90">
        <v>0</v>
      </c>
      <c r="X214" s="451">
        <v>0</v>
      </c>
      <c r="Y214" s="91">
        <v>1</v>
      </c>
      <c r="Z214" s="92">
        <v>1</v>
      </c>
      <c r="AA214" s="445">
        <v>0</v>
      </c>
      <c r="AB214" s="91">
        <v>-1</v>
      </c>
      <c r="AC214" s="92">
        <v>-1</v>
      </c>
      <c r="AD214" s="445">
        <v>0</v>
      </c>
      <c r="AE214" s="91">
        <v>0</v>
      </c>
      <c r="AF214" s="92">
        <v>0</v>
      </c>
      <c r="AG214" s="445">
        <v>0</v>
      </c>
      <c r="AH214" s="90">
        <v>0</v>
      </c>
      <c r="AI214" s="92">
        <v>0</v>
      </c>
      <c r="AJ214" s="457">
        <v>0</v>
      </c>
    </row>
    <row r="215" spans="1:36">
      <c r="A215" s="16" t="s">
        <v>253</v>
      </c>
      <c r="B215" s="4">
        <v>5206</v>
      </c>
      <c r="C215" s="6" t="s">
        <v>336</v>
      </c>
      <c r="D215" s="87">
        <v>0</v>
      </c>
      <c r="E215" s="72">
        <v>0</v>
      </c>
      <c r="F215" s="439">
        <v>0</v>
      </c>
      <c r="G215" s="88">
        <v>0</v>
      </c>
      <c r="H215" s="72">
        <v>0</v>
      </c>
      <c r="I215" s="445">
        <v>0</v>
      </c>
      <c r="J215" s="88">
        <v>3</v>
      </c>
      <c r="K215" s="72">
        <v>0</v>
      </c>
      <c r="L215" s="445">
        <v>3</v>
      </c>
      <c r="M215" s="347">
        <v>0</v>
      </c>
      <c r="N215" s="280">
        <v>0</v>
      </c>
      <c r="O215" s="465">
        <v>0</v>
      </c>
      <c r="P215" s="280">
        <v>0</v>
      </c>
      <c r="Q215" s="280">
        <v>0</v>
      </c>
      <c r="R215" s="451">
        <v>0</v>
      </c>
      <c r="S215" s="280">
        <v>0</v>
      </c>
      <c r="T215" s="280">
        <v>0</v>
      </c>
      <c r="U215" s="451">
        <v>0</v>
      </c>
      <c r="V215" s="89">
        <v>0</v>
      </c>
      <c r="W215" s="90">
        <v>0</v>
      </c>
      <c r="X215" s="451">
        <v>0</v>
      </c>
      <c r="Y215" s="91">
        <v>3</v>
      </c>
      <c r="Z215" s="92">
        <v>0</v>
      </c>
      <c r="AA215" s="445">
        <v>3</v>
      </c>
      <c r="AB215" s="91">
        <v>-3</v>
      </c>
      <c r="AC215" s="92">
        <v>0</v>
      </c>
      <c r="AD215" s="445">
        <v>-3</v>
      </c>
      <c r="AE215" s="91">
        <v>0</v>
      </c>
      <c r="AF215" s="92">
        <v>0</v>
      </c>
      <c r="AG215" s="445">
        <v>0</v>
      </c>
      <c r="AH215" s="90">
        <v>0</v>
      </c>
      <c r="AI215" s="92">
        <v>0</v>
      </c>
      <c r="AJ215" s="457">
        <v>0</v>
      </c>
    </row>
    <row r="216" spans="1:36">
      <c r="A216" s="16" t="s">
        <v>253</v>
      </c>
      <c r="B216" s="4">
        <v>5207</v>
      </c>
      <c r="C216" s="6" t="s">
        <v>184</v>
      </c>
      <c r="D216" s="87">
        <v>0</v>
      </c>
      <c r="E216" s="72">
        <v>0</v>
      </c>
      <c r="F216" s="439">
        <v>0</v>
      </c>
      <c r="G216" s="88">
        <v>0</v>
      </c>
      <c r="H216" s="72">
        <v>0</v>
      </c>
      <c r="I216" s="445">
        <v>0</v>
      </c>
      <c r="J216" s="88">
        <v>1</v>
      </c>
      <c r="K216" s="72">
        <v>1</v>
      </c>
      <c r="L216" s="445">
        <v>0</v>
      </c>
      <c r="M216" s="347">
        <v>0</v>
      </c>
      <c r="N216" s="280">
        <v>0</v>
      </c>
      <c r="O216" s="465">
        <v>0</v>
      </c>
      <c r="P216" s="280">
        <v>0</v>
      </c>
      <c r="Q216" s="280">
        <v>0</v>
      </c>
      <c r="R216" s="451">
        <v>0</v>
      </c>
      <c r="S216" s="280">
        <v>0</v>
      </c>
      <c r="T216" s="280">
        <v>0</v>
      </c>
      <c r="U216" s="451">
        <v>0</v>
      </c>
      <c r="V216" s="89">
        <v>0</v>
      </c>
      <c r="W216" s="90">
        <v>0</v>
      </c>
      <c r="X216" s="451">
        <v>0</v>
      </c>
      <c r="Y216" s="91">
        <v>1</v>
      </c>
      <c r="Z216" s="92">
        <v>1</v>
      </c>
      <c r="AA216" s="445">
        <v>0</v>
      </c>
      <c r="AB216" s="91">
        <v>-1</v>
      </c>
      <c r="AC216" s="92">
        <v>-1</v>
      </c>
      <c r="AD216" s="445">
        <v>0</v>
      </c>
      <c r="AE216" s="91">
        <v>0</v>
      </c>
      <c r="AF216" s="92">
        <v>0</v>
      </c>
      <c r="AG216" s="445">
        <v>0</v>
      </c>
      <c r="AH216" s="90">
        <v>0</v>
      </c>
      <c r="AI216" s="92">
        <v>0</v>
      </c>
      <c r="AJ216" s="457">
        <v>0</v>
      </c>
    </row>
    <row r="217" spans="1:36">
      <c r="A217" s="16" t="s">
        <v>253</v>
      </c>
      <c r="B217" s="4">
        <v>5208</v>
      </c>
      <c r="C217" s="6" t="s">
        <v>337</v>
      </c>
      <c r="D217" s="87">
        <v>0</v>
      </c>
      <c r="E217" s="72">
        <v>0</v>
      </c>
      <c r="F217" s="439">
        <v>0</v>
      </c>
      <c r="G217" s="88">
        <v>0</v>
      </c>
      <c r="H217" s="72">
        <v>0</v>
      </c>
      <c r="I217" s="445">
        <v>0</v>
      </c>
      <c r="J217" s="88">
        <v>0</v>
      </c>
      <c r="K217" s="72">
        <v>0</v>
      </c>
      <c r="L217" s="445">
        <v>0</v>
      </c>
      <c r="M217" s="347">
        <v>0</v>
      </c>
      <c r="N217" s="280">
        <v>0</v>
      </c>
      <c r="O217" s="465">
        <v>0</v>
      </c>
      <c r="P217" s="280">
        <v>0</v>
      </c>
      <c r="Q217" s="280">
        <v>0</v>
      </c>
      <c r="R217" s="451">
        <v>0</v>
      </c>
      <c r="S217" s="280">
        <v>0</v>
      </c>
      <c r="T217" s="280">
        <v>0</v>
      </c>
      <c r="U217" s="451">
        <v>0</v>
      </c>
      <c r="V217" s="89">
        <v>0</v>
      </c>
      <c r="W217" s="90">
        <v>0</v>
      </c>
      <c r="X217" s="451">
        <v>0</v>
      </c>
      <c r="Y217" s="91">
        <v>0</v>
      </c>
      <c r="Z217" s="92">
        <v>0</v>
      </c>
      <c r="AA217" s="445">
        <v>0</v>
      </c>
      <c r="AB217" s="91">
        <v>0</v>
      </c>
      <c r="AC217" s="92">
        <v>0</v>
      </c>
      <c r="AD217" s="445">
        <v>0</v>
      </c>
      <c r="AE217" s="91">
        <v>0</v>
      </c>
      <c r="AF217" s="92">
        <v>0</v>
      </c>
      <c r="AG217" s="445">
        <v>0</v>
      </c>
      <c r="AH217" s="90">
        <v>0</v>
      </c>
      <c r="AI217" s="92">
        <v>0</v>
      </c>
      <c r="AJ217" s="457">
        <v>0</v>
      </c>
    </row>
    <row r="218" spans="1:36">
      <c r="A218" s="16" t="s">
        <v>253</v>
      </c>
      <c r="B218" s="4">
        <v>5209</v>
      </c>
      <c r="C218" s="6" t="s">
        <v>186</v>
      </c>
      <c r="D218" s="87">
        <v>0</v>
      </c>
      <c r="E218" s="72">
        <v>0</v>
      </c>
      <c r="F218" s="439">
        <v>0</v>
      </c>
      <c r="G218" s="88">
        <v>0</v>
      </c>
      <c r="H218" s="72">
        <v>0</v>
      </c>
      <c r="I218" s="445">
        <v>0</v>
      </c>
      <c r="J218" s="88">
        <v>0</v>
      </c>
      <c r="K218" s="72">
        <v>0</v>
      </c>
      <c r="L218" s="445">
        <v>0</v>
      </c>
      <c r="M218" s="347">
        <v>0</v>
      </c>
      <c r="N218" s="280">
        <v>0</v>
      </c>
      <c r="O218" s="465">
        <v>0</v>
      </c>
      <c r="P218" s="280">
        <v>0</v>
      </c>
      <c r="Q218" s="280">
        <v>0</v>
      </c>
      <c r="R218" s="451">
        <v>0</v>
      </c>
      <c r="S218" s="280">
        <v>0</v>
      </c>
      <c r="T218" s="280">
        <v>0</v>
      </c>
      <c r="U218" s="451">
        <v>0</v>
      </c>
      <c r="V218" s="89">
        <v>0</v>
      </c>
      <c r="W218" s="90">
        <v>0</v>
      </c>
      <c r="X218" s="451">
        <v>0</v>
      </c>
      <c r="Y218" s="91">
        <v>0</v>
      </c>
      <c r="Z218" s="92">
        <v>0</v>
      </c>
      <c r="AA218" s="445">
        <v>0</v>
      </c>
      <c r="AB218" s="91">
        <v>0</v>
      </c>
      <c r="AC218" s="92">
        <v>0</v>
      </c>
      <c r="AD218" s="445">
        <v>0</v>
      </c>
      <c r="AE218" s="91">
        <v>0</v>
      </c>
      <c r="AF218" s="92">
        <v>0</v>
      </c>
      <c r="AG218" s="445">
        <v>0</v>
      </c>
      <c r="AH218" s="90">
        <v>0</v>
      </c>
      <c r="AI218" s="92">
        <v>0</v>
      </c>
      <c r="AJ218" s="457">
        <v>0</v>
      </c>
    </row>
    <row r="219" spans="1:36">
      <c r="A219" s="16" t="s">
        <v>253</v>
      </c>
      <c r="B219" s="4">
        <v>5210</v>
      </c>
      <c r="C219" s="6" t="s">
        <v>338</v>
      </c>
      <c r="D219" s="87">
        <v>0</v>
      </c>
      <c r="E219" s="72">
        <v>0</v>
      </c>
      <c r="F219" s="439">
        <v>0</v>
      </c>
      <c r="G219" s="88">
        <v>0</v>
      </c>
      <c r="H219" s="72">
        <v>0</v>
      </c>
      <c r="I219" s="445">
        <v>0</v>
      </c>
      <c r="J219" s="88">
        <v>0</v>
      </c>
      <c r="K219" s="72">
        <v>0</v>
      </c>
      <c r="L219" s="445">
        <v>0</v>
      </c>
      <c r="M219" s="347">
        <v>0</v>
      </c>
      <c r="N219" s="280">
        <v>0</v>
      </c>
      <c r="O219" s="465">
        <v>0</v>
      </c>
      <c r="P219" s="280">
        <v>0</v>
      </c>
      <c r="Q219" s="280">
        <v>0</v>
      </c>
      <c r="R219" s="451">
        <v>0</v>
      </c>
      <c r="S219" s="280">
        <v>0</v>
      </c>
      <c r="T219" s="280">
        <v>0</v>
      </c>
      <c r="U219" s="451">
        <v>0</v>
      </c>
      <c r="V219" s="89">
        <v>0</v>
      </c>
      <c r="W219" s="90">
        <v>0</v>
      </c>
      <c r="X219" s="451">
        <v>0</v>
      </c>
      <c r="Y219" s="91">
        <v>0</v>
      </c>
      <c r="Z219" s="92">
        <v>0</v>
      </c>
      <c r="AA219" s="445">
        <v>0</v>
      </c>
      <c r="AB219" s="91">
        <v>0</v>
      </c>
      <c r="AC219" s="92">
        <v>0</v>
      </c>
      <c r="AD219" s="445">
        <v>0</v>
      </c>
      <c r="AE219" s="91">
        <v>0</v>
      </c>
      <c r="AF219" s="92">
        <v>0</v>
      </c>
      <c r="AG219" s="445">
        <v>0</v>
      </c>
      <c r="AH219" s="90">
        <v>0</v>
      </c>
      <c r="AI219" s="92">
        <v>0</v>
      </c>
      <c r="AJ219" s="457">
        <v>0</v>
      </c>
    </row>
    <row r="220" spans="1:36">
      <c r="A220" s="16" t="s">
        <v>253</v>
      </c>
      <c r="B220" s="4">
        <v>5211</v>
      </c>
      <c r="C220" s="6" t="s">
        <v>339</v>
      </c>
      <c r="D220" s="87">
        <v>0</v>
      </c>
      <c r="E220" s="72">
        <v>0</v>
      </c>
      <c r="F220" s="439">
        <v>0</v>
      </c>
      <c r="G220" s="88">
        <v>0</v>
      </c>
      <c r="H220" s="72">
        <v>0</v>
      </c>
      <c r="I220" s="445">
        <v>0</v>
      </c>
      <c r="J220" s="88">
        <v>0</v>
      </c>
      <c r="K220" s="72">
        <v>0</v>
      </c>
      <c r="L220" s="445">
        <v>0</v>
      </c>
      <c r="M220" s="347">
        <v>0</v>
      </c>
      <c r="N220" s="280">
        <v>0</v>
      </c>
      <c r="O220" s="465">
        <v>0</v>
      </c>
      <c r="P220" s="280">
        <v>0</v>
      </c>
      <c r="Q220" s="280">
        <v>0</v>
      </c>
      <c r="R220" s="451">
        <v>0</v>
      </c>
      <c r="S220" s="280">
        <v>0</v>
      </c>
      <c r="T220" s="280">
        <v>0</v>
      </c>
      <c r="U220" s="451">
        <v>0</v>
      </c>
      <c r="V220" s="89">
        <v>0</v>
      </c>
      <c r="W220" s="90">
        <v>0</v>
      </c>
      <c r="X220" s="451">
        <v>0</v>
      </c>
      <c r="Y220" s="91">
        <v>0</v>
      </c>
      <c r="Z220" s="92">
        <v>0</v>
      </c>
      <c r="AA220" s="445">
        <v>0</v>
      </c>
      <c r="AB220" s="91">
        <v>0</v>
      </c>
      <c r="AC220" s="92">
        <v>0</v>
      </c>
      <c r="AD220" s="445">
        <v>0</v>
      </c>
      <c r="AE220" s="91">
        <v>0</v>
      </c>
      <c r="AF220" s="92">
        <v>0</v>
      </c>
      <c r="AG220" s="445">
        <v>0</v>
      </c>
      <c r="AH220" s="90">
        <v>0</v>
      </c>
      <c r="AI220" s="92">
        <v>0</v>
      </c>
      <c r="AJ220" s="457">
        <v>0</v>
      </c>
    </row>
    <row r="221" spans="1:36">
      <c r="A221" s="16" t="s">
        <v>253</v>
      </c>
      <c r="B221" s="4">
        <v>5212</v>
      </c>
      <c r="C221" s="6" t="s">
        <v>340</v>
      </c>
      <c r="D221" s="87">
        <v>0</v>
      </c>
      <c r="E221" s="72">
        <v>0</v>
      </c>
      <c r="F221" s="439">
        <v>0</v>
      </c>
      <c r="G221" s="88">
        <v>0</v>
      </c>
      <c r="H221" s="72">
        <v>0</v>
      </c>
      <c r="I221" s="445">
        <v>0</v>
      </c>
      <c r="J221" s="88">
        <v>0</v>
      </c>
      <c r="K221" s="72">
        <v>0</v>
      </c>
      <c r="L221" s="445">
        <v>0</v>
      </c>
      <c r="M221" s="347">
        <v>0</v>
      </c>
      <c r="N221" s="280">
        <v>0</v>
      </c>
      <c r="O221" s="465">
        <v>0</v>
      </c>
      <c r="P221" s="280">
        <v>0</v>
      </c>
      <c r="Q221" s="280">
        <v>0</v>
      </c>
      <c r="R221" s="451">
        <v>0</v>
      </c>
      <c r="S221" s="280">
        <v>0</v>
      </c>
      <c r="T221" s="280">
        <v>0</v>
      </c>
      <c r="U221" s="451">
        <v>0</v>
      </c>
      <c r="V221" s="89">
        <v>0</v>
      </c>
      <c r="W221" s="90">
        <v>0</v>
      </c>
      <c r="X221" s="451">
        <v>0</v>
      </c>
      <c r="Y221" s="91">
        <v>0</v>
      </c>
      <c r="Z221" s="92">
        <v>0</v>
      </c>
      <c r="AA221" s="445">
        <v>0</v>
      </c>
      <c r="AB221" s="91">
        <v>0</v>
      </c>
      <c r="AC221" s="92">
        <v>0</v>
      </c>
      <c r="AD221" s="445">
        <v>0</v>
      </c>
      <c r="AE221" s="91">
        <v>0</v>
      </c>
      <c r="AF221" s="92">
        <v>0</v>
      </c>
      <c r="AG221" s="445">
        <v>0</v>
      </c>
      <c r="AH221" s="90">
        <v>0</v>
      </c>
      <c r="AI221" s="92">
        <v>0</v>
      </c>
      <c r="AJ221" s="457">
        <v>0</v>
      </c>
    </row>
    <row r="222" spans="1:36">
      <c r="A222" s="16" t="s">
        <v>253</v>
      </c>
      <c r="B222" s="4">
        <v>5213</v>
      </c>
      <c r="C222" s="6" t="s">
        <v>188</v>
      </c>
      <c r="D222" s="87">
        <v>0</v>
      </c>
      <c r="E222" s="72">
        <v>0</v>
      </c>
      <c r="F222" s="439">
        <v>0</v>
      </c>
      <c r="G222" s="88">
        <v>0</v>
      </c>
      <c r="H222" s="72">
        <v>0</v>
      </c>
      <c r="I222" s="445">
        <v>0</v>
      </c>
      <c r="J222" s="88">
        <v>0</v>
      </c>
      <c r="K222" s="72">
        <v>0</v>
      </c>
      <c r="L222" s="445">
        <v>0</v>
      </c>
      <c r="M222" s="347">
        <v>0</v>
      </c>
      <c r="N222" s="280">
        <v>0</v>
      </c>
      <c r="O222" s="465">
        <v>0</v>
      </c>
      <c r="P222" s="280">
        <v>0</v>
      </c>
      <c r="Q222" s="280">
        <v>0</v>
      </c>
      <c r="R222" s="451">
        <v>0</v>
      </c>
      <c r="S222" s="280">
        <v>0</v>
      </c>
      <c r="T222" s="280">
        <v>0</v>
      </c>
      <c r="U222" s="451">
        <v>0</v>
      </c>
      <c r="V222" s="89">
        <v>0</v>
      </c>
      <c r="W222" s="90">
        <v>0</v>
      </c>
      <c r="X222" s="451">
        <v>0</v>
      </c>
      <c r="Y222" s="91">
        <v>0</v>
      </c>
      <c r="Z222" s="92">
        <v>0</v>
      </c>
      <c r="AA222" s="445">
        <v>0</v>
      </c>
      <c r="AB222" s="91">
        <v>0</v>
      </c>
      <c r="AC222" s="92">
        <v>0</v>
      </c>
      <c r="AD222" s="445">
        <v>0</v>
      </c>
      <c r="AE222" s="91">
        <v>0</v>
      </c>
      <c r="AF222" s="92">
        <v>0</v>
      </c>
      <c r="AG222" s="445">
        <v>0</v>
      </c>
      <c r="AH222" s="90">
        <v>0</v>
      </c>
      <c r="AI222" s="92">
        <v>0</v>
      </c>
      <c r="AJ222" s="457">
        <v>0</v>
      </c>
    </row>
    <row r="223" spans="1:36">
      <c r="A223" s="16" t="s">
        <v>253</v>
      </c>
      <c r="B223" s="4">
        <v>5214</v>
      </c>
      <c r="C223" s="6" t="s">
        <v>190</v>
      </c>
      <c r="D223" s="87">
        <v>0</v>
      </c>
      <c r="E223" s="72">
        <v>0</v>
      </c>
      <c r="F223" s="439">
        <v>0</v>
      </c>
      <c r="G223" s="88">
        <v>0</v>
      </c>
      <c r="H223" s="72">
        <v>0</v>
      </c>
      <c r="I223" s="445">
        <v>0</v>
      </c>
      <c r="J223" s="88">
        <v>0</v>
      </c>
      <c r="K223" s="72">
        <v>0</v>
      </c>
      <c r="L223" s="445">
        <v>0</v>
      </c>
      <c r="M223" s="347">
        <v>0</v>
      </c>
      <c r="N223" s="280">
        <v>0</v>
      </c>
      <c r="O223" s="465">
        <v>0</v>
      </c>
      <c r="P223" s="280">
        <v>0</v>
      </c>
      <c r="Q223" s="280">
        <v>0</v>
      </c>
      <c r="R223" s="451">
        <v>0</v>
      </c>
      <c r="S223" s="280">
        <v>0</v>
      </c>
      <c r="T223" s="280">
        <v>0</v>
      </c>
      <c r="U223" s="451">
        <v>0</v>
      </c>
      <c r="V223" s="89">
        <v>0</v>
      </c>
      <c r="W223" s="90">
        <v>0</v>
      </c>
      <c r="X223" s="451">
        <v>0</v>
      </c>
      <c r="Y223" s="91">
        <v>0</v>
      </c>
      <c r="Z223" s="92">
        <v>0</v>
      </c>
      <c r="AA223" s="445">
        <v>0</v>
      </c>
      <c r="AB223" s="91">
        <v>0</v>
      </c>
      <c r="AC223" s="92">
        <v>0</v>
      </c>
      <c r="AD223" s="445">
        <v>0</v>
      </c>
      <c r="AE223" s="91">
        <v>0</v>
      </c>
      <c r="AF223" s="92">
        <v>0</v>
      </c>
      <c r="AG223" s="445">
        <v>0</v>
      </c>
      <c r="AH223" s="90">
        <v>0</v>
      </c>
      <c r="AI223" s="92">
        <v>0</v>
      </c>
      <c r="AJ223" s="457">
        <v>0</v>
      </c>
    </row>
    <row r="224" spans="1:36">
      <c r="A224" s="16" t="s">
        <v>253</v>
      </c>
      <c r="B224" s="4">
        <v>5215</v>
      </c>
      <c r="C224" s="6" t="s">
        <v>341</v>
      </c>
      <c r="D224" s="87">
        <v>0</v>
      </c>
      <c r="E224" s="72">
        <v>0</v>
      </c>
      <c r="F224" s="439">
        <v>0</v>
      </c>
      <c r="G224" s="88">
        <v>0</v>
      </c>
      <c r="H224" s="72">
        <v>0</v>
      </c>
      <c r="I224" s="445">
        <v>0</v>
      </c>
      <c r="J224" s="88">
        <v>0</v>
      </c>
      <c r="K224" s="72">
        <v>0</v>
      </c>
      <c r="L224" s="445">
        <v>0</v>
      </c>
      <c r="M224" s="347">
        <v>0</v>
      </c>
      <c r="N224" s="280">
        <v>0</v>
      </c>
      <c r="O224" s="465">
        <v>0</v>
      </c>
      <c r="P224" s="280">
        <v>0</v>
      </c>
      <c r="Q224" s="280">
        <v>0</v>
      </c>
      <c r="R224" s="451">
        <v>0</v>
      </c>
      <c r="S224" s="280">
        <v>0</v>
      </c>
      <c r="T224" s="280">
        <v>0</v>
      </c>
      <c r="U224" s="451">
        <v>0</v>
      </c>
      <c r="V224" s="89">
        <v>0</v>
      </c>
      <c r="W224" s="90">
        <v>0</v>
      </c>
      <c r="X224" s="451">
        <v>0</v>
      </c>
      <c r="Y224" s="91">
        <v>0</v>
      </c>
      <c r="Z224" s="92">
        <v>0</v>
      </c>
      <c r="AA224" s="445">
        <v>0</v>
      </c>
      <c r="AB224" s="91">
        <v>0</v>
      </c>
      <c r="AC224" s="92">
        <v>0</v>
      </c>
      <c r="AD224" s="445">
        <v>0</v>
      </c>
      <c r="AE224" s="91">
        <v>0</v>
      </c>
      <c r="AF224" s="92">
        <v>0</v>
      </c>
      <c r="AG224" s="445">
        <v>0</v>
      </c>
      <c r="AH224" s="90">
        <v>0</v>
      </c>
      <c r="AI224" s="92">
        <v>0</v>
      </c>
      <c r="AJ224" s="457">
        <v>0</v>
      </c>
    </row>
    <row r="225" spans="1:36">
      <c r="A225" s="16" t="s">
        <v>253</v>
      </c>
      <c r="B225" s="4">
        <v>5301</v>
      </c>
      <c r="C225" s="6" t="s">
        <v>342</v>
      </c>
      <c r="D225" s="87">
        <v>0</v>
      </c>
      <c r="E225" s="72">
        <v>0</v>
      </c>
      <c r="F225" s="439">
        <v>0</v>
      </c>
      <c r="G225" s="88">
        <v>0</v>
      </c>
      <c r="H225" s="72">
        <v>0</v>
      </c>
      <c r="I225" s="445">
        <v>0</v>
      </c>
      <c r="J225" s="88">
        <v>0</v>
      </c>
      <c r="K225" s="72">
        <v>0</v>
      </c>
      <c r="L225" s="445">
        <v>0</v>
      </c>
      <c r="M225" s="347">
        <v>1</v>
      </c>
      <c r="N225" s="280">
        <v>0</v>
      </c>
      <c r="O225" s="465">
        <v>1</v>
      </c>
      <c r="P225" s="280">
        <v>3</v>
      </c>
      <c r="Q225" s="280">
        <v>0</v>
      </c>
      <c r="R225" s="451">
        <v>3</v>
      </c>
      <c r="S225" s="280">
        <v>1</v>
      </c>
      <c r="T225" s="280">
        <v>0</v>
      </c>
      <c r="U225" s="451">
        <v>1</v>
      </c>
      <c r="V225" s="89">
        <v>0</v>
      </c>
      <c r="W225" s="90">
        <v>0</v>
      </c>
      <c r="X225" s="451">
        <v>0</v>
      </c>
      <c r="Y225" s="91">
        <v>0</v>
      </c>
      <c r="Z225" s="92">
        <v>0</v>
      </c>
      <c r="AA225" s="445">
        <v>0</v>
      </c>
      <c r="AB225" s="91">
        <v>1</v>
      </c>
      <c r="AC225" s="92">
        <v>0</v>
      </c>
      <c r="AD225" s="445">
        <v>1</v>
      </c>
      <c r="AE225" s="91">
        <v>2</v>
      </c>
      <c r="AF225" s="92">
        <v>0</v>
      </c>
      <c r="AG225" s="445">
        <v>2</v>
      </c>
      <c r="AH225" s="90">
        <v>-2</v>
      </c>
      <c r="AI225" s="92">
        <v>0</v>
      </c>
      <c r="AJ225" s="457">
        <v>-2</v>
      </c>
    </row>
    <row r="226" spans="1:36">
      <c r="A226" s="16" t="s">
        <v>253</v>
      </c>
      <c r="B226" s="4">
        <v>5302</v>
      </c>
      <c r="C226" s="6" t="s">
        <v>343</v>
      </c>
      <c r="D226" s="87">
        <v>0</v>
      </c>
      <c r="E226" s="72">
        <v>0</v>
      </c>
      <c r="F226" s="439">
        <v>0</v>
      </c>
      <c r="G226" s="88">
        <v>0</v>
      </c>
      <c r="H226" s="72">
        <v>0</v>
      </c>
      <c r="I226" s="445">
        <v>0</v>
      </c>
      <c r="J226" s="88">
        <v>0</v>
      </c>
      <c r="K226" s="72">
        <v>0</v>
      </c>
      <c r="L226" s="445">
        <v>0</v>
      </c>
      <c r="M226" s="347">
        <v>0</v>
      </c>
      <c r="N226" s="280">
        <v>0</v>
      </c>
      <c r="O226" s="465">
        <v>0</v>
      </c>
      <c r="P226" s="280">
        <v>1</v>
      </c>
      <c r="Q226" s="280">
        <v>0</v>
      </c>
      <c r="R226" s="451">
        <v>1</v>
      </c>
      <c r="S226" s="280">
        <v>0</v>
      </c>
      <c r="T226" s="280">
        <v>0</v>
      </c>
      <c r="U226" s="451">
        <v>0</v>
      </c>
      <c r="V226" s="89">
        <v>0</v>
      </c>
      <c r="W226" s="90">
        <v>0</v>
      </c>
      <c r="X226" s="451">
        <v>0</v>
      </c>
      <c r="Y226" s="91">
        <v>0</v>
      </c>
      <c r="Z226" s="92">
        <v>0</v>
      </c>
      <c r="AA226" s="445">
        <v>0</v>
      </c>
      <c r="AB226" s="91">
        <v>0</v>
      </c>
      <c r="AC226" s="92">
        <v>0</v>
      </c>
      <c r="AD226" s="445">
        <v>0</v>
      </c>
      <c r="AE226" s="91">
        <v>1</v>
      </c>
      <c r="AF226" s="92">
        <v>0</v>
      </c>
      <c r="AG226" s="445">
        <v>1</v>
      </c>
      <c r="AH226" s="90">
        <v>-1</v>
      </c>
      <c r="AI226" s="92">
        <v>0</v>
      </c>
      <c r="AJ226" s="457">
        <v>-1</v>
      </c>
    </row>
    <row r="227" spans="1:36">
      <c r="A227" s="16" t="s">
        <v>253</v>
      </c>
      <c r="B227" s="4">
        <v>5303</v>
      </c>
      <c r="C227" s="6" t="s">
        <v>344</v>
      </c>
      <c r="D227" s="87">
        <v>0</v>
      </c>
      <c r="E227" s="72">
        <v>0</v>
      </c>
      <c r="F227" s="439">
        <v>0</v>
      </c>
      <c r="G227" s="88">
        <v>0</v>
      </c>
      <c r="H227" s="72">
        <v>0</v>
      </c>
      <c r="I227" s="445">
        <v>0</v>
      </c>
      <c r="J227" s="88">
        <v>0</v>
      </c>
      <c r="K227" s="72">
        <v>0</v>
      </c>
      <c r="L227" s="445">
        <v>0</v>
      </c>
      <c r="M227" s="347">
        <v>0</v>
      </c>
      <c r="N227" s="280">
        <v>0</v>
      </c>
      <c r="O227" s="465">
        <v>0</v>
      </c>
      <c r="P227" s="280">
        <v>0</v>
      </c>
      <c r="Q227" s="280">
        <v>0</v>
      </c>
      <c r="R227" s="451">
        <v>0</v>
      </c>
      <c r="S227" s="280">
        <v>0</v>
      </c>
      <c r="T227" s="280">
        <v>0</v>
      </c>
      <c r="U227" s="451">
        <v>0</v>
      </c>
      <c r="V227" s="89">
        <v>0</v>
      </c>
      <c r="W227" s="90">
        <v>0</v>
      </c>
      <c r="X227" s="451">
        <v>0</v>
      </c>
      <c r="Y227" s="91">
        <v>0</v>
      </c>
      <c r="Z227" s="92">
        <v>0</v>
      </c>
      <c r="AA227" s="445">
        <v>0</v>
      </c>
      <c r="AB227" s="91">
        <v>0</v>
      </c>
      <c r="AC227" s="92">
        <v>0</v>
      </c>
      <c r="AD227" s="445">
        <v>0</v>
      </c>
      <c r="AE227" s="91">
        <v>0</v>
      </c>
      <c r="AF227" s="92">
        <v>0</v>
      </c>
      <c r="AG227" s="445">
        <v>0</v>
      </c>
      <c r="AH227" s="90">
        <v>0</v>
      </c>
      <c r="AI227" s="92">
        <v>0</v>
      </c>
      <c r="AJ227" s="457">
        <v>0</v>
      </c>
    </row>
    <row r="228" spans="1:36">
      <c r="A228" s="16" t="s">
        <v>253</v>
      </c>
      <c r="B228" s="4">
        <v>5304</v>
      </c>
      <c r="C228" s="6" t="s">
        <v>192</v>
      </c>
      <c r="D228" s="87">
        <v>0</v>
      </c>
      <c r="E228" s="72">
        <v>0</v>
      </c>
      <c r="F228" s="439">
        <v>0</v>
      </c>
      <c r="G228" s="88">
        <v>0</v>
      </c>
      <c r="H228" s="72">
        <v>0</v>
      </c>
      <c r="I228" s="445">
        <v>0</v>
      </c>
      <c r="J228" s="88">
        <v>0</v>
      </c>
      <c r="K228" s="72">
        <v>0</v>
      </c>
      <c r="L228" s="445">
        <v>0</v>
      </c>
      <c r="M228" s="347">
        <v>0</v>
      </c>
      <c r="N228" s="280">
        <v>0</v>
      </c>
      <c r="O228" s="465">
        <v>0</v>
      </c>
      <c r="P228" s="280">
        <v>0</v>
      </c>
      <c r="Q228" s="280">
        <v>0</v>
      </c>
      <c r="R228" s="451">
        <v>0</v>
      </c>
      <c r="S228" s="280">
        <v>1</v>
      </c>
      <c r="T228" s="280">
        <v>0</v>
      </c>
      <c r="U228" s="451">
        <v>1</v>
      </c>
      <c r="V228" s="89">
        <v>0</v>
      </c>
      <c r="W228" s="90">
        <v>0</v>
      </c>
      <c r="X228" s="451">
        <v>0</v>
      </c>
      <c r="Y228" s="91">
        <v>0</v>
      </c>
      <c r="Z228" s="92">
        <v>0</v>
      </c>
      <c r="AA228" s="445">
        <v>0</v>
      </c>
      <c r="AB228" s="91">
        <v>0</v>
      </c>
      <c r="AC228" s="92">
        <v>0</v>
      </c>
      <c r="AD228" s="445">
        <v>0</v>
      </c>
      <c r="AE228" s="91">
        <v>0</v>
      </c>
      <c r="AF228" s="92">
        <v>0</v>
      </c>
      <c r="AG228" s="445">
        <v>0</v>
      </c>
      <c r="AH228" s="90">
        <v>1</v>
      </c>
      <c r="AI228" s="92">
        <v>0</v>
      </c>
      <c r="AJ228" s="457">
        <v>1</v>
      </c>
    </row>
    <row r="229" spans="1:36">
      <c r="A229" s="16" t="s">
        <v>253</v>
      </c>
      <c r="B229" s="4">
        <v>5305</v>
      </c>
      <c r="C229" s="6" t="s">
        <v>345</v>
      </c>
      <c r="D229" s="87">
        <v>0</v>
      </c>
      <c r="E229" s="72">
        <v>0</v>
      </c>
      <c r="F229" s="439">
        <v>0</v>
      </c>
      <c r="G229" s="88">
        <v>0</v>
      </c>
      <c r="H229" s="72">
        <v>0</v>
      </c>
      <c r="I229" s="445">
        <v>0</v>
      </c>
      <c r="J229" s="88">
        <v>1</v>
      </c>
      <c r="K229" s="72">
        <v>0</v>
      </c>
      <c r="L229" s="445">
        <v>1</v>
      </c>
      <c r="M229" s="347">
        <v>0</v>
      </c>
      <c r="N229" s="280">
        <v>0</v>
      </c>
      <c r="O229" s="465">
        <v>0</v>
      </c>
      <c r="P229" s="280">
        <v>2</v>
      </c>
      <c r="Q229" s="280">
        <v>0</v>
      </c>
      <c r="R229" s="451">
        <v>2</v>
      </c>
      <c r="S229" s="280">
        <v>0</v>
      </c>
      <c r="T229" s="280">
        <v>0</v>
      </c>
      <c r="U229" s="451">
        <v>0</v>
      </c>
      <c r="V229" s="89">
        <v>0</v>
      </c>
      <c r="W229" s="90">
        <v>0</v>
      </c>
      <c r="X229" s="451">
        <v>0</v>
      </c>
      <c r="Y229" s="91">
        <v>1</v>
      </c>
      <c r="Z229" s="92">
        <v>0</v>
      </c>
      <c r="AA229" s="445">
        <v>1</v>
      </c>
      <c r="AB229" s="91">
        <v>-1</v>
      </c>
      <c r="AC229" s="92">
        <v>0</v>
      </c>
      <c r="AD229" s="445">
        <v>-1</v>
      </c>
      <c r="AE229" s="91">
        <v>2</v>
      </c>
      <c r="AF229" s="92">
        <v>0</v>
      </c>
      <c r="AG229" s="445">
        <v>2</v>
      </c>
      <c r="AH229" s="90">
        <v>-2</v>
      </c>
      <c r="AI229" s="92">
        <v>0</v>
      </c>
      <c r="AJ229" s="457">
        <v>-2</v>
      </c>
    </row>
    <row r="230" spans="1:36">
      <c r="A230" s="16" t="s">
        <v>253</v>
      </c>
      <c r="B230" s="4">
        <v>5306</v>
      </c>
      <c r="C230" s="6" t="s">
        <v>346</v>
      </c>
      <c r="D230" s="87">
        <v>0</v>
      </c>
      <c r="E230" s="72">
        <v>0</v>
      </c>
      <c r="F230" s="439">
        <v>0</v>
      </c>
      <c r="G230" s="88">
        <v>0</v>
      </c>
      <c r="H230" s="72">
        <v>0</v>
      </c>
      <c r="I230" s="445">
        <v>0</v>
      </c>
      <c r="J230" s="88">
        <v>1</v>
      </c>
      <c r="K230" s="72">
        <v>0</v>
      </c>
      <c r="L230" s="445">
        <v>1</v>
      </c>
      <c r="M230" s="347">
        <v>2</v>
      </c>
      <c r="N230" s="280">
        <v>0</v>
      </c>
      <c r="O230" s="465">
        <v>2</v>
      </c>
      <c r="P230" s="280">
        <v>0</v>
      </c>
      <c r="Q230" s="280">
        <v>0</v>
      </c>
      <c r="R230" s="451">
        <v>0</v>
      </c>
      <c r="S230" s="280">
        <v>1</v>
      </c>
      <c r="T230" s="280">
        <v>0</v>
      </c>
      <c r="U230" s="451">
        <v>1</v>
      </c>
      <c r="V230" s="89">
        <v>0</v>
      </c>
      <c r="W230" s="90">
        <v>0</v>
      </c>
      <c r="X230" s="451">
        <v>0</v>
      </c>
      <c r="Y230" s="91">
        <v>1</v>
      </c>
      <c r="Z230" s="92">
        <v>0</v>
      </c>
      <c r="AA230" s="445">
        <v>1</v>
      </c>
      <c r="AB230" s="91">
        <v>1</v>
      </c>
      <c r="AC230" s="92">
        <v>0</v>
      </c>
      <c r="AD230" s="445">
        <v>1</v>
      </c>
      <c r="AE230" s="91">
        <v>-2</v>
      </c>
      <c r="AF230" s="92">
        <v>0</v>
      </c>
      <c r="AG230" s="445">
        <v>-2</v>
      </c>
      <c r="AH230" s="90">
        <v>1</v>
      </c>
      <c r="AI230" s="92">
        <v>0</v>
      </c>
      <c r="AJ230" s="457">
        <v>1</v>
      </c>
    </row>
    <row r="231" spans="1:36">
      <c r="A231" s="16" t="s">
        <v>253</v>
      </c>
      <c r="B231" s="4">
        <v>5307</v>
      </c>
      <c r="C231" s="6" t="s">
        <v>347</v>
      </c>
      <c r="D231" s="87">
        <v>0</v>
      </c>
      <c r="E231" s="72">
        <v>0</v>
      </c>
      <c r="F231" s="439">
        <v>0</v>
      </c>
      <c r="G231" s="88">
        <v>0</v>
      </c>
      <c r="H231" s="72">
        <v>0</v>
      </c>
      <c r="I231" s="445">
        <v>0</v>
      </c>
      <c r="J231" s="88">
        <v>0</v>
      </c>
      <c r="K231" s="72">
        <v>0</v>
      </c>
      <c r="L231" s="445">
        <v>0</v>
      </c>
      <c r="M231" s="347">
        <v>0</v>
      </c>
      <c r="N231" s="280">
        <v>0</v>
      </c>
      <c r="O231" s="465">
        <v>0</v>
      </c>
      <c r="P231" s="280">
        <v>0</v>
      </c>
      <c r="Q231" s="280">
        <v>0</v>
      </c>
      <c r="R231" s="451">
        <v>0</v>
      </c>
      <c r="S231" s="280">
        <v>0</v>
      </c>
      <c r="T231" s="280">
        <v>0</v>
      </c>
      <c r="U231" s="451">
        <v>0</v>
      </c>
      <c r="V231" s="89">
        <v>0</v>
      </c>
      <c r="W231" s="90">
        <v>0</v>
      </c>
      <c r="X231" s="451">
        <v>0</v>
      </c>
      <c r="Y231" s="91">
        <v>0</v>
      </c>
      <c r="Z231" s="92">
        <v>0</v>
      </c>
      <c r="AA231" s="445">
        <v>0</v>
      </c>
      <c r="AB231" s="91">
        <v>0</v>
      </c>
      <c r="AC231" s="92">
        <v>0</v>
      </c>
      <c r="AD231" s="445">
        <v>0</v>
      </c>
      <c r="AE231" s="91">
        <v>0</v>
      </c>
      <c r="AF231" s="92">
        <v>0</v>
      </c>
      <c r="AG231" s="445">
        <v>0</v>
      </c>
      <c r="AH231" s="90">
        <v>0</v>
      </c>
      <c r="AI231" s="92">
        <v>0</v>
      </c>
      <c r="AJ231" s="457">
        <v>0</v>
      </c>
    </row>
    <row r="232" spans="1:36">
      <c r="A232" s="16" t="s">
        <v>253</v>
      </c>
      <c r="B232" s="4">
        <v>5308</v>
      </c>
      <c r="C232" s="6" t="s">
        <v>348</v>
      </c>
      <c r="D232" s="87">
        <v>0</v>
      </c>
      <c r="E232" s="72">
        <v>0</v>
      </c>
      <c r="F232" s="439">
        <v>0</v>
      </c>
      <c r="G232" s="88">
        <v>0</v>
      </c>
      <c r="H232" s="72">
        <v>0</v>
      </c>
      <c r="I232" s="445">
        <v>0</v>
      </c>
      <c r="J232" s="88">
        <v>0</v>
      </c>
      <c r="K232" s="72">
        <v>0</v>
      </c>
      <c r="L232" s="445">
        <v>0</v>
      </c>
      <c r="M232" s="347">
        <v>0</v>
      </c>
      <c r="N232" s="280">
        <v>0</v>
      </c>
      <c r="O232" s="465">
        <v>0</v>
      </c>
      <c r="P232" s="280">
        <v>0</v>
      </c>
      <c r="Q232" s="280">
        <v>0</v>
      </c>
      <c r="R232" s="451">
        <v>0</v>
      </c>
      <c r="S232" s="280">
        <v>0</v>
      </c>
      <c r="T232" s="280">
        <v>0</v>
      </c>
      <c r="U232" s="451">
        <v>0</v>
      </c>
      <c r="V232" s="89">
        <v>0</v>
      </c>
      <c r="W232" s="90">
        <v>0</v>
      </c>
      <c r="X232" s="451">
        <v>0</v>
      </c>
      <c r="Y232" s="91">
        <v>0</v>
      </c>
      <c r="Z232" s="92">
        <v>0</v>
      </c>
      <c r="AA232" s="445">
        <v>0</v>
      </c>
      <c r="AB232" s="91">
        <v>0</v>
      </c>
      <c r="AC232" s="92">
        <v>0</v>
      </c>
      <c r="AD232" s="445">
        <v>0</v>
      </c>
      <c r="AE232" s="91">
        <v>0</v>
      </c>
      <c r="AF232" s="92">
        <v>0</v>
      </c>
      <c r="AG232" s="445">
        <v>0</v>
      </c>
      <c r="AH232" s="90">
        <v>0</v>
      </c>
      <c r="AI232" s="92">
        <v>0</v>
      </c>
      <c r="AJ232" s="457">
        <v>0</v>
      </c>
    </row>
    <row r="233" spans="1:36">
      <c r="A233" s="16" t="s">
        <v>253</v>
      </c>
      <c r="B233" s="4">
        <v>5309</v>
      </c>
      <c r="C233" s="6" t="s">
        <v>194</v>
      </c>
      <c r="D233" s="87">
        <v>0</v>
      </c>
      <c r="E233" s="72">
        <v>0</v>
      </c>
      <c r="F233" s="439">
        <v>0</v>
      </c>
      <c r="G233" s="88">
        <v>0</v>
      </c>
      <c r="H233" s="72">
        <v>0</v>
      </c>
      <c r="I233" s="445">
        <v>0</v>
      </c>
      <c r="J233" s="88">
        <v>1</v>
      </c>
      <c r="K233" s="72">
        <v>0</v>
      </c>
      <c r="L233" s="445">
        <v>1</v>
      </c>
      <c r="M233" s="347">
        <v>3</v>
      </c>
      <c r="N233" s="280">
        <v>0</v>
      </c>
      <c r="O233" s="465">
        <v>3</v>
      </c>
      <c r="P233" s="280">
        <v>4</v>
      </c>
      <c r="Q233" s="280">
        <v>1</v>
      </c>
      <c r="R233" s="451">
        <v>3</v>
      </c>
      <c r="S233" s="280">
        <v>3</v>
      </c>
      <c r="T233" s="280">
        <v>0</v>
      </c>
      <c r="U233" s="451">
        <v>3</v>
      </c>
      <c r="V233" s="89">
        <v>0</v>
      </c>
      <c r="W233" s="90">
        <v>0</v>
      </c>
      <c r="X233" s="451">
        <v>0</v>
      </c>
      <c r="Y233" s="91">
        <v>1</v>
      </c>
      <c r="Z233" s="92">
        <v>0</v>
      </c>
      <c r="AA233" s="445">
        <v>1</v>
      </c>
      <c r="AB233" s="91">
        <v>2</v>
      </c>
      <c r="AC233" s="92">
        <v>0</v>
      </c>
      <c r="AD233" s="445">
        <v>2</v>
      </c>
      <c r="AE233" s="91">
        <v>1</v>
      </c>
      <c r="AF233" s="92">
        <v>1</v>
      </c>
      <c r="AG233" s="445">
        <v>0</v>
      </c>
      <c r="AH233" s="90">
        <v>-1</v>
      </c>
      <c r="AI233" s="92">
        <v>-1</v>
      </c>
      <c r="AJ233" s="457">
        <v>0</v>
      </c>
    </row>
    <row r="234" spans="1:36">
      <c r="A234" s="16" t="s">
        <v>253</v>
      </c>
      <c r="B234" s="4">
        <v>5310</v>
      </c>
      <c r="C234" s="6" t="s">
        <v>349</v>
      </c>
      <c r="D234" s="87">
        <v>0</v>
      </c>
      <c r="E234" s="72">
        <v>0</v>
      </c>
      <c r="F234" s="439">
        <v>0</v>
      </c>
      <c r="G234" s="88">
        <v>0</v>
      </c>
      <c r="H234" s="72">
        <v>0</v>
      </c>
      <c r="I234" s="445">
        <v>0</v>
      </c>
      <c r="J234" s="88">
        <v>0</v>
      </c>
      <c r="K234" s="72">
        <v>0</v>
      </c>
      <c r="L234" s="445">
        <v>0</v>
      </c>
      <c r="M234" s="347">
        <v>0</v>
      </c>
      <c r="N234" s="280">
        <v>0</v>
      </c>
      <c r="O234" s="465">
        <v>0</v>
      </c>
      <c r="P234" s="280">
        <v>0</v>
      </c>
      <c r="Q234" s="280">
        <v>0</v>
      </c>
      <c r="R234" s="451">
        <v>0</v>
      </c>
      <c r="S234" s="280">
        <v>0</v>
      </c>
      <c r="T234" s="280">
        <v>0</v>
      </c>
      <c r="U234" s="451">
        <v>0</v>
      </c>
      <c r="V234" s="89">
        <v>0</v>
      </c>
      <c r="W234" s="90">
        <v>0</v>
      </c>
      <c r="X234" s="451">
        <v>0</v>
      </c>
      <c r="Y234" s="91">
        <v>0</v>
      </c>
      <c r="Z234" s="92">
        <v>0</v>
      </c>
      <c r="AA234" s="445">
        <v>0</v>
      </c>
      <c r="AB234" s="91">
        <v>0</v>
      </c>
      <c r="AC234" s="92">
        <v>0</v>
      </c>
      <c r="AD234" s="445">
        <v>0</v>
      </c>
      <c r="AE234" s="91">
        <v>0</v>
      </c>
      <c r="AF234" s="92">
        <v>0</v>
      </c>
      <c r="AG234" s="445">
        <v>0</v>
      </c>
      <c r="AH234" s="90">
        <v>0</v>
      </c>
      <c r="AI234" s="92">
        <v>0</v>
      </c>
      <c r="AJ234" s="457">
        <v>0</v>
      </c>
    </row>
    <row r="235" spans="1:36">
      <c r="A235" s="16" t="s">
        <v>253</v>
      </c>
      <c r="B235" s="4">
        <v>5311</v>
      </c>
      <c r="C235" s="6" t="s">
        <v>350</v>
      </c>
      <c r="D235" s="87">
        <v>0</v>
      </c>
      <c r="E235" s="72">
        <v>0</v>
      </c>
      <c r="F235" s="439">
        <v>0</v>
      </c>
      <c r="G235" s="88">
        <v>0</v>
      </c>
      <c r="H235" s="72">
        <v>0</v>
      </c>
      <c r="I235" s="445">
        <v>0</v>
      </c>
      <c r="J235" s="88">
        <v>0</v>
      </c>
      <c r="K235" s="72">
        <v>0</v>
      </c>
      <c r="L235" s="445">
        <v>0</v>
      </c>
      <c r="M235" s="347">
        <v>0</v>
      </c>
      <c r="N235" s="280">
        <v>0</v>
      </c>
      <c r="O235" s="465">
        <v>0</v>
      </c>
      <c r="P235" s="280">
        <v>0</v>
      </c>
      <c r="Q235" s="280">
        <v>0</v>
      </c>
      <c r="R235" s="451">
        <v>0</v>
      </c>
      <c r="S235" s="280">
        <v>0</v>
      </c>
      <c r="T235" s="280">
        <v>0</v>
      </c>
      <c r="U235" s="451">
        <v>0</v>
      </c>
      <c r="V235" s="89">
        <v>0</v>
      </c>
      <c r="W235" s="90">
        <v>0</v>
      </c>
      <c r="X235" s="451">
        <v>0</v>
      </c>
      <c r="Y235" s="91">
        <v>0</v>
      </c>
      <c r="Z235" s="92">
        <v>0</v>
      </c>
      <c r="AA235" s="445">
        <v>0</v>
      </c>
      <c r="AB235" s="91">
        <v>0</v>
      </c>
      <c r="AC235" s="92">
        <v>0</v>
      </c>
      <c r="AD235" s="445">
        <v>0</v>
      </c>
      <c r="AE235" s="91">
        <v>0</v>
      </c>
      <c r="AF235" s="92">
        <v>0</v>
      </c>
      <c r="AG235" s="445">
        <v>0</v>
      </c>
      <c r="AH235" s="90">
        <v>0</v>
      </c>
      <c r="AI235" s="92">
        <v>0</v>
      </c>
      <c r="AJ235" s="457">
        <v>0</v>
      </c>
    </row>
    <row r="236" spans="1:36">
      <c r="A236" s="16" t="s">
        <v>253</v>
      </c>
      <c r="B236" s="4">
        <v>5312</v>
      </c>
      <c r="C236" s="6" t="s">
        <v>196</v>
      </c>
      <c r="D236" s="87">
        <v>0</v>
      </c>
      <c r="E236" s="72">
        <v>0</v>
      </c>
      <c r="F236" s="439">
        <v>0</v>
      </c>
      <c r="G236" s="88">
        <v>0</v>
      </c>
      <c r="H236" s="72">
        <v>0</v>
      </c>
      <c r="I236" s="445">
        <v>0</v>
      </c>
      <c r="J236" s="88">
        <v>0</v>
      </c>
      <c r="K236" s="72">
        <v>0</v>
      </c>
      <c r="L236" s="445">
        <v>0</v>
      </c>
      <c r="M236" s="347">
        <v>0</v>
      </c>
      <c r="N236" s="280">
        <v>0</v>
      </c>
      <c r="O236" s="465">
        <v>0</v>
      </c>
      <c r="P236" s="280">
        <v>1</v>
      </c>
      <c r="Q236" s="280">
        <v>1</v>
      </c>
      <c r="R236" s="451">
        <v>0</v>
      </c>
      <c r="S236" s="280">
        <v>1</v>
      </c>
      <c r="T236" s="280">
        <v>1</v>
      </c>
      <c r="U236" s="451">
        <v>0</v>
      </c>
      <c r="V236" s="89">
        <v>0</v>
      </c>
      <c r="W236" s="90">
        <v>0</v>
      </c>
      <c r="X236" s="451">
        <v>0</v>
      </c>
      <c r="Y236" s="91">
        <v>0</v>
      </c>
      <c r="Z236" s="92">
        <v>0</v>
      </c>
      <c r="AA236" s="445">
        <v>0</v>
      </c>
      <c r="AB236" s="91">
        <v>0</v>
      </c>
      <c r="AC236" s="92">
        <v>0</v>
      </c>
      <c r="AD236" s="445">
        <v>0</v>
      </c>
      <c r="AE236" s="91">
        <v>1</v>
      </c>
      <c r="AF236" s="92">
        <v>1</v>
      </c>
      <c r="AG236" s="445">
        <v>0</v>
      </c>
      <c r="AH236" s="90">
        <v>0</v>
      </c>
      <c r="AI236" s="92">
        <v>0</v>
      </c>
      <c r="AJ236" s="457">
        <v>0</v>
      </c>
    </row>
    <row r="237" spans="1:36">
      <c r="A237" s="16" t="s">
        <v>253</v>
      </c>
      <c r="B237" s="4">
        <v>5313</v>
      </c>
      <c r="C237" s="6" t="s">
        <v>198</v>
      </c>
      <c r="D237" s="87">
        <v>0</v>
      </c>
      <c r="E237" s="72">
        <v>0</v>
      </c>
      <c r="F237" s="439">
        <v>0</v>
      </c>
      <c r="G237" s="88">
        <v>0</v>
      </c>
      <c r="H237" s="72">
        <v>0</v>
      </c>
      <c r="I237" s="445">
        <v>0</v>
      </c>
      <c r="J237" s="88">
        <v>0</v>
      </c>
      <c r="K237" s="72">
        <v>0</v>
      </c>
      <c r="L237" s="445">
        <v>0</v>
      </c>
      <c r="M237" s="347">
        <v>1</v>
      </c>
      <c r="N237" s="280">
        <v>0</v>
      </c>
      <c r="O237" s="465">
        <v>0</v>
      </c>
      <c r="P237" s="280">
        <v>1</v>
      </c>
      <c r="Q237" s="280">
        <v>1</v>
      </c>
      <c r="R237" s="451">
        <v>0</v>
      </c>
      <c r="S237" s="280">
        <v>1</v>
      </c>
      <c r="T237" s="280">
        <v>0</v>
      </c>
      <c r="U237" s="451">
        <v>0</v>
      </c>
      <c r="V237" s="89">
        <v>0</v>
      </c>
      <c r="W237" s="90">
        <v>0</v>
      </c>
      <c r="X237" s="451">
        <v>0</v>
      </c>
      <c r="Y237" s="91">
        <v>0</v>
      </c>
      <c r="Z237" s="92">
        <v>0</v>
      </c>
      <c r="AA237" s="445">
        <v>0</v>
      </c>
      <c r="AB237" s="91">
        <v>1</v>
      </c>
      <c r="AC237" s="92">
        <v>0</v>
      </c>
      <c r="AD237" s="445">
        <v>0</v>
      </c>
      <c r="AE237" s="91">
        <v>0</v>
      </c>
      <c r="AF237" s="92">
        <v>1</v>
      </c>
      <c r="AG237" s="445">
        <v>0</v>
      </c>
      <c r="AH237" s="90">
        <v>0</v>
      </c>
      <c r="AI237" s="92">
        <v>-1</v>
      </c>
      <c r="AJ237" s="457">
        <v>0</v>
      </c>
    </row>
    <row r="238" spans="1:36">
      <c r="A238" s="16" t="s">
        <v>253</v>
      </c>
      <c r="B238" s="4">
        <v>5314</v>
      </c>
      <c r="C238" s="6" t="s">
        <v>351</v>
      </c>
      <c r="D238" s="87">
        <v>0</v>
      </c>
      <c r="E238" s="72">
        <v>0</v>
      </c>
      <c r="F238" s="439">
        <v>0</v>
      </c>
      <c r="G238" s="88">
        <v>0</v>
      </c>
      <c r="H238" s="72">
        <v>0</v>
      </c>
      <c r="I238" s="445">
        <v>0</v>
      </c>
      <c r="J238" s="88">
        <v>2</v>
      </c>
      <c r="K238" s="72">
        <v>0</v>
      </c>
      <c r="L238" s="445">
        <v>2</v>
      </c>
      <c r="M238" s="347">
        <v>3</v>
      </c>
      <c r="N238" s="280">
        <v>0</v>
      </c>
      <c r="O238" s="465">
        <v>3</v>
      </c>
      <c r="P238" s="280">
        <v>2</v>
      </c>
      <c r="Q238" s="280">
        <v>0</v>
      </c>
      <c r="R238" s="451">
        <v>2</v>
      </c>
      <c r="S238" s="280">
        <v>0</v>
      </c>
      <c r="T238" s="280">
        <v>0</v>
      </c>
      <c r="U238" s="451">
        <v>0</v>
      </c>
      <c r="V238" s="89">
        <v>0</v>
      </c>
      <c r="W238" s="90">
        <v>0</v>
      </c>
      <c r="X238" s="451">
        <v>0</v>
      </c>
      <c r="Y238" s="91">
        <v>2</v>
      </c>
      <c r="Z238" s="92">
        <v>0</v>
      </c>
      <c r="AA238" s="445">
        <v>2</v>
      </c>
      <c r="AB238" s="91">
        <v>1</v>
      </c>
      <c r="AC238" s="92">
        <v>0</v>
      </c>
      <c r="AD238" s="445">
        <v>1</v>
      </c>
      <c r="AE238" s="91">
        <v>-1</v>
      </c>
      <c r="AF238" s="92">
        <v>0</v>
      </c>
      <c r="AG238" s="445">
        <v>-1</v>
      </c>
      <c r="AH238" s="90">
        <v>-2</v>
      </c>
      <c r="AI238" s="92">
        <v>0</v>
      </c>
      <c r="AJ238" s="457">
        <v>-2</v>
      </c>
    </row>
    <row r="239" spans="1:36">
      <c r="A239" s="16" t="s">
        <v>253</v>
      </c>
      <c r="B239" s="4">
        <v>5315</v>
      </c>
      <c r="C239" s="6" t="s">
        <v>352</v>
      </c>
      <c r="D239" s="87">
        <v>0</v>
      </c>
      <c r="E239" s="72">
        <v>0</v>
      </c>
      <c r="F239" s="439">
        <v>0</v>
      </c>
      <c r="G239" s="88">
        <v>0</v>
      </c>
      <c r="H239" s="72">
        <v>0</v>
      </c>
      <c r="I239" s="445">
        <v>0</v>
      </c>
      <c r="J239" s="88">
        <v>1</v>
      </c>
      <c r="K239" s="72">
        <v>0</v>
      </c>
      <c r="L239" s="445">
        <v>1</v>
      </c>
      <c r="M239" s="347">
        <v>0</v>
      </c>
      <c r="N239" s="280">
        <v>0</v>
      </c>
      <c r="O239" s="465">
        <v>0</v>
      </c>
      <c r="P239" s="280">
        <v>0</v>
      </c>
      <c r="Q239" s="280">
        <v>0</v>
      </c>
      <c r="R239" s="451">
        <v>0</v>
      </c>
      <c r="S239" s="280">
        <v>0</v>
      </c>
      <c r="T239" s="280">
        <v>0</v>
      </c>
      <c r="U239" s="451">
        <v>0</v>
      </c>
      <c r="V239" s="89">
        <v>0</v>
      </c>
      <c r="W239" s="90">
        <v>0</v>
      </c>
      <c r="X239" s="451">
        <v>0</v>
      </c>
      <c r="Y239" s="91">
        <v>1</v>
      </c>
      <c r="Z239" s="92">
        <v>0</v>
      </c>
      <c r="AA239" s="445">
        <v>1</v>
      </c>
      <c r="AB239" s="91">
        <v>-1</v>
      </c>
      <c r="AC239" s="92">
        <v>0</v>
      </c>
      <c r="AD239" s="445">
        <v>-1</v>
      </c>
      <c r="AE239" s="91">
        <v>0</v>
      </c>
      <c r="AF239" s="92">
        <v>0</v>
      </c>
      <c r="AG239" s="445">
        <v>0</v>
      </c>
      <c r="AH239" s="90">
        <v>0</v>
      </c>
      <c r="AI239" s="92">
        <v>0</v>
      </c>
      <c r="AJ239" s="457">
        <v>0</v>
      </c>
    </row>
    <row r="240" spans="1:36">
      <c r="A240" s="16" t="s">
        <v>253</v>
      </c>
      <c r="B240" s="4">
        <v>6101</v>
      </c>
      <c r="C240" s="6" t="s">
        <v>353</v>
      </c>
      <c r="D240" s="87">
        <v>0</v>
      </c>
      <c r="E240" s="72">
        <v>0</v>
      </c>
      <c r="F240" s="439">
        <v>0</v>
      </c>
      <c r="G240" s="88">
        <v>0</v>
      </c>
      <c r="H240" s="72">
        <v>0</v>
      </c>
      <c r="I240" s="445">
        <v>0</v>
      </c>
      <c r="J240" s="88">
        <v>0</v>
      </c>
      <c r="K240" s="72">
        <v>0</v>
      </c>
      <c r="L240" s="445">
        <v>0</v>
      </c>
      <c r="M240" s="347">
        <v>0</v>
      </c>
      <c r="N240" s="280">
        <v>0</v>
      </c>
      <c r="O240" s="465">
        <v>0</v>
      </c>
      <c r="P240" s="280">
        <v>0</v>
      </c>
      <c r="Q240" s="280">
        <v>0</v>
      </c>
      <c r="R240" s="451">
        <v>0</v>
      </c>
      <c r="S240" s="280">
        <v>1</v>
      </c>
      <c r="T240" s="280">
        <v>0</v>
      </c>
      <c r="U240" s="451">
        <v>1</v>
      </c>
      <c r="V240" s="89">
        <v>0</v>
      </c>
      <c r="W240" s="90">
        <v>0</v>
      </c>
      <c r="X240" s="451">
        <v>0</v>
      </c>
      <c r="Y240" s="91">
        <v>0</v>
      </c>
      <c r="Z240" s="92">
        <v>0</v>
      </c>
      <c r="AA240" s="445">
        <v>0</v>
      </c>
      <c r="AB240" s="91">
        <v>0</v>
      </c>
      <c r="AC240" s="92">
        <v>0</v>
      </c>
      <c r="AD240" s="445">
        <v>0</v>
      </c>
      <c r="AE240" s="91">
        <v>0</v>
      </c>
      <c r="AF240" s="92">
        <v>0</v>
      </c>
      <c r="AG240" s="445">
        <v>0</v>
      </c>
      <c r="AH240" s="90">
        <v>1</v>
      </c>
      <c r="AI240" s="92">
        <v>0</v>
      </c>
      <c r="AJ240" s="457">
        <v>1</v>
      </c>
    </row>
    <row r="241" spans="1:36">
      <c r="A241" s="16" t="s">
        <v>253</v>
      </c>
      <c r="B241" s="4">
        <v>6102</v>
      </c>
      <c r="C241" s="6" t="s">
        <v>200</v>
      </c>
      <c r="D241" s="87">
        <v>0</v>
      </c>
      <c r="E241" s="72">
        <v>0</v>
      </c>
      <c r="F241" s="439">
        <v>0</v>
      </c>
      <c r="G241" s="88">
        <v>0</v>
      </c>
      <c r="H241" s="72">
        <v>0</v>
      </c>
      <c r="I241" s="445">
        <v>0</v>
      </c>
      <c r="J241" s="88">
        <v>2</v>
      </c>
      <c r="K241" s="72">
        <v>0</v>
      </c>
      <c r="L241" s="445">
        <v>1</v>
      </c>
      <c r="M241" s="347">
        <v>6</v>
      </c>
      <c r="N241" s="280">
        <v>0</v>
      </c>
      <c r="O241" s="465">
        <v>6</v>
      </c>
      <c r="P241" s="280">
        <v>7</v>
      </c>
      <c r="Q241" s="280">
        <v>0</v>
      </c>
      <c r="R241" s="451">
        <v>7</v>
      </c>
      <c r="S241" s="280">
        <v>0</v>
      </c>
      <c r="T241" s="280">
        <v>0</v>
      </c>
      <c r="U241" s="451">
        <v>0</v>
      </c>
      <c r="V241" s="89">
        <v>0</v>
      </c>
      <c r="W241" s="90">
        <v>0</v>
      </c>
      <c r="X241" s="451">
        <v>0</v>
      </c>
      <c r="Y241" s="91">
        <v>2</v>
      </c>
      <c r="Z241" s="92">
        <v>0</v>
      </c>
      <c r="AA241" s="445">
        <v>1</v>
      </c>
      <c r="AB241" s="91">
        <v>4</v>
      </c>
      <c r="AC241" s="92">
        <v>0</v>
      </c>
      <c r="AD241" s="445">
        <v>5</v>
      </c>
      <c r="AE241" s="91">
        <v>1</v>
      </c>
      <c r="AF241" s="92">
        <v>0</v>
      </c>
      <c r="AG241" s="445">
        <v>1</v>
      </c>
      <c r="AH241" s="90">
        <v>-7</v>
      </c>
      <c r="AI241" s="92">
        <v>0</v>
      </c>
      <c r="AJ241" s="457">
        <v>-7</v>
      </c>
    </row>
    <row r="242" spans="1:36">
      <c r="A242" s="16" t="s">
        <v>253</v>
      </c>
      <c r="B242" s="4">
        <v>6103</v>
      </c>
      <c r="C242" s="6" t="s">
        <v>354</v>
      </c>
      <c r="D242" s="87">
        <v>0</v>
      </c>
      <c r="E242" s="72">
        <v>0</v>
      </c>
      <c r="F242" s="439">
        <v>0</v>
      </c>
      <c r="G242" s="88">
        <v>0</v>
      </c>
      <c r="H242" s="72">
        <v>0</v>
      </c>
      <c r="I242" s="445">
        <v>0</v>
      </c>
      <c r="J242" s="88">
        <v>0</v>
      </c>
      <c r="K242" s="72">
        <v>0</v>
      </c>
      <c r="L242" s="445">
        <v>0</v>
      </c>
      <c r="M242" s="347">
        <v>0</v>
      </c>
      <c r="N242" s="280">
        <v>0</v>
      </c>
      <c r="O242" s="465">
        <v>0</v>
      </c>
      <c r="P242" s="280">
        <v>1</v>
      </c>
      <c r="Q242" s="280">
        <v>0</v>
      </c>
      <c r="R242" s="451">
        <v>1</v>
      </c>
      <c r="S242" s="280">
        <v>2</v>
      </c>
      <c r="T242" s="280">
        <v>0</v>
      </c>
      <c r="U242" s="451">
        <v>2</v>
      </c>
      <c r="V242" s="89">
        <v>0</v>
      </c>
      <c r="W242" s="90">
        <v>0</v>
      </c>
      <c r="X242" s="451">
        <v>0</v>
      </c>
      <c r="Y242" s="91">
        <v>0</v>
      </c>
      <c r="Z242" s="92">
        <v>0</v>
      </c>
      <c r="AA242" s="445">
        <v>0</v>
      </c>
      <c r="AB242" s="91">
        <v>0</v>
      </c>
      <c r="AC242" s="92">
        <v>0</v>
      </c>
      <c r="AD242" s="445">
        <v>0</v>
      </c>
      <c r="AE242" s="91">
        <v>1</v>
      </c>
      <c r="AF242" s="92">
        <v>0</v>
      </c>
      <c r="AG242" s="445">
        <v>1</v>
      </c>
      <c r="AH242" s="90">
        <v>1</v>
      </c>
      <c r="AI242" s="92">
        <v>0</v>
      </c>
      <c r="AJ242" s="457">
        <v>1</v>
      </c>
    </row>
    <row r="243" spans="1:36">
      <c r="A243" s="16" t="s">
        <v>253</v>
      </c>
      <c r="B243" s="4">
        <v>6104</v>
      </c>
      <c r="C243" s="6" t="s">
        <v>355</v>
      </c>
      <c r="D243" s="87">
        <v>0</v>
      </c>
      <c r="E243" s="72">
        <v>0</v>
      </c>
      <c r="F243" s="439">
        <v>0</v>
      </c>
      <c r="G243" s="88">
        <v>0</v>
      </c>
      <c r="H243" s="72">
        <v>0</v>
      </c>
      <c r="I243" s="445">
        <v>0</v>
      </c>
      <c r="J243" s="88">
        <v>0</v>
      </c>
      <c r="K243" s="72">
        <v>0</v>
      </c>
      <c r="L243" s="445">
        <v>0</v>
      </c>
      <c r="M243" s="347">
        <v>0</v>
      </c>
      <c r="N243" s="280">
        <v>0</v>
      </c>
      <c r="O243" s="465">
        <v>0</v>
      </c>
      <c r="P243" s="280">
        <v>0</v>
      </c>
      <c r="Q243" s="280">
        <v>0</v>
      </c>
      <c r="R243" s="451">
        <v>0</v>
      </c>
      <c r="S243" s="280">
        <v>0</v>
      </c>
      <c r="T243" s="280">
        <v>0</v>
      </c>
      <c r="U243" s="451">
        <v>0</v>
      </c>
      <c r="V243" s="89">
        <v>0</v>
      </c>
      <c r="W243" s="90">
        <v>0</v>
      </c>
      <c r="X243" s="451">
        <v>0</v>
      </c>
      <c r="Y243" s="91">
        <v>0</v>
      </c>
      <c r="Z243" s="92">
        <v>0</v>
      </c>
      <c r="AA243" s="445">
        <v>0</v>
      </c>
      <c r="AB243" s="91">
        <v>0</v>
      </c>
      <c r="AC243" s="92">
        <v>0</v>
      </c>
      <c r="AD243" s="445">
        <v>0</v>
      </c>
      <c r="AE243" s="91">
        <v>0</v>
      </c>
      <c r="AF243" s="92">
        <v>0</v>
      </c>
      <c r="AG243" s="445">
        <v>0</v>
      </c>
      <c r="AH243" s="90">
        <v>0</v>
      </c>
      <c r="AI243" s="92">
        <v>0</v>
      </c>
      <c r="AJ243" s="457">
        <v>0</v>
      </c>
    </row>
    <row r="244" spans="1:36">
      <c r="A244" s="16" t="s">
        <v>253</v>
      </c>
      <c r="B244" s="4">
        <v>6105</v>
      </c>
      <c r="C244" s="6" t="s">
        <v>202</v>
      </c>
      <c r="D244" s="87">
        <v>2</v>
      </c>
      <c r="E244" s="72">
        <v>2</v>
      </c>
      <c r="F244" s="439">
        <v>0</v>
      </c>
      <c r="G244" s="88">
        <v>2</v>
      </c>
      <c r="H244" s="72">
        <v>1</v>
      </c>
      <c r="I244" s="445">
        <v>0</v>
      </c>
      <c r="J244" s="88">
        <v>10</v>
      </c>
      <c r="K244" s="72">
        <v>2</v>
      </c>
      <c r="L244" s="445">
        <v>8</v>
      </c>
      <c r="M244" s="347">
        <v>11</v>
      </c>
      <c r="N244" s="280">
        <v>0</v>
      </c>
      <c r="O244" s="465">
        <v>11</v>
      </c>
      <c r="P244" s="280">
        <v>13</v>
      </c>
      <c r="Q244" s="280">
        <v>1</v>
      </c>
      <c r="R244" s="451">
        <v>12</v>
      </c>
      <c r="S244" s="280">
        <v>12</v>
      </c>
      <c r="T244" s="280">
        <v>2</v>
      </c>
      <c r="U244" s="451">
        <v>10</v>
      </c>
      <c r="V244" s="89">
        <v>0</v>
      </c>
      <c r="W244" s="90">
        <v>-1</v>
      </c>
      <c r="X244" s="451">
        <v>0</v>
      </c>
      <c r="Y244" s="91">
        <v>8</v>
      </c>
      <c r="Z244" s="92">
        <v>1</v>
      </c>
      <c r="AA244" s="445">
        <v>8</v>
      </c>
      <c r="AB244" s="91">
        <v>1</v>
      </c>
      <c r="AC244" s="92">
        <v>-2</v>
      </c>
      <c r="AD244" s="445">
        <v>3</v>
      </c>
      <c r="AE244" s="91">
        <v>2</v>
      </c>
      <c r="AF244" s="92">
        <v>1</v>
      </c>
      <c r="AG244" s="445">
        <v>1</v>
      </c>
      <c r="AH244" s="90">
        <v>-1</v>
      </c>
      <c r="AI244" s="92">
        <v>1</v>
      </c>
      <c r="AJ244" s="457">
        <v>-2</v>
      </c>
    </row>
    <row r="245" spans="1:36">
      <c r="A245" s="16" t="s">
        <v>253</v>
      </c>
      <c r="B245" s="4">
        <v>6106</v>
      </c>
      <c r="C245" s="6" t="s">
        <v>356</v>
      </c>
      <c r="D245" s="87">
        <v>0</v>
      </c>
      <c r="E245" s="72">
        <v>0</v>
      </c>
      <c r="F245" s="439">
        <v>0</v>
      </c>
      <c r="G245" s="88">
        <v>0</v>
      </c>
      <c r="H245" s="72">
        <v>0</v>
      </c>
      <c r="I245" s="445">
        <v>0</v>
      </c>
      <c r="J245" s="88">
        <v>0</v>
      </c>
      <c r="K245" s="72">
        <v>0</v>
      </c>
      <c r="L245" s="445">
        <v>0</v>
      </c>
      <c r="M245" s="347">
        <v>0</v>
      </c>
      <c r="N245" s="280">
        <v>0</v>
      </c>
      <c r="O245" s="465">
        <v>0</v>
      </c>
      <c r="P245" s="280">
        <v>0</v>
      </c>
      <c r="Q245" s="280">
        <v>0</v>
      </c>
      <c r="R245" s="451">
        <v>0</v>
      </c>
      <c r="S245" s="280">
        <v>0</v>
      </c>
      <c r="T245" s="280">
        <v>0</v>
      </c>
      <c r="U245" s="451">
        <v>0</v>
      </c>
      <c r="V245" s="89">
        <v>0</v>
      </c>
      <c r="W245" s="90">
        <v>0</v>
      </c>
      <c r="X245" s="451">
        <v>0</v>
      </c>
      <c r="Y245" s="91">
        <v>0</v>
      </c>
      <c r="Z245" s="92">
        <v>0</v>
      </c>
      <c r="AA245" s="445">
        <v>0</v>
      </c>
      <c r="AB245" s="91">
        <v>0</v>
      </c>
      <c r="AC245" s="92">
        <v>0</v>
      </c>
      <c r="AD245" s="445">
        <v>0</v>
      </c>
      <c r="AE245" s="91">
        <v>0</v>
      </c>
      <c r="AF245" s="92">
        <v>0</v>
      </c>
      <c r="AG245" s="445">
        <v>0</v>
      </c>
      <c r="AH245" s="90">
        <v>0</v>
      </c>
      <c r="AI245" s="92">
        <v>0</v>
      </c>
      <c r="AJ245" s="457">
        <v>0</v>
      </c>
    </row>
    <row r="246" spans="1:36">
      <c r="A246" s="16" t="s">
        <v>253</v>
      </c>
      <c r="B246" s="4">
        <v>6107</v>
      </c>
      <c r="C246" s="6" t="s">
        <v>357</v>
      </c>
      <c r="D246" s="87">
        <v>0</v>
      </c>
      <c r="E246" s="72">
        <v>0</v>
      </c>
      <c r="F246" s="439">
        <v>0</v>
      </c>
      <c r="G246" s="88">
        <v>0</v>
      </c>
      <c r="H246" s="72">
        <v>0</v>
      </c>
      <c r="I246" s="445">
        <v>0</v>
      </c>
      <c r="J246" s="88">
        <v>0</v>
      </c>
      <c r="K246" s="72">
        <v>0</v>
      </c>
      <c r="L246" s="445">
        <v>0</v>
      </c>
      <c r="M246" s="347">
        <v>0</v>
      </c>
      <c r="N246" s="280">
        <v>0</v>
      </c>
      <c r="O246" s="465">
        <v>0</v>
      </c>
      <c r="P246" s="280">
        <v>0</v>
      </c>
      <c r="Q246" s="280">
        <v>0</v>
      </c>
      <c r="R246" s="451">
        <v>0</v>
      </c>
      <c r="S246" s="280">
        <v>0</v>
      </c>
      <c r="T246" s="280">
        <v>0</v>
      </c>
      <c r="U246" s="451">
        <v>0</v>
      </c>
      <c r="V246" s="89">
        <v>0</v>
      </c>
      <c r="W246" s="90">
        <v>0</v>
      </c>
      <c r="X246" s="451">
        <v>0</v>
      </c>
      <c r="Y246" s="91">
        <v>0</v>
      </c>
      <c r="Z246" s="92">
        <v>0</v>
      </c>
      <c r="AA246" s="445">
        <v>0</v>
      </c>
      <c r="AB246" s="91">
        <v>0</v>
      </c>
      <c r="AC246" s="92">
        <v>0</v>
      </c>
      <c r="AD246" s="445">
        <v>0</v>
      </c>
      <c r="AE246" s="91">
        <v>0</v>
      </c>
      <c r="AF246" s="92">
        <v>0</v>
      </c>
      <c r="AG246" s="445">
        <v>0</v>
      </c>
      <c r="AH246" s="90">
        <v>0</v>
      </c>
      <c r="AI246" s="92">
        <v>0</v>
      </c>
      <c r="AJ246" s="457">
        <v>0</v>
      </c>
    </row>
    <row r="247" spans="1:36">
      <c r="A247" s="16" t="s">
        <v>253</v>
      </c>
      <c r="B247" s="4">
        <v>6108</v>
      </c>
      <c r="C247" s="6" t="s">
        <v>358</v>
      </c>
      <c r="D247" s="87">
        <v>0</v>
      </c>
      <c r="E247" s="72">
        <v>0</v>
      </c>
      <c r="F247" s="439">
        <v>0</v>
      </c>
      <c r="G247" s="88">
        <v>0</v>
      </c>
      <c r="H247" s="72">
        <v>0</v>
      </c>
      <c r="I247" s="445">
        <v>0</v>
      </c>
      <c r="J247" s="88">
        <v>0</v>
      </c>
      <c r="K247" s="72">
        <v>0</v>
      </c>
      <c r="L247" s="445">
        <v>0</v>
      </c>
      <c r="M247" s="347">
        <v>0</v>
      </c>
      <c r="N247" s="280">
        <v>0</v>
      </c>
      <c r="O247" s="465">
        <v>0</v>
      </c>
      <c r="P247" s="280">
        <v>0</v>
      </c>
      <c r="Q247" s="280">
        <v>0</v>
      </c>
      <c r="R247" s="451">
        <v>0</v>
      </c>
      <c r="S247" s="280">
        <v>0</v>
      </c>
      <c r="T247" s="280">
        <v>0</v>
      </c>
      <c r="U247" s="451">
        <v>0</v>
      </c>
      <c r="V247" s="89">
        <v>0</v>
      </c>
      <c r="W247" s="90">
        <v>0</v>
      </c>
      <c r="X247" s="451">
        <v>0</v>
      </c>
      <c r="Y247" s="91">
        <v>0</v>
      </c>
      <c r="Z247" s="92">
        <v>0</v>
      </c>
      <c r="AA247" s="445">
        <v>0</v>
      </c>
      <c r="AB247" s="91">
        <v>0</v>
      </c>
      <c r="AC247" s="92">
        <v>0</v>
      </c>
      <c r="AD247" s="445">
        <v>0</v>
      </c>
      <c r="AE247" s="91">
        <v>0</v>
      </c>
      <c r="AF247" s="92">
        <v>0</v>
      </c>
      <c r="AG247" s="445">
        <v>0</v>
      </c>
      <c r="AH247" s="90">
        <v>0</v>
      </c>
      <c r="AI247" s="92">
        <v>0</v>
      </c>
      <c r="AJ247" s="457">
        <v>0</v>
      </c>
    </row>
    <row r="248" spans="1:36">
      <c r="A248" s="16" t="s">
        <v>253</v>
      </c>
      <c r="B248" s="4">
        <v>6109</v>
      </c>
      <c r="C248" s="6" t="s">
        <v>359</v>
      </c>
      <c r="D248" s="87">
        <v>0</v>
      </c>
      <c r="E248" s="72">
        <v>0</v>
      </c>
      <c r="F248" s="439">
        <v>0</v>
      </c>
      <c r="G248" s="88">
        <v>0</v>
      </c>
      <c r="H248" s="72">
        <v>0</v>
      </c>
      <c r="I248" s="445">
        <v>0</v>
      </c>
      <c r="J248" s="88">
        <v>0</v>
      </c>
      <c r="K248" s="72">
        <v>0</v>
      </c>
      <c r="L248" s="445">
        <v>0</v>
      </c>
      <c r="M248" s="347">
        <v>0</v>
      </c>
      <c r="N248" s="280">
        <v>0</v>
      </c>
      <c r="O248" s="465">
        <v>0</v>
      </c>
      <c r="P248" s="280">
        <v>0</v>
      </c>
      <c r="Q248" s="280">
        <v>0</v>
      </c>
      <c r="R248" s="451">
        <v>0</v>
      </c>
      <c r="S248" s="280">
        <v>0</v>
      </c>
      <c r="T248" s="280">
        <v>0</v>
      </c>
      <c r="U248" s="451">
        <v>0</v>
      </c>
      <c r="V248" s="89">
        <v>0</v>
      </c>
      <c r="W248" s="90">
        <v>0</v>
      </c>
      <c r="X248" s="451">
        <v>0</v>
      </c>
      <c r="Y248" s="91">
        <v>0</v>
      </c>
      <c r="Z248" s="92">
        <v>0</v>
      </c>
      <c r="AA248" s="445">
        <v>0</v>
      </c>
      <c r="AB248" s="91">
        <v>0</v>
      </c>
      <c r="AC248" s="92">
        <v>0</v>
      </c>
      <c r="AD248" s="445">
        <v>0</v>
      </c>
      <c r="AE248" s="91">
        <v>0</v>
      </c>
      <c r="AF248" s="92">
        <v>0</v>
      </c>
      <c r="AG248" s="445">
        <v>0</v>
      </c>
      <c r="AH248" s="90">
        <v>0</v>
      </c>
      <c r="AI248" s="92">
        <v>0</v>
      </c>
      <c r="AJ248" s="457">
        <v>0</v>
      </c>
    </row>
    <row r="249" spans="1:36">
      <c r="A249" s="16" t="s">
        <v>253</v>
      </c>
      <c r="B249" s="4">
        <v>6110</v>
      </c>
      <c r="C249" s="6" t="s">
        <v>204</v>
      </c>
      <c r="D249" s="87">
        <v>0</v>
      </c>
      <c r="E249" s="72">
        <v>0</v>
      </c>
      <c r="F249" s="439">
        <v>0</v>
      </c>
      <c r="G249" s="88">
        <v>0</v>
      </c>
      <c r="H249" s="72">
        <v>0</v>
      </c>
      <c r="I249" s="445">
        <v>0</v>
      </c>
      <c r="J249" s="88">
        <v>4</v>
      </c>
      <c r="K249" s="72">
        <v>0</v>
      </c>
      <c r="L249" s="445">
        <v>4</v>
      </c>
      <c r="M249" s="347">
        <v>4</v>
      </c>
      <c r="N249" s="280">
        <v>1</v>
      </c>
      <c r="O249" s="465">
        <v>3</v>
      </c>
      <c r="P249" s="280">
        <v>0</v>
      </c>
      <c r="Q249" s="280">
        <v>0</v>
      </c>
      <c r="R249" s="451">
        <v>0</v>
      </c>
      <c r="S249" s="280">
        <v>7</v>
      </c>
      <c r="T249" s="280">
        <v>2</v>
      </c>
      <c r="U249" s="451">
        <v>5</v>
      </c>
      <c r="V249" s="89">
        <v>0</v>
      </c>
      <c r="W249" s="90">
        <v>0</v>
      </c>
      <c r="X249" s="451">
        <v>0</v>
      </c>
      <c r="Y249" s="91">
        <v>4</v>
      </c>
      <c r="Z249" s="92">
        <v>0</v>
      </c>
      <c r="AA249" s="445">
        <v>4</v>
      </c>
      <c r="AB249" s="91">
        <v>0</v>
      </c>
      <c r="AC249" s="92">
        <v>1</v>
      </c>
      <c r="AD249" s="445">
        <v>-1</v>
      </c>
      <c r="AE249" s="91">
        <v>-4</v>
      </c>
      <c r="AF249" s="92">
        <v>-1</v>
      </c>
      <c r="AG249" s="445">
        <v>-3</v>
      </c>
      <c r="AH249" s="90">
        <v>7</v>
      </c>
      <c r="AI249" s="92">
        <v>2</v>
      </c>
      <c r="AJ249" s="457">
        <v>5</v>
      </c>
    </row>
    <row r="250" spans="1:36">
      <c r="A250" s="16" t="s">
        <v>253</v>
      </c>
      <c r="B250" s="4">
        <v>6111</v>
      </c>
      <c r="C250" s="6" t="s">
        <v>360</v>
      </c>
      <c r="D250" s="87">
        <v>0</v>
      </c>
      <c r="E250" s="72">
        <v>0</v>
      </c>
      <c r="F250" s="439">
        <v>0</v>
      </c>
      <c r="G250" s="88">
        <v>0</v>
      </c>
      <c r="H250" s="72">
        <v>0</v>
      </c>
      <c r="I250" s="445">
        <v>0</v>
      </c>
      <c r="J250" s="88">
        <v>0</v>
      </c>
      <c r="K250" s="72">
        <v>0</v>
      </c>
      <c r="L250" s="445">
        <v>0</v>
      </c>
      <c r="M250" s="347">
        <v>0</v>
      </c>
      <c r="N250" s="280">
        <v>0</v>
      </c>
      <c r="O250" s="465">
        <v>0</v>
      </c>
      <c r="P250" s="280">
        <v>1</v>
      </c>
      <c r="Q250" s="280">
        <v>0</v>
      </c>
      <c r="R250" s="451">
        <v>1</v>
      </c>
      <c r="S250" s="280">
        <v>0</v>
      </c>
      <c r="T250" s="280">
        <v>0</v>
      </c>
      <c r="U250" s="451">
        <v>0</v>
      </c>
      <c r="V250" s="89">
        <v>0</v>
      </c>
      <c r="W250" s="90">
        <v>0</v>
      </c>
      <c r="X250" s="451">
        <v>0</v>
      </c>
      <c r="Y250" s="91">
        <v>0</v>
      </c>
      <c r="Z250" s="92">
        <v>0</v>
      </c>
      <c r="AA250" s="445">
        <v>0</v>
      </c>
      <c r="AB250" s="91">
        <v>0</v>
      </c>
      <c r="AC250" s="92">
        <v>0</v>
      </c>
      <c r="AD250" s="445">
        <v>0</v>
      </c>
      <c r="AE250" s="91">
        <v>1</v>
      </c>
      <c r="AF250" s="92">
        <v>0</v>
      </c>
      <c r="AG250" s="445">
        <v>1</v>
      </c>
      <c r="AH250" s="90">
        <v>-1</v>
      </c>
      <c r="AI250" s="92">
        <v>0</v>
      </c>
      <c r="AJ250" s="457">
        <v>-1</v>
      </c>
    </row>
    <row r="251" spans="1:36">
      <c r="A251" s="16" t="s">
        <v>253</v>
      </c>
      <c r="B251" s="4">
        <v>6112</v>
      </c>
      <c r="C251" s="6" t="s">
        <v>361</v>
      </c>
      <c r="D251" s="87">
        <v>0</v>
      </c>
      <c r="E251" s="72">
        <v>0</v>
      </c>
      <c r="F251" s="439">
        <v>0</v>
      </c>
      <c r="G251" s="88">
        <v>0</v>
      </c>
      <c r="H251" s="72">
        <v>0</v>
      </c>
      <c r="I251" s="445">
        <v>0</v>
      </c>
      <c r="J251" s="88">
        <v>0</v>
      </c>
      <c r="K251" s="72">
        <v>0</v>
      </c>
      <c r="L251" s="445">
        <v>0</v>
      </c>
      <c r="M251" s="347">
        <v>0</v>
      </c>
      <c r="N251" s="280">
        <v>0</v>
      </c>
      <c r="O251" s="465">
        <v>0</v>
      </c>
      <c r="P251" s="280">
        <v>0</v>
      </c>
      <c r="Q251" s="280">
        <v>0</v>
      </c>
      <c r="R251" s="451">
        <v>0</v>
      </c>
      <c r="S251" s="280">
        <v>0</v>
      </c>
      <c r="T251" s="280">
        <v>0</v>
      </c>
      <c r="U251" s="451">
        <v>0</v>
      </c>
      <c r="V251" s="89">
        <v>0</v>
      </c>
      <c r="W251" s="90">
        <v>0</v>
      </c>
      <c r="X251" s="451">
        <v>0</v>
      </c>
      <c r="Y251" s="91">
        <v>0</v>
      </c>
      <c r="Z251" s="92">
        <v>0</v>
      </c>
      <c r="AA251" s="445">
        <v>0</v>
      </c>
      <c r="AB251" s="91">
        <v>0</v>
      </c>
      <c r="AC251" s="92">
        <v>0</v>
      </c>
      <c r="AD251" s="445">
        <v>0</v>
      </c>
      <c r="AE251" s="91">
        <v>0</v>
      </c>
      <c r="AF251" s="92">
        <v>0</v>
      </c>
      <c r="AG251" s="445">
        <v>0</v>
      </c>
      <c r="AH251" s="90">
        <v>0</v>
      </c>
      <c r="AI251" s="92">
        <v>0</v>
      </c>
      <c r="AJ251" s="457">
        <v>0</v>
      </c>
    </row>
    <row r="252" spans="1:36">
      <c r="A252" s="16" t="s">
        <v>253</v>
      </c>
      <c r="B252" s="4">
        <v>6113</v>
      </c>
      <c r="C252" s="6" t="s">
        <v>206</v>
      </c>
      <c r="D252" s="87">
        <v>0</v>
      </c>
      <c r="E252" s="72">
        <v>0</v>
      </c>
      <c r="F252" s="439">
        <v>0</v>
      </c>
      <c r="G252" s="88">
        <v>0</v>
      </c>
      <c r="H252" s="72">
        <v>0</v>
      </c>
      <c r="I252" s="445">
        <v>0</v>
      </c>
      <c r="J252" s="88">
        <v>0</v>
      </c>
      <c r="K252" s="72">
        <v>0</v>
      </c>
      <c r="L252" s="445">
        <v>0</v>
      </c>
      <c r="M252" s="347">
        <v>0</v>
      </c>
      <c r="N252" s="280">
        <v>0</v>
      </c>
      <c r="O252" s="465">
        <v>0</v>
      </c>
      <c r="P252" s="280">
        <v>0</v>
      </c>
      <c r="Q252" s="280">
        <v>0</v>
      </c>
      <c r="R252" s="451">
        <v>0</v>
      </c>
      <c r="S252" s="280">
        <v>0</v>
      </c>
      <c r="T252" s="280">
        <v>0</v>
      </c>
      <c r="U252" s="451">
        <v>0</v>
      </c>
      <c r="V252" s="89">
        <v>0</v>
      </c>
      <c r="W252" s="90">
        <v>0</v>
      </c>
      <c r="X252" s="451">
        <v>0</v>
      </c>
      <c r="Y252" s="91">
        <v>0</v>
      </c>
      <c r="Z252" s="92">
        <v>0</v>
      </c>
      <c r="AA252" s="445">
        <v>0</v>
      </c>
      <c r="AB252" s="91">
        <v>0</v>
      </c>
      <c r="AC252" s="92">
        <v>0</v>
      </c>
      <c r="AD252" s="445">
        <v>0</v>
      </c>
      <c r="AE252" s="91">
        <v>0</v>
      </c>
      <c r="AF252" s="92">
        <v>0</v>
      </c>
      <c r="AG252" s="445">
        <v>0</v>
      </c>
      <c r="AH252" s="90">
        <v>0</v>
      </c>
      <c r="AI252" s="92">
        <v>0</v>
      </c>
      <c r="AJ252" s="457">
        <v>0</v>
      </c>
    </row>
    <row r="253" spans="1:36">
      <c r="A253" s="16" t="s">
        <v>253</v>
      </c>
      <c r="B253" s="4">
        <v>6114</v>
      </c>
      <c r="C253" s="6" t="s">
        <v>362</v>
      </c>
      <c r="D253" s="87">
        <v>0</v>
      </c>
      <c r="E253" s="72">
        <v>0</v>
      </c>
      <c r="F253" s="439">
        <v>0</v>
      </c>
      <c r="G253" s="88">
        <v>0</v>
      </c>
      <c r="H253" s="72">
        <v>0</v>
      </c>
      <c r="I253" s="445">
        <v>0</v>
      </c>
      <c r="J253" s="88">
        <v>0</v>
      </c>
      <c r="K253" s="72">
        <v>0</v>
      </c>
      <c r="L253" s="445">
        <v>0</v>
      </c>
      <c r="M253" s="347">
        <v>0</v>
      </c>
      <c r="N253" s="280">
        <v>0</v>
      </c>
      <c r="O253" s="465">
        <v>0</v>
      </c>
      <c r="P253" s="280">
        <v>0</v>
      </c>
      <c r="Q253" s="280">
        <v>0</v>
      </c>
      <c r="R253" s="451">
        <v>0</v>
      </c>
      <c r="S253" s="280">
        <v>0</v>
      </c>
      <c r="T253" s="280">
        <v>0</v>
      </c>
      <c r="U253" s="451">
        <v>0</v>
      </c>
      <c r="V253" s="89">
        <v>0</v>
      </c>
      <c r="W253" s="90">
        <v>0</v>
      </c>
      <c r="X253" s="451">
        <v>0</v>
      </c>
      <c r="Y253" s="91">
        <v>0</v>
      </c>
      <c r="Z253" s="92">
        <v>0</v>
      </c>
      <c r="AA253" s="445">
        <v>0</v>
      </c>
      <c r="AB253" s="91">
        <v>0</v>
      </c>
      <c r="AC253" s="92">
        <v>0</v>
      </c>
      <c r="AD253" s="445">
        <v>0</v>
      </c>
      <c r="AE253" s="91">
        <v>0</v>
      </c>
      <c r="AF253" s="92">
        <v>0</v>
      </c>
      <c r="AG253" s="445">
        <v>0</v>
      </c>
      <c r="AH253" s="90">
        <v>0</v>
      </c>
      <c r="AI253" s="92">
        <v>0</v>
      </c>
      <c r="AJ253" s="457">
        <v>0</v>
      </c>
    </row>
    <row r="254" spans="1:36">
      <c r="A254" s="16" t="s">
        <v>253</v>
      </c>
      <c r="B254" s="4">
        <v>6115</v>
      </c>
      <c r="C254" s="6" t="s">
        <v>208</v>
      </c>
      <c r="D254" s="87">
        <v>0</v>
      </c>
      <c r="E254" s="72">
        <v>0</v>
      </c>
      <c r="F254" s="439">
        <v>0</v>
      </c>
      <c r="G254" s="88">
        <v>0</v>
      </c>
      <c r="H254" s="72">
        <v>0</v>
      </c>
      <c r="I254" s="445">
        <v>0</v>
      </c>
      <c r="J254" s="88">
        <v>1</v>
      </c>
      <c r="K254" s="72">
        <v>0</v>
      </c>
      <c r="L254" s="445">
        <v>1</v>
      </c>
      <c r="M254" s="347">
        <v>2</v>
      </c>
      <c r="N254" s="280">
        <v>0</v>
      </c>
      <c r="O254" s="465">
        <v>2</v>
      </c>
      <c r="P254" s="280">
        <v>0</v>
      </c>
      <c r="Q254" s="280">
        <v>0</v>
      </c>
      <c r="R254" s="451">
        <v>0</v>
      </c>
      <c r="S254" s="280">
        <v>5</v>
      </c>
      <c r="T254" s="280">
        <v>1</v>
      </c>
      <c r="U254" s="451">
        <v>4</v>
      </c>
      <c r="V254" s="89">
        <v>0</v>
      </c>
      <c r="W254" s="90">
        <v>0</v>
      </c>
      <c r="X254" s="451">
        <v>0</v>
      </c>
      <c r="Y254" s="91">
        <v>1</v>
      </c>
      <c r="Z254" s="92">
        <v>0</v>
      </c>
      <c r="AA254" s="445">
        <v>1</v>
      </c>
      <c r="AB254" s="91">
        <v>1</v>
      </c>
      <c r="AC254" s="92">
        <v>0</v>
      </c>
      <c r="AD254" s="445">
        <v>1</v>
      </c>
      <c r="AE254" s="91">
        <v>-2</v>
      </c>
      <c r="AF254" s="92">
        <v>0</v>
      </c>
      <c r="AG254" s="445">
        <v>-2</v>
      </c>
      <c r="AH254" s="90">
        <v>5</v>
      </c>
      <c r="AI254" s="92">
        <v>1</v>
      </c>
      <c r="AJ254" s="457">
        <v>4</v>
      </c>
    </row>
    <row r="255" spans="1:36">
      <c r="A255" s="16" t="s">
        <v>253</v>
      </c>
      <c r="B255" s="4">
        <v>6201</v>
      </c>
      <c r="C255" s="6" t="s">
        <v>210</v>
      </c>
      <c r="D255" s="87">
        <v>0</v>
      </c>
      <c r="E255" s="72">
        <v>0</v>
      </c>
      <c r="F255" s="439">
        <v>0</v>
      </c>
      <c r="G255" s="88">
        <v>0</v>
      </c>
      <c r="H255" s="72">
        <v>0</v>
      </c>
      <c r="I255" s="445">
        <v>0</v>
      </c>
      <c r="J255" s="88">
        <v>14</v>
      </c>
      <c r="K255" s="72">
        <v>0</v>
      </c>
      <c r="L255" s="445">
        <v>14</v>
      </c>
      <c r="M255" s="347">
        <v>2</v>
      </c>
      <c r="N255" s="280">
        <v>0</v>
      </c>
      <c r="O255" s="465">
        <v>2</v>
      </c>
      <c r="P255" s="280">
        <v>0</v>
      </c>
      <c r="Q255" s="280">
        <v>0</v>
      </c>
      <c r="R255" s="451">
        <v>0</v>
      </c>
      <c r="S255" s="280">
        <v>1</v>
      </c>
      <c r="T255" s="280">
        <v>0</v>
      </c>
      <c r="U255" s="451">
        <v>1</v>
      </c>
      <c r="V255" s="89">
        <v>0</v>
      </c>
      <c r="W255" s="90">
        <v>0</v>
      </c>
      <c r="X255" s="451">
        <v>0</v>
      </c>
      <c r="Y255" s="91">
        <v>14</v>
      </c>
      <c r="Z255" s="92">
        <v>0</v>
      </c>
      <c r="AA255" s="445">
        <v>14</v>
      </c>
      <c r="AB255" s="91">
        <v>-12</v>
      </c>
      <c r="AC255" s="92">
        <v>0</v>
      </c>
      <c r="AD255" s="445">
        <v>-12</v>
      </c>
      <c r="AE255" s="91">
        <v>-2</v>
      </c>
      <c r="AF255" s="92">
        <v>0</v>
      </c>
      <c r="AG255" s="445">
        <v>-2</v>
      </c>
      <c r="AH255" s="90">
        <v>1</v>
      </c>
      <c r="AI255" s="92">
        <v>0</v>
      </c>
      <c r="AJ255" s="457">
        <v>1</v>
      </c>
    </row>
    <row r="256" spans="1:36">
      <c r="A256" s="16" t="s">
        <v>253</v>
      </c>
      <c r="B256" s="4">
        <v>6202</v>
      </c>
      <c r="C256" s="6" t="s">
        <v>363</v>
      </c>
      <c r="D256" s="87">
        <v>0</v>
      </c>
      <c r="E256" s="72">
        <v>0</v>
      </c>
      <c r="F256" s="439">
        <v>0</v>
      </c>
      <c r="G256" s="88">
        <v>0</v>
      </c>
      <c r="H256" s="72">
        <v>0</v>
      </c>
      <c r="I256" s="445">
        <v>0</v>
      </c>
      <c r="J256" s="88">
        <v>0</v>
      </c>
      <c r="K256" s="72">
        <v>0</v>
      </c>
      <c r="L256" s="445">
        <v>0</v>
      </c>
      <c r="M256" s="347">
        <v>1</v>
      </c>
      <c r="N256" s="280">
        <v>0</v>
      </c>
      <c r="O256" s="465">
        <v>1</v>
      </c>
      <c r="P256" s="280">
        <v>1</v>
      </c>
      <c r="Q256" s="280">
        <v>1</v>
      </c>
      <c r="R256" s="451">
        <v>0</v>
      </c>
      <c r="S256" s="280">
        <v>0</v>
      </c>
      <c r="T256" s="280">
        <v>0</v>
      </c>
      <c r="U256" s="451">
        <v>0</v>
      </c>
      <c r="V256" s="89">
        <v>0</v>
      </c>
      <c r="W256" s="90">
        <v>0</v>
      </c>
      <c r="X256" s="451">
        <v>0</v>
      </c>
      <c r="Y256" s="91">
        <v>0</v>
      </c>
      <c r="Z256" s="92">
        <v>0</v>
      </c>
      <c r="AA256" s="445">
        <v>0</v>
      </c>
      <c r="AB256" s="91">
        <v>1</v>
      </c>
      <c r="AC256" s="92">
        <v>0</v>
      </c>
      <c r="AD256" s="445">
        <v>1</v>
      </c>
      <c r="AE256" s="91">
        <v>0</v>
      </c>
      <c r="AF256" s="92">
        <v>1</v>
      </c>
      <c r="AG256" s="445">
        <v>-1</v>
      </c>
      <c r="AH256" s="90">
        <v>-1</v>
      </c>
      <c r="AI256" s="92">
        <v>-1</v>
      </c>
      <c r="AJ256" s="457">
        <v>0</v>
      </c>
    </row>
    <row r="257" spans="1:36">
      <c r="A257" s="16" t="s">
        <v>253</v>
      </c>
      <c r="B257" s="4">
        <v>6203</v>
      </c>
      <c r="C257" s="6" t="s">
        <v>364</v>
      </c>
      <c r="D257" s="87">
        <v>3</v>
      </c>
      <c r="E257" s="72">
        <v>3</v>
      </c>
      <c r="F257" s="439">
        <v>0</v>
      </c>
      <c r="G257" s="88">
        <v>5</v>
      </c>
      <c r="H257" s="72">
        <v>5</v>
      </c>
      <c r="I257" s="445">
        <v>0</v>
      </c>
      <c r="J257" s="88">
        <v>18</v>
      </c>
      <c r="K257" s="72">
        <v>12</v>
      </c>
      <c r="L257" s="445">
        <v>6</v>
      </c>
      <c r="M257" s="347">
        <v>18</v>
      </c>
      <c r="N257" s="280">
        <v>2</v>
      </c>
      <c r="O257" s="465">
        <v>16</v>
      </c>
      <c r="P257" s="280">
        <v>18</v>
      </c>
      <c r="Q257" s="280">
        <v>2.0000000000000004</v>
      </c>
      <c r="R257" s="451">
        <v>16</v>
      </c>
      <c r="S257" s="280">
        <v>16.999999999999996</v>
      </c>
      <c r="T257" s="280">
        <v>3</v>
      </c>
      <c r="U257" s="451">
        <v>14</v>
      </c>
      <c r="V257" s="89">
        <v>2</v>
      </c>
      <c r="W257" s="90">
        <v>2</v>
      </c>
      <c r="X257" s="451">
        <v>0</v>
      </c>
      <c r="Y257" s="91">
        <v>13</v>
      </c>
      <c r="Z257" s="92">
        <v>7</v>
      </c>
      <c r="AA257" s="445">
        <v>6</v>
      </c>
      <c r="AB257" s="91">
        <v>0</v>
      </c>
      <c r="AC257" s="92">
        <v>-10</v>
      </c>
      <c r="AD257" s="445">
        <v>10</v>
      </c>
      <c r="AE257" s="91">
        <v>0</v>
      </c>
      <c r="AF257" s="92">
        <v>0</v>
      </c>
      <c r="AG257" s="445">
        <v>0</v>
      </c>
      <c r="AH257" s="90">
        <v>-1.0000000000000036</v>
      </c>
      <c r="AI257" s="92">
        <v>0.99999999999999956</v>
      </c>
      <c r="AJ257" s="457">
        <v>-2</v>
      </c>
    </row>
    <row r="258" spans="1:36">
      <c r="A258" s="16" t="s">
        <v>253</v>
      </c>
      <c r="B258" s="4">
        <v>6204</v>
      </c>
      <c r="C258" s="6" t="s">
        <v>216</v>
      </c>
      <c r="D258" s="87">
        <v>1</v>
      </c>
      <c r="E258" s="72">
        <v>0</v>
      </c>
      <c r="F258" s="439">
        <v>0</v>
      </c>
      <c r="G258" s="88">
        <v>0</v>
      </c>
      <c r="H258" s="72">
        <v>0</v>
      </c>
      <c r="I258" s="445">
        <v>0</v>
      </c>
      <c r="J258" s="88">
        <v>3</v>
      </c>
      <c r="K258" s="72">
        <v>0</v>
      </c>
      <c r="L258" s="445">
        <v>3</v>
      </c>
      <c r="M258" s="347">
        <v>0</v>
      </c>
      <c r="N258" s="280">
        <v>0</v>
      </c>
      <c r="O258" s="465">
        <v>0</v>
      </c>
      <c r="P258" s="280">
        <v>1</v>
      </c>
      <c r="Q258" s="280">
        <v>0</v>
      </c>
      <c r="R258" s="451">
        <v>1</v>
      </c>
      <c r="S258" s="280">
        <v>1</v>
      </c>
      <c r="T258" s="280">
        <v>0</v>
      </c>
      <c r="U258" s="451">
        <v>1</v>
      </c>
      <c r="V258" s="89">
        <v>-1</v>
      </c>
      <c r="W258" s="90">
        <v>0</v>
      </c>
      <c r="X258" s="451">
        <v>0</v>
      </c>
      <c r="Y258" s="91">
        <v>3</v>
      </c>
      <c r="Z258" s="92">
        <v>0</v>
      </c>
      <c r="AA258" s="445">
        <v>3</v>
      </c>
      <c r="AB258" s="91">
        <v>-3</v>
      </c>
      <c r="AC258" s="92">
        <v>0</v>
      </c>
      <c r="AD258" s="445">
        <v>-3</v>
      </c>
      <c r="AE258" s="91">
        <v>1</v>
      </c>
      <c r="AF258" s="92">
        <v>0</v>
      </c>
      <c r="AG258" s="445">
        <v>1</v>
      </c>
      <c r="AH258" s="90">
        <v>0</v>
      </c>
      <c r="AI258" s="92">
        <v>0</v>
      </c>
      <c r="AJ258" s="457">
        <v>0</v>
      </c>
    </row>
    <row r="259" spans="1:36">
      <c r="A259" s="16" t="s">
        <v>253</v>
      </c>
      <c r="B259" s="4">
        <v>6205</v>
      </c>
      <c r="C259" s="6" t="s">
        <v>365</v>
      </c>
      <c r="D259" s="87">
        <v>0</v>
      </c>
      <c r="E259" s="72">
        <v>0</v>
      </c>
      <c r="F259" s="439">
        <v>0</v>
      </c>
      <c r="G259" s="88">
        <v>0</v>
      </c>
      <c r="H259" s="72">
        <v>0</v>
      </c>
      <c r="I259" s="445">
        <v>0</v>
      </c>
      <c r="J259" s="88">
        <v>0</v>
      </c>
      <c r="K259" s="72">
        <v>0</v>
      </c>
      <c r="L259" s="445">
        <v>0</v>
      </c>
      <c r="M259" s="347">
        <v>0</v>
      </c>
      <c r="N259" s="280">
        <v>0</v>
      </c>
      <c r="O259" s="465">
        <v>0</v>
      </c>
      <c r="P259" s="280">
        <v>0</v>
      </c>
      <c r="Q259" s="280">
        <v>0</v>
      </c>
      <c r="R259" s="451">
        <v>0</v>
      </c>
      <c r="S259" s="280">
        <v>0</v>
      </c>
      <c r="T259" s="280">
        <v>0</v>
      </c>
      <c r="U259" s="451">
        <v>0</v>
      </c>
      <c r="V259" s="89">
        <v>0</v>
      </c>
      <c r="W259" s="90">
        <v>0</v>
      </c>
      <c r="X259" s="451">
        <v>0</v>
      </c>
      <c r="Y259" s="91">
        <v>0</v>
      </c>
      <c r="Z259" s="92">
        <v>0</v>
      </c>
      <c r="AA259" s="445">
        <v>0</v>
      </c>
      <c r="AB259" s="91">
        <v>0</v>
      </c>
      <c r="AC259" s="92">
        <v>0</v>
      </c>
      <c r="AD259" s="445">
        <v>0</v>
      </c>
      <c r="AE259" s="91">
        <v>0</v>
      </c>
      <c r="AF259" s="92">
        <v>0</v>
      </c>
      <c r="AG259" s="445">
        <v>0</v>
      </c>
      <c r="AH259" s="90">
        <v>0</v>
      </c>
      <c r="AI259" s="92">
        <v>0</v>
      </c>
      <c r="AJ259" s="457">
        <v>0</v>
      </c>
    </row>
    <row r="260" spans="1:36">
      <c r="A260" s="16" t="s">
        <v>253</v>
      </c>
      <c r="B260" s="4">
        <v>6206</v>
      </c>
      <c r="C260" s="6" t="s">
        <v>218</v>
      </c>
      <c r="D260" s="87">
        <v>0</v>
      </c>
      <c r="E260" s="72">
        <v>0</v>
      </c>
      <c r="F260" s="439">
        <v>0</v>
      </c>
      <c r="G260" s="88">
        <v>0</v>
      </c>
      <c r="H260" s="72">
        <v>0</v>
      </c>
      <c r="I260" s="445">
        <v>0</v>
      </c>
      <c r="J260" s="88">
        <v>1</v>
      </c>
      <c r="K260" s="72">
        <v>0</v>
      </c>
      <c r="L260" s="445">
        <v>1</v>
      </c>
      <c r="M260" s="347">
        <v>0</v>
      </c>
      <c r="N260" s="280">
        <v>0</v>
      </c>
      <c r="O260" s="465">
        <v>0</v>
      </c>
      <c r="P260" s="280">
        <v>1</v>
      </c>
      <c r="Q260" s="280">
        <v>0</v>
      </c>
      <c r="R260" s="451">
        <v>1</v>
      </c>
      <c r="S260" s="280">
        <v>1</v>
      </c>
      <c r="T260" s="280">
        <v>0</v>
      </c>
      <c r="U260" s="451">
        <v>1</v>
      </c>
      <c r="V260" s="89">
        <v>0</v>
      </c>
      <c r="W260" s="90">
        <v>0</v>
      </c>
      <c r="X260" s="451">
        <v>0</v>
      </c>
      <c r="Y260" s="91">
        <v>1</v>
      </c>
      <c r="Z260" s="92">
        <v>0</v>
      </c>
      <c r="AA260" s="445">
        <v>1</v>
      </c>
      <c r="AB260" s="91">
        <v>-1</v>
      </c>
      <c r="AC260" s="92">
        <v>0</v>
      </c>
      <c r="AD260" s="445">
        <v>-1</v>
      </c>
      <c r="AE260" s="91">
        <v>1</v>
      </c>
      <c r="AF260" s="92">
        <v>0</v>
      </c>
      <c r="AG260" s="445">
        <v>1</v>
      </c>
      <c r="AH260" s="90">
        <v>0</v>
      </c>
      <c r="AI260" s="92">
        <v>0</v>
      </c>
      <c r="AJ260" s="457">
        <v>0</v>
      </c>
    </row>
    <row r="261" spans="1:36">
      <c r="A261" s="16" t="s">
        <v>253</v>
      </c>
      <c r="B261" s="4">
        <v>6207</v>
      </c>
      <c r="C261" s="6" t="s">
        <v>366</v>
      </c>
      <c r="D261" s="87">
        <v>0</v>
      </c>
      <c r="E261" s="72">
        <v>0</v>
      </c>
      <c r="F261" s="439">
        <v>0</v>
      </c>
      <c r="G261" s="88">
        <v>0</v>
      </c>
      <c r="H261" s="72">
        <v>0</v>
      </c>
      <c r="I261" s="445">
        <v>0</v>
      </c>
      <c r="J261" s="88">
        <v>0</v>
      </c>
      <c r="K261" s="72">
        <v>0</v>
      </c>
      <c r="L261" s="445">
        <v>0</v>
      </c>
      <c r="M261" s="347">
        <v>0</v>
      </c>
      <c r="N261" s="280">
        <v>0</v>
      </c>
      <c r="O261" s="465">
        <v>0</v>
      </c>
      <c r="P261" s="280">
        <v>0</v>
      </c>
      <c r="Q261" s="280">
        <v>0</v>
      </c>
      <c r="R261" s="451">
        <v>0</v>
      </c>
      <c r="S261" s="280">
        <v>0</v>
      </c>
      <c r="T261" s="280">
        <v>0</v>
      </c>
      <c r="U261" s="451">
        <v>0</v>
      </c>
      <c r="V261" s="89">
        <v>0</v>
      </c>
      <c r="W261" s="90">
        <v>0</v>
      </c>
      <c r="X261" s="451">
        <v>0</v>
      </c>
      <c r="Y261" s="91">
        <v>0</v>
      </c>
      <c r="Z261" s="92">
        <v>0</v>
      </c>
      <c r="AA261" s="445">
        <v>0</v>
      </c>
      <c r="AB261" s="91">
        <v>0</v>
      </c>
      <c r="AC261" s="92">
        <v>0</v>
      </c>
      <c r="AD261" s="445">
        <v>0</v>
      </c>
      <c r="AE261" s="91">
        <v>0</v>
      </c>
      <c r="AF261" s="92">
        <v>0</v>
      </c>
      <c r="AG261" s="445">
        <v>0</v>
      </c>
      <c r="AH261" s="90">
        <v>0</v>
      </c>
      <c r="AI261" s="92">
        <v>0</v>
      </c>
      <c r="AJ261" s="457">
        <v>0</v>
      </c>
    </row>
    <row r="262" spans="1:36">
      <c r="A262" s="16" t="s">
        <v>253</v>
      </c>
      <c r="B262" s="4">
        <v>6208</v>
      </c>
      <c r="C262" s="6" t="s">
        <v>367</v>
      </c>
      <c r="D262" s="87">
        <v>1</v>
      </c>
      <c r="E262" s="72">
        <v>1</v>
      </c>
      <c r="F262" s="439">
        <v>0</v>
      </c>
      <c r="G262" s="88">
        <v>1</v>
      </c>
      <c r="H262" s="72">
        <v>1</v>
      </c>
      <c r="I262" s="445">
        <v>0</v>
      </c>
      <c r="J262" s="88">
        <v>0</v>
      </c>
      <c r="K262" s="72">
        <v>0</v>
      </c>
      <c r="L262" s="445">
        <v>0</v>
      </c>
      <c r="M262" s="347">
        <v>2</v>
      </c>
      <c r="N262" s="280">
        <v>0</v>
      </c>
      <c r="O262" s="465">
        <v>2</v>
      </c>
      <c r="P262" s="280">
        <v>0</v>
      </c>
      <c r="Q262" s="280">
        <v>0</v>
      </c>
      <c r="R262" s="451">
        <v>0</v>
      </c>
      <c r="S262" s="280">
        <v>0</v>
      </c>
      <c r="T262" s="280">
        <v>0</v>
      </c>
      <c r="U262" s="451">
        <v>0</v>
      </c>
      <c r="V262" s="89">
        <v>0</v>
      </c>
      <c r="W262" s="90">
        <v>0</v>
      </c>
      <c r="X262" s="451">
        <v>0</v>
      </c>
      <c r="Y262" s="91">
        <v>-1</v>
      </c>
      <c r="Z262" s="92">
        <v>-1</v>
      </c>
      <c r="AA262" s="445">
        <v>0</v>
      </c>
      <c r="AB262" s="91">
        <v>2</v>
      </c>
      <c r="AC262" s="92">
        <v>0</v>
      </c>
      <c r="AD262" s="445">
        <v>2</v>
      </c>
      <c r="AE262" s="91">
        <v>-2</v>
      </c>
      <c r="AF262" s="92">
        <v>0</v>
      </c>
      <c r="AG262" s="445">
        <v>-2</v>
      </c>
      <c r="AH262" s="90">
        <v>0</v>
      </c>
      <c r="AI262" s="92">
        <v>0</v>
      </c>
      <c r="AJ262" s="457">
        <v>0</v>
      </c>
    </row>
    <row r="263" spans="1:36">
      <c r="A263" s="16" t="s">
        <v>253</v>
      </c>
      <c r="B263" s="4">
        <v>6209</v>
      </c>
      <c r="C263" s="6" t="s">
        <v>368</v>
      </c>
      <c r="D263" s="87">
        <v>0</v>
      </c>
      <c r="E263" s="72">
        <v>0</v>
      </c>
      <c r="F263" s="439">
        <v>0</v>
      </c>
      <c r="G263" s="88">
        <v>0</v>
      </c>
      <c r="H263" s="72">
        <v>0</v>
      </c>
      <c r="I263" s="445">
        <v>0</v>
      </c>
      <c r="J263" s="88">
        <v>0</v>
      </c>
      <c r="K263" s="72">
        <v>0</v>
      </c>
      <c r="L263" s="445">
        <v>0</v>
      </c>
      <c r="M263" s="347">
        <v>4</v>
      </c>
      <c r="N263" s="280">
        <v>0</v>
      </c>
      <c r="O263" s="465">
        <v>4</v>
      </c>
      <c r="P263" s="280">
        <v>2</v>
      </c>
      <c r="Q263" s="280">
        <v>0</v>
      </c>
      <c r="R263" s="451">
        <v>2</v>
      </c>
      <c r="S263" s="280">
        <v>4</v>
      </c>
      <c r="T263" s="280">
        <v>0</v>
      </c>
      <c r="U263" s="451">
        <v>4</v>
      </c>
      <c r="V263" s="89">
        <v>0</v>
      </c>
      <c r="W263" s="90">
        <v>0</v>
      </c>
      <c r="X263" s="451">
        <v>0</v>
      </c>
      <c r="Y263" s="91">
        <v>0</v>
      </c>
      <c r="Z263" s="92">
        <v>0</v>
      </c>
      <c r="AA263" s="445">
        <v>0</v>
      </c>
      <c r="AB263" s="91">
        <v>4</v>
      </c>
      <c r="AC263" s="92">
        <v>0</v>
      </c>
      <c r="AD263" s="445">
        <v>4</v>
      </c>
      <c r="AE263" s="91">
        <v>-2</v>
      </c>
      <c r="AF263" s="92">
        <v>0</v>
      </c>
      <c r="AG263" s="445">
        <v>-2</v>
      </c>
      <c r="AH263" s="90">
        <v>2</v>
      </c>
      <c r="AI263" s="92">
        <v>0</v>
      </c>
      <c r="AJ263" s="457">
        <v>2</v>
      </c>
    </row>
    <row r="264" spans="1:36">
      <c r="A264" s="16" t="s">
        <v>253</v>
      </c>
      <c r="B264" s="4">
        <v>6210</v>
      </c>
      <c r="C264" s="6" t="s">
        <v>369</v>
      </c>
      <c r="D264" s="87">
        <v>0</v>
      </c>
      <c r="E264" s="72">
        <v>0</v>
      </c>
      <c r="F264" s="439">
        <v>0</v>
      </c>
      <c r="G264" s="88">
        <v>0</v>
      </c>
      <c r="H264" s="72">
        <v>0</v>
      </c>
      <c r="I264" s="445">
        <v>0</v>
      </c>
      <c r="J264" s="88">
        <v>0</v>
      </c>
      <c r="K264" s="72">
        <v>0</v>
      </c>
      <c r="L264" s="445">
        <v>0</v>
      </c>
      <c r="M264" s="347">
        <v>0</v>
      </c>
      <c r="N264" s="280">
        <v>0</v>
      </c>
      <c r="O264" s="465">
        <v>0</v>
      </c>
      <c r="P264" s="280">
        <v>0</v>
      </c>
      <c r="Q264" s="280">
        <v>0</v>
      </c>
      <c r="R264" s="451">
        <v>0</v>
      </c>
      <c r="S264" s="280">
        <v>1</v>
      </c>
      <c r="T264" s="280">
        <v>0</v>
      </c>
      <c r="U264" s="451">
        <v>1</v>
      </c>
      <c r="V264" s="89">
        <v>0</v>
      </c>
      <c r="W264" s="90">
        <v>0</v>
      </c>
      <c r="X264" s="451">
        <v>0</v>
      </c>
      <c r="Y264" s="91">
        <v>0</v>
      </c>
      <c r="Z264" s="92">
        <v>0</v>
      </c>
      <c r="AA264" s="445">
        <v>0</v>
      </c>
      <c r="AB264" s="91">
        <v>0</v>
      </c>
      <c r="AC264" s="92">
        <v>0</v>
      </c>
      <c r="AD264" s="445">
        <v>0</v>
      </c>
      <c r="AE264" s="91">
        <v>0</v>
      </c>
      <c r="AF264" s="92">
        <v>0</v>
      </c>
      <c r="AG264" s="445">
        <v>0</v>
      </c>
      <c r="AH264" s="90">
        <v>1</v>
      </c>
      <c r="AI264" s="92">
        <v>0</v>
      </c>
      <c r="AJ264" s="457">
        <v>1</v>
      </c>
    </row>
    <row r="265" spans="1:36">
      <c r="A265" s="16" t="s">
        <v>253</v>
      </c>
      <c r="B265" s="4">
        <v>6211</v>
      </c>
      <c r="C265" s="6" t="s">
        <v>370</v>
      </c>
      <c r="D265" s="87">
        <v>0</v>
      </c>
      <c r="E265" s="72">
        <v>0</v>
      </c>
      <c r="F265" s="439">
        <v>0</v>
      </c>
      <c r="G265" s="88">
        <v>0</v>
      </c>
      <c r="H265" s="72">
        <v>0</v>
      </c>
      <c r="I265" s="445">
        <v>0</v>
      </c>
      <c r="J265" s="88">
        <v>2</v>
      </c>
      <c r="K265" s="72">
        <v>0</v>
      </c>
      <c r="L265" s="445">
        <v>2</v>
      </c>
      <c r="M265" s="347">
        <v>4</v>
      </c>
      <c r="N265" s="280">
        <v>0</v>
      </c>
      <c r="O265" s="465">
        <v>4</v>
      </c>
      <c r="P265" s="280">
        <v>3</v>
      </c>
      <c r="Q265" s="280">
        <v>0</v>
      </c>
      <c r="R265" s="451">
        <v>3</v>
      </c>
      <c r="S265" s="280">
        <v>3</v>
      </c>
      <c r="T265" s="280">
        <v>0</v>
      </c>
      <c r="U265" s="451">
        <v>3</v>
      </c>
      <c r="V265" s="89">
        <v>0</v>
      </c>
      <c r="W265" s="90">
        <v>0</v>
      </c>
      <c r="X265" s="451">
        <v>0</v>
      </c>
      <c r="Y265" s="91">
        <v>2</v>
      </c>
      <c r="Z265" s="92">
        <v>0</v>
      </c>
      <c r="AA265" s="445">
        <v>2</v>
      </c>
      <c r="AB265" s="91">
        <v>2</v>
      </c>
      <c r="AC265" s="92">
        <v>0</v>
      </c>
      <c r="AD265" s="445">
        <v>2</v>
      </c>
      <c r="AE265" s="91">
        <v>-1</v>
      </c>
      <c r="AF265" s="92">
        <v>0</v>
      </c>
      <c r="AG265" s="445">
        <v>-1</v>
      </c>
      <c r="AH265" s="90">
        <v>0</v>
      </c>
      <c r="AI265" s="92">
        <v>0</v>
      </c>
      <c r="AJ265" s="457">
        <v>0</v>
      </c>
    </row>
    <row r="266" spans="1:36">
      <c r="A266" s="16" t="s">
        <v>253</v>
      </c>
      <c r="B266" s="4">
        <v>6212</v>
      </c>
      <c r="C266" s="6" t="s">
        <v>371</v>
      </c>
      <c r="D266" s="87">
        <v>0</v>
      </c>
      <c r="E266" s="72">
        <v>0</v>
      </c>
      <c r="F266" s="439">
        <v>0</v>
      </c>
      <c r="G266" s="88">
        <v>0</v>
      </c>
      <c r="H266" s="72">
        <v>0</v>
      </c>
      <c r="I266" s="445">
        <v>0</v>
      </c>
      <c r="J266" s="88">
        <v>0</v>
      </c>
      <c r="K266" s="72">
        <v>0</v>
      </c>
      <c r="L266" s="445">
        <v>0</v>
      </c>
      <c r="M266" s="347">
        <v>0</v>
      </c>
      <c r="N266" s="280">
        <v>0</v>
      </c>
      <c r="O266" s="465">
        <v>0</v>
      </c>
      <c r="P266" s="280">
        <v>0</v>
      </c>
      <c r="Q266" s="280">
        <v>0</v>
      </c>
      <c r="R266" s="451">
        <v>0</v>
      </c>
      <c r="S266" s="280">
        <v>0</v>
      </c>
      <c r="T266" s="280">
        <v>0</v>
      </c>
      <c r="U266" s="451">
        <v>0</v>
      </c>
      <c r="V266" s="89">
        <v>0</v>
      </c>
      <c r="W266" s="90">
        <v>0</v>
      </c>
      <c r="X266" s="451">
        <v>0</v>
      </c>
      <c r="Y266" s="91">
        <v>0</v>
      </c>
      <c r="Z266" s="92">
        <v>0</v>
      </c>
      <c r="AA266" s="445">
        <v>0</v>
      </c>
      <c r="AB266" s="91">
        <v>0</v>
      </c>
      <c r="AC266" s="92">
        <v>0</v>
      </c>
      <c r="AD266" s="445">
        <v>0</v>
      </c>
      <c r="AE266" s="91">
        <v>0</v>
      </c>
      <c r="AF266" s="92">
        <v>0</v>
      </c>
      <c r="AG266" s="445">
        <v>0</v>
      </c>
      <c r="AH266" s="90">
        <v>0</v>
      </c>
      <c r="AI266" s="92">
        <v>0</v>
      </c>
      <c r="AJ266" s="457">
        <v>0</v>
      </c>
    </row>
    <row r="267" spans="1:36">
      <c r="A267" s="16" t="s">
        <v>253</v>
      </c>
      <c r="B267" s="4">
        <v>6213</v>
      </c>
      <c r="C267" s="6" t="s">
        <v>372</v>
      </c>
      <c r="D267" s="87">
        <v>0</v>
      </c>
      <c r="E267" s="72">
        <v>0</v>
      </c>
      <c r="F267" s="439">
        <v>0</v>
      </c>
      <c r="G267" s="88">
        <v>0</v>
      </c>
      <c r="H267" s="72">
        <v>0</v>
      </c>
      <c r="I267" s="445">
        <v>0</v>
      </c>
      <c r="J267" s="88">
        <v>1</v>
      </c>
      <c r="K267" s="72">
        <v>0</v>
      </c>
      <c r="L267" s="445">
        <v>1</v>
      </c>
      <c r="M267" s="347">
        <v>2</v>
      </c>
      <c r="N267" s="280">
        <v>0</v>
      </c>
      <c r="O267" s="465">
        <v>2</v>
      </c>
      <c r="P267" s="280">
        <v>3</v>
      </c>
      <c r="Q267" s="280">
        <v>0</v>
      </c>
      <c r="R267" s="451">
        <v>3</v>
      </c>
      <c r="S267" s="280">
        <v>2</v>
      </c>
      <c r="T267" s="280">
        <v>0</v>
      </c>
      <c r="U267" s="451">
        <v>2</v>
      </c>
      <c r="V267" s="89">
        <v>0</v>
      </c>
      <c r="W267" s="90">
        <v>0</v>
      </c>
      <c r="X267" s="451">
        <v>0</v>
      </c>
      <c r="Y267" s="91">
        <v>1</v>
      </c>
      <c r="Z267" s="92">
        <v>0</v>
      </c>
      <c r="AA267" s="445">
        <v>1</v>
      </c>
      <c r="AB267" s="91">
        <v>1</v>
      </c>
      <c r="AC267" s="92">
        <v>0</v>
      </c>
      <c r="AD267" s="445">
        <v>1</v>
      </c>
      <c r="AE267" s="91">
        <v>1</v>
      </c>
      <c r="AF267" s="92">
        <v>0</v>
      </c>
      <c r="AG267" s="445">
        <v>1</v>
      </c>
      <c r="AH267" s="90">
        <v>-1</v>
      </c>
      <c r="AI267" s="92">
        <v>0</v>
      </c>
      <c r="AJ267" s="457">
        <v>-1</v>
      </c>
    </row>
    <row r="268" spans="1:36">
      <c r="A268" s="16" t="s">
        <v>253</v>
      </c>
      <c r="B268" s="4">
        <v>6214</v>
      </c>
      <c r="C268" s="6" t="s">
        <v>373</v>
      </c>
      <c r="D268" s="87">
        <v>0</v>
      </c>
      <c r="E268" s="72">
        <v>0</v>
      </c>
      <c r="F268" s="439">
        <v>0</v>
      </c>
      <c r="G268" s="88">
        <v>0</v>
      </c>
      <c r="H268" s="72">
        <v>0</v>
      </c>
      <c r="I268" s="445">
        <v>0</v>
      </c>
      <c r="J268" s="88">
        <v>0</v>
      </c>
      <c r="K268" s="72">
        <v>0</v>
      </c>
      <c r="L268" s="445">
        <v>0</v>
      </c>
      <c r="M268" s="347">
        <v>0</v>
      </c>
      <c r="N268" s="280">
        <v>0</v>
      </c>
      <c r="O268" s="465">
        <v>0</v>
      </c>
      <c r="P268" s="280">
        <v>0</v>
      </c>
      <c r="Q268" s="280">
        <v>0</v>
      </c>
      <c r="R268" s="451">
        <v>0</v>
      </c>
      <c r="S268" s="280">
        <v>0</v>
      </c>
      <c r="T268" s="280">
        <v>0</v>
      </c>
      <c r="U268" s="451">
        <v>0</v>
      </c>
      <c r="V268" s="89">
        <v>0</v>
      </c>
      <c r="W268" s="90">
        <v>0</v>
      </c>
      <c r="X268" s="451">
        <v>0</v>
      </c>
      <c r="Y268" s="91">
        <v>0</v>
      </c>
      <c r="Z268" s="92">
        <v>0</v>
      </c>
      <c r="AA268" s="445">
        <v>0</v>
      </c>
      <c r="AB268" s="91">
        <v>0</v>
      </c>
      <c r="AC268" s="92">
        <v>0</v>
      </c>
      <c r="AD268" s="445">
        <v>0</v>
      </c>
      <c r="AE268" s="91">
        <v>0</v>
      </c>
      <c r="AF268" s="92">
        <v>0</v>
      </c>
      <c r="AG268" s="445">
        <v>0</v>
      </c>
      <c r="AH268" s="90">
        <v>0</v>
      </c>
      <c r="AI268" s="92">
        <v>0</v>
      </c>
      <c r="AJ268" s="457">
        <v>0</v>
      </c>
    </row>
    <row r="269" spans="1:36">
      <c r="A269" s="16" t="s">
        <v>253</v>
      </c>
      <c r="B269" s="4">
        <v>6215</v>
      </c>
      <c r="C269" s="6" t="s">
        <v>374</v>
      </c>
      <c r="D269" s="87">
        <v>0</v>
      </c>
      <c r="E269" s="72">
        <v>0</v>
      </c>
      <c r="F269" s="439">
        <v>0</v>
      </c>
      <c r="G269" s="88">
        <v>0</v>
      </c>
      <c r="H269" s="72">
        <v>0</v>
      </c>
      <c r="I269" s="445">
        <v>0</v>
      </c>
      <c r="J269" s="88">
        <v>0</v>
      </c>
      <c r="K269" s="72">
        <v>0</v>
      </c>
      <c r="L269" s="445">
        <v>0</v>
      </c>
      <c r="M269" s="347">
        <v>0</v>
      </c>
      <c r="N269" s="280">
        <v>0</v>
      </c>
      <c r="O269" s="465">
        <v>0</v>
      </c>
      <c r="P269" s="280">
        <v>0</v>
      </c>
      <c r="Q269" s="280">
        <v>0</v>
      </c>
      <c r="R269" s="451">
        <v>0</v>
      </c>
      <c r="S269" s="280">
        <v>0</v>
      </c>
      <c r="T269" s="280">
        <v>0</v>
      </c>
      <c r="U269" s="451">
        <v>0</v>
      </c>
      <c r="V269" s="89">
        <v>0</v>
      </c>
      <c r="W269" s="90">
        <v>0</v>
      </c>
      <c r="X269" s="451">
        <v>0</v>
      </c>
      <c r="Y269" s="91">
        <v>0</v>
      </c>
      <c r="Z269" s="92">
        <v>0</v>
      </c>
      <c r="AA269" s="445">
        <v>0</v>
      </c>
      <c r="AB269" s="91">
        <v>0</v>
      </c>
      <c r="AC269" s="92">
        <v>0</v>
      </c>
      <c r="AD269" s="445">
        <v>0</v>
      </c>
      <c r="AE269" s="91">
        <v>0</v>
      </c>
      <c r="AF269" s="92">
        <v>0</v>
      </c>
      <c r="AG269" s="445">
        <v>0</v>
      </c>
      <c r="AH269" s="90">
        <v>0</v>
      </c>
      <c r="AI269" s="92">
        <v>0</v>
      </c>
      <c r="AJ269" s="457">
        <v>0</v>
      </c>
    </row>
    <row r="270" spans="1:36">
      <c r="A270" s="16" t="s">
        <v>253</v>
      </c>
      <c r="B270" s="4">
        <v>6216</v>
      </c>
      <c r="C270" s="6" t="s">
        <v>375</v>
      </c>
      <c r="D270" s="87">
        <v>0</v>
      </c>
      <c r="E270" s="72">
        <v>0</v>
      </c>
      <c r="F270" s="439">
        <v>0</v>
      </c>
      <c r="G270" s="88">
        <v>0</v>
      </c>
      <c r="H270" s="72">
        <v>0</v>
      </c>
      <c r="I270" s="445">
        <v>0</v>
      </c>
      <c r="J270" s="88">
        <v>5</v>
      </c>
      <c r="K270" s="72">
        <v>0</v>
      </c>
      <c r="L270" s="445">
        <v>5</v>
      </c>
      <c r="M270" s="347">
        <v>0</v>
      </c>
      <c r="N270" s="280">
        <v>0</v>
      </c>
      <c r="O270" s="465">
        <v>0</v>
      </c>
      <c r="P270" s="280">
        <v>3</v>
      </c>
      <c r="Q270" s="280">
        <v>0</v>
      </c>
      <c r="R270" s="451">
        <v>3</v>
      </c>
      <c r="S270" s="280">
        <v>5</v>
      </c>
      <c r="T270" s="280">
        <v>1</v>
      </c>
      <c r="U270" s="451">
        <v>4</v>
      </c>
      <c r="V270" s="89">
        <v>0</v>
      </c>
      <c r="W270" s="90">
        <v>0</v>
      </c>
      <c r="X270" s="451">
        <v>0</v>
      </c>
      <c r="Y270" s="91">
        <v>5</v>
      </c>
      <c r="Z270" s="92">
        <v>0</v>
      </c>
      <c r="AA270" s="445">
        <v>5</v>
      </c>
      <c r="AB270" s="91">
        <v>-5</v>
      </c>
      <c r="AC270" s="92">
        <v>0</v>
      </c>
      <c r="AD270" s="445">
        <v>-5</v>
      </c>
      <c r="AE270" s="91">
        <v>3</v>
      </c>
      <c r="AF270" s="92">
        <v>0</v>
      </c>
      <c r="AG270" s="445">
        <v>3</v>
      </c>
      <c r="AH270" s="90">
        <v>2</v>
      </c>
      <c r="AI270" s="92">
        <v>1</v>
      </c>
      <c r="AJ270" s="457">
        <v>1</v>
      </c>
    </row>
    <row r="271" spans="1:36">
      <c r="A271" s="16" t="s">
        <v>253</v>
      </c>
      <c r="B271" s="4">
        <v>6217</v>
      </c>
      <c r="C271" s="6" t="s">
        <v>376</v>
      </c>
      <c r="D271" s="87">
        <v>0</v>
      </c>
      <c r="E271" s="72">
        <v>0</v>
      </c>
      <c r="F271" s="439">
        <v>0</v>
      </c>
      <c r="G271" s="88">
        <v>0</v>
      </c>
      <c r="H271" s="72">
        <v>0</v>
      </c>
      <c r="I271" s="445">
        <v>0</v>
      </c>
      <c r="J271" s="88">
        <v>1</v>
      </c>
      <c r="K271" s="72">
        <v>0</v>
      </c>
      <c r="L271" s="445">
        <v>1</v>
      </c>
      <c r="M271" s="347">
        <v>1</v>
      </c>
      <c r="N271" s="280">
        <v>0</v>
      </c>
      <c r="O271" s="465">
        <v>1</v>
      </c>
      <c r="P271" s="280">
        <v>0</v>
      </c>
      <c r="Q271" s="280">
        <v>0</v>
      </c>
      <c r="R271" s="451">
        <v>0</v>
      </c>
      <c r="S271" s="280">
        <v>0</v>
      </c>
      <c r="T271" s="280">
        <v>0</v>
      </c>
      <c r="U271" s="451">
        <v>0</v>
      </c>
      <c r="V271" s="89">
        <v>0</v>
      </c>
      <c r="W271" s="90">
        <v>0</v>
      </c>
      <c r="X271" s="451">
        <v>0</v>
      </c>
      <c r="Y271" s="91">
        <v>1</v>
      </c>
      <c r="Z271" s="92">
        <v>0</v>
      </c>
      <c r="AA271" s="445">
        <v>1</v>
      </c>
      <c r="AB271" s="91">
        <v>0</v>
      </c>
      <c r="AC271" s="92">
        <v>0</v>
      </c>
      <c r="AD271" s="445">
        <v>0</v>
      </c>
      <c r="AE271" s="91">
        <v>-1</v>
      </c>
      <c r="AF271" s="92">
        <v>0</v>
      </c>
      <c r="AG271" s="445">
        <v>-1</v>
      </c>
      <c r="AH271" s="90">
        <v>0</v>
      </c>
      <c r="AI271" s="92">
        <v>0</v>
      </c>
      <c r="AJ271" s="457">
        <v>0</v>
      </c>
    </row>
    <row r="272" spans="1:36">
      <c r="A272" s="16" t="s">
        <v>253</v>
      </c>
      <c r="B272" s="4">
        <v>6218</v>
      </c>
      <c r="C272" s="6" t="s">
        <v>377</v>
      </c>
      <c r="D272" s="87">
        <v>0</v>
      </c>
      <c r="E272" s="72">
        <v>0</v>
      </c>
      <c r="F272" s="439">
        <v>0</v>
      </c>
      <c r="G272" s="88">
        <v>0</v>
      </c>
      <c r="H272" s="72">
        <v>0</v>
      </c>
      <c r="I272" s="445">
        <v>0</v>
      </c>
      <c r="J272" s="88">
        <v>0</v>
      </c>
      <c r="K272" s="72">
        <v>0</v>
      </c>
      <c r="L272" s="445">
        <v>0</v>
      </c>
      <c r="M272" s="347">
        <v>0</v>
      </c>
      <c r="N272" s="280">
        <v>0</v>
      </c>
      <c r="O272" s="465">
        <v>0</v>
      </c>
      <c r="P272" s="280">
        <v>1</v>
      </c>
      <c r="Q272" s="280">
        <v>0</v>
      </c>
      <c r="R272" s="451">
        <v>1</v>
      </c>
      <c r="S272" s="280">
        <v>0</v>
      </c>
      <c r="T272" s="280">
        <v>0</v>
      </c>
      <c r="U272" s="451">
        <v>0</v>
      </c>
      <c r="V272" s="89">
        <v>0</v>
      </c>
      <c r="W272" s="90">
        <v>0</v>
      </c>
      <c r="X272" s="451">
        <v>0</v>
      </c>
      <c r="Y272" s="91">
        <v>0</v>
      </c>
      <c r="Z272" s="92">
        <v>0</v>
      </c>
      <c r="AA272" s="445">
        <v>0</v>
      </c>
      <c r="AB272" s="91">
        <v>0</v>
      </c>
      <c r="AC272" s="92">
        <v>0</v>
      </c>
      <c r="AD272" s="445">
        <v>0</v>
      </c>
      <c r="AE272" s="91">
        <v>1</v>
      </c>
      <c r="AF272" s="92">
        <v>0</v>
      </c>
      <c r="AG272" s="445">
        <v>1</v>
      </c>
      <c r="AH272" s="90">
        <v>-1</v>
      </c>
      <c r="AI272" s="92">
        <v>0</v>
      </c>
      <c r="AJ272" s="457">
        <v>-1</v>
      </c>
    </row>
    <row r="273" spans="1:36">
      <c r="A273" s="16" t="s">
        <v>253</v>
      </c>
      <c r="B273" s="4">
        <v>6219</v>
      </c>
      <c r="C273" s="6" t="s">
        <v>220</v>
      </c>
      <c r="D273" s="87">
        <v>0</v>
      </c>
      <c r="E273" s="72">
        <v>0</v>
      </c>
      <c r="F273" s="439">
        <v>0</v>
      </c>
      <c r="G273" s="88">
        <v>0</v>
      </c>
      <c r="H273" s="72">
        <v>0</v>
      </c>
      <c r="I273" s="445">
        <v>0</v>
      </c>
      <c r="J273" s="88">
        <v>0</v>
      </c>
      <c r="K273" s="72">
        <v>0</v>
      </c>
      <c r="L273" s="445">
        <v>0</v>
      </c>
      <c r="M273" s="347">
        <v>0</v>
      </c>
      <c r="N273" s="280">
        <v>0</v>
      </c>
      <c r="O273" s="465">
        <v>0</v>
      </c>
      <c r="P273" s="280">
        <v>0</v>
      </c>
      <c r="Q273" s="280">
        <v>0</v>
      </c>
      <c r="R273" s="451">
        <v>0</v>
      </c>
      <c r="S273" s="280">
        <v>0</v>
      </c>
      <c r="T273" s="280">
        <v>0</v>
      </c>
      <c r="U273" s="451">
        <v>0</v>
      </c>
      <c r="V273" s="89">
        <v>0</v>
      </c>
      <c r="W273" s="90">
        <v>0</v>
      </c>
      <c r="X273" s="451">
        <v>0</v>
      </c>
      <c r="Y273" s="91">
        <v>0</v>
      </c>
      <c r="Z273" s="92">
        <v>0</v>
      </c>
      <c r="AA273" s="445">
        <v>0</v>
      </c>
      <c r="AB273" s="91">
        <v>0</v>
      </c>
      <c r="AC273" s="92">
        <v>0</v>
      </c>
      <c r="AD273" s="445">
        <v>0</v>
      </c>
      <c r="AE273" s="91">
        <v>0</v>
      </c>
      <c r="AF273" s="92">
        <v>0</v>
      </c>
      <c r="AG273" s="445">
        <v>0</v>
      </c>
      <c r="AH273" s="90">
        <v>0</v>
      </c>
      <c r="AI273" s="92">
        <v>0</v>
      </c>
      <c r="AJ273" s="457">
        <v>0</v>
      </c>
    </row>
    <row r="274" spans="1:36">
      <c r="A274" s="16" t="s">
        <v>253</v>
      </c>
      <c r="B274" s="4">
        <v>6220</v>
      </c>
      <c r="C274" s="6" t="s">
        <v>222</v>
      </c>
      <c r="D274" s="87">
        <v>0</v>
      </c>
      <c r="E274" s="72">
        <v>0</v>
      </c>
      <c r="F274" s="439">
        <v>0</v>
      </c>
      <c r="G274" s="88">
        <v>0</v>
      </c>
      <c r="H274" s="72">
        <v>0</v>
      </c>
      <c r="I274" s="445">
        <v>0</v>
      </c>
      <c r="J274" s="88">
        <v>3</v>
      </c>
      <c r="K274" s="72">
        <v>0</v>
      </c>
      <c r="L274" s="445">
        <v>3</v>
      </c>
      <c r="M274" s="347">
        <v>3</v>
      </c>
      <c r="N274" s="280">
        <v>0</v>
      </c>
      <c r="O274" s="465">
        <v>3</v>
      </c>
      <c r="P274" s="280">
        <v>3</v>
      </c>
      <c r="Q274" s="280">
        <v>0</v>
      </c>
      <c r="R274" s="451">
        <v>3</v>
      </c>
      <c r="S274" s="280">
        <v>5</v>
      </c>
      <c r="T274" s="280">
        <v>2</v>
      </c>
      <c r="U274" s="451">
        <v>3</v>
      </c>
      <c r="V274" s="89">
        <v>0</v>
      </c>
      <c r="W274" s="90">
        <v>0</v>
      </c>
      <c r="X274" s="451">
        <v>0</v>
      </c>
      <c r="Y274" s="91">
        <v>3</v>
      </c>
      <c r="Z274" s="92">
        <v>0</v>
      </c>
      <c r="AA274" s="445">
        <v>3</v>
      </c>
      <c r="AB274" s="91">
        <v>0</v>
      </c>
      <c r="AC274" s="92">
        <v>0</v>
      </c>
      <c r="AD274" s="445">
        <v>0</v>
      </c>
      <c r="AE274" s="91">
        <v>0</v>
      </c>
      <c r="AF274" s="92">
        <v>0</v>
      </c>
      <c r="AG274" s="445">
        <v>0</v>
      </c>
      <c r="AH274" s="90">
        <v>2</v>
      </c>
      <c r="AI274" s="92">
        <v>2</v>
      </c>
      <c r="AJ274" s="457">
        <v>0</v>
      </c>
    </row>
    <row r="275" spans="1:36">
      <c r="A275" s="16" t="s">
        <v>253</v>
      </c>
      <c r="B275" s="4">
        <v>6221</v>
      </c>
      <c r="C275" s="6" t="s">
        <v>378</v>
      </c>
      <c r="D275" s="87">
        <v>1</v>
      </c>
      <c r="E275" s="72">
        <v>1</v>
      </c>
      <c r="F275" s="439">
        <v>0</v>
      </c>
      <c r="G275" s="88">
        <v>2</v>
      </c>
      <c r="H275" s="72">
        <v>2</v>
      </c>
      <c r="I275" s="445">
        <v>0</v>
      </c>
      <c r="J275" s="88">
        <v>0</v>
      </c>
      <c r="K275" s="72">
        <v>0</v>
      </c>
      <c r="L275" s="445">
        <v>0</v>
      </c>
      <c r="M275" s="347">
        <v>1</v>
      </c>
      <c r="N275" s="280">
        <v>1</v>
      </c>
      <c r="O275" s="465">
        <v>0</v>
      </c>
      <c r="P275" s="280">
        <v>0</v>
      </c>
      <c r="Q275" s="280">
        <v>0</v>
      </c>
      <c r="R275" s="451">
        <v>0</v>
      </c>
      <c r="S275" s="280">
        <v>0</v>
      </c>
      <c r="T275" s="280">
        <v>0</v>
      </c>
      <c r="U275" s="451">
        <v>0</v>
      </c>
      <c r="V275" s="89">
        <v>1</v>
      </c>
      <c r="W275" s="90">
        <v>1</v>
      </c>
      <c r="X275" s="451">
        <v>0</v>
      </c>
      <c r="Y275" s="91">
        <v>-2</v>
      </c>
      <c r="Z275" s="92">
        <v>-2</v>
      </c>
      <c r="AA275" s="445">
        <v>0</v>
      </c>
      <c r="AB275" s="91">
        <v>1</v>
      </c>
      <c r="AC275" s="92">
        <v>1</v>
      </c>
      <c r="AD275" s="445">
        <v>0</v>
      </c>
      <c r="AE275" s="91">
        <v>-1</v>
      </c>
      <c r="AF275" s="92">
        <v>-1</v>
      </c>
      <c r="AG275" s="445">
        <v>0</v>
      </c>
      <c r="AH275" s="90">
        <v>0</v>
      </c>
      <c r="AI275" s="92">
        <v>0</v>
      </c>
      <c r="AJ275" s="457">
        <v>0</v>
      </c>
    </row>
    <row r="276" spans="1:36">
      <c r="A276" s="16" t="s">
        <v>253</v>
      </c>
      <c r="B276" s="4">
        <v>7101</v>
      </c>
      <c r="C276" s="6" t="s">
        <v>379</v>
      </c>
      <c r="D276" s="87">
        <v>0</v>
      </c>
      <c r="E276" s="72">
        <v>0</v>
      </c>
      <c r="F276" s="439">
        <v>0</v>
      </c>
      <c r="G276" s="88">
        <v>0</v>
      </c>
      <c r="H276" s="72">
        <v>0</v>
      </c>
      <c r="I276" s="445">
        <v>0</v>
      </c>
      <c r="J276" s="88">
        <v>0</v>
      </c>
      <c r="K276" s="72">
        <v>0</v>
      </c>
      <c r="L276" s="445">
        <v>0</v>
      </c>
      <c r="M276" s="347">
        <v>0</v>
      </c>
      <c r="N276" s="280">
        <v>0</v>
      </c>
      <c r="O276" s="465">
        <v>0</v>
      </c>
      <c r="P276" s="280">
        <v>0</v>
      </c>
      <c r="Q276" s="280">
        <v>0</v>
      </c>
      <c r="R276" s="451">
        <v>0</v>
      </c>
      <c r="S276" s="280">
        <v>0</v>
      </c>
      <c r="T276" s="280">
        <v>0</v>
      </c>
      <c r="U276" s="451">
        <v>0</v>
      </c>
      <c r="V276" s="89">
        <v>0</v>
      </c>
      <c r="W276" s="90">
        <v>0</v>
      </c>
      <c r="X276" s="451">
        <v>0</v>
      </c>
      <c r="Y276" s="91">
        <v>0</v>
      </c>
      <c r="Z276" s="92">
        <v>0</v>
      </c>
      <c r="AA276" s="445">
        <v>0</v>
      </c>
      <c r="AB276" s="91">
        <v>0</v>
      </c>
      <c r="AC276" s="92">
        <v>0</v>
      </c>
      <c r="AD276" s="445">
        <v>0</v>
      </c>
      <c r="AE276" s="91">
        <v>0</v>
      </c>
      <c r="AF276" s="92">
        <v>0</v>
      </c>
      <c r="AG276" s="445">
        <v>0</v>
      </c>
      <c r="AH276" s="90">
        <v>0</v>
      </c>
      <c r="AI276" s="92">
        <v>0</v>
      </c>
      <c r="AJ276" s="457">
        <v>0</v>
      </c>
    </row>
    <row r="277" spans="1:36">
      <c r="A277" s="16" t="s">
        <v>253</v>
      </c>
      <c r="B277" s="4">
        <v>7102</v>
      </c>
      <c r="C277" s="6" t="s">
        <v>224</v>
      </c>
      <c r="D277" s="87">
        <v>0</v>
      </c>
      <c r="E277" s="72">
        <v>0</v>
      </c>
      <c r="F277" s="439">
        <v>0</v>
      </c>
      <c r="G277" s="88">
        <v>0</v>
      </c>
      <c r="H277" s="72">
        <v>0</v>
      </c>
      <c r="I277" s="445">
        <v>0</v>
      </c>
      <c r="J277" s="88">
        <v>0</v>
      </c>
      <c r="K277" s="72">
        <v>0</v>
      </c>
      <c r="L277" s="445">
        <v>0</v>
      </c>
      <c r="M277" s="347">
        <v>0</v>
      </c>
      <c r="N277" s="280">
        <v>0</v>
      </c>
      <c r="O277" s="465">
        <v>0</v>
      </c>
      <c r="P277" s="280">
        <v>0</v>
      </c>
      <c r="Q277" s="280">
        <v>0</v>
      </c>
      <c r="R277" s="451">
        <v>0</v>
      </c>
      <c r="S277" s="280">
        <v>0</v>
      </c>
      <c r="T277" s="280">
        <v>0</v>
      </c>
      <c r="U277" s="451">
        <v>0</v>
      </c>
      <c r="V277" s="89">
        <v>0</v>
      </c>
      <c r="W277" s="90">
        <v>0</v>
      </c>
      <c r="X277" s="451">
        <v>0</v>
      </c>
      <c r="Y277" s="91">
        <v>0</v>
      </c>
      <c r="Z277" s="92">
        <v>0</v>
      </c>
      <c r="AA277" s="445">
        <v>0</v>
      </c>
      <c r="AB277" s="91">
        <v>0</v>
      </c>
      <c r="AC277" s="92">
        <v>0</v>
      </c>
      <c r="AD277" s="445">
        <v>0</v>
      </c>
      <c r="AE277" s="91">
        <v>0</v>
      </c>
      <c r="AF277" s="92">
        <v>0</v>
      </c>
      <c r="AG277" s="445">
        <v>0</v>
      </c>
      <c r="AH277" s="90">
        <v>0</v>
      </c>
      <c r="AI277" s="92">
        <v>0</v>
      </c>
      <c r="AJ277" s="457">
        <v>0</v>
      </c>
    </row>
    <row r="278" spans="1:36">
      <c r="A278" s="16" t="s">
        <v>253</v>
      </c>
      <c r="B278" s="4">
        <v>7103</v>
      </c>
      <c r="C278" s="6" t="s">
        <v>380</v>
      </c>
      <c r="D278" s="87">
        <v>0</v>
      </c>
      <c r="E278" s="72">
        <v>0</v>
      </c>
      <c r="F278" s="439">
        <v>0</v>
      </c>
      <c r="G278" s="88">
        <v>0</v>
      </c>
      <c r="H278" s="72">
        <v>0</v>
      </c>
      <c r="I278" s="445">
        <v>0</v>
      </c>
      <c r="J278" s="88">
        <v>0</v>
      </c>
      <c r="K278" s="72">
        <v>0</v>
      </c>
      <c r="L278" s="445">
        <v>0</v>
      </c>
      <c r="M278" s="347">
        <v>0</v>
      </c>
      <c r="N278" s="280">
        <v>0</v>
      </c>
      <c r="O278" s="465">
        <v>0</v>
      </c>
      <c r="P278" s="280">
        <v>0</v>
      </c>
      <c r="Q278" s="280">
        <v>0</v>
      </c>
      <c r="R278" s="451">
        <v>0</v>
      </c>
      <c r="S278" s="280">
        <v>0</v>
      </c>
      <c r="T278" s="280">
        <v>0</v>
      </c>
      <c r="U278" s="451">
        <v>0</v>
      </c>
      <c r="V278" s="89">
        <v>0</v>
      </c>
      <c r="W278" s="90">
        <v>0</v>
      </c>
      <c r="X278" s="451">
        <v>0</v>
      </c>
      <c r="Y278" s="91">
        <v>0</v>
      </c>
      <c r="Z278" s="92">
        <v>0</v>
      </c>
      <c r="AA278" s="445">
        <v>0</v>
      </c>
      <c r="AB278" s="91">
        <v>0</v>
      </c>
      <c r="AC278" s="92">
        <v>0</v>
      </c>
      <c r="AD278" s="445">
        <v>0</v>
      </c>
      <c r="AE278" s="91">
        <v>0</v>
      </c>
      <c r="AF278" s="92">
        <v>0</v>
      </c>
      <c r="AG278" s="445">
        <v>0</v>
      </c>
      <c r="AH278" s="90">
        <v>0</v>
      </c>
      <c r="AI278" s="92">
        <v>0</v>
      </c>
      <c r="AJ278" s="457">
        <v>0</v>
      </c>
    </row>
    <row r="279" spans="1:36">
      <c r="A279" s="16" t="s">
        <v>253</v>
      </c>
      <c r="B279" s="4">
        <v>7104</v>
      </c>
      <c r="C279" s="6" t="s">
        <v>381</v>
      </c>
      <c r="D279" s="87">
        <v>0</v>
      </c>
      <c r="E279" s="72">
        <v>0</v>
      </c>
      <c r="F279" s="439">
        <v>0</v>
      </c>
      <c r="G279" s="88">
        <v>0</v>
      </c>
      <c r="H279" s="72">
        <v>0</v>
      </c>
      <c r="I279" s="445">
        <v>0</v>
      </c>
      <c r="J279" s="88">
        <v>0</v>
      </c>
      <c r="K279" s="72">
        <v>0</v>
      </c>
      <c r="L279" s="445">
        <v>0</v>
      </c>
      <c r="M279" s="347">
        <v>0</v>
      </c>
      <c r="N279" s="280">
        <v>0</v>
      </c>
      <c r="O279" s="465">
        <v>0</v>
      </c>
      <c r="P279" s="280">
        <v>0</v>
      </c>
      <c r="Q279" s="280">
        <v>0</v>
      </c>
      <c r="R279" s="451">
        <v>0</v>
      </c>
      <c r="S279" s="280">
        <v>0</v>
      </c>
      <c r="T279" s="280">
        <v>0</v>
      </c>
      <c r="U279" s="451">
        <v>0</v>
      </c>
      <c r="V279" s="89">
        <v>0</v>
      </c>
      <c r="W279" s="90">
        <v>0</v>
      </c>
      <c r="X279" s="451">
        <v>0</v>
      </c>
      <c r="Y279" s="91">
        <v>0</v>
      </c>
      <c r="Z279" s="92">
        <v>0</v>
      </c>
      <c r="AA279" s="445">
        <v>0</v>
      </c>
      <c r="AB279" s="91">
        <v>0</v>
      </c>
      <c r="AC279" s="92">
        <v>0</v>
      </c>
      <c r="AD279" s="445">
        <v>0</v>
      </c>
      <c r="AE279" s="91">
        <v>0</v>
      </c>
      <c r="AF279" s="92">
        <v>0</v>
      </c>
      <c r="AG279" s="445">
        <v>0</v>
      </c>
      <c r="AH279" s="90">
        <v>0</v>
      </c>
      <c r="AI279" s="92">
        <v>0</v>
      </c>
      <c r="AJ279" s="457">
        <v>0</v>
      </c>
    </row>
    <row r="280" spans="1:36">
      <c r="A280" s="16" t="s">
        <v>253</v>
      </c>
      <c r="B280" s="4">
        <v>7105</v>
      </c>
      <c r="C280" s="6" t="s">
        <v>382</v>
      </c>
      <c r="D280" s="87">
        <v>0</v>
      </c>
      <c r="E280" s="72">
        <v>0</v>
      </c>
      <c r="F280" s="439">
        <v>0</v>
      </c>
      <c r="G280" s="88">
        <v>0</v>
      </c>
      <c r="H280" s="72">
        <v>0</v>
      </c>
      <c r="I280" s="445">
        <v>0</v>
      </c>
      <c r="J280" s="88">
        <v>0</v>
      </c>
      <c r="K280" s="72">
        <v>0</v>
      </c>
      <c r="L280" s="445">
        <v>0</v>
      </c>
      <c r="M280" s="347">
        <v>0</v>
      </c>
      <c r="N280" s="280">
        <v>0</v>
      </c>
      <c r="O280" s="465">
        <v>0</v>
      </c>
      <c r="P280" s="280">
        <v>0</v>
      </c>
      <c r="Q280" s="280">
        <v>0</v>
      </c>
      <c r="R280" s="451">
        <v>0</v>
      </c>
      <c r="S280" s="280">
        <v>0</v>
      </c>
      <c r="T280" s="280">
        <v>0</v>
      </c>
      <c r="U280" s="451">
        <v>0</v>
      </c>
      <c r="V280" s="89">
        <v>0</v>
      </c>
      <c r="W280" s="90">
        <v>0</v>
      </c>
      <c r="X280" s="451">
        <v>0</v>
      </c>
      <c r="Y280" s="91">
        <v>0</v>
      </c>
      <c r="Z280" s="92">
        <v>0</v>
      </c>
      <c r="AA280" s="445">
        <v>0</v>
      </c>
      <c r="AB280" s="91">
        <v>0</v>
      </c>
      <c r="AC280" s="92">
        <v>0</v>
      </c>
      <c r="AD280" s="445">
        <v>0</v>
      </c>
      <c r="AE280" s="91">
        <v>0</v>
      </c>
      <c r="AF280" s="92">
        <v>0</v>
      </c>
      <c r="AG280" s="445">
        <v>0</v>
      </c>
      <c r="AH280" s="90">
        <v>0</v>
      </c>
      <c r="AI280" s="92">
        <v>0</v>
      </c>
      <c r="AJ280" s="457">
        <v>0</v>
      </c>
    </row>
    <row r="281" spans="1:36">
      <c r="A281" s="16" t="s">
        <v>253</v>
      </c>
      <c r="B281" s="4">
        <v>7106</v>
      </c>
      <c r="C281" s="6" t="s">
        <v>383</v>
      </c>
      <c r="D281" s="87">
        <v>0</v>
      </c>
      <c r="E281" s="72">
        <v>0</v>
      </c>
      <c r="F281" s="439">
        <v>0</v>
      </c>
      <c r="G281" s="88">
        <v>0</v>
      </c>
      <c r="H281" s="72">
        <v>0</v>
      </c>
      <c r="I281" s="445">
        <v>0</v>
      </c>
      <c r="J281" s="88">
        <v>0</v>
      </c>
      <c r="K281" s="72">
        <v>0</v>
      </c>
      <c r="L281" s="445">
        <v>0</v>
      </c>
      <c r="M281" s="347">
        <v>0</v>
      </c>
      <c r="N281" s="280">
        <v>0</v>
      </c>
      <c r="O281" s="465">
        <v>0</v>
      </c>
      <c r="P281" s="280">
        <v>0</v>
      </c>
      <c r="Q281" s="280">
        <v>0</v>
      </c>
      <c r="R281" s="451">
        <v>0</v>
      </c>
      <c r="S281" s="280">
        <v>0</v>
      </c>
      <c r="T281" s="280">
        <v>0</v>
      </c>
      <c r="U281" s="451">
        <v>0</v>
      </c>
      <c r="V281" s="89">
        <v>0</v>
      </c>
      <c r="W281" s="90">
        <v>0</v>
      </c>
      <c r="X281" s="451">
        <v>0</v>
      </c>
      <c r="Y281" s="91">
        <v>0</v>
      </c>
      <c r="Z281" s="92">
        <v>0</v>
      </c>
      <c r="AA281" s="445">
        <v>0</v>
      </c>
      <c r="AB281" s="91">
        <v>0</v>
      </c>
      <c r="AC281" s="92">
        <v>0</v>
      </c>
      <c r="AD281" s="445">
        <v>0</v>
      </c>
      <c r="AE281" s="91">
        <v>0</v>
      </c>
      <c r="AF281" s="92">
        <v>0</v>
      </c>
      <c r="AG281" s="445">
        <v>0</v>
      </c>
      <c r="AH281" s="90">
        <v>0</v>
      </c>
      <c r="AI281" s="92">
        <v>0</v>
      </c>
      <c r="AJ281" s="457">
        <v>0</v>
      </c>
    </row>
    <row r="282" spans="1:36">
      <c r="A282" s="16" t="s">
        <v>253</v>
      </c>
      <c r="B282" s="4">
        <v>7107</v>
      </c>
      <c r="C282" s="6" t="s">
        <v>226</v>
      </c>
      <c r="D282" s="87">
        <v>0</v>
      </c>
      <c r="E282" s="72">
        <v>0</v>
      </c>
      <c r="F282" s="439">
        <v>0</v>
      </c>
      <c r="G282" s="88">
        <v>0</v>
      </c>
      <c r="H282" s="72">
        <v>0</v>
      </c>
      <c r="I282" s="445">
        <v>0</v>
      </c>
      <c r="J282" s="88">
        <v>0</v>
      </c>
      <c r="K282" s="72">
        <v>0</v>
      </c>
      <c r="L282" s="445">
        <v>0</v>
      </c>
      <c r="M282" s="347">
        <v>0</v>
      </c>
      <c r="N282" s="280">
        <v>0</v>
      </c>
      <c r="O282" s="465">
        <v>0</v>
      </c>
      <c r="P282" s="280">
        <v>0</v>
      </c>
      <c r="Q282" s="280">
        <v>0</v>
      </c>
      <c r="R282" s="451">
        <v>0</v>
      </c>
      <c r="S282" s="280">
        <v>1</v>
      </c>
      <c r="T282" s="280">
        <v>0</v>
      </c>
      <c r="U282" s="451">
        <v>1</v>
      </c>
      <c r="V282" s="89">
        <v>0</v>
      </c>
      <c r="W282" s="90">
        <v>0</v>
      </c>
      <c r="X282" s="451">
        <v>0</v>
      </c>
      <c r="Y282" s="91">
        <v>0</v>
      </c>
      <c r="Z282" s="92">
        <v>0</v>
      </c>
      <c r="AA282" s="445">
        <v>0</v>
      </c>
      <c r="AB282" s="91">
        <v>0</v>
      </c>
      <c r="AC282" s="92">
        <v>0</v>
      </c>
      <c r="AD282" s="445">
        <v>0</v>
      </c>
      <c r="AE282" s="91">
        <v>0</v>
      </c>
      <c r="AF282" s="92">
        <v>0</v>
      </c>
      <c r="AG282" s="445">
        <v>0</v>
      </c>
      <c r="AH282" s="90">
        <v>1</v>
      </c>
      <c r="AI282" s="92">
        <v>0</v>
      </c>
      <c r="AJ282" s="457">
        <v>1</v>
      </c>
    </row>
    <row r="283" spans="1:36">
      <c r="A283" s="16" t="s">
        <v>253</v>
      </c>
      <c r="B283" s="4">
        <v>7108</v>
      </c>
      <c r="C283" s="6" t="s">
        <v>228</v>
      </c>
      <c r="D283" s="87">
        <v>0</v>
      </c>
      <c r="E283" s="72">
        <v>0</v>
      </c>
      <c r="F283" s="439">
        <v>0</v>
      </c>
      <c r="G283" s="88">
        <v>0</v>
      </c>
      <c r="H283" s="72">
        <v>0</v>
      </c>
      <c r="I283" s="445">
        <v>0</v>
      </c>
      <c r="J283" s="88">
        <v>0</v>
      </c>
      <c r="K283" s="72">
        <v>0</v>
      </c>
      <c r="L283" s="445">
        <v>0</v>
      </c>
      <c r="M283" s="347">
        <v>0</v>
      </c>
      <c r="N283" s="280">
        <v>0</v>
      </c>
      <c r="O283" s="465">
        <v>0</v>
      </c>
      <c r="P283" s="280">
        <v>0</v>
      </c>
      <c r="Q283" s="280">
        <v>0</v>
      </c>
      <c r="R283" s="451">
        <v>0</v>
      </c>
      <c r="S283" s="280">
        <v>0</v>
      </c>
      <c r="T283" s="280">
        <v>0</v>
      </c>
      <c r="U283" s="451">
        <v>0</v>
      </c>
      <c r="V283" s="89">
        <v>0</v>
      </c>
      <c r="W283" s="90">
        <v>0</v>
      </c>
      <c r="X283" s="451">
        <v>0</v>
      </c>
      <c r="Y283" s="91">
        <v>0</v>
      </c>
      <c r="Z283" s="92">
        <v>0</v>
      </c>
      <c r="AA283" s="445">
        <v>0</v>
      </c>
      <c r="AB283" s="91">
        <v>0</v>
      </c>
      <c r="AC283" s="92">
        <v>0</v>
      </c>
      <c r="AD283" s="445">
        <v>0</v>
      </c>
      <c r="AE283" s="91">
        <v>0</v>
      </c>
      <c r="AF283" s="92">
        <v>0</v>
      </c>
      <c r="AG283" s="445">
        <v>0</v>
      </c>
      <c r="AH283" s="90">
        <v>0</v>
      </c>
      <c r="AI283" s="92">
        <v>0</v>
      </c>
      <c r="AJ283" s="457">
        <v>0</v>
      </c>
    </row>
    <row r="284" spans="1:36">
      <c r="A284" s="16" t="s">
        <v>253</v>
      </c>
      <c r="B284" s="4">
        <v>7109</v>
      </c>
      <c r="C284" s="6" t="s">
        <v>230</v>
      </c>
      <c r="D284" s="87">
        <v>0</v>
      </c>
      <c r="E284" s="72">
        <v>0</v>
      </c>
      <c r="F284" s="439">
        <v>0</v>
      </c>
      <c r="G284" s="88">
        <v>0</v>
      </c>
      <c r="H284" s="72">
        <v>0</v>
      </c>
      <c r="I284" s="445">
        <v>0</v>
      </c>
      <c r="J284" s="88">
        <v>0</v>
      </c>
      <c r="K284" s="72">
        <v>0</v>
      </c>
      <c r="L284" s="445">
        <v>0</v>
      </c>
      <c r="M284" s="347">
        <v>0</v>
      </c>
      <c r="N284" s="280">
        <v>0</v>
      </c>
      <c r="O284" s="465">
        <v>0</v>
      </c>
      <c r="P284" s="280">
        <v>0</v>
      </c>
      <c r="Q284" s="280">
        <v>0</v>
      </c>
      <c r="R284" s="451">
        <v>0</v>
      </c>
      <c r="S284" s="280">
        <v>0</v>
      </c>
      <c r="T284" s="280">
        <v>0</v>
      </c>
      <c r="U284" s="451">
        <v>0</v>
      </c>
      <c r="V284" s="89">
        <v>0</v>
      </c>
      <c r="W284" s="90">
        <v>0</v>
      </c>
      <c r="X284" s="451">
        <v>0</v>
      </c>
      <c r="Y284" s="91">
        <v>0</v>
      </c>
      <c r="Z284" s="92">
        <v>0</v>
      </c>
      <c r="AA284" s="445">
        <v>0</v>
      </c>
      <c r="AB284" s="91">
        <v>0</v>
      </c>
      <c r="AC284" s="92">
        <v>0</v>
      </c>
      <c r="AD284" s="445">
        <v>0</v>
      </c>
      <c r="AE284" s="91">
        <v>0</v>
      </c>
      <c r="AF284" s="92">
        <v>0</v>
      </c>
      <c r="AG284" s="445">
        <v>0</v>
      </c>
      <c r="AH284" s="90">
        <v>0</v>
      </c>
      <c r="AI284" s="92">
        <v>0</v>
      </c>
      <c r="AJ284" s="457">
        <v>0</v>
      </c>
    </row>
    <row r="285" spans="1:36">
      <c r="A285" s="16" t="s">
        <v>253</v>
      </c>
      <c r="B285" s="4">
        <v>7110</v>
      </c>
      <c r="C285" s="6" t="s">
        <v>384</v>
      </c>
      <c r="D285" s="87">
        <v>0</v>
      </c>
      <c r="E285" s="72">
        <v>0</v>
      </c>
      <c r="F285" s="439">
        <v>0</v>
      </c>
      <c r="G285" s="88">
        <v>0</v>
      </c>
      <c r="H285" s="72">
        <v>0</v>
      </c>
      <c r="I285" s="445">
        <v>0</v>
      </c>
      <c r="J285" s="88">
        <v>0</v>
      </c>
      <c r="K285" s="72">
        <v>0</v>
      </c>
      <c r="L285" s="445">
        <v>0</v>
      </c>
      <c r="M285" s="347">
        <v>0</v>
      </c>
      <c r="N285" s="280">
        <v>0</v>
      </c>
      <c r="O285" s="465">
        <v>0</v>
      </c>
      <c r="P285" s="280">
        <v>1</v>
      </c>
      <c r="Q285" s="280">
        <v>0</v>
      </c>
      <c r="R285" s="451">
        <v>1</v>
      </c>
      <c r="S285" s="280">
        <v>1</v>
      </c>
      <c r="T285" s="280">
        <v>0</v>
      </c>
      <c r="U285" s="451">
        <v>1</v>
      </c>
      <c r="V285" s="89">
        <v>0</v>
      </c>
      <c r="W285" s="90">
        <v>0</v>
      </c>
      <c r="X285" s="451">
        <v>0</v>
      </c>
      <c r="Y285" s="91">
        <v>0</v>
      </c>
      <c r="Z285" s="92">
        <v>0</v>
      </c>
      <c r="AA285" s="445">
        <v>0</v>
      </c>
      <c r="AB285" s="91">
        <v>0</v>
      </c>
      <c r="AC285" s="92">
        <v>0</v>
      </c>
      <c r="AD285" s="445">
        <v>0</v>
      </c>
      <c r="AE285" s="91">
        <v>1</v>
      </c>
      <c r="AF285" s="92">
        <v>0</v>
      </c>
      <c r="AG285" s="445">
        <v>1</v>
      </c>
      <c r="AH285" s="90">
        <v>0</v>
      </c>
      <c r="AI285" s="92">
        <v>0</v>
      </c>
      <c r="AJ285" s="457">
        <v>0</v>
      </c>
    </row>
    <row r="286" spans="1:36">
      <c r="A286" s="16" t="s">
        <v>253</v>
      </c>
      <c r="B286" s="4">
        <v>7111</v>
      </c>
      <c r="C286" s="6" t="s">
        <v>232</v>
      </c>
      <c r="D286" s="87">
        <v>0</v>
      </c>
      <c r="E286" s="72">
        <v>0</v>
      </c>
      <c r="F286" s="439">
        <v>0</v>
      </c>
      <c r="G286" s="88">
        <v>0</v>
      </c>
      <c r="H286" s="72">
        <v>0</v>
      </c>
      <c r="I286" s="445">
        <v>0</v>
      </c>
      <c r="J286" s="88">
        <v>0</v>
      </c>
      <c r="K286" s="72">
        <v>0</v>
      </c>
      <c r="L286" s="445">
        <v>0</v>
      </c>
      <c r="M286" s="347">
        <v>0</v>
      </c>
      <c r="N286" s="280">
        <v>0</v>
      </c>
      <c r="O286" s="465">
        <v>0</v>
      </c>
      <c r="P286" s="280">
        <v>0</v>
      </c>
      <c r="Q286" s="280">
        <v>0</v>
      </c>
      <c r="R286" s="451">
        <v>0</v>
      </c>
      <c r="S286" s="280">
        <v>0</v>
      </c>
      <c r="T286" s="280">
        <v>0</v>
      </c>
      <c r="U286" s="451">
        <v>0</v>
      </c>
      <c r="V286" s="89">
        <v>0</v>
      </c>
      <c r="W286" s="90">
        <v>0</v>
      </c>
      <c r="X286" s="451">
        <v>0</v>
      </c>
      <c r="Y286" s="91">
        <v>0</v>
      </c>
      <c r="Z286" s="92">
        <v>0</v>
      </c>
      <c r="AA286" s="445">
        <v>0</v>
      </c>
      <c r="AB286" s="91">
        <v>0</v>
      </c>
      <c r="AC286" s="92">
        <v>0</v>
      </c>
      <c r="AD286" s="445">
        <v>0</v>
      </c>
      <c r="AE286" s="91">
        <v>0</v>
      </c>
      <c r="AF286" s="92">
        <v>0</v>
      </c>
      <c r="AG286" s="445">
        <v>0</v>
      </c>
      <c r="AH286" s="90">
        <v>0</v>
      </c>
      <c r="AI286" s="92">
        <v>0</v>
      </c>
      <c r="AJ286" s="457">
        <v>0</v>
      </c>
    </row>
    <row r="287" spans="1:36">
      <c r="A287" s="16" t="s">
        <v>253</v>
      </c>
      <c r="B287" s="4">
        <v>7112</v>
      </c>
      <c r="C287" s="6" t="s">
        <v>385</v>
      </c>
      <c r="D287" s="87">
        <v>0</v>
      </c>
      <c r="E287" s="72">
        <v>0</v>
      </c>
      <c r="F287" s="439">
        <v>0</v>
      </c>
      <c r="G287" s="88">
        <v>0</v>
      </c>
      <c r="H287" s="72">
        <v>0</v>
      </c>
      <c r="I287" s="445">
        <v>0</v>
      </c>
      <c r="J287" s="88">
        <v>0</v>
      </c>
      <c r="K287" s="72">
        <v>0</v>
      </c>
      <c r="L287" s="445">
        <v>0</v>
      </c>
      <c r="M287" s="347">
        <v>0</v>
      </c>
      <c r="N287" s="280">
        <v>0</v>
      </c>
      <c r="O287" s="465">
        <v>0</v>
      </c>
      <c r="P287" s="280">
        <v>0</v>
      </c>
      <c r="Q287" s="280">
        <v>0</v>
      </c>
      <c r="R287" s="451">
        <v>0</v>
      </c>
      <c r="S287" s="280">
        <v>0</v>
      </c>
      <c r="T287" s="280">
        <v>0</v>
      </c>
      <c r="U287" s="451">
        <v>0</v>
      </c>
      <c r="V287" s="89">
        <v>0</v>
      </c>
      <c r="W287" s="90">
        <v>0</v>
      </c>
      <c r="X287" s="451">
        <v>0</v>
      </c>
      <c r="Y287" s="91">
        <v>0</v>
      </c>
      <c r="Z287" s="92">
        <v>0</v>
      </c>
      <c r="AA287" s="445">
        <v>0</v>
      </c>
      <c r="AB287" s="91">
        <v>0</v>
      </c>
      <c r="AC287" s="92">
        <v>0</v>
      </c>
      <c r="AD287" s="445">
        <v>0</v>
      </c>
      <c r="AE287" s="91">
        <v>0</v>
      </c>
      <c r="AF287" s="92">
        <v>0</v>
      </c>
      <c r="AG287" s="445">
        <v>0</v>
      </c>
      <c r="AH287" s="90">
        <v>0</v>
      </c>
      <c r="AI287" s="92">
        <v>0</v>
      </c>
      <c r="AJ287" s="457">
        <v>0</v>
      </c>
    </row>
    <row r="288" spans="1:36">
      <c r="A288" s="16" t="s">
        <v>253</v>
      </c>
      <c r="B288" s="4">
        <v>7113</v>
      </c>
      <c r="C288" s="6" t="s">
        <v>386</v>
      </c>
      <c r="D288" s="87">
        <v>0</v>
      </c>
      <c r="E288" s="72">
        <v>0</v>
      </c>
      <c r="F288" s="439">
        <v>0</v>
      </c>
      <c r="G288" s="88">
        <v>0</v>
      </c>
      <c r="H288" s="72">
        <v>0</v>
      </c>
      <c r="I288" s="445">
        <v>0</v>
      </c>
      <c r="J288" s="88">
        <v>0</v>
      </c>
      <c r="K288" s="72">
        <v>0</v>
      </c>
      <c r="L288" s="445">
        <v>0</v>
      </c>
      <c r="M288" s="347">
        <v>0</v>
      </c>
      <c r="N288" s="280">
        <v>0</v>
      </c>
      <c r="O288" s="465">
        <v>0</v>
      </c>
      <c r="P288" s="280">
        <v>0</v>
      </c>
      <c r="Q288" s="280">
        <v>0</v>
      </c>
      <c r="R288" s="451">
        <v>0</v>
      </c>
      <c r="S288" s="280">
        <v>0</v>
      </c>
      <c r="T288" s="280">
        <v>0</v>
      </c>
      <c r="U288" s="451">
        <v>0</v>
      </c>
      <c r="V288" s="89">
        <v>0</v>
      </c>
      <c r="W288" s="90">
        <v>0</v>
      </c>
      <c r="X288" s="451">
        <v>0</v>
      </c>
      <c r="Y288" s="91">
        <v>0</v>
      </c>
      <c r="Z288" s="92">
        <v>0</v>
      </c>
      <c r="AA288" s="445">
        <v>0</v>
      </c>
      <c r="AB288" s="91">
        <v>0</v>
      </c>
      <c r="AC288" s="92">
        <v>0</v>
      </c>
      <c r="AD288" s="445">
        <v>0</v>
      </c>
      <c r="AE288" s="91">
        <v>0</v>
      </c>
      <c r="AF288" s="92">
        <v>0</v>
      </c>
      <c r="AG288" s="445">
        <v>0</v>
      </c>
      <c r="AH288" s="90">
        <v>0</v>
      </c>
      <c r="AI288" s="92">
        <v>0</v>
      </c>
      <c r="AJ288" s="457">
        <v>0</v>
      </c>
    </row>
    <row r="289" spans="1:36">
      <c r="A289" s="16" t="s">
        <v>253</v>
      </c>
      <c r="B289" s="4">
        <v>7201</v>
      </c>
      <c r="C289" s="6" t="s">
        <v>387</v>
      </c>
      <c r="D289" s="87">
        <v>0</v>
      </c>
      <c r="E289" s="72">
        <v>0</v>
      </c>
      <c r="F289" s="439">
        <v>0</v>
      </c>
      <c r="G289" s="88">
        <v>0</v>
      </c>
      <c r="H289" s="72">
        <v>0</v>
      </c>
      <c r="I289" s="445">
        <v>0</v>
      </c>
      <c r="J289" s="88">
        <v>0</v>
      </c>
      <c r="K289" s="72">
        <v>0</v>
      </c>
      <c r="L289" s="445">
        <v>0</v>
      </c>
      <c r="M289" s="347">
        <v>0</v>
      </c>
      <c r="N289" s="280">
        <v>0</v>
      </c>
      <c r="O289" s="465">
        <v>0</v>
      </c>
      <c r="P289" s="280">
        <v>0</v>
      </c>
      <c r="Q289" s="280">
        <v>0</v>
      </c>
      <c r="R289" s="451">
        <v>0</v>
      </c>
      <c r="S289" s="280">
        <v>0</v>
      </c>
      <c r="T289" s="280">
        <v>0</v>
      </c>
      <c r="U289" s="451">
        <v>0</v>
      </c>
      <c r="V289" s="89">
        <v>0</v>
      </c>
      <c r="W289" s="90">
        <v>0</v>
      </c>
      <c r="X289" s="451">
        <v>0</v>
      </c>
      <c r="Y289" s="91">
        <v>0</v>
      </c>
      <c r="Z289" s="92">
        <v>0</v>
      </c>
      <c r="AA289" s="445">
        <v>0</v>
      </c>
      <c r="AB289" s="91">
        <v>0</v>
      </c>
      <c r="AC289" s="92">
        <v>0</v>
      </c>
      <c r="AD289" s="445">
        <v>0</v>
      </c>
      <c r="AE289" s="91">
        <v>0</v>
      </c>
      <c r="AF289" s="92">
        <v>0</v>
      </c>
      <c r="AG289" s="445">
        <v>0</v>
      </c>
      <c r="AH289" s="90">
        <v>0</v>
      </c>
      <c r="AI289" s="92">
        <v>0</v>
      </c>
      <c r="AJ289" s="457">
        <v>0</v>
      </c>
    </row>
    <row r="290" spans="1:36">
      <c r="A290" s="16" t="s">
        <v>253</v>
      </c>
      <c r="B290" s="4">
        <v>7202</v>
      </c>
      <c r="C290" s="6" t="s">
        <v>388</v>
      </c>
      <c r="D290" s="87">
        <v>0</v>
      </c>
      <c r="E290" s="72">
        <v>0</v>
      </c>
      <c r="F290" s="439">
        <v>0</v>
      </c>
      <c r="G290" s="88">
        <v>0</v>
      </c>
      <c r="H290" s="72">
        <v>0</v>
      </c>
      <c r="I290" s="445">
        <v>0</v>
      </c>
      <c r="J290" s="88">
        <v>0</v>
      </c>
      <c r="K290" s="72">
        <v>0</v>
      </c>
      <c r="L290" s="445">
        <v>0</v>
      </c>
      <c r="M290" s="347">
        <v>0</v>
      </c>
      <c r="N290" s="280">
        <v>0</v>
      </c>
      <c r="O290" s="465">
        <v>0</v>
      </c>
      <c r="P290" s="280">
        <v>0</v>
      </c>
      <c r="Q290" s="280">
        <v>0</v>
      </c>
      <c r="R290" s="451">
        <v>0</v>
      </c>
      <c r="S290" s="280">
        <v>0</v>
      </c>
      <c r="T290" s="280">
        <v>0</v>
      </c>
      <c r="U290" s="451">
        <v>0</v>
      </c>
      <c r="V290" s="89">
        <v>0</v>
      </c>
      <c r="W290" s="90">
        <v>0</v>
      </c>
      <c r="X290" s="451">
        <v>0</v>
      </c>
      <c r="Y290" s="91">
        <v>0</v>
      </c>
      <c r="Z290" s="92">
        <v>0</v>
      </c>
      <c r="AA290" s="445">
        <v>0</v>
      </c>
      <c r="AB290" s="91">
        <v>0</v>
      </c>
      <c r="AC290" s="92">
        <v>0</v>
      </c>
      <c r="AD290" s="445">
        <v>0</v>
      </c>
      <c r="AE290" s="91">
        <v>0</v>
      </c>
      <c r="AF290" s="92">
        <v>0</v>
      </c>
      <c r="AG290" s="445">
        <v>0</v>
      </c>
      <c r="AH290" s="90">
        <v>0</v>
      </c>
      <c r="AI290" s="92">
        <v>0</v>
      </c>
      <c r="AJ290" s="457">
        <v>0</v>
      </c>
    </row>
    <row r="291" spans="1:36">
      <c r="A291" s="16" t="s">
        <v>253</v>
      </c>
      <c r="B291" s="4">
        <v>7203</v>
      </c>
      <c r="C291" s="6" t="s">
        <v>234</v>
      </c>
      <c r="D291" s="87">
        <v>0</v>
      </c>
      <c r="E291" s="72">
        <v>0</v>
      </c>
      <c r="F291" s="439">
        <v>0</v>
      </c>
      <c r="G291" s="88">
        <v>0</v>
      </c>
      <c r="H291" s="72">
        <v>0</v>
      </c>
      <c r="I291" s="445">
        <v>0</v>
      </c>
      <c r="J291" s="88">
        <v>0</v>
      </c>
      <c r="K291" s="72">
        <v>0</v>
      </c>
      <c r="L291" s="445">
        <v>0</v>
      </c>
      <c r="M291" s="347">
        <v>0</v>
      </c>
      <c r="N291" s="280">
        <v>0</v>
      </c>
      <c r="O291" s="465">
        <v>0</v>
      </c>
      <c r="P291" s="280">
        <v>1</v>
      </c>
      <c r="Q291" s="280">
        <v>1</v>
      </c>
      <c r="R291" s="451">
        <v>0</v>
      </c>
      <c r="S291" s="280">
        <v>0</v>
      </c>
      <c r="T291" s="280">
        <v>0</v>
      </c>
      <c r="U291" s="451">
        <v>0</v>
      </c>
      <c r="V291" s="89">
        <v>0</v>
      </c>
      <c r="W291" s="90">
        <v>0</v>
      </c>
      <c r="X291" s="451">
        <v>0</v>
      </c>
      <c r="Y291" s="91">
        <v>0</v>
      </c>
      <c r="Z291" s="92">
        <v>0</v>
      </c>
      <c r="AA291" s="445">
        <v>0</v>
      </c>
      <c r="AB291" s="91">
        <v>0</v>
      </c>
      <c r="AC291" s="92">
        <v>0</v>
      </c>
      <c r="AD291" s="445">
        <v>0</v>
      </c>
      <c r="AE291" s="91">
        <v>1</v>
      </c>
      <c r="AF291" s="92">
        <v>1</v>
      </c>
      <c r="AG291" s="445">
        <v>0</v>
      </c>
      <c r="AH291" s="90">
        <v>-1</v>
      </c>
      <c r="AI291" s="92">
        <v>-1</v>
      </c>
      <c r="AJ291" s="457">
        <v>0</v>
      </c>
    </row>
    <row r="292" spans="1:36">
      <c r="A292" s="16" t="s">
        <v>253</v>
      </c>
      <c r="B292" s="4">
        <v>7204</v>
      </c>
      <c r="C292" s="6" t="s">
        <v>389</v>
      </c>
      <c r="D292" s="87">
        <v>0</v>
      </c>
      <c r="E292" s="72">
        <v>0</v>
      </c>
      <c r="F292" s="439">
        <v>0</v>
      </c>
      <c r="G292" s="88">
        <v>0</v>
      </c>
      <c r="H292" s="72">
        <v>0</v>
      </c>
      <c r="I292" s="445">
        <v>0</v>
      </c>
      <c r="J292" s="88">
        <v>2</v>
      </c>
      <c r="K292" s="72">
        <v>0</v>
      </c>
      <c r="L292" s="445">
        <v>2</v>
      </c>
      <c r="M292" s="347">
        <v>0</v>
      </c>
      <c r="N292" s="280">
        <v>0</v>
      </c>
      <c r="O292" s="465">
        <v>0</v>
      </c>
      <c r="P292" s="280">
        <v>0</v>
      </c>
      <c r="Q292" s="280">
        <v>0</v>
      </c>
      <c r="R292" s="451">
        <v>0</v>
      </c>
      <c r="S292" s="280">
        <v>1</v>
      </c>
      <c r="T292" s="280">
        <v>0</v>
      </c>
      <c r="U292" s="451">
        <v>1</v>
      </c>
      <c r="V292" s="89">
        <v>0</v>
      </c>
      <c r="W292" s="90">
        <v>0</v>
      </c>
      <c r="X292" s="451">
        <v>0</v>
      </c>
      <c r="Y292" s="91">
        <v>2</v>
      </c>
      <c r="Z292" s="92">
        <v>0</v>
      </c>
      <c r="AA292" s="445">
        <v>2</v>
      </c>
      <c r="AB292" s="91">
        <v>-2</v>
      </c>
      <c r="AC292" s="92">
        <v>0</v>
      </c>
      <c r="AD292" s="445">
        <v>-2</v>
      </c>
      <c r="AE292" s="91">
        <v>0</v>
      </c>
      <c r="AF292" s="92">
        <v>0</v>
      </c>
      <c r="AG292" s="445">
        <v>0</v>
      </c>
      <c r="AH292" s="90">
        <v>1</v>
      </c>
      <c r="AI292" s="92">
        <v>0</v>
      </c>
      <c r="AJ292" s="457">
        <v>1</v>
      </c>
    </row>
    <row r="293" spans="1:36">
      <c r="A293" s="16" t="s">
        <v>253</v>
      </c>
      <c r="B293" s="4">
        <v>7205</v>
      </c>
      <c r="C293" s="6" t="s">
        <v>390</v>
      </c>
      <c r="D293" s="87">
        <v>0</v>
      </c>
      <c r="E293" s="72">
        <v>0</v>
      </c>
      <c r="F293" s="439">
        <v>0</v>
      </c>
      <c r="G293" s="88">
        <v>0</v>
      </c>
      <c r="H293" s="72">
        <v>0</v>
      </c>
      <c r="I293" s="445">
        <v>0</v>
      </c>
      <c r="J293" s="88">
        <v>0</v>
      </c>
      <c r="K293" s="72">
        <v>0</v>
      </c>
      <c r="L293" s="445">
        <v>0</v>
      </c>
      <c r="M293" s="347">
        <v>0</v>
      </c>
      <c r="N293" s="280">
        <v>0</v>
      </c>
      <c r="O293" s="465">
        <v>0</v>
      </c>
      <c r="P293" s="280">
        <v>0</v>
      </c>
      <c r="Q293" s="280">
        <v>0</v>
      </c>
      <c r="R293" s="451">
        <v>0</v>
      </c>
      <c r="S293" s="280">
        <v>0</v>
      </c>
      <c r="T293" s="280">
        <v>0</v>
      </c>
      <c r="U293" s="451">
        <v>0</v>
      </c>
      <c r="V293" s="89">
        <v>0</v>
      </c>
      <c r="W293" s="90">
        <v>0</v>
      </c>
      <c r="X293" s="451">
        <v>0</v>
      </c>
      <c r="Y293" s="91">
        <v>0</v>
      </c>
      <c r="Z293" s="92">
        <v>0</v>
      </c>
      <c r="AA293" s="445">
        <v>0</v>
      </c>
      <c r="AB293" s="91">
        <v>0</v>
      </c>
      <c r="AC293" s="92">
        <v>0</v>
      </c>
      <c r="AD293" s="445">
        <v>0</v>
      </c>
      <c r="AE293" s="91">
        <v>0</v>
      </c>
      <c r="AF293" s="92">
        <v>0</v>
      </c>
      <c r="AG293" s="445">
        <v>0</v>
      </c>
      <c r="AH293" s="90">
        <v>0</v>
      </c>
      <c r="AI293" s="92">
        <v>0</v>
      </c>
      <c r="AJ293" s="457">
        <v>0</v>
      </c>
    </row>
    <row r="294" spans="1:36">
      <c r="A294" s="16" t="s">
        <v>253</v>
      </c>
      <c r="B294" s="4">
        <v>7206</v>
      </c>
      <c r="C294" s="6" t="s">
        <v>391</v>
      </c>
      <c r="D294" s="87">
        <v>0</v>
      </c>
      <c r="E294" s="72">
        <v>0</v>
      </c>
      <c r="F294" s="439">
        <v>0</v>
      </c>
      <c r="G294" s="88">
        <v>0</v>
      </c>
      <c r="H294" s="72">
        <v>0</v>
      </c>
      <c r="I294" s="445">
        <v>0</v>
      </c>
      <c r="J294" s="88">
        <v>0</v>
      </c>
      <c r="K294" s="72">
        <v>0</v>
      </c>
      <c r="L294" s="445">
        <v>0</v>
      </c>
      <c r="M294" s="347">
        <v>1</v>
      </c>
      <c r="N294" s="280">
        <v>0</v>
      </c>
      <c r="O294" s="465">
        <v>1</v>
      </c>
      <c r="P294" s="280">
        <v>1</v>
      </c>
      <c r="Q294" s="280">
        <v>0</v>
      </c>
      <c r="R294" s="451">
        <v>1</v>
      </c>
      <c r="S294" s="280">
        <v>0</v>
      </c>
      <c r="T294" s="280">
        <v>0</v>
      </c>
      <c r="U294" s="451">
        <v>0</v>
      </c>
      <c r="V294" s="89">
        <v>0</v>
      </c>
      <c r="W294" s="90">
        <v>0</v>
      </c>
      <c r="X294" s="451">
        <v>0</v>
      </c>
      <c r="Y294" s="91">
        <v>0</v>
      </c>
      <c r="Z294" s="92">
        <v>0</v>
      </c>
      <c r="AA294" s="445">
        <v>0</v>
      </c>
      <c r="AB294" s="91">
        <v>1</v>
      </c>
      <c r="AC294" s="92">
        <v>0</v>
      </c>
      <c r="AD294" s="445">
        <v>1</v>
      </c>
      <c r="AE294" s="91">
        <v>0</v>
      </c>
      <c r="AF294" s="92">
        <v>0</v>
      </c>
      <c r="AG294" s="445">
        <v>0</v>
      </c>
      <c r="AH294" s="90">
        <v>-1</v>
      </c>
      <c r="AI294" s="92">
        <v>0</v>
      </c>
      <c r="AJ294" s="457">
        <v>-1</v>
      </c>
    </row>
    <row r="295" spans="1:36">
      <c r="A295" s="16" t="s">
        <v>253</v>
      </c>
      <c r="B295" s="4">
        <v>7207</v>
      </c>
      <c r="C295" s="6" t="s">
        <v>236</v>
      </c>
      <c r="D295" s="87">
        <v>0</v>
      </c>
      <c r="E295" s="72">
        <v>0</v>
      </c>
      <c r="F295" s="439">
        <v>0</v>
      </c>
      <c r="G295" s="88">
        <v>1</v>
      </c>
      <c r="H295" s="72">
        <v>1</v>
      </c>
      <c r="I295" s="445">
        <v>0</v>
      </c>
      <c r="J295" s="88">
        <v>0</v>
      </c>
      <c r="K295" s="72">
        <v>0</v>
      </c>
      <c r="L295" s="445">
        <v>0</v>
      </c>
      <c r="M295" s="347">
        <v>0</v>
      </c>
      <c r="N295" s="280">
        <v>0</v>
      </c>
      <c r="O295" s="465">
        <v>0</v>
      </c>
      <c r="P295" s="280">
        <v>0</v>
      </c>
      <c r="Q295" s="280">
        <v>0</v>
      </c>
      <c r="R295" s="451">
        <v>0</v>
      </c>
      <c r="S295" s="280">
        <v>0</v>
      </c>
      <c r="T295" s="280">
        <v>0</v>
      </c>
      <c r="U295" s="451">
        <v>0</v>
      </c>
      <c r="V295" s="89">
        <v>1</v>
      </c>
      <c r="W295" s="90">
        <v>1</v>
      </c>
      <c r="X295" s="451">
        <v>0</v>
      </c>
      <c r="Y295" s="91">
        <v>-1</v>
      </c>
      <c r="Z295" s="92">
        <v>-1</v>
      </c>
      <c r="AA295" s="445">
        <v>0</v>
      </c>
      <c r="AB295" s="91">
        <v>0</v>
      </c>
      <c r="AC295" s="92">
        <v>0</v>
      </c>
      <c r="AD295" s="445">
        <v>0</v>
      </c>
      <c r="AE295" s="91">
        <v>0</v>
      </c>
      <c r="AF295" s="92">
        <v>0</v>
      </c>
      <c r="AG295" s="445">
        <v>0</v>
      </c>
      <c r="AH295" s="90">
        <v>0</v>
      </c>
      <c r="AI295" s="92">
        <v>0</v>
      </c>
      <c r="AJ295" s="457">
        <v>0</v>
      </c>
    </row>
    <row r="296" spans="1:36">
      <c r="A296" s="16" t="s">
        <v>253</v>
      </c>
      <c r="B296" s="4">
        <v>7208</v>
      </c>
      <c r="C296" s="6" t="s">
        <v>392</v>
      </c>
      <c r="D296" s="87">
        <v>0</v>
      </c>
      <c r="E296" s="72">
        <v>0</v>
      </c>
      <c r="F296" s="439">
        <v>0</v>
      </c>
      <c r="G296" s="88">
        <v>0</v>
      </c>
      <c r="H296" s="72">
        <v>0</v>
      </c>
      <c r="I296" s="445">
        <v>0</v>
      </c>
      <c r="J296" s="88">
        <v>0</v>
      </c>
      <c r="K296" s="72">
        <v>0</v>
      </c>
      <c r="L296" s="445">
        <v>0</v>
      </c>
      <c r="M296" s="347">
        <v>1</v>
      </c>
      <c r="N296" s="280">
        <v>0</v>
      </c>
      <c r="O296" s="465">
        <v>1</v>
      </c>
      <c r="P296" s="280">
        <v>0</v>
      </c>
      <c r="Q296" s="280">
        <v>0</v>
      </c>
      <c r="R296" s="451">
        <v>0</v>
      </c>
      <c r="S296" s="280">
        <v>1</v>
      </c>
      <c r="T296" s="280">
        <v>1</v>
      </c>
      <c r="U296" s="451">
        <v>0</v>
      </c>
      <c r="V296" s="89">
        <v>0</v>
      </c>
      <c r="W296" s="90">
        <v>0</v>
      </c>
      <c r="X296" s="451">
        <v>0</v>
      </c>
      <c r="Y296" s="91">
        <v>0</v>
      </c>
      <c r="Z296" s="92">
        <v>0</v>
      </c>
      <c r="AA296" s="445">
        <v>0</v>
      </c>
      <c r="AB296" s="91">
        <v>1</v>
      </c>
      <c r="AC296" s="92">
        <v>0</v>
      </c>
      <c r="AD296" s="445">
        <v>1</v>
      </c>
      <c r="AE296" s="91">
        <v>-1</v>
      </c>
      <c r="AF296" s="92">
        <v>0</v>
      </c>
      <c r="AG296" s="445">
        <v>-1</v>
      </c>
      <c r="AH296" s="90">
        <v>1</v>
      </c>
      <c r="AI296" s="92">
        <v>1</v>
      </c>
      <c r="AJ296" s="457">
        <v>0</v>
      </c>
    </row>
    <row r="297" spans="1:36">
      <c r="A297" s="16" t="s">
        <v>253</v>
      </c>
      <c r="B297" s="4">
        <v>7209</v>
      </c>
      <c r="C297" s="6" t="s">
        <v>393</v>
      </c>
      <c r="D297" s="87">
        <v>0</v>
      </c>
      <c r="E297" s="72">
        <v>0</v>
      </c>
      <c r="F297" s="439">
        <v>0</v>
      </c>
      <c r="G297" s="88">
        <v>0</v>
      </c>
      <c r="H297" s="72">
        <v>0</v>
      </c>
      <c r="I297" s="445">
        <v>0</v>
      </c>
      <c r="J297" s="88">
        <v>0</v>
      </c>
      <c r="K297" s="72">
        <v>0</v>
      </c>
      <c r="L297" s="445">
        <v>0</v>
      </c>
      <c r="M297" s="347">
        <v>0</v>
      </c>
      <c r="N297" s="280">
        <v>0</v>
      </c>
      <c r="O297" s="465">
        <v>0</v>
      </c>
      <c r="P297" s="280">
        <v>0</v>
      </c>
      <c r="Q297" s="280">
        <v>0</v>
      </c>
      <c r="R297" s="451">
        <v>0</v>
      </c>
      <c r="S297" s="280">
        <v>1</v>
      </c>
      <c r="T297" s="280">
        <v>0</v>
      </c>
      <c r="U297" s="451">
        <v>1</v>
      </c>
      <c r="V297" s="89">
        <v>0</v>
      </c>
      <c r="W297" s="90">
        <v>0</v>
      </c>
      <c r="X297" s="451">
        <v>0</v>
      </c>
      <c r="Y297" s="91">
        <v>0</v>
      </c>
      <c r="Z297" s="92">
        <v>0</v>
      </c>
      <c r="AA297" s="445">
        <v>0</v>
      </c>
      <c r="AB297" s="91">
        <v>0</v>
      </c>
      <c r="AC297" s="92">
        <v>0</v>
      </c>
      <c r="AD297" s="445">
        <v>0</v>
      </c>
      <c r="AE297" s="91">
        <v>0</v>
      </c>
      <c r="AF297" s="92">
        <v>0</v>
      </c>
      <c r="AG297" s="445">
        <v>0</v>
      </c>
      <c r="AH297" s="90">
        <v>1</v>
      </c>
      <c r="AI297" s="92">
        <v>0</v>
      </c>
      <c r="AJ297" s="457">
        <v>1</v>
      </c>
    </row>
    <row r="298" spans="1:36">
      <c r="A298" s="16" t="s">
        <v>253</v>
      </c>
      <c r="B298" s="4">
        <v>7210</v>
      </c>
      <c r="C298" s="6" t="s">
        <v>394</v>
      </c>
      <c r="D298" s="87">
        <v>0</v>
      </c>
      <c r="E298" s="72">
        <v>0</v>
      </c>
      <c r="F298" s="439">
        <v>0</v>
      </c>
      <c r="G298" s="88">
        <v>0</v>
      </c>
      <c r="H298" s="72">
        <v>0</v>
      </c>
      <c r="I298" s="445">
        <v>0</v>
      </c>
      <c r="J298" s="88">
        <v>0</v>
      </c>
      <c r="K298" s="72">
        <v>0</v>
      </c>
      <c r="L298" s="445">
        <v>0</v>
      </c>
      <c r="M298" s="347">
        <v>0</v>
      </c>
      <c r="N298" s="280">
        <v>0</v>
      </c>
      <c r="O298" s="465">
        <v>0</v>
      </c>
      <c r="P298" s="280">
        <v>1</v>
      </c>
      <c r="Q298" s="280">
        <v>0</v>
      </c>
      <c r="R298" s="451">
        <v>1</v>
      </c>
      <c r="S298" s="280">
        <v>2</v>
      </c>
      <c r="T298" s="280">
        <v>0</v>
      </c>
      <c r="U298" s="451">
        <v>2</v>
      </c>
      <c r="V298" s="89">
        <v>0</v>
      </c>
      <c r="W298" s="90">
        <v>0</v>
      </c>
      <c r="X298" s="451">
        <v>0</v>
      </c>
      <c r="Y298" s="91">
        <v>0</v>
      </c>
      <c r="Z298" s="92">
        <v>0</v>
      </c>
      <c r="AA298" s="445">
        <v>0</v>
      </c>
      <c r="AB298" s="91">
        <v>0</v>
      </c>
      <c r="AC298" s="92">
        <v>0</v>
      </c>
      <c r="AD298" s="445">
        <v>0</v>
      </c>
      <c r="AE298" s="91">
        <v>1</v>
      </c>
      <c r="AF298" s="92">
        <v>0</v>
      </c>
      <c r="AG298" s="445">
        <v>1</v>
      </c>
      <c r="AH298" s="90">
        <v>1</v>
      </c>
      <c r="AI298" s="92">
        <v>0</v>
      </c>
      <c r="AJ298" s="457">
        <v>1</v>
      </c>
    </row>
    <row r="299" spans="1:36">
      <c r="A299" s="16" t="s">
        <v>253</v>
      </c>
      <c r="B299" s="4">
        <v>7211</v>
      </c>
      <c r="C299" s="6" t="s">
        <v>395</v>
      </c>
      <c r="D299" s="87">
        <v>0</v>
      </c>
      <c r="E299" s="72">
        <v>0</v>
      </c>
      <c r="F299" s="439">
        <v>0</v>
      </c>
      <c r="G299" s="88">
        <v>0</v>
      </c>
      <c r="H299" s="72">
        <v>0</v>
      </c>
      <c r="I299" s="445">
        <v>0</v>
      </c>
      <c r="J299" s="88">
        <v>0</v>
      </c>
      <c r="K299" s="72">
        <v>0</v>
      </c>
      <c r="L299" s="445">
        <v>0</v>
      </c>
      <c r="M299" s="347">
        <v>0</v>
      </c>
      <c r="N299" s="280">
        <v>0</v>
      </c>
      <c r="O299" s="465">
        <v>0</v>
      </c>
      <c r="P299" s="280">
        <v>0</v>
      </c>
      <c r="Q299" s="280">
        <v>0</v>
      </c>
      <c r="R299" s="451">
        <v>0</v>
      </c>
      <c r="S299" s="280">
        <v>0</v>
      </c>
      <c r="T299" s="280">
        <v>0</v>
      </c>
      <c r="U299" s="451">
        <v>0</v>
      </c>
      <c r="V299" s="89">
        <v>0</v>
      </c>
      <c r="W299" s="90">
        <v>0</v>
      </c>
      <c r="X299" s="451">
        <v>0</v>
      </c>
      <c r="Y299" s="91">
        <v>0</v>
      </c>
      <c r="Z299" s="92">
        <v>0</v>
      </c>
      <c r="AA299" s="445">
        <v>0</v>
      </c>
      <c r="AB299" s="91">
        <v>0</v>
      </c>
      <c r="AC299" s="92">
        <v>0</v>
      </c>
      <c r="AD299" s="445">
        <v>0</v>
      </c>
      <c r="AE299" s="91">
        <v>0</v>
      </c>
      <c r="AF299" s="92">
        <v>0</v>
      </c>
      <c r="AG299" s="445">
        <v>0</v>
      </c>
      <c r="AH299" s="90">
        <v>0</v>
      </c>
      <c r="AI299" s="92">
        <v>0</v>
      </c>
      <c r="AJ299" s="457">
        <v>0</v>
      </c>
    </row>
    <row r="300" spans="1:36">
      <c r="A300" s="16" t="s">
        <v>253</v>
      </c>
      <c r="B300" s="4">
        <v>7212</v>
      </c>
      <c r="C300" s="6" t="s">
        <v>238</v>
      </c>
      <c r="D300" s="87">
        <v>0</v>
      </c>
      <c r="E300" s="72">
        <v>0</v>
      </c>
      <c r="F300" s="439">
        <v>0</v>
      </c>
      <c r="G300" s="88">
        <v>0</v>
      </c>
      <c r="H300" s="72">
        <v>0</v>
      </c>
      <c r="I300" s="445">
        <v>0</v>
      </c>
      <c r="J300" s="88">
        <v>1</v>
      </c>
      <c r="K300" s="72">
        <v>0</v>
      </c>
      <c r="L300" s="445">
        <v>1</v>
      </c>
      <c r="M300" s="347">
        <v>0</v>
      </c>
      <c r="N300" s="280">
        <v>0</v>
      </c>
      <c r="O300" s="465">
        <v>0</v>
      </c>
      <c r="P300" s="280">
        <v>0</v>
      </c>
      <c r="Q300" s="280">
        <v>0</v>
      </c>
      <c r="R300" s="451">
        <v>0</v>
      </c>
      <c r="S300" s="280">
        <v>0</v>
      </c>
      <c r="T300" s="280">
        <v>0</v>
      </c>
      <c r="U300" s="451">
        <v>0</v>
      </c>
      <c r="V300" s="89">
        <v>0</v>
      </c>
      <c r="W300" s="90">
        <v>0</v>
      </c>
      <c r="X300" s="451">
        <v>0</v>
      </c>
      <c r="Y300" s="91">
        <v>1</v>
      </c>
      <c r="Z300" s="92">
        <v>0</v>
      </c>
      <c r="AA300" s="445">
        <v>1</v>
      </c>
      <c r="AB300" s="91">
        <v>-1</v>
      </c>
      <c r="AC300" s="92">
        <v>0</v>
      </c>
      <c r="AD300" s="445">
        <v>-1</v>
      </c>
      <c r="AE300" s="91">
        <v>0</v>
      </c>
      <c r="AF300" s="92">
        <v>0</v>
      </c>
      <c r="AG300" s="445">
        <v>0</v>
      </c>
      <c r="AH300" s="90">
        <v>0</v>
      </c>
      <c r="AI300" s="92">
        <v>0</v>
      </c>
      <c r="AJ300" s="457">
        <v>0</v>
      </c>
    </row>
    <row r="301" spans="1:36">
      <c r="A301" s="16" t="s">
        <v>253</v>
      </c>
      <c r="B301" s="4">
        <v>7213</v>
      </c>
      <c r="C301" s="6" t="s">
        <v>240</v>
      </c>
      <c r="D301" s="87">
        <v>0</v>
      </c>
      <c r="E301" s="72">
        <v>0</v>
      </c>
      <c r="F301" s="439">
        <v>0</v>
      </c>
      <c r="G301" s="88">
        <v>0</v>
      </c>
      <c r="H301" s="72">
        <v>0</v>
      </c>
      <c r="I301" s="445">
        <v>0</v>
      </c>
      <c r="J301" s="88">
        <v>0</v>
      </c>
      <c r="K301" s="72">
        <v>0</v>
      </c>
      <c r="L301" s="445">
        <v>0</v>
      </c>
      <c r="M301" s="347">
        <v>0</v>
      </c>
      <c r="N301" s="280">
        <v>0</v>
      </c>
      <c r="O301" s="465">
        <v>0</v>
      </c>
      <c r="P301" s="280">
        <v>0</v>
      </c>
      <c r="Q301" s="280">
        <v>0</v>
      </c>
      <c r="R301" s="451">
        <v>0</v>
      </c>
      <c r="S301" s="280">
        <v>0</v>
      </c>
      <c r="T301" s="280">
        <v>0</v>
      </c>
      <c r="U301" s="451">
        <v>0</v>
      </c>
      <c r="V301" s="89">
        <v>0</v>
      </c>
      <c r="W301" s="90">
        <v>0</v>
      </c>
      <c r="X301" s="451">
        <v>0</v>
      </c>
      <c r="Y301" s="91">
        <v>0</v>
      </c>
      <c r="Z301" s="92">
        <v>0</v>
      </c>
      <c r="AA301" s="445">
        <v>0</v>
      </c>
      <c r="AB301" s="91">
        <v>0</v>
      </c>
      <c r="AC301" s="92">
        <v>0</v>
      </c>
      <c r="AD301" s="445">
        <v>0</v>
      </c>
      <c r="AE301" s="91">
        <v>0</v>
      </c>
      <c r="AF301" s="92">
        <v>0</v>
      </c>
      <c r="AG301" s="445">
        <v>0</v>
      </c>
      <c r="AH301" s="90">
        <v>0</v>
      </c>
      <c r="AI301" s="92">
        <v>0</v>
      </c>
      <c r="AJ301" s="457">
        <v>0</v>
      </c>
    </row>
    <row r="302" spans="1:36">
      <c r="A302" s="16" t="s">
        <v>253</v>
      </c>
      <c r="B302" s="4">
        <v>8101</v>
      </c>
      <c r="C302" s="6" t="s">
        <v>396</v>
      </c>
      <c r="D302" s="87">
        <v>0</v>
      </c>
      <c r="E302" s="72">
        <v>0</v>
      </c>
      <c r="F302" s="439">
        <v>0</v>
      </c>
      <c r="G302" s="88">
        <v>0</v>
      </c>
      <c r="H302" s="72">
        <v>0</v>
      </c>
      <c r="I302" s="445">
        <v>0</v>
      </c>
      <c r="J302" s="88">
        <v>0</v>
      </c>
      <c r="K302" s="72">
        <v>0</v>
      </c>
      <c r="L302" s="445">
        <v>0</v>
      </c>
      <c r="M302" s="347">
        <v>0</v>
      </c>
      <c r="N302" s="280">
        <v>0</v>
      </c>
      <c r="O302" s="465">
        <v>0</v>
      </c>
      <c r="P302" s="280">
        <v>0</v>
      </c>
      <c r="Q302" s="280">
        <v>0</v>
      </c>
      <c r="R302" s="451">
        <v>0</v>
      </c>
      <c r="S302" s="280">
        <v>0</v>
      </c>
      <c r="T302" s="280">
        <v>0</v>
      </c>
      <c r="U302" s="451">
        <v>0</v>
      </c>
      <c r="V302" s="89">
        <v>0</v>
      </c>
      <c r="W302" s="90">
        <v>0</v>
      </c>
      <c r="X302" s="451">
        <v>0</v>
      </c>
      <c r="Y302" s="91">
        <v>0</v>
      </c>
      <c r="Z302" s="92">
        <v>0</v>
      </c>
      <c r="AA302" s="445">
        <v>0</v>
      </c>
      <c r="AB302" s="91">
        <v>0</v>
      </c>
      <c r="AC302" s="92">
        <v>0</v>
      </c>
      <c r="AD302" s="445">
        <v>0</v>
      </c>
      <c r="AE302" s="91">
        <v>0</v>
      </c>
      <c r="AF302" s="92">
        <v>0</v>
      </c>
      <c r="AG302" s="445">
        <v>0</v>
      </c>
      <c r="AH302" s="90">
        <v>0</v>
      </c>
      <c r="AI302" s="92">
        <v>0</v>
      </c>
      <c r="AJ302" s="457">
        <v>0</v>
      </c>
    </row>
    <row r="303" spans="1:36">
      <c r="A303" s="16" t="s">
        <v>253</v>
      </c>
      <c r="B303" s="4">
        <v>8102</v>
      </c>
      <c r="C303" s="6" t="s">
        <v>397</v>
      </c>
      <c r="D303" s="87">
        <v>0</v>
      </c>
      <c r="E303" s="72">
        <v>0</v>
      </c>
      <c r="F303" s="439">
        <v>0</v>
      </c>
      <c r="G303" s="88">
        <v>0</v>
      </c>
      <c r="H303" s="72">
        <v>0</v>
      </c>
      <c r="I303" s="445">
        <v>0</v>
      </c>
      <c r="J303" s="88">
        <v>1</v>
      </c>
      <c r="K303" s="72">
        <v>0</v>
      </c>
      <c r="L303" s="445">
        <v>1</v>
      </c>
      <c r="M303" s="347">
        <v>1</v>
      </c>
      <c r="N303" s="280">
        <v>0</v>
      </c>
      <c r="O303" s="465">
        <v>1</v>
      </c>
      <c r="P303" s="280">
        <v>0</v>
      </c>
      <c r="Q303" s="280">
        <v>0</v>
      </c>
      <c r="R303" s="451">
        <v>0</v>
      </c>
      <c r="S303" s="280">
        <v>0</v>
      </c>
      <c r="T303" s="280">
        <v>0</v>
      </c>
      <c r="U303" s="451">
        <v>0</v>
      </c>
      <c r="V303" s="89">
        <v>0</v>
      </c>
      <c r="W303" s="90">
        <v>0</v>
      </c>
      <c r="X303" s="451">
        <v>0</v>
      </c>
      <c r="Y303" s="91">
        <v>1</v>
      </c>
      <c r="Z303" s="92">
        <v>0</v>
      </c>
      <c r="AA303" s="445">
        <v>1</v>
      </c>
      <c r="AB303" s="91">
        <v>0</v>
      </c>
      <c r="AC303" s="92">
        <v>0</v>
      </c>
      <c r="AD303" s="445">
        <v>0</v>
      </c>
      <c r="AE303" s="91">
        <v>-1</v>
      </c>
      <c r="AF303" s="92">
        <v>0</v>
      </c>
      <c r="AG303" s="445">
        <v>-1</v>
      </c>
      <c r="AH303" s="90">
        <v>0</v>
      </c>
      <c r="AI303" s="92">
        <v>0</v>
      </c>
      <c r="AJ303" s="457">
        <v>0</v>
      </c>
    </row>
    <row r="304" spans="1:36">
      <c r="A304" s="16" t="s">
        <v>253</v>
      </c>
      <c r="B304" s="4">
        <v>8103</v>
      </c>
      <c r="C304" s="6" t="s">
        <v>242</v>
      </c>
      <c r="D304" s="87">
        <v>1</v>
      </c>
      <c r="E304" s="72">
        <v>1</v>
      </c>
      <c r="F304" s="439">
        <v>0</v>
      </c>
      <c r="G304" s="88">
        <v>0</v>
      </c>
      <c r="H304" s="72">
        <v>0</v>
      </c>
      <c r="I304" s="445">
        <v>0</v>
      </c>
      <c r="J304" s="88">
        <v>0</v>
      </c>
      <c r="K304" s="72">
        <v>0</v>
      </c>
      <c r="L304" s="445">
        <v>0</v>
      </c>
      <c r="M304" s="347">
        <v>0</v>
      </c>
      <c r="N304" s="280">
        <v>0</v>
      </c>
      <c r="O304" s="465">
        <v>0</v>
      </c>
      <c r="P304" s="280">
        <v>1</v>
      </c>
      <c r="Q304" s="280">
        <v>0</v>
      </c>
      <c r="R304" s="451">
        <v>1</v>
      </c>
      <c r="S304" s="280">
        <v>0</v>
      </c>
      <c r="T304" s="280">
        <v>0</v>
      </c>
      <c r="U304" s="451">
        <v>0</v>
      </c>
      <c r="V304" s="89">
        <v>-1</v>
      </c>
      <c r="W304" s="90">
        <v>-1</v>
      </c>
      <c r="X304" s="451">
        <v>0</v>
      </c>
      <c r="Y304" s="91">
        <v>0</v>
      </c>
      <c r="Z304" s="92">
        <v>0</v>
      </c>
      <c r="AA304" s="445">
        <v>0</v>
      </c>
      <c r="AB304" s="91">
        <v>0</v>
      </c>
      <c r="AC304" s="92">
        <v>0</v>
      </c>
      <c r="AD304" s="445">
        <v>0</v>
      </c>
      <c r="AE304" s="91">
        <v>1</v>
      </c>
      <c r="AF304" s="92">
        <v>0</v>
      </c>
      <c r="AG304" s="445">
        <v>1</v>
      </c>
      <c r="AH304" s="90">
        <v>-1</v>
      </c>
      <c r="AI304" s="92">
        <v>0</v>
      </c>
      <c r="AJ304" s="457">
        <v>-1</v>
      </c>
    </row>
    <row r="305" spans="1:36">
      <c r="A305" s="16" t="s">
        <v>253</v>
      </c>
      <c r="B305" s="4">
        <v>8104</v>
      </c>
      <c r="C305" s="6" t="s">
        <v>398</v>
      </c>
      <c r="D305" s="87">
        <v>0</v>
      </c>
      <c r="E305" s="72">
        <v>0</v>
      </c>
      <c r="F305" s="439">
        <v>0</v>
      </c>
      <c r="G305" s="88">
        <v>0</v>
      </c>
      <c r="H305" s="72">
        <v>0</v>
      </c>
      <c r="I305" s="445">
        <v>0</v>
      </c>
      <c r="J305" s="88">
        <v>0</v>
      </c>
      <c r="K305" s="72">
        <v>0</v>
      </c>
      <c r="L305" s="445">
        <v>0</v>
      </c>
      <c r="M305" s="347">
        <v>0</v>
      </c>
      <c r="N305" s="280">
        <v>0</v>
      </c>
      <c r="O305" s="465">
        <v>0</v>
      </c>
      <c r="P305" s="280">
        <v>0</v>
      </c>
      <c r="Q305" s="280">
        <v>0</v>
      </c>
      <c r="R305" s="451">
        <v>0</v>
      </c>
      <c r="S305" s="280">
        <v>0</v>
      </c>
      <c r="T305" s="280">
        <v>0</v>
      </c>
      <c r="U305" s="451">
        <v>0</v>
      </c>
      <c r="V305" s="89">
        <v>0</v>
      </c>
      <c r="W305" s="90">
        <v>0</v>
      </c>
      <c r="X305" s="451">
        <v>0</v>
      </c>
      <c r="Y305" s="91">
        <v>0</v>
      </c>
      <c r="Z305" s="92">
        <v>0</v>
      </c>
      <c r="AA305" s="445">
        <v>0</v>
      </c>
      <c r="AB305" s="91">
        <v>0</v>
      </c>
      <c r="AC305" s="92">
        <v>0</v>
      </c>
      <c r="AD305" s="445">
        <v>0</v>
      </c>
      <c r="AE305" s="91">
        <v>0</v>
      </c>
      <c r="AF305" s="92">
        <v>0</v>
      </c>
      <c r="AG305" s="445">
        <v>0</v>
      </c>
      <c r="AH305" s="90">
        <v>0</v>
      </c>
      <c r="AI305" s="92">
        <v>0</v>
      </c>
      <c r="AJ305" s="457">
        <v>0</v>
      </c>
    </row>
    <row r="306" spans="1:36">
      <c r="A306" s="16" t="s">
        <v>253</v>
      </c>
      <c r="B306" s="4">
        <v>8105</v>
      </c>
      <c r="C306" s="6" t="s">
        <v>399</v>
      </c>
      <c r="D306" s="87">
        <v>0</v>
      </c>
      <c r="E306" s="72">
        <v>0</v>
      </c>
      <c r="F306" s="439">
        <v>0</v>
      </c>
      <c r="G306" s="88">
        <v>0</v>
      </c>
      <c r="H306" s="72">
        <v>0</v>
      </c>
      <c r="I306" s="445">
        <v>0</v>
      </c>
      <c r="J306" s="88">
        <v>0</v>
      </c>
      <c r="K306" s="72">
        <v>0</v>
      </c>
      <c r="L306" s="445">
        <v>0</v>
      </c>
      <c r="M306" s="347">
        <v>0</v>
      </c>
      <c r="N306" s="280">
        <v>0</v>
      </c>
      <c r="O306" s="465">
        <v>0</v>
      </c>
      <c r="P306" s="280">
        <v>0</v>
      </c>
      <c r="Q306" s="280">
        <v>0</v>
      </c>
      <c r="R306" s="451">
        <v>0</v>
      </c>
      <c r="S306" s="280">
        <v>0</v>
      </c>
      <c r="T306" s="280">
        <v>0</v>
      </c>
      <c r="U306" s="451">
        <v>0</v>
      </c>
      <c r="V306" s="89">
        <v>0</v>
      </c>
      <c r="W306" s="90">
        <v>0</v>
      </c>
      <c r="X306" s="451">
        <v>0</v>
      </c>
      <c r="Y306" s="91">
        <v>0</v>
      </c>
      <c r="Z306" s="92">
        <v>0</v>
      </c>
      <c r="AA306" s="445">
        <v>0</v>
      </c>
      <c r="AB306" s="91">
        <v>0</v>
      </c>
      <c r="AC306" s="92">
        <v>0</v>
      </c>
      <c r="AD306" s="445">
        <v>0</v>
      </c>
      <c r="AE306" s="91">
        <v>0</v>
      </c>
      <c r="AF306" s="92">
        <v>0</v>
      </c>
      <c r="AG306" s="445">
        <v>0</v>
      </c>
      <c r="AH306" s="90">
        <v>0</v>
      </c>
      <c r="AI306" s="92">
        <v>0</v>
      </c>
      <c r="AJ306" s="457">
        <v>0</v>
      </c>
    </row>
    <row r="307" spans="1:36">
      <c r="A307" s="16" t="s">
        <v>253</v>
      </c>
      <c r="B307" s="4">
        <v>8106</v>
      </c>
      <c r="C307" s="6" t="s">
        <v>244</v>
      </c>
      <c r="D307" s="87">
        <v>0</v>
      </c>
      <c r="E307" s="72">
        <v>0</v>
      </c>
      <c r="F307" s="439">
        <v>0</v>
      </c>
      <c r="G307" s="88">
        <v>0</v>
      </c>
      <c r="H307" s="72">
        <v>0</v>
      </c>
      <c r="I307" s="445">
        <v>0</v>
      </c>
      <c r="J307" s="88">
        <v>0</v>
      </c>
      <c r="K307" s="72">
        <v>0</v>
      </c>
      <c r="L307" s="445">
        <v>0</v>
      </c>
      <c r="M307" s="347">
        <v>0</v>
      </c>
      <c r="N307" s="280">
        <v>0</v>
      </c>
      <c r="O307" s="465">
        <v>0</v>
      </c>
      <c r="P307" s="280">
        <v>0</v>
      </c>
      <c r="Q307" s="280">
        <v>0</v>
      </c>
      <c r="R307" s="451">
        <v>0</v>
      </c>
      <c r="S307" s="280">
        <v>0</v>
      </c>
      <c r="T307" s="280">
        <v>0</v>
      </c>
      <c r="U307" s="451">
        <v>0</v>
      </c>
      <c r="V307" s="89">
        <v>0</v>
      </c>
      <c r="W307" s="90">
        <v>0</v>
      </c>
      <c r="X307" s="451">
        <v>0</v>
      </c>
      <c r="Y307" s="91">
        <v>0</v>
      </c>
      <c r="Z307" s="92">
        <v>0</v>
      </c>
      <c r="AA307" s="445">
        <v>0</v>
      </c>
      <c r="AB307" s="91">
        <v>0</v>
      </c>
      <c r="AC307" s="92">
        <v>0</v>
      </c>
      <c r="AD307" s="445">
        <v>0</v>
      </c>
      <c r="AE307" s="91">
        <v>0</v>
      </c>
      <c r="AF307" s="92">
        <v>0</v>
      </c>
      <c r="AG307" s="445">
        <v>0</v>
      </c>
      <c r="AH307" s="90">
        <v>0</v>
      </c>
      <c r="AI307" s="92">
        <v>0</v>
      </c>
      <c r="AJ307" s="457">
        <v>0</v>
      </c>
    </row>
    <row r="308" spans="1:36">
      <c r="A308" s="16" t="s">
        <v>253</v>
      </c>
      <c r="B308" s="4">
        <v>8107</v>
      </c>
      <c r="C308" s="6" t="s">
        <v>400</v>
      </c>
      <c r="D308" s="87">
        <v>0</v>
      </c>
      <c r="E308" s="72">
        <v>0</v>
      </c>
      <c r="F308" s="439">
        <v>0</v>
      </c>
      <c r="G308" s="88">
        <v>0</v>
      </c>
      <c r="H308" s="72">
        <v>0</v>
      </c>
      <c r="I308" s="445">
        <v>0</v>
      </c>
      <c r="J308" s="88">
        <v>0</v>
      </c>
      <c r="K308" s="72">
        <v>0</v>
      </c>
      <c r="L308" s="445">
        <v>0</v>
      </c>
      <c r="M308" s="347">
        <v>0</v>
      </c>
      <c r="N308" s="280">
        <v>0</v>
      </c>
      <c r="O308" s="465">
        <v>0</v>
      </c>
      <c r="P308" s="280">
        <v>0</v>
      </c>
      <c r="Q308" s="280">
        <v>0</v>
      </c>
      <c r="R308" s="451">
        <v>0</v>
      </c>
      <c r="S308" s="280">
        <v>0</v>
      </c>
      <c r="T308" s="280">
        <v>0</v>
      </c>
      <c r="U308" s="451">
        <v>0</v>
      </c>
      <c r="V308" s="89">
        <v>0</v>
      </c>
      <c r="W308" s="90">
        <v>0</v>
      </c>
      <c r="X308" s="451">
        <v>0</v>
      </c>
      <c r="Y308" s="91">
        <v>0</v>
      </c>
      <c r="Z308" s="92">
        <v>0</v>
      </c>
      <c r="AA308" s="445">
        <v>0</v>
      </c>
      <c r="AB308" s="91">
        <v>0</v>
      </c>
      <c r="AC308" s="92">
        <v>0</v>
      </c>
      <c r="AD308" s="445">
        <v>0</v>
      </c>
      <c r="AE308" s="91">
        <v>0</v>
      </c>
      <c r="AF308" s="92">
        <v>0</v>
      </c>
      <c r="AG308" s="445">
        <v>0</v>
      </c>
      <c r="AH308" s="90">
        <v>0</v>
      </c>
      <c r="AI308" s="92">
        <v>0</v>
      </c>
      <c r="AJ308" s="457">
        <v>0</v>
      </c>
    </row>
    <row r="309" spans="1:36">
      <c r="A309" s="16" t="s">
        <v>253</v>
      </c>
      <c r="B309" s="4">
        <v>8108</v>
      </c>
      <c r="C309" s="6" t="s">
        <v>401</v>
      </c>
      <c r="D309" s="87">
        <v>0</v>
      </c>
      <c r="E309" s="72">
        <v>0</v>
      </c>
      <c r="F309" s="439">
        <v>0</v>
      </c>
      <c r="G309" s="88">
        <v>0</v>
      </c>
      <c r="H309" s="72">
        <v>0</v>
      </c>
      <c r="I309" s="445">
        <v>0</v>
      </c>
      <c r="J309" s="88">
        <v>0</v>
      </c>
      <c r="K309" s="72">
        <v>0</v>
      </c>
      <c r="L309" s="445">
        <v>0</v>
      </c>
      <c r="M309" s="347">
        <v>2</v>
      </c>
      <c r="N309" s="280">
        <v>0</v>
      </c>
      <c r="O309" s="465">
        <v>2</v>
      </c>
      <c r="P309" s="280">
        <v>3</v>
      </c>
      <c r="Q309" s="280">
        <v>0</v>
      </c>
      <c r="R309" s="451">
        <v>3</v>
      </c>
      <c r="S309" s="280">
        <v>1</v>
      </c>
      <c r="T309" s="280">
        <v>0</v>
      </c>
      <c r="U309" s="451">
        <v>1</v>
      </c>
      <c r="V309" s="89">
        <v>0</v>
      </c>
      <c r="W309" s="90">
        <v>0</v>
      </c>
      <c r="X309" s="451">
        <v>0</v>
      </c>
      <c r="Y309" s="91">
        <v>0</v>
      </c>
      <c r="Z309" s="92">
        <v>0</v>
      </c>
      <c r="AA309" s="445">
        <v>0</v>
      </c>
      <c r="AB309" s="91">
        <v>2</v>
      </c>
      <c r="AC309" s="92">
        <v>0</v>
      </c>
      <c r="AD309" s="445">
        <v>2</v>
      </c>
      <c r="AE309" s="91">
        <v>1</v>
      </c>
      <c r="AF309" s="92">
        <v>0</v>
      </c>
      <c r="AG309" s="445">
        <v>1</v>
      </c>
      <c r="AH309" s="90">
        <v>-2</v>
      </c>
      <c r="AI309" s="92">
        <v>0</v>
      </c>
      <c r="AJ309" s="457">
        <v>-2</v>
      </c>
    </row>
    <row r="310" spans="1:36">
      <c r="A310" s="16" t="s">
        <v>253</v>
      </c>
      <c r="B310" s="4">
        <v>8109</v>
      </c>
      <c r="C310" s="6" t="s">
        <v>402</v>
      </c>
      <c r="D310" s="87">
        <v>0</v>
      </c>
      <c r="E310" s="72">
        <v>0</v>
      </c>
      <c r="F310" s="439">
        <v>0</v>
      </c>
      <c r="G310" s="88">
        <v>0</v>
      </c>
      <c r="H310" s="72">
        <v>0</v>
      </c>
      <c r="I310" s="445">
        <v>0</v>
      </c>
      <c r="J310" s="88">
        <v>0</v>
      </c>
      <c r="K310" s="72">
        <v>0</v>
      </c>
      <c r="L310" s="445">
        <v>0</v>
      </c>
      <c r="M310" s="347">
        <v>0</v>
      </c>
      <c r="N310" s="280">
        <v>0</v>
      </c>
      <c r="O310" s="465">
        <v>0</v>
      </c>
      <c r="P310" s="280">
        <v>0</v>
      </c>
      <c r="Q310" s="280">
        <v>0</v>
      </c>
      <c r="R310" s="451">
        <v>0</v>
      </c>
      <c r="S310" s="280">
        <v>0</v>
      </c>
      <c r="T310" s="280">
        <v>0</v>
      </c>
      <c r="U310" s="451">
        <v>0</v>
      </c>
      <c r="V310" s="89">
        <v>0</v>
      </c>
      <c r="W310" s="90">
        <v>0</v>
      </c>
      <c r="X310" s="451">
        <v>0</v>
      </c>
      <c r="Y310" s="91">
        <v>0</v>
      </c>
      <c r="Z310" s="92">
        <v>0</v>
      </c>
      <c r="AA310" s="445">
        <v>0</v>
      </c>
      <c r="AB310" s="91">
        <v>0</v>
      </c>
      <c r="AC310" s="92">
        <v>0</v>
      </c>
      <c r="AD310" s="445">
        <v>0</v>
      </c>
      <c r="AE310" s="91">
        <v>0</v>
      </c>
      <c r="AF310" s="92">
        <v>0</v>
      </c>
      <c r="AG310" s="445">
        <v>0</v>
      </c>
      <c r="AH310" s="90">
        <v>0</v>
      </c>
      <c r="AI310" s="92">
        <v>0</v>
      </c>
      <c r="AJ310" s="457">
        <v>0</v>
      </c>
    </row>
    <row r="311" spans="1:36">
      <c r="A311" s="16" t="s">
        <v>253</v>
      </c>
      <c r="B311" s="4">
        <v>8110</v>
      </c>
      <c r="C311" s="6" t="s">
        <v>403</v>
      </c>
      <c r="D311" s="87">
        <v>0</v>
      </c>
      <c r="E311" s="72">
        <v>0</v>
      </c>
      <c r="F311" s="439">
        <v>0</v>
      </c>
      <c r="G311" s="88">
        <v>0</v>
      </c>
      <c r="H311" s="72">
        <v>0</v>
      </c>
      <c r="I311" s="445">
        <v>0</v>
      </c>
      <c r="J311" s="88">
        <v>0</v>
      </c>
      <c r="K311" s="72">
        <v>0</v>
      </c>
      <c r="L311" s="445">
        <v>0</v>
      </c>
      <c r="M311" s="347">
        <v>0</v>
      </c>
      <c r="N311" s="280">
        <v>0</v>
      </c>
      <c r="O311" s="465">
        <v>0</v>
      </c>
      <c r="P311" s="280">
        <v>0</v>
      </c>
      <c r="Q311" s="280">
        <v>0</v>
      </c>
      <c r="R311" s="451">
        <v>0</v>
      </c>
      <c r="S311" s="280">
        <v>0</v>
      </c>
      <c r="T311" s="280">
        <v>0</v>
      </c>
      <c r="U311" s="451">
        <v>0</v>
      </c>
      <c r="V311" s="89">
        <v>0</v>
      </c>
      <c r="W311" s="90">
        <v>0</v>
      </c>
      <c r="X311" s="451">
        <v>0</v>
      </c>
      <c r="Y311" s="91">
        <v>0</v>
      </c>
      <c r="Z311" s="92">
        <v>0</v>
      </c>
      <c r="AA311" s="445">
        <v>0</v>
      </c>
      <c r="AB311" s="91">
        <v>0</v>
      </c>
      <c r="AC311" s="92">
        <v>0</v>
      </c>
      <c r="AD311" s="445">
        <v>0</v>
      </c>
      <c r="AE311" s="91">
        <v>0</v>
      </c>
      <c r="AF311" s="92">
        <v>0</v>
      </c>
      <c r="AG311" s="445">
        <v>0</v>
      </c>
      <c r="AH311" s="90">
        <v>0</v>
      </c>
      <c r="AI311" s="92">
        <v>0</v>
      </c>
      <c r="AJ311" s="457">
        <v>0</v>
      </c>
    </row>
    <row r="312" spans="1:36">
      <c r="A312" s="16" t="s">
        <v>253</v>
      </c>
      <c r="B312" s="4">
        <v>8111</v>
      </c>
      <c r="C312" s="6" t="s">
        <v>246</v>
      </c>
      <c r="D312" s="87">
        <v>0</v>
      </c>
      <c r="E312" s="72">
        <v>0</v>
      </c>
      <c r="F312" s="439">
        <v>0</v>
      </c>
      <c r="G312" s="88">
        <v>0</v>
      </c>
      <c r="H312" s="72">
        <v>0</v>
      </c>
      <c r="I312" s="445">
        <v>0</v>
      </c>
      <c r="J312" s="88">
        <v>0</v>
      </c>
      <c r="K312" s="72">
        <v>0</v>
      </c>
      <c r="L312" s="445">
        <v>0</v>
      </c>
      <c r="M312" s="347">
        <v>2</v>
      </c>
      <c r="N312" s="280">
        <v>0</v>
      </c>
      <c r="O312" s="465">
        <v>2</v>
      </c>
      <c r="P312" s="280">
        <v>4</v>
      </c>
      <c r="Q312" s="280">
        <v>0</v>
      </c>
      <c r="R312" s="451">
        <v>4</v>
      </c>
      <c r="S312" s="280">
        <v>0</v>
      </c>
      <c r="T312" s="280">
        <v>0</v>
      </c>
      <c r="U312" s="451">
        <v>0</v>
      </c>
      <c r="V312" s="89">
        <v>0</v>
      </c>
      <c r="W312" s="90">
        <v>0</v>
      </c>
      <c r="X312" s="451">
        <v>0</v>
      </c>
      <c r="Y312" s="91">
        <v>0</v>
      </c>
      <c r="Z312" s="92">
        <v>0</v>
      </c>
      <c r="AA312" s="445">
        <v>0</v>
      </c>
      <c r="AB312" s="91">
        <v>2</v>
      </c>
      <c r="AC312" s="92">
        <v>0</v>
      </c>
      <c r="AD312" s="445">
        <v>2</v>
      </c>
      <c r="AE312" s="91">
        <v>2</v>
      </c>
      <c r="AF312" s="92">
        <v>0</v>
      </c>
      <c r="AG312" s="445">
        <v>2</v>
      </c>
      <c r="AH312" s="90">
        <v>-4</v>
      </c>
      <c r="AI312" s="92">
        <v>0</v>
      </c>
      <c r="AJ312" s="457">
        <v>-4</v>
      </c>
    </row>
    <row r="313" spans="1:36">
      <c r="A313" s="16" t="s">
        <v>253</v>
      </c>
      <c r="B313" s="4">
        <v>8112</v>
      </c>
      <c r="C313" s="6" t="s">
        <v>404</v>
      </c>
      <c r="D313" s="87">
        <v>0</v>
      </c>
      <c r="E313" s="72">
        <v>0</v>
      </c>
      <c r="F313" s="439">
        <v>0</v>
      </c>
      <c r="G313" s="88">
        <v>0</v>
      </c>
      <c r="H313" s="72">
        <v>0</v>
      </c>
      <c r="I313" s="445">
        <v>0</v>
      </c>
      <c r="J313" s="88">
        <v>4</v>
      </c>
      <c r="K313" s="72">
        <v>0</v>
      </c>
      <c r="L313" s="445">
        <v>4</v>
      </c>
      <c r="M313" s="347">
        <v>2</v>
      </c>
      <c r="N313" s="280">
        <v>0</v>
      </c>
      <c r="O313" s="465">
        <v>2</v>
      </c>
      <c r="P313" s="280">
        <v>2</v>
      </c>
      <c r="Q313" s="280">
        <v>0</v>
      </c>
      <c r="R313" s="451">
        <v>2</v>
      </c>
      <c r="S313" s="280">
        <v>5</v>
      </c>
      <c r="T313" s="280">
        <v>0</v>
      </c>
      <c r="U313" s="451">
        <v>5</v>
      </c>
      <c r="V313" s="89">
        <v>0</v>
      </c>
      <c r="W313" s="90">
        <v>0</v>
      </c>
      <c r="X313" s="451">
        <v>0</v>
      </c>
      <c r="Y313" s="91">
        <v>4</v>
      </c>
      <c r="Z313" s="92">
        <v>0</v>
      </c>
      <c r="AA313" s="445">
        <v>4</v>
      </c>
      <c r="AB313" s="91">
        <v>-2</v>
      </c>
      <c r="AC313" s="92">
        <v>0</v>
      </c>
      <c r="AD313" s="445">
        <v>-2</v>
      </c>
      <c r="AE313" s="91">
        <v>0</v>
      </c>
      <c r="AF313" s="92">
        <v>0</v>
      </c>
      <c r="AG313" s="445">
        <v>0</v>
      </c>
      <c r="AH313" s="90">
        <v>3</v>
      </c>
      <c r="AI313" s="92">
        <v>0</v>
      </c>
      <c r="AJ313" s="457">
        <v>3</v>
      </c>
    </row>
    <row r="314" spans="1:36">
      <c r="A314" s="16" t="s">
        <v>253</v>
      </c>
      <c r="B314" s="4">
        <v>8113</v>
      </c>
      <c r="C314" s="6" t="s">
        <v>405</v>
      </c>
      <c r="D314" s="87">
        <v>0</v>
      </c>
      <c r="E314" s="72">
        <v>0</v>
      </c>
      <c r="F314" s="439">
        <v>0</v>
      </c>
      <c r="G314" s="88">
        <v>0</v>
      </c>
      <c r="H314" s="72">
        <v>0</v>
      </c>
      <c r="I314" s="445">
        <v>0</v>
      </c>
      <c r="J314" s="88">
        <v>0</v>
      </c>
      <c r="K314" s="72">
        <v>0</v>
      </c>
      <c r="L314" s="445">
        <v>0</v>
      </c>
      <c r="M314" s="347">
        <v>0</v>
      </c>
      <c r="N314" s="280">
        <v>0</v>
      </c>
      <c r="O314" s="465">
        <v>0</v>
      </c>
      <c r="P314" s="280">
        <v>0</v>
      </c>
      <c r="Q314" s="280">
        <v>0</v>
      </c>
      <c r="R314" s="451">
        <v>0</v>
      </c>
      <c r="S314" s="280">
        <v>0</v>
      </c>
      <c r="T314" s="280">
        <v>0</v>
      </c>
      <c r="U314" s="451">
        <v>0</v>
      </c>
      <c r="V314" s="89">
        <v>0</v>
      </c>
      <c r="W314" s="90">
        <v>0</v>
      </c>
      <c r="X314" s="451">
        <v>0</v>
      </c>
      <c r="Y314" s="91">
        <v>0</v>
      </c>
      <c r="Z314" s="92">
        <v>0</v>
      </c>
      <c r="AA314" s="445">
        <v>0</v>
      </c>
      <c r="AB314" s="91">
        <v>0</v>
      </c>
      <c r="AC314" s="92">
        <v>0</v>
      </c>
      <c r="AD314" s="445">
        <v>0</v>
      </c>
      <c r="AE314" s="91">
        <v>0</v>
      </c>
      <c r="AF314" s="92">
        <v>0</v>
      </c>
      <c r="AG314" s="445">
        <v>0</v>
      </c>
      <c r="AH314" s="90">
        <v>0</v>
      </c>
      <c r="AI314" s="92">
        <v>0</v>
      </c>
      <c r="AJ314" s="457">
        <v>0</v>
      </c>
    </row>
    <row r="315" spans="1:36">
      <c r="A315" s="16" t="s">
        <v>253</v>
      </c>
      <c r="B315" s="4">
        <v>8114</v>
      </c>
      <c r="C315" s="6" t="s">
        <v>406</v>
      </c>
      <c r="D315" s="87">
        <v>0</v>
      </c>
      <c r="E315" s="72">
        <v>0</v>
      </c>
      <c r="F315" s="439">
        <v>0</v>
      </c>
      <c r="G315" s="88">
        <v>0</v>
      </c>
      <c r="H315" s="72">
        <v>0</v>
      </c>
      <c r="I315" s="445">
        <v>0</v>
      </c>
      <c r="J315" s="88">
        <v>0</v>
      </c>
      <c r="K315" s="72">
        <v>0</v>
      </c>
      <c r="L315" s="445">
        <v>0</v>
      </c>
      <c r="M315" s="347">
        <v>4</v>
      </c>
      <c r="N315" s="280">
        <v>0</v>
      </c>
      <c r="O315" s="465">
        <v>4</v>
      </c>
      <c r="P315" s="280">
        <v>0</v>
      </c>
      <c r="Q315" s="280">
        <v>0</v>
      </c>
      <c r="R315" s="451">
        <v>0</v>
      </c>
      <c r="S315" s="280">
        <v>0</v>
      </c>
      <c r="T315" s="280">
        <v>0</v>
      </c>
      <c r="U315" s="451">
        <v>0</v>
      </c>
      <c r="V315" s="89">
        <v>0</v>
      </c>
      <c r="W315" s="90">
        <v>0</v>
      </c>
      <c r="X315" s="451">
        <v>0</v>
      </c>
      <c r="Y315" s="91">
        <v>0</v>
      </c>
      <c r="Z315" s="92">
        <v>0</v>
      </c>
      <c r="AA315" s="445">
        <v>0</v>
      </c>
      <c r="AB315" s="91">
        <v>4</v>
      </c>
      <c r="AC315" s="92">
        <v>0</v>
      </c>
      <c r="AD315" s="445">
        <v>4</v>
      </c>
      <c r="AE315" s="91">
        <v>-4</v>
      </c>
      <c r="AF315" s="92">
        <v>0</v>
      </c>
      <c r="AG315" s="445">
        <v>-4</v>
      </c>
      <c r="AH315" s="90">
        <v>0</v>
      </c>
      <c r="AI315" s="92">
        <v>0</v>
      </c>
      <c r="AJ315" s="457">
        <v>0</v>
      </c>
    </row>
    <row r="316" spans="1:36">
      <c r="A316" s="16" t="s">
        <v>253</v>
      </c>
      <c r="B316" s="4">
        <v>8115</v>
      </c>
      <c r="C316" s="6" t="s">
        <v>248</v>
      </c>
      <c r="D316" s="87">
        <v>0</v>
      </c>
      <c r="E316" s="72">
        <v>0</v>
      </c>
      <c r="F316" s="439">
        <v>0</v>
      </c>
      <c r="G316" s="88">
        <v>0</v>
      </c>
      <c r="H316" s="72">
        <v>0</v>
      </c>
      <c r="I316" s="445">
        <v>0</v>
      </c>
      <c r="J316" s="88">
        <v>0</v>
      </c>
      <c r="K316" s="72">
        <v>0</v>
      </c>
      <c r="L316" s="445">
        <v>0</v>
      </c>
      <c r="M316" s="347">
        <v>1</v>
      </c>
      <c r="N316" s="280">
        <v>1</v>
      </c>
      <c r="O316" s="465">
        <v>0</v>
      </c>
      <c r="P316" s="280">
        <v>0</v>
      </c>
      <c r="Q316" s="280">
        <v>0</v>
      </c>
      <c r="R316" s="451">
        <v>0</v>
      </c>
      <c r="S316" s="280">
        <v>0</v>
      </c>
      <c r="T316" s="280">
        <v>0</v>
      </c>
      <c r="U316" s="451">
        <v>0</v>
      </c>
      <c r="V316" s="89">
        <v>0</v>
      </c>
      <c r="W316" s="90">
        <v>0</v>
      </c>
      <c r="X316" s="451">
        <v>0</v>
      </c>
      <c r="Y316" s="91">
        <v>0</v>
      </c>
      <c r="Z316" s="92">
        <v>0</v>
      </c>
      <c r="AA316" s="445">
        <v>0</v>
      </c>
      <c r="AB316" s="91">
        <v>1</v>
      </c>
      <c r="AC316" s="92">
        <v>1</v>
      </c>
      <c r="AD316" s="445">
        <v>0</v>
      </c>
      <c r="AE316" s="91">
        <v>-1</v>
      </c>
      <c r="AF316" s="92">
        <v>-1</v>
      </c>
      <c r="AG316" s="445">
        <v>0</v>
      </c>
      <c r="AH316" s="90">
        <v>0</v>
      </c>
      <c r="AI316" s="92">
        <v>0</v>
      </c>
      <c r="AJ316" s="457">
        <v>0</v>
      </c>
    </row>
    <row r="317" spans="1:36">
      <c r="A317" s="16" t="s">
        <v>253</v>
      </c>
      <c r="B317" s="4">
        <v>8116</v>
      </c>
      <c r="C317" s="6" t="s">
        <v>407</v>
      </c>
      <c r="D317" s="87">
        <v>0</v>
      </c>
      <c r="E317" s="72">
        <v>0</v>
      </c>
      <c r="F317" s="439">
        <v>0</v>
      </c>
      <c r="G317" s="88">
        <v>0</v>
      </c>
      <c r="H317" s="72">
        <v>0</v>
      </c>
      <c r="I317" s="445">
        <v>0</v>
      </c>
      <c r="J317" s="88">
        <v>0</v>
      </c>
      <c r="K317" s="72">
        <v>0</v>
      </c>
      <c r="L317" s="445">
        <v>0</v>
      </c>
      <c r="M317" s="347">
        <v>0</v>
      </c>
      <c r="N317" s="280">
        <v>0</v>
      </c>
      <c r="O317" s="465">
        <v>0</v>
      </c>
      <c r="P317" s="280">
        <v>0</v>
      </c>
      <c r="Q317" s="280">
        <v>0</v>
      </c>
      <c r="R317" s="451">
        <v>0</v>
      </c>
      <c r="S317" s="280">
        <v>0</v>
      </c>
      <c r="T317" s="280">
        <v>0</v>
      </c>
      <c r="U317" s="451">
        <v>0</v>
      </c>
      <c r="V317" s="89">
        <v>0</v>
      </c>
      <c r="W317" s="90">
        <v>0</v>
      </c>
      <c r="X317" s="451">
        <v>0</v>
      </c>
      <c r="Y317" s="91">
        <v>0</v>
      </c>
      <c r="Z317" s="92">
        <v>0</v>
      </c>
      <c r="AA317" s="445">
        <v>0</v>
      </c>
      <c r="AB317" s="91">
        <v>0</v>
      </c>
      <c r="AC317" s="92">
        <v>0</v>
      </c>
      <c r="AD317" s="445">
        <v>0</v>
      </c>
      <c r="AE317" s="91">
        <v>0</v>
      </c>
      <c r="AF317" s="92">
        <v>0</v>
      </c>
      <c r="AG317" s="445">
        <v>0</v>
      </c>
      <c r="AH317" s="90">
        <v>0</v>
      </c>
      <c r="AI317" s="92">
        <v>0</v>
      </c>
      <c r="AJ317" s="457">
        <v>0</v>
      </c>
    </row>
    <row r="318" spans="1:36">
      <c r="A318" s="16" t="s">
        <v>253</v>
      </c>
      <c r="B318" s="4">
        <v>8117</v>
      </c>
      <c r="C318" s="6" t="s">
        <v>250</v>
      </c>
      <c r="D318" s="87">
        <v>0</v>
      </c>
      <c r="E318" s="72">
        <v>0</v>
      </c>
      <c r="F318" s="439">
        <v>0</v>
      </c>
      <c r="G318" s="88">
        <v>0</v>
      </c>
      <c r="H318" s="72">
        <v>0</v>
      </c>
      <c r="I318" s="445">
        <v>0</v>
      </c>
      <c r="J318" s="88">
        <v>0</v>
      </c>
      <c r="K318" s="72">
        <v>0</v>
      </c>
      <c r="L318" s="445">
        <v>0</v>
      </c>
      <c r="M318" s="347">
        <v>0</v>
      </c>
      <c r="N318" s="280">
        <v>0</v>
      </c>
      <c r="O318" s="465">
        <v>0</v>
      </c>
      <c r="P318" s="280">
        <v>0</v>
      </c>
      <c r="Q318" s="280">
        <v>0</v>
      </c>
      <c r="R318" s="451">
        <v>0</v>
      </c>
      <c r="S318" s="280">
        <v>0</v>
      </c>
      <c r="T318" s="280">
        <v>0</v>
      </c>
      <c r="U318" s="451">
        <v>0</v>
      </c>
      <c r="V318" s="89">
        <v>0</v>
      </c>
      <c r="W318" s="90">
        <v>0</v>
      </c>
      <c r="X318" s="451">
        <v>0</v>
      </c>
      <c r="Y318" s="91">
        <v>0</v>
      </c>
      <c r="Z318" s="92">
        <v>0</v>
      </c>
      <c r="AA318" s="445">
        <v>0</v>
      </c>
      <c r="AB318" s="91">
        <v>0</v>
      </c>
      <c r="AC318" s="92">
        <v>0</v>
      </c>
      <c r="AD318" s="445">
        <v>0</v>
      </c>
      <c r="AE318" s="91">
        <v>0</v>
      </c>
      <c r="AF318" s="92">
        <v>0</v>
      </c>
      <c r="AG318" s="445">
        <v>0</v>
      </c>
      <c r="AH318" s="90">
        <v>0</v>
      </c>
      <c r="AI318" s="92">
        <v>0</v>
      </c>
      <c r="AJ318" s="457">
        <v>0</v>
      </c>
    </row>
    <row r="319" spans="1:36">
      <c r="A319" s="16" t="s">
        <v>253</v>
      </c>
      <c r="B319" s="4">
        <v>8118</v>
      </c>
      <c r="C319" s="6" t="s">
        <v>408</v>
      </c>
      <c r="D319" s="87">
        <v>0</v>
      </c>
      <c r="E319" s="72">
        <v>0</v>
      </c>
      <c r="F319" s="439">
        <v>0</v>
      </c>
      <c r="G319" s="88">
        <v>0</v>
      </c>
      <c r="H319" s="72">
        <v>0</v>
      </c>
      <c r="I319" s="445">
        <v>0</v>
      </c>
      <c r="J319" s="88">
        <v>0</v>
      </c>
      <c r="K319" s="72">
        <v>0</v>
      </c>
      <c r="L319" s="445">
        <v>0</v>
      </c>
      <c r="M319" s="347">
        <v>0</v>
      </c>
      <c r="N319" s="280">
        <v>0</v>
      </c>
      <c r="O319" s="465">
        <v>0</v>
      </c>
      <c r="P319" s="280">
        <v>0</v>
      </c>
      <c r="Q319" s="280">
        <v>0</v>
      </c>
      <c r="R319" s="451">
        <v>0</v>
      </c>
      <c r="S319" s="280">
        <v>0</v>
      </c>
      <c r="T319" s="280">
        <v>0</v>
      </c>
      <c r="U319" s="451">
        <v>0</v>
      </c>
      <c r="V319" s="89">
        <v>0</v>
      </c>
      <c r="W319" s="90">
        <v>0</v>
      </c>
      <c r="X319" s="451">
        <v>0</v>
      </c>
      <c r="Y319" s="91">
        <v>0</v>
      </c>
      <c r="Z319" s="92">
        <v>0</v>
      </c>
      <c r="AA319" s="445">
        <v>0</v>
      </c>
      <c r="AB319" s="91">
        <v>0</v>
      </c>
      <c r="AC319" s="92">
        <v>0</v>
      </c>
      <c r="AD319" s="445">
        <v>0</v>
      </c>
      <c r="AE319" s="91">
        <v>0</v>
      </c>
      <c r="AF319" s="92">
        <v>0</v>
      </c>
      <c r="AG319" s="445">
        <v>0</v>
      </c>
      <c r="AH319" s="90">
        <v>0</v>
      </c>
      <c r="AI319" s="92">
        <v>0</v>
      </c>
      <c r="AJ319" s="457">
        <v>0</v>
      </c>
    </row>
    <row r="320" spans="1:36">
      <c r="A320" s="16" t="s">
        <v>253</v>
      </c>
      <c r="B320" s="4">
        <v>8119</v>
      </c>
      <c r="C320" s="6" t="s">
        <v>409</v>
      </c>
      <c r="D320" s="87">
        <v>0</v>
      </c>
      <c r="E320" s="72">
        <v>0</v>
      </c>
      <c r="F320" s="439">
        <v>0</v>
      </c>
      <c r="G320" s="88">
        <v>0</v>
      </c>
      <c r="H320" s="72">
        <v>0</v>
      </c>
      <c r="I320" s="445">
        <v>0</v>
      </c>
      <c r="J320" s="88">
        <v>3</v>
      </c>
      <c r="K320" s="72">
        <v>1</v>
      </c>
      <c r="L320" s="445">
        <v>2</v>
      </c>
      <c r="M320" s="347">
        <v>5</v>
      </c>
      <c r="N320" s="280">
        <v>0</v>
      </c>
      <c r="O320" s="465">
        <v>5</v>
      </c>
      <c r="P320" s="280">
        <v>5</v>
      </c>
      <c r="Q320" s="280">
        <v>0</v>
      </c>
      <c r="R320" s="451">
        <v>5</v>
      </c>
      <c r="S320" s="280">
        <v>7</v>
      </c>
      <c r="T320" s="280">
        <v>0</v>
      </c>
      <c r="U320" s="451">
        <v>3</v>
      </c>
      <c r="V320" s="89">
        <v>0</v>
      </c>
      <c r="W320" s="90">
        <v>0</v>
      </c>
      <c r="X320" s="451">
        <v>0</v>
      </c>
      <c r="Y320" s="91">
        <v>3</v>
      </c>
      <c r="Z320" s="92">
        <v>1</v>
      </c>
      <c r="AA320" s="445">
        <v>2</v>
      </c>
      <c r="AB320" s="91">
        <v>2</v>
      </c>
      <c r="AC320" s="92">
        <v>-1</v>
      </c>
      <c r="AD320" s="445">
        <v>3</v>
      </c>
      <c r="AE320" s="91">
        <v>0</v>
      </c>
      <c r="AF320" s="92">
        <v>0</v>
      </c>
      <c r="AG320" s="445">
        <v>0</v>
      </c>
      <c r="AH320" s="90">
        <v>2</v>
      </c>
      <c r="AI320" s="92">
        <v>0</v>
      </c>
      <c r="AJ320" s="457">
        <v>-2</v>
      </c>
    </row>
    <row r="321" spans="1:36">
      <c r="A321" s="16" t="s">
        <v>253</v>
      </c>
      <c r="B321" s="4">
        <v>8120</v>
      </c>
      <c r="C321" s="6" t="s">
        <v>410</v>
      </c>
      <c r="D321" s="87">
        <v>0</v>
      </c>
      <c r="E321" s="72">
        <v>0</v>
      </c>
      <c r="F321" s="439">
        <v>0</v>
      </c>
      <c r="G321" s="88">
        <v>0</v>
      </c>
      <c r="H321" s="72">
        <v>0</v>
      </c>
      <c r="I321" s="445">
        <v>0</v>
      </c>
      <c r="J321" s="88">
        <v>0</v>
      </c>
      <c r="K321" s="72">
        <v>0</v>
      </c>
      <c r="L321" s="445">
        <v>0</v>
      </c>
      <c r="M321" s="347">
        <v>0</v>
      </c>
      <c r="N321" s="280">
        <v>0</v>
      </c>
      <c r="O321" s="465">
        <v>0</v>
      </c>
      <c r="P321" s="280">
        <v>1</v>
      </c>
      <c r="Q321" s="280">
        <v>0</v>
      </c>
      <c r="R321" s="451">
        <v>1</v>
      </c>
      <c r="S321" s="280">
        <v>0</v>
      </c>
      <c r="T321" s="280">
        <v>0</v>
      </c>
      <c r="U321" s="451">
        <v>0</v>
      </c>
      <c r="V321" s="89">
        <v>0</v>
      </c>
      <c r="W321" s="90">
        <v>0</v>
      </c>
      <c r="X321" s="451">
        <v>0</v>
      </c>
      <c r="Y321" s="91">
        <v>0</v>
      </c>
      <c r="Z321" s="92">
        <v>0</v>
      </c>
      <c r="AA321" s="445">
        <v>0</v>
      </c>
      <c r="AB321" s="91">
        <v>0</v>
      </c>
      <c r="AC321" s="92">
        <v>0</v>
      </c>
      <c r="AD321" s="445">
        <v>0</v>
      </c>
      <c r="AE321" s="91">
        <v>1</v>
      </c>
      <c r="AF321" s="92">
        <v>0</v>
      </c>
      <c r="AG321" s="445">
        <v>1</v>
      </c>
      <c r="AH321" s="90">
        <v>-1</v>
      </c>
      <c r="AI321" s="92">
        <v>0</v>
      </c>
      <c r="AJ321" s="457">
        <v>-1</v>
      </c>
    </row>
    <row r="322" spans="1:36">
      <c r="A322" s="16" t="s">
        <v>253</v>
      </c>
      <c r="B322" s="4">
        <v>8121</v>
      </c>
      <c r="C322" s="6" t="s">
        <v>411</v>
      </c>
      <c r="D322" s="87">
        <v>0</v>
      </c>
      <c r="E322" s="72">
        <v>0</v>
      </c>
      <c r="F322" s="439">
        <v>0</v>
      </c>
      <c r="G322" s="88">
        <v>0</v>
      </c>
      <c r="H322" s="72">
        <v>0</v>
      </c>
      <c r="I322" s="445">
        <v>0</v>
      </c>
      <c r="J322" s="88">
        <v>3</v>
      </c>
      <c r="K322" s="72">
        <v>0</v>
      </c>
      <c r="L322" s="445">
        <v>3</v>
      </c>
      <c r="M322" s="347">
        <v>0</v>
      </c>
      <c r="N322" s="280">
        <v>0</v>
      </c>
      <c r="O322" s="465">
        <v>0</v>
      </c>
      <c r="P322" s="280">
        <v>0</v>
      </c>
      <c r="Q322" s="280">
        <v>0</v>
      </c>
      <c r="R322" s="451">
        <v>0</v>
      </c>
      <c r="S322" s="280">
        <v>0</v>
      </c>
      <c r="T322" s="280">
        <v>0</v>
      </c>
      <c r="U322" s="451">
        <v>0</v>
      </c>
      <c r="V322" s="89">
        <v>0</v>
      </c>
      <c r="W322" s="90">
        <v>0</v>
      </c>
      <c r="X322" s="451">
        <v>0</v>
      </c>
      <c r="Y322" s="91">
        <v>3</v>
      </c>
      <c r="Z322" s="92">
        <v>0</v>
      </c>
      <c r="AA322" s="445">
        <v>3</v>
      </c>
      <c r="AB322" s="91">
        <v>-3</v>
      </c>
      <c r="AC322" s="92">
        <v>0</v>
      </c>
      <c r="AD322" s="445">
        <v>-3</v>
      </c>
      <c r="AE322" s="91">
        <v>0</v>
      </c>
      <c r="AF322" s="92">
        <v>0</v>
      </c>
      <c r="AG322" s="445">
        <v>0</v>
      </c>
      <c r="AH322" s="90">
        <v>0</v>
      </c>
      <c r="AI322" s="92">
        <v>0</v>
      </c>
      <c r="AJ322" s="457">
        <v>0</v>
      </c>
    </row>
    <row r="323" spans="1:36" ht="15" thickBot="1">
      <c r="A323" s="18" t="s">
        <v>253</v>
      </c>
      <c r="B323" s="11">
        <v>8122</v>
      </c>
      <c r="C323" s="7" t="s">
        <v>412</v>
      </c>
      <c r="D323" s="107">
        <v>0</v>
      </c>
      <c r="E323" s="74">
        <v>0</v>
      </c>
      <c r="F323" s="442">
        <v>0</v>
      </c>
      <c r="G323" s="108">
        <v>0</v>
      </c>
      <c r="H323" s="74">
        <v>0</v>
      </c>
      <c r="I323" s="448">
        <v>0</v>
      </c>
      <c r="J323" s="108">
        <v>0</v>
      </c>
      <c r="K323" s="74">
        <v>0</v>
      </c>
      <c r="L323" s="448">
        <v>0</v>
      </c>
      <c r="M323" s="350">
        <v>0</v>
      </c>
      <c r="N323" s="281">
        <v>0</v>
      </c>
      <c r="O323" s="468">
        <v>0</v>
      </c>
      <c r="P323" s="281">
        <v>0</v>
      </c>
      <c r="Q323" s="281">
        <v>0</v>
      </c>
      <c r="R323" s="454">
        <v>0</v>
      </c>
      <c r="S323" s="281">
        <v>0</v>
      </c>
      <c r="T323" s="281">
        <v>0</v>
      </c>
      <c r="U323" s="454">
        <v>0</v>
      </c>
      <c r="V323" s="109">
        <v>0</v>
      </c>
      <c r="W323" s="110">
        <v>0</v>
      </c>
      <c r="X323" s="454">
        <v>0</v>
      </c>
      <c r="Y323" s="111">
        <v>0</v>
      </c>
      <c r="Z323" s="112">
        <v>0</v>
      </c>
      <c r="AA323" s="448">
        <v>0</v>
      </c>
      <c r="AB323" s="111">
        <v>0</v>
      </c>
      <c r="AC323" s="112">
        <v>0</v>
      </c>
      <c r="AD323" s="448">
        <v>0</v>
      </c>
      <c r="AE323" s="111">
        <v>0</v>
      </c>
      <c r="AF323" s="112">
        <v>0</v>
      </c>
      <c r="AG323" s="448">
        <v>0</v>
      </c>
      <c r="AH323" s="110">
        <v>0</v>
      </c>
      <c r="AI323" s="112">
        <v>0</v>
      </c>
      <c r="AJ323" s="460">
        <v>0</v>
      </c>
    </row>
    <row r="324" spans="1:36" ht="15" thickTop="1">
      <c r="A324" s="137" t="s">
        <v>47</v>
      </c>
      <c r="B324" s="1"/>
      <c r="AA324" s="31"/>
      <c r="AB324" s="31"/>
      <c r="AC324" s="31"/>
      <c r="AD324" s="31"/>
      <c r="AE324" s="2"/>
      <c r="AF324" s="2"/>
      <c r="AG324" s="31"/>
      <c r="AH324" s="2"/>
      <c r="AI324" s="2"/>
      <c r="AJ324" s="31" t="s">
        <v>48</v>
      </c>
    </row>
    <row r="325" spans="1:36">
      <c r="A325" s="24" t="s">
        <v>49</v>
      </c>
      <c r="B325" s="136" t="s">
        <v>50</v>
      </c>
    </row>
  </sheetData>
  <mergeCells count="40">
    <mergeCell ref="AC3:AC4"/>
    <mergeCell ref="AD3:AD4"/>
    <mergeCell ref="AF3:AF4"/>
    <mergeCell ref="K3:L3"/>
    <mergeCell ref="M3:M4"/>
    <mergeCell ref="N3:O3"/>
    <mergeCell ref="P3:P4"/>
    <mergeCell ref="Q3:R3"/>
    <mergeCell ref="A1:AG1"/>
    <mergeCell ref="A2:C3"/>
    <mergeCell ref="D2:F2"/>
    <mergeCell ref="G2:I2"/>
    <mergeCell ref="J2:L2"/>
    <mergeCell ref="M2:O2"/>
    <mergeCell ref="P2:R2"/>
    <mergeCell ref="V2:V4"/>
    <mergeCell ref="W2:X2"/>
    <mergeCell ref="Y2:Y4"/>
    <mergeCell ref="AF2:AG2"/>
    <mergeCell ref="D3:D4"/>
    <mergeCell ref="E3:F3"/>
    <mergeCell ref="G3:G4"/>
    <mergeCell ref="H3:I3"/>
    <mergeCell ref="J3:J4"/>
    <mergeCell ref="S2:U2"/>
    <mergeCell ref="S3:S4"/>
    <mergeCell ref="T3:U3"/>
    <mergeCell ref="AH2:AH4"/>
    <mergeCell ref="AI2:AJ2"/>
    <mergeCell ref="AI3:AI4"/>
    <mergeCell ref="AJ3:AJ4"/>
    <mergeCell ref="W3:W4"/>
    <mergeCell ref="Z2:AA2"/>
    <mergeCell ref="AB2:AB4"/>
    <mergeCell ref="AC2:AD2"/>
    <mergeCell ref="AE2:AE4"/>
    <mergeCell ref="AG3:AG4"/>
    <mergeCell ref="X3:X4"/>
    <mergeCell ref="Z3:Z4"/>
    <mergeCell ref="AA3:AA4"/>
  </mergeCell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349A1-9FE3-4BC3-B76A-C69ACB5C6BFA}">
  <sheetPr>
    <tabColor rgb="FF448E99"/>
  </sheetPr>
  <dimension ref="A1:AZ332"/>
  <sheetViews>
    <sheetView workbookViewId="0">
      <pane xSplit="3" ySplit="7" topLeftCell="D8" activePane="bottomRight" state="frozen"/>
      <selection pane="bottomRight" sqref="A1:L1"/>
      <selection pane="bottomLeft" sqref="A1:J1"/>
      <selection pane="topRight" sqref="A1:J1"/>
    </sheetView>
  </sheetViews>
  <sheetFormatPr defaultColWidth="8.7109375" defaultRowHeight="12.95"/>
  <cols>
    <col min="1" max="1" width="4.85546875" style="2" bestFit="1" customWidth="1"/>
    <col min="2" max="2" width="9.140625" style="1" customWidth="1"/>
    <col min="3" max="3" width="22.140625" style="2" bestFit="1" customWidth="1"/>
    <col min="4" max="4" width="10.42578125" style="2" bestFit="1" customWidth="1"/>
    <col min="5" max="6" width="7.85546875" style="2" bestFit="1" customWidth="1"/>
    <col min="7" max="7" width="8.7109375" style="2" customWidth="1"/>
    <col min="8" max="9" width="7.85546875" style="2" customWidth="1"/>
    <col min="10" max="10" width="12.85546875" style="2" customWidth="1"/>
    <col min="11" max="11" width="11.28515625" style="2" customWidth="1"/>
    <col min="12" max="12" width="10.7109375" style="28" customWidth="1"/>
    <col min="13" max="13" width="7.85546875" style="28" customWidth="1"/>
    <col min="14" max="14" width="8.85546875" style="28" customWidth="1"/>
    <col min="15" max="15" width="9.140625" style="28" customWidth="1"/>
    <col min="16" max="16" width="9" style="28" customWidth="1"/>
    <col min="17" max="17" width="8.28515625" style="28" customWidth="1"/>
    <col min="18" max="18" width="6.85546875" style="28" customWidth="1"/>
    <col min="19" max="19" width="6.5703125" style="28" customWidth="1"/>
    <col min="20" max="20" width="14.140625" style="2" customWidth="1"/>
    <col min="21" max="21" width="12" style="28" customWidth="1"/>
    <col min="22" max="22" width="12" style="2" customWidth="1"/>
    <col min="23" max="23" width="14.7109375" style="2" customWidth="1"/>
    <col min="24" max="24" width="8.85546875" style="130" customWidth="1"/>
    <col min="25" max="25" width="9.42578125" style="2" customWidth="1"/>
    <col min="26" max="26" width="8.28515625" style="2" customWidth="1"/>
    <col min="27" max="27" width="8.7109375" style="2"/>
    <col min="28" max="28" width="9.5703125" style="2" customWidth="1"/>
    <col min="29" max="29" width="8.7109375" style="2"/>
    <col min="30" max="30" width="10.28515625" style="2" customWidth="1"/>
    <col min="31" max="31" width="8.7109375" style="2"/>
    <col min="32" max="32" width="9.28515625" style="2" bestFit="1" customWidth="1"/>
    <col min="33" max="16384" width="8.7109375" style="2"/>
  </cols>
  <sheetData>
    <row r="1" spans="1:52" ht="28.5" customHeight="1" thickBot="1">
      <c r="A1" s="1291" t="s">
        <v>466</v>
      </c>
      <c r="B1" s="1291"/>
      <c r="C1" s="1291"/>
      <c r="D1" s="1291"/>
      <c r="E1" s="1291"/>
      <c r="F1" s="1291"/>
      <c r="G1" s="1291"/>
      <c r="H1" s="1291"/>
      <c r="I1" s="1291"/>
      <c r="J1" s="1291"/>
      <c r="K1" s="1291"/>
      <c r="L1" s="1291"/>
    </row>
    <row r="2" spans="1:52" ht="15" customHeight="1">
      <c r="A2" s="1296" t="s">
        <v>54</v>
      </c>
      <c r="B2" s="1297"/>
      <c r="C2" s="1298"/>
      <c r="D2" s="1300" t="s">
        <v>467</v>
      </c>
      <c r="E2" s="1266" t="s">
        <v>40</v>
      </c>
      <c r="F2" s="1267"/>
      <c r="G2" s="1265" t="s">
        <v>430</v>
      </c>
      <c r="H2" s="1266"/>
      <c r="I2" s="1267"/>
      <c r="J2" s="512" t="s">
        <v>430</v>
      </c>
      <c r="K2" s="1262" t="s">
        <v>468</v>
      </c>
      <c r="L2" s="1263"/>
      <c r="M2" s="1263"/>
      <c r="N2" s="1263"/>
      <c r="O2" s="1263"/>
      <c r="P2" s="1263"/>
      <c r="Q2" s="1263"/>
      <c r="R2" s="1263"/>
      <c r="S2" s="1263"/>
      <c r="T2" s="1263"/>
      <c r="U2" s="1263"/>
      <c r="V2" s="1263"/>
      <c r="W2" s="1263"/>
      <c r="X2" s="1263"/>
      <c r="Y2" s="1263"/>
      <c r="Z2" s="1263"/>
      <c r="AA2" s="1263"/>
      <c r="AB2" s="1263"/>
      <c r="AC2" s="1263"/>
      <c r="AD2" s="1264"/>
      <c r="AF2"/>
    </row>
    <row r="3" spans="1:52" ht="14.45" customHeight="1">
      <c r="A3" s="1299"/>
      <c r="B3" s="1124"/>
      <c r="C3" s="1125"/>
      <c r="D3" s="1301"/>
      <c r="E3" s="1175" t="s">
        <v>469</v>
      </c>
      <c r="F3" s="1317" t="s">
        <v>470</v>
      </c>
      <c r="G3" s="1210" t="s">
        <v>471</v>
      </c>
      <c r="H3" s="1271" t="s">
        <v>40</v>
      </c>
      <c r="I3" s="1272"/>
      <c r="J3" s="1230" t="s">
        <v>472</v>
      </c>
      <c r="K3" s="1309" t="s">
        <v>473</v>
      </c>
      <c r="L3" s="1312" t="s">
        <v>474</v>
      </c>
      <c r="M3" s="1307" t="s">
        <v>40</v>
      </c>
      <c r="N3" s="1273"/>
      <c r="O3" s="1273"/>
      <c r="P3" s="1308"/>
      <c r="Q3" s="1273" t="s">
        <v>35</v>
      </c>
      <c r="R3" s="1273"/>
      <c r="S3" s="1273"/>
      <c r="T3" s="1294" t="s">
        <v>35</v>
      </c>
      <c r="U3" s="1295"/>
      <c r="V3" s="1246" t="s">
        <v>35</v>
      </c>
      <c r="W3" s="1246"/>
      <c r="X3" s="1246"/>
      <c r="Y3" s="1246"/>
      <c r="Z3" s="1246"/>
      <c r="AA3" s="1246"/>
      <c r="AB3" s="1246"/>
      <c r="AC3" s="1246"/>
      <c r="AD3" s="1256"/>
    </row>
    <row r="4" spans="1:52" ht="14.45" customHeight="1">
      <c r="A4" s="1004"/>
      <c r="B4" s="999"/>
      <c r="C4" s="1000"/>
      <c r="D4" s="1301"/>
      <c r="E4" s="1175"/>
      <c r="F4" s="1317"/>
      <c r="G4" s="1268"/>
      <c r="H4" s="1250" t="s">
        <v>469</v>
      </c>
      <c r="I4" s="1257" t="s">
        <v>470</v>
      </c>
      <c r="J4" s="1304"/>
      <c r="K4" s="1309"/>
      <c r="L4" s="1312"/>
      <c r="M4" s="1320" t="s">
        <v>469</v>
      </c>
      <c r="N4" s="1252" t="s">
        <v>475</v>
      </c>
      <c r="O4" s="1250" t="s">
        <v>470</v>
      </c>
      <c r="P4" s="1280" t="s">
        <v>476</v>
      </c>
      <c r="Q4" s="1180" t="s">
        <v>471</v>
      </c>
      <c r="R4" s="1288" t="s">
        <v>40</v>
      </c>
      <c r="S4" s="1179"/>
      <c r="T4" s="1283" t="s">
        <v>472</v>
      </c>
      <c r="U4" s="1280" t="s">
        <v>477</v>
      </c>
      <c r="V4" s="1277" t="s">
        <v>478</v>
      </c>
      <c r="W4" s="1274" t="s">
        <v>479</v>
      </c>
      <c r="X4" s="1245" t="s">
        <v>40</v>
      </c>
      <c r="Y4" s="1246"/>
      <c r="Z4" s="1247"/>
      <c r="AA4" s="1246" t="s">
        <v>40</v>
      </c>
      <c r="AB4" s="1246"/>
      <c r="AC4" s="1246"/>
      <c r="AD4" s="1256"/>
    </row>
    <row r="5" spans="1:52" ht="14.45" customHeight="1">
      <c r="A5" s="511"/>
      <c r="B5" s="499"/>
      <c r="C5" s="500"/>
      <c r="D5" s="1302"/>
      <c r="E5" s="1315"/>
      <c r="F5" s="1258"/>
      <c r="G5" s="1269"/>
      <c r="H5" s="1260"/>
      <c r="I5" s="1258"/>
      <c r="J5" s="1305"/>
      <c r="K5" s="1310"/>
      <c r="L5" s="1313"/>
      <c r="M5" s="1321"/>
      <c r="N5" s="1318"/>
      <c r="O5" s="1260"/>
      <c r="P5" s="1292"/>
      <c r="Q5" s="1286"/>
      <c r="R5" s="1250" t="s">
        <v>469</v>
      </c>
      <c r="S5" s="1243" t="s">
        <v>470</v>
      </c>
      <c r="T5" s="1284"/>
      <c r="U5" s="1281"/>
      <c r="V5" s="1278"/>
      <c r="W5" s="1275"/>
      <c r="X5" s="1289" t="s">
        <v>480</v>
      </c>
      <c r="Y5" s="1146" t="s">
        <v>481</v>
      </c>
      <c r="Z5" s="1186" t="s">
        <v>36</v>
      </c>
      <c r="AA5" s="1254" t="s">
        <v>469</v>
      </c>
      <c r="AB5" s="1252" t="s">
        <v>482</v>
      </c>
      <c r="AC5" s="1250" t="s">
        <v>470</v>
      </c>
      <c r="AD5" s="1248" t="s">
        <v>483</v>
      </c>
    </row>
    <row r="6" spans="1:52" s="3" customFormat="1" ht="80.25" customHeight="1" thickBot="1">
      <c r="A6" s="513"/>
      <c r="B6" s="430"/>
      <c r="C6" s="431"/>
      <c r="D6" s="1303"/>
      <c r="E6" s="1316"/>
      <c r="F6" s="1259"/>
      <c r="G6" s="1270"/>
      <c r="H6" s="1261"/>
      <c r="I6" s="1259"/>
      <c r="J6" s="1306"/>
      <c r="K6" s="1311"/>
      <c r="L6" s="1314"/>
      <c r="M6" s="1322"/>
      <c r="N6" s="1319"/>
      <c r="O6" s="1261"/>
      <c r="P6" s="1293"/>
      <c r="Q6" s="1287"/>
      <c r="R6" s="1251"/>
      <c r="S6" s="1244"/>
      <c r="T6" s="1285"/>
      <c r="U6" s="1282"/>
      <c r="V6" s="1279"/>
      <c r="W6" s="1276"/>
      <c r="X6" s="1290"/>
      <c r="Y6" s="1148"/>
      <c r="Z6" s="1187"/>
      <c r="AA6" s="1255"/>
      <c r="AB6" s="1253"/>
      <c r="AC6" s="1251"/>
      <c r="AD6" s="1249"/>
      <c r="AF6" s="2"/>
    </row>
    <row r="7" spans="1:52" ht="13.5" thickTop="1">
      <c r="A7" s="138" t="s">
        <v>67</v>
      </c>
      <c r="B7" s="10" t="s">
        <v>68</v>
      </c>
      <c r="C7" s="9" t="s">
        <v>33</v>
      </c>
      <c r="D7" s="718">
        <v>1002915.9999999852</v>
      </c>
      <c r="E7" s="719">
        <v>590254.00000000314</v>
      </c>
      <c r="F7" s="720">
        <v>412662</v>
      </c>
      <c r="G7" s="721">
        <v>973191.00000000303</v>
      </c>
      <c r="H7" s="722">
        <v>573957.00000000512</v>
      </c>
      <c r="I7" s="720">
        <v>399234.00000000105</v>
      </c>
      <c r="J7" s="723">
        <v>40223.000000000226</v>
      </c>
      <c r="K7" s="241">
        <v>52342.000000000116</v>
      </c>
      <c r="L7" s="367">
        <v>5.2189814500916219E-2</v>
      </c>
      <c r="M7" s="749">
        <v>27538.000000000102</v>
      </c>
      <c r="N7" s="372">
        <v>4.665449111738329E-2</v>
      </c>
      <c r="O7" s="754">
        <v>24803.999999999949</v>
      </c>
      <c r="P7" s="379">
        <v>6.0107303313607627E-2</v>
      </c>
      <c r="Q7" s="721">
        <v>51498.000000000189</v>
      </c>
      <c r="R7" s="759">
        <v>26955.000000000109</v>
      </c>
      <c r="S7" s="760">
        <v>24543.000000000036</v>
      </c>
      <c r="T7" s="719">
        <v>906.99999999999989</v>
      </c>
      <c r="U7" s="379">
        <v>2.2549287720955543E-2</v>
      </c>
      <c r="V7" s="769">
        <v>642.00000000000011</v>
      </c>
      <c r="W7" s="988">
        <v>1.2466503553536016E-2</v>
      </c>
      <c r="X7" s="774">
        <v>571</v>
      </c>
      <c r="Y7" s="754">
        <v>12</v>
      </c>
      <c r="Z7" s="775">
        <v>59.000000000000007</v>
      </c>
      <c r="AA7" s="721">
        <v>218</v>
      </c>
      <c r="AB7" s="988">
        <v>8.0875533296234144E-3</v>
      </c>
      <c r="AC7" s="722">
        <v>424</v>
      </c>
      <c r="AD7" s="43">
        <v>1.7275801654239472E-2</v>
      </c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</row>
    <row r="8" spans="1:52">
      <c r="A8" s="139" t="s">
        <v>69</v>
      </c>
      <c r="B8" s="5" t="s">
        <v>70</v>
      </c>
      <c r="C8" s="8" t="s">
        <v>71</v>
      </c>
      <c r="D8" s="724">
        <v>121333.00000000089</v>
      </c>
      <c r="E8" s="725">
        <v>71352.000000000116</v>
      </c>
      <c r="F8" s="726">
        <v>49981.000000000051</v>
      </c>
      <c r="G8" s="727">
        <v>117793.00000000003</v>
      </c>
      <c r="H8" s="728">
        <v>69471.000000000422</v>
      </c>
      <c r="I8" s="726">
        <v>48322.000000000204</v>
      </c>
      <c r="J8" s="729">
        <v>9715.9999999999854</v>
      </c>
      <c r="K8" s="305">
        <v>13273.000000000002</v>
      </c>
      <c r="L8" s="368">
        <v>0.10939315767350931</v>
      </c>
      <c r="M8" s="750">
        <v>7104.0000000000191</v>
      </c>
      <c r="N8" s="373">
        <v>9.9562731247897857E-2</v>
      </c>
      <c r="O8" s="755">
        <v>6169</v>
      </c>
      <c r="P8" s="380">
        <v>0.12342690222284455</v>
      </c>
      <c r="Q8" s="727">
        <v>13022.999999999987</v>
      </c>
      <c r="R8" s="761">
        <v>6938.9999999999945</v>
      </c>
      <c r="S8" s="762">
        <v>6084.0000000000082</v>
      </c>
      <c r="T8" s="725">
        <v>357.99999999999989</v>
      </c>
      <c r="U8" s="380">
        <v>3.6846438863729972E-2</v>
      </c>
      <c r="V8" s="770">
        <v>224</v>
      </c>
      <c r="W8" s="989">
        <v>1.7200337863779485E-2</v>
      </c>
      <c r="X8" s="776">
        <v>171</v>
      </c>
      <c r="Y8" s="755">
        <v>1</v>
      </c>
      <c r="Z8" s="777">
        <v>51.999999999999993</v>
      </c>
      <c r="AA8" s="727">
        <v>115</v>
      </c>
      <c r="AB8" s="989">
        <v>1.6572993226689738E-2</v>
      </c>
      <c r="AC8" s="728">
        <v>109</v>
      </c>
      <c r="AD8" s="44">
        <v>1.7915844838921738E-2</v>
      </c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</row>
    <row r="9" spans="1:52">
      <c r="A9" s="140" t="s">
        <v>69</v>
      </c>
      <c r="B9" s="4" t="s">
        <v>72</v>
      </c>
      <c r="C9" s="6" t="s">
        <v>73</v>
      </c>
      <c r="D9" s="730">
        <v>149656.99999999854</v>
      </c>
      <c r="E9" s="731">
        <v>88547.000000000073</v>
      </c>
      <c r="F9" s="732">
        <v>61110.000000000182</v>
      </c>
      <c r="G9" s="733">
        <v>146570.00000000073</v>
      </c>
      <c r="H9" s="734">
        <v>86709.999999999985</v>
      </c>
      <c r="I9" s="732">
        <v>59860.000000000262</v>
      </c>
      <c r="J9" s="735">
        <v>6133.9999999999964</v>
      </c>
      <c r="K9" s="306">
        <v>8115.00000000001</v>
      </c>
      <c r="L9" s="369">
        <v>5.4223992195487611E-2</v>
      </c>
      <c r="M9" s="751">
        <v>4254.0000000000009</v>
      </c>
      <c r="N9" s="374">
        <v>4.8042282629563934E-2</v>
      </c>
      <c r="O9" s="756">
        <v>3860.9999999999955</v>
      </c>
      <c r="P9" s="381">
        <v>6.3181148748158791E-2</v>
      </c>
      <c r="Q9" s="733">
        <v>8001.0000000000036</v>
      </c>
      <c r="R9" s="763">
        <v>4177.0000000000073</v>
      </c>
      <c r="S9" s="764">
        <v>3823.9999999999936</v>
      </c>
      <c r="T9" s="731">
        <v>117.00000000000007</v>
      </c>
      <c r="U9" s="381">
        <v>1.90740136941637E-2</v>
      </c>
      <c r="V9" s="771">
        <v>265</v>
      </c>
      <c r="W9" s="990">
        <v>3.312085989251342E-2</v>
      </c>
      <c r="X9" s="778">
        <v>249.99999999999994</v>
      </c>
      <c r="Y9" s="756">
        <v>9</v>
      </c>
      <c r="Z9" s="779">
        <v>6</v>
      </c>
      <c r="AA9" s="733">
        <v>69</v>
      </c>
      <c r="AB9" s="990">
        <v>1.6519032798659294E-2</v>
      </c>
      <c r="AC9" s="734">
        <v>196</v>
      </c>
      <c r="AD9" s="45">
        <v>5.1255230125523098E-2</v>
      </c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</row>
    <row r="10" spans="1:52">
      <c r="A10" s="140" t="s">
        <v>69</v>
      </c>
      <c r="B10" s="4" t="s">
        <v>74</v>
      </c>
      <c r="C10" s="6" t="s">
        <v>75</v>
      </c>
      <c r="D10" s="730">
        <v>60118.000000000335</v>
      </c>
      <c r="E10" s="731">
        <v>35566.000000000029</v>
      </c>
      <c r="F10" s="732">
        <v>24552.000000000015</v>
      </c>
      <c r="G10" s="733">
        <v>58839.999999999774</v>
      </c>
      <c r="H10" s="734">
        <v>34902.000000000036</v>
      </c>
      <c r="I10" s="732">
        <v>23937.999999999978</v>
      </c>
      <c r="J10" s="735">
        <v>2418.0000000000009</v>
      </c>
      <c r="K10" s="306">
        <v>2621.9999999999982</v>
      </c>
      <c r="L10" s="369">
        <v>4.3614225356798021E-2</v>
      </c>
      <c r="M10" s="751">
        <v>1383</v>
      </c>
      <c r="N10" s="374">
        <v>3.8885452398357952E-2</v>
      </c>
      <c r="O10" s="756">
        <v>1238.9999999999998</v>
      </c>
      <c r="P10" s="381">
        <v>5.046432062561091E-2</v>
      </c>
      <c r="Q10" s="733">
        <v>2585.0000000000023</v>
      </c>
      <c r="R10" s="763">
        <v>1357.9999999999975</v>
      </c>
      <c r="S10" s="764">
        <v>1227.0000000000014</v>
      </c>
      <c r="T10" s="731">
        <v>56.000000000000021</v>
      </c>
      <c r="U10" s="381">
        <v>2.3159636062861869E-2</v>
      </c>
      <c r="V10" s="771">
        <v>0</v>
      </c>
      <c r="W10" s="990">
        <v>0</v>
      </c>
      <c r="X10" s="778">
        <v>0</v>
      </c>
      <c r="Y10" s="756">
        <v>0</v>
      </c>
      <c r="Z10" s="779">
        <v>0</v>
      </c>
      <c r="AA10" s="733">
        <v>0</v>
      </c>
      <c r="AB10" s="990">
        <v>0</v>
      </c>
      <c r="AC10" s="734">
        <v>0</v>
      </c>
      <c r="AD10" s="45">
        <v>0</v>
      </c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</row>
    <row r="11" spans="1:52">
      <c r="A11" s="140" t="s">
        <v>69</v>
      </c>
      <c r="B11" s="4" t="s">
        <v>76</v>
      </c>
      <c r="C11" s="6" t="s">
        <v>77</v>
      </c>
      <c r="D11" s="730">
        <v>54862.999999999978</v>
      </c>
      <c r="E11" s="731">
        <v>32257.000000000065</v>
      </c>
      <c r="F11" s="732">
        <v>22605.999999999975</v>
      </c>
      <c r="G11" s="733">
        <v>53190.999999999898</v>
      </c>
      <c r="H11" s="734">
        <v>31332.000000000091</v>
      </c>
      <c r="I11" s="732">
        <v>21858.999999999935</v>
      </c>
      <c r="J11" s="735">
        <v>1758.9999999999989</v>
      </c>
      <c r="K11" s="306">
        <v>3971.9999999999986</v>
      </c>
      <c r="L11" s="369">
        <v>7.2398519949692874E-2</v>
      </c>
      <c r="M11" s="751">
        <v>2059.0000000000036</v>
      </c>
      <c r="N11" s="374">
        <v>6.383110642651206E-2</v>
      </c>
      <c r="O11" s="756">
        <v>1913.0000000000011</v>
      </c>
      <c r="P11" s="381">
        <v>8.462355126957459E-2</v>
      </c>
      <c r="Q11" s="733">
        <v>3914.0000000000036</v>
      </c>
      <c r="R11" s="763">
        <v>2015.0000000000034</v>
      </c>
      <c r="S11" s="764">
        <v>1898.9999999999984</v>
      </c>
      <c r="T11" s="731">
        <v>32.000000000000014</v>
      </c>
      <c r="U11" s="381">
        <v>1.8192154633314403E-2</v>
      </c>
      <c r="V11" s="771">
        <v>64</v>
      </c>
      <c r="W11" s="990">
        <v>1.635155850792027E-2</v>
      </c>
      <c r="X11" s="778">
        <v>62</v>
      </c>
      <c r="Y11" s="756">
        <v>2</v>
      </c>
      <c r="Z11" s="779">
        <v>0</v>
      </c>
      <c r="AA11" s="733">
        <v>34</v>
      </c>
      <c r="AB11" s="990">
        <v>1.6873449131513618E-2</v>
      </c>
      <c r="AC11" s="734">
        <v>30</v>
      </c>
      <c r="AD11" s="45">
        <v>1.5797788309636664E-2</v>
      </c>
      <c r="AF11" s="204"/>
      <c r="AG11" s="204"/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</row>
    <row r="12" spans="1:52">
      <c r="A12" s="140" t="s">
        <v>69</v>
      </c>
      <c r="B12" s="4" t="s">
        <v>78</v>
      </c>
      <c r="C12" s="6" t="s">
        <v>79</v>
      </c>
      <c r="D12" s="730">
        <v>24838.000000000004</v>
      </c>
      <c r="E12" s="731">
        <v>14349.000000000031</v>
      </c>
      <c r="F12" s="732">
        <v>10489.000000000024</v>
      </c>
      <c r="G12" s="733">
        <v>23535.000000000007</v>
      </c>
      <c r="H12" s="734">
        <v>13660.999999999975</v>
      </c>
      <c r="I12" s="732">
        <v>9874</v>
      </c>
      <c r="J12" s="735">
        <v>766.99999999999966</v>
      </c>
      <c r="K12" s="306">
        <v>1807.9999999999993</v>
      </c>
      <c r="L12" s="369">
        <v>7.2791690152186131E-2</v>
      </c>
      <c r="M12" s="751">
        <v>931.00000000000068</v>
      </c>
      <c r="N12" s="374">
        <v>6.4882570213952093E-2</v>
      </c>
      <c r="O12" s="756">
        <v>876.99999999999966</v>
      </c>
      <c r="P12" s="381">
        <v>8.3611402421584297E-2</v>
      </c>
      <c r="Q12" s="733">
        <v>1765.0000000000002</v>
      </c>
      <c r="R12" s="763">
        <v>898.99999999999989</v>
      </c>
      <c r="S12" s="764">
        <v>866.00000000000011</v>
      </c>
      <c r="T12" s="731">
        <v>39.000000000000007</v>
      </c>
      <c r="U12" s="381">
        <v>5.0847457627118675E-2</v>
      </c>
      <c r="V12" s="771">
        <v>39</v>
      </c>
      <c r="W12" s="990">
        <v>2.2096317280453255E-2</v>
      </c>
      <c r="X12" s="778">
        <v>39</v>
      </c>
      <c r="Y12" s="756">
        <v>0</v>
      </c>
      <c r="Z12" s="779">
        <v>0</v>
      </c>
      <c r="AA12" s="733">
        <v>0</v>
      </c>
      <c r="AB12" s="990">
        <v>0</v>
      </c>
      <c r="AC12" s="734">
        <v>39</v>
      </c>
      <c r="AD12" s="45">
        <v>4.503464203233256E-2</v>
      </c>
      <c r="AF12" s="204"/>
      <c r="AG12" s="204"/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</row>
    <row r="13" spans="1:52">
      <c r="A13" s="140" t="s">
        <v>69</v>
      </c>
      <c r="B13" s="4" t="s">
        <v>80</v>
      </c>
      <c r="C13" s="6" t="s">
        <v>81</v>
      </c>
      <c r="D13" s="730">
        <v>74356.000000000044</v>
      </c>
      <c r="E13" s="731">
        <v>42948.000000000065</v>
      </c>
      <c r="F13" s="732">
        <v>31407.999999999975</v>
      </c>
      <c r="G13" s="733">
        <v>70801</v>
      </c>
      <c r="H13" s="734">
        <v>41040.000000000073</v>
      </c>
      <c r="I13" s="732">
        <v>29761.000000000095</v>
      </c>
      <c r="J13" s="735">
        <v>2581.0000000000005</v>
      </c>
      <c r="K13" s="306">
        <v>2991.0000000000005</v>
      </c>
      <c r="L13" s="369">
        <v>4.0225402119533037E-2</v>
      </c>
      <c r="M13" s="751">
        <v>1566.9999999999975</v>
      </c>
      <c r="N13" s="374">
        <v>3.6485983049268769E-2</v>
      </c>
      <c r="O13" s="756">
        <v>1424</v>
      </c>
      <c r="P13" s="381">
        <v>4.5338767193071866E-2</v>
      </c>
      <c r="Q13" s="733">
        <v>2939.9999999999923</v>
      </c>
      <c r="R13" s="763">
        <v>1531.9999999999998</v>
      </c>
      <c r="S13" s="764">
        <v>1407.9999999999998</v>
      </c>
      <c r="T13" s="731">
        <v>27</v>
      </c>
      <c r="U13" s="381">
        <v>1.0461061604029443E-2</v>
      </c>
      <c r="V13" s="771">
        <v>0</v>
      </c>
      <c r="W13" s="990">
        <v>0</v>
      </c>
      <c r="X13" s="778">
        <v>0</v>
      </c>
      <c r="Y13" s="756">
        <v>0</v>
      </c>
      <c r="Z13" s="779">
        <v>0</v>
      </c>
      <c r="AA13" s="733">
        <v>0</v>
      </c>
      <c r="AB13" s="990">
        <v>0</v>
      </c>
      <c r="AC13" s="734">
        <v>0</v>
      </c>
      <c r="AD13" s="45">
        <v>0</v>
      </c>
      <c r="AF13" s="204"/>
      <c r="AG13" s="204"/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</row>
    <row r="14" spans="1:52">
      <c r="A14" s="140" t="s">
        <v>69</v>
      </c>
      <c r="B14" s="4" t="s">
        <v>82</v>
      </c>
      <c r="C14" s="6" t="s">
        <v>83</v>
      </c>
      <c r="D14" s="730">
        <v>42486.00000000008</v>
      </c>
      <c r="E14" s="731">
        <v>24646.000000000007</v>
      </c>
      <c r="F14" s="732">
        <v>17839.999999999964</v>
      </c>
      <c r="G14" s="733">
        <v>40618.999999999949</v>
      </c>
      <c r="H14" s="734">
        <v>23686.000000000025</v>
      </c>
      <c r="I14" s="732">
        <v>16933.000000000033</v>
      </c>
      <c r="J14" s="735">
        <v>1084.9999999999995</v>
      </c>
      <c r="K14" s="306">
        <v>2205.0000000000045</v>
      </c>
      <c r="L14" s="369">
        <v>5.189944923033471E-2</v>
      </c>
      <c r="M14" s="751">
        <v>1141.0000000000009</v>
      </c>
      <c r="N14" s="374">
        <v>4.6295544916010734E-2</v>
      </c>
      <c r="O14" s="756">
        <v>1064</v>
      </c>
      <c r="P14" s="381">
        <v>5.9641255605381291E-2</v>
      </c>
      <c r="Q14" s="733">
        <v>2158.0000000000014</v>
      </c>
      <c r="R14" s="763">
        <v>1111.9999999999989</v>
      </c>
      <c r="S14" s="764">
        <v>1045.9999999999989</v>
      </c>
      <c r="T14" s="731">
        <v>13.000000000000004</v>
      </c>
      <c r="U14" s="381">
        <v>1.1981566820276505E-2</v>
      </c>
      <c r="V14" s="771">
        <v>0</v>
      </c>
      <c r="W14" s="990">
        <v>0</v>
      </c>
      <c r="X14" s="778">
        <v>0</v>
      </c>
      <c r="Y14" s="756">
        <v>0</v>
      </c>
      <c r="Z14" s="779">
        <v>0</v>
      </c>
      <c r="AA14" s="733">
        <v>0</v>
      </c>
      <c r="AB14" s="990">
        <v>0</v>
      </c>
      <c r="AC14" s="734">
        <v>0</v>
      </c>
      <c r="AD14" s="45">
        <v>0</v>
      </c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</row>
    <row r="15" spans="1:52">
      <c r="A15" s="140" t="s">
        <v>69</v>
      </c>
      <c r="B15" s="4" t="s">
        <v>84</v>
      </c>
      <c r="C15" s="6" t="s">
        <v>85</v>
      </c>
      <c r="D15" s="730">
        <v>50365.99999999984</v>
      </c>
      <c r="E15" s="731">
        <v>29517.000000000036</v>
      </c>
      <c r="F15" s="732">
        <v>20848.999999999975</v>
      </c>
      <c r="G15" s="733">
        <v>48562.000000000065</v>
      </c>
      <c r="H15" s="734">
        <v>28489.999999999982</v>
      </c>
      <c r="I15" s="732">
        <v>20071.999999999989</v>
      </c>
      <c r="J15" s="735">
        <v>2012.0000000000005</v>
      </c>
      <c r="K15" s="306">
        <v>2397.0000000000005</v>
      </c>
      <c r="L15" s="369">
        <v>4.759162927371656E-2</v>
      </c>
      <c r="M15" s="751">
        <v>1289.0000000000018</v>
      </c>
      <c r="N15" s="374">
        <v>4.3669749635803105E-2</v>
      </c>
      <c r="O15" s="756">
        <v>1107.9999999999998</v>
      </c>
      <c r="P15" s="381">
        <v>5.3144035685164813E-2</v>
      </c>
      <c r="Q15" s="733">
        <v>2365.0000000000023</v>
      </c>
      <c r="R15" s="763">
        <v>1264.0000000000018</v>
      </c>
      <c r="S15" s="764">
        <v>1101.0000000000002</v>
      </c>
      <c r="T15" s="731">
        <v>38.000000000000007</v>
      </c>
      <c r="U15" s="381">
        <v>1.8886679920477135E-2</v>
      </c>
      <c r="V15" s="771">
        <v>0</v>
      </c>
      <c r="W15" s="990">
        <v>0</v>
      </c>
      <c r="X15" s="778">
        <v>0</v>
      </c>
      <c r="Y15" s="756">
        <v>0</v>
      </c>
      <c r="Z15" s="779">
        <v>0</v>
      </c>
      <c r="AA15" s="733">
        <v>0</v>
      </c>
      <c r="AB15" s="990">
        <v>0</v>
      </c>
      <c r="AC15" s="734">
        <v>0</v>
      </c>
      <c r="AD15" s="45">
        <v>0</v>
      </c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</row>
    <row r="16" spans="1:52">
      <c r="A16" s="140" t="s">
        <v>69</v>
      </c>
      <c r="B16" s="4" t="s">
        <v>86</v>
      </c>
      <c r="C16" s="6" t="s">
        <v>87</v>
      </c>
      <c r="D16" s="730">
        <v>49594.999999999796</v>
      </c>
      <c r="E16" s="731">
        <v>29031.000000000065</v>
      </c>
      <c r="F16" s="732">
        <v>20563.999999999975</v>
      </c>
      <c r="G16" s="733">
        <v>48361.999999999927</v>
      </c>
      <c r="H16" s="734">
        <v>28427.000000000069</v>
      </c>
      <c r="I16" s="732">
        <v>19935.000000000018</v>
      </c>
      <c r="J16" s="735">
        <v>1276</v>
      </c>
      <c r="K16" s="306">
        <v>2362.0000000000059</v>
      </c>
      <c r="L16" s="369">
        <v>4.7625768726686474E-2</v>
      </c>
      <c r="M16" s="751">
        <v>1215.0000000000009</v>
      </c>
      <c r="N16" s="374">
        <v>4.1851813578588345E-2</v>
      </c>
      <c r="O16" s="756">
        <v>1146.9999999999991</v>
      </c>
      <c r="P16" s="381">
        <v>5.577708617000586E-2</v>
      </c>
      <c r="Q16" s="733">
        <v>2325.0000000000014</v>
      </c>
      <c r="R16" s="763">
        <v>1190.0000000000025</v>
      </c>
      <c r="S16" s="764">
        <v>1135.0000000000002</v>
      </c>
      <c r="T16" s="731">
        <v>81</v>
      </c>
      <c r="U16" s="381">
        <v>6.3479623824451409E-2</v>
      </c>
      <c r="V16" s="771">
        <v>50</v>
      </c>
      <c r="W16" s="990">
        <v>2.1505376344086009E-2</v>
      </c>
      <c r="X16" s="778">
        <v>49</v>
      </c>
      <c r="Y16" s="756">
        <v>0</v>
      </c>
      <c r="Z16" s="779">
        <v>1</v>
      </c>
      <c r="AA16" s="733">
        <v>0</v>
      </c>
      <c r="AB16" s="990">
        <v>0</v>
      </c>
      <c r="AC16" s="734">
        <v>50</v>
      </c>
      <c r="AD16" s="45">
        <v>4.4052863436123336E-2</v>
      </c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</row>
    <row r="17" spans="1:51">
      <c r="A17" s="140" t="s">
        <v>69</v>
      </c>
      <c r="B17" s="4" t="s">
        <v>88</v>
      </c>
      <c r="C17" s="6" t="s">
        <v>89</v>
      </c>
      <c r="D17" s="730">
        <v>47608.000000000153</v>
      </c>
      <c r="E17" s="731">
        <v>28129.000000000011</v>
      </c>
      <c r="F17" s="732">
        <v>19479.000000000004</v>
      </c>
      <c r="G17" s="733">
        <v>46695.999999999971</v>
      </c>
      <c r="H17" s="734">
        <v>27685.000000000058</v>
      </c>
      <c r="I17" s="732">
        <v>19011.000000000004</v>
      </c>
      <c r="J17" s="735">
        <v>1019</v>
      </c>
      <c r="K17" s="306">
        <v>1936.9999999999998</v>
      </c>
      <c r="L17" s="369">
        <v>4.0686439253906768E-2</v>
      </c>
      <c r="M17" s="751">
        <v>1054.9999999999998</v>
      </c>
      <c r="N17" s="374">
        <v>3.7505776956166213E-2</v>
      </c>
      <c r="O17" s="756">
        <v>882</v>
      </c>
      <c r="P17" s="381">
        <v>4.5279531803480662E-2</v>
      </c>
      <c r="Q17" s="733">
        <v>1917.0000000000005</v>
      </c>
      <c r="R17" s="763">
        <v>1040.0000000000002</v>
      </c>
      <c r="S17" s="764">
        <v>876.99999999999955</v>
      </c>
      <c r="T17" s="731">
        <v>19</v>
      </c>
      <c r="U17" s="381">
        <v>1.8645731108930325E-2</v>
      </c>
      <c r="V17" s="771">
        <v>0</v>
      </c>
      <c r="W17" s="990">
        <v>0</v>
      </c>
      <c r="X17" s="778">
        <v>0</v>
      </c>
      <c r="Y17" s="756">
        <v>0</v>
      </c>
      <c r="Z17" s="779">
        <v>0</v>
      </c>
      <c r="AA17" s="733">
        <v>0</v>
      </c>
      <c r="AB17" s="990">
        <v>0</v>
      </c>
      <c r="AC17" s="734">
        <v>0</v>
      </c>
      <c r="AD17" s="45">
        <v>0</v>
      </c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</row>
    <row r="18" spans="1:51">
      <c r="A18" s="140" t="s">
        <v>69</v>
      </c>
      <c r="B18" s="4" t="s">
        <v>90</v>
      </c>
      <c r="C18" s="6" t="s">
        <v>91</v>
      </c>
      <c r="D18" s="730">
        <v>114693.00000000004</v>
      </c>
      <c r="E18" s="731">
        <v>68388.999999999724</v>
      </c>
      <c r="F18" s="732">
        <v>46303.999999999935</v>
      </c>
      <c r="G18" s="733">
        <v>112127.00000000022</v>
      </c>
      <c r="H18" s="734">
        <v>66923.999999999927</v>
      </c>
      <c r="I18" s="732">
        <v>45203.000000000051</v>
      </c>
      <c r="J18" s="735">
        <v>4283.0000000000018</v>
      </c>
      <c r="K18" s="306">
        <v>4666.9999999999991</v>
      </c>
      <c r="L18" s="369">
        <v>4.0691236605546958E-2</v>
      </c>
      <c r="M18" s="751">
        <v>2427.0000000000027</v>
      </c>
      <c r="N18" s="374">
        <v>3.5488163301115858E-2</v>
      </c>
      <c r="O18" s="756">
        <v>2239.9999999999986</v>
      </c>
      <c r="P18" s="381">
        <v>4.8375950241879788E-2</v>
      </c>
      <c r="Q18" s="733">
        <v>4610.9999999999955</v>
      </c>
      <c r="R18" s="763">
        <v>2391.0000000000023</v>
      </c>
      <c r="S18" s="764">
        <v>2220.0000000000005</v>
      </c>
      <c r="T18" s="731">
        <v>49.000000000000021</v>
      </c>
      <c r="U18" s="381">
        <v>1.1440579033387813E-2</v>
      </c>
      <c r="V18" s="771">
        <v>0</v>
      </c>
      <c r="W18" s="990">
        <v>0</v>
      </c>
      <c r="X18" s="778">
        <v>0</v>
      </c>
      <c r="Y18" s="756">
        <v>0</v>
      </c>
      <c r="Z18" s="779">
        <v>0</v>
      </c>
      <c r="AA18" s="733">
        <v>0</v>
      </c>
      <c r="AB18" s="990">
        <v>0</v>
      </c>
      <c r="AC18" s="734">
        <v>0</v>
      </c>
      <c r="AD18" s="45">
        <v>0</v>
      </c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</row>
    <row r="19" spans="1:51">
      <c r="A19" s="140" t="s">
        <v>69</v>
      </c>
      <c r="B19" s="4" t="s">
        <v>92</v>
      </c>
      <c r="C19" s="6" t="s">
        <v>93</v>
      </c>
      <c r="D19" s="730">
        <v>56493.000000000007</v>
      </c>
      <c r="E19" s="731">
        <v>33605.999999999949</v>
      </c>
      <c r="F19" s="732">
        <v>22887.000000000007</v>
      </c>
      <c r="G19" s="733">
        <v>54440.000000000218</v>
      </c>
      <c r="H19" s="734">
        <v>32447.999999999935</v>
      </c>
      <c r="I19" s="732">
        <v>21991.999999999985</v>
      </c>
      <c r="J19" s="735">
        <v>1749.0000000000002</v>
      </c>
      <c r="K19" s="306">
        <v>1581.0000000000005</v>
      </c>
      <c r="L19" s="369">
        <v>2.7985768148266161E-2</v>
      </c>
      <c r="M19" s="751">
        <v>833.00000000000034</v>
      </c>
      <c r="N19" s="374">
        <v>2.478724037374283E-2</v>
      </c>
      <c r="O19" s="756">
        <v>748.00000000000034</v>
      </c>
      <c r="P19" s="381">
        <v>3.2682308734215938E-2</v>
      </c>
      <c r="Q19" s="733">
        <v>1551.0000000000005</v>
      </c>
      <c r="R19" s="763">
        <v>808</v>
      </c>
      <c r="S19" s="764">
        <v>743.00000000000068</v>
      </c>
      <c r="T19" s="731">
        <v>29.000000000000011</v>
      </c>
      <c r="U19" s="381">
        <v>1.6580903373356208E-2</v>
      </c>
      <c r="V19" s="771">
        <v>0</v>
      </c>
      <c r="W19" s="990">
        <v>0</v>
      </c>
      <c r="X19" s="778">
        <v>0</v>
      </c>
      <c r="Y19" s="756">
        <v>0</v>
      </c>
      <c r="Z19" s="779">
        <v>0</v>
      </c>
      <c r="AA19" s="733">
        <v>0</v>
      </c>
      <c r="AB19" s="990">
        <v>0</v>
      </c>
      <c r="AC19" s="734">
        <v>0</v>
      </c>
      <c r="AD19" s="45">
        <v>0</v>
      </c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</row>
    <row r="20" spans="1:51">
      <c r="A20" s="140" t="s">
        <v>69</v>
      </c>
      <c r="B20" s="4" t="s">
        <v>94</v>
      </c>
      <c r="C20" s="6" t="s">
        <v>95</v>
      </c>
      <c r="D20" s="730">
        <v>52313</v>
      </c>
      <c r="E20" s="731">
        <v>30713.999999999996</v>
      </c>
      <c r="F20" s="732">
        <v>21598.999999999949</v>
      </c>
      <c r="G20" s="733">
        <v>51034.99999999992</v>
      </c>
      <c r="H20" s="734">
        <v>29952.999999999924</v>
      </c>
      <c r="I20" s="732">
        <v>21081.999999999967</v>
      </c>
      <c r="J20" s="735">
        <v>2078.0000000000009</v>
      </c>
      <c r="K20" s="306">
        <v>1549.0000000000007</v>
      </c>
      <c r="L20" s="369">
        <v>2.9610230726588051E-2</v>
      </c>
      <c r="M20" s="751">
        <v>795</v>
      </c>
      <c r="N20" s="374">
        <v>2.5883961711271736E-2</v>
      </c>
      <c r="O20" s="756">
        <v>754</v>
      </c>
      <c r="P20" s="381">
        <v>3.490902356590591E-2</v>
      </c>
      <c r="Q20" s="733">
        <v>1523.9999999999989</v>
      </c>
      <c r="R20" s="763">
        <v>777.00000000000057</v>
      </c>
      <c r="S20" s="764">
        <v>747.00000000000034</v>
      </c>
      <c r="T20" s="731">
        <v>25.000000000000004</v>
      </c>
      <c r="U20" s="381">
        <v>1.2030798845043307E-2</v>
      </c>
      <c r="V20" s="771">
        <v>0</v>
      </c>
      <c r="W20" s="990">
        <v>0</v>
      </c>
      <c r="X20" s="778">
        <v>0</v>
      </c>
      <c r="Y20" s="756">
        <v>0</v>
      </c>
      <c r="Z20" s="779">
        <v>0</v>
      </c>
      <c r="AA20" s="733">
        <v>0</v>
      </c>
      <c r="AB20" s="990">
        <v>0</v>
      </c>
      <c r="AC20" s="734">
        <v>0</v>
      </c>
      <c r="AD20" s="45">
        <v>0</v>
      </c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</row>
    <row r="21" spans="1:51">
      <c r="A21" s="239" t="s">
        <v>69</v>
      </c>
      <c r="B21" s="20" t="s">
        <v>96</v>
      </c>
      <c r="C21" s="21" t="s">
        <v>97</v>
      </c>
      <c r="D21" s="736">
        <v>104196.99999999948</v>
      </c>
      <c r="E21" s="737">
        <v>61203.000000000138</v>
      </c>
      <c r="F21" s="738">
        <v>42993.999999999978</v>
      </c>
      <c r="G21" s="739">
        <v>100620.00000000003</v>
      </c>
      <c r="H21" s="740">
        <v>59228.000000000124</v>
      </c>
      <c r="I21" s="738">
        <v>41392.000000000051</v>
      </c>
      <c r="J21" s="741">
        <v>3346</v>
      </c>
      <c r="K21" s="742">
        <v>2863.0000000000027</v>
      </c>
      <c r="L21" s="370">
        <v>2.7476798756202358E-2</v>
      </c>
      <c r="M21" s="752">
        <v>1485.000000000002</v>
      </c>
      <c r="N21" s="375">
        <v>2.4263516494289473E-2</v>
      </c>
      <c r="O21" s="757">
        <v>1377.9999999999975</v>
      </c>
      <c r="P21" s="382">
        <v>3.2050983858212735E-2</v>
      </c>
      <c r="Q21" s="739">
        <v>2818.9999999999959</v>
      </c>
      <c r="R21" s="765">
        <v>1452.9999999999998</v>
      </c>
      <c r="S21" s="766">
        <v>1365.9999999999995</v>
      </c>
      <c r="T21" s="737">
        <v>24</v>
      </c>
      <c r="U21" s="382">
        <v>7.1727435744172148E-3</v>
      </c>
      <c r="V21" s="772">
        <v>0</v>
      </c>
      <c r="W21" s="991">
        <v>0</v>
      </c>
      <c r="X21" s="780">
        <v>0</v>
      </c>
      <c r="Y21" s="757">
        <v>0</v>
      </c>
      <c r="Z21" s="781">
        <v>0</v>
      </c>
      <c r="AA21" s="739">
        <v>0</v>
      </c>
      <c r="AB21" s="991">
        <v>0</v>
      </c>
      <c r="AC21" s="740">
        <v>0</v>
      </c>
      <c r="AD21" s="46">
        <v>0</v>
      </c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</row>
    <row r="22" spans="1:51">
      <c r="A22" s="240" t="s">
        <v>98</v>
      </c>
      <c r="B22" s="5" t="s">
        <v>99</v>
      </c>
      <c r="C22" s="8" t="s">
        <v>100</v>
      </c>
      <c r="D22" s="724">
        <v>121333.00000000089</v>
      </c>
      <c r="E22" s="725">
        <v>71352.000000000116</v>
      </c>
      <c r="F22" s="726">
        <v>49981.000000000051</v>
      </c>
      <c r="G22" s="727">
        <v>117793.00000000003</v>
      </c>
      <c r="H22" s="728">
        <v>69471.000000000422</v>
      </c>
      <c r="I22" s="726">
        <v>48322.000000000204</v>
      </c>
      <c r="J22" s="729">
        <v>9715.9999999999854</v>
      </c>
      <c r="K22" s="305">
        <v>13273.000000000002</v>
      </c>
      <c r="L22" s="368">
        <v>0.10939315767350931</v>
      </c>
      <c r="M22" s="750">
        <v>7104.0000000000191</v>
      </c>
      <c r="N22" s="373">
        <v>9.9562731247897857E-2</v>
      </c>
      <c r="O22" s="755">
        <v>6169</v>
      </c>
      <c r="P22" s="380">
        <v>0.12342690222284455</v>
      </c>
      <c r="Q22" s="727">
        <v>13022.999999999987</v>
      </c>
      <c r="R22" s="761">
        <v>6938.9999999999945</v>
      </c>
      <c r="S22" s="762">
        <v>6084.0000000000082</v>
      </c>
      <c r="T22" s="725">
        <v>357.99999999999989</v>
      </c>
      <c r="U22" s="380">
        <v>3.6846438863729972E-2</v>
      </c>
      <c r="V22" s="770">
        <v>224</v>
      </c>
      <c r="W22" s="989">
        <v>1.7200337863779485E-2</v>
      </c>
      <c r="X22" s="776">
        <v>171</v>
      </c>
      <c r="Y22" s="755">
        <v>1</v>
      </c>
      <c r="Z22" s="777">
        <v>51.999999999999993</v>
      </c>
      <c r="AA22" s="727">
        <v>115</v>
      </c>
      <c r="AB22" s="989">
        <v>1.6572993226689738E-2</v>
      </c>
      <c r="AC22" s="728">
        <v>109</v>
      </c>
      <c r="AD22" s="44">
        <v>1.7915844838921738E-2</v>
      </c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</row>
    <row r="23" spans="1:51">
      <c r="A23" s="140" t="s">
        <v>98</v>
      </c>
      <c r="B23" s="4" t="s">
        <v>101</v>
      </c>
      <c r="C23" s="6" t="s">
        <v>102</v>
      </c>
      <c r="D23" s="730">
        <v>10586.999999999995</v>
      </c>
      <c r="E23" s="731">
        <v>6120.0000000000018</v>
      </c>
      <c r="F23" s="732">
        <v>4466.9999999999982</v>
      </c>
      <c r="G23" s="733">
        <v>10396.000000000007</v>
      </c>
      <c r="H23" s="734">
        <v>6006.9999999999973</v>
      </c>
      <c r="I23" s="732">
        <v>4389</v>
      </c>
      <c r="J23" s="735">
        <v>362.00000000000017</v>
      </c>
      <c r="K23" s="306">
        <v>485.00000000000045</v>
      </c>
      <c r="L23" s="369">
        <v>4.5810900160574354E-2</v>
      </c>
      <c r="M23" s="751">
        <v>240</v>
      </c>
      <c r="N23" s="374">
        <v>3.9215686274509789E-2</v>
      </c>
      <c r="O23" s="756">
        <v>244.99999999999994</v>
      </c>
      <c r="P23" s="381">
        <v>5.4846653234833231E-2</v>
      </c>
      <c r="Q23" s="733">
        <v>479.99999999999989</v>
      </c>
      <c r="R23" s="763">
        <v>234.99999999999991</v>
      </c>
      <c r="S23" s="764">
        <v>244.99999999999994</v>
      </c>
      <c r="T23" s="731">
        <v>0</v>
      </c>
      <c r="U23" s="381">
        <v>0</v>
      </c>
      <c r="V23" s="771">
        <v>0</v>
      </c>
      <c r="W23" s="990">
        <v>0</v>
      </c>
      <c r="X23" s="778">
        <v>0</v>
      </c>
      <c r="Y23" s="756">
        <v>0</v>
      </c>
      <c r="Z23" s="779">
        <v>0</v>
      </c>
      <c r="AA23" s="733">
        <v>0</v>
      </c>
      <c r="AB23" s="990">
        <v>0</v>
      </c>
      <c r="AC23" s="734">
        <v>0</v>
      </c>
      <c r="AD23" s="45">
        <v>0</v>
      </c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</row>
    <row r="24" spans="1:51">
      <c r="A24" s="140" t="s">
        <v>98</v>
      </c>
      <c r="B24" s="4" t="s">
        <v>103</v>
      </c>
      <c r="C24" s="6" t="s">
        <v>104</v>
      </c>
      <c r="D24" s="730">
        <v>10629</v>
      </c>
      <c r="E24" s="731">
        <v>6413.9999999999955</v>
      </c>
      <c r="F24" s="732">
        <v>4215.0000000000009</v>
      </c>
      <c r="G24" s="733">
        <v>10282.000000000007</v>
      </c>
      <c r="H24" s="734">
        <v>6182.0000000000018</v>
      </c>
      <c r="I24" s="732">
        <v>4100.0000000000045</v>
      </c>
      <c r="J24" s="735">
        <v>856</v>
      </c>
      <c r="K24" s="306">
        <v>472</v>
      </c>
      <c r="L24" s="369">
        <v>4.4406811553297579E-2</v>
      </c>
      <c r="M24" s="751">
        <v>241.99999999999997</v>
      </c>
      <c r="N24" s="374">
        <v>3.7729965700031204E-2</v>
      </c>
      <c r="O24" s="756">
        <v>230.00000000000006</v>
      </c>
      <c r="P24" s="381">
        <v>5.4567022538552792E-2</v>
      </c>
      <c r="Q24" s="733">
        <v>466.00000000000006</v>
      </c>
      <c r="R24" s="763">
        <v>239.99999999999997</v>
      </c>
      <c r="S24" s="764">
        <v>225.99999999999994</v>
      </c>
      <c r="T24" s="731">
        <v>10</v>
      </c>
      <c r="U24" s="381">
        <v>1.1682242990654205E-2</v>
      </c>
      <c r="V24" s="771">
        <v>0</v>
      </c>
      <c r="W24" s="990">
        <v>0</v>
      </c>
      <c r="X24" s="778">
        <v>0</v>
      </c>
      <c r="Y24" s="756">
        <v>0</v>
      </c>
      <c r="Z24" s="779">
        <v>0</v>
      </c>
      <c r="AA24" s="733">
        <v>0</v>
      </c>
      <c r="AB24" s="990">
        <v>0</v>
      </c>
      <c r="AC24" s="734">
        <v>0</v>
      </c>
      <c r="AD24" s="45">
        <v>0</v>
      </c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</row>
    <row r="25" spans="1:51">
      <c r="A25" s="140" t="s">
        <v>98</v>
      </c>
      <c r="B25" s="4" t="s">
        <v>105</v>
      </c>
      <c r="C25" s="6" t="s">
        <v>106</v>
      </c>
      <c r="D25" s="730">
        <v>16748.000000000004</v>
      </c>
      <c r="E25" s="731">
        <v>9691.0000000000018</v>
      </c>
      <c r="F25" s="732">
        <v>7057.0000000000064</v>
      </c>
      <c r="G25" s="733">
        <v>16354.99999999996</v>
      </c>
      <c r="H25" s="734">
        <v>9449.9999999999982</v>
      </c>
      <c r="I25" s="732">
        <v>6904.9999999999945</v>
      </c>
      <c r="J25" s="735">
        <v>985.99999999999989</v>
      </c>
      <c r="K25" s="306">
        <v>911.00000000000045</v>
      </c>
      <c r="L25" s="369">
        <v>5.4394554573680455E-2</v>
      </c>
      <c r="M25" s="751">
        <v>484.99999999999989</v>
      </c>
      <c r="N25" s="374">
        <v>5.0046434836446163E-2</v>
      </c>
      <c r="O25" s="756">
        <v>426.00000000000011</v>
      </c>
      <c r="P25" s="381">
        <v>6.0365594445231645E-2</v>
      </c>
      <c r="Q25" s="733">
        <v>896.00000000000034</v>
      </c>
      <c r="R25" s="763">
        <v>471.00000000000034</v>
      </c>
      <c r="S25" s="764">
        <v>425.00000000000017</v>
      </c>
      <c r="T25" s="731">
        <v>35.000000000000014</v>
      </c>
      <c r="U25" s="381">
        <v>3.5496957403651136E-2</v>
      </c>
      <c r="V25" s="771">
        <v>0</v>
      </c>
      <c r="W25" s="990">
        <v>0</v>
      </c>
      <c r="X25" s="778">
        <v>0</v>
      </c>
      <c r="Y25" s="756">
        <v>0</v>
      </c>
      <c r="Z25" s="779">
        <v>0</v>
      </c>
      <c r="AA25" s="733">
        <v>0</v>
      </c>
      <c r="AB25" s="990">
        <v>0</v>
      </c>
      <c r="AC25" s="734">
        <v>0</v>
      </c>
      <c r="AD25" s="45">
        <v>0</v>
      </c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</row>
    <row r="26" spans="1:51">
      <c r="A26" s="140" t="s">
        <v>98</v>
      </c>
      <c r="B26" s="4" t="s">
        <v>107</v>
      </c>
      <c r="C26" s="6" t="s">
        <v>108</v>
      </c>
      <c r="D26" s="730">
        <v>11067.000000000004</v>
      </c>
      <c r="E26" s="731">
        <v>6522.0000000000009</v>
      </c>
      <c r="F26" s="732">
        <v>4545.0000000000009</v>
      </c>
      <c r="G26" s="733">
        <v>10834.999999999989</v>
      </c>
      <c r="H26" s="734">
        <v>6382.0000000000045</v>
      </c>
      <c r="I26" s="732">
        <v>4452.9999999999982</v>
      </c>
      <c r="J26" s="735">
        <v>289.00000000000006</v>
      </c>
      <c r="K26" s="306">
        <v>676</v>
      </c>
      <c r="L26" s="369">
        <v>6.1082497515135066E-2</v>
      </c>
      <c r="M26" s="751">
        <v>376.99999999999989</v>
      </c>
      <c r="N26" s="374">
        <v>5.7804354492486942E-2</v>
      </c>
      <c r="O26" s="756">
        <v>299.00000000000006</v>
      </c>
      <c r="P26" s="381">
        <v>6.5786578657865788E-2</v>
      </c>
      <c r="Q26" s="733">
        <v>662.00000000000034</v>
      </c>
      <c r="R26" s="763">
        <v>366</v>
      </c>
      <c r="S26" s="764">
        <v>295.99999999999994</v>
      </c>
      <c r="T26" s="731">
        <v>1</v>
      </c>
      <c r="U26" s="381">
        <v>3.4602076124567466E-3</v>
      </c>
      <c r="V26" s="771">
        <v>79</v>
      </c>
      <c r="W26" s="990">
        <v>0.11933534743202411</v>
      </c>
      <c r="X26" s="778">
        <v>74</v>
      </c>
      <c r="Y26" s="756">
        <v>0</v>
      </c>
      <c r="Z26" s="779">
        <v>5</v>
      </c>
      <c r="AA26" s="733">
        <v>44</v>
      </c>
      <c r="AB26" s="990">
        <v>0.12021857923497267</v>
      </c>
      <c r="AC26" s="734">
        <v>35</v>
      </c>
      <c r="AD26" s="45">
        <v>0.11824324324324327</v>
      </c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</row>
    <row r="27" spans="1:51">
      <c r="A27" s="140" t="s">
        <v>98</v>
      </c>
      <c r="B27" s="4" t="s">
        <v>109</v>
      </c>
      <c r="C27" s="6" t="s">
        <v>110</v>
      </c>
      <c r="D27" s="730">
        <v>7263.0000000000027</v>
      </c>
      <c r="E27" s="731">
        <v>4388.0000000000055</v>
      </c>
      <c r="F27" s="732">
        <v>2874.9999999999986</v>
      </c>
      <c r="G27" s="733">
        <v>7013.0000000000064</v>
      </c>
      <c r="H27" s="734">
        <v>4246.0000000000064</v>
      </c>
      <c r="I27" s="732">
        <v>2767.0000000000014</v>
      </c>
      <c r="J27" s="735">
        <v>136.00000000000003</v>
      </c>
      <c r="K27" s="306">
        <v>464.00000000000017</v>
      </c>
      <c r="L27" s="369">
        <v>6.3885446785075031E-2</v>
      </c>
      <c r="M27" s="751">
        <v>252.99999999999994</v>
      </c>
      <c r="N27" s="374">
        <v>5.765724703737457E-2</v>
      </c>
      <c r="O27" s="756">
        <v>211.00000000000017</v>
      </c>
      <c r="P27" s="381">
        <v>7.3391304347826175E-2</v>
      </c>
      <c r="Q27" s="733">
        <v>453.00000000000023</v>
      </c>
      <c r="R27" s="763">
        <v>247.99999999999989</v>
      </c>
      <c r="S27" s="764">
        <v>205.00000000000014</v>
      </c>
      <c r="T27" s="731">
        <v>1</v>
      </c>
      <c r="U27" s="381">
        <v>7.3529411764705864E-3</v>
      </c>
      <c r="V27" s="771">
        <v>0</v>
      </c>
      <c r="W27" s="990">
        <v>0</v>
      </c>
      <c r="X27" s="778">
        <v>0</v>
      </c>
      <c r="Y27" s="756">
        <v>0</v>
      </c>
      <c r="Z27" s="779">
        <v>0</v>
      </c>
      <c r="AA27" s="733">
        <v>0</v>
      </c>
      <c r="AB27" s="990">
        <v>0</v>
      </c>
      <c r="AC27" s="734">
        <v>0</v>
      </c>
      <c r="AD27" s="45">
        <v>0</v>
      </c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</row>
    <row r="28" spans="1:51">
      <c r="A28" s="140" t="s">
        <v>98</v>
      </c>
      <c r="B28" s="4" t="s">
        <v>111</v>
      </c>
      <c r="C28" s="6" t="s">
        <v>112</v>
      </c>
      <c r="D28" s="730">
        <v>11558.999999999984</v>
      </c>
      <c r="E28" s="731">
        <v>6814.9999999999973</v>
      </c>
      <c r="F28" s="732">
        <v>4743.9999999999964</v>
      </c>
      <c r="G28" s="733">
        <v>11347.999999999998</v>
      </c>
      <c r="H28" s="734">
        <v>6680.0000000000009</v>
      </c>
      <c r="I28" s="732">
        <v>4668</v>
      </c>
      <c r="J28" s="735">
        <v>409.99999999999994</v>
      </c>
      <c r="K28" s="306">
        <v>666.9999999999992</v>
      </c>
      <c r="L28" s="369">
        <v>5.7703953629206689E-2</v>
      </c>
      <c r="M28" s="751">
        <v>357.99999999999994</v>
      </c>
      <c r="N28" s="374">
        <v>5.25311812179017E-2</v>
      </c>
      <c r="O28" s="756">
        <v>308.99999999999989</v>
      </c>
      <c r="P28" s="381">
        <v>6.5134907251264779E-2</v>
      </c>
      <c r="Q28" s="733">
        <v>660.99999999999966</v>
      </c>
      <c r="R28" s="763">
        <v>353.00000000000006</v>
      </c>
      <c r="S28" s="764">
        <v>307.99999999999983</v>
      </c>
      <c r="T28" s="731">
        <v>10</v>
      </c>
      <c r="U28" s="381">
        <v>2.4390243902439029E-2</v>
      </c>
      <c r="V28" s="771">
        <v>0</v>
      </c>
      <c r="W28" s="990">
        <v>0</v>
      </c>
      <c r="X28" s="778">
        <v>0</v>
      </c>
      <c r="Y28" s="756">
        <v>0</v>
      </c>
      <c r="Z28" s="779">
        <v>0</v>
      </c>
      <c r="AA28" s="733">
        <v>0</v>
      </c>
      <c r="AB28" s="990">
        <v>0</v>
      </c>
      <c r="AC28" s="734">
        <v>0</v>
      </c>
      <c r="AD28" s="45">
        <v>0</v>
      </c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</row>
    <row r="29" spans="1:51">
      <c r="A29" s="140" t="s">
        <v>98</v>
      </c>
      <c r="B29" s="4" t="s">
        <v>113</v>
      </c>
      <c r="C29" s="6" t="s">
        <v>114</v>
      </c>
      <c r="D29" s="730">
        <v>13286.999999999995</v>
      </c>
      <c r="E29" s="731">
        <v>7582.0000000000045</v>
      </c>
      <c r="F29" s="732">
        <v>5704.9999999999964</v>
      </c>
      <c r="G29" s="733">
        <v>12836.999999999991</v>
      </c>
      <c r="H29" s="734">
        <v>7345.00000000001</v>
      </c>
      <c r="I29" s="732">
        <v>5491.9999999999936</v>
      </c>
      <c r="J29" s="735">
        <v>219.00000000000003</v>
      </c>
      <c r="K29" s="306">
        <v>1094.0000000000005</v>
      </c>
      <c r="L29" s="369">
        <v>8.2336118010085113E-2</v>
      </c>
      <c r="M29" s="751">
        <v>514.99999999999977</v>
      </c>
      <c r="N29" s="374">
        <v>6.7924030598786531E-2</v>
      </c>
      <c r="O29" s="756">
        <v>578.99999999999989</v>
      </c>
      <c r="P29" s="381">
        <v>0.10148992112182301</v>
      </c>
      <c r="Q29" s="733">
        <v>1073.0000000000005</v>
      </c>
      <c r="R29" s="763">
        <v>502.99999999999972</v>
      </c>
      <c r="S29" s="764">
        <v>570.00000000000034</v>
      </c>
      <c r="T29" s="731">
        <v>0</v>
      </c>
      <c r="U29" s="381">
        <v>0</v>
      </c>
      <c r="V29" s="771">
        <v>186</v>
      </c>
      <c r="W29" s="990">
        <v>0.17334575955265602</v>
      </c>
      <c r="X29" s="778">
        <v>176</v>
      </c>
      <c r="Y29" s="756">
        <v>9</v>
      </c>
      <c r="Z29" s="779">
        <v>1</v>
      </c>
      <c r="AA29" s="733">
        <v>25</v>
      </c>
      <c r="AB29" s="990">
        <v>4.970178926441355E-2</v>
      </c>
      <c r="AC29" s="734">
        <v>161</v>
      </c>
      <c r="AD29" s="45">
        <v>0.28245614035087702</v>
      </c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</row>
    <row r="30" spans="1:51">
      <c r="A30" s="140" t="s">
        <v>98</v>
      </c>
      <c r="B30" s="4" t="s">
        <v>115</v>
      </c>
      <c r="C30" s="6" t="s">
        <v>116</v>
      </c>
      <c r="D30" s="730">
        <v>10727.000000000011</v>
      </c>
      <c r="E30" s="731">
        <v>6248.9999999999982</v>
      </c>
      <c r="F30" s="732">
        <v>4478.0000000000009</v>
      </c>
      <c r="G30" s="733">
        <v>10516.000000000009</v>
      </c>
      <c r="H30" s="734">
        <v>6120.9999999999982</v>
      </c>
      <c r="I30" s="732">
        <v>4395.0000000000018</v>
      </c>
      <c r="J30" s="735">
        <v>0</v>
      </c>
      <c r="K30" s="306">
        <v>623.00000000000034</v>
      </c>
      <c r="L30" s="369">
        <v>5.8077747739349275E-2</v>
      </c>
      <c r="M30" s="751">
        <v>340.00000000000006</v>
      </c>
      <c r="N30" s="374">
        <v>5.4408705392862883E-2</v>
      </c>
      <c r="O30" s="756">
        <v>283.00000000000023</v>
      </c>
      <c r="P30" s="381">
        <v>6.3197856185797263E-2</v>
      </c>
      <c r="Q30" s="733">
        <v>614.00000000000034</v>
      </c>
      <c r="R30" s="763">
        <v>334</v>
      </c>
      <c r="S30" s="764">
        <v>280.00000000000017</v>
      </c>
      <c r="T30" s="731">
        <v>0</v>
      </c>
      <c r="U30" s="381" t="s">
        <v>31</v>
      </c>
      <c r="V30" s="771">
        <v>0</v>
      </c>
      <c r="W30" s="990">
        <v>0</v>
      </c>
      <c r="X30" s="778">
        <v>0</v>
      </c>
      <c r="Y30" s="756">
        <v>0</v>
      </c>
      <c r="Z30" s="779">
        <v>0</v>
      </c>
      <c r="AA30" s="733">
        <v>0</v>
      </c>
      <c r="AB30" s="990">
        <v>0</v>
      </c>
      <c r="AC30" s="734">
        <v>0</v>
      </c>
      <c r="AD30" s="45">
        <v>0</v>
      </c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</row>
    <row r="31" spans="1:51">
      <c r="A31" s="140" t="s">
        <v>98</v>
      </c>
      <c r="B31" s="4" t="s">
        <v>117</v>
      </c>
      <c r="C31" s="6" t="s">
        <v>118</v>
      </c>
      <c r="D31" s="730">
        <v>23147.999999999953</v>
      </c>
      <c r="E31" s="731">
        <v>14141.999999999982</v>
      </c>
      <c r="F31" s="732">
        <v>9005.99999999998</v>
      </c>
      <c r="G31" s="733">
        <v>22916.000000000018</v>
      </c>
      <c r="H31" s="734">
        <v>14016.00000000002</v>
      </c>
      <c r="I31" s="732">
        <v>8899.9999999999927</v>
      </c>
      <c r="J31" s="735">
        <v>1632.9999999999991</v>
      </c>
      <c r="K31" s="306">
        <v>1245.0000000000007</v>
      </c>
      <c r="L31" s="369">
        <v>5.3784344219803146E-2</v>
      </c>
      <c r="M31" s="751">
        <v>690.0000000000008</v>
      </c>
      <c r="N31" s="374">
        <v>4.8790835808230924E-2</v>
      </c>
      <c r="O31" s="756">
        <v>555.00000000000034</v>
      </c>
      <c r="P31" s="381">
        <v>6.1625582944703702E-2</v>
      </c>
      <c r="Q31" s="733">
        <v>1232.0000000000005</v>
      </c>
      <c r="R31" s="763">
        <v>680.00000000000045</v>
      </c>
      <c r="S31" s="764">
        <v>552.00000000000034</v>
      </c>
      <c r="T31" s="731">
        <v>12</v>
      </c>
      <c r="U31" s="381">
        <v>7.3484384568279285E-3</v>
      </c>
      <c r="V31" s="771">
        <v>0</v>
      </c>
      <c r="W31" s="990">
        <v>0</v>
      </c>
      <c r="X31" s="778">
        <v>0</v>
      </c>
      <c r="Y31" s="756">
        <v>0</v>
      </c>
      <c r="Z31" s="779">
        <v>0</v>
      </c>
      <c r="AA31" s="733">
        <v>0</v>
      </c>
      <c r="AB31" s="990">
        <v>0</v>
      </c>
      <c r="AC31" s="734">
        <v>0</v>
      </c>
      <c r="AD31" s="45">
        <v>0</v>
      </c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</row>
    <row r="32" spans="1:51">
      <c r="A32" s="140" t="s">
        <v>98</v>
      </c>
      <c r="B32" s="4" t="s">
        <v>119</v>
      </c>
      <c r="C32" s="6" t="s">
        <v>120</v>
      </c>
      <c r="D32" s="730">
        <v>17440.000000000004</v>
      </c>
      <c r="E32" s="731">
        <v>10607.000000000005</v>
      </c>
      <c r="F32" s="732">
        <v>6832.9999999999991</v>
      </c>
      <c r="G32" s="733">
        <v>17362.999999999978</v>
      </c>
      <c r="H32" s="734">
        <v>10557.000000000002</v>
      </c>
      <c r="I32" s="732">
        <v>6805.9999999999973</v>
      </c>
      <c r="J32" s="735">
        <v>968.00000000000068</v>
      </c>
      <c r="K32" s="306">
        <v>750.99999999999989</v>
      </c>
      <c r="L32" s="369">
        <v>4.306192660550457E-2</v>
      </c>
      <c r="M32" s="751">
        <v>404.00000000000023</v>
      </c>
      <c r="N32" s="374">
        <v>3.8088055057980581E-2</v>
      </c>
      <c r="O32" s="756">
        <v>347.00000000000011</v>
      </c>
      <c r="P32" s="381">
        <v>5.0782965022684055E-2</v>
      </c>
      <c r="Q32" s="733">
        <v>748.00000000000011</v>
      </c>
      <c r="R32" s="763">
        <v>403.00000000000011</v>
      </c>
      <c r="S32" s="764">
        <v>345.00000000000023</v>
      </c>
      <c r="T32" s="731">
        <v>18</v>
      </c>
      <c r="U32" s="381">
        <v>1.8595041322314036E-2</v>
      </c>
      <c r="V32" s="771">
        <v>0</v>
      </c>
      <c r="W32" s="990">
        <v>0</v>
      </c>
      <c r="X32" s="778">
        <v>0</v>
      </c>
      <c r="Y32" s="756">
        <v>0</v>
      </c>
      <c r="Z32" s="779">
        <v>0</v>
      </c>
      <c r="AA32" s="733">
        <v>0</v>
      </c>
      <c r="AB32" s="990">
        <v>0</v>
      </c>
      <c r="AC32" s="734">
        <v>0</v>
      </c>
      <c r="AD32" s="45">
        <v>0</v>
      </c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</row>
    <row r="33" spans="1:51">
      <c r="A33" s="140" t="s">
        <v>98</v>
      </c>
      <c r="B33" s="4" t="s">
        <v>121</v>
      </c>
      <c r="C33" s="6" t="s">
        <v>122</v>
      </c>
      <c r="D33" s="730">
        <v>11699.999999999982</v>
      </c>
      <c r="E33" s="731">
        <v>6784.9999999999973</v>
      </c>
      <c r="F33" s="732">
        <v>4914.9999999999991</v>
      </c>
      <c r="G33" s="733">
        <v>11405.999999999982</v>
      </c>
      <c r="H33" s="734">
        <v>6623.0000000000018</v>
      </c>
      <c r="I33" s="732">
        <v>4783.0000000000027</v>
      </c>
      <c r="J33" s="735">
        <v>257.00000000000011</v>
      </c>
      <c r="K33" s="306">
        <v>530</v>
      </c>
      <c r="L33" s="369">
        <v>4.5299145299145367E-2</v>
      </c>
      <c r="M33" s="751">
        <v>251.00000000000014</v>
      </c>
      <c r="N33" s="374">
        <v>3.6993367722918238E-2</v>
      </c>
      <c r="O33" s="756">
        <v>279</v>
      </c>
      <c r="P33" s="381">
        <v>5.6765005086469998E-2</v>
      </c>
      <c r="Q33" s="733">
        <v>520.00000000000011</v>
      </c>
      <c r="R33" s="763">
        <v>244.99999999999997</v>
      </c>
      <c r="S33" s="764">
        <v>275</v>
      </c>
      <c r="T33" s="731">
        <v>27</v>
      </c>
      <c r="U33" s="381">
        <v>0.10505836575875482</v>
      </c>
      <c r="V33" s="771">
        <v>0</v>
      </c>
      <c r="W33" s="990">
        <v>0</v>
      </c>
      <c r="X33" s="778">
        <v>0</v>
      </c>
      <c r="Y33" s="756">
        <v>0</v>
      </c>
      <c r="Z33" s="779">
        <v>0</v>
      </c>
      <c r="AA33" s="733">
        <v>0</v>
      </c>
      <c r="AB33" s="990">
        <v>0</v>
      </c>
      <c r="AC33" s="734">
        <v>0</v>
      </c>
      <c r="AD33" s="45">
        <v>0</v>
      </c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</row>
    <row r="34" spans="1:51">
      <c r="A34" s="140" t="s">
        <v>98</v>
      </c>
      <c r="B34" s="4" t="s">
        <v>123</v>
      </c>
      <c r="C34" s="6" t="s">
        <v>124</v>
      </c>
      <c r="D34" s="730">
        <v>5502.0000000000064</v>
      </c>
      <c r="E34" s="731">
        <v>3232.0000000000005</v>
      </c>
      <c r="F34" s="732">
        <v>2269.9999999999995</v>
      </c>
      <c r="G34" s="733">
        <v>5303.0000000000055</v>
      </c>
      <c r="H34" s="734">
        <v>3100.9999999999995</v>
      </c>
      <c r="I34" s="732">
        <v>2201.9999999999995</v>
      </c>
      <c r="J34" s="735">
        <v>18</v>
      </c>
      <c r="K34" s="306">
        <v>197.00000000000006</v>
      </c>
      <c r="L34" s="369">
        <v>3.5805161759360202E-2</v>
      </c>
      <c r="M34" s="751">
        <v>99.000000000000043</v>
      </c>
      <c r="N34" s="374">
        <v>3.0631188118811891E-2</v>
      </c>
      <c r="O34" s="756">
        <v>98</v>
      </c>
      <c r="P34" s="381">
        <v>4.3171806167400892E-2</v>
      </c>
      <c r="Q34" s="733">
        <v>196.00000000000006</v>
      </c>
      <c r="R34" s="763">
        <v>99.000000000000043</v>
      </c>
      <c r="S34" s="764">
        <v>97</v>
      </c>
      <c r="T34" s="731">
        <v>3</v>
      </c>
      <c r="U34" s="381">
        <v>0.16666666666666666</v>
      </c>
      <c r="V34" s="771">
        <v>0</v>
      </c>
      <c r="W34" s="990">
        <v>0</v>
      </c>
      <c r="X34" s="778">
        <v>0</v>
      </c>
      <c r="Y34" s="756">
        <v>0</v>
      </c>
      <c r="Z34" s="779">
        <v>0</v>
      </c>
      <c r="AA34" s="733">
        <v>0</v>
      </c>
      <c r="AB34" s="990">
        <v>0</v>
      </c>
      <c r="AC34" s="734">
        <v>0</v>
      </c>
      <c r="AD34" s="45">
        <v>0</v>
      </c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</row>
    <row r="35" spans="1:51">
      <c r="A35" s="140" t="s">
        <v>98</v>
      </c>
      <c r="B35" s="4" t="s">
        <v>125</v>
      </c>
      <c r="C35" s="6" t="s">
        <v>126</v>
      </c>
      <c r="D35" s="730">
        <v>19182.000000000025</v>
      </c>
      <c r="E35" s="731">
        <v>11613.999999999987</v>
      </c>
      <c r="F35" s="732">
        <v>7567.9999999999982</v>
      </c>
      <c r="G35" s="733">
        <v>18740.000000000011</v>
      </c>
      <c r="H35" s="734">
        <v>11346.999999999991</v>
      </c>
      <c r="I35" s="732">
        <v>7393</v>
      </c>
      <c r="J35" s="735">
        <v>1272.0000000000018</v>
      </c>
      <c r="K35" s="306">
        <v>903.00000000000114</v>
      </c>
      <c r="L35" s="369">
        <v>4.7075383171723488E-2</v>
      </c>
      <c r="M35" s="751">
        <v>478.00000000000023</v>
      </c>
      <c r="N35" s="374">
        <v>4.1157224039951847E-2</v>
      </c>
      <c r="O35" s="756">
        <v>424.99999999999983</v>
      </c>
      <c r="P35" s="381">
        <v>5.6157505285412253E-2</v>
      </c>
      <c r="Q35" s="733">
        <v>887.00000000000091</v>
      </c>
      <c r="R35" s="763">
        <v>466</v>
      </c>
      <c r="S35" s="764">
        <v>420.99999999999983</v>
      </c>
      <c r="T35" s="731">
        <v>32.000000000000007</v>
      </c>
      <c r="U35" s="381">
        <v>2.5157232704402486E-2</v>
      </c>
      <c r="V35" s="771">
        <v>0</v>
      </c>
      <c r="W35" s="990">
        <v>0</v>
      </c>
      <c r="X35" s="778">
        <v>0</v>
      </c>
      <c r="Y35" s="756">
        <v>0</v>
      </c>
      <c r="Z35" s="779">
        <v>0</v>
      </c>
      <c r="AA35" s="733">
        <v>0</v>
      </c>
      <c r="AB35" s="990">
        <v>0</v>
      </c>
      <c r="AC35" s="734">
        <v>0</v>
      </c>
      <c r="AD35" s="45">
        <v>0</v>
      </c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</row>
    <row r="36" spans="1:51">
      <c r="A36" s="140" t="s">
        <v>98</v>
      </c>
      <c r="B36" s="4" t="s">
        <v>127</v>
      </c>
      <c r="C36" s="6" t="s">
        <v>128</v>
      </c>
      <c r="D36" s="730">
        <v>5904.9999999999964</v>
      </c>
      <c r="E36" s="731">
        <v>3445.9999999999977</v>
      </c>
      <c r="F36" s="732">
        <v>2459.0000000000014</v>
      </c>
      <c r="G36" s="733">
        <v>5801.0000000000055</v>
      </c>
      <c r="H36" s="734">
        <v>3388</v>
      </c>
      <c r="I36" s="732">
        <v>2413</v>
      </c>
      <c r="J36" s="735">
        <v>0</v>
      </c>
      <c r="K36" s="306">
        <v>282.99999999999994</v>
      </c>
      <c r="L36" s="369">
        <v>4.7925486875529236E-2</v>
      </c>
      <c r="M36" s="751">
        <v>153.00000000000003</v>
      </c>
      <c r="N36" s="374">
        <v>4.4399303540336658E-2</v>
      </c>
      <c r="O36" s="756">
        <v>130</v>
      </c>
      <c r="P36" s="381">
        <v>5.2867019113460728E-2</v>
      </c>
      <c r="Q36" s="733">
        <v>279.99999999999994</v>
      </c>
      <c r="R36" s="763">
        <v>151.00000000000006</v>
      </c>
      <c r="S36" s="764">
        <v>129.00000000000003</v>
      </c>
      <c r="T36" s="731">
        <v>0</v>
      </c>
      <c r="U36" s="381" t="s">
        <v>31</v>
      </c>
      <c r="V36" s="771">
        <v>0</v>
      </c>
      <c r="W36" s="990">
        <v>0</v>
      </c>
      <c r="X36" s="778">
        <v>0</v>
      </c>
      <c r="Y36" s="756">
        <v>0</v>
      </c>
      <c r="Z36" s="779">
        <v>0</v>
      </c>
      <c r="AA36" s="733">
        <v>0</v>
      </c>
      <c r="AB36" s="990">
        <v>0</v>
      </c>
      <c r="AC36" s="734">
        <v>0</v>
      </c>
      <c r="AD36" s="45">
        <v>0</v>
      </c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</row>
    <row r="37" spans="1:51">
      <c r="A37" s="140" t="s">
        <v>98</v>
      </c>
      <c r="B37" s="4" t="s">
        <v>129</v>
      </c>
      <c r="C37" s="6" t="s">
        <v>130</v>
      </c>
      <c r="D37" s="730">
        <v>7823.9999999999991</v>
      </c>
      <c r="E37" s="731">
        <v>4605.9999999999955</v>
      </c>
      <c r="F37" s="732">
        <v>3218.0000000000018</v>
      </c>
      <c r="G37" s="733">
        <v>7688.0000000000009</v>
      </c>
      <c r="H37" s="734">
        <v>4547.9999999999964</v>
      </c>
      <c r="I37" s="732">
        <v>3140.0000000000018</v>
      </c>
      <c r="J37" s="735">
        <v>142.00000000000003</v>
      </c>
      <c r="K37" s="306">
        <v>215.99999999999994</v>
      </c>
      <c r="L37" s="369">
        <v>2.7607361963190181E-2</v>
      </c>
      <c r="M37" s="751">
        <v>105</v>
      </c>
      <c r="N37" s="374">
        <v>2.279635258358665E-2</v>
      </c>
      <c r="O37" s="756">
        <v>110.99999999999997</v>
      </c>
      <c r="P37" s="381">
        <v>3.4493474207582323E-2</v>
      </c>
      <c r="Q37" s="733">
        <v>211.99999999999997</v>
      </c>
      <c r="R37" s="763">
        <v>101.99999999999999</v>
      </c>
      <c r="S37" s="764">
        <v>109.99999999999999</v>
      </c>
      <c r="T37" s="731">
        <v>0</v>
      </c>
      <c r="U37" s="381">
        <v>0</v>
      </c>
      <c r="V37" s="771">
        <v>0</v>
      </c>
      <c r="W37" s="990">
        <v>0</v>
      </c>
      <c r="X37" s="778">
        <v>0</v>
      </c>
      <c r="Y37" s="756">
        <v>0</v>
      </c>
      <c r="Z37" s="779">
        <v>0</v>
      </c>
      <c r="AA37" s="733">
        <v>0</v>
      </c>
      <c r="AB37" s="990">
        <v>0</v>
      </c>
      <c r="AC37" s="734">
        <v>0</v>
      </c>
      <c r="AD37" s="45">
        <v>0</v>
      </c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</row>
    <row r="38" spans="1:51">
      <c r="A38" s="140" t="s">
        <v>98</v>
      </c>
      <c r="B38" s="4" t="s">
        <v>131</v>
      </c>
      <c r="C38" s="6" t="s">
        <v>132</v>
      </c>
      <c r="D38" s="730">
        <v>6516</v>
      </c>
      <c r="E38" s="731">
        <v>3801</v>
      </c>
      <c r="F38" s="732">
        <v>2714.9999999999991</v>
      </c>
      <c r="G38" s="733">
        <v>6414.9999999999955</v>
      </c>
      <c r="H38" s="734">
        <v>3751.0000000000014</v>
      </c>
      <c r="I38" s="732">
        <v>2663.9999999999982</v>
      </c>
      <c r="J38" s="735">
        <v>170</v>
      </c>
      <c r="K38" s="306">
        <v>322.99999999999994</v>
      </c>
      <c r="L38" s="369">
        <v>4.9570288520564755E-2</v>
      </c>
      <c r="M38" s="751">
        <v>177.00000000000011</v>
      </c>
      <c r="N38" s="374">
        <v>4.6566692975532786E-2</v>
      </c>
      <c r="O38" s="756">
        <v>146</v>
      </c>
      <c r="P38" s="381">
        <v>5.3775322283609595E-2</v>
      </c>
      <c r="Q38" s="733">
        <v>317.99999999999994</v>
      </c>
      <c r="R38" s="763">
        <v>175.00000000000014</v>
      </c>
      <c r="S38" s="764">
        <v>143</v>
      </c>
      <c r="T38" s="731">
        <v>2</v>
      </c>
      <c r="U38" s="381">
        <v>1.1764705882352941E-2</v>
      </c>
      <c r="V38" s="771">
        <v>0</v>
      </c>
      <c r="W38" s="990">
        <v>0</v>
      </c>
      <c r="X38" s="778">
        <v>0</v>
      </c>
      <c r="Y38" s="756">
        <v>0</v>
      </c>
      <c r="Z38" s="779">
        <v>0</v>
      </c>
      <c r="AA38" s="733">
        <v>0</v>
      </c>
      <c r="AB38" s="990">
        <v>0</v>
      </c>
      <c r="AC38" s="734">
        <v>0</v>
      </c>
      <c r="AD38" s="45">
        <v>0</v>
      </c>
      <c r="AF38" s="204"/>
      <c r="AG38" s="204"/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</row>
    <row r="39" spans="1:51">
      <c r="A39" s="140" t="s">
        <v>98</v>
      </c>
      <c r="B39" s="4" t="s">
        <v>133</v>
      </c>
      <c r="C39" s="6" t="s">
        <v>134</v>
      </c>
      <c r="D39" s="730">
        <v>4588.0000000000009</v>
      </c>
      <c r="E39" s="731">
        <v>2713.9999999999991</v>
      </c>
      <c r="F39" s="732">
        <v>1873.9999999999989</v>
      </c>
      <c r="G39" s="733">
        <v>4487.9999999999945</v>
      </c>
      <c r="H39" s="734">
        <v>2667.0000000000009</v>
      </c>
      <c r="I39" s="732">
        <v>1821.0000000000005</v>
      </c>
      <c r="J39" s="735">
        <v>0</v>
      </c>
      <c r="K39" s="306">
        <v>150</v>
      </c>
      <c r="L39" s="369">
        <v>3.2693984306887525E-2</v>
      </c>
      <c r="M39" s="751">
        <v>77.000000000000043</v>
      </c>
      <c r="N39" s="374">
        <v>2.8371407516580717E-2</v>
      </c>
      <c r="O39" s="756">
        <v>72.999999999999986</v>
      </c>
      <c r="P39" s="381">
        <v>3.8954108858057647E-2</v>
      </c>
      <c r="Q39" s="733">
        <v>147.00000000000003</v>
      </c>
      <c r="R39" s="763">
        <v>76.000000000000014</v>
      </c>
      <c r="S39" s="764">
        <v>71</v>
      </c>
      <c r="T39" s="731">
        <v>0</v>
      </c>
      <c r="U39" s="381" t="s">
        <v>31</v>
      </c>
      <c r="V39" s="771">
        <v>0</v>
      </c>
      <c r="W39" s="990">
        <v>0</v>
      </c>
      <c r="X39" s="778">
        <v>0</v>
      </c>
      <c r="Y39" s="756">
        <v>0</v>
      </c>
      <c r="Z39" s="779">
        <v>0</v>
      </c>
      <c r="AA39" s="733">
        <v>0</v>
      </c>
      <c r="AB39" s="990">
        <v>0</v>
      </c>
      <c r="AC39" s="734">
        <v>0</v>
      </c>
      <c r="AD39" s="45">
        <v>0</v>
      </c>
      <c r="AF39" s="204"/>
      <c r="AG39" s="204"/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</row>
    <row r="40" spans="1:51">
      <c r="A40" s="140" t="s">
        <v>98</v>
      </c>
      <c r="B40" s="4" t="s">
        <v>135</v>
      </c>
      <c r="C40" s="6" t="s">
        <v>136</v>
      </c>
      <c r="D40" s="730">
        <v>6547.0000000000027</v>
      </c>
      <c r="E40" s="731">
        <v>3838.0000000000018</v>
      </c>
      <c r="F40" s="732">
        <v>2709.0000000000018</v>
      </c>
      <c r="G40" s="733">
        <v>6351.9999999999991</v>
      </c>
      <c r="H40" s="734">
        <v>3757.9999999999977</v>
      </c>
      <c r="I40" s="732">
        <v>2594</v>
      </c>
      <c r="J40" s="735">
        <v>92.000000000000043</v>
      </c>
      <c r="K40" s="306">
        <v>285.00000000000006</v>
      </c>
      <c r="L40" s="369">
        <v>4.3531388422178088E-2</v>
      </c>
      <c r="M40" s="751">
        <v>158.00000000000009</v>
      </c>
      <c r="N40" s="374">
        <v>4.1167274622199067E-2</v>
      </c>
      <c r="O40" s="756">
        <v>127.00000000000001</v>
      </c>
      <c r="P40" s="381">
        <v>4.688076781100034E-2</v>
      </c>
      <c r="Q40" s="733">
        <v>282.99999999999983</v>
      </c>
      <c r="R40" s="763">
        <v>156</v>
      </c>
      <c r="S40" s="764">
        <v>127.00000000000001</v>
      </c>
      <c r="T40" s="731">
        <v>1</v>
      </c>
      <c r="U40" s="381">
        <v>1.0869565217391299E-2</v>
      </c>
      <c r="V40" s="771">
        <v>0</v>
      </c>
      <c r="W40" s="990">
        <v>0</v>
      </c>
      <c r="X40" s="778">
        <v>0</v>
      </c>
      <c r="Y40" s="756">
        <v>0</v>
      </c>
      <c r="Z40" s="779">
        <v>0</v>
      </c>
      <c r="AA40" s="733">
        <v>0</v>
      </c>
      <c r="AB40" s="990">
        <v>0</v>
      </c>
      <c r="AC40" s="734">
        <v>0</v>
      </c>
      <c r="AD40" s="45">
        <v>0</v>
      </c>
      <c r="AF40" s="204"/>
      <c r="AG40" s="204"/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</row>
    <row r="41" spans="1:51">
      <c r="A41" s="140" t="s">
        <v>98</v>
      </c>
      <c r="B41" s="4" t="s">
        <v>137</v>
      </c>
      <c r="C41" s="6" t="s">
        <v>138</v>
      </c>
      <c r="D41" s="730">
        <v>9555.9999999999945</v>
      </c>
      <c r="E41" s="731">
        <v>5546.9999999999991</v>
      </c>
      <c r="F41" s="732">
        <v>4009</v>
      </c>
      <c r="G41" s="733">
        <v>9356.0000000000146</v>
      </c>
      <c r="H41" s="734">
        <v>5442.9999999999991</v>
      </c>
      <c r="I41" s="732">
        <v>3912.9999999999991</v>
      </c>
      <c r="J41" s="735">
        <v>742</v>
      </c>
      <c r="K41" s="306">
        <v>461.99999999999989</v>
      </c>
      <c r="L41" s="369">
        <v>4.8346588530766024E-2</v>
      </c>
      <c r="M41" s="751">
        <v>235.00000000000003</v>
      </c>
      <c r="N41" s="374">
        <v>4.2365242473409059E-2</v>
      </c>
      <c r="O41" s="756">
        <v>227.00000000000003</v>
      </c>
      <c r="P41" s="381">
        <v>5.6622599151908211E-2</v>
      </c>
      <c r="Q41" s="733">
        <v>458.00000000000006</v>
      </c>
      <c r="R41" s="763">
        <v>232</v>
      </c>
      <c r="S41" s="764">
        <v>226.00000000000003</v>
      </c>
      <c r="T41" s="731">
        <v>21</v>
      </c>
      <c r="U41" s="381">
        <v>2.8301886792452831E-2</v>
      </c>
      <c r="V41" s="771">
        <v>0</v>
      </c>
      <c r="W41" s="990">
        <v>0</v>
      </c>
      <c r="X41" s="778">
        <v>0</v>
      </c>
      <c r="Y41" s="756">
        <v>0</v>
      </c>
      <c r="Z41" s="779">
        <v>0</v>
      </c>
      <c r="AA41" s="733">
        <v>0</v>
      </c>
      <c r="AB41" s="990">
        <v>0</v>
      </c>
      <c r="AC41" s="734">
        <v>0</v>
      </c>
      <c r="AD41" s="45">
        <v>0</v>
      </c>
      <c r="AF41" s="204"/>
      <c r="AG41" s="204"/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</row>
    <row r="42" spans="1:51">
      <c r="A42" s="140" t="s">
        <v>98</v>
      </c>
      <c r="B42" s="4" t="s">
        <v>139</v>
      </c>
      <c r="C42" s="6" t="s">
        <v>140</v>
      </c>
      <c r="D42" s="730">
        <v>5226.0000000000045</v>
      </c>
      <c r="E42" s="731">
        <v>3068.9999999999986</v>
      </c>
      <c r="F42" s="732">
        <v>2156.9999999999986</v>
      </c>
      <c r="G42" s="733">
        <v>5067.0000000000027</v>
      </c>
      <c r="H42" s="734">
        <v>2977.9999999999982</v>
      </c>
      <c r="I42" s="732">
        <v>2089</v>
      </c>
      <c r="J42" s="735">
        <v>68</v>
      </c>
      <c r="K42" s="306">
        <v>226.00000000000017</v>
      </c>
      <c r="L42" s="369">
        <v>4.3245311902028315E-2</v>
      </c>
      <c r="M42" s="751">
        <v>121.00000000000004</v>
      </c>
      <c r="N42" s="374">
        <v>3.9426523297491071E-2</v>
      </c>
      <c r="O42" s="756">
        <v>105</v>
      </c>
      <c r="P42" s="381">
        <v>4.867872044506262E-2</v>
      </c>
      <c r="Q42" s="733">
        <v>224.00000000000014</v>
      </c>
      <c r="R42" s="763">
        <v>119.00000000000004</v>
      </c>
      <c r="S42" s="764">
        <v>105</v>
      </c>
      <c r="T42" s="731">
        <v>0</v>
      </c>
      <c r="U42" s="381">
        <v>0</v>
      </c>
      <c r="V42" s="771">
        <v>0</v>
      </c>
      <c r="W42" s="990">
        <v>0</v>
      </c>
      <c r="X42" s="778">
        <v>0</v>
      </c>
      <c r="Y42" s="756">
        <v>0</v>
      </c>
      <c r="Z42" s="779">
        <v>0</v>
      </c>
      <c r="AA42" s="733">
        <v>0</v>
      </c>
      <c r="AB42" s="990">
        <v>0</v>
      </c>
      <c r="AC42" s="734">
        <v>0</v>
      </c>
      <c r="AD42" s="45">
        <v>0</v>
      </c>
      <c r="AF42" s="204"/>
      <c r="AG42" s="204"/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</row>
    <row r="43" spans="1:51">
      <c r="A43" s="140" t="s">
        <v>98</v>
      </c>
      <c r="B43" s="4" t="s">
        <v>141</v>
      </c>
      <c r="C43" s="6" t="s">
        <v>142</v>
      </c>
      <c r="D43" s="730">
        <v>7572.0000000000036</v>
      </c>
      <c r="E43" s="731">
        <v>4303.0000000000036</v>
      </c>
      <c r="F43" s="732">
        <v>3269.0000000000018</v>
      </c>
      <c r="G43" s="733">
        <v>7407.0000000000018</v>
      </c>
      <c r="H43" s="734">
        <v>4222.9999999999945</v>
      </c>
      <c r="I43" s="732">
        <v>3183.9999999999982</v>
      </c>
      <c r="J43" s="735">
        <v>99.999999999999986</v>
      </c>
      <c r="K43" s="306">
        <v>365.00000000000006</v>
      </c>
      <c r="L43" s="369">
        <v>4.8203909138932896E-2</v>
      </c>
      <c r="M43" s="751">
        <v>172.00000000000011</v>
      </c>
      <c r="N43" s="374">
        <v>3.9972112479665339E-2</v>
      </c>
      <c r="O43" s="756">
        <v>192.99999999999997</v>
      </c>
      <c r="P43" s="381">
        <v>5.9039461609054718E-2</v>
      </c>
      <c r="Q43" s="733">
        <v>361.99999999999994</v>
      </c>
      <c r="R43" s="763">
        <v>170.00000000000009</v>
      </c>
      <c r="S43" s="764">
        <v>192.00000000000003</v>
      </c>
      <c r="T43" s="731">
        <v>0</v>
      </c>
      <c r="U43" s="381">
        <v>0</v>
      </c>
      <c r="V43" s="771">
        <v>0</v>
      </c>
      <c r="W43" s="990">
        <v>0</v>
      </c>
      <c r="X43" s="778">
        <v>0</v>
      </c>
      <c r="Y43" s="756">
        <v>0</v>
      </c>
      <c r="Z43" s="779">
        <v>0</v>
      </c>
      <c r="AA43" s="733">
        <v>0</v>
      </c>
      <c r="AB43" s="990">
        <v>0</v>
      </c>
      <c r="AC43" s="734">
        <v>0</v>
      </c>
      <c r="AD43" s="45">
        <v>0</v>
      </c>
      <c r="AF43" s="204"/>
      <c r="AG43" s="204"/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</row>
    <row r="44" spans="1:51">
      <c r="A44" s="140" t="s">
        <v>98</v>
      </c>
      <c r="B44" s="4" t="s">
        <v>143</v>
      </c>
      <c r="C44" s="6" t="s">
        <v>144</v>
      </c>
      <c r="D44" s="730">
        <v>19104.000000000029</v>
      </c>
      <c r="E44" s="731">
        <v>11246.000000000015</v>
      </c>
      <c r="F44" s="732">
        <v>7857.9999999999955</v>
      </c>
      <c r="G44" s="733">
        <v>18244.000000000004</v>
      </c>
      <c r="H44" s="734">
        <v>10731.000000000009</v>
      </c>
      <c r="I44" s="732">
        <v>7513.0000000000082</v>
      </c>
      <c r="J44" s="735">
        <v>1339.9999999999998</v>
      </c>
      <c r="K44" s="306">
        <v>2152.9999999999982</v>
      </c>
      <c r="L44" s="369">
        <v>0.11269891122278031</v>
      </c>
      <c r="M44" s="751">
        <v>1100.9999999999995</v>
      </c>
      <c r="N44" s="374">
        <v>9.7901476080383965E-2</v>
      </c>
      <c r="O44" s="756">
        <v>1052.0000000000009</v>
      </c>
      <c r="P44" s="381">
        <v>0.1338763044031562</v>
      </c>
      <c r="Q44" s="733">
        <v>2111.0000000000009</v>
      </c>
      <c r="R44" s="763">
        <v>1069.0000000000002</v>
      </c>
      <c r="S44" s="764">
        <v>1041.9999999999993</v>
      </c>
      <c r="T44" s="731">
        <v>28.000000000000007</v>
      </c>
      <c r="U44" s="381">
        <v>2.0895522388059709E-2</v>
      </c>
      <c r="V44" s="771">
        <v>64</v>
      </c>
      <c r="W44" s="990">
        <v>3.0317385125532909E-2</v>
      </c>
      <c r="X44" s="778">
        <v>62</v>
      </c>
      <c r="Y44" s="756">
        <v>2</v>
      </c>
      <c r="Z44" s="779">
        <v>0</v>
      </c>
      <c r="AA44" s="733">
        <v>34</v>
      </c>
      <c r="AB44" s="990">
        <v>3.1805425631431239E-2</v>
      </c>
      <c r="AC44" s="734">
        <v>30</v>
      </c>
      <c r="AD44" s="45">
        <v>2.8790786948176602E-2</v>
      </c>
      <c r="AF44" s="204"/>
      <c r="AG44" s="204"/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</row>
    <row r="45" spans="1:51">
      <c r="A45" s="140" t="s">
        <v>98</v>
      </c>
      <c r="B45" s="4" t="s">
        <v>145</v>
      </c>
      <c r="C45" s="6" t="s">
        <v>146</v>
      </c>
      <c r="D45" s="730">
        <v>6594.9999999999936</v>
      </c>
      <c r="E45" s="731">
        <v>3881.9999999999995</v>
      </c>
      <c r="F45" s="732">
        <v>2712.9999999999995</v>
      </c>
      <c r="G45" s="733">
        <v>6428.9999999999918</v>
      </c>
      <c r="H45" s="734">
        <v>3792.9999999999991</v>
      </c>
      <c r="I45" s="732">
        <v>2635.9999999999991</v>
      </c>
      <c r="J45" s="735">
        <v>99.999999999999972</v>
      </c>
      <c r="K45" s="306">
        <v>293.00000000000006</v>
      </c>
      <c r="L45" s="369">
        <v>4.4427596664139549E-2</v>
      </c>
      <c r="M45" s="751">
        <v>162.00000000000006</v>
      </c>
      <c r="N45" s="374">
        <v>4.1731066460587343E-2</v>
      </c>
      <c r="O45" s="756">
        <v>130.99999999999997</v>
      </c>
      <c r="P45" s="381">
        <v>4.8286030224843346E-2</v>
      </c>
      <c r="Q45" s="733">
        <v>292.00000000000006</v>
      </c>
      <c r="R45" s="763">
        <v>161.00000000000006</v>
      </c>
      <c r="S45" s="764">
        <v>130.99999999999997</v>
      </c>
      <c r="T45" s="731">
        <v>1</v>
      </c>
      <c r="U45" s="381">
        <v>1.0000000000000004E-2</v>
      </c>
      <c r="V45" s="771">
        <v>0</v>
      </c>
      <c r="W45" s="990">
        <v>0</v>
      </c>
      <c r="X45" s="778">
        <v>0</v>
      </c>
      <c r="Y45" s="756">
        <v>0</v>
      </c>
      <c r="Z45" s="779">
        <v>0</v>
      </c>
      <c r="AA45" s="733">
        <v>0</v>
      </c>
      <c r="AB45" s="990">
        <v>0</v>
      </c>
      <c r="AC45" s="734">
        <v>0</v>
      </c>
      <c r="AD45" s="45">
        <v>0</v>
      </c>
      <c r="AF45" s="204"/>
      <c r="AG45" s="204"/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</row>
    <row r="46" spans="1:51">
      <c r="A46" s="140" t="s">
        <v>98</v>
      </c>
      <c r="B46" s="4" t="s">
        <v>147</v>
      </c>
      <c r="C46" s="6" t="s">
        <v>148</v>
      </c>
      <c r="D46" s="730">
        <v>6888.9999999999936</v>
      </c>
      <c r="E46" s="731">
        <v>4163.9999999999982</v>
      </c>
      <c r="F46" s="732">
        <v>2724.9999999999973</v>
      </c>
      <c r="G46" s="733">
        <v>6817.9999999999991</v>
      </c>
      <c r="H46" s="734">
        <v>4129</v>
      </c>
      <c r="I46" s="732">
        <v>2689.0000000000014</v>
      </c>
      <c r="J46" s="735">
        <v>140</v>
      </c>
      <c r="K46" s="306">
        <v>213</v>
      </c>
      <c r="L46" s="369">
        <v>3.0918856147481522E-2</v>
      </c>
      <c r="M46" s="751">
        <v>127.99999999999997</v>
      </c>
      <c r="N46" s="374">
        <v>3.0739673390970227E-2</v>
      </c>
      <c r="O46" s="756">
        <v>85</v>
      </c>
      <c r="P46" s="381">
        <v>3.1192660550458749E-2</v>
      </c>
      <c r="Q46" s="733">
        <v>211.99999999999989</v>
      </c>
      <c r="R46" s="763">
        <v>127</v>
      </c>
      <c r="S46" s="764">
        <v>85</v>
      </c>
      <c r="T46" s="731">
        <v>2</v>
      </c>
      <c r="U46" s="381">
        <v>1.4285714285714285E-2</v>
      </c>
      <c r="V46" s="771">
        <v>0</v>
      </c>
      <c r="W46" s="990">
        <v>0</v>
      </c>
      <c r="X46" s="778">
        <v>0</v>
      </c>
      <c r="Y46" s="756">
        <v>0</v>
      </c>
      <c r="Z46" s="779">
        <v>0</v>
      </c>
      <c r="AA46" s="733">
        <v>0</v>
      </c>
      <c r="AB46" s="990">
        <v>0</v>
      </c>
      <c r="AC46" s="734">
        <v>0</v>
      </c>
      <c r="AD46" s="45">
        <v>0</v>
      </c>
      <c r="AF46" s="204"/>
      <c r="AG46" s="204"/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</row>
    <row r="47" spans="1:51">
      <c r="A47" s="140" t="s">
        <v>98</v>
      </c>
      <c r="B47" s="4" t="s">
        <v>149</v>
      </c>
      <c r="C47" s="6" t="s">
        <v>150</v>
      </c>
      <c r="D47" s="730">
        <v>4480.0000000000009</v>
      </c>
      <c r="E47" s="731">
        <v>2607.9999999999982</v>
      </c>
      <c r="F47" s="732">
        <v>1871.9999999999998</v>
      </c>
      <c r="G47" s="733">
        <v>4393.0000000000027</v>
      </c>
      <c r="H47" s="734">
        <v>2566.0000000000005</v>
      </c>
      <c r="I47" s="732">
        <v>1827.0000000000002</v>
      </c>
      <c r="J47" s="735">
        <v>0</v>
      </c>
      <c r="K47" s="306">
        <v>257.99999999999994</v>
      </c>
      <c r="L47" s="369">
        <v>5.758928571428569E-2</v>
      </c>
      <c r="M47" s="751">
        <v>138.00000000000003</v>
      </c>
      <c r="N47" s="374">
        <v>5.2914110429447901E-2</v>
      </c>
      <c r="O47" s="756">
        <v>120.00000000000003</v>
      </c>
      <c r="P47" s="381">
        <v>6.4102564102564125E-2</v>
      </c>
      <c r="Q47" s="733">
        <v>252.99999999999997</v>
      </c>
      <c r="R47" s="763">
        <v>133.99999999999991</v>
      </c>
      <c r="S47" s="764">
        <v>119.00000000000003</v>
      </c>
      <c r="T47" s="731">
        <v>0</v>
      </c>
      <c r="U47" s="381" t="s">
        <v>31</v>
      </c>
      <c r="V47" s="771">
        <v>0</v>
      </c>
      <c r="W47" s="990">
        <v>0</v>
      </c>
      <c r="X47" s="778">
        <v>0</v>
      </c>
      <c r="Y47" s="756">
        <v>0</v>
      </c>
      <c r="Z47" s="779">
        <v>0</v>
      </c>
      <c r="AA47" s="733">
        <v>0</v>
      </c>
      <c r="AB47" s="990">
        <v>0</v>
      </c>
      <c r="AC47" s="734">
        <v>0</v>
      </c>
      <c r="AD47" s="45">
        <v>0</v>
      </c>
      <c r="AF47" s="204"/>
      <c r="AG47" s="204"/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</row>
    <row r="48" spans="1:51">
      <c r="A48" s="140" t="s">
        <v>98</v>
      </c>
      <c r="B48" s="4" t="s">
        <v>151</v>
      </c>
      <c r="C48" s="6" t="s">
        <v>152</v>
      </c>
      <c r="D48" s="730">
        <v>4997.0000000000045</v>
      </c>
      <c r="E48" s="731">
        <v>2984.9999999999977</v>
      </c>
      <c r="F48" s="732">
        <v>2012.0000000000009</v>
      </c>
      <c r="G48" s="733">
        <v>4833.0000000000055</v>
      </c>
      <c r="H48" s="734">
        <v>2911.9999999999968</v>
      </c>
      <c r="I48" s="732">
        <v>1921.0000000000014</v>
      </c>
      <c r="J48" s="735">
        <v>11</v>
      </c>
      <c r="K48" s="306">
        <v>464.00000000000017</v>
      </c>
      <c r="L48" s="369">
        <v>9.2855713428056777E-2</v>
      </c>
      <c r="M48" s="751">
        <v>237.00000000000011</v>
      </c>
      <c r="N48" s="374">
        <v>7.9396984924623215E-2</v>
      </c>
      <c r="O48" s="756">
        <v>227</v>
      </c>
      <c r="P48" s="381">
        <v>0.11282306163021864</v>
      </c>
      <c r="Q48" s="733">
        <v>460.00000000000017</v>
      </c>
      <c r="R48" s="763">
        <v>235.00000000000011</v>
      </c>
      <c r="S48" s="764">
        <v>225</v>
      </c>
      <c r="T48" s="731">
        <v>1</v>
      </c>
      <c r="U48" s="381">
        <v>9.0909090909090912E-2</v>
      </c>
      <c r="V48" s="771">
        <v>0</v>
      </c>
      <c r="W48" s="990">
        <v>0</v>
      </c>
      <c r="X48" s="778">
        <v>0</v>
      </c>
      <c r="Y48" s="756">
        <v>0</v>
      </c>
      <c r="Z48" s="779">
        <v>0</v>
      </c>
      <c r="AA48" s="733">
        <v>0</v>
      </c>
      <c r="AB48" s="990">
        <v>0</v>
      </c>
      <c r="AC48" s="734">
        <v>0</v>
      </c>
      <c r="AD48" s="45">
        <v>0</v>
      </c>
      <c r="AF48" s="204"/>
      <c r="AG48" s="204"/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</row>
    <row r="49" spans="1:51">
      <c r="A49" s="140" t="s">
        <v>98</v>
      </c>
      <c r="B49" s="4" t="s">
        <v>153</v>
      </c>
      <c r="C49" s="6" t="s">
        <v>154</v>
      </c>
      <c r="D49" s="730">
        <v>7884.9999999999854</v>
      </c>
      <c r="E49" s="731">
        <v>4598.9999999999955</v>
      </c>
      <c r="F49" s="732">
        <v>3286</v>
      </c>
      <c r="G49" s="733">
        <v>7500.0000000000127</v>
      </c>
      <c r="H49" s="734">
        <v>4398.9999999999982</v>
      </c>
      <c r="I49" s="732">
        <v>3100.9999999999995</v>
      </c>
      <c r="J49" s="735">
        <v>351.99999999999983</v>
      </c>
      <c r="K49" s="306">
        <v>695.00000000000034</v>
      </c>
      <c r="L49" s="369">
        <v>8.8142041851617198E-2</v>
      </c>
      <c r="M49" s="751">
        <v>344.00000000000011</v>
      </c>
      <c r="N49" s="374">
        <v>7.4798869319417358E-2</v>
      </c>
      <c r="O49" s="756">
        <v>351</v>
      </c>
      <c r="P49" s="381">
        <v>0.10681679853925746</v>
      </c>
      <c r="Q49" s="733">
        <v>683.00000000000023</v>
      </c>
      <c r="R49" s="763">
        <v>336.00000000000006</v>
      </c>
      <c r="S49" s="764">
        <v>347.00000000000011</v>
      </c>
      <c r="T49" s="731">
        <v>14.999999999999998</v>
      </c>
      <c r="U49" s="381">
        <v>4.2613636363636381E-2</v>
      </c>
      <c r="V49" s="771">
        <v>39</v>
      </c>
      <c r="W49" s="990">
        <v>5.7101024890190318E-2</v>
      </c>
      <c r="X49" s="778">
        <v>39</v>
      </c>
      <c r="Y49" s="756">
        <v>0</v>
      </c>
      <c r="Z49" s="779">
        <v>0</v>
      </c>
      <c r="AA49" s="733">
        <v>0</v>
      </c>
      <c r="AB49" s="990">
        <v>0</v>
      </c>
      <c r="AC49" s="734">
        <v>39</v>
      </c>
      <c r="AD49" s="45">
        <v>0.11239193083573483</v>
      </c>
      <c r="AF49" s="204"/>
      <c r="AG49" s="204"/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</row>
    <row r="50" spans="1:51">
      <c r="A50" s="140" t="s">
        <v>98</v>
      </c>
      <c r="B50" s="4" t="s">
        <v>155</v>
      </c>
      <c r="C50" s="6" t="s">
        <v>156</v>
      </c>
      <c r="D50" s="730">
        <v>9426.0000000000091</v>
      </c>
      <c r="E50" s="731">
        <v>5415.0000000000064</v>
      </c>
      <c r="F50" s="732">
        <v>4011.0000000000023</v>
      </c>
      <c r="G50" s="733">
        <v>8860.0000000000036</v>
      </c>
      <c r="H50" s="734">
        <v>5104.9999999999936</v>
      </c>
      <c r="I50" s="732">
        <v>3755.0000000000023</v>
      </c>
      <c r="J50" s="735">
        <v>196.00000000000003</v>
      </c>
      <c r="K50" s="306">
        <v>939.99999999999943</v>
      </c>
      <c r="L50" s="369">
        <v>9.9724167197114202E-2</v>
      </c>
      <c r="M50" s="751">
        <v>487.99999999999983</v>
      </c>
      <c r="N50" s="374">
        <v>9.0120036934441233E-2</v>
      </c>
      <c r="O50" s="756">
        <v>452.00000000000011</v>
      </c>
      <c r="P50" s="381">
        <v>0.112690102218898</v>
      </c>
      <c r="Q50" s="733">
        <v>910</v>
      </c>
      <c r="R50" s="763">
        <v>464.99999999999972</v>
      </c>
      <c r="S50" s="764">
        <v>444.99999999999989</v>
      </c>
      <c r="T50" s="731">
        <v>11</v>
      </c>
      <c r="U50" s="381">
        <v>5.612244897959183E-2</v>
      </c>
      <c r="V50" s="771">
        <v>0</v>
      </c>
      <c r="W50" s="990">
        <v>0</v>
      </c>
      <c r="X50" s="778">
        <v>0</v>
      </c>
      <c r="Y50" s="756">
        <v>0</v>
      </c>
      <c r="Z50" s="779">
        <v>0</v>
      </c>
      <c r="AA50" s="733">
        <v>0</v>
      </c>
      <c r="AB50" s="990">
        <v>0</v>
      </c>
      <c r="AC50" s="734">
        <v>0</v>
      </c>
      <c r="AD50" s="45">
        <v>0</v>
      </c>
      <c r="AF50" s="204"/>
      <c r="AG50" s="204"/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</row>
    <row r="51" spans="1:51">
      <c r="A51" s="140" t="s">
        <v>98</v>
      </c>
      <c r="B51" s="4" t="s">
        <v>157</v>
      </c>
      <c r="C51" s="6" t="s">
        <v>158</v>
      </c>
      <c r="D51" s="730">
        <v>7526.9999999999973</v>
      </c>
      <c r="E51" s="731">
        <v>4335</v>
      </c>
      <c r="F51" s="732">
        <v>3192.0000000000009</v>
      </c>
      <c r="G51" s="733">
        <v>7174.9999999999991</v>
      </c>
      <c r="H51" s="734">
        <v>4156.9999999999982</v>
      </c>
      <c r="I51" s="732">
        <v>3018.0000000000018</v>
      </c>
      <c r="J51" s="735">
        <v>219</v>
      </c>
      <c r="K51" s="306">
        <v>173.00000000000017</v>
      </c>
      <c r="L51" s="369">
        <v>2.2983924538328714E-2</v>
      </c>
      <c r="M51" s="751">
        <v>99.000000000000043</v>
      </c>
      <c r="N51" s="374">
        <v>2.2837370242214543E-2</v>
      </c>
      <c r="O51" s="756">
        <v>74.000000000000028</v>
      </c>
      <c r="P51" s="381">
        <v>2.3182957393483711E-2</v>
      </c>
      <c r="Q51" s="733">
        <v>172.00000000000014</v>
      </c>
      <c r="R51" s="763">
        <v>98.000000000000043</v>
      </c>
      <c r="S51" s="764">
        <v>74.000000000000028</v>
      </c>
      <c r="T51" s="731">
        <v>13</v>
      </c>
      <c r="U51" s="381">
        <v>5.9360730593607303E-2</v>
      </c>
      <c r="V51" s="771">
        <v>0</v>
      </c>
      <c r="W51" s="990">
        <v>0</v>
      </c>
      <c r="X51" s="778">
        <v>0</v>
      </c>
      <c r="Y51" s="756">
        <v>0</v>
      </c>
      <c r="Z51" s="779">
        <v>0</v>
      </c>
      <c r="AA51" s="733">
        <v>0</v>
      </c>
      <c r="AB51" s="990">
        <v>0</v>
      </c>
      <c r="AC51" s="734">
        <v>0</v>
      </c>
      <c r="AD51" s="45">
        <v>0</v>
      </c>
      <c r="AF51" s="204"/>
      <c r="AG51" s="204"/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</row>
    <row r="52" spans="1:51">
      <c r="A52" s="140" t="s">
        <v>98</v>
      </c>
      <c r="B52" s="4" t="s">
        <v>159</v>
      </c>
      <c r="C52" s="6" t="s">
        <v>160</v>
      </c>
      <c r="D52" s="730">
        <v>11042.999999999991</v>
      </c>
      <c r="E52" s="731">
        <v>6341.0000000000036</v>
      </c>
      <c r="F52" s="732">
        <v>4701.9999999999991</v>
      </c>
      <c r="G52" s="733">
        <v>10549.000000000002</v>
      </c>
      <c r="H52" s="734">
        <v>6091.9999999999955</v>
      </c>
      <c r="I52" s="732">
        <v>4457.0000000000055</v>
      </c>
      <c r="J52" s="735">
        <v>319.99999999999989</v>
      </c>
      <c r="K52" s="306">
        <v>231.00000000000003</v>
      </c>
      <c r="L52" s="369">
        <v>2.0918228742189644E-2</v>
      </c>
      <c r="M52" s="751">
        <v>122.00000000000001</v>
      </c>
      <c r="N52" s="374">
        <v>1.923986752878094E-2</v>
      </c>
      <c r="O52" s="756">
        <v>108.99999999999997</v>
      </c>
      <c r="P52" s="381">
        <v>2.3181624840493405E-2</v>
      </c>
      <c r="Q52" s="733">
        <v>230.00000000000011</v>
      </c>
      <c r="R52" s="763">
        <v>122.00000000000001</v>
      </c>
      <c r="S52" s="764">
        <v>107.99999999999999</v>
      </c>
      <c r="T52" s="731">
        <v>1</v>
      </c>
      <c r="U52" s="381">
        <v>3.125000000000001E-3</v>
      </c>
      <c r="V52" s="771">
        <v>0</v>
      </c>
      <c r="W52" s="990">
        <v>0</v>
      </c>
      <c r="X52" s="778">
        <v>0</v>
      </c>
      <c r="Y52" s="756">
        <v>0</v>
      </c>
      <c r="Z52" s="779">
        <v>0</v>
      </c>
      <c r="AA52" s="733">
        <v>0</v>
      </c>
      <c r="AB52" s="990">
        <v>0</v>
      </c>
      <c r="AC52" s="734">
        <v>0</v>
      </c>
      <c r="AD52" s="45">
        <v>0</v>
      </c>
      <c r="AF52" s="204"/>
      <c r="AG52" s="204"/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</row>
    <row r="53" spans="1:51">
      <c r="A53" s="140" t="s">
        <v>98</v>
      </c>
      <c r="B53" s="4" t="s">
        <v>161</v>
      </c>
      <c r="C53" s="6" t="s">
        <v>162</v>
      </c>
      <c r="D53" s="730">
        <v>11056.99999999998</v>
      </c>
      <c r="E53" s="731">
        <v>6377.9999999999991</v>
      </c>
      <c r="F53" s="732">
        <v>4678.9999999999945</v>
      </c>
      <c r="G53" s="733">
        <v>10340.000000000005</v>
      </c>
      <c r="H53" s="734">
        <v>5972.0000000000045</v>
      </c>
      <c r="I53" s="732">
        <v>4368.0000000000027</v>
      </c>
      <c r="J53" s="735">
        <v>456.00000000000006</v>
      </c>
      <c r="K53" s="306">
        <v>557.99999999999943</v>
      </c>
      <c r="L53" s="369">
        <v>5.0465768291580032E-2</v>
      </c>
      <c r="M53" s="751">
        <v>273.00000000000023</v>
      </c>
      <c r="N53" s="374">
        <v>4.2803386641580475E-2</v>
      </c>
      <c r="O53" s="756">
        <v>285</v>
      </c>
      <c r="P53" s="381">
        <v>6.0910450951057987E-2</v>
      </c>
      <c r="Q53" s="733">
        <v>544.00000000000011</v>
      </c>
      <c r="R53" s="763">
        <v>265</v>
      </c>
      <c r="S53" s="764">
        <v>278.99999999999994</v>
      </c>
      <c r="T53" s="731">
        <v>7</v>
      </c>
      <c r="U53" s="381">
        <v>1.5350877192982454E-2</v>
      </c>
      <c r="V53" s="771">
        <v>0</v>
      </c>
      <c r="W53" s="990">
        <v>0</v>
      </c>
      <c r="X53" s="778">
        <v>0</v>
      </c>
      <c r="Y53" s="756">
        <v>0</v>
      </c>
      <c r="Z53" s="779">
        <v>0</v>
      </c>
      <c r="AA53" s="733">
        <v>0</v>
      </c>
      <c r="AB53" s="990">
        <v>0</v>
      </c>
      <c r="AC53" s="734">
        <v>0</v>
      </c>
      <c r="AD53" s="45">
        <v>0</v>
      </c>
      <c r="AF53" s="204"/>
      <c r="AG53" s="204"/>
      <c r="AH53" s="204"/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</row>
    <row r="54" spans="1:51">
      <c r="A54" s="140" t="s">
        <v>98</v>
      </c>
      <c r="B54" s="4" t="s">
        <v>163</v>
      </c>
      <c r="C54" s="6" t="s">
        <v>164</v>
      </c>
      <c r="D54" s="730">
        <v>11613.999999999984</v>
      </c>
      <c r="E54" s="731">
        <v>6602.0000000000036</v>
      </c>
      <c r="F54" s="732">
        <v>5012.0000000000027</v>
      </c>
      <c r="G54" s="733">
        <v>11207.000000000015</v>
      </c>
      <c r="H54" s="734">
        <v>6403.9999999999973</v>
      </c>
      <c r="I54" s="732">
        <v>4803</v>
      </c>
      <c r="J54" s="735">
        <v>522.99999999999977</v>
      </c>
      <c r="K54" s="306">
        <v>394.0000000000004</v>
      </c>
      <c r="L54" s="369">
        <v>3.3924573790253224E-2</v>
      </c>
      <c r="M54" s="751">
        <v>216.00000000000006</v>
      </c>
      <c r="N54" s="374">
        <v>3.271735837624961E-2</v>
      </c>
      <c r="O54" s="756">
        <v>178</v>
      </c>
      <c r="P54" s="381">
        <v>3.5514764565043877E-2</v>
      </c>
      <c r="Q54" s="733">
        <v>387.00000000000051</v>
      </c>
      <c r="R54" s="763">
        <v>212.00000000000006</v>
      </c>
      <c r="S54" s="764">
        <v>175.00000000000003</v>
      </c>
      <c r="T54" s="731">
        <v>6.9999999999999991</v>
      </c>
      <c r="U54" s="381">
        <v>1.3384321223709373E-2</v>
      </c>
      <c r="V54" s="771">
        <v>0</v>
      </c>
      <c r="W54" s="990">
        <v>0</v>
      </c>
      <c r="X54" s="778">
        <v>0</v>
      </c>
      <c r="Y54" s="756">
        <v>0</v>
      </c>
      <c r="Z54" s="779">
        <v>0</v>
      </c>
      <c r="AA54" s="733">
        <v>0</v>
      </c>
      <c r="AB54" s="990">
        <v>0</v>
      </c>
      <c r="AC54" s="734">
        <v>0</v>
      </c>
      <c r="AD54" s="45">
        <v>0</v>
      </c>
      <c r="AF54" s="204"/>
      <c r="AG54" s="204"/>
      <c r="AH54" s="204"/>
      <c r="AI54" s="204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  <c r="AT54" s="204"/>
      <c r="AU54" s="204"/>
      <c r="AV54" s="204"/>
      <c r="AW54" s="204"/>
      <c r="AX54" s="204"/>
      <c r="AY54" s="204"/>
    </row>
    <row r="55" spans="1:51">
      <c r="A55" s="140" t="s">
        <v>98</v>
      </c>
      <c r="B55" s="4" t="s">
        <v>165</v>
      </c>
      <c r="C55" s="6" t="s">
        <v>166</v>
      </c>
      <c r="D55" s="730">
        <v>7910.0000000000018</v>
      </c>
      <c r="E55" s="731">
        <v>4636.9999999999991</v>
      </c>
      <c r="F55" s="732">
        <v>3272.9999999999991</v>
      </c>
      <c r="G55" s="733">
        <v>7544.9999999999964</v>
      </c>
      <c r="H55" s="734">
        <v>4418</v>
      </c>
      <c r="I55" s="732">
        <v>3126.9999999999991</v>
      </c>
      <c r="J55" s="735">
        <v>19</v>
      </c>
      <c r="K55" s="306">
        <v>242.00000000000003</v>
      </c>
      <c r="L55" s="369">
        <v>3.0594184576485457E-2</v>
      </c>
      <c r="M55" s="751">
        <v>134</v>
      </c>
      <c r="N55" s="374">
        <v>2.8897994392926465E-2</v>
      </c>
      <c r="O55" s="756">
        <v>107.99999999999999</v>
      </c>
      <c r="P55" s="381">
        <v>3.2997250229147575E-2</v>
      </c>
      <c r="Q55" s="733">
        <v>235.99999999999997</v>
      </c>
      <c r="R55" s="763">
        <v>128</v>
      </c>
      <c r="S55" s="764">
        <v>107.99999999999999</v>
      </c>
      <c r="T55" s="731">
        <v>0</v>
      </c>
      <c r="U55" s="381">
        <v>0</v>
      </c>
      <c r="V55" s="771">
        <v>0</v>
      </c>
      <c r="W55" s="990">
        <v>0</v>
      </c>
      <c r="X55" s="778">
        <v>0</v>
      </c>
      <c r="Y55" s="756">
        <v>0</v>
      </c>
      <c r="Z55" s="779">
        <v>0</v>
      </c>
      <c r="AA55" s="733">
        <v>0</v>
      </c>
      <c r="AB55" s="990">
        <v>0</v>
      </c>
      <c r="AC55" s="734">
        <v>0</v>
      </c>
      <c r="AD55" s="45">
        <v>0</v>
      </c>
      <c r="AF55" s="204"/>
      <c r="AG55" s="204"/>
      <c r="AH55" s="204"/>
      <c r="AI55" s="204"/>
      <c r="AJ55" s="204"/>
      <c r="AK55" s="204"/>
      <c r="AL55" s="204"/>
      <c r="AM55" s="204"/>
      <c r="AN55" s="204"/>
      <c r="AO55" s="204"/>
      <c r="AP55" s="204"/>
      <c r="AQ55" s="204"/>
      <c r="AR55" s="204"/>
      <c r="AS55" s="204"/>
      <c r="AT55" s="204"/>
      <c r="AU55" s="204"/>
      <c r="AV55" s="204"/>
      <c r="AW55" s="204"/>
      <c r="AX55" s="204"/>
      <c r="AY55" s="204"/>
    </row>
    <row r="56" spans="1:51">
      <c r="A56" s="140" t="s">
        <v>98</v>
      </c>
      <c r="B56" s="4" t="s">
        <v>167</v>
      </c>
      <c r="C56" s="6" t="s">
        <v>168</v>
      </c>
      <c r="D56" s="730">
        <v>9924.9999999999836</v>
      </c>
      <c r="E56" s="731">
        <v>5751.0000000000027</v>
      </c>
      <c r="F56" s="732">
        <v>4174.0000000000009</v>
      </c>
      <c r="G56" s="733">
        <v>9312.9999999999945</v>
      </c>
      <c r="H56" s="734">
        <v>5435.0000000000036</v>
      </c>
      <c r="I56" s="732">
        <v>3878.0000000000036</v>
      </c>
      <c r="J56" s="735">
        <v>674.99999999999989</v>
      </c>
      <c r="K56" s="306">
        <v>363.00000000000006</v>
      </c>
      <c r="L56" s="369">
        <v>3.6574307304785961E-2</v>
      </c>
      <c r="M56" s="751">
        <v>198.00000000000014</v>
      </c>
      <c r="N56" s="374">
        <v>3.4428794992175285E-2</v>
      </c>
      <c r="O56" s="756">
        <v>164.99999999999991</v>
      </c>
      <c r="P56" s="381">
        <v>3.9530426449448944E-2</v>
      </c>
      <c r="Q56" s="733">
        <v>360</v>
      </c>
      <c r="R56" s="763">
        <v>195.00000000000014</v>
      </c>
      <c r="S56" s="764">
        <v>164.99999999999991</v>
      </c>
      <c r="T56" s="731">
        <v>10</v>
      </c>
      <c r="U56" s="381">
        <v>1.4814814814814817E-2</v>
      </c>
      <c r="V56" s="771">
        <v>0</v>
      </c>
      <c r="W56" s="990">
        <v>0</v>
      </c>
      <c r="X56" s="778">
        <v>0</v>
      </c>
      <c r="Y56" s="756">
        <v>0</v>
      </c>
      <c r="Z56" s="779">
        <v>0</v>
      </c>
      <c r="AA56" s="733">
        <v>0</v>
      </c>
      <c r="AB56" s="990">
        <v>0</v>
      </c>
      <c r="AC56" s="734">
        <v>0</v>
      </c>
      <c r="AD56" s="45">
        <v>0</v>
      </c>
      <c r="AF56" s="204"/>
      <c r="AG56" s="204"/>
      <c r="AH56" s="204"/>
      <c r="AI56" s="204"/>
      <c r="AJ56" s="204"/>
      <c r="AK56" s="204"/>
      <c r="AL56" s="204"/>
      <c r="AM56" s="204"/>
      <c r="AN56" s="204"/>
      <c r="AO56" s="204"/>
      <c r="AP56" s="204"/>
      <c r="AQ56" s="204"/>
      <c r="AR56" s="204"/>
      <c r="AS56" s="204"/>
      <c r="AT56" s="204"/>
      <c r="AU56" s="204"/>
      <c r="AV56" s="204"/>
      <c r="AW56" s="204"/>
      <c r="AX56" s="204"/>
      <c r="AY56" s="204"/>
    </row>
    <row r="57" spans="1:51">
      <c r="A57" s="140" t="s">
        <v>98</v>
      </c>
      <c r="B57" s="4" t="s">
        <v>169</v>
      </c>
      <c r="C57" s="6" t="s">
        <v>170</v>
      </c>
      <c r="D57" s="730">
        <v>11793.000000000018</v>
      </c>
      <c r="E57" s="731">
        <v>6824.0000000000064</v>
      </c>
      <c r="F57" s="732">
        <v>4969.0000000000018</v>
      </c>
      <c r="G57" s="733">
        <v>11274.000000000018</v>
      </c>
      <c r="H57" s="734">
        <v>6539.0000000000027</v>
      </c>
      <c r="I57" s="732">
        <v>4735.0000000000018</v>
      </c>
      <c r="J57" s="735">
        <v>476.00000000000011</v>
      </c>
      <c r="K57" s="306">
        <v>731.00000000000057</v>
      </c>
      <c r="L57" s="369">
        <v>6.1985923853133167E-2</v>
      </c>
      <c r="M57" s="751">
        <v>371.99999999999989</v>
      </c>
      <c r="N57" s="374">
        <v>5.4513481828839326E-2</v>
      </c>
      <c r="O57" s="756">
        <v>359</v>
      </c>
      <c r="P57" s="381">
        <v>7.2247937210706353E-2</v>
      </c>
      <c r="Q57" s="733">
        <v>722.00000000000045</v>
      </c>
      <c r="R57" s="763">
        <v>364.99999999999977</v>
      </c>
      <c r="S57" s="764">
        <v>357</v>
      </c>
      <c r="T57" s="731">
        <v>2</v>
      </c>
      <c r="U57" s="381">
        <v>4.2016806722689065E-3</v>
      </c>
      <c r="V57" s="771">
        <v>0</v>
      </c>
      <c r="W57" s="990">
        <v>0</v>
      </c>
      <c r="X57" s="778">
        <v>0</v>
      </c>
      <c r="Y57" s="756">
        <v>0</v>
      </c>
      <c r="Z57" s="779">
        <v>0</v>
      </c>
      <c r="AA57" s="733">
        <v>0</v>
      </c>
      <c r="AB57" s="990">
        <v>0</v>
      </c>
      <c r="AC57" s="734">
        <v>0</v>
      </c>
      <c r="AD57" s="45">
        <v>0</v>
      </c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</row>
    <row r="58" spans="1:51">
      <c r="A58" s="140" t="s">
        <v>98</v>
      </c>
      <c r="B58" s="4" t="s">
        <v>171</v>
      </c>
      <c r="C58" s="6" t="s">
        <v>172</v>
      </c>
      <c r="D58" s="730">
        <v>11014.000000000009</v>
      </c>
      <c r="E58" s="731">
        <v>6414.9999999999955</v>
      </c>
      <c r="F58" s="732">
        <v>4598.9999999999991</v>
      </c>
      <c r="G58" s="733">
        <v>10573.000000000004</v>
      </c>
      <c r="H58" s="734">
        <v>6180</v>
      </c>
      <c r="I58" s="732">
        <v>4392.9999999999945</v>
      </c>
      <c r="J58" s="735">
        <v>111.99999999999997</v>
      </c>
      <c r="K58" s="306">
        <v>471.99999999999972</v>
      </c>
      <c r="L58" s="369">
        <v>4.2854548756128499E-2</v>
      </c>
      <c r="M58" s="751">
        <v>251.99999999999994</v>
      </c>
      <c r="N58" s="374">
        <v>3.9282930631332834E-2</v>
      </c>
      <c r="O58" s="756">
        <v>219.99999999999997</v>
      </c>
      <c r="P58" s="381">
        <v>4.783648619265058E-2</v>
      </c>
      <c r="Q58" s="733">
        <v>460.99999999999966</v>
      </c>
      <c r="R58" s="763">
        <v>245</v>
      </c>
      <c r="S58" s="764">
        <v>216</v>
      </c>
      <c r="T58" s="731">
        <v>0</v>
      </c>
      <c r="U58" s="381">
        <v>0</v>
      </c>
      <c r="V58" s="771">
        <v>0</v>
      </c>
      <c r="W58" s="990">
        <v>0</v>
      </c>
      <c r="X58" s="778">
        <v>0</v>
      </c>
      <c r="Y58" s="756">
        <v>0</v>
      </c>
      <c r="Z58" s="779">
        <v>0</v>
      </c>
      <c r="AA58" s="733">
        <v>0</v>
      </c>
      <c r="AB58" s="990">
        <v>0</v>
      </c>
      <c r="AC58" s="734">
        <v>0</v>
      </c>
      <c r="AD58" s="45">
        <v>0</v>
      </c>
      <c r="AF58" s="204"/>
      <c r="AG58" s="204"/>
      <c r="AH58" s="204"/>
      <c r="AI58" s="204"/>
      <c r="AJ58" s="204"/>
      <c r="AK58" s="204"/>
      <c r="AL58" s="204"/>
      <c r="AM58" s="204"/>
      <c r="AN58" s="204"/>
      <c r="AO58" s="204"/>
      <c r="AP58" s="204"/>
      <c r="AQ58" s="204"/>
      <c r="AR58" s="204"/>
      <c r="AS58" s="204"/>
      <c r="AT58" s="204"/>
      <c r="AU58" s="204"/>
      <c r="AV58" s="204"/>
      <c r="AW58" s="204"/>
      <c r="AX58" s="204"/>
      <c r="AY58" s="204"/>
    </row>
    <row r="59" spans="1:51">
      <c r="A59" s="140" t="s">
        <v>98</v>
      </c>
      <c r="B59" s="4" t="s">
        <v>173</v>
      </c>
      <c r="C59" s="6" t="s">
        <v>174</v>
      </c>
      <c r="D59" s="730">
        <v>9558.0000000000036</v>
      </c>
      <c r="E59" s="731">
        <v>5472.0000000000036</v>
      </c>
      <c r="F59" s="732">
        <v>4086.0000000000009</v>
      </c>
      <c r="G59" s="733">
        <v>9224.0000000000018</v>
      </c>
      <c r="H59" s="734">
        <v>5313.0000000000045</v>
      </c>
      <c r="I59" s="732">
        <v>3910.9999999999991</v>
      </c>
      <c r="J59" s="735">
        <v>153</v>
      </c>
      <c r="K59" s="306">
        <v>341.99999999999989</v>
      </c>
      <c r="L59" s="369">
        <v>3.5781544256120505E-2</v>
      </c>
      <c r="M59" s="751">
        <v>188</v>
      </c>
      <c r="N59" s="374">
        <v>3.4356725146198808E-2</v>
      </c>
      <c r="O59" s="756">
        <v>153.99999999999997</v>
      </c>
      <c r="P59" s="381">
        <v>3.7689672050905516E-2</v>
      </c>
      <c r="Q59" s="733">
        <v>340</v>
      </c>
      <c r="R59" s="763">
        <v>185.99999999999997</v>
      </c>
      <c r="S59" s="764">
        <v>153.99999999999997</v>
      </c>
      <c r="T59" s="731">
        <v>1</v>
      </c>
      <c r="U59" s="381">
        <v>6.5359477124183009E-3</v>
      </c>
      <c r="V59" s="771">
        <v>0</v>
      </c>
      <c r="W59" s="990">
        <v>0</v>
      </c>
      <c r="X59" s="778">
        <v>0</v>
      </c>
      <c r="Y59" s="756">
        <v>0</v>
      </c>
      <c r="Z59" s="779">
        <v>0</v>
      </c>
      <c r="AA59" s="733">
        <v>0</v>
      </c>
      <c r="AB59" s="990">
        <v>0</v>
      </c>
      <c r="AC59" s="734">
        <v>0</v>
      </c>
      <c r="AD59" s="45">
        <v>0</v>
      </c>
      <c r="AF59" s="204"/>
      <c r="AG59" s="204"/>
      <c r="AH59" s="204"/>
      <c r="AI59" s="204"/>
      <c r="AJ59" s="204"/>
      <c r="AK59" s="204"/>
      <c r="AL59" s="204"/>
      <c r="AM59" s="204"/>
      <c r="AN59" s="204"/>
      <c r="AO59" s="204"/>
      <c r="AP59" s="204"/>
      <c r="AQ59" s="204"/>
      <c r="AR59" s="204"/>
      <c r="AS59" s="204"/>
      <c r="AT59" s="204"/>
      <c r="AU59" s="204"/>
      <c r="AV59" s="204"/>
      <c r="AW59" s="204"/>
      <c r="AX59" s="204"/>
      <c r="AY59" s="204"/>
    </row>
    <row r="60" spans="1:51">
      <c r="A60" s="140" t="s">
        <v>98</v>
      </c>
      <c r="B60" s="4" t="s">
        <v>175</v>
      </c>
      <c r="C60" s="6" t="s">
        <v>176</v>
      </c>
      <c r="D60" s="730">
        <v>8791.0000000000036</v>
      </c>
      <c r="E60" s="731">
        <v>5145.0000000000045</v>
      </c>
      <c r="F60" s="732">
        <v>3646.0000000000014</v>
      </c>
      <c r="G60" s="733">
        <v>8461</v>
      </c>
      <c r="H60" s="734">
        <v>4980.0000000000036</v>
      </c>
      <c r="I60" s="732">
        <v>3480.9999999999991</v>
      </c>
      <c r="J60" s="735">
        <v>363.00000000000006</v>
      </c>
      <c r="K60" s="306">
        <v>577.00000000000023</v>
      </c>
      <c r="L60" s="369">
        <v>6.5635308838584913E-2</v>
      </c>
      <c r="M60" s="751">
        <v>301.00000000000006</v>
      </c>
      <c r="N60" s="374">
        <v>5.8503401360544174E-2</v>
      </c>
      <c r="O60" s="756">
        <v>276.00000000000011</v>
      </c>
      <c r="P60" s="381">
        <v>7.5699396599012619E-2</v>
      </c>
      <c r="Q60" s="733">
        <v>571.99999999999989</v>
      </c>
      <c r="R60" s="763">
        <v>299.00000000000017</v>
      </c>
      <c r="S60" s="764">
        <v>273.00000000000006</v>
      </c>
      <c r="T60" s="731">
        <v>1</v>
      </c>
      <c r="U60" s="381">
        <v>2.7548209366391181E-3</v>
      </c>
      <c r="V60" s="771">
        <v>0</v>
      </c>
      <c r="W60" s="990">
        <v>0</v>
      </c>
      <c r="X60" s="778">
        <v>0</v>
      </c>
      <c r="Y60" s="756">
        <v>0</v>
      </c>
      <c r="Z60" s="779">
        <v>0</v>
      </c>
      <c r="AA60" s="733">
        <v>0</v>
      </c>
      <c r="AB60" s="990">
        <v>0</v>
      </c>
      <c r="AC60" s="734">
        <v>0</v>
      </c>
      <c r="AD60" s="45">
        <v>0</v>
      </c>
      <c r="AF60" s="204"/>
      <c r="AG60" s="204"/>
      <c r="AH60" s="204"/>
      <c r="AI60" s="204"/>
      <c r="AJ60" s="204"/>
      <c r="AK60" s="204"/>
      <c r="AL60" s="204"/>
      <c r="AM60" s="204"/>
      <c r="AN60" s="204"/>
      <c r="AO60" s="204"/>
      <c r="AP60" s="204"/>
      <c r="AQ60" s="204"/>
      <c r="AR60" s="204"/>
      <c r="AS60" s="204"/>
      <c r="AT60" s="204"/>
      <c r="AU60" s="204"/>
      <c r="AV60" s="204"/>
      <c r="AW60" s="204"/>
      <c r="AX60" s="204"/>
      <c r="AY60" s="204"/>
    </row>
    <row r="61" spans="1:51">
      <c r="A61" s="140" t="s">
        <v>98</v>
      </c>
      <c r="B61" s="4" t="s">
        <v>177</v>
      </c>
      <c r="C61" s="6" t="s">
        <v>178</v>
      </c>
      <c r="D61" s="730">
        <v>17192.000000000004</v>
      </c>
      <c r="E61" s="731">
        <v>9925.0000000000291</v>
      </c>
      <c r="F61" s="732">
        <v>7266.9999999999991</v>
      </c>
      <c r="G61" s="733">
        <v>16281.000000000029</v>
      </c>
      <c r="H61" s="734">
        <v>9445.9999999999964</v>
      </c>
      <c r="I61" s="732">
        <v>6835.0000000000018</v>
      </c>
      <c r="J61" s="735">
        <v>434.00000000000006</v>
      </c>
      <c r="K61" s="306">
        <v>1044.0000000000002</v>
      </c>
      <c r="L61" s="369">
        <v>6.0725919032107958E-2</v>
      </c>
      <c r="M61" s="751">
        <v>527.99999999999989</v>
      </c>
      <c r="N61" s="374">
        <v>5.3198992443324766E-2</v>
      </c>
      <c r="O61" s="756">
        <v>516</v>
      </c>
      <c r="P61" s="381">
        <v>7.1005917159763329E-2</v>
      </c>
      <c r="Q61" s="733">
        <v>1016.0000000000007</v>
      </c>
      <c r="R61" s="763">
        <v>510.99999999999955</v>
      </c>
      <c r="S61" s="764">
        <v>505.00000000000023</v>
      </c>
      <c r="T61" s="731">
        <v>11</v>
      </c>
      <c r="U61" s="381">
        <v>2.5345622119815666E-2</v>
      </c>
      <c r="V61" s="771">
        <v>0</v>
      </c>
      <c r="W61" s="990">
        <v>0</v>
      </c>
      <c r="X61" s="778">
        <v>0</v>
      </c>
      <c r="Y61" s="756">
        <v>0</v>
      </c>
      <c r="Z61" s="779">
        <v>0</v>
      </c>
      <c r="AA61" s="733">
        <v>0</v>
      </c>
      <c r="AB61" s="990">
        <v>0</v>
      </c>
      <c r="AC61" s="734">
        <v>0</v>
      </c>
      <c r="AD61" s="45">
        <v>0</v>
      </c>
      <c r="AF61" s="204"/>
      <c r="AG61" s="204"/>
      <c r="AH61" s="204"/>
      <c r="AI61" s="204"/>
      <c r="AJ61" s="204"/>
      <c r="AK61" s="204"/>
      <c r="AL61" s="204"/>
      <c r="AM61" s="204"/>
      <c r="AN61" s="204"/>
      <c r="AO61" s="204"/>
      <c r="AP61" s="204"/>
      <c r="AQ61" s="204"/>
      <c r="AR61" s="204"/>
      <c r="AS61" s="204"/>
      <c r="AT61" s="204"/>
      <c r="AU61" s="204"/>
      <c r="AV61" s="204"/>
      <c r="AW61" s="204"/>
      <c r="AX61" s="204"/>
      <c r="AY61" s="204"/>
    </row>
    <row r="62" spans="1:51">
      <c r="A62" s="140" t="s">
        <v>98</v>
      </c>
      <c r="B62" s="4" t="s">
        <v>179</v>
      </c>
      <c r="C62" s="6" t="s">
        <v>180</v>
      </c>
      <c r="D62" s="730">
        <v>6945.0000000000045</v>
      </c>
      <c r="E62" s="731">
        <v>4104.0000000000027</v>
      </c>
      <c r="F62" s="732">
        <v>2840.9999999999977</v>
      </c>
      <c r="G62" s="733">
        <v>6653.0000000000018</v>
      </c>
      <c r="H62" s="734">
        <v>3946.9999999999986</v>
      </c>
      <c r="I62" s="732">
        <v>2705.9999999999991</v>
      </c>
      <c r="J62" s="735">
        <v>135</v>
      </c>
      <c r="K62" s="306">
        <v>242</v>
      </c>
      <c r="L62" s="369">
        <v>3.4845212383009333E-2</v>
      </c>
      <c r="M62" s="751">
        <v>124.00000000000003</v>
      </c>
      <c r="N62" s="374">
        <v>3.0214424951267044E-2</v>
      </c>
      <c r="O62" s="756">
        <v>118.00000000000003</v>
      </c>
      <c r="P62" s="381">
        <v>4.1534670890531547E-2</v>
      </c>
      <c r="Q62" s="733">
        <v>229.99999999999997</v>
      </c>
      <c r="R62" s="763">
        <v>116</v>
      </c>
      <c r="S62" s="764">
        <v>114.00000000000003</v>
      </c>
      <c r="T62" s="731">
        <v>0</v>
      </c>
      <c r="U62" s="381">
        <v>0</v>
      </c>
      <c r="V62" s="771">
        <v>0</v>
      </c>
      <c r="W62" s="990">
        <v>0</v>
      </c>
      <c r="X62" s="778">
        <v>0</v>
      </c>
      <c r="Y62" s="756">
        <v>0</v>
      </c>
      <c r="Z62" s="779">
        <v>0</v>
      </c>
      <c r="AA62" s="733">
        <v>0</v>
      </c>
      <c r="AB62" s="990">
        <v>0</v>
      </c>
      <c r="AC62" s="734">
        <v>0</v>
      </c>
      <c r="AD62" s="45">
        <v>0</v>
      </c>
      <c r="AF62" s="204"/>
      <c r="AG62" s="204"/>
      <c r="AH62" s="204"/>
      <c r="AI62" s="204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  <c r="AT62" s="204"/>
      <c r="AU62" s="204"/>
      <c r="AV62" s="204"/>
      <c r="AW62" s="204"/>
      <c r="AX62" s="204"/>
      <c r="AY62" s="204"/>
    </row>
    <row r="63" spans="1:51">
      <c r="A63" s="140" t="s">
        <v>98</v>
      </c>
      <c r="B63" s="4" t="s">
        <v>181</v>
      </c>
      <c r="C63" s="6" t="s">
        <v>182</v>
      </c>
      <c r="D63" s="730">
        <v>15663</v>
      </c>
      <c r="E63" s="731">
        <v>9179.9999999999964</v>
      </c>
      <c r="F63" s="732">
        <v>6482.9999999999982</v>
      </c>
      <c r="G63" s="733">
        <v>15035.000000000007</v>
      </c>
      <c r="H63" s="734">
        <v>8789.9999999999945</v>
      </c>
      <c r="I63" s="732">
        <v>6244.9999999999955</v>
      </c>
      <c r="J63" s="735">
        <v>1000</v>
      </c>
      <c r="K63" s="306">
        <v>796.00000000000023</v>
      </c>
      <c r="L63" s="369">
        <v>5.082040477558579E-2</v>
      </c>
      <c r="M63" s="751">
        <v>436.99999999999983</v>
      </c>
      <c r="N63" s="374">
        <v>4.7603485838779956E-2</v>
      </c>
      <c r="O63" s="756">
        <v>359.00000000000028</v>
      </c>
      <c r="P63" s="381">
        <v>5.5375597717106338E-2</v>
      </c>
      <c r="Q63" s="733">
        <v>776.00000000000023</v>
      </c>
      <c r="R63" s="763">
        <v>421.99999999999989</v>
      </c>
      <c r="S63" s="764">
        <v>354.00000000000028</v>
      </c>
      <c r="T63" s="731">
        <v>24.000000000000011</v>
      </c>
      <c r="U63" s="381">
        <v>2.4000000000000011E-2</v>
      </c>
      <c r="V63" s="771">
        <v>0</v>
      </c>
      <c r="W63" s="990">
        <v>0</v>
      </c>
      <c r="X63" s="778">
        <v>0</v>
      </c>
      <c r="Y63" s="756">
        <v>0</v>
      </c>
      <c r="Z63" s="779">
        <v>0</v>
      </c>
      <c r="AA63" s="733">
        <v>0</v>
      </c>
      <c r="AB63" s="990">
        <v>0</v>
      </c>
      <c r="AC63" s="734">
        <v>0</v>
      </c>
      <c r="AD63" s="45">
        <v>0</v>
      </c>
      <c r="AF63" s="204"/>
      <c r="AG63" s="204"/>
      <c r="AH63" s="204"/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</row>
    <row r="64" spans="1:51">
      <c r="A64" s="140" t="s">
        <v>98</v>
      </c>
      <c r="B64" s="4" t="s">
        <v>183</v>
      </c>
      <c r="C64" s="6" t="s">
        <v>184</v>
      </c>
      <c r="D64" s="730">
        <v>7396.9999999999873</v>
      </c>
      <c r="E64" s="731">
        <v>4413.9999999999982</v>
      </c>
      <c r="F64" s="732">
        <v>2982.9999999999995</v>
      </c>
      <c r="G64" s="733">
        <v>7230</v>
      </c>
      <c r="H64" s="734">
        <v>4326.0000000000009</v>
      </c>
      <c r="I64" s="732">
        <v>2904</v>
      </c>
      <c r="J64" s="735">
        <v>239</v>
      </c>
      <c r="K64" s="306">
        <v>286</v>
      </c>
      <c r="L64" s="369">
        <v>3.8664323374341017E-2</v>
      </c>
      <c r="M64" s="751">
        <v>138</v>
      </c>
      <c r="N64" s="374">
        <v>3.1264159492523799E-2</v>
      </c>
      <c r="O64" s="756">
        <v>148.00000000000006</v>
      </c>
      <c r="P64" s="381">
        <v>4.9614482065035229E-2</v>
      </c>
      <c r="Q64" s="733">
        <v>285</v>
      </c>
      <c r="R64" s="763">
        <v>137</v>
      </c>
      <c r="S64" s="764">
        <v>148.00000000000006</v>
      </c>
      <c r="T64" s="731">
        <v>8</v>
      </c>
      <c r="U64" s="381">
        <v>3.3472803347280332E-2</v>
      </c>
      <c r="V64" s="771">
        <v>0</v>
      </c>
      <c r="W64" s="990">
        <v>0</v>
      </c>
      <c r="X64" s="778">
        <v>0</v>
      </c>
      <c r="Y64" s="756">
        <v>0</v>
      </c>
      <c r="Z64" s="779">
        <v>0</v>
      </c>
      <c r="AA64" s="733">
        <v>0</v>
      </c>
      <c r="AB64" s="990">
        <v>0</v>
      </c>
      <c r="AC64" s="734">
        <v>0</v>
      </c>
      <c r="AD64" s="45">
        <v>0</v>
      </c>
      <c r="AF64" s="204"/>
      <c r="AG64" s="204"/>
      <c r="AH64" s="204"/>
      <c r="AI64" s="204"/>
      <c r="AJ64" s="204"/>
      <c r="AK64" s="204"/>
      <c r="AL64" s="204"/>
      <c r="AM64" s="204"/>
      <c r="AN64" s="204"/>
      <c r="AO64" s="204"/>
      <c r="AP64" s="204"/>
      <c r="AQ64" s="204"/>
      <c r="AR64" s="204"/>
      <c r="AS64" s="204"/>
      <c r="AT64" s="204"/>
      <c r="AU64" s="204"/>
      <c r="AV64" s="204"/>
      <c r="AW64" s="204"/>
      <c r="AX64" s="204"/>
      <c r="AY64" s="204"/>
    </row>
    <row r="65" spans="1:51">
      <c r="A65" s="140" t="s">
        <v>98</v>
      </c>
      <c r="B65" s="4" t="s">
        <v>185</v>
      </c>
      <c r="C65" s="6" t="s">
        <v>186</v>
      </c>
      <c r="D65" s="730">
        <v>9435.0000000000055</v>
      </c>
      <c r="E65" s="731">
        <v>5554.9999999999955</v>
      </c>
      <c r="F65" s="732">
        <v>3880.0000000000027</v>
      </c>
      <c r="G65" s="733">
        <v>9113.9999999999964</v>
      </c>
      <c r="H65" s="734">
        <v>5389.9999999999982</v>
      </c>
      <c r="I65" s="732">
        <v>3724</v>
      </c>
      <c r="J65" s="735">
        <v>150.00000000000003</v>
      </c>
      <c r="K65" s="306">
        <v>480.00000000000011</v>
      </c>
      <c r="L65" s="369">
        <v>5.0874403815580269E-2</v>
      </c>
      <c r="M65" s="751">
        <v>258.00000000000011</v>
      </c>
      <c r="N65" s="374">
        <v>4.6444644464446502E-2</v>
      </c>
      <c r="O65" s="756">
        <v>221.99999999999994</v>
      </c>
      <c r="P65" s="381">
        <v>5.7216494845360767E-2</v>
      </c>
      <c r="Q65" s="733">
        <v>477.00000000000006</v>
      </c>
      <c r="R65" s="763">
        <v>255.00000000000006</v>
      </c>
      <c r="S65" s="764">
        <v>221.99999999999994</v>
      </c>
      <c r="T65" s="731">
        <v>1</v>
      </c>
      <c r="U65" s="381">
        <v>6.6666666666666654E-3</v>
      </c>
      <c r="V65" s="771">
        <v>0</v>
      </c>
      <c r="W65" s="990">
        <v>0</v>
      </c>
      <c r="X65" s="778">
        <v>0</v>
      </c>
      <c r="Y65" s="756">
        <v>0</v>
      </c>
      <c r="Z65" s="779">
        <v>0</v>
      </c>
      <c r="AA65" s="733">
        <v>0</v>
      </c>
      <c r="AB65" s="990">
        <v>0</v>
      </c>
      <c r="AC65" s="734">
        <v>0</v>
      </c>
      <c r="AD65" s="45">
        <v>0</v>
      </c>
      <c r="AF65" s="204"/>
      <c r="AG65" s="204"/>
      <c r="AH65" s="204"/>
      <c r="AI65" s="204"/>
      <c r="AJ65" s="204"/>
      <c r="AK65" s="204"/>
      <c r="AL65" s="204"/>
      <c r="AM65" s="204"/>
      <c r="AN65" s="204"/>
      <c r="AO65" s="204"/>
      <c r="AP65" s="204"/>
      <c r="AQ65" s="204"/>
      <c r="AR65" s="204"/>
      <c r="AS65" s="204"/>
      <c r="AT65" s="204"/>
      <c r="AU65" s="204"/>
      <c r="AV65" s="204"/>
      <c r="AW65" s="204"/>
      <c r="AX65" s="204"/>
      <c r="AY65" s="204"/>
    </row>
    <row r="66" spans="1:51">
      <c r="A66" s="140" t="s">
        <v>98</v>
      </c>
      <c r="B66" s="4" t="s">
        <v>187</v>
      </c>
      <c r="C66" s="6" t="s">
        <v>188</v>
      </c>
      <c r="D66" s="730">
        <v>7448.9999999999991</v>
      </c>
      <c r="E66" s="731">
        <v>4359</v>
      </c>
      <c r="F66" s="732">
        <v>3089.9999999999991</v>
      </c>
      <c r="G66" s="733">
        <v>7321.9999999999964</v>
      </c>
      <c r="H66" s="734">
        <v>4291.9999999999991</v>
      </c>
      <c r="I66" s="732">
        <v>3029.9999999999991</v>
      </c>
      <c r="J66" s="735">
        <v>405.99999999999994</v>
      </c>
      <c r="K66" s="306">
        <v>428.00000000000006</v>
      </c>
      <c r="L66" s="369">
        <v>5.7457376829104595E-2</v>
      </c>
      <c r="M66" s="751">
        <v>235.99999999999994</v>
      </c>
      <c r="N66" s="374">
        <v>5.4140857994952961E-2</v>
      </c>
      <c r="O66" s="756">
        <v>191.99999999999994</v>
      </c>
      <c r="P66" s="381">
        <v>6.2135922330097085E-2</v>
      </c>
      <c r="Q66" s="733">
        <v>428.00000000000006</v>
      </c>
      <c r="R66" s="763">
        <v>235.99999999999994</v>
      </c>
      <c r="S66" s="764">
        <v>191.99999999999994</v>
      </c>
      <c r="T66" s="731">
        <v>4</v>
      </c>
      <c r="U66" s="381">
        <v>9.8522167487684748E-3</v>
      </c>
      <c r="V66" s="771">
        <v>0</v>
      </c>
      <c r="W66" s="990">
        <v>0</v>
      </c>
      <c r="X66" s="778">
        <v>0</v>
      </c>
      <c r="Y66" s="756">
        <v>0</v>
      </c>
      <c r="Z66" s="779">
        <v>0</v>
      </c>
      <c r="AA66" s="733">
        <v>0</v>
      </c>
      <c r="AB66" s="990">
        <v>0</v>
      </c>
      <c r="AC66" s="734">
        <v>0</v>
      </c>
      <c r="AD66" s="45">
        <v>0</v>
      </c>
      <c r="AF66" s="204"/>
      <c r="AG66" s="204"/>
      <c r="AH66" s="204"/>
      <c r="AI66" s="204"/>
      <c r="AJ66" s="204"/>
      <c r="AK66" s="204"/>
      <c r="AL66" s="204"/>
      <c r="AM66" s="204"/>
      <c r="AN66" s="204"/>
      <c r="AO66" s="204"/>
      <c r="AP66" s="204"/>
      <c r="AQ66" s="204"/>
      <c r="AR66" s="204"/>
      <c r="AS66" s="204"/>
      <c r="AT66" s="204"/>
      <c r="AU66" s="204"/>
      <c r="AV66" s="204"/>
      <c r="AW66" s="204"/>
      <c r="AX66" s="204"/>
      <c r="AY66" s="204"/>
    </row>
    <row r="67" spans="1:51">
      <c r="A67" s="140" t="s">
        <v>98</v>
      </c>
      <c r="B67" s="4" t="s">
        <v>189</v>
      </c>
      <c r="C67" s="6" t="s">
        <v>190</v>
      </c>
      <c r="D67" s="730">
        <v>10421.999999999996</v>
      </c>
      <c r="E67" s="731">
        <v>6009</v>
      </c>
      <c r="F67" s="732">
        <v>4413</v>
      </c>
      <c r="G67" s="733">
        <v>9861.0000000000073</v>
      </c>
      <c r="H67" s="734">
        <v>5692.0000000000045</v>
      </c>
      <c r="I67" s="732">
        <v>4169</v>
      </c>
      <c r="J67" s="735">
        <v>216.99999999999994</v>
      </c>
      <c r="K67" s="306">
        <v>407.00000000000011</v>
      </c>
      <c r="L67" s="369">
        <v>3.9052005373248919E-2</v>
      </c>
      <c r="M67" s="751">
        <v>220.00000000000006</v>
      </c>
      <c r="N67" s="374">
        <v>3.6611749043102021E-2</v>
      </c>
      <c r="O67" s="756">
        <v>186.99999999999994</v>
      </c>
      <c r="P67" s="381">
        <v>4.2374801722184441E-2</v>
      </c>
      <c r="Q67" s="733">
        <v>398.99999999999983</v>
      </c>
      <c r="R67" s="763">
        <v>214.00000000000014</v>
      </c>
      <c r="S67" s="764">
        <v>185</v>
      </c>
      <c r="T67" s="731">
        <v>1</v>
      </c>
      <c r="U67" s="381">
        <v>4.6082949308755769E-3</v>
      </c>
      <c r="V67" s="771">
        <v>0</v>
      </c>
      <c r="W67" s="990">
        <v>0</v>
      </c>
      <c r="X67" s="778">
        <v>0</v>
      </c>
      <c r="Y67" s="756">
        <v>0</v>
      </c>
      <c r="Z67" s="779">
        <v>0</v>
      </c>
      <c r="AA67" s="733">
        <v>0</v>
      </c>
      <c r="AB67" s="990">
        <v>0</v>
      </c>
      <c r="AC67" s="734">
        <v>0</v>
      </c>
      <c r="AD67" s="45">
        <v>0</v>
      </c>
      <c r="AF67" s="204"/>
      <c r="AG67" s="204"/>
      <c r="AH67" s="204"/>
      <c r="AI67" s="204"/>
      <c r="AJ67" s="204"/>
      <c r="AK67" s="204"/>
      <c r="AL67" s="204"/>
      <c r="AM67" s="204"/>
      <c r="AN67" s="204"/>
      <c r="AO67" s="204"/>
      <c r="AP67" s="204"/>
      <c r="AQ67" s="204"/>
      <c r="AR67" s="204"/>
      <c r="AS67" s="204"/>
      <c r="AT67" s="204"/>
      <c r="AU67" s="204"/>
      <c r="AV67" s="204"/>
      <c r="AW67" s="204"/>
      <c r="AX67" s="204"/>
      <c r="AY67" s="204"/>
    </row>
    <row r="68" spans="1:51">
      <c r="A68" s="140" t="s">
        <v>98</v>
      </c>
      <c r="B68" s="4" t="s">
        <v>191</v>
      </c>
      <c r="C68" s="6" t="s">
        <v>192</v>
      </c>
      <c r="D68" s="730">
        <v>10008.999999999993</v>
      </c>
      <c r="E68" s="731">
        <v>5762.0000000000082</v>
      </c>
      <c r="F68" s="732">
        <v>4247</v>
      </c>
      <c r="G68" s="733">
        <v>9823.9999999999854</v>
      </c>
      <c r="H68" s="734">
        <v>5688.0000000000027</v>
      </c>
      <c r="I68" s="732">
        <v>4136</v>
      </c>
      <c r="J68" s="735">
        <v>326.99999999999989</v>
      </c>
      <c r="K68" s="306">
        <v>423.00000000000034</v>
      </c>
      <c r="L68" s="369">
        <v>4.2261964232191092E-2</v>
      </c>
      <c r="M68" s="751">
        <v>206.00000000000011</v>
      </c>
      <c r="N68" s="374">
        <v>3.5751475182228362E-2</v>
      </c>
      <c r="O68" s="756">
        <v>217</v>
      </c>
      <c r="P68" s="381">
        <v>5.1094890510948905E-2</v>
      </c>
      <c r="Q68" s="733">
        <v>413.00000000000017</v>
      </c>
      <c r="R68" s="763">
        <v>199.99999999999994</v>
      </c>
      <c r="S68" s="764">
        <v>213</v>
      </c>
      <c r="T68" s="731">
        <v>2</v>
      </c>
      <c r="U68" s="381">
        <v>6.1162079510703382E-3</v>
      </c>
      <c r="V68" s="771">
        <v>0</v>
      </c>
      <c r="W68" s="990">
        <v>0</v>
      </c>
      <c r="X68" s="778">
        <v>0</v>
      </c>
      <c r="Y68" s="756">
        <v>0</v>
      </c>
      <c r="Z68" s="779">
        <v>0</v>
      </c>
      <c r="AA68" s="733">
        <v>0</v>
      </c>
      <c r="AB68" s="990">
        <v>0</v>
      </c>
      <c r="AC68" s="734">
        <v>0</v>
      </c>
      <c r="AD68" s="45">
        <v>0</v>
      </c>
      <c r="AF68" s="204"/>
      <c r="AG68" s="204"/>
      <c r="AH68" s="204"/>
      <c r="AI68" s="204"/>
      <c r="AJ68" s="204"/>
      <c r="AK68" s="204"/>
      <c r="AL68" s="204"/>
      <c r="AM68" s="204"/>
      <c r="AN68" s="204"/>
      <c r="AO68" s="204"/>
      <c r="AP68" s="204"/>
      <c r="AQ68" s="204"/>
      <c r="AR68" s="204"/>
      <c r="AS68" s="204"/>
      <c r="AT68" s="204"/>
      <c r="AU68" s="204"/>
      <c r="AV68" s="204"/>
      <c r="AW68" s="204"/>
      <c r="AX68" s="204"/>
      <c r="AY68" s="204"/>
    </row>
    <row r="69" spans="1:51">
      <c r="A69" s="140" t="s">
        <v>98</v>
      </c>
      <c r="B69" s="4" t="s">
        <v>193</v>
      </c>
      <c r="C69" s="6" t="s">
        <v>194</v>
      </c>
      <c r="D69" s="730">
        <v>17154.00000000004</v>
      </c>
      <c r="E69" s="731">
        <v>9997.9999999999982</v>
      </c>
      <c r="F69" s="732">
        <v>7155.9999999999991</v>
      </c>
      <c r="G69" s="733">
        <v>16773.000000000047</v>
      </c>
      <c r="H69" s="734">
        <v>9770.9999999999891</v>
      </c>
      <c r="I69" s="732">
        <v>7001.9999999999918</v>
      </c>
      <c r="J69" s="735">
        <v>700.99999999999989</v>
      </c>
      <c r="K69" s="306">
        <v>1129</v>
      </c>
      <c r="L69" s="369">
        <v>6.5815553223737749E-2</v>
      </c>
      <c r="M69" s="751">
        <v>581.99999999999989</v>
      </c>
      <c r="N69" s="374">
        <v>5.8211642328465693E-2</v>
      </c>
      <c r="O69" s="756">
        <v>546.99999999999989</v>
      </c>
      <c r="P69" s="381">
        <v>7.6439351593068749E-2</v>
      </c>
      <c r="Q69" s="733">
        <v>1116.0000000000005</v>
      </c>
      <c r="R69" s="763">
        <v>571.00000000000034</v>
      </c>
      <c r="S69" s="764">
        <v>545.00000000000011</v>
      </c>
      <c r="T69" s="731">
        <v>78.000000000000014</v>
      </c>
      <c r="U69" s="381">
        <v>0.11126961483594869</v>
      </c>
      <c r="V69" s="771">
        <v>50</v>
      </c>
      <c r="W69" s="990">
        <v>4.4802867383512524E-2</v>
      </c>
      <c r="X69" s="778">
        <v>49</v>
      </c>
      <c r="Y69" s="756">
        <v>0</v>
      </c>
      <c r="Z69" s="779">
        <v>1</v>
      </c>
      <c r="AA69" s="733">
        <v>0</v>
      </c>
      <c r="AB69" s="990">
        <v>0</v>
      </c>
      <c r="AC69" s="734">
        <v>50</v>
      </c>
      <c r="AD69" s="45">
        <v>9.1743119266055023E-2</v>
      </c>
      <c r="AF69" s="204"/>
      <c r="AG69" s="204"/>
      <c r="AH69" s="204"/>
      <c r="AI69" s="204"/>
      <c r="AJ69" s="204"/>
      <c r="AK69" s="204"/>
      <c r="AL69" s="204"/>
      <c r="AM69" s="204"/>
      <c r="AN69" s="204"/>
      <c r="AO69" s="204"/>
      <c r="AP69" s="204"/>
      <c r="AQ69" s="204"/>
      <c r="AR69" s="204"/>
      <c r="AS69" s="204"/>
      <c r="AT69" s="204"/>
      <c r="AU69" s="204"/>
      <c r="AV69" s="204"/>
      <c r="AW69" s="204"/>
      <c r="AX69" s="204"/>
      <c r="AY69" s="204"/>
    </row>
    <row r="70" spans="1:51">
      <c r="A70" s="140" t="s">
        <v>98</v>
      </c>
      <c r="B70" s="4" t="s">
        <v>195</v>
      </c>
      <c r="C70" s="6" t="s">
        <v>196</v>
      </c>
      <c r="D70" s="730">
        <v>9683.9999999999873</v>
      </c>
      <c r="E70" s="731">
        <v>5677.9999999999991</v>
      </c>
      <c r="F70" s="732">
        <v>4005.9999999999973</v>
      </c>
      <c r="G70" s="733">
        <v>9398.0000000000055</v>
      </c>
      <c r="H70" s="734">
        <v>5554.9999999999945</v>
      </c>
      <c r="I70" s="732">
        <v>3843.0000000000005</v>
      </c>
      <c r="J70" s="735">
        <v>91</v>
      </c>
      <c r="K70" s="306">
        <v>307.00000000000017</v>
      </c>
      <c r="L70" s="369">
        <v>3.1701776125568008E-2</v>
      </c>
      <c r="M70" s="751">
        <v>172.00000000000006</v>
      </c>
      <c r="N70" s="374">
        <v>3.0292356463543516E-2</v>
      </c>
      <c r="O70" s="756">
        <v>135.00000000000006</v>
      </c>
      <c r="P70" s="381">
        <v>3.3699450823764389E-2</v>
      </c>
      <c r="Q70" s="733">
        <v>304.00000000000017</v>
      </c>
      <c r="R70" s="763">
        <v>169.00000000000003</v>
      </c>
      <c r="S70" s="764">
        <v>135.00000000000006</v>
      </c>
      <c r="T70" s="731">
        <v>1</v>
      </c>
      <c r="U70" s="381">
        <v>1.098901098901099E-2</v>
      </c>
      <c r="V70" s="771">
        <v>0</v>
      </c>
      <c r="W70" s="990">
        <v>0</v>
      </c>
      <c r="X70" s="778">
        <v>0</v>
      </c>
      <c r="Y70" s="756">
        <v>0</v>
      </c>
      <c r="Z70" s="779">
        <v>0</v>
      </c>
      <c r="AA70" s="733">
        <v>0</v>
      </c>
      <c r="AB70" s="990">
        <v>0</v>
      </c>
      <c r="AC70" s="734">
        <v>0</v>
      </c>
      <c r="AD70" s="45">
        <v>0</v>
      </c>
      <c r="AF70" s="204"/>
      <c r="AG70" s="204"/>
      <c r="AH70" s="204"/>
      <c r="AI70" s="204"/>
      <c r="AJ70" s="204"/>
      <c r="AK70" s="204"/>
      <c r="AL70" s="204"/>
      <c r="AM70" s="204"/>
      <c r="AN70" s="204"/>
      <c r="AO70" s="204"/>
      <c r="AP70" s="204"/>
      <c r="AQ70" s="204"/>
      <c r="AR70" s="204"/>
      <c r="AS70" s="204"/>
      <c r="AT70" s="204"/>
      <c r="AU70" s="204"/>
      <c r="AV70" s="204"/>
      <c r="AW70" s="204"/>
      <c r="AX70" s="204"/>
      <c r="AY70" s="204"/>
    </row>
    <row r="71" spans="1:51">
      <c r="A71" s="140" t="s">
        <v>98</v>
      </c>
      <c r="B71" s="4" t="s">
        <v>197</v>
      </c>
      <c r="C71" s="6" t="s">
        <v>198</v>
      </c>
      <c r="D71" s="730">
        <v>12747.999999999996</v>
      </c>
      <c r="E71" s="731">
        <v>7593.0000000000018</v>
      </c>
      <c r="F71" s="732">
        <v>5155.0000000000018</v>
      </c>
      <c r="G71" s="733">
        <v>12367.000000000002</v>
      </c>
      <c r="H71" s="734">
        <v>7412.9999999999982</v>
      </c>
      <c r="I71" s="732">
        <v>4954.0000000000027</v>
      </c>
      <c r="J71" s="735">
        <v>157</v>
      </c>
      <c r="K71" s="306">
        <v>503.00000000000028</v>
      </c>
      <c r="L71" s="369">
        <v>3.9457169752118014E-2</v>
      </c>
      <c r="M71" s="751">
        <v>254.99999999999997</v>
      </c>
      <c r="N71" s="374">
        <v>3.3583563808771227E-2</v>
      </c>
      <c r="O71" s="756">
        <v>247.99999999999997</v>
      </c>
      <c r="P71" s="381">
        <v>4.8108632395732279E-2</v>
      </c>
      <c r="Q71" s="733">
        <v>492.00000000000023</v>
      </c>
      <c r="R71" s="763">
        <v>249.99999999999997</v>
      </c>
      <c r="S71" s="764">
        <v>242</v>
      </c>
      <c r="T71" s="731">
        <v>0</v>
      </c>
      <c r="U71" s="381">
        <v>0</v>
      </c>
      <c r="V71" s="771">
        <v>0</v>
      </c>
      <c r="W71" s="990">
        <v>0</v>
      </c>
      <c r="X71" s="778">
        <v>0</v>
      </c>
      <c r="Y71" s="756">
        <v>0</v>
      </c>
      <c r="Z71" s="779">
        <v>0</v>
      </c>
      <c r="AA71" s="733">
        <v>0</v>
      </c>
      <c r="AB71" s="990">
        <v>0</v>
      </c>
      <c r="AC71" s="734">
        <v>0</v>
      </c>
      <c r="AD71" s="45">
        <v>0</v>
      </c>
      <c r="AF71" s="204"/>
      <c r="AG71" s="204"/>
      <c r="AH71" s="204"/>
      <c r="AI71" s="204"/>
      <c r="AJ71" s="204"/>
      <c r="AK71" s="204"/>
      <c r="AL71" s="204"/>
      <c r="AM71" s="204"/>
      <c r="AN71" s="204"/>
      <c r="AO71" s="204"/>
      <c r="AP71" s="204"/>
      <c r="AQ71" s="204"/>
      <c r="AR71" s="204"/>
      <c r="AS71" s="204"/>
      <c r="AT71" s="204"/>
      <c r="AU71" s="204"/>
      <c r="AV71" s="204"/>
      <c r="AW71" s="204"/>
      <c r="AX71" s="204"/>
      <c r="AY71" s="204"/>
    </row>
    <row r="72" spans="1:51">
      <c r="A72" s="140" t="s">
        <v>98</v>
      </c>
      <c r="B72" s="4" t="s">
        <v>199</v>
      </c>
      <c r="C72" s="6" t="s">
        <v>200</v>
      </c>
      <c r="D72" s="730">
        <v>8854.9999999999964</v>
      </c>
      <c r="E72" s="731">
        <v>5241.9999999999945</v>
      </c>
      <c r="F72" s="732">
        <v>3612.9999999999982</v>
      </c>
      <c r="G72" s="733">
        <v>8655.0000000000109</v>
      </c>
      <c r="H72" s="734">
        <v>5136.9999999999991</v>
      </c>
      <c r="I72" s="732">
        <v>3517.9999999999986</v>
      </c>
      <c r="J72" s="735">
        <v>179.00000000000003</v>
      </c>
      <c r="K72" s="306">
        <v>320.99999999999989</v>
      </c>
      <c r="L72" s="369">
        <v>3.6250705815923212E-2</v>
      </c>
      <c r="M72" s="751">
        <v>183</v>
      </c>
      <c r="N72" s="374">
        <v>3.4910339565051546E-2</v>
      </c>
      <c r="O72" s="756">
        <v>138.00000000000006</v>
      </c>
      <c r="P72" s="381">
        <v>3.8195405480210387E-2</v>
      </c>
      <c r="Q72" s="733">
        <v>316</v>
      </c>
      <c r="R72" s="763">
        <v>178</v>
      </c>
      <c r="S72" s="764">
        <v>138.00000000000006</v>
      </c>
      <c r="T72" s="731">
        <v>0</v>
      </c>
      <c r="U72" s="381">
        <v>0</v>
      </c>
      <c r="V72" s="771">
        <v>0</v>
      </c>
      <c r="W72" s="990">
        <v>0</v>
      </c>
      <c r="X72" s="778">
        <v>0</v>
      </c>
      <c r="Y72" s="756">
        <v>0</v>
      </c>
      <c r="Z72" s="779">
        <v>0</v>
      </c>
      <c r="AA72" s="733">
        <v>0</v>
      </c>
      <c r="AB72" s="990">
        <v>0</v>
      </c>
      <c r="AC72" s="734">
        <v>0</v>
      </c>
      <c r="AD72" s="45">
        <v>0</v>
      </c>
      <c r="AF72" s="204"/>
      <c r="AG72" s="204"/>
      <c r="AH72" s="204"/>
      <c r="AI72" s="204"/>
      <c r="AJ72" s="204"/>
      <c r="AK72" s="204"/>
      <c r="AL72" s="204"/>
      <c r="AM72" s="204"/>
      <c r="AN72" s="204"/>
      <c r="AO72" s="204"/>
      <c r="AP72" s="204"/>
      <c r="AQ72" s="204"/>
      <c r="AR72" s="204"/>
      <c r="AS72" s="204"/>
      <c r="AT72" s="204"/>
      <c r="AU72" s="204"/>
      <c r="AV72" s="204"/>
      <c r="AW72" s="204"/>
      <c r="AX72" s="204"/>
      <c r="AY72" s="204"/>
    </row>
    <row r="73" spans="1:51">
      <c r="A73" s="140" t="s">
        <v>98</v>
      </c>
      <c r="B73" s="4" t="s">
        <v>201</v>
      </c>
      <c r="C73" s="6" t="s">
        <v>202</v>
      </c>
      <c r="D73" s="730">
        <v>11188.999999999993</v>
      </c>
      <c r="E73" s="731">
        <v>6437.9999999999973</v>
      </c>
      <c r="F73" s="732">
        <v>4751.0000000000009</v>
      </c>
      <c r="G73" s="733">
        <v>10991.999999999991</v>
      </c>
      <c r="H73" s="734">
        <v>6347.0000000000018</v>
      </c>
      <c r="I73" s="732">
        <v>4645.0000000000018</v>
      </c>
      <c r="J73" s="735">
        <v>502.99999999999983</v>
      </c>
      <c r="K73" s="306">
        <v>638.99999999999977</v>
      </c>
      <c r="L73" s="369">
        <v>5.7109661274466011E-2</v>
      </c>
      <c r="M73" s="751">
        <v>328.00000000000006</v>
      </c>
      <c r="N73" s="374">
        <v>5.0947499223361323E-2</v>
      </c>
      <c r="O73" s="756">
        <v>311.00000000000017</v>
      </c>
      <c r="P73" s="381">
        <v>6.5459903178278281E-2</v>
      </c>
      <c r="Q73" s="733">
        <v>631.99999999999943</v>
      </c>
      <c r="R73" s="763">
        <v>322.00000000000006</v>
      </c>
      <c r="S73" s="764">
        <v>310.00000000000023</v>
      </c>
      <c r="T73" s="731">
        <v>17.000000000000004</v>
      </c>
      <c r="U73" s="381">
        <v>3.3797216699801208E-2</v>
      </c>
      <c r="V73" s="771">
        <v>0</v>
      </c>
      <c r="W73" s="990">
        <v>0</v>
      </c>
      <c r="X73" s="778">
        <v>0</v>
      </c>
      <c r="Y73" s="756">
        <v>0</v>
      </c>
      <c r="Z73" s="779">
        <v>0</v>
      </c>
      <c r="AA73" s="733">
        <v>0</v>
      </c>
      <c r="AB73" s="990">
        <v>0</v>
      </c>
      <c r="AC73" s="734">
        <v>0</v>
      </c>
      <c r="AD73" s="45">
        <v>0</v>
      </c>
      <c r="AF73" s="204"/>
      <c r="AG73" s="204"/>
      <c r="AH73" s="204"/>
      <c r="AI73" s="204"/>
      <c r="AJ73" s="204"/>
      <c r="AK73" s="204"/>
      <c r="AL73" s="204"/>
      <c r="AM73" s="204"/>
      <c r="AN73" s="204"/>
      <c r="AO73" s="204"/>
      <c r="AP73" s="204"/>
      <c r="AQ73" s="204"/>
      <c r="AR73" s="204"/>
      <c r="AS73" s="204"/>
      <c r="AT73" s="204"/>
      <c r="AU73" s="204"/>
      <c r="AV73" s="204"/>
      <c r="AW73" s="204"/>
      <c r="AX73" s="204"/>
      <c r="AY73" s="204"/>
    </row>
    <row r="74" spans="1:51">
      <c r="A74" s="140" t="s">
        <v>98</v>
      </c>
      <c r="B74" s="4" t="s">
        <v>203</v>
      </c>
      <c r="C74" s="6" t="s">
        <v>204</v>
      </c>
      <c r="D74" s="730">
        <v>6655.0000000000036</v>
      </c>
      <c r="E74" s="731">
        <v>3906.9999999999968</v>
      </c>
      <c r="F74" s="732">
        <v>2748.0000000000014</v>
      </c>
      <c r="G74" s="733">
        <v>6525.0000000000127</v>
      </c>
      <c r="H74" s="734">
        <v>3839.9999999999964</v>
      </c>
      <c r="I74" s="732">
        <v>2684.9999999999991</v>
      </c>
      <c r="J74" s="735">
        <v>109.99999999999999</v>
      </c>
      <c r="K74" s="306">
        <v>379.99999999999977</v>
      </c>
      <c r="L74" s="369">
        <v>5.7099924868519843E-2</v>
      </c>
      <c r="M74" s="751">
        <v>216.99999999999991</v>
      </c>
      <c r="N74" s="374">
        <v>5.5541336063475839E-2</v>
      </c>
      <c r="O74" s="756">
        <v>163</v>
      </c>
      <c r="P74" s="381">
        <v>5.9315866084425004E-2</v>
      </c>
      <c r="Q74" s="733">
        <v>377.99999999999966</v>
      </c>
      <c r="R74" s="763">
        <v>215.9999999999998</v>
      </c>
      <c r="S74" s="764">
        <v>162</v>
      </c>
      <c r="T74" s="731">
        <v>0</v>
      </c>
      <c r="U74" s="381">
        <v>0</v>
      </c>
      <c r="V74" s="771">
        <v>0</v>
      </c>
      <c r="W74" s="990">
        <v>0</v>
      </c>
      <c r="X74" s="778">
        <v>0</v>
      </c>
      <c r="Y74" s="756">
        <v>0</v>
      </c>
      <c r="Z74" s="779">
        <v>0</v>
      </c>
      <c r="AA74" s="733">
        <v>0</v>
      </c>
      <c r="AB74" s="990">
        <v>0</v>
      </c>
      <c r="AC74" s="734">
        <v>0</v>
      </c>
      <c r="AD74" s="45">
        <v>0</v>
      </c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</row>
    <row r="75" spans="1:51">
      <c r="A75" s="140" t="s">
        <v>98</v>
      </c>
      <c r="B75" s="4" t="s">
        <v>205</v>
      </c>
      <c r="C75" s="6" t="s">
        <v>206</v>
      </c>
      <c r="D75" s="730">
        <v>9739.9999999999982</v>
      </c>
      <c r="E75" s="731">
        <v>5747.0000000000045</v>
      </c>
      <c r="F75" s="732">
        <v>3993.0000000000023</v>
      </c>
      <c r="G75" s="733">
        <v>9533.9999999999909</v>
      </c>
      <c r="H75" s="734">
        <v>5665.9999999999982</v>
      </c>
      <c r="I75" s="732">
        <v>3868.0000000000023</v>
      </c>
      <c r="J75" s="735">
        <v>99</v>
      </c>
      <c r="K75" s="306">
        <v>270.00000000000011</v>
      </c>
      <c r="L75" s="369">
        <v>2.7720739219712541E-2</v>
      </c>
      <c r="M75" s="751">
        <v>165.00000000000011</v>
      </c>
      <c r="N75" s="374">
        <v>2.8710631633895943E-2</v>
      </c>
      <c r="O75" s="756">
        <v>105</v>
      </c>
      <c r="P75" s="381">
        <v>2.6296018031555207E-2</v>
      </c>
      <c r="Q75" s="733">
        <v>268.00000000000006</v>
      </c>
      <c r="R75" s="763">
        <v>163.00000000000003</v>
      </c>
      <c r="S75" s="764">
        <v>105</v>
      </c>
      <c r="T75" s="731">
        <v>2</v>
      </c>
      <c r="U75" s="381">
        <v>2.0202020202020204E-2</v>
      </c>
      <c r="V75" s="771">
        <v>0</v>
      </c>
      <c r="W75" s="990">
        <v>0</v>
      </c>
      <c r="X75" s="778">
        <v>0</v>
      </c>
      <c r="Y75" s="756">
        <v>0</v>
      </c>
      <c r="Z75" s="779">
        <v>0</v>
      </c>
      <c r="AA75" s="733">
        <v>0</v>
      </c>
      <c r="AB75" s="990">
        <v>0</v>
      </c>
      <c r="AC75" s="734">
        <v>0</v>
      </c>
      <c r="AD75" s="45">
        <v>0</v>
      </c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</row>
    <row r="76" spans="1:51">
      <c r="A76" s="140" t="s">
        <v>98</v>
      </c>
      <c r="B76" s="4" t="s">
        <v>207</v>
      </c>
      <c r="C76" s="6" t="s">
        <v>208</v>
      </c>
      <c r="D76" s="730">
        <v>11169.000000000007</v>
      </c>
      <c r="E76" s="731">
        <v>6795.0000000000045</v>
      </c>
      <c r="F76" s="732">
        <v>4373.9999999999991</v>
      </c>
      <c r="G76" s="733">
        <v>10989.999999999998</v>
      </c>
      <c r="H76" s="734">
        <v>6695.0000000000146</v>
      </c>
      <c r="I76" s="732">
        <v>4294.9999999999991</v>
      </c>
      <c r="J76" s="735">
        <v>127.99999999999999</v>
      </c>
      <c r="K76" s="306">
        <v>327</v>
      </c>
      <c r="L76" s="369">
        <v>2.9277464410421682E-2</v>
      </c>
      <c r="M76" s="751">
        <v>162.00000000000009</v>
      </c>
      <c r="N76" s="374">
        <v>2.3841059602649005E-2</v>
      </c>
      <c r="O76" s="756">
        <v>165.00000000000003</v>
      </c>
      <c r="P76" s="381">
        <v>3.7722908093278475E-2</v>
      </c>
      <c r="Q76" s="733">
        <v>322.99999999999977</v>
      </c>
      <c r="R76" s="763">
        <v>161</v>
      </c>
      <c r="S76" s="764">
        <v>162</v>
      </c>
      <c r="T76" s="731">
        <v>0</v>
      </c>
      <c r="U76" s="381">
        <v>0</v>
      </c>
      <c r="V76" s="771">
        <v>0</v>
      </c>
      <c r="W76" s="990">
        <v>0</v>
      </c>
      <c r="X76" s="778">
        <v>0</v>
      </c>
      <c r="Y76" s="756">
        <v>0</v>
      </c>
      <c r="Z76" s="779">
        <v>0</v>
      </c>
      <c r="AA76" s="733">
        <v>0</v>
      </c>
      <c r="AB76" s="990">
        <v>0</v>
      </c>
      <c r="AC76" s="734">
        <v>0</v>
      </c>
      <c r="AD76" s="45">
        <v>0</v>
      </c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</row>
    <row r="77" spans="1:51">
      <c r="A77" s="140" t="s">
        <v>98</v>
      </c>
      <c r="B77" s="4" t="s">
        <v>209</v>
      </c>
      <c r="C77" s="6" t="s">
        <v>210</v>
      </c>
      <c r="D77" s="730">
        <v>10730.999999999991</v>
      </c>
      <c r="E77" s="731">
        <v>6263</v>
      </c>
      <c r="F77" s="732">
        <v>4468.0000000000009</v>
      </c>
      <c r="G77" s="733">
        <v>10537.000000000002</v>
      </c>
      <c r="H77" s="734">
        <v>6157.0000000000018</v>
      </c>
      <c r="I77" s="732">
        <v>4379.9999999999973</v>
      </c>
      <c r="J77" s="735">
        <v>57</v>
      </c>
      <c r="K77" s="306">
        <v>339.00000000000006</v>
      </c>
      <c r="L77" s="369">
        <v>3.1590718479172525E-2</v>
      </c>
      <c r="M77" s="751">
        <v>179.00000000000009</v>
      </c>
      <c r="N77" s="374">
        <v>2.8580552450902137E-2</v>
      </c>
      <c r="O77" s="756">
        <v>160</v>
      </c>
      <c r="P77" s="381">
        <v>3.5810205908683966E-2</v>
      </c>
      <c r="Q77" s="733">
        <v>337.00000000000017</v>
      </c>
      <c r="R77" s="763">
        <v>179.00000000000009</v>
      </c>
      <c r="S77" s="764">
        <v>157.99999999999997</v>
      </c>
      <c r="T77" s="731">
        <v>0</v>
      </c>
      <c r="U77" s="381">
        <v>0</v>
      </c>
      <c r="V77" s="771">
        <v>0</v>
      </c>
      <c r="W77" s="990">
        <v>0</v>
      </c>
      <c r="X77" s="778">
        <v>0</v>
      </c>
      <c r="Y77" s="756">
        <v>0</v>
      </c>
      <c r="Z77" s="779">
        <v>0</v>
      </c>
      <c r="AA77" s="733">
        <v>0</v>
      </c>
      <c r="AB77" s="990">
        <v>0</v>
      </c>
      <c r="AC77" s="734">
        <v>0</v>
      </c>
      <c r="AD77" s="45">
        <v>0</v>
      </c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</row>
    <row r="78" spans="1:51">
      <c r="A78" s="140" t="s">
        <v>98</v>
      </c>
      <c r="B78" s="4" t="s">
        <v>211</v>
      </c>
      <c r="C78" s="6" t="s">
        <v>212</v>
      </c>
      <c r="D78" s="730">
        <v>36893</v>
      </c>
      <c r="E78" s="731">
        <v>21615.999999999945</v>
      </c>
      <c r="F78" s="732">
        <v>15277</v>
      </c>
      <c r="G78" s="733">
        <v>35768.999999999993</v>
      </c>
      <c r="H78" s="734">
        <v>20920.000000000004</v>
      </c>
      <c r="I78" s="732">
        <v>14849</v>
      </c>
      <c r="J78" s="735">
        <v>2977.9999999999977</v>
      </c>
      <c r="K78" s="306">
        <v>2453</v>
      </c>
      <c r="L78" s="369">
        <v>6.6489577968720348E-2</v>
      </c>
      <c r="M78" s="751">
        <v>1252.0000000000005</v>
      </c>
      <c r="N78" s="374">
        <v>5.7920059215396169E-2</v>
      </c>
      <c r="O78" s="756">
        <v>1200.9999999999998</v>
      </c>
      <c r="P78" s="381">
        <v>7.8614911304575485E-2</v>
      </c>
      <c r="Q78" s="733">
        <v>2423.0000000000005</v>
      </c>
      <c r="R78" s="763">
        <v>1230.9999999999998</v>
      </c>
      <c r="S78" s="764">
        <v>1191.9999999999995</v>
      </c>
      <c r="T78" s="731">
        <v>34.000000000000021</v>
      </c>
      <c r="U78" s="381">
        <v>1.1417058428475502E-2</v>
      </c>
      <c r="V78" s="771">
        <v>0</v>
      </c>
      <c r="W78" s="990">
        <v>0</v>
      </c>
      <c r="X78" s="778">
        <v>0</v>
      </c>
      <c r="Y78" s="756">
        <v>0</v>
      </c>
      <c r="Z78" s="779">
        <v>0</v>
      </c>
      <c r="AA78" s="733">
        <v>0</v>
      </c>
      <c r="AB78" s="990">
        <v>0</v>
      </c>
      <c r="AC78" s="734">
        <v>0</v>
      </c>
      <c r="AD78" s="45">
        <v>0</v>
      </c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</row>
    <row r="79" spans="1:51">
      <c r="A79" s="140" t="s">
        <v>98</v>
      </c>
      <c r="B79" s="4" t="s">
        <v>213</v>
      </c>
      <c r="C79" s="6" t="s">
        <v>214</v>
      </c>
      <c r="D79" s="730">
        <v>23123.999999999967</v>
      </c>
      <c r="E79" s="731">
        <v>14449.999999999996</v>
      </c>
      <c r="F79" s="732">
        <v>8673.9999999999982</v>
      </c>
      <c r="G79" s="733">
        <v>22874.000000000029</v>
      </c>
      <c r="H79" s="734">
        <v>14328.000000000036</v>
      </c>
      <c r="I79" s="732">
        <v>8546</v>
      </c>
      <c r="J79" s="735">
        <v>391.99999999999994</v>
      </c>
      <c r="K79" s="306">
        <v>697.99999999999977</v>
      </c>
      <c r="L79" s="369">
        <v>3.0185089084933437E-2</v>
      </c>
      <c r="M79" s="751">
        <v>393.00000000000023</v>
      </c>
      <c r="N79" s="374">
        <v>2.7197231833910058E-2</v>
      </c>
      <c r="O79" s="756">
        <v>305</v>
      </c>
      <c r="P79" s="381">
        <v>3.5162554761355783E-2</v>
      </c>
      <c r="Q79" s="733">
        <v>692.99999999999977</v>
      </c>
      <c r="R79" s="763">
        <v>390.00000000000011</v>
      </c>
      <c r="S79" s="764">
        <v>303.00000000000006</v>
      </c>
      <c r="T79" s="731">
        <v>0</v>
      </c>
      <c r="U79" s="381">
        <v>0</v>
      </c>
      <c r="V79" s="771">
        <v>0</v>
      </c>
      <c r="W79" s="990">
        <v>0</v>
      </c>
      <c r="X79" s="778">
        <v>0</v>
      </c>
      <c r="Y79" s="756">
        <v>0</v>
      </c>
      <c r="Z79" s="779">
        <v>0</v>
      </c>
      <c r="AA79" s="733">
        <v>0</v>
      </c>
      <c r="AB79" s="990">
        <v>0</v>
      </c>
      <c r="AC79" s="734">
        <v>0</v>
      </c>
      <c r="AD79" s="45">
        <v>0</v>
      </c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</row>
    <row r="80" spans="1:51">
      <c r="A80" s="140" t="s">
        <v>98</v>
      </c>
      <c r="B80" s="4" t="s">
        <v>215</v>
      </c>
      <c r="C80" s="6" t="s">
        <v>216</v>
      </c>
      <c r="D80" s="730">
        <v>10475.999999999985</v>
      </c>
      <c r="E80" s="731">
        <v>6249.9999999999991</v>
      </c>
      <c r="F80" s="732">
        <v>4226.0000000000009</v>
      </c>
      <c r="G80" s="733">
        <v>10299.999999999998</v>
      </c>
      <c r="H80" s="734">
        <v>6163.9999999999973</v>
      </c>
      <c r="I80" s="732">
        <v>4136</v>
      </c>
      <c r="J80" s="735">
        <v>1</v>
      </c>
      <c r="K80" s="306">
        <v>362</v>
      </c>
      <c r="L80" s="369">
        <v>3.4555173730431508E-2</v>
      </c>
      <c r="M80" s="751">
        <v>193.00000000000006</v>
      </c>
      <c r="N80" s="374">
        <v>3.0880000000000015E-2</v>
      </c>
      <c r="O80" s="756">
        <v>169.00000000000014</v>
      </c>
      <c r="P80" s="381">
        <v>3.9990534784666375E-2</v>
      </c>
      <c r="Q80" s="733">
        <v>357</v>
      </c>
      <c r="R80" s="763">
        <v>191.00000000000006</v>
      </c>
      <c r="S80" s="764">
        <v>166.00000000000014</v>
      </c>
      <c r="T80" s="731">
        <v>0</v>
      </c>
      <c r="U80" s="381">
        <v>0</v>
      </c>
      <c r="V80" s="771">
        <v>0</v>
      </c>
      <c r="W80" s="990">
        <v>0</v>
      </c>
      <c r="X80" s="778">
        <v>0</v>
      </c>
      <c r="Y80" s="756">
        <v>0</v>
      </c>
      <c r="Z80" s="779">
        <v>0</v>
      </c>
      <c r="AA80" s="733">
        <v>0</v>
      </c>
      <c r="AB80" s="990">
        <v>0</v>
      </c>
      <c r="AC80" s="734">
        <v>0</v>
      </c>
      <c r="AD80" s="45">
        <v>0</v>
      </c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</row>
    <row r="81" spans="1:51">
      <c r="A81" s="140" t="s">
        <v>98</v>
      </c>
      <c r="B81" s="4" t="s">
        <v>217</v>
      </c>
      <c r="C81" s="6" t="s">
        <v>218</v>
      </c>
      <c r="D81" s="730">
        <v>12912.99999999998</v>
      </c>
      <c r="E81" s="731">
        <v>7503.9999999999982</v>
      </c>
      <c r="F81" s="732">
        <v>5408.9999999999973</v>
      </c>
      <c r="G81" s="733">
        <v>12515.99999999998</v>
      </c>
      <c r="H81" s="734">
        <v>7290.0000000000018</v>
      </c>
      <c r="I81" s="732">
        <v>5225.9999999999945</v>
      </c>
      <c r="J81" s="735">
        <v>571</v>
      </c>
      <c r="K81" s="306">
        <v>221.00000000000017</v>
      </c>
      <c r="L81" s="369">
        <v>1.7114535739177612E-2</v>
      </c>
      <c r="M81" s="751">
        <v>115.99999999999997</v>
      </c>
      <c r="N81" s="374">
        <v>1.5458422174840085E-2</v>
      </c>
      <c r="O81" s="756">
        <v>105.00000000000001</v>
      </c>
      <c r="P81" s="381">
        <v>1.9412090959511939E-2</v>
      </c>
      <c r="Q81" s="733">
        <v>216.00000000000017</v>
      </c>
      <c r="R81" s="763">
        <v>111.99999999999997</v>
      </c>
      <c r="S81" s="764">
        <v>104.00000000000001</v>
      </c>
      <c r="T81" s="731">
        <v>13</v>
      </c>
      <c r="U81" s="381">
        <v>2.276707530647986E-2</v>
      </c>
      <c r="V81" s="771">
        <v>0</v>
      </c>
      <c r="W81" s="990">
        <v>0</v>
      </c>
      <c r="X81" s="778">
        <v>0</v>
      </c>
      <c r="Y81" s="756">
        <v>0</v>
      </c>
      <c r="Z81" s="779">
        <v>0</v>
      </c>
      <c r="AA81" s="733">
        <v>0</v>
      </c>
      <c r="AB81" s="990">
        <v>0</v>
      </c>
      <c r="AC81" s="734">
        <v>0</v>
      </c>
      <c r="AD81" s="45">
        <v>0</v>
      </c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</row>
    <row r="82" spans="1:51">
      <c r="A82" s="140" t="s">
        <v>98</v>
      </c>
      <c r="B82" s="4" t="s">
        <v>219</v>
      </c>
      <c r="C82" s="6" t="s">
        <v>220</v>
      </c>
      <c r="D82" s="730">
        <v>9657</v>
      </c>
      <c r="E82" s="731">
        <v>5812.0000000000009</v>
      </c>
      <c r="F82" s="732">
        <v>3845.0000000000027</v>
      </c>
      <c r="G82" s="733">
        <v>9508.0000000000109</v>
      </c>
      <c r="H82" s="734">
        <v>5715.9999999999991</v>
      </c>
      <c r="I82" s="732">
        <v>3792.0000000000005</v>
      </c>
      <c r="J82" s="735">
        <v>155</v>
      </c>
      <c r="K82" s="306">
        <v>223.99999999999991</v>
      </c>
      <c r="L82" s="369">
        <v>2.3195609402505944E-2</v>
      </c>
      <c r="M82" s="751">
        <v>110.00000000000003</v>
      </c>
      <c r="N82" s="374">
        <v>1.8926359256710257E-2</v>
      </c>
      <c r="O82" s="756">
        <v>114.00000000000006</v>
      </c>
      <c r="P82" s="381">
        <v>2.9648894668400514E-2</v>
      </c>
      <c r="Q82" s="733">
        <v>220</v>
      </c>
      <c r="R82" s="763">
        <v>107.00000000000001</v>
      </c>
      <c r="S82" s="764">
        <v>113.00000000000006</v>
      </c>
      <c r="T82" s="731">
        <v>0</v>
      </c>
      <c r="U82" s="381">
        <v>0</v>
      </c>
      <c r="V82" s="771">
        <v>0</v>
      </c>
      <c r="W82" s="990">
        <v>0</v>
      </c>
      <c r="X82" s="778">
        <v>0</v>
      </c>
      <c r="Y82" s="756">
        <v>0</v>
      </c>
      <c r="Z82" s="779">
        <v>0</v>
      </c>
      <c r="AA82" s="733">
        <v>0</v>
      </c>
      <c r="AB82" s="990">
        <v>0</v>
      </c>
      <c r="AC82" s="734">
        <v>0</v>
      </c>
      <c r="AD82" s="45">
        <v>0</v>
      </c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</row>
    <row r="83" spans="1:51">
      <c r="A83" s="140" t="s">
        <v>98</v>
      </c>
      <c r="B83" s="4" t="s">
        <v>221</v>
      </c>
      <c r="C83" s="6" t="s">
        <v>222</v>
      </c>
      <c r="D83" s="730">
        <v>10899.000000000007</v>
      </c>
      <c r="E83" s="731">
        <v>6493.9999999999918</v>
      </c>
      <c r="F83" s="732">
        <v>4404.9999999999955</v>
      </c>
      <c r="G83" s="733">
        <v>10623.000000000011</v>
      </c>
      <c r="H83" s="734">
        <v>6348.9999999999991</v>
      </c>
      <c r="I83" s="732">
        <v>4273.9999999999991</v>
      </c>
      <c r="J83" s="735">
        <v>129</v>
      </c>
      <c r="K83" s="306">
        <v>370.00000000000006</v>
      </c>
      <c r="L83" s="369">
        <v>3.3948068630149535E-2</v>
      </c>
      <c r="M83" s="751">
        <v>184.00000000000009</v>
      </c>
      <c r="N83" s="374">
        <v>2.8333846627656346E-2</v>
      </c>
      <c r="O83" s="756">
        <v>186</v>
      </c>
      <c r="P83" s="381">
        <v>4.2224744608399589E-2</v>
      </c>
      <c r="Q83" s="733">
        <v>365</v>
      </c>
      <c r="R83" s="763">
        <v>181.00000000000006</v>
      </c>
      <c r="S83" s="764">
        <v>184.00000000000006</v>
      </c>
      <c r="T83" s="731">
        <v>2</v>
      </c>
      <c r="U83" s="381">
        <v>1.5503875968992248E-2</v>
      </c>
      <c r="V83" s="771">
        <v>0</v>
      </c>
      <c r="W83" s="990">
        <v>0</v>
      </c>
      <c r="X83" s="778">
        <v>0</v>
      </c>
      <c r="Y83" s="756">
        <v>0</v>
      </c>
      <c r="Z83" s="779">
        <v>0</v>
      </c>
      <c r="AA83" s="733">
        <v>0</v>
      </c>
      <c r="AB83" s="990">
        <v>0</v>
      </c>
      <c r="AC83" s="734">
        <v>0</v>
      </c>
      <c r="AD83" s="45">
        <v>0</v>
      </c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</row>
    <row r="84" spans="1:51">
      <c r="A84" s="140" t="s">
        <v>98</v>
      </c>
      <c r="B84" s="4" t="s">
        <v>223</v>
      </c>
      <c r="C84" s="6" t="s">
        <v>224</v>
      </c>
      <c r="D84" s="730">
        <v>3003.0000000000009</v>
      </c>
      <c r="E84" s="731">
        <v>1743.0000000000005</v>
      </c>
      <c r="F84" s="732">
        <v>1260</v>
      </c>
      <c r="G84" s="733">
        <v>2877.0000000000027</v>
      </c>
      <c r="H84" s="734">
        <v>1685.9999999999995</v>
      </c>
      <c r="I84" s="732">
        <v>1191.0000000000002</v>
      </c>
      <c r="J84" s="735">
        <v>0</v>
      </c>
      <c r="K84" s="306">
        <v>88.000000000000014</v>
      </c>
      <c r="L84" s="369">
        <v>2.9304029304029301E-2</v>
      </c>
      <c r="M84" s="751">
        <v>52.999999999999993</v>
      </c>
      <c r="N84" s="374">
        <v>3.0407343660355697E-2</v>
      </c>
      <c r="O84" s="756">
        <v>35</v>
      </c>
      <c r="P84" s="381">
        <v>2.7777777777777776E-2</v>
      </c>
      <c r="Q84" s="733">
        <v>85.000000000000028</v>
      </c>
      <c r="R84" s="763">
        <v>50</v>
      </c>
      <c r="S84" s="764">
        <v>35</v>
      </c>
      <c r="T84" s="731">
        <v>0</v>
      </c>
      <c r="U84" s="381" t="s">
        <v>31</v>
      </c>
      <c r="V84" s="771">
        <v>0</v>
      </c>
      <c r="W84" s="990">
        <v>0</v>
      </c>
      <c r="X84" s="778">
        <v>0</v>
      </c>
      <c r="Y84" s="756">
        <v>0</v>
      </c>
      <c r="Z84" s="779">
        <v>0</v>
      </c>
      <c r="AA84" s="733">
        <v>0</v>
      </c>
      <c r="AB84" s="990">
        <v>0</v>
      </c>
      <c r="AC84" s="734">
        <v>0</v>
      </c>
      <c r="AD84" s="45">
        <v>0</v>
      </c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</row>
    <row r="85" spans="1:51">
      <c r="A85" s="140" t="s">
        <v>98</v>
      </c>
      <c r="B85" s="4" t="s">
        <v>225</v>
      </c>
      <c r="C85" s="6" t="s">
        <v>226</v>
      </c>
      <c r="D85" s="730">
        <v>22729.999999999982</v>
      </c>
      <c r="E85" s="731">
        <v>13638.000000000009</v>
      </c>
      <c r="F85" s="732">
        <v>9092</v>
      </c>
      <c r="G85" s="733">
        <v>21981.999999999956</v>
      </c>
      <c r="H85" s="734">
        <v>13175.999999999995</v>
      </c>
      <c r="I85" s="732">
        <v>8806</v>
      </c>
      <c r="J85" s="735">
        <v>988.99999999999977</v>
      </c>
      <c r="K85" s="306">
        <v>646.0000000000008</v>
      </c>
      <c r="L85" s="369">
        <v>2.8420589529256548E-2</v>
      </c>
      <c r="M85" s="751">
        <v>348.99999999999972</v>
      </c>
      <c r="N85" s="374">
        <v>2.5590262501833074E-2</v>
      </c>
      <c r="O85" s="756">
        <v>297.00000000000023</v>
      </c>
      <c r="P85" s="381">
        <v>3.2666080070391575E-2</v>
      </c>
      <c r="Q85" s="733">
        <v>632.00000000000057</v>
      </c>
      <c r="R85" s="763">
        <v>336.99999999999983</v>
      </c>
      <c r="S85" s="764">
        <v>295.00000000000028</v>
      </c>
      <c r="T85" s="731">
        <v>20.000000000000004</v>
      </c>
      <c r="U85" s="381">
        <v>2.0222446916076855E-2</v>
      </c>
      <c r="V85" s="771">
        <v>0</v>
      </c>
      <c r="W85" s="990">
        <v>0</v>
      </c>
      <c r="X85" s="778">
        <v>0</v>
      </c>
      <c r="Y85" s="756">
        <v>0</v>
      </c>
      <c r="Z85" s="779">
        <v>0</v>
      </c>
      <c r="AA85" s="733">
        <v>0</v>
      </c>
      <c r="AB85" s="990">
        <v>0</v>
      </c>
      <c r="AC85" s="734">
        <v>0</v>
      </c>
      <c r="AD85" s="45">
        <v>0</v>
      </c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</row>
    <row r="86" spans="1:51">
      <c r="A86" s="140" t="s">
        <v>98</v>
      </c>
      <c r="B86" s="4" t="s">
        <v>227</v>
      </c>
      <c r="C86" s="6" t="s">
        <v>228</v>
      </c>
      <c r="D86" s="730">
        <v>9519.0000000000091</v>
      </c>
      <c r="E86" s="731">
        <v>5685.0000000000036</v>
      </c>
      <c r="F86" s="732">
        <v>3833.9999999999982</v>
      </c>
      <c r="G86" s="733">
        <v>9188.9999999999909</v>
      </c>
      <c r="H86" s="734">
        <v>5496.9999999999982</v>
      </c>
      <c r="I86" s="732">
        <v>3691.9999999999995</v>
      </c>
      <c r="J86" s="735">
        <v>213</v>
      </c>
      <c r="K86" s="306">
        <v>236.00000000000011</v>
      </c>
      <c r="L86" s="369">
        <v>2.4792520222712458E-2</v>
      </c>
      <c r="M86" s="751">
        <v>121.99999999999997</v>
      </c>
      <c r="N86" s="374">
        <v>2.1459982409850465E-2</v>
      </c>
      <c r="O86" s="756">
        <v>114.00000000000001</v>
      </c>
      <c r="P86" s="381">
        <v>2.9733959311424116E-2</v>
      </c>
      <c r="Q86" s="733">
        <v>231.00000000000014</v>
      </c>
      <c r="R86" s="763">
        <v>118</v>
      </c>
      <c r="S86" s="764">
        <v>113.00000000000004</v>
      </c>
      <c r="T86" s="731">
        <v>1</v>
      </c>
      <c r="U86" s="381">
        <v>4.6948356807511738E-3</v>
      </c>
      <c r="V86" s="771">
        <v>0</v>
      </c>
      <c r="W86" s="990">
        <v>0</v>
      </c>
      <c r="X86" s="778">
        <v>0</v>
      </c>
      <c r="Y86" s="756">
        <v>0</v>
      </c>
      <c r="Z86" s="779">
        <v>0</v>
      </c>
      <c r="AA86" s="733">
        <v>0</v>
      </c>
      <c r="AB86" s="990">
        <v>0</v>
      </c>
      <c r="AC86" s="734">
        <v>0</v>
      </c>
      <c r="AD86" s="45">
        <v>0</v>
      </c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</row>
    <row r="87" spans="1:51">
      <c r="A87" s="140" t="s">
        <v>98</v>
      </c>
      <c r="B87" s="4" t="s">
        <v>229</v>
      </c>
      <c r="C87" s="6" t="s">
        <v>230</v>
      </c>
      <c r="D87" s="730">
        <v>10646.000000000005</v>
      </c>
      <c r="E87" s="731">
        <v>6345.0000000000045</v>
      </c>
      <c r="F87" s="732">
        <v>4300.9999999999945</v>
      </c>
      <c r="G87" s="733">
        <v>10251.000000000002</v>
      </c>
      <c r="H87" s="734">
        <v>6134.0000000000091</v>
      </c>
      <c r="I87" s="732">
        <v>4116.9999999999964</v>
      </c>
      <c r="J87" s="735">
        <v>256.00000000000006</v>
      </c>
      <c r="K87" s="306">
        <v>343</v>
      </c>
      <c r="L87" s="369">
        <v>3.221867368025548E-2</v>
      </c>
      <c r="M87" s="751">
        <v>172</v>
      </c>
      <c r="N87" s="374">
        <v>2.710795902285262E-2</v>
      </c>
      <c r="O87" s="756">
        <v>171</v>
      </c>
      <c r="P87" s="381">
        <v>3.9758195768426E-2</v>
      </c>
      <c r="Q87" s="733">
        <v>341</v>
      </c>
      <c r="R87" s="763">
        <v>170</v>
      </c>
      <c r="S87" s="764">
        <v>171</v>
      </c>
      <c r="T87" s="731">
        <v>7</v>
      </c>
      <c r="U87" s="381">
        <v>2.7343749999999993E-2</v>
      </c>
      <c r="V87" s="771">
        <v>0</v>
      </c>
      <c r="W87" s="990">
        <v>0</v>
      </c>
      <c r="X87" s="778">
        <v>0</v>
      </c>
      <c r="Y87" s="756">
        <v>0</v>
      </c>
      <c r="Z87" s="779">
        <v>0</v>
      </c>
      <c r="AA87" s="733">
        <v>0</v>
      </c>
      <c r="AB87" s="990">
        <v>0</v>
      </c>
      <c r="AC87" s="734">
        <v>0</v>
      </c>
      <c r="AD87" s="45">
        <v>0</v>
      </c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</row>
    <row r="88" spans="1:51">
      <c r="A88" s="140" t="s">
        <v>98</v>
      </c>
      <c r="B88" s="4" t="s">
        <v>231</v>
      </c>
      <c r="C88" s="6" t="s">
        <v>232</v>
      </c>
      <c r="D88" s="730">
        <v>10595.000000000005</v>
      </c>
      <c r="E88" s="731">
        <v>6195.0000000000036</v>
      </c>
      <c r="F88" s="732">
        <v>4400.0000000000009</v>
      </c>
      <c r="G88" s="733">
        <v>10140.999999999998</v>
      </c>
      <c r="H88" s="734">
        <v>5955.0000000000055</v>
      </c>
      <c r="I88" s="732">
        <v>4186.0000000000027</v>
      </c>
      <c r="J88" s="735">
        <v>291.00000000000006</v>
      </c>
      <c r="K88" s="306">
        <v>268</v>
      </c>
      <c r="L88" s="369">
        <v>2.5294950448324669E-2</v>
      </c>
      <c r="M88" s="751">
        <v>137.00000000000003</v>
      </c>
      <c r="N88" s="374">
        <v>2.2114608555286512E-2</v>
      </c>
      <c r="O88" s="756">
        <v>130.99999999999997</v>
      </c>
      <c r="P88" s="381">
        <v>2.977272727272726E-2</v>
      </c>
      <c r="Q88" s="733">
        <v>261.99999999999989</v>
      </c>
      <c r="R88" s="763">
        <v>133.00000000000003</v>
      </c>
      <c r="S88" s="764">
        <v>128.99999999999997</v>
      </c>
      <c r="T88" s="731">
        <v>1</v>
      </c>
      <c r="U88" s="381">
        <v>3.4364261168384875E-3</v>
      </c>
      <c r="V88" s="771">
        <v>0</v>
      </c>
      <c r="W88" s="990">
        <v>0</v>
      </c>
      <c r="X88" s="778">
        <v>0</v>
      </c>
      <c r="Y88" s="756">
        <v>0</v>
      </c>
      <c r="Z88" s="779">
        <v>0</v>
      </c>
      <c r="AA88" s="733">
        <v>0</v>
      </c>
      <c r="AB88" s="990">
        <v>0</v>
      </c>
      <c r="AC88" s="734">
        <v>0</v>
      </c>
      <c r="AD88" s="45">
        <v>0</v>
      </c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</row>
    <row r="89" spans="1:51">
      <c r="A89" s="140" t="s">
        <v>98</v>
      </c>
      <c r="B89" s="4" t="s">
        <v>233</v>
      </c>
      <c r="C89" s="6" t="s">
        <v>234</v>
      </c>
      <c r="D89" s="730">
        <v>9117.9999999999873</v>
      </c>
      <c r="E89" s="731">
        <v>5426.0000000000009</v>
      </c>
      <c r="F89" s="732">
        <v>3691.9999999999991</v>
      </c>
      <c r="G89" s="733">
        <v>8898.9999999999945</v>
      </c>
      <c r="H89" s="734">
        <v>5301.9999999999982</v>
      </c>
      <c r="I89" s="732">
        <v>3596.9999999999977</v>
      </c>
      <c r="J89" s="735">
        <v>256.00000000000006</v>
      </c>
      <c r="K89" s="306">
        <v>167.00000000000014</v>
      </c>
      <c r="L89" s="369">
        <v>1.8315420048256238E-2</v>
      </c>
      <c r="M89" s="751">
        <v>94.000000000000043</v>
      </c>
      <c r="N89" s="374">
        <v>1.73239955768522E-2</v>
      </c>
      <c r="O89" s="756">
        <v>73.000000000000014</v>
      </c>
      <c r="P89" s="381">
        <v>1.9772481040086682E-2</v>
      </c>
      <c r="Q89" s="733">
        <v>162.00000000000011</v>
      </c>
      <c r="R89" s="763">
        <v>91.000000000000043</v>
      </c>
      <c r="S89" s="764">
        <v>71.000000000000028</v>
      </c>
      <c r="T89" s="731">
        <v>6.9999999999999991</v>
      </c>
      <c r="U89" s="381">
        <v>2.734374999999999E-2</v>
      </c>
      <c r="V89" s="771">
        <v>0</v>
      </c>
      <c r="W89" s="990">
        <v>0</v>
      </c>
      <c r="X89" s="778">
        <v>0</v>
      </c>
      <c r="Y89" s="756">
        <v>0</v>
      </c>
      <c r="Z89" s="779">
        <v>0</v>
      </c>
      <c r="AA89" s="733">
        <v>0</v>
      </c>
      <c r="AB89" s="990">
        <v>0</v>
      </c>
      <c r="AC89" s="734">
        <v>0</v>
      </c>
      <c r="AD89" s="45">
        <v>0</v>
      </c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</row>
    <row r="90" spans="1:51">
      <c r="A90" s="140" t="s">
        <v>98</v>
      </c>
      <c r="B90" s="4" t="s">
        <v>235</v>
      </c>
      <c r="C90" s="6" t="s">
        <v>236</v>
      </c>
      <c r="D90" s="730">
        <v>12820.999999999985</v>
      </c>
      <c r="E90" s="731">
        <v>7531.0000000000118</v>
      </c>
      <c r="F90" s="732">
        <v>5290.0000000000027</v>
      </c>
      <c r="G90" s="733">
        <v>12547.999999999989</v>
      </c>
      <c r="H90" s="734">
        <v>7363.0000000000045</v>
      </c>
      <c r="I90" s="732">
        <v>5185.0000000000009</v>
      </c>
      <c r="J90" s="735">
        <v>475.00000000000006</v>
      </c>
      <c r="K90" s="306">
        <v>362.00000000000017</v>
      </c>
      <c r="L90" s="369">
        <v>2.8234927072771279E-2</v>
      </c>
      <c r="M90" s="751">
        <v>196.00000000000017</v>
      </c>
      <c r="N90" s="374">
        <v>2.6025760191209647E-2</v>
      </c>
      <c r="O90" s="756">
        <v>166.00000000000003</v>
      </c>
      <c r="P90" s="381">
        <v>3.1379962192816621E-2</v>
      </c>
      <c r="Q90" s="733">
        <v>357.00000000000006</v>
      </c>
      <c r="R90" s="763">
        <v>193.00000000000003</v>
      </c>
      <c r="S90" s="764">
        <v>164.00000000000006</v>
      </c>
      <c r="T90" s="731">
        <v>3</v>
      </c>
      <c r="U90" s="381">
        <v>6.3157894736842095E-3</v>
      </c>
      <c r="V90" s="771">
        <v>0</v>
      </c>
      <c r="W90" s="990">
        <v>0</v>
      </c>
      <c r="X90" s="778">
        <v>0</v>
      </c>
      <c r="Y90" s="756">
        <v>0</v>
      </c>
      <c r="Z90" s="779">
        <v>0</v>
      </c>
      <c r="AA90" s="733">
        <v>0</v>
      </c>
      <c r="AB90" s="990">
        <v>0</v>
      </c>
      <c r="AC90" s="734">
        <v>0</v>
      </c>
      <c r="AD90" s="45">
        <v>0</v>
      </c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</row>
    <row r="91" spans="1:51">
      <c r="A91" s="140" t="s">
        <v>98</v>
      </c>
      <c r="B91" s="4" t="s">
        <v>237</v>
      </c>
      <c r="C91" s="6" t="s">
        <v>238</v>
      </c>
      <c r="D91" s="730">
        <v>13170.000000000045</v>
      </c>
      <c r="E91" s="731">
        <v>7641.0000000000036</v>
      </c>
      <c r="F91" s="732">
        <v>5529.0000000000036</v>
      </c>
      <c r="G91" s="733">
        <v>12691.000000000013</v>
      </c>
      <c r="H91" s="734">
        <v>7356.9999999999991</v>
      </c>
      <c r="I91" s="732">
        <v>5333.9999999999973</v>
      </c>
      <c r="J91" s="735">
        <v>571</v>
      </c>
      <c r="K91" s="306">
        <v>431.00000000000011</v>
      </c>
      <c r="L91" s="369">
        <v>3.2725892179195033E-2</v>
      </c>
      <c r="M91" s="751">
        <v>218.99999999999997</v>
      </c>
      <c r="N91" s="374">
        <v>2.8661170003926172E-2</v>
      </c>
      <c r="O91" s="756">
        <v>212</v>
      </c>
      <c r="P91" s="381">
        <v>3.8343280882618895E-2</v>
      </c>
      <c r="Q91" s="733">
        <v>423.00000000000011</v>
      </c>
      <c r="R91" s="763">
        <v>210.99999999999991</v>
      </c>
      <c r="S91" s="764">
        <v>212</v>
      </c>
      <c r="T91" s="731">
        <v>6.9999999999999991</v>
      </c>
      <c r="U91" s="381">
        <v>1.2259194395796846E-2</v>
      </c>
      <c r="V91" s="771">
        <v>0</v>
      </c>
      <c r="W91" s="990">
        <v>0</v>
      </c>
      <c r="X91" s="778">
        <v>0</v>
      </c>
      <c r="Y91" s="756">
        <v>0</v>
      </c>
      <c r="Z91" s="779">
        <v>0</v>
      </c>
      <c r="AA91" s="733">
        <v>0</v>
      </c>
      <c r="AB91" s="990">
        <v>0</v>
      </c>
      <c r="AC91" s="734">
        <v>0</v>
      </c>
      <c r="AD91" s="45">
        <v>0</v>
      </c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</row>
    <row r="92" spans="1:51">
      <c r="A92" s="140" t="s">
        <v>98</v>
      </c>
      <c r="B92" s="4" t="s">
        <v>239</v>
      </c>
      <c r="C92" s="6" t="s">
        <v>240</v>
      </c>
      <c r="D92" s="730">
        <v>17204</v>
      </c>
      <c r="E92" s="731">
        <v>10116.000000000004</v>
      </c>
      <c r="F92" s="732">
        <v>7087.9999999999964</v>
      </c>
      <c r="G92" s="733">
        <v>16896.999999999993</v>
      </c>
      <c r="H92" s="734">
        <v>9930.9999999999818</v>
      </c>
      <c r="I92" s="732">
        <v>6966.0000000000036</v>
      </c>
      <c r="J92" s="735">
        <v>776</v>
      </c>
      <c r="K92" s="306">
        <v>588.99999999999989</v>
      </c>
      <c r="L92" s="369">
        <v>3.4236224133922334E-2</v>
      </c>
      <c r="M92" s="751">
        <v>285.99999999999989</v>
      </c>
      <c r="N92" s="374">
        <v>2.8272044286279139E-2</v>
      </c>
      <c r="O92" s="756">
        <v>302.99999999999989</v>
      </c>
      <c r="P92" s="381">
        <v>4.2748306997742673E-2</v>
      </c>
      <c r="Q92" s="733">
        <v>581.99999999999955</v>
      </c>
      <c r="R92" s="763">
        <v>281.99999999999989</v>
      </c>
      <c r="S92" s="764">
        <v>299.99999999999989</v>
      </c>
      <c r="T92" s="731">
        <v>8</v>
      </c>
      <c r="U92" s="381">
        <v>1.0309278350515464E-2</v>
      </c>
      <c r="V92" s="771">
        <v>0</v>
      </c>
      <c r="W92" s="990">
        <v>0</v>
      </c>
      <c r="X92" s="778">
        <v>0</v>
      </c>
      <c r="Y92" s="756">
        <v>0</v>
      </c>
      <c r="Z92" s="779">
        <v>0</v>
      </c>
      <c r="AA92" s="733">
        <v>0</v>
      </c>
      <c r="AB92" s="990">
        <v>0</v>
      </c>
      <c r="AC92" s="734">
        <v>0</v>
      </c>
      <c r="AD92" s="45">
        <v>0</v>
      </c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</row>
    <row r="93" spans="1:51">
      <c r="A93" s="140" t="s">
        <v>98</v>
      </c>
      <c r="B93" s="4" t="s">
        <v>241</v>
      </c>
      <c r="C93" s="6" t="s">
        <v>242</v>
      </c>
      <c r="D93" s="730">
        <v>7191.0000000000036</v>
      </c>
      <c r="E93" s="731">
        <v>4201.9999999999973</v>
      </c>
      <c r="F93" s="732">
        <v>2988.9999999999995</v>
      </c>
      <c r="G93" s="733">
        <v>6938.0000000000036</v>
      </c>
      <c r="H93" s="734">
        <v>4073.0000000000005</v>
      </c>
      <c r="I93" s="732">
        <v>2865.0000000000014</v>
      </c>
      <c r="J93" s="735">
        <v>186.00000000000006</v>
      </c>
      <c r="K93" s="306">
        <v>136.00000000000006</v>
      </c>
      <c r="L93" s="369">
        <v>1.8912529550827423E-2</v>
      </c>
      <c r="M93" s="751">
        <v>68</v>
      </c>
      <c r="N93" s="374">
        <v>1.6182770109471691E-2</v>
      </c>
      <c r="O93" s="756">
        <v>68.000000000000028</v>
      </c>
      <c r="P93" s="381">
        <v>2.2750083640013394E-2</v>
      </c>
      <c r="Q93" s="733">
        <v>134.00000000000006</v>
      </c>
      <c r="R93" s="763">
        <v>67</v>
      </c>
      <c r="S93" s="764">
        <v>67.000000000000014</v>
      </c>
      <c r="T93" s="731">
        <v>2</v>
      </c>
      <c r="U93" s="381">
        <v>1.0752688172043008E-2</v>
      </c>
      <c r="V93" s="771">
        <v>0</v>
      </c>
      <c r="W93" s="990">
        <v>0</v>
      </c>
      <c r="X93" s="778">
        <v>0</v>
      </c>
      <c r="Y93" s="756">
        <v>0</v>
      </c>
      <c r="Z93" s="779">
        <v>0</v>
      </c>
      <c r="AA93" s="733">
        <v>0</v>
      </c>
      <c r="AB93" s="990">
        <v>0</v>
      </c>
      <c r="AC93" s="734">
        <v>0</v>
      </c>
      <c r="AD93" s="45">
        <v>0</v>
      </c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</row>
    <row r="94" spans="1:51">
      <c r="A94" s="140" t="s">
        <v>98</v>
      </c>
      <c r="B94" s="4" t="s">
        <v>243</v>
      </c>
      <c r="C94" s="6" t="s">
        <v>244</v>
      </c>
      <c r="D94" s="730">
        <v>19938.999999999953</v>
      </c>
      <c r="E94" s="731">
        <v>11770.999999999996</v>
      </c>
      <c r="F94" s="732">
        <v>8167.9999999999945</v>
      </c>
      <c r="G94" s="733">
        <v>19501.000000000025</v>
      </c>
      <c r="H94" s="734">
        <v>11530.000000000007</v>
      </c>
      <c r="I94" s="732">
        <v>7970.9999999999982</v>
      </c>
      <c r="J94" s="735">
        <v>631.99999999999989</v>
      </c>
      <c r="K94" s="306">
        <v>414.99999999999989</v>
      </c>
      <c r="L94" s="369">
        <v>2.0813481117408137E-2</v>
      </c>
      <c r="M94" s="751">
        <v>210.00000000000014</v>
      </c>
      <c r="N94" s="374">
        <v>1.7840455356384351E-2</v>
      </c>
      <c r="O94" s="756">
        <v>204.99999999999997</v>
      </c>
      <c r="P94" s="381">
        <v>2.5097943192948103E-2</v>
      </c>
      <c r="Q94" s="733">
        <v>405.99999999999989</v>
      </c>
      <c r="R94" s="763">
        <v>203.00000000000011</v>
      </c>
      <c r="S94" s="764">
        <v>203.00000000000009</v>
      </c>
      <c r="T94" s="731">
        <v>3</v>
      </c>
      <c r="U94" s="381">
        <v>4.7468354430379757E-3</v>
      </c>
      <c r="V94" s="771">
        <v>0</v>
      </c>
      <c r="W94" s="990">
        <v>0</v>
      </c>
      <c r="X94" s="778">
        <v>0</v>
      </c>
      <c r="Y94" s="756">
        <v>0</v>
      </c>
      <c r="Z94" s="779">
        <v>0</v>
      </c>
      <c r="AA94" s="733">
        <v>0</v>
      </c>
      <c r="AB94" s="990">
        <v>0</v>
      </c>
      <c r="AC94" s="734">
        <v>0</v>
      </c>
      <c r="AD94" s="45">
        <v>0</v>
      </c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</row>
    <row r="95" spans="1:51">
      <c r="A95" s="140" t="s">
        <v>98</v>
      </c>
      <c r="B95" s="4" t="s">
        <v>245</v>
      </c>
      <c r="C95" s="6" t="s">
        <v>246</v>
      </c>
      <c r="D95" s="730">
        <v>20189.000000000036</v>
      </c>
      <c r="E95" s="731">
        <v>11777.000000000004</v>
      </c>
      <c r="F95" s="732">
        <v>8411.9999999999873</v>
      </c>
      <c r="G95" s="733">
        <v>19588.000000000055</v>
      </c>
      <c r="H95" s="734">
        <v>11432.999999999993</v>
      </c>
      <c r="I95" s="732">
        <v>8155.0000000000109</v>
      </c>
      <c r="J95" s="735">
        <v>325.99999999999983</v>
      </c>
      <c r="K95" s="306">
        <v>644.99999999999989</v>
      </c>
      <c r="L95" s="369">
        <v>3.1948090544355774E-2</v>
      </c>
      <c r="M95" s="751">
        <v>328</v>
      </c>
      <c r="N95" s="374">
        <v>2.7850895813874493E-2</v>
      </c>
      <c r="O95" s="756">
        <v>317.00000000000017</v>
      </c>
      <c r="P95" s="381">
        <v>3.768426058012371E-2</v>
      </c>
      <c r="Q95" s="733">
        <v>640.00000000000057</v>
      </c>
      <c r="R95" s="763">
        <v>323</v>
      </c>
      <c r="S95" s="764">
        <v>317.00000000000017</v>
      </c>
      <c r="T95" s="731">
        <v>2</v>
      </c>
      <c r="U95" s="381">
        <v>6.1349693251533778E-3</v>
      </c>
      <c r="V95" s="771">
        <v>0</v>
      </c>
      <c r="W95" s="990">
        <v>0</v>
      </c>
      <c r="X95" s="778">
        <v>0</v>
      </c>
      <c r="Y95" s="756">
        <v>0</v>
      </c>
      <c r="Z95" s="779">
        <v>0</v>
      </c>
      <c r="AA95" s="733">
        <v>0</v>
      </c>
      <c r="AB95" s="990">
        <v>0</v>
      </c>
      <c r="AC95" s="734">
        <v>0</v>
      </c>
      <c r="AD95" s="45">
        <v>0</v>
      </c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</row>
    <row r="96" spans="1:51">
      <c r="A96" s="140" t="s">
        <v>98</v>
      </c>
      <c r="B96" s="4" t="s">
        <v>247</v>
      </c>
      <c r="C96" s="6" t="s">
        <v>248</v>
      </c>
      <c r="D96" s="730">
        <v>14081.999999999991</v>
      </c>
      <c r="E96" s="731">
        <v>8231.9999999999964</v>
      </c>
      <c r="F96" s="732">
        <v>5850.0000000000018</v>
      </c>
      <c r="G96" s="733">
        <v>13652.000000000013</v>
      </c>
      <c r="H96" s="734">
        <v>8004.9999999999973</v>
      </c>
      <c r="I96" s="732">
        <v>5647.0000000000064</v>
      </c>
      <c r="J96" s="735">
        <v>447.00000000000017</v>
      </c>
      <c r="K96" s="306">
        <v>360.99999999999994</v>
      </c>
      <c r="L96" s="369">
        <v>2.5635563130237196E-2</v>
      </c>
      <c r="M96" s="751">
        <v>192</v>
      </c>
      <c r="N96" s="374">
        <v>2.3323615160349864E-2</v>
      </c>
      <c r="O96" s="756">
        <v>169</v>
      </c>
      <c r="P96" s="381">
        <v>2.8888888888888881E-2</v>
      </c>
      <c r="Q96" s="733">
        <v>355.99999999999994</v>
      </c>
      <c r="R96" s="763">
        <v>190</v>
      </c>
      <c r="S96" s="764">
        <v>166.00000000000006</v>
      </c>
      <c r="T96" s="731">
        <v>1</v>
      </c>
      <c r="U96" s="381">
        <v>2.2371364653243839E-3</v>
      </c>
      <c r="V96" s="771">
        <v>0</v>
      </c>
      <c r="W96" s="990">
        <v>0</v>
      </c>
      <c r="X96" s="778">
        <v>0</v>
      </c>
      <c r="Y96" s="756">
        <v>0</v>
      </c>
      <c r="Z96" s="779">
        <v>0</v>
      </c>
      <c r="AA96" s="733">
        <v>0</v>
      </c>
      <c r="AB96" s="990">
        <v>0</v>
      </c>
      <c r="AC96" s="734">
        <v>0</v>
      </c>
      <c r="AD96" s="45">
        <v>0</v>
      </c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</row>
    <row r="97" spans="1:51">
      <c r="A97" s="140" t="s">
        <v>98</v>
      </c>
      <c r="B97" s="4" t="s">
        <v>249</v>
      </c>
      <c r="C97" s="6" t="s">
        <v>250</v>
      </c>
      <c r="D97" s="730">
        <v>16356.000000000022</v>
      </c>
      <c r="E97" s="731">
        <v>9424.0000000000091</v>
      </c>
      <c r="F97" s="732">
        <v>6931.9999999999918</v>
      </c>
      <c r="G97" s="733">
        <v>15907.000000000013</v>
      </c>
      <c r="H97" s="734">
        <v>9186.9999999999945</v>
      </c>
      <c r="I97" s="732">
        <v>6720.0000000000027</v>
      </c>
      <c r="J97" s="735">
        <v>382.00000000000017</v>
      </c>
      <c r="K97" s="306">
        <v>273.99999999999989</v>
      </c>
      <c r="L97" s="369">
        <v>1.6752262166788916E-2</v>
      </c>
      <c r="M97" s="751">
        <v>133.99999999999997</v>
      </c>
      <c r="N97" s="374">
        <v>1.4219015280135807E-2</v>
      </c>
      <c r="O97" s="756">
        <v>140</v>
      </c>
      <c r="P97" s="381">
        <v>2.0196191575302967E-2</v>
      </c>
      <c r="Q97" s="733">
        <v>272.99999999999989</v>
      </c>
      <c r="R97" s="763">
        <v>133.99999999999997</v>
      </c>
      <c r="S97" s="764">
        <v>139</v>
      </c>
      <c r="T97" s="731">
        <v>3</v>
      </c>
      <c r="U97" s="381">
        <v>7.8534031413612527E-3</v>
      </c>
      <c r="V97" s="771">
        <v>0</v>
      </c>
      <c r="W97" s="990">
        <v>0</v>
      </c>
      <c r="X97" s="778">
        <v>0</v>
      </c>
      <c r="Y97" s="756">
        <v>0</v>
      </c>
      <c r="Z97" s="779">
        <v>0</v>
      </c>
      <c r="AA97" s="733">
        <v>0</v>
      </c>
      <c r="AB97" s="990">
        <v>0</v>
      </c>
      <c r="AC97" s="734">
        <v>0</v>
      </c>
      <c r="AD97" s="45">
        <v>0</v>
      </c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</row>
    <row r="98" spans="1:51">
      <c r="A98" s="239" t="s">
        <v>98</v>
      </c>
      <c r="B98" s="20" t="s">
        <v>251</v>
      </c>
      <c r="C98" s="21" t="s">
        <v>252</v>
      </c>
      <c r="D98" s="736">
        <v>26439.999999999971</v>
      </c>
      <c r="E98" s="737">
        <v>15796.999999999985</v>
      </c>
      <c r="F98" s="738">
        <v>10643.000000000018</v>
      </c>
      <c r="G98" s="739">
        <v>25033.999999999931</v>
      </c>
      <c r="H98" s="740">
        <v>15000.00000000002</v>
      </c>
      <c r="I98" s="738">
        <v>10034.000000000002</v>
      </c>
      <c r="J98" s="741">
        <v>1372.9999999999991</v>
      </c>
      <c r="K98" s="742">
        <v>1031.9999999999991</v>
      </c>
      <c r="L98" s="370">
        <v>3.9031770045385786E-2</v>
      </c>
      <c r="M98" s="752">
        <v>553.00000000000011</v>
      </c>
      <c r="N98" s="375">
        <v>3.5006646831676938E-2</v>
      </c>
      <c r="O98" s="757">
        <v>478.99999999999977</v>
      </c>
      <c r="P98" s="382">
        <v>4.5006107300573049E-2</v>
      </c>
      <c r="Q98" s="739">
        <v>1010.0000000000014</v>
      </c>
      <c r="R98" s="765">
        <v>536</v>
      </c>
      <c r="S98" s="766">
        <v>474</v>
      </c>
      <c r="T98" s="737">
        <v>13.000000000000002</v>
      </c>
      <c r="U98" s="382">
        <v>9.4683175528040859E-3</v>
      </c>
      <c r="V98" s="772">
        <v>0</v>
      </c>
      <c r="W98" s="991">
        <v>0</v>
      </c>
      <c r="X98" s="780">
        <v>0</v>
      </c>
      <c r="Y98" s="757">
        <v>0</v>
      </c>
      <c r="Z98" s="781">
        <v>0</v>
      </c>
      <c r="AA98" s="739">
        <v>0</v>
      </c>
      <c r="AB98" s="991">
        <v>0</v>
      </c>
      <c r="AC98" s="740">
        <v>0</v>
      </c>
      <c r="AD98" s="46">
        <v>0</v>
      </c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</row>
    <row r="99" spans="1:51">
      <c r="A99" s="240" t="s">
        <v>253</v>
      </c>
      <c r="B99" s="5">
        <v>1101</v>
      </c>
      <c r="C99" s="8" t="s">
        <v>254</v>
      </c>
      <c r="D99" s="724">
        <v>3373.9999999999977</v>
      </c>
      <c r="E99" s="725">
        <v>1908.9999999999984</v>
      </c>
      <c r="F99" s="726">
        <v>1464.9999999999998</v>
      </c>
      <c r="G99" s="727">
        <v>3250.9999999999995</v>
      </c>
      <c r="H99" s="728">
        <v>1838.0000000000014</v>
      </c>
      <c r="I99" s="726">
        <v>1413.0000000000011</v>
      </c>
      <c r="J99" s="729">
        <v>762.99999999999943</v>
      </c>
      <c r="K99" s="305">
        <v>239.00000000000017</v>
      </c>
      <c r="L99" s="368">
        <v>7.0835803200948524E-2</v>
      </c>
      <c r="M99" s="750">
        <v>120.00000000000007</v>
      </c>
      <c r="N99" s="373">
        <v>6.2860136196961847E-2</v>
      </c>
      <c r="O99" s="755">
        <v>118.99999999999997</v>
      </c>
      <c r="P99" s="380">
        <v>8.1228668941979512E-2</v>
      </c>
      <c r="Q99" s="727">
        <v>229.00000000000014</v>
      </c>
      <c r="R99" s="761">
        <v>111.99999999999999</v>
      </c>
      <c r="S99" s="762">
        <v>116.99999999999997</v>
      </c>
      <c r="T99" s="725">
        <v>52</v>
      </c>
      <c r="U99" s="380">
        <v>6.8152031454783796E-2</v>
      </c>
      <c r="V99" s="770">
        <v>0</v>
      </c>
      <c r="W99" s="989">
        <v>0</v>
      </c>
      <c r="X99" s="776">
        <v>0</v>
      </c>
      <c r="Y99" s="755">
        <v>0</v>
      </c>
      <c r="Z99" s="777">
        <v>0</v>
      </c>
      <c r="AA99" s="727">
        <v>0</v>
      </c>
      <c r="AB99" s="989">
        <v>0</v>
      </c>
      <c r="AC99" s="728">
        <v>0</v>
      </c>
      <c r="AD99" s="44">
        <v>0</v>
      </c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</row>
    <row r="100" spans="1:51">
      <c r="A100" s="140" t="s">
        <v>253</v>
      </c>
      <c r="B100" s="4">
        <v>1102</v>
      </c>
      <c r="C100" s="6" t="s">
        <v>255</v>
      </c>
      <c r="D100" s="730">
        <v>4792.9999999999973</v>
      </c>
      <c r="E100" s="731">
        <v>2750.0000000000009</v>
      </c>
      <c r="F100" s="732">
        <v>2042.9999999999991</v>
      </c>
      <c r="G100" s="733">
        <v>4258.0000000000082</v>
      </c>
      <c r="H100" s="734">
        <v>2469.0000000000018</v>
      </c>
      <c r="I100" s="732">
        <v>1789.0000000000002</v>
      </c>
      <c r="J100" s="735">
        <v>376.99999999999977</v>
      </c>
      <c r="K100" s="306">
        <v>512.00000000000011</v>
      </c>
      <c r="L100" s="369">
        <v>0.10682244940538294</v>
      </c>
      <c r="M100" s="751">
        <v>278.99999999999994</v>
      </c>
      <c r="N100" s="374">
        <v>0.10145454545454539</v>
      </c>
      <c r="O100" s="756">
        <v>233.00000000000006</v>
      </c>
      <c r="P100" s="381">
        <v>0.11404796867351941</v>
      </c>
      <c r="Q100" s="733">
        <v>493.00000000000011</v>
      </c>
      <c r="R100" s="763">
        <v>268.99999999999994</v>
      </c>
      <c r="S100" s="764">
        <v>224</v>
      </c>
      <c r="T100" s="731">
        <v>11</v>
      </c>
      <c r="U100" s="381">
        <v>2.9177718832891265E-2</v>
      </c>
      <c r="V100" s="771">
        <v>78</v>
      </c>
      <c r="W100" s="990">
        <v>0.1582150101419878</v>
      </c>
      <c r="X100" s="778">
        <v>77</v>
      </c>
      <c r="Y100" s="756">
        <v>1</v>
      </c>
      <c r="Z100" s="779">
        <v>0</v>
      </c>
      <c r="AA100" s="733">
        <v>34</v>
      </c>
      <c r="AB100" s="990">
        <v>0.12639405204460968</v>
      </c>
      <c r="AC100" s="734">
        <v>44</v>
      </c>
      <c r="AD100" s="45">
        <v>0.19642857142857142</v>
      </c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</row>
    <row r="101" spans="1:51">
      <c r="A101" s="140" t="s">
        <v>253</v>
      </c>
      <c r="B101" s="4">
        <v>1103</v>
      </c>
      <c r="C101" s="6" t="s">
        <v>256</v>
      </c>
      <c r="D101" s="730">
        <v>5318</v>
      </c>
      <c r="E101" s="731">
        <v>3184.0000000000014</v>
      </c>
      <c r="F101" s="732">
        <v>2134</v>
      </c>
      <c r="G101" s="733">
        <v>5241.0000000000009</v>
      </c>
      <c r="H101" s="734">
        <v>3139.9999999999986</v>
      </c>
      <c r="I101" s="732">
        <v>2100.9999999999991</v>
      </c>
      <c r="J101" s="735">
        <v>299</v>
      </c>
      <c r="K101" s="306">
        <v>733.99999999999943</v>
      </c>
      <c r="L101" s="369">
        <v>0.13802181271154559</v>
      </c>
      <c r="M101" s="751">
        <v>399.99999999999977</v>
      </c>
      <c r="N101" s="374">
        <v>0.12562814070351747</v>
      </c>
      <c r="O101" s="756">
        <v>334.00000000000011</v>
      </c>
      <c r="P101" s="381">
        <v>0.15651358950328029</v>
      </c>
      <c r="Q101" s="733">
        <v>729.99999999999966</v>
      </c>
      <c r="R101" s="763">
        <v>397.99999999999977</v>
      </c>
      <c r="S101" s="764">
        <v>331.99999999999994</v>
      </c>
      <c r="T101" s="731">
        <v>4</v>
      </c>
      <c r="U101" s="381">
        <v>1.3377926421404682E-2</v>
      </c>
      <c r="V101" s="771">
        <v>42</v>
      </c>
      <c r="W101" s="990">
        <v>5.7534246575342493E-2</v>
      </c>
      <c r="X101" s="778">
        <v>42</v>
      </c>
      <c r="Y101" s="756">
        <v>0</v>
      </c>
      <c r="Z101" s="779">
        <v>0</v>
      </c>
      <c r="AA101" s="733">
        <v>42</v>
      </c>
      <c r="AB101" s="990">
        <v>0.10552763819095483</v>
      </c>
      <c r="AC101" s="734">
        <v>0</v>
      </c>
      <c r="AD101" s="45">
        <v>0</v>
      </c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</row>
    <row r="102" spans="1:51">
      <c r="A102" s="140" t="s">
        <v>253</v>
      </c>
      <c r="B102" s="4">
        <v>1104</v>
      </c>
      <c r="C102" s="6" t="s">
        <v>257</v>
      </c>
      <c r="D102" s="730">
        <v>12090.000000000024</v>
      </c>
      <c r="E102" s="731">
        <v>6854.0000000000064</v>
      </c>
      <c r="F102" s="732">
        <v>5236</v>
      </c>
      <c r="G102" s="733">
        <v>11756.000000000029</v>
      </c>
      <c r="H102" s="734">
        <v>6657.0000000000073</v>
      </c>
      <c r="I102" s="732">
        <v>5099</v>
      </c>
      <c r="J102" s="735">
        <v>1078.9999999999993</v>
      </c>
      <c r="K102" s="306">
        <v>1527.0000000000005</v>
      </c>
      <c r="L102" s="369">
        <v>0.12630272952853577</v>
      </c>
      <c r="M102" s="751">
        <v>814.99999999999989</v>
      </c>
      <c r="N102" s="374">
        <v>0.11890866647213294</v>
      </c>
      <c r="O102" s="756">
        <v>711.99999999999977</v>
      </c>
      <c r="P102" s="381">
        <v>0.13598166539343007</v>
      </c>
      <c r="Q102" s="733">
        <v>1494</v>
      </c>
      <c r="R102" s="763">
        <v>792.99999999999966</v>
      </c>
      <c r="S102" s="764">
        <v>700.99999999999989</v>
      </c>
      <c r="T102" s="731">
        <v>33.000000000000007</v>
      </c>
      <c r="U102" s="381">
        <v>3.058387395736796E-2</v>
      </c>
      <c r="V102" s="771">
        <v>0</v>
      </c>
      <c r="W102" s="990">
        <v>0</v>
      </c>
      <c r="X102" s="778">
        <v>0</v>
      </c>
      <c r="Y102" s="756">
        <v>0</v>
      </c>
      <c r="Z102" s="779">
        <v>0</v>
      </c>
      <c r="AA102" s="733">
        <v>0</v>
      </c>
      <c r="AB102" s="990">
        <v>0</v>
      </c>
      <c r="AC102" s="734">
        <v>0</v>
      </c>
      <c r="AD102" s="45">
        <v>0</v>
      </c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</row>
    <row r="103" spans="1:51">
      <c r="A103" s="140" t="s">
        <v>253</v>
      </c>
      <c r="B103" s="4">
        <v>1105</v>
      </c>
      <c r="C103" s="6" t="s">
        <v>258</v>
      </c>
      <c r="D103" s="730">
        <v>7400.9999999999909</v>
      </c>
      <c r="E103" s="731">
        <v>4461.0000000000045</v>
      </c>
      <c r="F103" s="732">
        <v>2940.0000000000032</v>
      </c>
      <c r="G103" s="733">
        <v>6979.9999999999945</v>
      </c>
      <c r="H103" s="734">
        <v>4249.9999999999991</v>
      </c>
      <c r="I103" s="732">
        <v>2730.0000000000018</v>
      </c>
      <c r="J103" s="735">
        <v>155.00000000000006</v>
      </c>
      <c r="K103" s="306">
        <v>1078.0000000000002</v>
      </c>
      <c r="L103" s="369">
        <v>0.14565599243345514</v>
      </c>
      <c r="M103" s="751">
        <v>576.99999999999977</v>
      </c>
      <c r="N103" s="374">
        <v>0.12934319659269203</v>
      </c>
      <c r="O103" s="756">
        <v>501.00000000000017</v>
      </c>
      <c r="P103" s="381">
        <v>0.170408163265306</v>
      </c>
      <c r="Q103" s="733">
        <v>1036.0000000000005</v>
      </c>
      <c r="R103" s="763">
        <v>546.99999999999977</v>
      </c>
      <c r="S103" s="764">
        <v>489</v>
      </c>
      <c r="T103" s="731">
        <v>61.999999999999986</v>
      </c>
      <c r="U103" s="381">
        <v>0.39999999999999974</v>
      </c>
      <c r="V103" s="771">
        <v>51.999999999999993</v>
      </c>
      <c r="W103" s="990">
        <v>5.0193050193050162E-2</v>
      </c>
      <c r="X103" s="778">
        <v>1</v>
      </c>
      <c r="Y103" s="756">
        <v>0</v>
      </c>
      <c r="Z103" s="779">
        <v>51</v>
      </c>
      <c r="AA103" s="733">
        <v>39</v>
      </c>
      <c r="AB103" s="990">
        <v>7.1297989031078646E-2</v>
      </c>
      <c r="AC103" s="734">
        <v>13</v>
      </c>
      <c r="AD103" s="45">
        <v>2.6584867075664622E-2</v>
      </c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</row>
    <row r="104" spans="1:51">
      <c r="A104" s="140" t="s">
        <v>253</v>
      </c>
      <c r="B104" s="4">
        <v>1106</v>
      </c>
      <c r="C104" s="6" t="s">
        <v>259</v>
      </c>
      <c r="D104" s="730">
        <v>11221.000000000016</v>
      </c>
      <c r="E104" s="731">
        <v>6505.0000000000027</v>
      </c>
      <c r="F104" s="732">
        <v>4716.0000000000036</v>
      </c>
      <c r="G104" s="733">
        <v>11068.000000000015</v>
      </c>
      <c r="H104" s="734">
        <v>6421.9999999999991</v>
      </c>
      <c r="I104" s="732">
        <v>4646.0000000000018</v>
      </c>
      <c r="J104" s="735">
        <v>889.99999999999989</v>
      </c>
      <c r="K104" s="306">
        <v>813.0000000000008</v>
      </c>
      <c r="L104" s="369">
        <v>7.2453435522680659E-2</v>
      </c>
      <c r="M104" s="751">
        <v>403.00000000000034</v>
      </c>
      <c r="N104" s="374">
        <v>6.1952344350499643E-2</v>
      </c>
      <c r="O104" s="756">
        <v>410.00000000000011</v>
      </c>
      <c r="P104" s="381">
        <v>8.6938083121289186E-2</v>
      </c>
      <c r="Q104" s="733">
        <v>805.00000000000023</v>
      </c>
      <c r="R104" s="763">
        <v>398.00000000000023</v>
      </c>
      <c r="S104" s="764">
        <v>407</v>
      </c>
      <c r="T104" s="731">
        <v>18</v>
      </c>
      <c r="U104" s="381">
        <v>2.0224719101123598E-2</v>
      </c>
      <c r="V104" s="771">
        <v>52</v>
      </c>
      <c r="W104" s="990">
        <v>6.4596273291925452E-2</v>
      </c>
      <c r="X104" s="778">
        <v>51</v>
      </c>
      <c r="Y104" s="756">
        <v>0</v>
      </c>
      <c r="Z104" s="779">
        <v>1</v>
      </c>
      <c r="AA104" s="733">
        <v>0</v>
      </c>
      <c r="AB104" s="990">
        <v>0</v>
      </c>
      <c r="AC104" s="734">
        <v>52</v>
      </c>
      <c r="AD104" s="45">
        <v>0.12776412776412777</v>
      </c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</row>
    <row r="105" spans="1:51">
      <c r="A105" s="140" t="s">
        <v>253</v>
      </c>
      <c r="B105" s="4">
        <v>1107</v>
      </c>
      <c r="C105" s="6" t="s">
        <v>260</v>
      </c>
      <c r="D105" s="730">
        <v>4116.0000000000055</v>
      </c>
      <c r="E105" s="731">
        <v>2564.0000000000023</v>
      </c>
      <c r="F105" s="732">
        <v>1552.0000000000023</v>
      </c>
      <c r="G105" s="733">
        <v>4031.9999999999991</v>
      </c>
      <c r="H105" s="734">
        <v>2520.9999999999973</v>
      </c>
      <c r="I105" s="732">
        <v>1510.9999999999993</v>
      </c>
      <c r="J105" s="735">
        <v>290</v>
      </c>
      <c r="K105" s="306">
        <v>338.00000000000006</v>
      </c>
      <c r="L105" s="369">
        <v>8.2118561710398344E-2</v>
      </c>
      <c r="M105" s="751">
        <v>195.99999999999989</v>
      </c>
      <c r="N105" s="374">
        <v>7.6443057722308777E-2</v>
      </c>
      <c r="O105" s="756">
        <v>142.00000000000006</v>
      </c>
      <c r="P105" s="381">
        <v>9.1494845360824639E-2</v>
      </c>
      <c r="Q105" s="733">
        <v>327.99999999999983</v>
      </c>
      <c r="R105" s="763">
        <v>191.99999999999997</v>
      </c>
      <c r="S105" s="764">
        <v>135.99999999999997</v>
      </c>
      <c r="T105" s="731">
        <v>5</v>
      </c>
      <c r="U105" s="381">
        <v>1.7241379310344827E-2</v>
      </c>
      <c r="V105" s="771">
        <v>0</v>
      </c>
      <c r="W105" s="990">
        <v>0</v>
      </c>
      <c r="X105" s="778">
        <v>0</v>
      </c>
      <c r="Y105" s="756">
        <v>0</v>
      </c>
      <c r="Z105" s="779">
        <v>0</v>
      </c>
      <c r="AA105" s="733">
        <v>0</v>
      </c>
      <c r="AB105" s="990">
        <v>0</v>
      </c>
      <c r="AC105" s="734">
        <v>0</v>
      </c>
      <c r="AD105" s="45">
        <v>0</v>
      </c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</row>
    <row r="106" spans="1:51">
      <c r="A106" s="140" t="s">
        <v>253</v>
      </c>
      <c r="B106" s="4">
        <v>1108</v>
      </c>
      <c r="C106" s="6" t="s">
        <v>261</v>
      </c>
      <c r="D106" s="730">
        <v>11589.999999999973</v>
      </c>
      <c r="E106" s="731">
        <v>6841.0000000000127</v>
      </c>
      <c r="F106" s="732">
        <v>4748.9999999999973</v>
      </c>
      <c r="G106" s="733">
        <v>11114.000000000022</v>
      </c>
      <c r="H106" s="734">
        <v>6550.0000000000055</v>
      </c>
      <c r="I106" s="732">
        <v>4564.0000000000064</v>
      </c>
      <c r="J106" s="735">
        <v>1897.0000000000023</v>
      </c>
      <c r="K106" s="306">
        <v>1300.9999999999989</v>
      </c>
      <c r="L106" s="369">
        <v>0.11225194132873183</v>
      </c>
      <c r="M106" s="751">
        <v>682.99999999999955</v>
      </c>
      <c r="N106" s="374">
        <v>9.9839204794620412E-2</v>
      </c>
      <c r="O106" s="756">
        <v>617.99999999999977</v>
      </c>
      <c r="P106" s="381">
        <v>0.13013265950726471</v>
      </c>
      <c r="Q106" s="733">
        <v>1263.9999999999989</v>
      </c>
      <c r="R106" s="763">
        <v>657</v>
      </c>
      <c r="S106" s="764">
        <v>606.99999999999977</v>
      </c>
      <c r="T106" s="731">
        <v>62.000000000000007</v>
      </c>
      <c r="U106" s="381">
        <v>3.2683183974696856E-2</v>
      </c>
      <c r="V106" s="771">
        <v>0</v>
      </c>
      <c r="W106" s="990">
        <v>0</v>
      </c>
      <c r="X106" s="778">
        <v>0</v>
      </c>
      <c r="Y106" s="756">
        <v>0</v>
      </c>
      <c r="Z106" s="779">
        <v>0</v>
      </c>
      <c r="AA106" s="733">
        <v>0</v>
      </c>
      <c r="AB106" s="990">
        <v>0</v>
      </c>
      <c r="AC106" s="734">
        <v>0</v>
      </c>
      <c r="AD106" s="45">
        <v>0</v>
      </c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</row>
    <row r="107" spans="1:51">
      <c r="A107" s="140" t="s">
        <v>253</v>
      </c>
      <c r="B107" s="4">
        <v>1109</v>
      </c>
      <c r="C107" s="6" t="s">
        <v>262</v>
      </c>
      <c r="D107" s="730">
        <v>4677.0000000000009</v>
      </c>
      <c r="E107" s="731">
        <v>2826.9999999999964</v>
      </c>
      <c r="F107" s="732">
        <v>1849.9999999999986</v>
      </c>
      <c r="G107" s="733">
        <v>4677.0000000000009</v>
      </c>
      <c r="H107" s="734">
        <v>2826.9999999999964</v>
      </c>
      <c r="I107" s="732">
        <v>1849.9999999999986</v>
      </c>
      <c r="J107" s="735">
        <v>795.99999999999977</v>
      </c>
      <c r="K107" s="306">
        <v>636.99999999999989</v>
      </c>
      <c r="L107" s="369">
        <v>0.13619841778918104</v>
      </c>
      <c r="M107" s="751">
        <v>349</v>
      </c>
      <c r="N107" s="374">
        <v>0.12345242306331816</v>
      </c>
      <c r="O107" s="756">
        <v>287.99999999999989</v>
      </c>
      <c r="P107" s="381">
        <v>0.15567567567567572</v>
      </c>
      <c r="Q107" s="733">
        <v>636.99999999999989</v>
      </c>
      <c r="R107" s="763">
        <v>349</v>
      </c>
      <c r="S107" s="764">
        <v>287.99999999999989</v>
      </c>
      <c r="T107" s="731">
        <v>21</v>
      </c>
      <c r="U107" s="381">
        <v>2.63819095477387E-2</v>
      </c>
      <c r="V107" s="771">
        <v>0</v>
      </c>
      <c r="W107" s="990">
        <v>0</v>
      </c>
      <c r="X107" s="778">
        <v>0</v>
      </c>
      <c r="Y107" s="756">
        <v>0</v>
      </c>
      <c r="Z107" s="779">
        <v>0</v>
      </c>
      <c r="AA107" s="733">
        <v>0</v>
      </c>
      <c r="AB107" s="990">
        <v>0</v>
      </c>
      <c r="AC107" s="734">
        <v>0</v>
      </c>
      <c r="AD107" s="45">
        <v>0</v>
      </c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</row>
    <row r="108" spans="1:51">
      <c r="A108" s="140" t="s">
        <v>253</v>
      </c>
      <c r="B108" s="4">
        <v>1110</v>
      </c>
      <c r="C108" s="6" t="s">
        <v>263</v>
      </c>
      <c r="D108" s="730">
        <v>8508</v>
      </c>
      <c r="E108" s="731">
        <v>5215.0000000000082</v>
      </c>
      <c r="F108" s="732">
        <v>3292.9999999999955</v>
      </c>
      <c r="G108" s="733">
        <v>8214.9999999999909</v>
      </c>
      <c r="H108" s="734">
        <v>5024.0000000000027</v>
      </c>
      <c r="I108" s="732">
        <v>3190.9999999999959</v>
      </c>
      <c r="J108" s="735">
        <v>663.00000000000011</v>
      </c>
      <c r="K108" s="306">
        <v>1031.9999999999998</v>
      </c>
      <c r="L108" s="369">
        <v>0.12129760225669955</v>
      </c>
      <c r="M108" s="751">
        <v>574.99999999999943</v>
      </c>
      <c r="N108" s="374">
        <v>0.11025886864813012</v>
      </c>
      <c r="O108" s="756">
        <v>456.99999999999994</v>
      </c>
      <c r="P108" s="381">
        <v>0.13877922866686929</v>
      </c>
      <c r="Q108" s="733">
        <v>1009.0000000000005</v>
      </c>
      <c r="R108" s="763">
        <v>557.99999999999977</v>
      </c>
      <c r="S108" s="764">
        <v>450.99999999999994</v>
      </c>
      <c r="T108" s="731">
        <v>24.000000000000007</v>
      </c>
      <c r="U108" s="381">
        <v>3.6199095022624438E-2</v>
      </c>
      <c r="V108" s="771">
        <v>0</v>
      </c>
      <c r="W108" s="990">
        <v>0</v>
      </c>
      <c r="X108" s="778">
        <v>0</v>
      </c>
      <c r="Y108" s="756">
        <v>0</v>
      </c>
      <c r="Z108" s="779">
        <v>0</v>
      </c>
      <c r="AA108" s="733">
        <v>0</v>
      </c>
      <c r="AB108" s="990">
        <v>0</v>
      </c>
      <c r="AC108" s="734">
        <v>0</v>
      </c>
      <c r="AD108" s="45">
        <v>0</v>
      </c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</row>
    <row r="109" spans="1:51">
      <c r="A109" s="140" t="s">
        <v>253</v>
      </c>
      <c r="B109" s="4">
        <v>1111</v>
      </c>
      <c r="C109" s="6" t="s">
        <v>264</v>
      </c>
      <c r="D109" s="730">
        <v>8793.0000000000036</v>
      </c>
      <c r="E109" s="731">
        <v>5112.9999999999973</v>
      </c>
      <c r="F109" s="732">
        <v>3680</v>
      </c>
      <c r="G109" s="733">
        <v>8435.9999999999982</v>
      </c>
      <c r="H109" s="734">
        <v>4935.0000000000109</v>
      </c>
      <c r="I109" s="732">
        <v>3500.9999999999973</v>
      </c>
      <c r="J109" s="735">
        <v>1045</v>
      </c>
      <c r="K109" s="306">
        <v>752.00000000000045</v>
      </c>
      <c r="L109" s="369">
        <v>8.5522574775389534E-2</v>
      </c>
      <c r="M109" s="751">
        <v>413</v>
      </c>
      <c r="N109" s="374">
        <v>8.077449638177199E-2</v>
      </c>
      <c r="O109" s="756">
        <v>339.00000000000017</v>
      </c>
      <c r="P109" s="381">
        <v>9.2119565217391355E-2</v>
      </c>
      <c r="Q109" s="733">
        <v>744.00000000000034</v>
      </c>
      <c r="R109" s="763">
        <v>407</v>
      </c>
      <c r="S109" s="764">
        <v>337.00000000000011</v>
      </c>
      <c r="T109" s="731">
        <v>13.000000000000002</v>
      </c>
      <c r="U109" s="381">
        <v>1.244019138755981E-2</v>
      </c>
      <c r="V109" s="771">
        <v>0</v>
      </c>
      <c r="W109" s="990">
        <v>0</v>
      </c>
      <c r="X109" s="778">
        <v>0</v>
      </c>
      <c r="Y109" s="756">
        <v>0</v>
      </c>
      <c r="Z109" s="779">
        <v>0</v>
      </c>
      <c r="AA109" s="733">
        <v>0</v>
      </c>
      <c r="AB109" s="990">
        <v>0</v>
      </c>
      <c r="AC109" s="734">
        <v>0</v>
      </c>
      <c r="AD109" s="45">
        <v>0</v>
      </c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</row>
    <row r="110" spans="1:51">
      <c r="A110" s="140" t="s">
        <v>253</v>
      </c>
      <c r="B110" s="4">
        <v>1112</v>
      </c>
      <c r="C110" s="6" t="s">
        <v>265</v>
      </c>
      <c r="D110" s="730">
        <v>6253.9999999999873</v>
      </c>
      <c r="E110" s="731">
        <v>3780.9999999999959</v>
      </c>
      <c r="F110" s="732">
        <v>2473.0000000000009</v>
      </c>
      <c r="G110" s="733">
        <v>6239.9999999999909</v>
      </c>
      <c r="H110" s="734">
        <v>3769.9999999999932</v>
      </c>
      <c r="I110" s="732">
        <v>2470</v>
      </c>
      <c r="J110" s="735">
        <v>156</v>
      </c>
      <c r="K110" s="306">
        <v>625.99999999999932</v>
      </c>
      <c r="L110" s="369">
        <v>0.10009593859929654</v>
      </c>
      <c r="M110" s="751">
        <v>319.0000000000004</v>
      </c>
      <c r="N110" s="374">
        <v>8.4369214493520431E-2</v>
      </c>
      <c r="O110" s="756">
        <v>307.00000000000011</v>
      </c>
      <c r="P110" s="381">
        <v>0.12414071977355438</v>
      </c>
      <c r="Q110" s="733">
        <v>622.99999999999932</v>
      </c>
      <c r="R110" s="763">
        <v>317.0000000000004</v>
      </c>
      <c r="S110" s="764">
        <v>306.00000000000006</v>
      </c>
      <c r="T110" s="731">
        <v>5</v>
      </c>
      <c r="U110" s="381">
        <v>3.2051282051282048E-2</v>
      </c>
      <c r="V110" s="771">
        <v>0</v>
      </c>
      <c r="W110" s="990">
        <v>0</v>
      </c>
      <c r="X110" s="778">
        <v>0</v>
      </c>
      <c r="Y110" s="756">
        <v>0</v>
      </c>
      <c r="Z110" s="779">
        <v>0</v>
      </c>
      <c r="AA110" s="733">
        <v>0</v>
      </c>
      <c r="AB110" s="990">
        <v>0</v>
      </c>
      <c r="AC110" s="734">
        <v>0</v>
      </c>
      <c r="AD110" s="45">
        <v>0</v>
      </c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</row>
    <row r="111" spans="1:51">
      <c r="A111" s="140" t="s">
        <v>253</v>
      </c>
      <c r="B111" s="4">
        <v>1113</v>
      </c>
      <c r="C111" s="6" t="s">
        <v>266</v>
      </c>
      <c r="D111" s="730">
        <v>7164.9999999999964</v>
      </c>
      <c r="E111" s="731">
        <v>4188.9999999999982</v>
      </c>
      <c r="F111" s="732">
        <v>2975.9999999999991</v>
      </c>
      <c r="G111" s="733">
        <v>7016</v>
      </c>
      <c r="H111" s="734">
        <v>4120.0000000000009</v>
      </c>
      <c r="I111" s="732">
        <v>2895.9999999999973</v>
      </c>
      <c r="J111" s="735">
        <v>522.00000000000011</v>
      </c>
      <c r="K111" s="306">
        <v>836.00000000000034</v>
      </c>
      <c r="L111" s="369">
        <v>0.11667829727843695</v>
      </c>
      <c r="M111" s="751">
        <v>460.00000000000023</v>
      </c>
      <c r="N111" s="374">
        <v>0.10981141083790891</v>
      </c>
      <c r="O111" s="756">
        <v>375.99999999999989</v>
      </c>
      <c r="P111" s="381">
        <v>0.12634408602150538</v>
      </c>
      <c r="Q111" s="733">
        <v>819.00000000000023</v>
      </c>
      <c r="R111" s="763">
        <v>451.00000000000063</v>
      </c>
      <c r="S111" s="764">
        <v>368.00000000000006</v>
      </c>
      <c r="T111" s="731">
        <v>25.000000000000007</v>
      </c>
      <c r="U111" s="381">
        <v>4.7892720306513412E-2</v>
      </c>
      <c r="V111" s="771">
        <v>0</v>
      </c>
      <c r="W111" s="990">
        <v>0</v>
      </c>
      <c r="X111" s="778">
        <v>0</v>
      </c>
      <c r="Y111" s="756">
        <v>0</v>
      </c>
      <c r="Z111" s="779">
        <v>0</v>
      </c>
      <c r="AA111" s="733">
        <v>0</v>
      </c>
      <c r="AB111" s="990">
        <v>0</v>
      </c>
      <c r="AC111" s="734">
        <v>0</v>
      </c>
      <c r="AD111" s="45">
        <v>0</v>
      </c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</row>
    <row r="112" spans="1:51">
      <c r="A112" s="140" t="s">
        <v>253</v>
      </c>
      <c r="B112" s="4">
        <v>1114</v>
      </c>
      <c r="C112" s="6" t="s">
        <v>267</v>
      </c>
      <c r="D112" s="730">
        <v>4316</v>
      </c>
      <c r="E112" s="731">
        <v>2519.0000000000018</v>
      </c>
      <c r="F112" s="732">
        <v>1796.9999999999991</v>
      </c>
      <c r="G112" s="733">
        <v>4121.9999999999945</v>
      </c>
      <c r="H112" s="734">
        <v>2421.0000000000009</v>
      </c>
      <c r="I112" s="732">
        <v>1700.9999999999995</v>
      </c>
      <c r="J112" s="735">
        <v>109.00000000000001</v>
      </c>
      <c r="K112" s="306">
        <v>652</v>
      </c>
      <c r="L112" s="369">
        <v>0.15106580166821132</v>
      </c>
      <c r="M112" s="751">
        <v>334.99999999999994</v>
      </c>
      <c r="N112" s="374">
        <v>0.13298928146089706</v>
      </c>
      <c r="O112" s="756">
        <v>316.99999999999994</v>
      </c>
      <c r="P112" s="381">
        <v>0.17640511964385092</v>
      </c>
      <c r="Q112" s="733">
        <v>629.99999999999966</v>
      </c>
      <c r="R112" s="763">
        <v>320.00000000000023</v>
      </c>
      <c r="S112" s="764">
        <v>309.99999999999994</v>
      </c>
      <c r="T112" s="731">
        <v>0</v>
      </c>
      <c r="U112" s="381">
        <v>0</v>
      </c>
      <c r="V112" s="771">
        <v>0</v>
      </c>
      <c r="W112" s="990">
        <v>0</v>
      </c>
      <c r="X112" s="778">
        <v>0</v>
      </c>
      <c r="Y112" s="756">
        <v>0</v>
      </c>
      <c r="Z112" s="779">
        <v>0</v>
      </c>
      <c r="AA112" s="733">
        <v>0</v>
      </c>
      <c r="AB112" s="990">
        <v>0</v>
      </c>
      <c r="AC112" s="734">
        <v>0</v>
      </c>
      <c r="AD112" s="45">
        <v>0</v>
      </c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</row>
    <row r="113" spans="1:51">
      <c r="A113" s="140" t="s">
        <v>253</v>
      </c>
      <c r="B113" s="4">
        <v>1115</v>
      </c>
      <c r="C113" s="6" t="s">
        <v>268</v>
      </c>
      <c r="D113" s="730">
        <v>4583.9999999999982</v>
      </c>
      <c r="E113" s="731">
        <v>2769.0000000000018</v>
      </c>
      <c r="F113" s="732">
        <v>1815</v>
      </c>
      <c r="G113" s="733">
        <v>4558.9999999999973</v>
      </c>
      <c r="H113" s="734">
        <v>2749.0000000000018</v>
      </c>
      <c r="I113" s="732">
        <v>1810.0000000000002</v>
      </c>
      <c r="J113" s="735">
        <v>213.00000000000009</v>
      </c>
      <c r="K113" s="306">
        <v>468</v>
      </c>
      <c r="L113" s="369">
        <v>0.10209424083769637</v>
      </c>
      <c r="M113" s="751">
        <v>247.00000000000011</v>
      </c>
      <c r="N113" s="374">
        <v>8.9201877934272283E-2</v>
      </c>
      <c r="O113" s="756">
        <v>221.00000000000009</v>
      </c>
      <c r="P113" s="381">
        <v>0.12176308539944908</v>
      </c>
      <c r="Q113" s="733">
        <v>466.99999999999994</v>
      </c>
      <c r="R113" s="763">
        <v>246.00000000000011</v>
      </c>
      <c r="S113" s="764">
        <v>221.00000000000009</v>
      </c>
      <c r="T113" s="731">
        <v>11</v>
      </c>
      <c r="U113" s="381">
        <v>5.1643192488262893E-2</v>
      </c>
      <c r="V113" s="771">
        <v>0</v>
      </c>
      <c r="W113" s="990">
        <v>0</v>
      </c>
      <c r="X113" s="778">
        <v>0</v>
      </c>
      <c r="Y113" s="756">
        <v>0</v>
      </c>
      <c r="Z113" s="779">
        <v>0</v>
      </c>
      <c r="AA113" s="733">
        <v>0</v>
      </c>
      <c r="AB113" s="990">
        <v>0</v>
      </c>
      <c r="AC113" s="734">
        <v>0</v>
      </c>
      <c r="AD113" s="45">
        <v>0</v>
      </c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</row>
    <row r="114" spans="1:51">
      <c r="A114" s="140" t="s">
        <v>253</v>
      </c>
      <c r="B114" s="4">
        <v>1116</v>
      </c>
      <c r="C114" s="6" t="s">
        <v>269</v>
      </c>
      <c r="D114" s="730">
        <v>2561</v>
      </c>
      <c r="E114" s="731">
        <v>1495.000000000002</v>
      </c>
      <c r="F114" s="732">
        <v>1065.9999999999995</v>
      </c>
      <c r="G114" s="733">
        <v>2561</v>
      </c>
      <c r="H114" s="734">
        <v>1495.000000000002</v>
      </c>
      <c r="I114" s="732">
        <v>1065.9999999999995</v>
      </c>
      <c r="J114" s="735">
        <v>70</v>
      </c>
      <c r="K114" s="306">
        <v>214.00000000000009</v>
      </c>
      <c r="L114" s="369">
        <v>8.3561108941819631E-2</v>
      </c>
      <c r="M114" s="751">
        <v>113.99999999999999</v>
      </c>
      <c r="N114" s="374">
        <v>7.6254180602006574E-2</v>
      </c>
      <c r="O114" s="756">
        <v>100.00000000000001</v>
      </c>
      <c r="P114" s="381">
        <v>9.3808630393996298E-2</v>
      </c>
      <c r="Q114" s="733">
        <v>214.00000000000009</v>
      </c>
      <c r="R114" s="763">
        <v>113.99999999999999</v>
      </c>
      <c r="S114" s="764">
        <v>100.00000000000001</v>
      </c>
      <c r="T114" s="731">
        <v>0</v>
      </c>
      <c r="U114" s="381">
        <v>0</v>
      </c>
      <c r="V114" s="771">
        <v>0</v>
      </c>
      <c r="W114" s="990">
        <v>0</v>
      </c>
      <c r="X114" s="778">
        <v>0</v>
      </c>
      <c r="Y114" s="756">
        <v>0</v>
      </c>
      <c r="Z114" s="779">
        <v>0</v>
      </c>
      <c r="AA114" s="733">
        <v>0</v>
      </c>
      <c r="AB114" s="990">
        <v>0</v>
      </c>
      <c r="AC114" s="734">
        <v>0</v>
      </c>
      <c r="AD114" s="45">
        <v>0</v>
      </c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</row>
    <row r="115" spans="1:51">
      <c r="A115" s="140" t="s">
        <v>253</v>
      </c>
      <c r="B115" s="4">
        <v>1117</v>
      </c>
      <c r="C115" s="6" t="s">
        <v>270</v>
      </c>
      <c r="D115" s="730">
        <v>2796.9999999999991</v>
      </c>
      <c r="E115" s="731">
        <v>1563.9999999999995</v>
      </c>
      <c r="F115" s="732">
        <v>1233.0000000000005</v>
      </c>
      <c r="G115" s="733">
        <v>2662.9999999999986</v>
      </c>
      <c r="H115" s="734">
        <v>1563.9999999999995</v>
      </c>
      <c r="I115" s="732">
        <v>1099.0000000000007</v>
      </c>
      <c r="J115" s="735">
        <v>0</v>
      </c>
      <c r="K115" s="306">
        <v>365.99999999999989</v>
      </c>
      <c r="L115" s="369">
        <v>0.13085448695030391</v>
      </c>
      <c r="M115" s="751">
        <v>197</v>
      </c>
      <c r="N115" s="374">
        <v>0.1259590792838875</v>
      </c>
      <c r="O115" s="756">
        <v>169.00000000000006</v>
      </c>
      <c r="P115" s="381">
        <v>0.13706407137064072</v>
      </c>
      <c r="Q115" s="733">
        <v>364.99999999999994</v>
      </c>
      <c r="R115" s="763">
        <v>197</v>
      </c>
      <c r="S115" s="764">
        <v>168.00000000000003</v>
      </c>
      <c r="T115" s="731">
        <v>0</v>
      </c>
      <c r="U115" s="381" t="s">
        <v>31</v>
      </c>
      <c r="V115" s="771">
        <v>0</v>
      </c>
      <c r="W115" s="990">
        <v>0</v>
      </c>
      <c r="X115" s="778">
        <v>0</v>
      </c>
      <c r="Y115" s="756">
        <v>0</v>
      </c>
      <c r="Z115" s="779">
        <v>0</v>
      </c>
      <c r="AA115" s="733">
        <v>0</v>
      </c>
      <c r="AB115" s="990">
        <v>0</v>
      </c>
      <c r="AC115" s="734">
        <v>0</v>
      </c>
      <c r="AD115" s="45">
        <v>0</v>
      </c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</row>
    <row r="116" spans="1:51">
      <c r="A116" s="140" t="s">
        <v>253</v>
      </c>
      <c r="B116" s="4">
        <v>1118</v>
      </c>
      <c r="C116" s="6" t="s">
        <v>271</v>
      </c>
      <c r="D116" s="730">
        <v>3674.9999999999977</v>
      </c>
      <c r="E116" s="731">
        <v>2087.0000000000005</v>
      </c>
      <c r="F116" s="732">
        <v>1588.0000000000009</v>
      </c>
      <c r="G116" s="733">
        <v>3674.9999999999977</v>
      </c>
      <c r="H116" s="734">
        <v>2087.0000000000005</v>
      </c>
      <c r="I116" s="732">
        <v>1588.0000000000009</v>
      </c>
      <c r="J116" s="735">
        <v>148.99999999999997</v>
      </c>
      <c r="K116" s="306">
        <v>500.99999999999994</v>
      </c>
      <c r="L116" s="369">
        <v>0.13632653061224498</v>
      </c>
      <c r="M116" s="751">
        <v>259.99999999999994</v>
      </c>
      <c r="N116" s="374">
        <v>0.12458073790129368</v>
      </c>
      <c r="O116" s="756">
        <v>240.99999999999994</v>
      </c>
      <c r="P116" s="381">
        <v>0.15176322418136007</v>
      </c>
      <c r="Q116" s="733">
        <v>500.99999999999994</v>
      </c>
      <c r="R116" s="763">
        <v>259.99999999999994</v>
      </c>
      <c r="S116" s="764">
        <v>240.99999999999994</v>
      </c>
      <c r="T116" s="731">
        <v>2</v>
      </c>
      <c r="U116" s="381">
        <v>1.3422818791946312E-2</v>
      </c>
      <c r="V116" s="771">
        <v>0</v>
      </c>
      <c r="W116" s="990">
        <v>0</v>
      </c>
      <c r="X116" s="778">
        <v>0</v>
      </c>
      <c r="Y116" s="756">
        <v>0</v>
      </c>
      <c r="Z116" s="779">
        <v>0</v>
      </c>
      <c r="AA116" s="733">
        <v>0</v>
      </c>
      <c r="AB116" s="990">
        <v>0</v>
      </c>
      <c r="AC116" s="734">
        <v>0</v>
      </c>
      <c r="AD116" s="45">
        <v>0</v>
      </c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</row>
    <row r="117" spans="1:51">
      <c r="A117" s="140" t="s">
        <v>253</v>
      </c>
      <c r="B117" s="4">
        <v>1119</v>
      </c>
      <c r="C117" s="6" t="s">
        <v>272</v>
      </c>
      <c r="D117" s="730">
        <v>1892.9999999999991</v>
      </c>
      <c r="E117" s="731">
        <v>1104.0000000000002</v>
      </c>
      <c r="F117" s="732">
        <v>789.00000000000011</v>
      </c>
      <c r="G117" s="733">
        <v>1892.9999999999991</v>
      </c>
      <c r="H117" s="734">
        <v>1104.0000000000002</v>
      </c>
      <c r="I117" s="732">
        <v>789.00000000000011</v>
      </c>
      <c r="J117" s="735">
        <v>92.000000000000014</v>
      </c>
      <c r="K117" s="306">
        <v>149.00000000000006</v>
      </c>
      <c r="L117" s="369">
        <v>7.8711040676175445E-2</v>
      </c>
      <c r="M117" s="751">
        <v>86.000000000000028</v>
      </c>
      <c r="N117" s="374">
        <v>7.7898550724637694E-2</v>
      </c>
      <c r="O117" s="756">
        <v>63.000000000000014</v>
      </c>
      <c r="P117" s="381">
        <v>7.9847908745247151E-2</v>
      </c>
      <c r="Q117" s="733">
        <v>149.00000000000006</v>
      </c>
      <c r="R117" s="763">
        <v>86.000000000000028</v>
      </c>
      <c r="S117" s="764">
        <v>63.000000000000014</v>
      </c>
      <c r="T117" s="731">
        <v>7</v>
      </c>
      <c r="U117" s="381">
        <v>7.6086956521739121E-2</v>
      </c>
      <c r="V117" s="771">
        <v>0</v>
      </c>
      <c r="W117" s="990">
        <v>0</v>
      </c>
      <c r="X117" s="778">
        <v>0</v>
      </c>
      <c r="Y117" s="756">
        <v>0</v>
      </c>
      <c r="Z117" s="779">
        <v>0</v>
      </c>
      <c r="AA117" s="733">
        <v>0</v>
      </c>
      <c r="AB117" s="990">
        <v>0</v>
      </c>
      <c r="AC117" s="734">
        <v>0</v>
      </c>
      <c r="AD117" s="45">
        <v>0</v>
      </c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</row>
    <row r="118" spans="1:51">
      <c r="A118" s="140" t="s">
        <v>253</v>
      </c>
      <c r="B118" s="4">
        <v>1120</v>
      </c>
      <c r="C118" s="6" t="s">
        <v>273</v>
      </c>
      <c r="D118" s="730">
        <v>1684.0000000000011</v>
      </c>
      <c r="E118" s="731">
        <v>924.00000000000057</v>
      </c>
      <c r="F118" s="732">
        <v>760.00000000000034</v>
      </c>
      <c r="G118" s="733">
        <v>1590.0000000000011</v>
      </c>
      <c r="H118" s="734">
        <v>875.00000000000011</v>
      </c>
      <c r="I118" s="732">
        <v>715</v>
      </c>
      <c r="J118" s="735">
        <v>0</v>
      </c>
      <c r="K118" s="306">
        <v>162.99999999999997</v>
      </c>
      <c r="L118" s="369">
        <v>9.6793349168646001E-2</v>
      </c>
      <c r="M118" s="751">
        <v>82.000000000000043</v>
      </c>
      <c r="N118" s="374">
        <v>8.8744588744588737E-2</v>
      </c>
      <c r="O118" s="756">
        <v>81.000000000000014</v>
      </c>
      <c r="P118" s="381">
        <v>0.10657894736842102</v>
      </c>
      <c r="Q118" s="733">
        <v>157.00000000000009</v>
      </c>
      <c r="R118" s="763">
        <v>78.000000000000028</v>
      </c>
      <c r="S118" s="764">
        <v>79.000000000000014</v>
      </c>
      <c r="T118" s="731">
        <v>0</v>
      </c>
      <c r="U118" s="381" t="s">
        <v>31</v>
      </c>
      <c r="V118" s="771">
        <v>0</v>
      </c>
      <c r="W118" s="990">
        <v>0</v>
      </c>
      <c r="X118" s="778">
        <v>0</v>
      </c>
      <c r="Y118" s="756">
        <v>0</v>
      </c>
      <c r="Z118" s="779">
        <v>0</v>
      </c>
      <c r="AA118" s="733">
        <v>0</v>
      </c>
      <c r="AB118" s="990">
        <v>0</v>
      </c>
      <c r="AC118" s="734">
        <v>0</v>
      </c>
      <c r="AD118" s="45">
        <v>0</v>
      </c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</row>
    <row r="119" spans="1:51">
      <c r="A119" s="140" t="s">
        <v>253</v>
      </c>
      <c r="B119" s="4">
        <v>1121</v>
      </c>
      <c r="C119" s="6" t="s">
        <v>274</v>
      </c>
      <c r="D119" s="730">
        <v>2383.0000000000014</v>
      </c>
      <c r="E119" s="731">
        <v>1444.0000000000007</v>
      </c>
      <c r="F119" s="732">
        <v>939.00000000000045</v>
      </c>
      <c r="G119" s="733">
        <v>2371.0000000000018</v>
      </c>
      <c r="H119" s="734">
        <v>1432.0000000000002</v>
      </c>
      <c r="I119" s="732">
        <v>939.00000000000045</v>
      </c>
      <c r="J119" s="735">
        <v>151</v>
      </c>
      <c r="K119" s="306">
        <v>124.99999999999999</v>
      </c>
      <c r="L119" s="369">
        <v>5.2454888795635715E-2</v>
      </c>
      <c r="M119" s="751">
        <v>71.000000000000014</v>
      </c>
      <c r="N119" s="374">
        <v>4.9168975069252066E-2</v>
      </c>
      <c r="O119" s="756">
        <v>54</v>
      </c>
      <c r="P119" s="381">
        <v>5.7507987220447254E-2</v>
      </c>
      <c r="Q119" s="733">
        <v>123.99999999999999</v>
      </c>
      <c r="R119" s="763">
        <v>70</v>
      </c>
      <c r="S119" s="764">
        <v>54</v>
      </c>
      <c r="T119" s="731">
        <v>3</v>
      </c>
      <c r="U119" s="381">
        <v>1.9867549668874173E-2</v>
      </c>
      <c r="V119" s="771">
        <v>0</v>
      </c>
      <c r="W119" s="990">
        <v>0</v>
      </c>
      <c r="X119" s="778">
        <v>0</v>
      </c>
      <c r="Y119" s="756">
        <v>0</v>
      </c>
      <c r="Z119" s="779">
        <v>0</v>
      </c>
      <c r="AA119" s="733">
        <v>0</v>
      </c>
      <c r="AB119" s="990">
        <v>0</v>
      </c>
      <c r="AC119" s="734">
        <v>0</v>
      </c>
      <c r="AD119" s="45">
        <v>0</v>
      </c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</row>
    <row r="120" spans="1:51">
      <c r="A120" s="140" t="s">
        <v>253</v>
      </c>
      <c r="B120" s="4">
        <v>1122</v>
      </c>
      <c r="C120" s="6" t="s">
        <v>275</v>
      </c>
      <c r="D120" s="730">
        <v>2139.9999999999986</v>
      </c>
      <c r="E120" s="731">
        <v>1253.0000000000009</v>
      </c>
      <c r="F120" s="732">
        <v>886.99999999999977</v>
      </c>
      <c r="G120" s="733">
        <v>2075.0000000000014</v>
      </c>
      <c r="H120" s="734">
        <v>1221.0000000000011</v>
      </c>
      <c r="I120" s="732">
        <v>854</v>
      </c>
      <c r="J120" s="735">
        <v>0</v>
      </c>
      <c r="K120" s="306">
        <v>210.00000000000006</v>
      </c>
      <c r="L120" s="369">
        <v>9.8130841121495421E-2</v>
      </c>
      <c r="M120" s="751">
        <v>122.99999999999997</v>
      </c>
      <c r="N120" s="374">
        <v>9.816440542697516E-2</v>
      </c>
      <c r="O120" s="756">
        <v>87</v>
      </c>
      <c r="P120" s="381">
        <v>9.8083427282976351E-2</v>
      </c>
      <c r="Q120" s="733">
        <v>205</v>
      </c>
      <c r="R120" s="763">
        <v>120.00000000000001</v>
      </c>
      <c r="S120" s="764">
        <v>84.999999999999986</v>
      </c>
      <c r="T120" s="731">
        <v>0</v>
      </c>
      <c r="U120" s="381" t="s">
        <v>31</v>
      </c>
      <c r="V120" s="771">
        <v>0</v>
      </c>
      <c r="W120" s="990">
        <v>0</v>
      </c>
      <c r="X120" s="778">
        <v>0</v>
      </c>
      <c r="Y120" s="756">
        <v>0</v>
      </c>
      <c r="Z120" s="779">
        <v>0</v>
      </c>
      <c r="AA120" s="733">
        <v>0</v>
      </c>
      <c r="AB120" s="990">
        <v>0</v>
      </c>
      <c r="AC120" s="734">
        <v>0</v>
      </c>
      <c r="AD120" s="45">
        <v>0</v>
      </c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</row>
    <row r="121" spans="1:51">
      <c r="A121" s="140" t="s">
        <v>253</v>
      </c>
      <c r="B121" s="4">
        <v>2101</v>
      </c>
      <c r="C121" s="6" t="s">
        <v>102</v>
      </c>
      <c r="D121" s="730">
        <v>7047.0000000000027</v>
      </c>
      <c r="E121" s="731">
        <v>4019</v>
      </c>
      <c r="F121" s="732">
        <v>3028</v>
      </c>
      <c r="G121" s="733">
        <v>6949.9999999999973</v>
      </c>
      <c r="H121" s="734">
        <v>3968</v>
      </c>
      <c r="I121" s="732">
        <v>2981.9999999999982</v>
      </c>
      <c r="J121" s="735">
        <v>362.00000000000017</v>
      </c>
      <c r="K121" s="306">
        <v>342.00000000000017</v>
      </c>
      <c r="L121" s="369">
        <v>4.853128991060026E-2</v>
      </c>
      <c r="M121" s="751">
        <v>167.00000000000003</v>
      </c>
      <c r="N121" s="374">
        <v>4.1552625031102269E-2</v>
      </c>
      <c r="O121" s="756">
        <v>175.00000000000006</v>
      </c>
      <c r="P121" s="381">
        <v>5.7793923381770161E-2</v>
      </c>
      <c r="Q121" s="733">
        <v>342.00000000000017</v>
      </c>
      <c r="R121" s="763">
        <v>167.00000000000003</v>
      </c>
      <c r="S121" s="764">
        <v>175.00000000000006</v>
      </c>
      <c r="T121" s="731">
        <v>0</v>
      </c>
      <c r="U121" s="381">
        <v>0</v>
      </c>
      <c r="V121" s="771">
        <v>0</v>
      </c>
      <c r="W121" s="990">
        <v>0</v>
      </c>
      <c r="X121" s="778">
        <v>0</v>
      </c>
      <c r="Y121" s="756">
        <v>0</v>
      </c>
      <c r="Z121" s="779">
        <v>0</v>
      </c>
      <c r="AA121" s="733">
        <v>0</v>
      </c>
      <c r="AB121" s="990">
        <v>0</v>
      </c>
      <c r="AC121" s="734">
        <v>0</v>
      </c>
      <c r="AD121" s="45">
        <v>0</v>
      </c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</row>
    <row r="122" spans="1:51">
      <c r="A122" s="140" t="s">
        <v>253</v>
      </c>
      <c r="B122" s="4">
        <v>2102</v>
      </c>
      <c r="C122" s="6" t="s">
        <v>104</v>
      </c>
      <c r="D122" s="730">
        <v>7531</v>
      </c>
      <c r="E122" s="731">
        <v>4623.9999999999991</v>
      </c>
      <c r="F122" s="732">
        <v>2907.0000000000027</v>
      </c>
      <c r="G122" s="733">
        <v>7265.9999999999955</v>
      </c>
      <c r="H122" s="734">
        <v>4437.0000000000027</v>
      </c>
      <c r="I122" s="732">
        <v>2829</v>
      </c>
      <c r="J122" s="735">
        <v>856</v>
      </c>
      <c r="K122" s="306">
        <v>299.00000000000017</v>
      </c>
      <c r="L122" s="369">
        <v>3.9702562740671909E-2</v>
      </c>
      <c r="M122" s="751">
        <v>154.00000000000003</v>
      </c>
      <c r="N122" s="374">
        <v>3.3304498269896204E-2</v>
      </c>
      <c r="O122" s="756">
        <v>145.00000000000003</v>
      </c>
      <c r="P122" s="381">
        <v>4.9879600963192258E-2</v>
      </c>
      <c r="Q122" s="733">
        <v>294.00000000000006</v>
      </c>
      <c r="R122" s="763">
        <v>152.00000000000003</v>
      </c>
      <c r="S122" s="764">
        <v>142.00000000000003</v>
      </c>
      <c r="T122" s="731">
        <v>10</v>
      </c>
      <c r="U122" s="381">
        <v>1.1682242990654205E-2</v>
      </c>
      <c r="V122" s="771">
        <v>0</v>
      </c>
      <c r="W122" s="990">
        <v>0</v>
      </c>
      <c r="X122" s="778">
        <v>0</v>
      </c>
      <c r="Y122" s="756">
        <v>0</v>
      </c>
      <c r="Z122" s="779">
        <v>0</v>
      </c>
      <c r="AA122" s="733">
        <v>0</v>
      </c>
      <c r="AB122" s="990">
        <v>0</v>
      </c>
      <c r="AC122" s="734">
        <v>0</v>
      </c>
      <c r="AD122" s="45">
        <v>0</v>
      </c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</row>
    <row r="123" spans="1:51">
      <c r="A123" s="140" t="s">
        <v>253</v>
      </c>
      <c r="B123" s="4">
        <v>2103</v>
      </c>
      <c r="C123" s="6" t="s">
        <v>276</v>
      </c>
      <c r="D123" s="730">
        <v>13865.000000000002</v>
      </c>
      <c r="E123" s="731">
        <v>8516.0000000000018</v>
      </c>
      <c r="F123" s="732">
        <v>5348.9999999999973</v>
      </c>
      <c r="G123" s="733">
        <v>13769.999999999991</v>
      </c>
      <c r="H123" s="734">
        <v>8459.0000000000091</v>
      </c>
      <c r="I123" s="732">
        <v>5310.9999999999964</v>
      </c>
      <c r="J123" s="735">
        <v>691.00000000000011</v>
      </c>
      <c r="K123" s="306">
        <v>857.00000000000023</v>
      </c>
      <c r="L123" s="369">
        <v>6.1810313739632174E-2</v>
      </c>
      <c r="M123" s="751">
        <v>481.99999999999994</v>
      </c>
      <c r="N123" s="374">
        <v>5.6599342414278983E-2</v>
      </c>
      <c r="O123" s="756">
        <v>375.00000000000023</v>
      </c>
      <c r="P123" s="381">
        <v>7.0106561974200857E-2</v>
      </c>
      <c r="Q123" s="733">
        <v>851.00000000000125</v>
      </c>
      <c r="R123" s="763">
        <v>478</v>
      </c>
      <c r="S123" s="764">
        <v>373.00000000000028</v>
      </c>
      <c r="T123" s="731">
        <v>6</v>
      </c>
      <c r="U123" s="381">
        <v>8.683068017366135E-3</v>
      </c>
      <c r="V123" s="771">
        <v>0</v>
      </c>
      <c r="W123" s="990">
        <v>0</v>
      </c>
      <c r="X123" s="778">
        <v>0</v>
      </c>
      <c r="Y123" s="756">
        <v>0</v>
      </c>
      <c r="Z123" s="779">
        <v>0</v>
      </c>
      <c r="AA123" s="733">
        <v>0</v>
      </c>
      <c r="AB123" s="990">
        <v>0</v>
      </c>
      <c r="AC123" s="734">
        <v>0</v>
      </c>
      <c r="AD123" s="45">
        <v>0</v>
      </c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</row>
    <row r="124" spans="1:51">
      <c r="A124" s="140" t="s">
        <v>253</v>
      </c>
      <c r="B124" s="4">
        <v>2104</v>
      </c>
      <c r="C124" s="6" t="s">
        <v>277</v>
      </c>
      <c r="D124" s="730">
        <v>2552.9999999999991</v>
      </c>
      <c r="E124" s="731">
        <v>1519.9999999999998</v>
      </c>
      <c r="F124" s="732">
        <v>1033.0000000000007</v>
      </c>
      <c r="G124" s="733">
        <v>2465.9999999999991</v>
      </c>
      <c r="H124" s="734">
        <v>1471.9999999999991</v>
      </c>
      <c r="I124" s="732">
        <v>994.00000000000011</v>
      </c>
      <c r="J124" s="735">
        <v>34.000000000000007</v>
      </c>
      <c r="K124" s="306">
        <v>128</v>
      </c>
      <c r="L124" s="369">
        <v>5.0137093615354504E-2</v>
      </c>
      <c r="M124" s="751">
        <v>69.000000000000028</v>
      </c>
      <c r="N124" s="374">
        <v>4.5394736842105286E-2</v>
      </c>
      <c r="O124" s="756">
        <v>59.000000000000007</v>
      </c>
      <c r="P124" s="381">
        <v>5.7115198451113229E-2</v>
      </c>
      <c r="Q124" s="733">
        <v>124.99999999999999</v>
      </c>
      <c r="R124" s="763">
        <v>67.000000000000028</v>
      </c>
      <c r="S124" s="764">
        <v>58.000000000000007</v>
      </c>
      <c r="T124" s="731">
        <v>0</v>
      </c>
      <c r="U124" s="381">
        <v>0</v>
      </c>
      <c r="V124" s="771">
        <v>0</v>
      </c>
      <c r="W124" s="990">
        <v>0</v>
      </c>
      <c r="X124" s="778">
        <v>0</v>
      </c>
      <c r="Y124" s="756">
        <v>0</v>
      </c>
      <c r="Z124" s="779">
        <v>0</v>
      </c>
      <c r="AA124" s="733">
        <v>0</v>
      </c>
      <c r="AB124" s="990">
        <v>0</v>
      </c>
      <c r="AC124" s="734">
        <v>0</v>
      </c>
      <c r="AD124" s="45">
        <v>0</v>
      </c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</row>
    <row r="125" spans="1:51">
      <c r="A125" s="140" t="s">
        <v>253</v>
      </c>
      <c r="B125" s="4">
        <v>2105</v>
      </c>
      <c r="C125" s="6" t="s">
        <v>278</v>
      </c>
      <c r="D125" s="730">
        <v>17440.000000000004</v>
      </c>
      <c r="E125" s="731">
        <v>10607.000000000005</v>
      </c>
      <c r="F125" s="732">
        <v>6832.9999999999991</v>
      </c>
      <c r="G125" s="733">
        <v>17362.999999999978</v>
      </c>
      <c r="H125" s="734">
        <v>10557.000000000002</v>
      </c>
      <c r="I125" s="732">
        <v>6805.9999999999973</v>
      </c>
      <c r="J125" s="735">
        <v>968.00000000000068</v>
      </c>
      <c r="K125" s="306">
        <v>750.99999999999989</v>
      </c>
      <c r="L125" s="369">
        <v>4.306192660550457E-2</v>
      </c>
      <c r="M125" s="751">
        <v>404.00000000000023</v>
      </c>
      <c r="N125" s="374">
        <v>3.8088055057980581E-2</v>
      </c>
      <c r="O125" s="756">
        <v>347.00000000000011</v>
      </c>
      <c r="P125" s="381">
        <v>5.0782965022684055E-2</v>
      </c>
      <c r="Q125" s="733">
        <v>748.00000000000011</v>
      </c>
      <c r="R125" s="763">
        <v>403.00000000000011</v>
      </c>
      <c r="S125" s="764">
        <v>345.00000000000023</v>
      </c>
      <c r="T125" s="731">
        <v>18</v>
      </c>
      <c r="U125" s="381">
        <v>1.8595041322314036E-2</v>
      </c>
      <c r="V125" s="771">
        <v>0</v>
      </c>
      <c r="W125" s="990">
        <v>0</v>
      </c>
      <c r="X125" s="778">
        <v>0</v>
      </c>
      <c r="Y125" s="756">
        <v>0</v>
      </c>
      <c r="Z125" s="779">
        <v>0</v>
      </c>
      <c r="AA125" s="733">
        <v>0</v>
      </c>
      <c r="AB125" s="990">
        <v>0</v>
      </c>
      <c r="AC125" s="734">
        <v>0</v>
      </c>
      <c r="AD125" s="45">
        <v>0</v>
      </c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</row>
    <row r="126" spans="1:51">
      <c r="A126" s="140" t="s">
        <v>253</v>
      </c>
      <c r="B126" s="4">
        <v>2106</v>
      </c>
      <c r="C126" s="6" t="s">
        <v>279</v>
      </c>
      <c r="D126" s="730">
        <v>1881.9999999999991</v>
      </c>
      <c r="E126" s="731">
        <v>1149.9999999999998</v>
      </c>
      <c r="F126" s="732">
        <v>731.99999999999989</v>
      </c>
      <c r="G126" s="733">
        <v>1805</v>
      </c>
      <c r="H126" s="734">
        <v>1113</v>
      </c>
      <c r="I126" s="732">
        <v>692.00000000000011</v>
      </c>
      <c r="J126" s="735">
        <v>0</v>
      </c>
      <c r="K126" s="306">
        <v>84.000000000000014</v>
      </c>
      <c r="L126" s="369">
        <v>4.4633368756641902E-2</v>
      </c>
      <c r="M126" s="751">
        <v>55</v>
      </c>
      <c r="N126" s="374">
        <v>4.7826086956521748E-2</v>
      </c>
      <c r="O126" s="756">
        <v>29.000000000000014</v>
      </c>
      <c r="P126" s="381">
        <v>3.9617486338797837E-2</v>
      </c>
      <c r="Q126" s="733">
        <v>80.000000000000014</v>
      </c>
      <c r="R126" s="763">
        <v>52.999999999999993</v>
      </c>
      <c r="S126" s="764">
        <v>27.000000000000007</v>
      </c>
      <c r="T126" s="731">
        <v>0</v>
      </c>
      <c r="U126" s="381" t="s">
        <v>31</v>
      </c>
      <c r="V126" s="771">
        <v>0</v>
      </c>
      <c r="W126" s="990">
        <v>0</v>
      </c>
      <c r="X126" s="778">
        <v>0</v>
      </c>
      <c r="Y126" s="756">
        <v>0</v>
      </c>
      <c r="Z126" s="779">
        <v>0</v>
      </c>
      <c r="AA126" s="733">
        <v>0</v>
      </c>
      <c r="AB126" s="990">
        <v>0</v>
      </c>
      <c r="AC126" s="734">
        <v>0</v>
      </c>
      <c r="AD126" s="45">
        <v>0</v>
      </c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</row>
    <row r="127" spans="1:51">
      <c r="A127" s="140" t="s">
        <v>253</v>
      </c>
      <c r="B127" s="4">
        <v>2107</v>
      </c>
      <c r="C127" s="6" t="s">
        <v>280</v>
      </c>
      <c r="D127" s="730">
        <v>2680.9999999999995</v>
      </c>
      <c r="E127" s="731">
        <v>1549.0000000000005</v>
      </c>
      <c r="F127" s="732">
        <v>1132.0000000000002</v>
      </c>
      <c r="G127" s="733">
        <v>2615.9999999999995</v>
      </c>
      <c r="H127" s="734">
        <v>1510.9999999999993</v>
      </c>
      <c r="I127" s="732">
        <v>1105.0000000000005</v>
      </c>
      <c r="J127" s="735">
        <v>208</v>
      </c>
      <c r="K127" s="306">
        <v>87.000000000000043</v>
      </c>
      <c r="L127" s="369">
        <v>3.2450578142484171E-2</v>
      </c>
      <c r="M127" s="751">
        <v>38</v>
      </c>
      <c r="N127" s="374">
        <v>2.4531956100710128E-2</v>
      </c>
      <c r="O127" s="756">
        <v>49</v>
      </c>
      <c r="P127" s="381">
        <v>4.3286219081272073E-2</v>
      </c>
      <c r="Q127" s="733">
        <v>81.000000000000028</v>
      </c>
      <c r="R127" s="763">
        <v>33.999999999999993</v>
      </c>
      <c r="S127" s="764">
        <v>47</v>
      </c>
      <c r="T127" s="731">
        <v>0</v>
      </c>
      <c r="U127" s="381">
        <v>0</v>
      </c>
      <c r="V127" s="771">
        <v>0</v>
      </c>
      <c r="W127" s="990">
        <v>0</v>
      </c>
      <c r="X127" s="778">
        <v>0</v>
      </c>
      <c r="Y127" s="756">
        <v>0</v>
      </c>
      <c r="Z127" s="779">
        <v>0</v>
      </c>
      <c r="AA127" s="733">
        <v>0</v>
      </c>
      <c r="AB127" s="990">
        <v>0</v>
      </c>
      <c r="AC127" s="734">
        <v>0</v>
      </c>
      <c r="AD127" s="45">
        <v>0</v>
      </c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</row>
    <row r="128" spans="1:51">
      <c r="A128" s="140" t="s">
        <v>253</v>
      </c>
      <c r="B128" s="4">
        <v>2108</v>
      </c>
      <c r="C128" s="6" t="s">
        <v>281</v>
      </c>
      <c r="D128" s="730">
        <v>3098</v>
      </c>
      <c r="E128" s="731">
        <v>1790.0000000000007</v>
      </c>
      <c r="F128" s="732">
        <v>1307.9999999999998</v>
      </c>
      <c r="G128" s="733">
        <v>3016.0000000000009</v>
      </c>
      <c r="H128" s="734">
        <v>1744.9999999999998</v>
      </c>
      <c r="I128" s="732">
        <v>1271</v>
      </c>
      <c r="J128" s="735">
        <v>0</v>
      </c>
      <c r="K128" s="306">
        <v>173</v>
      </c>
      <c r="L128" s="369">
        <v>5.5842479018721754E-2</v>
      </c>
      <c r="M128" s="751">
        <v>87.999999999999986</v>
      </c>
      <c r="N128" s="374">
        <v>4.9162011173184333E-2</v>
      </c>
      <c r="O128" s="756">
        <v>85.000000000000028</v>
      </c>
      <c r="P128" s="381">
        <v>6.498470948012236E-2</v>
      </c>
      <c r="Q128" s="733">
        <v>172</v>
      </c>
      <c r="R128" s="763">
        <v>87.999999999999986</v>
      </c>
      <c r="S128" s="764">
        <v>84.000000000000028</v>
      </c>
      <c r="T128" s="731">
        <v>0</v>
      </c>
      <c r="U128" s="381" t="s">
        <v>31</v>
      </c>
      <c r="V128" s="771">
        <v>0</v>
      </c>
      <c r="W128" s="990">
        <v>0</v>
      </c>
      <c r="X128" s="778">
        <v>0</v>
      </c>
      <c r="Y128" s="756">
        <v>0</v>
      </c>
      <c r="Z128" s="779">
        <v>0</v>
      </c>
      <c r="AA128" s="733">
        <v>0</v>
      </c>
      <c r="AB128" s="990">
        <v>0</v>
      </c>
      <c r="AC128" s="734">
        <v>0</v>
      </c>
      <c r="AD128" s="45">
        <v>0</v>
      </c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</row>
    <row r="129" spans="1:51">
      <c r="A129" s="140" t="s">
        <v>253</v>
      </c>
      <c r="B129" s="4">
        <v>2109</v>
      </c>
      <c r="C129" s="6" t="s">
        <v>106</v>
      </c>
      <c r="D129" s="730">
        <v>12915.999999999985</v>
      </c>
      <c r="E129" s="731">
        <v>7510</v>
      </c>
      <c r="F129" s="732">
        <v>5406.0000000000018</v>
      </c>
      <c r="G129" s="733">
        <v>12591.999999999998</v>
      </c>
      <c r="H129" s="734">
        <v>7303.9999999999973</v>
      </c>
      <c r="I129" s="732">
        <v>5288</v>
      </c>
      <c r="J129" s="735">
        <v>985.99999999999989</v>
      </c>
      <c r="K129" s="306">
        <v>662</v>
      </c>
      <c r="L129" s="369">
        <v>5.1254258284298602E-2</v>
      </c>
      <c r="M129" s="751">
        <v>357</v>
      </c>
      <c r="N129" s="374">
        <v>4.7536617842876168E-2</v>
      </c>
      <c r="O129" s="756">
        <v>304.99999999999983</v>
      </c>
      <c r="P129" s="381">
        <v>5.6418793932667355E-2</v>
      </c>
      <c r="Q129" s="733">
        <v>648.99999999999989</v>
      </c>
      <c r="R129" s="763">
        <v>344.99999999999989</v>
      </c>
      <c r="S129" s="764">
        <v>303.99999999999977</v>
      </c>
      <c r="T129" s="731">
        <v>35.000000000000014</v>
      </c>
      <c r="U129" s="381">
        <v>3.5496957403651136E-2</v>
      </c>
      <c r="V129" s="771">
        <v>0</v>
      </c>
      <c r="W129" s="990">
        <v>0</v>
      </c>
      <c r="X129" s="778">
        <v>0</v>
      </c>
      <c r="Y129" s="756">
        <v>0</v>
      </c>
      <c r="Z129" s="779">
        <v>0</v>
      </c>
      <c r="AA129" s="733">
        <v>0</v>
      </c>
      <c r="AB129" s="990">
        <v>0</v>
      </c>
      <c r="AC129" s="734">
        <v>0</v>
      </c>
      <c r="AD129" s="45">
        <v>0</v>
      </c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</row>
    <row r="130" spans="1:51">
      <c r="A130" s="140" t="s">
        <v>253</v>
      </c>
      <c r="B130" s="4">
        <v>2110</v>
      </c>
      <c r="C130" s="6" t="s">
        <v>108</v>
      </c>
      <c r="D130" s="730">
        <v>9185.0000000000091</v>
      </c>
      <c r="E130" s="731">
        <v>5371.9999999999991</v>
      </c>
      <c r="F130" s="732">
        <v>3812.9999999999986</v>
      </c>
      <c r="G130" s="733">
        <v>9029.9999999999854</v>
      </c>
      <c r="H130" s="734">
        <v>5269.0000000000055</v>
      </c>
      <c r="I130" s="732">
        <v>3760.9999999999968</v>
      </c>
      <c r="J130" s="735">
        <v>289.00000000000006</v>
      </c>
      <c r="K130" s="306">
        <v>591.99999999999977</v>
      </c>
      <c r="L130" s="369">
        <v>6.4452912357103889E-2</v>
      </c>
      <c r="M130" s="751">
        <v>322</v>
      </c>
      <c r="N130" s="374">
        <v>5.9940431868950123E-2</v>
      </c>
      <c r="O130" s="756">
        <v>270</v>
      </c>
      <c r="P130" s="381">
        <v>7.081038552321009E-2</v>
      </c>
      <c r="Q130" s="733">
        <v>581.99999999999989</v>
      </c>
      <c r="R130" s="763">
        <v>313</v>
      </c>
      <c r="S130" s="764">
        <v>268.99999999999994</v>
      </c>
      <c r="T130" s="731">
        <v>1</v>
      </c>
      <c r="U130" s="381">
        <v>3.4602076124567466E-3</v>
      </c>
      <c r="V130" s="771">
        <v>79</v>
      </c>
      <c r="W130" s="990">
        <v>0.13573883161512029</v>
      </c>
      <c r="X130" s="778">
        <v>74</v>
      </c>
      <c r="Y130" s="756">
        <v>0</v>
      </c>
      <c r="Z130" s="779">
        <v>5</v>
      </c>
      <c r="AA130" s="733">
        <v>44</v>
      </c>
      <c r="AB130" s="990">
        <v>0.14057507987220447</v>
      </c>
      <c r="AC130" s="734">
        <v>35</v>
      </c>
      <c r="AD130" s="45">
        <v>0.1301115241635688</v>
      </c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</row>
    <row r="131" spans="1:51">
      <c r="A131" s="140" t="s">
        <v>253</v>
      </c>
      <c r="B131" s="4">
        <v>2111</v>
      </c>
      <c r="C131" s="6" t="s">
        <v>282</v>
      </c>
      <c r="D131" s="730">
        <v>3513.9999999999964</v>
      </c>
      <c r="E131" s="731">
        <v>2058.9999999999991</v>
      </c>
      <c r="F131" s="732">
        <v>1455</v>
      </c>
      <c r="G131" s="733">
        <v>3446.9999999999995</v>
      </c>
      <c r="H131" s="734">
        <v>2014.9999999999995</v>
      </c>
      <c r="I131" s="732">
        <v>1432.0000000000002</v>
      </c>
      <c r="J131" s="735">
        <v>193.99999999999997</v>
      </c>
      <c r="K131" s="306">
        <v>205.00000000000006</v>
      </c>
      <c r="L131" s="369">
        <v>5.8338076266363198E-2</v>
      </c>
      <c r="M131" s="751">
        <v>115</v>
      </c>
      <c r="N131" s="374">
        <v>5.5852355512384676E-2</v>
      </c>
      <c r="O131" s="756">
        <v>90</v>
      </c>
      <c r="P131" s="381">
        <v>6.1855670103092786E-2</v>
      </c>
      <c r="Q131" s="733">
        <v>203.00000000000011</v>
      </c>
      <c r="R131" s="763">
        <v>112.99999999999997</v>
      </c>
      <c r="S131" s="764">
        <v>90</v>
      </c>
      <c r="T131" s="731">
        <v>9</v>
      </c>
      <c r="U131" s="381">
        <v>4.6391752577319596E-2</v>
      </c>
      <c r="V131" s="771">
        <v>0</v>
      </c>
      <c r="W131" s="990">
        <v>0</v>
      </c>
      <c r="X131" s="778">
        <v>0</v>
      </c>
      <c r="Y131" s="756">
        <v>0</v>
      </c>
      <c r="Z131" s="779">
        <v>0</v>
      </c>
      <c r="AA131" s="733">
        <v>0</v>
      </c>
      <c r="AB131" s="990">
        <v>0</v>
      </c>
      <c r="AC131" s="734">
        <v>0</v>
      </c>
      <c r="AD131" s="45">
        <v>0</v>
      </c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</row>
    <row r="132" spans="1:51">
      <c r="A132" s="140" t="s">
        <v>253</v>
      </c>
      <c r="B132" s="4">
        <v>2112</v>
      </c>
      <c r="C132" s="6" t="s">
        <v>110</v>
      </c>
      <c r="D132" s="730">
        <v>4709.9999999999982</v>
      </c>
      <c r="E132" s="731">
        <v>2868.0000000000009</v>
      </c>
      <c r="F132" s="732">
        <v>1841.9999999999973</v>
      </c>
      <c r="G132" s="733">
        <v>4547.0000000000009</v>
      </c>
      <c r="H132" s="734">
        <v>2773.9999999999995</v>
      </c>
      <c r="I132" s="732">
        <v>1772.9999999999991</v>
      </c>
      <c r="J132" s="735">
        <v>102</v>
      </c>
      <c r="K132" s="306">
        <v>336</v>
      </c>
      <c r="L132" s="369">
        <v>7.1337579617834421E-2</v>
      </c>
      <c r="M132" s="751">
        <v>184.00000000000003</v>
      </c>
      <c r="N132" s="374">
        <v>6.4156206415620629E-2</v>
      </c>
      <c r="O132" s="756">
        <v>152.00000000000006</v>
      </c>
      <c r="P132" s="381">
        <v>8.2519001085776478E-2</v>
      </c>
      <c r="Q132" s="733">
        <v>328</v>
      </c>
      <c r="R132" s="763">
        <v>181.00000000000003</v>
      </c>
      <c r="S132" s="764">
        <v>147.00000000000009</v>
      </c>
      <c r="T132" s="731">
        <v>1</v>
      </c>
      <c r="U132" s="381">
        <v>9.8039215686274508E-3</v>
      </c>
      <c r="V132" s="771">
        <v>0</v>
      </c>
      <c r="W132" s="990">
        <v>0</v>
      </c>
      <c r="X132" s="778">
        <v>0</v>
      </c>
      <c r="Y132" s="756">
        <v>0</v>
      </c>
      <c r="Z132" s="779">
        <v>0</v>
      </c>
      <c r="AA132" s="733">
        <v>0</v>
      </c>
      <c r="AB132" s="990">
        <v>0</v>
      </c>
      <c r="AC132" s="734">
        <v>0</v>
      </c>
      <c r="AD132" s="45">
        <v>0</v>
      </c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</row>
    <row r="133" spans="1:51">
      <c r="A133" s="140" t="s">
        <v>253</v>
      </c>
      <c r="B133" s="4">
        <v>2113</v>
      </c>
      <c r="C133" s="6" t="s">
        <v>283</v>
      </c>
      <c r="D133" s="730">
        <v>3813.0000000000027</v>
      </c>
      <c r="E133" s="731">
        <v>2150.0000000000009</v>
      </c>
      <c r="F133" s="732">
        <v>1662.9999999999989</v>
      </c>
      <c r="G133" s="733">
        <v>3761.0000000000014</v>
      </c>
      <c r="H133" s="734">
        <v>2117.0000000000005</v>
      </c>
      <c r="I133" s="732">
        <v>1643.9999999999998</v>
      </c>
      <c r="J133" s="735">
        <v>0</v>
      </c>
      <c r="K133" s="306">
        <v>304.99999999999994</v>
      </c>
      <c r="L133" s="369">
        <v>7.9989509572515008E-2</v>
      </c>
      <c r="M133" s="751">
        <v>169.99999999999994</v>
      </c>
      <c r="N133" s="374">
        <v>7.9069767441860409E-2</v>
      </c>
      <c r="O133" s="756">
        <v>135</v>
      </c>
      <c r="P133" s="381">
        <v>8.117859290438971E-2</v>
      </c>
      <c r="Q133" s="733">
        <v>302.99999999999994</v>
      </c>
      <c r="R133" s="763">
        <v>168.99999999999991</v>
      </c>
      <c r="S133" s="764">
        <v>133.99999999999997</v>
      </c>
      <c r="T133" s="731">
        <v>0</v>
      </c>
      <c r="U133" s="381" t="s">
        <v>31</v>
      </c>
      <c r="V133" s="771">
        <v>0</v>
      </c>
      <c r="W133" s="990">
        <v>0</v>
      </c>
      <c r="X133" s="778">
        <v>0</v>
      </c>
      <c r="Y133" s="756">
        <v>0</v>
      </c>
      <c r="Z133" s="779">
        <v>0</v>
      </c>
      <c r="AA133" s="733">
        <v>0</v>
      </c>
      <c r="AB133" s="990">
        <v>0</v>
      </c>
      <c r="AC133" s="734">
        <v>0</v>
      </c>
      <c r="AD133" s="45">
        <v>0</v>
      </c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</row>
    <row r="134" spans="1:51">
      <c r="A134" s="140" t="s">
        <v>253</v>
      </c>
      <c r="B134" s="4">
        <v>2114</v>
      </c>
      <c r="C134" s="6" t="s">
        <v>112</v>
      </c>
      <c r="D134" s="730">
        <v>4576</v>
      </c>
      <c r="E134" s="731">
        <v>2753.0000000000009</v>
      </c>
      <c r="F134" s="732">
        <v>1823.0000000000009</v>
      </c>
      <c r="G134" s="733">
        <v>4478.9999999999945</v>
      </c>
      <c r="H134" s="734">
        <v>2685.0000000000014</v>
      </c>
      <c r="I134" s="732">
        <v>1794</v>
      </c>
      <c r="J134" s="735">
        <v>102.00000000000001</v>
      </c>
      <c r="K134" s="306">
        <v>273.99999999999989</v>
      </c>
      <c r="L134" s="369">
        <v>5.9877622377622355E-2</v>
      </c>
      <c r="M134" s="751">
        <v>142.00000000000006</v>
      </c>
      <c r="N134" s="374">
        <v>5.158009444242645E-2</v>
      </c>
      <c r="O134" s="756">
        <v>132</v>
      </c>
      <c r="P134" s="381">
        <v>7.240811848601203E-2</v>
      </c>
      <c r="Q134" s="733">
        <v>270.00000000000011</v>
      </c>
      <c r="R134" s="763">
        <v>139.00000000000011</v>
      </c>
      <c r="S134" s="764">
        <v>131</v>
      </c>
      <c r="T134" s="731">
        <v>1</v>
      </c>
      <c r="U134" s="381">
        <v>9.8039215686274491E-3</v>
      </c>
      <c r="V134" s="771">
        <v>0</v>
      </c>
      <c r="W134" s="990">
        <v>0</v>
      </c>
      <c r="X134" s="778">
        <v>0</v>
      </c>
      <c r="Y134" s="756">
        <v>0</v>
      </c>
      <c r="Z134" s="779">
        <v>0</v>
      </c>
      <c r="AA134" s="733">
        <v>0</v>
      </c>
      <c r="AB134" s="990">
        <v>0</v>
      </c>
      <c r="AC134" s="734">
        <v>0</v>
      </c>
      <c r="AD134" s="45">
        <v>0</v>
      </c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</row>
    <row r="135" spans="1:51">
      <c r="A135" s="140" t="s">
        <v>253</v>
      </c>
      <c r="B135" s="4">
        <v>2115</v>
      </c>
      <c r="C135" s="6" t="s">
        <v>114</v>
      </c>
      <c r="D135" s="730">
        <v>11461.999999999995</v>
      </c>
      <c r="E135" s="731">
        <v>6476.0000000000009</v>
      </c>
      <c r="F135" s="732">
        <v>4985.9999999999973</v>
      </c>
      <c r="G135" s="733">
        <v>11077.999999999991</v>
      </c>
      <c r="H135" s="734">
        <v>6275.0000000000127</v>
      </c>
      <c r="I135" s="732">
        <v>4803.0000000000055</v>
      </c>
      <c r="J135" s="735">
        <v>219.00000000000003</v>
      </c>
      <c r="K135" s="306">
        <v>1041.0000000000002</v>
      </c>
      <c r="L135" s="369">
        <v>9.0821846100157103E-2</v>
      </c>
      <c r="M135" s="751">
        <v>491.99999999999977</v>
      </c>
      <c r="N135" s="374">
        <v>7.5972822730080256E-2</v>
      </c>
      <c r="O135" s="756">
        <v>548.99999999999955</v>
      </c>
      <c r="P135" s="381">
        <v>0.11010830324909744</v>
      </c>
      <c r="Q135" s="733">
        <v>1019.9999999999999</v>
      </c>
      <c r="R135" s="763">
        <v>479.99999999999994</v>
      </c>
      <c r="S135" s="764">
        <v>539.99999999999966</v>
      </c>
      <c r="T135" s="731">
        <v>0</v>
      </c>
      <c r="U135" s="381">
        <v>0</v>
      </c>
      <c r="V135" s="771">
        <v>186</v>
      </c>
      <c r="W135" s="990">
        <v>0.18235294117647061</v>
      </c>
      <c r="X135" s="778">
        <v>176</v>
      </c>
      <c r="Y135" s="756">
        <v>9</v>
      </c>
      <c r="Z135" s="779">
        <v>1</v>
      </c>
      <c r="AA135" s="733">
        <v>25</v>
      </c>
      <c r="AB135" s="990">
        <v>5.2083333333333343E-2</v>
      </c>
      <c r="AC135" s="734">
        <v>161</v>
      </c>
      <c r="AD135" s="45">
        <v>0.29814814814814833</v>
      </c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</row>
    <row r="136" spans="1:51">
      <c r="A136" s="140" t="s">
        <v>253</v>
      </c>
      <c r="B136" s="4">
        <v>2116</v>
      </c>
      <c r="C136" s="6" t="s">
        <v>284</v>
      </c>
      <c r="D136" s="730">
        <v>1824.9999999999989</v>
      </c>
      <c r="E136" s="731">
        <v>1105.9999999999995</v>
      </c>
      <c r="F136" s="732">
        <v>719.00000000000011</v>
      </c>
      <c r="G136" s="733">
        <v>1759</v>
      </c>
      <c r="H136" s="734">
        <v>1070</v>
      </c>
      <c r="I136" s="732">
        <v>689</v>
      </c>
      <c r="J136" s="735">
        <v>0</v>
      </c>
      <c r="K136" s="306">
        <v>52.999999999999993</v>
      </c>
      <c r="L136" s="369">
        <v>2.9041095890410974E-2</v>
      </c>
      <c r="M136" s="751">
        <v>23.000000000000007</v>
      </c>
      <c r="N136" s="374">
        <v>2.0795660036166379E-2</v>
      </c>
      <c r="O136" s="756">
        <v>30.000000000000007</v>
      </c>
      <c r="P136" s="381">
        <v>4.1724617524339362E-2</v>
      </c>
      <c r="Q136" s="733">
        <v>52.999999999999993</v>
      </c>
      <c r="R136" s="763">
        <v>23.000000000000007</v>
      </c>
      <c r="S136" s="764">
        <v>30.000000000000007</v>
      </c>
      <c r="T136" s="731">
        <v>0</v>
      </c>
      <c r="U136" s="381" t="s">
        <v>31</v>
      </c>
      <c r="V136" s="771">
        <v>0</v>
      </c>
      <c r="W136" s="990">
        <v>0</v>
      </c>
      <c r="X136" s="778">
        <v>0</v>
      </c>
      <c r="Y136" s="756">
        <v>0</v>
      </c>
      <c r="Z136" s="779">
        <v>0</v>
      </c>
      <c r="AA136" s="733">
        <v>0</v>
      </c>
      <c r="AB136" s="990">
        <v>0</v>
      </c>
      <c r="AC136" s="734">
        <v>0</v>
      </c>
      <c r="AD136" s="45">
        <v>0</v>
      </c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</row>
    <row r="137" spans="1:51">
      <c r="A137" s="140" t="s">
        <v>253</v>
      </c>
      <c r="B137" s="4">
        <v>2117</v>
      </c>
      <c r="C137" s="6" t="s">
        <v>285</v>
      </c>
      <c r="D137" s="730">
        <v>3468.9999999999991</v>
      </c>
      <c r="E137" s="731">
        <v>2002.9999999999998</v>
      </c>
      <c r="F137" s="732">
        <v>1465.9999999999993</v>
      </c>
      <c r="G137" s="733">
        <v>3421.9999999999964</v>
      </c>
      <c r="H137" s="734">
        <v>1980</v>
      </c>
      <c r="I137" s="732">
        <v>1441.9999999999993</v>
      </c>
      <c r="J137" s="735">
        <v>114</v>
      </c>
      <c r="K137" s="306">
        <v>188.00000000000006</v>
      </c>
      <c r="L137" s="369">
        <v>5.4194292303257452E-2</v>
      </c>
      <c r="M137" s="751">
        <v>101.00000000000001</v>
      </c>
      <c r="N137" s="374">
        <v>5.0424363454817787E-2</v>
      </c>
      <c r="O137" s="756">
        <v>87.000000000000028</v>
      </c>
      <c r="P137" s="381">
        <v>5.9345156889495272E-2</v>
      </c>
      <c r="Q137" s="733">
        <v>188.00000000000006</v>
      </c>
      <c r="R137" s="763">
        <v>101.00000000000001</v>
      </c>
      <c r="S137" s="764">
        <v>87.000000000000028</v>
      </c>
      <c r="T137" s="731">
        <v>0</v>
      </c>
      <c r="U137" s="381">
        <v>0</v>
      </c>
      <c r="V137" s="771">
        <v>0</v>
      </c>
      <c r="W137" s="990">
        <v>0</v>
      </c>
      <c r="X137" s="778">
        <v>0</v>
      </c>
      <c r="Y137" s="756">
        <v>0</v>
      </c>
      <c r="Z137" s="779">
        <v>0</v>
      </c>
      <c r="AA137" s="733">
        <v>0</v>
      </c>
      <c r="AB137" s="990">
        <v>0</v>
      </c>
      <c r="AC137" s="734">
        <v>0</v>
      </c>
      <c r="AD137" s="45">
        <v>0</v>
      </c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</row>
    <row r="138" spans="1:51">
      <c r="A138" s="140" t="s">
        <v>253</v>
      </c>
      <c r="B138" s="4">
        <v>2118</v>
      </c>
      <c r="C138" s="6" t="s">
        <v>116</v>
      </c>
      <c r="D138" s="730">
        <v>3809.9999999999991</v>
      </c>
      <c r="E138" s="731">
        <v>2282.0000000000005</v>
      </c>
      <c r="F138" s="732">
        <v>1528.0000000000011</v>
      </c>
      <c r="G138" s="733">
        <v>3766.9999999999995</v>
      </c>
      <c r="H138" s="734">
        <v>2256</v>
      </c>
      <c r="I138" s="732">
        <v>1511.0000000000011</v>
      </c>
      <c r="J138" s="735">
        <v>0</v>
      </c>
      <c r="K138" s="306">
        <v>164.00000000000006</v>
      </c>
      <c r="L138" s="369">
        <v>4.3044619422572206E-2</v>
      </c>
      <c r="M138" s="751">
        <v>78.000000000000014</v>
      </c>
      <c r="N138" s="374">
        <v>3.4180543382997371E-2</v>
      </c>
      <c r="O138" s="756">
        <v>86.000000000000043</v>
      </c>
      <c r="P138" s="381">
        <v>5.6282722513088988E-2</v>
      </c>
      <c r="Q138" s="733">
        <v>162.00000000000006</v>
      </c>
      <c r="R138" s="763">
        <v>76.000000000000014</v>
      </c>
      <c r="S138" s="764">
        <v>86.000000000000043</v>
      </c>
      <c r="T138" s="731">
        <v>0</v>
      </c>
      <c r="U138" s="381" t="s">
        <v>31</v>
      </c>
      <c r="V138" s="771">
        <v>0</v>
      </c>
      <c r="W138" s="990">
        <v>0</v>
      </c>
      <c r="X138" s="778">
        <v>0</v>
      </c>
      <c r="Y138" s="756">
        <v>0</v>
      </c>
      <c r="Z138" s="779">
        <v>0</v>
      </c>
      <c r="AA138" s="733">
        <v>0</v>
      </c>
      <c r="AB138" s="990">
        <v>0</v>
      </c>
      <c r="AC138" s="734">
        <v>0</v>
      </c>
      <c r="AD138" s="45">
        <v>0</v>
      </c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</row>
    <row r="139" spans="1:51">
      <c r="A139" s="140" t="s">
        <v>253</v>
      </c>
      <c r="B139" s="4">
        <v>2119</v>
      </c>
      <c r="C139" s="6" t="s">
        <v>286</v>
      </c>
      <c r="D139" s="730">
        <v>3104.0000000000009</v>
      </c>
      <c r="E139" s="731">
        <v>1816.9999999999991</v>
      </c>
      <c r="F139" s="732">
        <v>1287.0000000000002</v>
      </c>
      <c r="G139" s="733">
        <v>2988.0000000000014</v>
      </c>
      <c r="H139" s="734">
        <v>1747.9999999999998</v>
      </c>
      <c r="I139" s="732">
        <v>1240</v>
      </c>
      <c r="J139" s="735">
        <v>0</v>
      </c>
      <c r="K139" s="306">
        <v>154</v>
      </c>
      <c r="L139" s="369">
        <v>4.9613402061855653E-2</v>
      </c>
      <c r="M139" s="751">
        <v>92.000000000000014</v>
      </c>
      <c r="N139" s="374">
        <v>5.0632911392405097E-2</v>
      </c>
      <c r="O139" s="756">
        <v>62</v>
      </c>
      <c r="P139" s="381">
        <v>4.8174048174048169E-2</v>
      </c>
      <c r="Q139" s="733">
        <v>148.99999999999997</v>
      </c>
      <c r="R139" s="763">
        <v>89.000000000000014</v>
      </c>
      <c r="S139" s="764">
        <v>60</v>
      </c>
      <c r="T139" s="731">
        <v>0</v>
      </c>
      <c r="U139" s="381" t="s">
        <v>31</v>
      </c>
      <c r="V139" s="771">
        <v>0</v>
      </c>
      <c r="W139" s="990">
        <v>0</v>
      </c>
      <c r="X139" s="778">
        <v>0</v>
      </c>
      <c r="Y139" s="756">
        <v>0</v>
      </c>
      <c r="Z139" s="779">
        <v>0</v>
      </c>
      <c r="AA139" s="733">
        <v>0</v>
      </c>
      <c r="AB139" s="990">
        <v>0</v>
      </c>
      <c r="AC139" s="734">
        <v>0</v>
      </c>
      <c r="AD139" s="45">
        <v>0</v>
      </c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</row>
    <row r="140" spans="1:51">
      <c r="A140" s="140" t="s">
        <v>253</v>
      </c>
      <c r="B140" s="4">
        <v>2120</v>
      </c>
      <c r="C140" s="6" t="s">
        <v>122</v>
      </c>
      <c r="D140" s="730">
        <v>6816.0000000000009</v>
      </c>
      <c r="E140" s="731">
        <v>3967.0000000000014</v>
      </c>
      <c r="F140" s="732">
        <v>2849.0000000000018</v>
      </c>
      <c r="G140" s="733">
        <v>6645.9999999999982</v>
      </c>
      <c r="H140" s="734">
        <v>3868.9999999999968</v>
      </c>
      <c r="I140" s="732">
        <v>2777.0000000000009</v>
      </c>
      <c r="J140" s="735">
        <v>49.000000000000007</v>
      </c>
      <c r="K140" s="306">
        <v>369.99999999999994</v>
      </c>
      <c r="L140" s="369">
        <v>5.4284037558685432E-2</v>
      </c>
      <c r="M140" s="751">
        <v>178</v>
      </c>
      <c r="N140" s="374">
        <v>4.4870178976556575E-2</v>
      </c>
      <c r="O140" s="756">
        <v>192.00000000000009</v>
      </c>
      <c r="P140" s="381">
        <v>6.7392067392067379E-2</v>
      </c>
      <c r="Q140" s="733">
        <v>368.00000000000011</v>
      </c>
      <c r="R140" s="763">
        <v>176.00000000000003</v>
      </c>
      <c r="S140" s="764">
        <v>192.00000000000009</v>
      </c>
      <c r="T140" s="731">
        <v>27</v>
      </c>
      <c r="U140" s="381">
        <v>0.55102040816326525</v>
      </c>
      <c r="V140" s="771">
        <v>0</v>
      </c>
      <c r="W140" s="990">
        <v>0</v>
      </c>
      <c r="X140" s="778">
        <v>0</v>
      </c>
      <c r="Y140" s="756">
        <v>0</v>
      </c>
      <c r="Z140" s="779">
        <v>0</v>
      </c>
      <c r="AA140" s="733">
        <v>0</v>
      </c>
      <c r="AB140" s="990">
        <v>0</v>
      </c>
      <c r="AC140" s="734">
        <v>0</v>
      </c>
      <c r="AD140" s="45">
        <v>0</v>
      </c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</row>
    <row r="141" spans="1:51">
      <c r="A141" s="140" t="s">
        <v>253</v>
      </c>
      <c r="B141" s="4">
        <v>2121</v>
      </c>
      <c r="C141" s="6" t="s">
        <v>124</v>
      </c>
      <c r="D141" s="730">
        <v>5502.0000000000064</v>
      </c>
      <c r="E141" s="731">
        <v>3232.0000000000005</v>
      </c>
      <c r="F141" s="732">
        <v>2269.9999999999995</v>
      </c>
      <c r="G141" s="733">
        <v>5303.0000000000055</v>
      </c>
      <c r="H141" s="734">
        <v>3100.9999999999995</v>
      </c>
      <c r="I141" s="732">
        <v>2201.9999999999995</v>
      </c>
      <c r="J141" s="735">
        <v>18</v>
      </c>
      <c r="K141" s="306">
        <v>197.00000000000006</v>
      </c>
      <c r="L141" s="369">
        <v>3.5805161759360202E-2</v>
      </c>
      <c r="M141" s="751">
        <v>99.000000000000043</v>
      </c>
      <c r="N141" s="374">
        <v>3.0631188118811891E-2</v>
      </c>
      <c r="O141" s="756">
        <v>98</v>
      </c>
      <c r="P141" s="381">
        <v>4.3171806167400892E-2</v>
      </c>
      <c r="Q141" s="733">
        <v>196.00000000000006</v>
      </c>
      <c r="R141" s="763">
        <v>99.000000000000043</v>
      </c>
      <c r="S141" s="764">
        <v>97</v>
      </c>
      <c r="T141" s="731">
        <v>3</v>
      </c>
      <c r="U141" s="381">
        <v>0.16666666666666666</v>
      </c>
      <c r="V141" s="771">
        <v>0</v>
      </c>
      <c r="W141" s="990">
        <v>0</v>
      </c>
      <c r="X141" s="778">
        <v>0</v>
      </c>
      <c r="Y141" s="756">
        <v>0</v>
      </c>
      <c r="Z141" s="779">
        <v>0</v>
      </c>
      <c r="AA141" s="733">
        <v>0</v>
      </c>
      <c r="AB141" s="990">
        <v>0</v>
      </c>
      <c r="AC141" s="734">
        <v>0</v>
      </c>
      <c r="AD141" s="45">
        <v>0</v>
      </c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</row>
    <row r="142" spans="1:51">
      <c r="A142" s="140" t="s">
        <v>253</v>
      </c>
      <c r="B142" s="4">
        <v>2122</v>
      </c>
      <c r="C142" s="6" t="s">
        <v>287</v>
      </c>
      <c r="D142" s="730">
        <v>9283.0000000000146</v>
      </c>
      <c r="E142" s="731">
        <v>5625.9999999999973</v>
      </c>
      <c r="F142" s="732">
        <v>3657.0000000000014</v>
      </c>
      <c r="G142" s="733">
        <v>9146.0000000000127</v>
      </c>
      <c r="H142" s="734">
        <v>5557</v>
      </c>
      <c r="I142" s="732">
        <v>3589.0000000000023</v>
      </c>
      <c r="J142" s="735">
        <v>942.00000000000023</v>
      </c>
      <c r="K142" s="306">
        <v>388.00000000000006</v>
      </c>
      <c r="L142" s="369">
        <v>4.1796832920392053E-2</v>
      </c>
      <c r="M142" s="751">
        <v>208.00000000000006</v>
      </c>
      <c r="N142" s="374">
        <v>3.6971205119089967E-2</v>
      </c>
      <c r="O142" s="756">
        <v>180</v>
      </c>
      <c r="P142" s="381">
        <v>4.9220672682526639E-2</v>
      </c>
      <c r="Q142" s="733">
        <v>381.00000000000006</v>
      </c>
      <c r="R142" s="763">
        <v>202.00000000000003</v>
      </c>
      <c r="S142" s="764">
        <v>178.99999999999997</v>
      </c>
      <c r="T142" s="731">
        <v>6</v>
      </c>
      <c r="U142" s="381">
        <v>6.3694267515923553E-3</v>
      </c>
      <c r="V142" s="771">
        <v>0</v>
      </c>
      <c r="W142" s="990">
        <v>0</v>
      </c>
      <c r="X142" s="778">
        <v>0</v>
      </c>
      <c r="Y142" s="756">
        <v>0</v>
      </c>
      <c r="Z142" s="779">
        <v>0</v>
      </c>
      <c r="AA142" s="733">
        <v>0</v>
      </c>
      <c r="AB142" s="990">
        <v>0</v>
      </c>
      <c r="AC142" s="734">
        <v>0</v>
      </c>
      <c r="AD142" s="45">
        <v>0</v>
      </c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</row>
    <row r="143" spans="1:51">
      <c r="A143" s="140" t="s">
        <v>253</v>
      </c>
      <c r="B143" s="4">
        <v>2123</v>
      </c>
      <c r="C143" s="6" t="s">
        <v>288</v>
      </c>
      <c r="D143" s="730">
        <v>2202.9999999999982</v>
      </c>
      <c r="E143" s="731">
        <v>1269.0000000000005</v>
      </c>
      <c r="F143" s="732">
        <v>934.00000000000034</v>
      </c>
      <c r="G143" s="733">
        <v>2144</v>
      </c>
      <c r="H143" s="734">
        <v>1243.0000000000002</v>
      </c>
      <c r="I143" s="732">
        <v>901.00000000000011</v>
      </c>
      <c r="J143" s="735">
        <v>0</v>
      </c>
      <c r="K143" s="306">
        <v>73</v>
      </c>
      <c r="L143" s="369">
        <v>3.3136631865637797E-2</v>
      </c>
      <c r="M143" s="751">
        <v>35.000000000000007</v>
      </c>
      <c r="N143" s="374">
        <v>2.758077226162332E-2</v>
      </c>
      <c r="O143" s="756">
        <v>38.000000000000007</v>
      </c>
      <c r="P143" s="381">
        <v>4.0685224839400423E-2</v>
      </c>
      <c r="Q143" s="733">
        <v>71</v>
      </c>
      <c r="R143" s="763">
        <v>35.000000000000007</v>
      </c>
      <c r="S143" s="764">
        <v>36</v>
      </c>
      <c r="T143" s="731">
        <v>0</v>
      </c>
      <c r="U143" s="381" t="s">
        <v>31</v>
      </c>
      <c r="V143" s="771">
        <v>0</v>
      </c>
      <c r="W143" s="990">
        <v>0</v>
      </c>
      <c r="X143" s="778">
        <v>0</v>
      </c>
      <c r="Y143" s="756">
        <v>0</v>
      </c>
      <c r="Z143" s="779">
        <v>0</v>
      </c>
      <c r="AA143" s="733">
        <v>0</v>
      </c>
      <c r="AB143" s="990">
        <v>0</v>
      </c>
      <c r="AC143" s="734">
        <v>0</v>
      </c>
      <c r="AD143" s="45">
        <v>0</v>
      </c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</row>
    <row r="144" spans="1:51">
      <c r="A144" s="140" t="s">
        <v>253</v>
      </c>
      <c r="B144" s="4">
        <v>2124</v>
      </c>
      <c r="C144" s="6" t="s">
        <v>289</v>
      </c>
      <c r="D144" s="730">
        <v>3831.9999999999991</v>
      </c>
      <c r="E144" s="731">
        <v>2180.9999999999995</v>
      </c>
      <c r="F144" s="732">
        <v>1650.9999999999991</v>
      </c>
      <c r="G144" s="733">
        <v>3762.9999999999995</v>
      </c>
      <c r="H144" s="734">
        <v>2145.9999999999991</v>
      </c>
      <c r="I144" s="732">
        <v>1616.9999999999993</v>
      </c>
      <c r="J144" s="735">
        <v>0</v>
      </c>
      <c r="K144" s="306">
        <v>249.0000000000002</v>
      </c>
      <c r="L144" s="369">
        <v>6.4979123173277725E-2</v>
      </c>
      <c r="M144" s="751">
        <v>127.99999999999997</v>
      </c>
      <c r="N144" s="374">
        <v>5.8688674919761576E-2</v>
      </c>
      <c r="O144" s="756">
        <v>120.99999999999996</v>
      </c>
      <c r="P144" s="381">
        <v>7.3288915808600863E-2</v>
      </c>
      <c r="Q144" s="733">
        <v>247.0000000000002</v>
      </c>
      <c r="R144" s="763">
        <v>125.99999999999997</v>
      </c>
      <c r="S144" s="764">
        <v>120.99999999999996</v>
      </c>
      <c r="T144" s="731">
        <v>0</v>
      </c>
      <c r="U144" s="381" t="s">
        <v>31</v>
      </c>
      <c r="V144" s="771">
        <v>0</v>
      </c>
      <c r="W144" s="990">
        <v>0</v>
      </c>
      <c r="X144" s="778">
        <v>0</v>
      </c>
      <c r="Y144" s="756">
        <v>0</v>
      </c>
      <c r="Z144" s="779">
        <v>0</v>
      </c>
      <c r="AA144" s="733">
        <v>0</v>
      </c>
      <c r="AB144" s="990">
        <v>0</v>
      </c>
      <c r="AC144" s="734">
        <v>0</v>
      </c>
      <c r="AD144" s="45">
        <v>0</v>
      </c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</row>
    <row r="145" spans="1:51">
      <c r="A145" s="140" t="s">
        <v>253</v>
      </c>
      <c r="B145" s="4">
        <v>2125</v>
      </c>
      <c r="C145" s="6" t="s">
        <v>290</v>
      </c>
      <c r="D145" s="730">
        <v>2491.0000000000014</v>
      </c>
      <c r="E145" s="731">
        <v>1498</v>
      </c>
      <c r="F145" s="732">
        <v>993.00000000000023</v>
      </c>
      <c r="G145" s="733">
        <v>2414.0000000000005</v>
      </c>
      <c r="H145" s="734">
        <v>1443.0000000000002</v>
      </c>
      <c r="I145" s="732">
        <v>971.00000000000011</v>
      </c>
      <c r="J145" s="735">
        <v>0</v>
      </c>
      <c r="K145" s="306">
        <v>96.000000000000028</v>
      </c>
      <c r="L145" s="369">
        <v>3.8538739462063418E-2</v>
      </c>
      <c r="M145" s="751">
        <v>46.000000000000007</v>
      </c>
      <c r="N145" s="374">
        <v>3.0707610146862487E-2</v>
      </c>
      <c r="O145" s="756">
        <v>50.000000000000014</v>
      </c>
      <c r="P145" s="381">
        <v>5.0352467270896276E-2</v>
      </c>
      <c r="Q145" s="733">
        <v>92.000000000000028</v>
      </c>
      <c r="R145" s="763">
        <v>42</v>
      </c>
      <c r="S145" s="764">
        <v>50.000000000000014</v>
      </c>
      <c r="T145" s="731">
        <v>0</v>
      </c>
      <c r="U145" s="381" t="s">
        <v>31</v>
      </c>
      <c r="V145" s="771">
        <v>0</v>
      </c>
      <c r="W145" s="990">
        <v>0</v>
      </c>
      <c r="X145" s="778">
        <v>0</v>
      </c>
      <c r="Y145" s="756">
        <v>0</v>
      </c>
      <c r="Z145" s="779">
        <v>0</v>
      </c>
      <c r="AA145" s="733">
        <v>0</v>
      </c>
      <c r="AB145" s="990">
        <v>0</v>
      </c>
      <c r="AC145" s="734">
        <v>0</v>
      </c>
      <c r="AD145" s="45">
        <v>0</v>
      </c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</row>
    <row r="146" spans="1:51">
      <c r="A146" s="140" t="s">
        <v>253</v>
      </c>
      <c r="B146" s="4">
        <v>2126</v>
      </c>
      <c r="C146" s="6" t="s">
        <v>291</v>
      </c>
      <c r="D146" s="730">
        <v>1048.9999999999995</v>
      </c>
      <c r="E146" s="731">
        <v>602.99999999999977</v>
      </c>
      <c r="F146" s="732">
        <v>446</v>
      </c>
      <c r="G146" s="733">
        <v>1031.9999999999998</v>
      </c>
      <c r="H146" s="734">
        <v>595.99999999999989</v>
      </c>
      <c r="I146" s="732">
        <v>435.99999999999989</v>
      </c>
      <c r="J146" s="735">
        <v>0</v>
      </c>
      <c r="K146" s="306">
        <v>47.000000000000014</v>
      </c>
      <c r="L146" s="369">
        <v>4.4804575786463331E-2</v>
      </c>
      <c r="M146" s="751">
        <v>27.000000000000011</v>
      </c>
      <c r="N146" s="374">
        <v>4.4776119402985107E-2</v>
      </c>
      <c r="O146" s="756">
        <v>20.000000000000007</v>
      </c>
      <c r="P146" s="381">
        <v>4.4843049327354279E-2</v>
      </c>
      <c r="Q146" s="733">
        <v>46.000000000000007</v>
      </c>
      <c r="R146" s="763">
        <v>26.000000000000007</v>
      </c>
      <c r="S146" s="764">
        <v>20.000000000000007</v>
      </c>
      <c r="T146" s="731">
        <v>0</v>
      </c>
      <c r="U146" s="381" t="s">
        <v>31</v>
      </c>
      <c r="V146" s="771">
        <v>0</v>
      </c>
      <c r="W146" s="990">
        <v>0</v>
      </c>
      <c r="X146" s="778">
        <v>0</v>
      </c>
      <c r="Y146" s="756">
        <v>0</v>
      </c>
      <c r="Z146" s="779">
        <v>0</v>
      </c>
      <c r="AA146" s="733">
        <v>0</v>
      </c>
      <c r="AB146" s="990">
        <v>0</v>
      </c>
      <c r="AC146" s="734">
        <v>0</v>
      </c>
      <c r="AD146" s="45">
        <v>0</v>
      </c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</row>
    <row r="147" spans="1:51">
      <c r="A147" s="140" t="s">
        <v>253</v>
      </c>
      <c r="B147" s="4">
        <v>3101</v>
      </c>
      <c r="C147" s="6" t="s">
        <v>292</v>
      </c>
      <c r="D147" s="730">
        <v>1191.9999999999998</v>
      </c>
      <c r="E147" s="731">
        <v>669.99999999999989</v>
      </c>
      <c r="F147" s="732">
        <v>522.00000000000011</v>
      </c>
      <c r="G147" s="733">
        <v>1161.0000000000002</v>
      </c>
      <c r="H147" s="734">
        <v>661.00000000000023</v>
      </c>
      <c r="I147" s="732">
        <v>500.00000000000006</v>
      </c>
      <c r="J147" s="735">
        <v>0</v>
      </c>
      <c r="K147" s="306">
        <v>51.000000000000014</v>
      </c>
      <c r="L147" s="369">
        <v>4.2785234899328881E-2</v>
      </c>
      <c r="M147" s="751">
        <v>22</v>
      </c>
      <c r="N147" s="374">
        <v>3.2835820895522394E-2</v>
      </c>
      <c r="O147" s="756">
        <v>29.000000000000004</v>
      </c>
      <c r="P147" s="381">
        <v>5.5555555555555552E-2</v>
      </c>
      <c r="Q147" s="733">
        <v>51.000000000000014</v>
      </c>
      <c r="R147" s="763">
        <v>22</v>
      </c>
      <c r="S147" s="764">
        <v>29.000000000000004</v>
      </c>
      <c r="T147" s="731">
        <v>0</v>
      </c>
      <c r="U147" s="381" t="s">
        <v>31</v>
      </c>
      <c r="V147" s="771">
        <v>0</v>
      </c>
      <c r="W147" s="990">
        <v>0</v>
      </c>
      <c r="X147" s="778">
        <v>0</v>
      </c>
      <c r="Y147" s="756">
        <v>0</v>
      </c>
      <c r="Z147" s="779">
        <v>0</v>
      </c>
      <c r="AA147" s="733">
        <v>0</v>
      </c>
      <c r="AB147" s="990">
        <v>0</v>
      </c>
      <c r="AC147" s="734">
        <v>0</v>
      </c>
      <c r="AD147" s="45">
        <v>0</v>
      </c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</row>
    <row r="148" spans="1:51">
      <c r="A148" s="140" t="s">
        <v>253</v>
      </c>
      <c r="B148" s="4">
        <v>3102</v>
      </c>
      <c r="C148" s="6" t="s">
        <v>126</v>
      </c>
      <c r="D148" s="730">
        <v>16107.000000000015</v>
      </c>
      <c r="E148" s="731">
        <v>9661.0000000000036</v>
      </c>
      <c r="F148" s="732">
        <v>6445.9999999999991</v>
      </c>
      <c r="G148" s="733">
        <v>15827.999999999996</v>
      </c>
      <c r="H148" s="734">
        <v>9494.9999999999964</v>
      </c>
      <c r="I148" s="732">
        <v>6333.0000000000055</v>
      </c>
      <c r="J148" s="735">
        <v>1264.0000000000016</v>
      </c>
      <c r="K148" s="306">
        <v>839.00000000000011</v>
      </c>
      <c r="L148" s="369">
        <v>5.2089153784068996E-2</v>
      </c>
      <c r="M148" s="751">
        <v>445.00000000000017</v>
      </c>
      <c r="N148" s="374">
        <v>4.606148431839354E-2</v>
      </c>
      <c r="O148" s="756">
        <v>393.99999999999994</v>
      </c>
      <c r="P148" s="381">
        <v>6.1123177164132798E-2</v>
      </c>
      <c r="Q148" s="733">
        <v>826.00000000000057</v>
      </c>
      <c r="R148" s="763">
        <v>433.00000000000011</v>
      </c>
      <c r="S148" s="764">
        <v>392.99999999999994</v>
      </c>
      <c r="T148" s="731">
        <v>32.000000000000007</v>
      </c>
      <c r="U148" s="381">
        <v>2.5316455696202507E-2</v>
      </c>
      <c r="V148" s="771">
        <v>0</v>
      </c>
      <c r="W148" s="990">
        <v>0</v>
      </c>
      <c r="X148" s="778">
        <v>0</v>
      </c>
      <c r="Y148" s="756">
        <v>0</v>
      </c>
      <c r="Z148" s="779">
        <v>0</v>
      </c>
      <c r="AA148" s="733">
        <v>0</v>
      </c>
      <c r="AB148" s="990">
        <v>0</v>
      </c>
      <c r="AC148" s="734">
        <v>0</v>
      </c>
      <c r="AD148" s="45">
        <v>0</v>
      </c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</row>
    <row r="149" spans="1:51">
      <c r="A149" s="140" t="s">
        <v>253</v>
      </c>
      <c r="B149" s="4">
        <v>3103</v>
      </c>
      <c r="C149" s="6" t="s">
        <v>128</v>
      </c>
      <c r="D149" s="730">
        <v>3819.9999999999923</v>
      </c>
      <c r="E149" s="731">
        <v>2256.0000000000023</v>
      </c>
      <c r="F149" s="732">
        <v>1563.9999999999995</v>
      </c>
      <c r="G149" s="733">
        <v>3750</v>
      </c>
      <c r="H149" s="734">
        <v>2210.9999999999991</v>
      </c>
      <c r="I149" s="732">
        <v>1538.9999999999993</v>
      </c>
      <c r="J149" s="735">
        <v>0</v>
      </c>
      <c r="K149" s="306">
        <v>153.00000000000003</v>
      </c>
      <c r="L149" s="369">
        <v>4.0052356020942495E-2</v>
      </c>
      <c r="M149" s="751">
        <v>84.000000000000028</v>
      </c>
      <c r="N149" s="374">
        <v>3.7234042553191467E-2</v>
      </c>
      <c r="O149" s="756">
        <v>69.000000000000014</v>
      </c>
      <c r="P149" s="381">
        <v>4.4117647058823553E-2</v>
      </c>
      <c r="Q149" s="733">
        <v>151.00000000000006</v>
      </c>
      <c r="R149" s="763">
        <v>82.000000000000028</v>
      </c>
      <c r="S149" s="764">
        <v>69.000000000000014</v>
      </c>
      <c r="T149" s="731">
        <v>0</v>
      </c>
      <c r="U149" s="381" t="s">
        <v>31</v>
      </c>
      <c r="V149" s="771">
        <v>0</v>
      </c>
      <c r="W149" s="990">
        <v>0</v>
      </c>
      <c r="X149" s="778">
        <v>0</v>
      </c>
      <c r="Y149" s="756">
        <v>0</v>
      </c>
      <c r="Z149" s="779">
        <v>0</v>
      </c>
      <c r="AA149" s="733">
        <v>0</v>
      </c>
      <c r="AB149" s="990">
        <v>0</v>
      </c>
      <c r="AC149" s="734">
        <v>0</v>
      </c>
      <c r="AD149" s="45">
        <v>0</v>
      </c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</row>
    <row r="150" spans="1:51">
      <c r="A150" s="140" t="s">
        <v>253</v>
      </c>
      <c r="B150" s="4">
        <v>3104</v>
      </c>
      <c r="C150" s="6" t="s">
        <v>293</v>
      </c>
      <c r="D150" s="730">
        <v>1566.9999999999989</v>
      </c>
      <c r="E150" s="731">
        <v>946.00000000000091</v>
      </c>
      <c r="F150" s="732">
        <v>621</v>
      </c>
      <c r="G150" s="733">
        <v>1532.9999999999998</v>
      </c>
      <c r="H150" s="734">
        <v>930.00000000000057</v>
      </c>
      <c r="I150" s="732">
        <v>602.99999999999989</v>
      </c>
      <c r="J150" s="735">
        <v>0</v>
      </c>
      <c r="K150" s="306">
        <v>23.000000000000007</v>
      </c>
      <c r="L150" s="369">
        <v>1.4677728142948324E-2</v>
      </c>
      <c r="M150" s="751">
        <v>15.000000000000004</v>
      </c>
      <c r="N150" s="374">
        <v>1.5856236786469333E-2</v>
      </c>
      <c r="O150" s="756">
        <v>8</v>
      </c>
      <c r="P150" s="381">
        <v>1.2882447665056361E-2</v>
      </c>
      <c r="Q150" s="733">
        <v>21.000000000000007</v>
      </c>
      <c r="R150" s="763">
        <v>13.000000000000002</v>
      </c>
      <c r="S150" s="764">
        <v>8</v>
      </c>
      <c r="T150" s="731">
        <v>0</v>
      </c>
      <c r="U150" s="381" t="s">
        <v>31</v>
      </c>
      <c r="V150" s="771">
        <v>0</v>
      </c>
      <c r="W150" s="990">
        <v>0</v>
      </c>
      <c r="X150" s="778">
        <v>0</v>
      </c>
      <c r="Y150" s="756">
        <v>0</v>
      </c>
      <c r="Z150" s="779">
        <v>0</v>
      </c>
      <c r="AA150" s="733">
        <v>0</v>
      </c>
      <c r="AB150" s="990">
        <v>0</v>
      </c>
      <c r="AC150" s="734">
        <v>0</v>
      </c>
      <c r="AD150" s="45">
        <v>0</v>
      </c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</row>
    <row r="151" spans="1:51">
      <c r="A151" s="140" t="s">
        <v>253</v>
      </c>
      <c r="B151" s="4">
        <v>3105</v>
      </c>
      <c r="C151" s="6" t="s">
        <v>130</v>
      </c>
      <c r="D151" s="730">
        <v>3964</v>
      </c>
      <c r="E151" s="731">
        <v>2349</v>
      </c>
      <c r="F151" s="732">
        <v>1614.9999999999998</v>
      </c>
      <c r="G151" s="733">
        <v>3892.0000000000014</v>
      </c>
      <c r="H151" s="734">
        <v>2317.0000000000005</v>
      </c>
      <c r="I151" s="732">
        <v>1574.9999999999998</v>
      </c>
      <c r="J151" s="735">
        <v>0</v>
      </c>
      <c r="K151" s="306">
        <v>94</v>
      </c>
      <c r="L151" s="369">
        <v>2.3713420787083755E-2</v>
      </c>
      <c r="M151" s="751">
        <v>42.000000000000014</v>
      </c>
      <c r="N151" s="374">
        <v>1.7879948914431679E-2</v>
      </c>
      <c r="O151" s="756">
        <v>52.000000000000007</v>
      </c>
      <c r="P151" s="381">
        <v>3.2198142414860693E-2</v>
      </c>
      <c r="Q151" s="733">
        <v>93.000000000000014</v>
      </c>
      <c r="R151" s="763">
        <v>41.000000000000014</v>
      </c>
      <c r="S151" s="764">
        <v>52.000000000000007</v>
      </c>
      <c r="T151" s="731">
        <v>0</v>
      </c>
      <c r="U151" s="381" t="s">
        <v>31</v>
      </c>
      <c r="V151" s="771">
        <v>0</v>
      </c>
      <c r="W151" s="990">
        <v>0</v>
      </c>
      <c r="X151" s="778">
        <v>0</v>
      </c>
      <c r="Y151" s="756">
        <v>0</v>
      </c>
      <c r="Z151" s="779">
        <v>0</v>
      </c>
      <c r="AA151" s="733">
        <v>0</v>
      </c>
      <c r="AB151" s="990">
        <v>0</v>
      </c>
      <c r="AC151" s="734">
        <v>0</v>
      </c>
      <c r="AD151" s="45">
        <v>0</v>
      </c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</row>
    <row r="152" spans="1:51">
      <c r="A152" s="140" t="s">
        <v>253</v>
      </c>
      <c r="B152" s="4">
        <v>3106</v>
      </c>
      <c r="C152" s="6" t="s">
        <v>294</v>
      </c>
      <c r="D152" s="730">
        <v>2085</v>
      </c>
      <c r="E152" s="731">
        <v>1190.0000000000002</v>
      </c>
      <c r="F152" s="732">
        <v>895.00000000000045</v>
      </c>
      <c r="G152" s="733">
        <v>2050.9999999999995</v>
      </c>
      <c r="H152" s="734">
        <v>1177.0000000000002</v>
      </c>
      <c r="I152" s="732">
        <v>874.00000000000034</v>
      </c>
      <c r="J152" s="735">
        <v>0</v>
      </c>
      <c r="K152" s="306">
        <v>130.00000000000003</v>
      </c>
      <c r="L152" s="369">
        <v>6.2350119904076753E-2</v>
      </c>
      <c r="M152" s="751">
        <v>69.000000000000028</v>
      </c>
      <c r="N152" s="374">
        <v>5.798319327731094E-2</v>
      </c>
      <c r="O152" s="756">
        <v>61.000000000000043</v>
      </c>
      <c r="P152" s="381">
        <v>6.8156424581005598E-2</v>
      </c>
      <c r="Q152" s="733">
        <v>129</v>
      </c>
      <c r="R152" s="763">
        <v>69.000000000000028</v>
      </c>
      <c r="S152" s="764">
        <v>60.000000000000043</v>
      </c>
      <c r="T152" s="731">
        <v>0</v>
      </c>
      <c r="U152" s="381" t="s">
        <v>31</v>
      </c>
      <c r="V152" s="771">
        <v>0</v>
      </c>
      <c r="W152" s="990">
        <v>0</v>
      </c>
      <c r="X152" s="778">
        <v>0</v>
      </c>
      <c r="Y152" s="756">
        <v>0</v>
      </c>
      <c r="Z152" s="779">
        <v>0</v>
      </c>
      <c r="AA152" s="733">
        <v>0</v>
      </c>
      <c r="AB152" s="990">
        <v>0</v>
      </c>
      <c r="AC152" s="734">
        <v>0</v>
      </c>
      <c r="AD152" s="45">
        <v>0</v>
      </c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</row>
    <row r="153" spans="1:51">
      <c r="A153" s="140" t="s">
        <v>253</v>
      </c>
      <c r="B153" s="4">
        <v>3107</v>
      </c>
      <c r="C153" s="6" t="s">
        <v>295</v>
      </c>
      <c r="D153" s="730">
        <v>1482.9999999999989</v>
      </c>
      <c r="E153" s="731">
        <v>857.00000000000011</v>
      </c>
      <c r="F153" s="732">
        <v>626</v>
      </c>
      <c r="G153" s="733">
        <v>1482.9999999999989</v>
      </c>
      <c r="H153" s="734">
        <v>857.00000000000011</v>
      </c>
      <c r="I153" s="732">
        <v>626</v>
      </c>
      <c r="J153" s="735">
        <v>0</v>
      </c>
      <c r="K153" s="306">
        <v>36.000000000000014</v>
      </c>
      <c r="L153" s="369">
        <v>2.427511800404588E-2</v>
      </c>
      <c r="M153" s="751">
        <v>19</v>
      </c>
      <c r="N153" s="374">
        <v>2.2170361726954489E-2</v>
      </c>
      <c r="O153" s="756">
        <v>17</v>
      </c>
      <c r="P153" s="381">
        <v>2.7156549520766772E-2</v>
      </c>
      <c r="Q153" s="733">
        <v>36.000000000000014</v>
      </c>
      <c r="R153" s="763">
        <v>19</v>
      </c>
      <c r="S153" s="764">
        <v>17</v>
      </c>
      <c r="T153" s="731">
        <v>0</v>
      </c>
      <c r="U153" s="381" t="s">
        <v>31</v>
      </c>
      <c r="V153" s="771">
        <v>0</v>
      </c>
      <c r="W153" s="990">
        <v>0</v>
      </c>
      <c r="X153" s="778">
        <v>0</v>
      </c>
      <c r="Y153" s="756">
        <v>0</v>
      </c>
      <c r="Z153" s="779">
        <v>0</v>
      </c>
      <c r="AA153" s="733">
        <v>0</v>
      </c>
      <c r="AB153" s="990">
        <v>0</v>
      </c>
      <c r="AC153" s="734">
        <v>0</v>
      </c>
      <c r="AD153" s="45">
        <v>0</v>
      </c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</row>
    <row r="154" spans="1:51">
      <c r="A154" s="140" t="s">
        <v>253</v>
      </c>
      <c r="B154" s="4">
        <v>3108</v>
      </c>
      <c r="C154" s="6" t="s">
        <v>132</v>
      </c>
      <c r="D154" s="730">
        <v>5033.0000000000027</v>
      </c>
      <c r="E154" s="731">
        <v>2944.0000000000045</v>
      </c>
      <c r="F154" s="732">
        <v>2089.0000000000018</v>
      </c>
      <c r="G154" s="733">
        <v>4931.9999999999991</v>
      </c>
      <c r="H154" s="734">
        <v>2893.9999999999977</v>
      </c>
      <c r="I154" s="732">
        <v>2038.0000000000016</v>
      </c>
      <c r="J154" s="735">
        <v>170</v>
      </c>
      <c r="K154" s="306">
        <v>287.00000000000006</v>
      </c>
      <c r="L154" s="369">
        <v>5.7023643949930439E-2</v>
      </c>
      <c r="M154" s="751">
        <v>158.00000000000011</v>
      </c>
      <c r="N154" s="374">
        <v>5.3668478260869519E-2</v>
      </c>
      <c r="O154" s="756">
        <v>128.99999999999997</v>
      </c>
      <c r="P154" s="381">
        <v>6.1752034466251729E-2</v>
      </c>
      <c r="Q154" s="733">
        <v>282.00000000000006</v>
      </c>
      <c r="R154" s="763">
        <v>156.00000000000011</v>
      </c>
      <c r="S154" s="764">
        <v>125.99999999999996</v>
      </c>
      <c r="T154" s="731">
        <v>2</v>
      </c>
      <c r="U154" s="381">
        <v>1.1764705882352941E-2</v>
      </c>
      <c r="V154" s="771">
        <v>0</v>
      </c>
      <c r="W154" s="990">
        <v>0</v>
      </c>
      <c r="X154" s="778">
        <v>0</v>
      </c>
      <c r="Y154" s="756">
        <v>0</v>
      </c>
      <c r="Z154" s="779">
        <v>0</v>
      </c>
      <c r="AA154" s="733">
        <v>0</v>
      </c>
      <c r="AB154" s="990">
        <v>0</v>
      </c>
      <c r="AC154" s="734">
        <v>0</v>
      </c>
      <c r="AD154" s="45">
        <v>0</v>
      </c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</row>
    <row r="155" spans="1:51">
      <c r="A155" s="140" t="s">
        <v>253</v>
      </c>
      <c r="B155" s="4">
        <v>3109</v>
      </c>
      <c r="C155" s="6" t="s">
        <v>134</v>
      </c>
      <c r="D155" s="730">
        <v>2890.0000000000009</v>
      </c>
      <c r="E155" s="731">
        <v>1698.0000000000005</v>
      </c>
      <c r="F155" s="732">
        <v>1191.9999999999995</v>
      </c>
      <c r="G155" s="733">
        <v>2850.9999999999977</v>
      </c>
      <c r="H155" s="734">
        <v>1678.0000000000007</v>
      </c>
      <c r="I155" s="732">
        <v>1173</v>
      </c>
      <c r="J155" s="735">
        <v>0</v>
      </c>
      <c r="K155" s="306">
        <v>104.00000000000007</v>
      </c>
      <c r="L155" s="369">
        <v>3.5986159169550183E-2</v>
      </c>
      <c r="M155" s="751">
        <v>46.000000000000007</v>
      </c>
      <c r="N155" s="374">
        <v>2.7090694935217902E-2</v>
      </c>
      <c r="O155" s="756">
        <v>58.000000000000014</v>
      </c>
      <c r="P155" s="381">
        <v>4.8657718120805403E-2</v>
      </c>
      <c r="Q155" s="733">
        <v>101.00000000000003</v>
      </c>
      <c r="R155" s="763">
        <v>45</v>
      </c>
      <c r="S155" s="764">
        <v>56.000000000000028</v>
      </c>
      <c r="T155" s="731">
        <v>0</v>
      </c>
      <c r="U155" s="381" t="s">
        <v>31</v>
      </c>
      <c r="V155" s="771">
        <v>0</v>
      </c>
      <c r="W155" s="990">
        <v>0</v>
      </c>
      <c r="X155" s="778">
        <v>0</v>
      </c>
      <c r="Y155" s="756">
        <v>0</v>
      </c>
      <c r="Z155" s="779">
        <v>0</v>
      </c>
      <c r="AA155" s="733">
        <v>0</v>
      </c>
      <c r="AB155" s="990">
        <v>0</v>
      </c>
      <c r="AC155" s="734">
        <v>0</v>
      </c>
      <c r="AD155" s="45">
        <v>0</v>
      </c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</row>
    <row r="156" spans="1:51">
      <c r="A156" s="140" t="s">
        <v>253</v>
      </c>
      <c r="B156" s="4">
        <v>3110</v>
      </c>
      <c r="C156" s="6" t="s">
        <v>296</v>
      </c>
      <c r="D156" s="730">
        <v>1938</v>
      </c>
      <c r="E156" s="731">
        <v>1124.9999999999995</v>
      </c>
      <c r="F156" s="732">
        <v>812.99999999999966</v>
      </c>
      <c r="G156" s="733">
        <v>1863</v>
      </c>
      <c r="H156" s="734">
        <v>1082.9999999999995</v>
      </c>
      <c r="I156" s="732">
        <v>779.99999999999977</v>
      </c>
      <c r="J156" s="735">
        <v>40</v>
      </c>
      <c r="K156" s="306">
        <v>58.000000000000007</v>
      </c>
      <c r="L156" s="369">
        <v>2.992776057791538E-2</v>
      </c>
      <c r="M156" s="751">
        <v>29.000000000000007</v>
      </c>
      <c r="N156" s="374">
        <v>2.5777777777777795E-2</v>
      </c>
      <c r="O156" s="756">
        <v>29.000000000000007</v>
      </c>
      <c r="P156" s="381">
        <v>3.5670356703567059E-2</v>
      </c>
      <c r="Q156" s="733">
        <v>57.000000000000007</v>
      </c>
      <c r="R156" s="763">
        <v>28.000000000000004</v>
      </c>
      <c r="S156" s="764">
        <v>29.000000000000007</v>
      </c>
      <c r="T156" s="731">
        <v>0</v>
      </c>
      <c r="U156" s="381">
        <v>0</v>
      </c>
      <c r="V156" s="771">
        <v>0</v>
      </c>
      <c r="W156" s="990">
        <v>0</v>
      </c>
      <c r="X156" s="778">
        <v>0</v>
      </c>
      <c r="Y156" s="756">
        <v>0</v>
      </c>
      <c r="Z156" s="779">
        <v>0</v>
      </c>
      <c r="AA156" s="733">
        <v>0</v>
      </c>
      <c r="AB156" s="990">
        <v>0</v>
      </c>
      <c r="AC156" s="734">
        <v>0</v>
      </c>
      <c r="AD156" s="45">
        <v>0</v>
      </c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</row>
    <row r="157" spans="1:51">
      <c r="A157" s="140" t="s">
        <v>253</v>
      </c>
      <c r="B157" s="4">
        <v>3111</v>
      </c>
      <c r="C157" s="6" t="s">
        <v>136</v>
      </c>
      <c r="D157" s="730">
        <v>4286.9999999999955</v>
      </c>
      <c r="E157" s="731">
        <v>2512.0000000000009</v>
      </c>
      <c r="F157" s="732">
        <v>1775.0000000000005</v>
      </c>
      <c r="G157" s="733">
        <v>4153.9999999999964</v>
      </c>
      <c r="H157" s="734">
        <v>2454</v>
      </c>
      <c r="I157" s="732">
        <v>1700</v>
      </c>
      <c r="J157" s="735">
        <v>92.000000000000043</v>
      </c>
      <c r="K157" s="306">
        <v>126</v>
      </c>
      <c r="L157" s="369">
        <v>2.939118264520647E-2</v>
      </c>
      <c r="M157" s="751">
        <v>76</v>
      </c>
      <c r="N157" s="374">
        <v>3.0254777070063684E-2</v>
      </c>
      <c r="O157" s="756">
        <v>50.000000000000014</v>
      </c>
      <c r="P157" s="381">
        <v>2.8169014084507043E-2</v>
      </c>
      <c r="Q157" s="733">
        <v>125</v>
      </c>
      <c r="R157" s="763">
        <v>75</v>
      </c>
      <c r="S157" s="764">
        <v>50.000000000000014</v>
      </c>
      <c r="T157" s="731">
        <v>1</v>
      </c>
      <c r="U157" s="381">
        <v>1.0869565217391299E-2</v>
      </c>
      <c r="V157" s="771">
        <v>0</v>
      </c>
      <c r="W157" s="990">
        <v>0</v>
      </c>
      <c r="X157" s="778">
        <v>0</v>
      </c>
      <c r="Y157" s="756">
        <v>0</v>
      </c>
      <c r="Z157" s="779">
        <v>0</v>
      </c>
      <c r="AA157" s="733">
        <v>0</v>
      </c>
      <c r="AB157" s="990">
        <v>0</v>
      </c>
      <c r="AC157" s="734">
        <v>0</v>
      </c>
      <c r="AD157" s="45">
        <v>0</v>
      </c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</row>
    <row r="158" spans="1:51">
      <c r="A158" s="140" t="s">
        <v>253</v>
      </c>
      <c r="B158" s="4">
        <v>3112</v>
      </c>
      <c r="C158" s="6" t="s">
        <v>138</v>
      </c>
      <c r="D158" s="730">
        <v>7618.0000000000118</v>
      </c>
      <c r="E158" s="731">
        <v>4422</v>
      </c>
      <c r="F158" s="732">
        <v>3195.9999999999995</v>
      </c>
      <c r="G158" s="733">
        <v>7493.0000000000018</v>
      </c>
      <c r="H158" s="734">
        <v>4360.0000000000009</v>
      </c>
      <c r="I158" s="732">
        <v>3133.0000000000005</v>
      </c>
      <c r="J158" s="735">
        <v>702.00000000000023</v>
      </c>
      <c r="K158" s="306">
        <v>404.00000000000011</v>
      </c>
      <c r="L158" s="369">
        <v>5.3032291940141703E-2</v>
      </c>
      <c r="M158" s="751">
        <v>205.99999999999994</v>
      </c>
      <c r="N158" s="374">
        <v>4.658525554047941E-2</v>
      </c>
      <c r="O158" s="756">
        <v>198.00000000000006</v>
      </c>
      <c r="P158" s="381">
        <v>6.1952440550688388E-2</v>
      </c>
      <c r="Q158" s="733">
        <v>401.00000000000023</v>
      </c>
      <c r="R158" s="763">
        <v>203.99999999999991</v>
      </c>
      <c r="S158" s="764">
        <v>197.00000000000006</v>
      </c>
      <c r="T158" s="731">
        <v>21</v>
      </c>
      <c r="U158" s="381">
        <v>2.9914529914529905E-2</v>
      </c>
      <c r="V158" s="771">
        <v>0</v>
      </c>
      <c r="W158" s="990">
        <v>0</v>
      </c>
      <c r="X158" s="778">
        <v>0</v>
      </c>
      <c r="Y158" s="756">
        <v>0</v>
      </c>
      <c r="Z158" s="779">
        <v>0</v>
      </c>
      <c r="AA158" s="733">
        <v>0</v>
      </c>
      <c r="AB158" s="990">
        <v>0</v>
      </c>
      <c r="AC158" s="734">
        <v>0</v>
      </c>
      <c r="AD158" s="45">
        <v>0</v>
      </c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</row>
    <row r="159" spans="1:51">
      <c r="A159" s="140" t="s">
        <v>253</v>
      </c>
      <c r="B159" s="4">
        <v>3113</v>
      </c>
      <c r="C159" s="6" t="s">
        <v>297</v>
      </c>
      <c r="D159" s="730">
        <v>1798.9999999999995</v>
      </c>
      <c r="E159" s="731">
        <v>1130.0000000000002</v>
      </c>
      <c r="F159" s="732">
        <v>669.00000000000023</v>
      </c>
      <c r="G159" s="733">
        <v>1688.0000000000005</v>
      </c>
      <c r="H159" s="734">
        <v>1081</v>
      </c>
      <c r="I159" s="732">
        <v>607</v>
      </c>
      <c r="J159" s="735">
        <v>0</v>
      </c>
      <c r="K159" s="306">
        <v>32.000000000000014</v>
      </c>
      <c r="L159" s="369">
        <v>1.7787659811006128E-2</v>
      </c>
      <c r="M159" s="751">
        <v>17</v>
      </c>
      <c r="N159" s="374">
        <v>1.5044247787610616E-2</v>
      </c>
      <c r="O159" s="756">
        <v>15.000000000000004</v>
      </c>
      <c r="P159" s="381">
        <v>2.2421524663677129E-2</v>
      </c>
      <c r="Q159" s="733">
        <v>29.000000000000007</v>
      </c>
      <c r="R159" s="763">
        <v>17</v>
      </c>
      <c r="S159" s="764">
        <v>12.000000000000002</v>
      </c>
      <c r="T159" s="731">
        <v>0</v>
      </c>
      <c r="U159" s="381" t="s">
        <v>31</v>
      </c>
      <c r="V159" s="771">
        <v>0</v>
      </c>
      <c r="W159" s="990">
        <v>0</v>
      </c>
      <c r="X159" s="778">
        <v>0</v>
      </c>
      <c r="Y159" s="756">
        <v>0</v>
      </c>
      <c r="Z159" s="779">
        <v>0</v>
      </c>
      <c r="AA159" s="733">
        <v>0</v>
      </c>
      <c r="AB159" s="990">
        <v>0</v>
      </c>
      <c r="AC159" s="734">
        <v>0</v>
      </c>
      <c r="AD159" s="45">
        <v>0</v>
      </c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</row>
    <row r="160" spans="1:51">
      <c r="A160" s="140" t="s">
        <v>253</v>
      </c>
      <c r="B160" s="4">
        <v>3114</v>
      </c>
      <c r="C160" s="6" t="s">
        <v>298</v>
      </c>
      <c r="D160" s="730">
        <v>2293.0000000000014</v>
      </c>
      <c r="E160" s="731">
        <v>1311</v>
      </c>
      <c r="F160" s="732">
        <v>982</v>
      </c>
      <c r="G160" s="733">
        <v>2263.0000000000005</v>
      </c>
      <c r="H160" s="734">
        <v>1301.0000000000002</v>
      </c>
      <c r="I160" s="732">
        <v>961.99999999999989</v>
      </c>
      <c r="J160" s="735">
        <v>142.00000000000003</v>
      </c>
      <c r="K160" s="306">
        <v>99</v>
      </c>
      <c r="L160" s="369">
        <v>4.3174880069777558E-2</v>
      </c>
      <c r="M160" s="751">
        <v>47.999999999999993</v>
      </c>
      <c r="N160" s="374">
        <v>3.6613272311212808E-2</v>
      </c>
      <c r="O160" s="756">
        <v>51</v>
      </c>
      <c r="P160" s="381">
        <v>5.1934826883910386E-2</v>
      </c>
      <c r="Q160" s="733">
        <v>98</v>
      </c>
      <c r="R160" s="763">
        <v>47.999999999999993</v>
      </c>
      <c r="S160" s="764">
        <v>49.999999999999993</v>
      </c>
      <c r="T160" s="731">
        <v>0</v>
      </c>
      <c r="U160" s="381">
        <v>0</v>
      </c>
      <c r="V160" s="771">
        <v>0</v>
      </c>
      <c r="W160" s="990">
        <v>0</v>
      </c>
      <c r="X160" s="778">
        <v>0</v>
      </c>
      <c r="Y160" s="756">
        <v>0</v>
      </c>
      <c r="Z160" s="779">
        <v>0</v>
      </c>
      <c r="AA160" s="733">
        <v>0</v>
      </c>
      <c r="AB160" s="990">
        <v>0</v>
      </c>
      <c r="AC160" s="734">
        <v>0</v>
      </c>
      <c r="AD160" s="45">
        <v>0</v>
      </c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</row>
    <row r="161" spans="1:51">
      <c r="A161" s="140" t="s">
        <v>253</v>
      </c>
      <c r="B161" s="4">
        <v>3115</v>
      </c>
      <c r="C161" s="6" t="s">
        <v>299</v>
      </c>
      <c r="D161" s="730">
        <v>1276</v>
      </c>
      <c r="E161" s="731">
        <v>823</v>
      </c>
      <c r="F161" s="732">
        <v>452.99999999999989</v>
      </c>
      <c r="G161" s="733">
        <v>1223.9999999999998</v>
      </c>
      <c r="H161" s="734">
        <v>770.99999999999977</v>
      </c>
      <c r="I161" s="732">
        <v>452.99999999999989</v>
      </c>
      <c r="J161" s="735">
        <v>8</v>
      </c>
      <c r="K161" s="306">
        <v>32.000000000000007</v>
      </c>
      <c r="L161" s="369">
        <v>2.5078369905956119E-2</v>
      </c>
      <c r="M161" s="751">
        <v>15.999999999999998</v>
      </c>
      <c r="N161" s="374">
        <v>1.9441069258809233E-2</v>
      </c>
      <c r="O161" s="756">
        <v>16.000000000000004</v>
      </c>
      <c r="P161" s="381">
        <v>3.5320088300220764E-2</v>
      </c>
      <c r="Q161" s="733">
        <v>32.000000000000007</v>
      </c>
      <c r="R161" s="763">
        <v>15.999999999999998</v>
      </c>
      <c r="S161" s="764">
        <v>16.000000000000004</v>
      </c>
      <c r="T161" s="731">
        <v>0</v>
      </c>
      <c r="U161" s="381">
        <v>0</v>
      </c>
      <c r="V161" s="771">
        <v>0</v>
      </c>
      <c r="W161" s="990">
        <v>0</v>
      </c>
      <c r="X161" s="778">
        <v>0</v>
      </c>
      <c r="Y161" s="756">
        <v>0</v>
      </c>
      <c r="Z161" s="779">
        <v>0</v>
      </c>
      <c r="AA161" s="733">
        <v>0</v>
      </c>
      <c r="AB161" s="990">
        <v>0</v>
      </c>
      <c r="AC161" s="734">
        <v>0</v>
      </c>
      <c r="AD161" s="45">
        <v>0</v>
      </c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</row>
    <row r="162" spans="1:51">
      <c r="A162" s="140" t="s">
        <v>253</v>
      </c>
      <c r="B162" s="4">
        <v>3116</v>
      </c>
      <c r="C162" s="6" t="s">
        <v>300</v>
      </c>
      <c r="D162" s="730">
        <v>1698.0000000000002</v>
      </c>
      <c r="E162" s="731">
        <v>1016.0000000000009</v>
      </c>
      <c r="F162" s="732">
        <v>681.99999999999989</v>
      </c>
      <c r="G162" s="733">
        <v>1637.0000000000005</v>
      </c>
      <c r="H162" s="734">
        <v>989.00000000000068</v>
      </c>
      <c r="I162" s="732">
        <v>648.00000000000023</v>
      </c>
      <c r="J162" s="735">
        <v>0</v>
      </c>
      <c r="K162" s="306">
        <v>46.000000000000021</v>
      </c>
      <c r="L162" s="369">
        <v>2.7090694935217912E-2</v>
      </c>
      <c r="M162" s="751">
        <v>31.000000000000004</v>
      </c>
      <c r="N162" s="374">
        <v>3.0511811023622024E-2</v>
      </c>
      <c r="O162" s="756">
        <v>14.999999999999998</v>
      </c>
      <c r="P162" s="381">
        <v>2.1994134897360705E-2</v>
      </c>
      <c r="Q162" s="733">
        <v>46.000000000000021</v>
      </c>
      <c r="R162" s="763">
        <v>31.000000000000004</v>
      </c>
      <c r="S162" s="764">
        <v>14.999999999999998</v>
      </c>
      <c r="T162" s="731">
        <v>0</v>
      </c>
      <c r="U162" s="381" t="s">
        <v>31</v>
      </c>
      <c r="V162" s="771">
        <v>0</v>
      </c>
      <c r="W162" s="990">
        <v>0</v>
      </c>
      <c r="X162" s="778">
        <v>0</v>
      </c>
      <c r="Y162" s="756">
        <v>0</v>
      </c>
      <c r="Z162" s="779">
        <v>0</v>
      </c>
      <c r="AA162" s="733">
        <v>0</v>
      </c>
      <c r="AB162" s="990">
        <v>0</v>
      </c>
      <c r="AC162" s="734">
        <v>0</v>
      </c>
      <c r="AD162" s="45">
        <v>0</v>
      </c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</row>
    <row r="163" spans="1:51">
      <c r="A163" s="140" t="s">
        <v>253</v>
      </c>
      <c r="B163" s="4">
        <v>3117</v>
      </c>
      <c r="C163" s="6" t="s">
        <v>301</v>
      </c>
      <c r="D163" s="730">
        <v>1068.0000000000002</v>
      </c>
      <c r="E163" s="731">
        <v>656</v>
      </c>
      <c r="F163" s="732">
        <v>412</v>
      </c>
      <c r="G163" s="733">
        <v>1036.9999999999998</v>
      </c>
      <c r="H163" s="734">
        <v>643.00000000000011</v>
      </c>
      <c r="I163" s="732">
        <v>394</v>
      </c>
      <c r="J163" s="735">
        <v>0</v>
      </c>
      <c r="K163" s="306">
        <v>108</v>
      </c>
      <c r="L163" s="369">
        <v>0.10112359550561796</v>
      </c>
      <c r="M163" s="751">
        <v>60</v>
      </c>
      <c r="N163" s="374">
        <v>9.1463414634146339E-2</v>
      </c>
      <c r="O163" s="756">
        <v>47.999999999999993</v>
      </c>
      <c r="P163" s="381">
        <v>0.11650485436893201</v>
      </c>
      <c r="Q163" s="733">
        <v>106.99999999999999</v>
      </c>
      <c r="R163" s="763">
        <v>58.999999999999993</v>
      </c>
      <c r="S163" s="764">
        <v>47.999999999999993</v>
      </c>
      <c r="T163" s="731">
        <v>0</v>
      </c>
      <c r="U163" s="381" t="s">
        <v>31</v>
      </c>
      <c r="V163" s="771">
        <v>0</v>
      </c>
      <c r="W163" s="990">
        <v>0</v>
      </c>
      <c r="X163" s="778">
        <v>0</v>
      </c>
      <c r="Y163" s="756">
        <v>0</v>
      </c>
      <c r="Z163" s="779">
        <v>0</v>
      </c>
      <c r="AA163" s="733">
        <v>0</v>
      </c>
      <c r="AB163" s="990">
        <v>0</v>
      </c>
      <c r="AC163" s="734">
        <v>0</v>
      </c>
      <c r="AD163" s="45">
        <v>0</v>
      </c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</row>
    <row r="164" spans="1:51">
      <c r="A164" s="140" t="s">
        <v>253</v>
      </c>
      <c r="B164" s="4">
        <v>3201</v>
      </c>
      <c r="C164" s="6" t="s">
        <v>302</v>
      </c>
      <c r="D164" s="730">
        <v>1067</v>
      </c>
      <c r="E164" s="731">
        <v>625.00000000000011</v>
      </c>
      <c r="F164" s="732">
        <v>442</v>
      </c>
      <c r="G164" s="733">
        <v>1067</v>
      </c>
      <c r="H164" s="734">
        <v>625.00000000000011</v>
      </c>
      <c r="I164" s="732">
        <v>442</v>
      </c>
      <c r="J164" s="735">
        <v>0</v>
      </c>
      <c r="K164" s="306">
        <v>49.000000000000021</v>
      </c>
      <c r="L164" s="369">
        <v>4.5923149015932543E-2</v>
      </c>
      <c r="M164" s="751">
        <v>28.000000000000011</v>
      </c>
      <c r="N164" s="374">
        <v>4.4800000000000006E-2</v>
      </c>
      <c r="O164" s="756">
        <v>21</v>
      </c>
      <c r="P164" s="381">
        <v>4.7511312217194568E-2</v>
      </c>
      <c r="Q164" s="733">
        <v>49.000000000000021</v>
      </c>
      <c r="R164" s="763">
        <v>28.000000000000011</v>
      </c>
      <c r="S164" s="764">
        <v>21</v>
      </c>
      <c r="T164" s="731">
        <v>0</v>
      </c>
      <c r="U164" s="381" t="s">
        <v>31</v>
      </c>
      <c r="V164" s="771">
        <v>0</v>
      </c>
      <c r="W164" s="990">
        <v>0</v>
      </c>
      <c r="X164" s="778">
        <v>0</v>
      </c>
      <c r="Y164" s="756">
        <v>0</v>
      </c>
      <c r="Z164" s="779">
        <v>0</v>
      </c>
      <c r="AA164" s="733">
        <v>0</v>
      </c>
      <c r="AB164" s="990">
        <v>0</v>
      </c>
      <c r="AC164" s="734">
        <v>0</v>
      </c>
      <c r="AD164" s="45">
        <v>0</v>
      </c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</row>
    <row r="165" spans="1:51">
      <c r="A165" s="140" t="s">
        <v>253</v>
      </c>
      <c r="B165" s="4">
        <v>3202</v>
      </c>
      <c r="C165" s="6" t="s">
        <v>140</v>
      </c>
      <c r="D165" s="730">
        <v>3747.9999999999959</v>
      </c>
      <c r="E165" s="731">
        <v>2221.0000000000014</v>
      </c>
      <c r="F165" s="732">
        <v>1527.0000000000011</v>
      </c>
      <c r="G165" s="733">
        <v>3706</v>
      </c>
      <c r="H165" s="734">
        <v>2199.0000000000009</v>
      </c>
      <c r="I165" s="732">
        <v>1507.0000000000005</v>
      </c>
      <c r="J165" s="735">
        <v>0</v>
      </c>
      <c r="K165" s="306">
        <v>155</v>
      </c>
      <c r="L165" s="369">
        <v>4.1355389541088625E-2</v>
      </c>
      <c r="M165" s="751">
        <v>85.000000000000028</v>
      </c>
      <c r="N165" s="374">
        <v>3.8271049076992338E-2</v>
      </c>
      <c r="O165" s="756">
        <v>70</v>
      </c>
      <c r="P165" s="381">
        <v>4.5841519318925966E-2</v>
      </c>
      <c r="Q165" s="733">
        <v>155</v>
      </c>
      <c r="R165" s="763">
        <v>85.000000000000028</v>
      </c>
      <c r="S165" s="764">
        <v>70</v>
      </c>
      <c r="T165" s="731">
        <v>0</v>
      </c>
      <c r="U165" s="381" t="s">
        <v>31</v>
      </c>
      <c r="V165" s="771">
        <v>0</v>
      </c>
      <c r="W165" s="990">
        <v>0</v>
      </c>
      <c r="X165" s="778">
        <v>0</v>
      </c>
      <c r="Y165" s="756">
        <v>0</v>
      </c>
      <c r="Z165" s="779">
        <v>0</v>
      </c>
      <c r="AA165" s="733">
        <v>0</v>
      </c>
      <c r="AB165" s="990">
        <v>0</v>
      </c>
      <c r="AC165" s="734">
        <v>0</v>
      </c>
      <c r="AD165" s="45">
        <v>0</v>
      </c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</row>
    <row r="166" spans="1:51">
      <c r="A166" s="140" t="s">
        <v>253</v>
      </c>
      <c r="B166" s="4">
        <v>3203</v>
      </c>
      <c r="C166" s="6" t="s">
        <v>303</v>
      </c>
      <c r="D166" s="730">
        <v>1082</v>
      </c>
      <c r="E166" s="731">
        <v>553</v>
      </c>
      <c r="F166" s="732">
        <v>529</v>
      </c>
      <c r="G166" s="733">
        <v>1053</v>
      </c>
      <c r="H166" s="734">
        <v>537.00000000000011</v>
      </c>
      <c r="I166" s="732">
        <v>515.99999999999977</v>
      </c>
      <c r="J166" s="735">
        <v>0</v>
      </c>
      <c r="K166" s="306">
        <v>33.000000000000007</v>
      </c>
      <c r="L166" s="369">
        <v>3.0499075785582263E-2</v>
      </c>
      <c r="M166" s="751">
        <v>15.999999999999998</v>
      </c>
      <c r="N166" s="374">
        <v>2.893309222423146E-2</v>
      </c>
      <c r="O166" s="756">
        <v>17</v>
      </c>
      <c r="P166" s="381">
        <v>3.2136105860113423E-2</v>
      </c>
      <c r="Q166" s="733">
        <v>33.000000000000007</v>
      </c>
      <c r="R166" s="763">
        <v>15.999999999999998</v>
      </c>
      <c r="S166" s="764">
        <v>17</v>
      </c>
      <c r="T166" s="731">
        <v>0</v>
      </c>
      <c r="U166" s="381" t="s">
        <v>31</v>
      </c>
      <c r="V166" s="771">
        <v>0</v>
      </c>
      <c r="W166" s="990">
        <v>0</v>
      </c>
      <c r="X166" s="778">
        <v>0</v>
      </c>
      <c r="Y166" s="756">
        <v>0</v>
      </c>
      <c r="Z166" s="779">
        <v>0</v>
      </c>
      <c r="AA166" s="733">
        <v>0</v>
      </c>
      <c r="AB166" s="990">
        <v>0</v>
      </c>
      <c r="AC166" s="734">
        <v>0</v>
      </c>
      <c r="AD166" s="45">
        <v>0</v>
      </c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</row>
    <row r="167" spans="1:51">
      <c r="A167" s="140" t="s">
        <v>253</v>
      </c>
      <c r="B167" s="4">
        <v>3204</v>
      </c>
      <c r="C167" s="6" t="s">
        <v>304</v>
      </c>
      <c r="D167" s="730">
        <v>1478</v>
      </c>
      <c r="E167" s="731">
        <v>848.00000000000045</v>
      </c>
      <c r="F167" s="732">
        <v>630.00000000000023</v>
      </c>
      <c r="G167" s="733">
        <v>1361.0000000000005</v>
      </c>
      <c r="H167" s="734">
        <v>779</v>
      </c>
      <c r="I167" s="732">
        <v>582</v>
      </c>
      <c r="J167" s="735">
        <v>68</v>
      </c>
      <c r="K167" s="306">
        <v>71.000000000000014</v>
      </c>
      <c r="L167" s="369">
        <v>4.8037889039242228E-2</v>
      </c>
      <c r="M167" s="751">
        <v>36.000000000000007</v>
      </c>
      <c r="N167" s="374">
        <v>4.2452830188679229E-2</v>
      </c>
      <c r="O167" s="756">
        <v>35</v>
      </c>
      <c r="P167" s="381">
        <v>5.5555555555555539E-2</v>
      </c>
      <c r="Q167" s="733">
        <v>69.000000000000014</v>
      </c>
      <c r="R167" s="763">
        <v>34</v>
      </c>
      <c r="S167" s="764">
        <v>35</v>
      </c>
      <c r="T167" s="731">
        <v>0</v>
      </c>
      <c r="U167" s="381">
        <v>0</v>
      </c>
      <c r="V167" s="771">
        <v>0</v>
      </c>
      <c r="W167" s="990">
        <v>0</v>
      </c>
      <c r="X167" s="778">
        <v>0</v>
      </c>
      <c r="Y167" s="756">
        <v>0</v>
      </c>
      <c r="Z167" s="779">
        <v>0</v>
      </c>
      <c r="AA167" s="733">
        <v>0</v>
      </c>
      <c r="AB167" s="990">
        <v>0</v>
      </c>
      <c r="AC167" s="734">
        <v>0</v>
      </c>
      <c r="AD167" s="45">
        <v>0</v>
      </c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</row>
    <row r="168" spans="1:51">
      <c r="A168" s="140" t="s">
        <v>253</v>
      </c>
      <c r="B168" s="4">
        <v>3205</v>
      </c>
      <c r="C168" s="6" t="s">
        <v>142</v>
      </c>
      <c r="D168" s="730">
        <v>4563.0000000000009</v>
      </c>
      <c r="E168" s="731">
        <v>2616</v>
      </c>
      <c r="F168" s="732">
        <v>1947.0000000000009</v>
      </c>
      <c r="G168" s="733">
        <v>4481.9999999999982</v>
      </c>
      <c r="H168" s="734">
        <v>2577.9999999999995</v>
      </c>
      <c r="I168" s="732">
        <v>1904.0000000000007</v>
      </c>
      <c r="J168" s="735">
        <v>24</v>
      </c>
      <c r="K168" s="306">
        <v>256.99999999999989</v>
      </c>
      <c r="L168" s="369">
        <v>5.6322594784133206E-2</v>
      </c>
      <c r="M168" s="751">
        <v>114.99999999999999</v>
      </c>
      <c r="N168" s="374">
        <v>4.3960244648318041E-2</v>
      </c>
      <c r="O168" s="756">
        <v>141.99999999999997</v>
      </c>
      <c r="P168" s="381">
        <v>7.2932717000513556E-2</v>
      </c>
      <c r="Q168" s="733">
        <v>255.99999999999989</v>
      </c>
      <c r="R168" s="763">
        <v>113.99999999999997</v>
      </c>
      <c r="S168" s="764">
        <v>141.99999999999997</v>
      </c>
      <c r="T168" s="731">
        <v>0</v>
      </c>
      <c r="U168" s="381">
        <v>0</v>
      </c>
      <c r="V168" s="771">
        <v>0</v>
      </c>
      <c r="W168" s="990">
        <v>0</v>
      </c>
      <c r="X168" s="778">
        <v>0</v>
      </c>
      <c r="Y168" s="756">
        <v>0</v>
      </c>
      <c r="Z168" s="779">
        <v>0</v>
      </c>
      <c r="AA168" s="733">
        <v>0</v>
      </c>
      <c r="AB168" s="990">
        <v>0</v>
      </c>
      <c r="AC168" s="734">
        <v>0</v>
      </c>
      <c r="AD168" s="45">
        <v>0</v>
      </c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</row>
    <row r="169" spans="1:51">
      <c r="A169" s="140" t="s">
        <v>253</v>
      </c>
      <c r="B169" s="4">
        <v>3206</v>
      </c>
      <c r="C169" s="6" t="s">
        <v>305</v>
      </c>
      <c r="D169" s="730">
        <v>1952.9999999999993</v>
      </c>
      <c r="E169" s="731">
        <v>1192.0000000000009</v>
      </c>
      <c r="F169" s="732">
        <v>761</v>
      </c>
      <c r="G169" s="733">
        <v>1921.9999999999993</v>
      </c>
      <c r="H169" s="734">
        <v>1173.0000000000005</v>
      </c>
      <c r="I169" s="732">
        <v>748.99999999999989</v>
      </c>
      <c r="J169" s="735">
        <v>75</v>
      </c>
      <c r="K169" s="306">
        <v>41.000000000000007</v>
      </c>
      <c r="L169" s="369">
        <v>2.0993343573988747E-2</v>
      </c>
      <c r="M169" s="751">
        <v>27.000000000000004</v>
      </c>
      <c r="N169" s="374">
        <v>2.2651006711409381E-2</v>
      </c>
      <c r="O169" s="756">
        <v>14</v>
      </c>
      <c r="P169" s="381">
        <v>1.8396846254927726E-2</v>
      </c>
      <c r="Q169" s="733">
        <v>40.000000000000007</v>
      </c>
      <c r="R169" s="763">
        <v>26</v>
      </c>
      <c r="S169" s="764">
        <v>14</v>
      </c>
      <c r="T169" s="731">
        <v>2</v>
      </c>
      <c r="U169" s="381">
        <v>2.6666666666666668E-2</v>
      </c>
      <c r="V169" s="771">
        <v>0</v>
      </c>
      <c r="W169" s="990">
        <v>0</v>
      </c>
      <c r="X169" s="778">
        <v>0</v>
      </c>
      <c r="Y169" s="756">
        <v>0</v>
      </c>
      <c r="Z169" s="779">
        <v>0</v>
      </c>
      <c r="AA169" s="733">
        <v>0</v>
      </c>
      <c r="AB169" s="990">
        <v>0</v>
      </c>
      <c r="AC169" s="734">
        <v>0</v>
      </c>
      <c r="AD169" s="45">
        <v>0</v>
      </c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</row>
    <row r="170" spans="1:51">
      <c r="A170" s="140" t="s">
        <v>253</v>
      </c>
      <c r="B170" s="4">
        <v>3207</v>
      </c>
      <c r="C170" s="6" t="s">
        <v>306</v>
      </c>
      <c r="D170" s="730">
        <v>993.99999999999977</v>
      </c>
      <c r="E170" s="731">
        <v>550.99999999999989</v>
      </c>
      <c r="F170" s="732">
        <v>443.00000000000011</v>
      </c>
      <c r="G170" s="733">
        <v>949.00000000000045</v>
      </c>
      <c r="H170" s="734">
        <v>530.99999999999977</v>
      </c>
      <c r="I170" s="732">
        <v>418.00000000000006</v>
      </c>
      <c r="J170" s="735">
        <v>0</v>
      </c>
      <c r="K170" s="306">
        <v>43.000000000000007</v>
      </c>
      <c r="L170" s="369">
        <v>4.3259557344064406E-2</v>
      </c>
      <c r="M170" s="751">
        <v>22.000000000000007</v>
      </c>
      <c r="N170" s="374">
        <v>3.9927404718693306E-2</v>
      </c>
      <c r="O170" s="756">
        <v>21.000000000000004</v>
      </c>
      <c r="P170" s="381">
        <v>4.7404063205417603E-2</v>
      </c>
      <c r="Q170" s="733">
        <v>43.000000000000007</v>
      </c>
      <c r="R170" s="763">
        <v>22.000000000000007</v>
      </c>
      <c r="S170" s="764">
        <v>21.000000000000004</v>
      </c>
      <c r="T170" s="731">
        <v>0</v>
      </c>
      <c r="U170" s="381" t="s">
        <v>31</v>
      </c>
      <c r="V170" s="771">
        <v>0</v>
      </c>
      <c r="W170" s="990">
        <v>0</v>
      </c>
      <c r="X170" s="778">
        <v>0</v>
      </c>
      <c r="Y170" s="756">
        <v>0</v>
      </c>
      <c r="Z170" s="779">
        <v>0</v>
      </c>
      <c r="AA170" s="733">
        <v>0</v>
      </c>
      <c r="AB170" s="990">
        <v>0</v>
      </c>
      <c r="AC170" s="734">
        <v>0</v>
      </c>
      <c r="AD170" s="45">
        <v>0</v>
      </c>
      <c r="AF170" s="204"/>
      <c r="AG170" s="204"/>
      <c r="AH170" s="204"/>
      <c r="AI170" s="204"/>
      <c r="AJ170" s="204"/>
      <c r="AK170" s="204"/>
      <c r="AL170" s="204"/>
      <c r="AM170" s="204"/>
      <c r="AN170" s="204"/>
      <c r="AO170" s="204"/>
      <c r="AP170" s="204"/>
      <c r="AQ170" s="204"/>
      <c r="AR170" s="204"/>
      <c r="AS170" s="204"/>
      <c r="AT170" s="204"/>
      <c r="AU170" s="204"/>
      <c r="AV170" s="204"/>
      <c r="AW170" s="204"/>
      <c r="AX170" s="204"/>
      <c r="AY170" s="204"/>
    </row>
    <row r="171" spans="1:51">
      <c r="A171" s="140" t="s">
        <v>253</v>
      </c>
      <c r="B171" s="4">
        <v>3208</v>
      </c>
      <c r="C171" s="6" t="s">
        <v>307</v>
      </c>
      <c r="D171" s="730">
        <v>4935.9999999999991</v>
      </c>
      <c r="E171" s="731">
        <v>2971.9999999999995</v>
      </c>
      <c r="F171" s="732">
        <v>1963.9999999999995</v>
      </c>
      <c r="G171" s="733">
        <v>4896</v>
      </c>
      <c r="H171" s="734">
        <v>2956.0000000000018</v>
      </c>
      <c r="I171" s="732">
        <v>1939.9999999999993</v>
      </c>
      <c r="J171" s="735">
        <v>65.000000000000014</v>
      </c>
      <c r="K171" s="306">
        <v>171.99999999999991</v>
      </c>
      <c r="L171" s="369">
        <v>3.4846029173419765E-2</v>
      </c>
      <c r="M171" s="751">
        <v>100.99999999999996</v>
      </c>
      <c r="N171" s="374">
        <v>3.3983849259757733E-2</v>
      </c>
      <c r="O171" s="756">
        <v>71</v>
      </c>
      <c r="P171" s="381">
        <v>3.6150712830957235E-2</v>
      </c>
      <c r="Q171" s="733">
        <v>171.99999999999991</v>
      </c>
      <c r="R171" s="763">
        <v>100.99999999999996</v>
      </c>
      <c r="S171" s="764">
        <v>71</v>
      </c>
      <c r="T171" s="731">
        <v>0</v>
      </c>
      <c r="U171" s="381">
        <v>0</v>
      </c>
      <c r="V171" s="771">
        <v>0</v>
      </c>
      <c r="W171" s="990">
        <v>0</v>
      </c>
      <c r="X171" s="778">
        <v>0</v>
      </c>
      <c r="Y171" s="756">
        <v>0</v>
      </c>
      <c r="Z171" s="779">
        <v>0</v>
      </c>
      <c r="AA171" s="733">
        <v>0</v>
      </c>
      <c r="AB171" s="990">
        <v>0</v>
      </c>
      <c r="AC171" s="734">
        <v>0</v>
      </c>
      <c r="AD171" s="45">
        <v>0</v>
      </c>
      <c r="AF171" s="204"/>
      <c r="AG171" s="204"/>
      <c r="AH171" s="204"/>
      <c r="AI171" s="204"/>
      <c r="AJ171" s="204"/>
      <c r="AK171" s="204"/>
      <c r="AL171" s="204"/>
      <c r="AM171" s="204"/>
      <c r="AN171" s="204"/>
      <c r="AO171" s="204"/>
      <c r="AP171" s="204"/>
      <c r="AQ171" s="204"/>
      <c r="AR171" s="204"/>
      <c r="AS171" s="204"/>
      <c r="AT171" s="204"/>
      <c r="AU171" s="204"/>
      <c r="AV171" s="204"/>
      <c r="AW171" s="204"/>
      <c r="AX171" s="204"/>
      <c r="AY171" s="204"/>
    </row>
    <row r="172" spans="1:51">
      <c r="A172" s="140" t="s">
        <v>253</v>
      </c>
      <c r="B172" s="4">
        <v>3209</v>
      </c>
      <c r="C172" s="6" t="s">
        <v>308</v>
      </c>
      <c r="D172" s="730">
        <v>19104.000000000029</v>
      </c>
      <c r="E172" s="731">
        <v>11246.000000000015</v>
      </c>
      <c r="F172" s="732">
        <v>7857.9999999999955</v>
      </c>
      <c r="G172" s="733">
        <v>18244.000000000004</v>
      </c>
      <c r="H172" s="734">
        <v>10731.000000000009</v>
      </c>
      <c r="I172" s="732">
        <v>7513.0000000000082</v>
      </c>
      <c r="J172" s="735">
        <v>1339.9999999999998</v>
      </c>
      <c r="K172" s="306">
        <v>2152.9999999999982</v>
      </c>
      <c r="L172" s="369">
        <v>0.11269891122278031</v>
      </c>
      <c r="M172" s="751">
        <v>1100.9999999999995</v>
      </c>
      <c r="N172" s="374">
        <v>9.7901476080383965E-2</v>
      </c>
      <c r="O172" s="756">
        <v>1052.0000000000009</v>
      </c>
      <c r="P172" s="381">
        <v>0.1338763044031562</v>
      </c>
      <c r="Q172" s="733">
        <v>2111.0000000000009</v>
      </c>
      <c r="R172" s="763">
        <v>1069.0000000000002</v>
      </c>
      <c r="S172" s="764">
        <v>1041.9999999999993</v>
      </c>
      <c r="T172" s="731">
        <v>28.000000000000007</v>
      </c>
      <c r="U172" s="381">
        <v>2.0895522388059709E-2</v>
      </c>
      <c r="V172" s="771">
        <v>64</v>
      </c>
      <c r="W172" s="990">
        <v>3.0317385125532909E-2</v>
      </c>
      <c r="X172" s="778">
        <v>62</v>
      </c>
      <c r="Y172" s="756">
        <v>2</v>
      </c>
      <c r="Z172" s="779">
        <v>0</v>
      </c>
      <c r="AA172" s="733">
        <v>34</v>
      </c>
      <c r="AB172" s="990">
        <v>3.1805425631431239E-2</v>
      </c>
      <c r="AC172" s="734">
        <v>30</v>
      </c>
      <c r="AD172" s="45">
        <v>2.8790786948176602E-2</v>
      </c>
      <c r="AF172" s="204"/>
      <c r="AG172" s="204"/>
      <c r="AH172" s="204"/>
      <c r="AI172" s="204"/>
      <c r="AJ172" s="204"/>
      <c r="AK172" s="204"/>
      <c r="AL172" s="204"/>
      <c r="AM172" s="204"/>
      <c r="AN172" s="204"/>
      <c r="AO172" s="204"/>
      <c r="AP172" s="204"/>
      <c r="AQ172" s="204"/>
      <c r="AR172" s="204"/>
      <c r="AS172" s="204"/>
      <c r="AT172" s="204"/>
      <c r="AU172" s="204"/>
      <c r="AV172" s="204"/>
      <c r="AW172" s="204"/>
      <c r="AX172" s="204"/>
      <c r="AY172" s="204"/>
    </row>
    <row r="173" spans="1:51">
      <c r="A173" s="140" t="s">
        <v>253</v>
      </c>
      <c r="B173" s="4">
        <v>3210</v>
      </c>
      <c r="C173" s="6" t="s">
        <v>309</v>
      </c>
      <c r="D173" s="730">
        <v>2364.9999999999986</v>
      </c>
      <c r="E173" s="731">
        <v>1406.0000000000002</v>
      </c>
      <c r="F173" s="732">
        <v>959.00000000000034</v>
      </c>
      <c r="G173" s="733">
        <v>2264.9999999999995</v>
      </c>
      <c r="H173" s="734">
        <v>1347.9999999999998</v>
      </c>
      <c r="I173" s="732">
        <v>917.00000000000034</v>
      </c>
      <c r="J173" s="735">
        <v>99.999999999999972</v>
      </c>
      <c r="K173" s="306">
        <v>80.000000000000014</v>
      </c>
      <c r="L173" s="369">
        <v>3.3826638477801291E-2</v>
      </c>
      <c r="M173" s="751">
        <v>44.000000000000007</v>
      </c>
      <c r="N173" s="374">
        <v>3.1294452347083924E-2</v>
      </c>
      <c r="O173" s="756">
        <v>36.000000000000007</v>
      </c>
      <c r="P173" s="381">
        <v>3.7539103232533885E-2</v>
      </c>
      <c r="Q173" s="733">
        <v>79.000000000000014</v>
      </c>
      <c r="R173" s="763">
        <v>43.000000000000007</v>
      </c>
      <c r="S173" s="764">
        <v>36.000000000000007</v>
      </c>
      <c r="T173" s="731">
        <v>1</v>
      </c>
      <c r="U173" s="381">
        <v>1.0000000000000004E-2</v>
      </c>
      <c r="V173" s="771">
        <v>0</v>
      </c>
      <c r="W173" s="990">
        <v>0</v>
      </c>
      <c r="X173" s="778">
        <v>0</v>
      </c>
      <c r="Y173" s="756">
        <v>0</v>
      </c>
      <c r="Z173" s="779">
        <v>0</v>
      </c>
      <c r="AA173" s="733">
        <v>0</v>
      </c>
      <c r="AB173" s="990">
        <v>0</v>
      </c>
      <c r="AC173" s="734">
        <v>0</v>
      </c>
      <c r="AD173" s="45">
        <v>0</v>
      </c>
      <c r="AF173" s="204"/>
      <c r="AG173" s="204"/>
      <c r="AH173" s="204"/>
      <c r="AI173" s="204"/>
      <c r="AJ173" s="204"/>
      <c r="AK173" s="204"/>
      <c r="AL173" s="204"/>
      <c r="AM173" s="204"/>
      <c r="AN173" s="204"/>
      <c r="AO173" s="204"/>
      <c r="AP173" s="204"/>
      <c r="AQ173" s="204"/>
      <c r="AR173" s="204"/>
      <c r="AS173" s="204"/>
      <c r="AT173" s="204"/>
      <c r="AU173" s="204"/>
      <c r="AV173" s="204"/>
      <c r="AW173" s="204"/>
      <c r="AX173" s="204"/>
      <c r="AY173" s="204"/>
    </row>
    <row r="174" spans="1:51">
      <c r="A174" s="140" t="s">
        <v>253</v>
      </c>
      <c r="B174" s="4">
        <v>3211</v>
      </c>
      <c r="C174" s="6" t="s">
        <v>150</v>
      </c>
      <c r="D174" s="730">
        <v>4480.0000000000009</v>
      </c>
      <c r="E174" s="731">
        <v>2607.9999999999982</v>
      </c>
      <c r="F174" s="732">
        <v>1871.9999999999998</v>
      </c>
      <c r="G174" s="733">
        <v>4393.0000000000027</v>
      </c>
      <c r="H174" s="734">
        <v>2566.0000000000005</v>
      </c>
      <c r="I174" s="732">
        <v>1827.0000000000002</v>
      </c>
      <c r="J174" s="735">
        <v>0</v>
      </c>
      <c r="K174" s="306">
        <v>257.99999999999994</v>
      </c>
      <c r="L174" s="369">
        <v>5.758928571428569E-2</v>
      </c>
      <c r="M174" s="751">
        <v>138.00000000000003</v>
      </c>
      <c r="N174" s="374">
        <v>5.2914110429447901E-2</v>
      </c>
      <c r="O174" s="756">
        <v>120.00000000000003</v>
      </c>
      <c r="P174" s="381">
        <v>6.4102564102564125E-2</v>
      </c>
      <c r="Q174" s="733">
        <v>252.99999999999997</v>
      </c>
      <c r="R174" s="763">
        <v>133.99999999999991</v>
      </c>
      <c r="S174" s="764">
        <v>119.00000000000003</v>
      </c>
      <c r="T174" s="731">
        <v>0</v>
      </c>
      <c r="U174" s="381" t="s">
        <v>31</v>
      </c>
      <c r="V174" s="771">
        <v>0</v>
      </c>
      <c r="W174" s="990">
        <v>0</v>
      </c>
      <c r="X174" s="778">
        <v>0</v>
      </c>
      <c r="Y174" s="756">
        <v>0</v>
      </c>
      <c r="Z174" s="779">
        <v>0</v>
      </c>
      <c r="AA174" s="733">
        <v>0</v>
      </c>
      <c r="AB174" s="990">
        <v>0</v>
      </c>
      <c r="AC174" s="734">
        <v>0</v>
      </c>
      <c r="AD174" s="45">
        <v>0</v>
      </c>
      <c r="AF174" s="204"/>
      <c r="AG174" s="204"/>
      <c r="AH174" s="204"/>
      <c r="AI174" s="204"/>
      <c r="AJ174" s="204"/>
      <c r="AK174" s="204"/>
      <c r="AL174" s="204"/>
      <c r="AM174" s="204"/>
      <c r="AN174" s="204"/>
      <c r="AO174" s="204"/>
      <c r="AP174" s="204"/>
      <c r="AQ174" s="204"/>
      <c r="AR174" s="204"/>
      <c r="AS174" s="204"/>
      <c r="AT174" s="204"/>
      <c r="AU174" s="204"/>
      <c r="AV174" s="204"/>
      <c r="AW174" s="204"/>
      <c r="AX174" s="204"/>
      <c r="AY174" s="204"/>
    </row>
    <row r="175" spans="1:51">
      <c r="A175" s="140" t="s">
        <v>253</v>
      </c>
      <c r="B175" s="4">
        <v>3212</v>
      </c>
      <c r="C175" s="6" t="s">
        <v>310</v>
      </c>
      <c r="D175" s="730">
        <v>2169.0000000000005</v>
      </c>
      <c r="E175" s="731">
        <v>1300</v>
      </c>
      <c r="F175" s="732">
        <v>869.00000000000023</v>
      </c>
      <c r="G175" s="733">
        <v>2147.9999999999986</v>
      </c>
      <c r="H175" s="734">
        <v>1289.0000000000009</v>
      </c>
      <c r="I175" s="732">
        <v>859.00000000000034</v>
      </c>
      <c r="J175" s="735">
        <v>0</v>
      </c>
      <c r="K175" s="306">
        <v>120.99999999999999</v>
      </c>
      <c r="L175" s="369">
        <v>5.5786076532964482E-2</v>
      </c>
      <c r="M175" s="751">
        <v>68.000000000000014</v>
      </c>
      <c r="N175" s="374">
        <v>5.2307692307692319E-2</v>
      </c>
      <c r="O175" s="756">
        <v>53.000000000000014</v>
      </c>
      <c r="P175" s="381">
        <v>6.0989643268124283E-2</v>
      </c>
      <c r="Q175" s="733">
        <v>120.99999999999999</v>
      </c>
      <c r="R175" s="763">
        <v>68.000000000000014</v>
      </c>
      <c r="S175" s="764">
        <v>53.000000000000014</v>
      </c>
      <c r="T175" s="731">
        <v>0</v>
      </c>
      <c r="U175" s="381" t="s">
        <v>31</v>
      </c>
      <c r="V175" s="771">
        <v>0</v>
      </c>
      <c r="W175" s="990">
        <v>0</v>
      </c>
      <c r="X175" s="778">
        <v>0</v>
      </c>
      <c r="Y175" s="756">
        <v>0</v>
      </c>
      <c r="Z175" s="779">
        <v>0</v>
      </c>
      <c r="AA175" s="733">
        <v>0</v>
      </c>
      <c r="AB175" s="990">
        <v>0</v>
      </c>
      <c r="AC175" s="734">
        <v>0</v>
      </c>
      <c r="AD175" s="45">
        <v>0</v>
      </c>
      <c r="AF175" s="204"/>
      <c r="AG175" s="204"/>
      <c r="AH175" s="204"/>
      <c r="AI175" s="204"/>
      <c r="AJ175" s="204"/>
      <c r="AK175" s="204"/>
      <c r="AL175" s="204"/>
      <c r="AM175" s="204"/>
      <c r="AN175" s="204"/>
      <c r="AO175" s="204"/>
      <c r="AP175" s="204"/>
      <c r="AQ175" s="204"/>
      <c r="AR175" s="204"/>
      <c r="AS175" s="204"/>
      <c r="AT175" s="204"/>
      <c r="AU175" s="204"/>
      <c r="AV175" s="204"/>
      <c r="AW175" s="204"/>
      <c r="AX175" s="204"/>
      <c r="AY175" s="204"/>
    </row>
    <row r="176" spans="1:51">
      <c r="A176" s="140" t="s">
        <v>253</v>
      </c>
      <c r="B176" s="4">
        <v>3213</v>
      </c>
      <c r="C176" s="6" t="s">
        <v>311</v>
      </c>
      <c r="D176" s="730">
        <v>1640.9999999999995</v>
      </c>
      <c r="E176" s="731">
        <v>993</v>
      </c>
      <c r="F176" s="732">
        <v>648.00000000000034</v>
      </c>
      <c r="G176" s="733">
        <v>1592.9999999999995</v>
      </c>
      <c r="H176" s="734">
        <v>972.00000000000011</v>
      </c>
      <c r="I176" s="732">
        <v>621.00000000000011</v>
      </c>
      <c r="J176" s="735">
        <v>9</v>
      </c>
      <c r="K176" s="306">
        <v>99.999999999999972</v>
      </c>
      <c r="L176" s="369">
        <v>6.0938452163315053E-2</v>
      </c>
      <c r="M176" s="751">
        <v>56</v>
      </c>
      <c r="N176" s="374">
        <v>5.6394763343403827E-2</v>
      </c>
      <c r="O176" s="756">
        <v>43.999999999999993</v>
      </c>
      <c r="P176" s="381">
        <v>6.7901234567901189E-2</v>
      </c>
      <c r="Q176" s="733">
        <v>98.999999999999972</v>
      </c>
      <c r="R176" s="763">
        <v>54.999999999999993</v>
      </c>
      <c r="S176" s="764">
        <v>43.999999999999993</v>
      </c>
      <c r="T176" s="731">
        <v>1</v>
      </c>
      <c r="U176" s="381">
        <v>0.1111111111111111</v>
      </c>
      <c r="V176" s="771">
        <v>0</v>
      </c>
      <c r="W176" s="990">
        <v>0</v>
      </c>
      <c r="X176" s="778">
        <v>0</v>
      </c>
      <c r="Y176" s="756">
        <v>0</v>
      </c>
      <c r="Z176" s="779">
        <v>0</v>
      </c>
      <c r="AA176" s="733">
        <v>0</v>
      </c>
      <c r="AB176" s="990">
        <v>0</v>
      </c>
      <c r="AC176" s="734">
        <v>0</v>
      </c>
      <c r="AD176" s="45">
        <v>0</v>
      </c>
      <c r="AF176" s="204"/>
      <c r="AG176" s="204"/>
      <c r="AH176" s="204"/>
      <c r="AI176" s="204"/>
      <c r="AJ176" s="204"/>
      <c r="AK176" s="204"/>
      <c r="AL176" s="204"/>
      <c r="AM176" s="204"/>
      <c r="AN176" s="204"/>
      <c r="AO176" s="204"/>
      <c r="AP176" s="204"/>
      <c r="AQ176" s="204"/>
      <c r="AR176" s="204"/>
      <c r="AS176" s="204"/>
      <c r="AT176" s="204"/>
      <c r="AU176" s="204"/>
      <c r="AV176" s="204"/>
      <c r="AW176" s="204"/>
      <c r="AX176" s="204"/>
      <c r="AY176" s="204"/>
    </row>
    <row r="177" spans="1:51">
      <c r="A177" s="140" t="s">
        <v>253</v>
      </c>
      <c r="B177" s="4">
        <v>3214</v>
      </c>
      <c r="C177" s="6" t="s">
        <v>312</v>
      </c>
      <c r="D177" s="730">
        <v>1927.0000000000009</v>
      </c>
      <c r="E177" s="731">
        <v>1133.9999999999993</v>
      </c>
      <c r="F177" s="732">
        <v>792.99999999999977</v>
      </c>
      <c r="G177" s="733">
        <v>1872.000000000002</v>
      </c>
      <c r="H177" s="734">
        <v>1107.9999999999995</v>
      </c>
      <c r="I177" s="732">
        <v>764</v>
      </c>
      <c r="J177" s="735">
        <v>76</v>
      </c>
      <c r="K177" s="306">
        <v>75.000000000000028</v>
      </c>
      <c r="L177" s="369">
        <v>3.8920601971977165E-2</v>
      </c>
      <c r="M177" s="751">
        <v>41.000000000000007</v>
      </c>
      <c r="N177" s="374">
        <v>3.6155202821869514E-2</v>
      </c>
      <c r="O177" s="756">
        <v>34</v>
      </c>
      <c r="P177" s="381">
        <v>4.2875157629256005E-2</v>
      </c>
      <c r="Q177" s="733">
        <v>73.000000000000014</v>
      </c>
      <c r="R177" s="763">
        <v>40.000000000000014</v>
      </c>
      <c r="S177" s="764">
        <v>33</v>
      </c>
      <c r="T177" s="731">
        <v>0</v>
      </c>
      <c r="U177" s="381">
        <v>0</v>
      </c>
      <c r="V177" s="771">
        <v>0</v>
      </c>
      <c r="W177" s="990">
        <v>0</v>
      </c>
      <c r="X177" s="778">
        <v>0</v>
      </c>
      <c r="Y177" s="756">
        <v>0</v>
      </c>
      <c r="Z177" s="779">
        <v>0</v>
      </c>
      <c r="AA177" s="733">
        <v>0</v>
      </c>
      <c r="AB177" s="990">
        <v>0</v>
      </c>
      <c r="AC177" s="734">
        <v>0</v>
      </c>
      <c r="AD177" s="45">
        <v>0</v>
      </c>
      <c r="AF177" s="204"/>
      <c r="AG177" s="204"/>
      <c r="AH177" s="204"/>
      <c r="AI177" s="204"/>
      <c r="AJ177" s="204"/>
      <c r="AK177" s="204"/>
      <c r="AL177" s="204"/>
      <c r="AM177" s="204"/>
      <c r="AN177" s="204"/>
      <c r="AO177" s="204"/>
      <c r="AP177" s="204"/>
      <c r="AQ177" s="204"/>
      <c r="AR177" s="204"/>
      <c r="AS177" s="204"/>
      <c r="AT177" s="204"/>
      <c r="AU177" s="204"/>
      <c r="AV177" s="204"/>
      <c r="AW177" s="204"/>
      <c r="AX177" s="204"/>
      <c r="AY177" s="204"/>
    </row>
    <row r="178" spans="1:51">
      <c r="A178" s="140" t="s">
        <v>253</v>
      </c>
      <c r="B178" s="4">
        <v>3215</v>
      </c>
      <c r="C178" s="6" t="s">
        <v>152</v>
      </c>
      <c r="D178" s="730">
        <v>3355.9999999999977</v>
      </c>
      <c r="E178" s="731">
        <v>1992.0000000000007</v>
      </c>
      <c r="F178" s="732">
        <v>1364.0000000000007</v>
      </c>
      <c r="G178" s="733">
        <v>3239.9999999999995</v>
      </c>
      <c r="H178" s="734">
        <v>1940.0000000000005</v>
      </c>
      <c r="I178" s="732">
        <v>1300</v>
      </c>
      <c r="J178" s="735">
        <v>2</v>
      </c>
      <c r="K178" s="306">
        <v>364.00000000000034</v>
      </c>
      <c r="L178" s="369">
        <v>0.10846245530393343</v>
      </c>
      <c r="M178" s="751">
        <v>181.00000000000009</v>
      </c>
      <c r="N178" s="374">
        <v>9.086345381526105E-2</v>
      </c>
      <c r="O178" s="756">
        <v>182.99999999999997</v>
      </c>
      <c r="P178" s="381">
        <v>0.1341642228739002</v>
      </c>
      <c r="Q178" s="733">
        <v>361.00000000000034</v>
      </c>
      <c r="R178" s="763">
        <v>180.00000000000009</v>
      </c>
      <c r="S178" s="764">
        <v>180.99999999999994</v>
      </c>
      <c r="T178" s="731">
        <v>0</v>
      </c>
      <c r="U178" s="381">
        <v>0</v>
      </c>
      <c r="V178" s="771">
        <v>0</v>
      </c>
      <c r="W178" s="990">
        <v>0</v>
      </c>
      <c r="X178" s="778">
        <v>0</v>
      </c>
      <c r="Y178" s="756">
        <v>0</v>
      </c>
      <c r="Z178" s="779">
        <v>0</v>
      </c>
      <c r="AA178" s="733">
        <v>0</v>
      </c>
      <c r="AB178" s="990">
        <v>0</v>
      </c>
      <c r="AC178" s="734">
        <v>0</v>
      </c>
      <c r="AD178" s="45">
        <v>0</v>
      </c>
      <c r="AF178" s="204"/>
      <c r="AG178" s="204"/>
      <c r="AH178" s="204"/>
      <c r="AI178" s="204"/>
      <c r="AJ178" s="204"/>
      <c r="AK178" s="204"/>
      <c r="AL178" s="204"/>
      <c r="AM178" s="204"/>
      <c r="AN178" s="204"/>
      <c r="AO178" s="204"/>
      <c r="AP178" s="204"/>
      <c r="AQ178" s="204"/>
      <c r="AR178" s="204"/>
      <c r="AS178" s="204"/>
      <c r="AT178" s="204"/>
      <c r="AU178" s="204"/>
      <c r="AV178" s="204"/>
      <c r="AW178" s="204"/>
      <c r="AX178" s="204"/>
      <c r="AY178" s="204"/>
    </row>
    <row r="179" spans="1:51">
      <c r="A179" s="140" t="s">
        <v>253</v>
      </c>
      <c r="B179" s="4">
        <v>4101</v>
      </c>
      <c r="C179" s="6" t="s">
        <v>313</v>
      </c>
      <c r="D179" s="730">
        <v>1517.0000000000009</v>
      </c>
      <c r="E179" s="731">
        <v>913.99999999999955</v>
      </c>
      <c r="F179" s="732">
        <v>603.00000000000034</v>
      </c>
      <c r="G179" s="733">
        <v>1436</v>
      </c>
      <c r="H179" s="734">
        <v>864</v>
      </c>
      <c r="I179" s="732">
        <v>572.00000000000011</v>
      </c>
      <c r="J179" s="735">
        <v>42</v>
      </c>
      <c r="K179" s="306">
        <v>63</v>
      </c>
      <c r="L179" s="369">
        <v>4.1529334212261015E-2</v>
      </c>
      <c r="M179" s="751">
        <v>26.000000000000007</v>
      </c>
      <c r="N179" s="374">
        <v>2.8446389496717746E-2</v>
      </c>
      <c r="O179" s="756">
        <v>37.000000000000014</v>
      </c>
      <c r="P179" s="381">
        <v>6.1359867330016575E-2</v>
      </c>
      <c r="Q179" s="733">
        <v>61</v>
      </c>
      <c r="R179" s="763">
        <v>24.000000000000007</v>
      </c>
      <c r="S179" s="764">
        <v>37.000000000000014</v>
      </c>
      <c r="T179" s="731">
        <v>0</v>
      </c>
      <c r="U179" s="381">
        <v>0</v>
      </c>
      <c r="V179" s="771">
        <v>0</v>
      </c>
      <c r="W179" s="990">
        <v>0</v>
      </c>
      <c r="X179" s="778">
        <v>0</v>
      </c>
      <c r="Y179" s="756">
        <v>0</v>
      </c>
      <c r="Z179" s="779">
        <v>0</v>
      </c>
      <c r="AA179" s="733">
        <v>0</v>
      </c>
      <c r="AB179" s="990">
        <v>0</v>
      </c>
      <c r="AC179" s="734">
        <v>0</v>
      </c>
      <c r="AD179" s="45">
        <v>0</v>
      </c>
      <c r="AF179" s="204"/>
      <c r="AG179" s="204"/>
      <c r="AH179" s="204"/>
      <c r="AI179" s="204"/>
      <c r="AJ179" s="204"/>
      <c r="AK179" s="204"/>
      <c r="AL179" s="204"/>
      <c r="AM179" s="204"/>
      <c r="AN179" s="204"/>
      <c r="AO179" s="204"/>
      <c r="AP179" s="204"/>
      <c r="AQ179" s="204"/>
      <c r="AR179" s="204"/>
      <c r="AS179" s="204"/>
      <c r="AT179" s="204"/>
      <c r="AU179" s="204"/>
      <c r="AV179" s="204"/>
      <c r="AW179" s="204"/>
      <c r="AX179" s="204"/>
      <c r="AY179" s="204"/>
    </row>
    <row r="180" spans="1:51">
      <c r="A180" s="140" t="s">
        <v>253</v>
      </c>
      <c r="B180" s="4">
        <v>4102</v>
      </c>
      <c r="C180" s="6" t="s">
        <v>154</v>
      </c>
      <c r="D180" s="730">
        <v>4239.9999999999964</v>
      </c>
      <c r="E180" s="731">
        <v>2475.0000000000005</v>
      </c>
      <c r="F180" s="732">
        <v>1765.0000000000009</v>
      </c>
      <c r="G180" s="733">
        <v>4028.0000000000027</v>
      </c>
      <c r="H180" s="734">
        <v>2375.0000000000041</v>
      </c>
      <c r="I180" s="732">
        <v>1652.9999999999995</v>
      </c>
      <c r="J180" s="735">
        <v>252.00000000000003</v>
      </c>
      <c r="K180" s="306">
        <v>336.00000000000011</v>
      </c>
      <c r="L180" s="369">
        <v>7.9245283018868018E-2</v>
      </c>
      <c r="M180" s="751">
        <v>172</v>
      </c>
      <c r="N180" s="374">
        <v>6.9494949494949484E-2</v>
      </c>
      <c r="O180" s="756">
        <v>164.00000000000003</v>
      </c>
      <c r="P180" s="381">
        <v>9.2917847025495715E-2</v>
      </c>
      <c r="Q180" s="733">
        <v>331.00000000000017</v>
      </c>
      <c r="R180" s="763">
        <v>170</v>
      </c>
      <c r="S180" s="764">
        <v>161</v>
      </c>
      <c r="T180" s="731">
        <v>6</v>
      </c>
      <c r="U180" s="381">
        <v>2.3809523809523808E-2</v>
      </c>
      <c r="V180" s="771">
        <v>0</v>
      </c>
      <c r="W180" s="990">
        <v>0</v>
      </c>
      <c r="X180" s="778">
        <v>0</v>
      </c>
      <c r="Y180" s="756">
        <v>0</v>
      </c>
      <c r="Z180" s="779">
        <v>0</v>
      </c>
      <c r="AA180" s="733">
        <v>0</v>
      </c>
      <c r="AB180" s="990">
        <v>0</v>
      </c>
      <c r="AC180" s="734">
        <v>0</v>
      </c>
      <c r="AD180" s="45">
        <v>0</v>
      </c>
      <c r="AF180" s="204"/>
      <c r="AG180" s="204"/>
      <c r="AH180" s="204"/>
      <c r="AI180" s="204"/>
      <c r="AJ180" s="204"/>
      <c r="AK180" s="204"/>
      <c r="AL180" s="204"/>
      <c r="AM180" s="204"/>
      <c r="AN180" s="204"/>
      <c r="AO180" s="204"/>
      <c r="AP180" s="204"/>
      <c r="AQ180" s="204"/>
      <c r="AR180" s="204"/>
      <c r="AS180" s="204"/>
      <c r="AT180" s="204"/>
      <c r="AU180" s="204"/>
      <c r="AV180" s="204"/>
      <c r="AW180" s="204"/>
      <c r="AX180" s="204"/>
      <c r="AY180" s="204"/>
    </row>
    <row r="181" spans="1:51">
      <c r="A181" s="140" t="s">
        <v>253</v>
      </c>
      <c r="B181" s="4">
        <v>4103</v>
      </c>
      <c r="C181" s="6" t="s">
        <v>156</v>
      </c>
      <c r="D181" s="730">
        <v>7507.9999999999955</v>
      </c>
      <c r="E181" s="731">
        <v>4330.0000000000055</v>
      </c>
      <c r="F181" s="732">
        <v>3178.0000000000014</v>
      </c>
      <c r="G181" s="733">
        <v>7119.9999999999991</v>
      </c>
      <c r="H181" s="734">
        <v>4124.0000000000018</v>
      </c>
      <c r="I181" s="732">
        <v>2995.9999999999986</v>
      </c>
      <c r="J181" s="735">
        <v>196.00000000000003</v>
      </c>
      <c r="K181" s="306">
        <v>876.99999999999977</v>
      </c>
      <c r="L181" s="369">
        <v>0.11680873734683009</v>
      </c>
      <c r="M181" s="751">
        <v>453.00000000000017</v>
      </c>
      <c r="N181" s="374">
        <v>0.10461893764434171</v>
      </c>
      <c r="O181" s="756">
        <v>423.99999999999966</v>
      </c>
      <c r="P181" s="381">
        <v>0.13341724354940199</v>
      </c>
      <c r="Q181" s="733">
        <v>852.99999999999977</v>
      </c>
      <c r="R181" s="763">
        <v>435.00000000000011</v>
      </c>
      <c r="S181" s="764">
        <v>417.99999999999949</v>
      </c>
      <c r="T181" s="731">
        <v>11</v>
      </c>
      <c r="U181" s="381">
        <v>5.612244897959183E-2</v>
      </c>
      <c r="V181" s="771">
        <v>0</v>
      </c>
      <c r="W181" s="990">
        <v>0</v>
      </c>
      <c r="X181" s="778">
        <v>0</v>
      </c>
      <c r="Y181" s="756">
        <v>0</v>
      </c>
      <c r="Z181" s="779">
        <v>0</v>
      </c>
      <c r="AA181" s="733">
        <v>0</v>
      </c>
      <c r="AB181" s="990">
        <v>0</v>
      </c>
      <c r="AC181" s="734">
        <v>0</v>
      </c>
      <c r="AD181" s="45">
        <v>0</v>
      </c>
      <c r="AF181" s="204"/>
      <c r="AG181" s="204"/>
      <c r="AH181" s="204"/>
      <c r="AI181" s="204"/>
      <c r="AJ181" s="204"/>
      <c r="AK181" s="204"/>
      <c r="AL181" s="204"/>
      <c r="AM181" s="204"/>
      <c r="AN181" s="204"/>
      <c r="AO181" s="204"/>
      <c r="AP181" s="204"/>
      <c r="AQ181" s="204"/>
      <c r="AR181" s="204"/>
      <c r="AS181" s="204"/>
      <c r="AT181" s="204"/>
      <c r="AU181" s="204"/>
      <c r="AV181" s="204"/>
      <c r="AW181" s="204"/>
      <c r="AX181" s="204"/>
      <c r="AY181" s="204"/>
    </row>
    <row r="182" spans="1:51">
      <c r="A182" s="140" t="s">
        <v>253</v>
      </c>
      <c r="B182" s="4">
        <v>4104</v>
      </c>
      <c r="C182" s="6" t="s">
        <v>314</v>
      </c>
      <c r="D182" s="730">
        <v>1077.9999999999998</v>
      </c>
      <c r="E182" s="731">
        <v>603</v>
      </c>
      <c r="F182" s="732">
        <v>475</v>
      </c>
      <c r="G182" s="733">
        <v>1028</v>
      </c>
      <c r="H182" s="734">
        <v>582.99999999999989</v>
      </c>
      <c r="I182" s="732">
        <v>445</v>
      </c>
      <c r="J182" s="735">
        <v>0</v>
      </c>
      <c r="K182" s="306">
        <v>22.000000000000007</v>
      </c>
      <c r="L182" s="369">
        <v>2.0408163265306135E-2</v>
      </c>
      <c r="M182" s="751">
        <v>12</v>
      </c>
      <c r="N182" s="374">
        <v>1.9900497512437811E-2</v>
      </c>
      <c r="O182" s="756">
        <v>10</v>
      </c>
      <c r="P182" s="381">
        <v>2.1052631578947368E-2</v>
      </c>
      <c r="Q182" s="733">
        <v>21.000000000000007</v>
      </c>
      <c r="R182" s="763">
        <v>11</v>
      </c>
      <c r="S182" s="764">
        <v>10</v>
      </c>
      <c r="T182" s="731">
        <v>0</v>
      </c>
      <c r="U182" s="381" t="s">
        <v>31</v>
      </c>
      <c r="V182" s="771">
        <v>0</v>
      </c>
      <c r="W182" s="990">
        <v>0</v>
      </c>
      <c r="X182" s="778">
        <v>0</v>
      </c>
      <c r="Y182" s="756">
        <v>0</v>
      </c>
      <c r="Z182" s="779">
        <v>0</v>
      </c>
      <c r="AA182" s="733">
        <v>0</v>
      </c>
      <c r="AB182" s="990">
        <v>0</v>
      </c>
      <c r="AC182" s="734">
        <v>0</v>
      </c>
      <c r="AD182" s="45">
        <v>0</v>
      </c>
      <c r="AF182" s="204"/>
      <c r="AG182" s="204"/>
      <c r="AH182" s="204"/>
      <c r="AI182" s="204"/>
      <c r="AJ182" s="204"/>
      <c r="AK182" s="204"/>
      <c r="AL182" s="204"/>
      <c r="AM182" s="204"/>
      <c r="AN182" s="204"/>
      <c r="AO182" s="204"/>
      <c r="AP182" s="204"/>
      <c r="AQ182" s="204"/>
      <c r="AR182" s="204"/>
      <c r="AS182" s="204"/>
      <c r="AT182" s="204"/>
      <c r="AU182" s="204"/>
      <c r="AV182" s="204"/>
      <c r="AW182" s="204"/>
      <c r="AX182" s="204"/>
      <c r="AY182" s="204"/>
    </row>
    <row r="183" spans="1:51">
      <c r="A183" s="140" t="s">
        <v>253</v>
      </c>
      <c r="B183" s="4">
        <v>4105</v>
      </c>
      <c r="C183" s="6" t="s">
        <v>315</v>
      </c>
      <c r="D183" s="730">
        <v>2127.9999999999995</v>
      </c>
      <c r="E183" s="731">
        <v>1210.0000000000002</v>
      </c>
      <c r="F183" s="732">
        <v>917.99999999999966</v>
      </c>
      <c r="G183" s="733">
        <v>2035.9999999999993</v>
      </c>
      <c r="H183" s="734">
        <v>1160.0000000000002</v>
      </c>
      <c r="I183" s="732">
        <v>875.99999999999977</v>
      </c>
      <c r="J183" s="735">
        <v>57.999999999999986</v>
      </c>
      <c r="K183" s="306">
        <v>295.99999999999994</v>
      </c>
      <c r="L183" s="369">
        <v>0.13909774436090225</v>
      </c>
      <c r="M183" s="751">
        <v>146.00000000000006</v>
      </c>
      <c r="N183" s="374">
        <v>0.12066115702479341</v>
      </c>
      <c r="O183" s="756">
        <v>150.00000000000006</v>
      </c>
      <c r="P183" s="381">
        <v>0.16339869281045763</v>
      </c>
      <c r="Q183" s="733">
        <v>291.00000000000006</v>
      </c>
      <c r="R183" s="763">
        <v>142.00000000000006</v>
      </c>
      <c r="S183" s="764">
        <v>149.00000000000003</v>
      </c>
      <c r="T183" s="731">
        <v>9</v>
      </c>
      <c r="U183" s="381">
        <v>0.15517241379310348</v>
      </c>
      <c r="V183" s="771">
        <v>39</v>
      </c>
      <c r="W183" s="990">
        <v>0.134020618556701</v>
      </c>
      <c r="X183" s="778">
        <v>39</v>
      </c>
      <c r="Y183" s="756">
        <v>0</v>
      </c>
      <c r="Z183" s="779">
        <v>0</v>
      </c>
      <c r="AA183" s="733">
        <v>0</v>
      </c>
      <c r="AB183" s="990">
        <v>0</v>
      </c>
      <c r="AC183" s="734">
        <v>39</v>
      </c>
      <c r="AD183" s="45">
        <v>0.26174496644295298</v>
      </c>
      <c r="AF183" s="204"/>
      <c r="AG183" s="204"/>
      <c r="AH183" s="204"/>
      <c r="AI183" s="204"/>
      <c r="AJ183" s="204"/>
      <c r="AK183" s="204"/>
      <c r="AL183" s="204"/>
      <c r="AM183" s="204"/>
      <c r="AN183" s="204"/>
      <c r="AO183" s="204"/>
      <c r="AP183" s="204"/>
      <c r="AQ183" s="204"/>
      <c r="AR183" s="204"/>
      <c r="AS183" s="204"/>
      <c r="AT183" s="204"/>
      <c r="AU183" s="204"/>
      <c r="AV183" s="204"/>
      <c r="AW183" s="204"/>
      <c r="AX183" s="204"/>
      <c r="AY183" s="204"/>
    </row>
    <row r="184" spans="1:51">
      <c r="A184" s="140" t="s">
        <v>253</v>
      </c>
      <c r="B184" s="4">
        <v>4106</v>
      </c>
      <c r="C184" s="6" t="s">
        <v>316</v>
      </c>
      <c r="D184" s="730">
        <v>1917.9999999999989</v>
      </c>
      <c r="E184" s="731">
        <v>1085</v>
      </c>
      <c r="F184" s="732">
        <v>832.99999999999977</v>
      </c>
      <c r="G184" s="733">
        <v>1739.9999999999995</v>
      </c>
      <c r="H184" s="734">
        <v>981</v>
      </c>
      <c r="I184" s="732">
        <v>758.99999999999977</v>
      </c>
      <c r="J184" s="735">
        <v>0</v>
      </c>
      <c r="K184" s="306">
        <v>63.000000000000014</v>
      </c>
      <c r="L184" s="369">
        <v>3.2846715328467183E-2</v>
      </c>
      <c r="M184" s="751">
        <v>35.000000000000007</v>
      </c>
      <c r="N184" s="374">
        <v>3.2258064516129038E-2</v>
      </c>
      <c r="O184" s="756">
        <v>28.000000000000004</v>
      </c>
      <c r="P184" s="381">
        <v>3.3613445378151273E-2</v>
      </c>
      <c r="Q184" s="733">
        <v>57.000000000000014</v>
      </c>
      <c r="R184" s="763">
        <v>30.000000000000007</v>
      </c>
      <c r="S184" s="764">
        <v>27</v>
      </c>
      <c r="T184" s="731">
        <v>0</v>
      </c>
      <c r="U184" s="381" t="s">
        <v>31</v>
      </c>
      <c r="V184" s="771">
        <v>0</v>
      </c>
      <c r="W184" s="990">
        <v>0</v>
      </c>
      <c r="X184" s="778">
        <v>0</v>
      </c>
      <c r="Y184" s="756">
        <v>0</v>
      </c>
      <c r="Z184" s="779">
        <v>0</v>
      </c>
      <c r="AA184" s="733">
        <v>0</v>
      </c>
      <c r="AB184" s="990">
        <v>0</v>
      </c>
      <c r="AC184" s="734">
        <v>0</v>
      </c>
      <c r="AD184" s="45">
        <v>0</v>
      </c>
      <c r="AF184" s="204"/>
      <c r="AG184" s="204"/>
      <c r="AH184" s="204"/>
      <c r="AI184" s="204"/>
      <c r="AJ184" s="204"/>
      <c r="AK184" s="204"/>
      <c r="AL184" s="204"/>
      <c r="AM184" s="204"/>
      <c r="AN184" s="204"/>
      <c r="AO184" s="204"/>
      <c r="AP184" s="204"/>
      <c r="AQ184" s="204"/>
      <c r="AR184" s="204"/>
      <c r="AS184" s="204"/>
      <c r="AT184" s="204"/>
      <c r="AU184" s="204"/>
      <c r="AV184" s="204"/>
      <c r="AW184" s="204"/>
      <c r="AX184" s="204"/>
      <c r="AY184" s="204"/>
    </row>
    <row r="185" spans="1:51">
      <c r="A185" s="140" t="s">
        <v>253</v>
      </c>
      <c r="B185" s="4">
        <v>4107</v>
      </c>
      <c r="C185" s="6" t="s">
        <v>158</v>
      </c>
      <c r="D185" s="730">
        <v>6448.9999999999955</v>
      </c>
      <c r="E185" s="731">
        <v>3732.0000000000032</v>
      </c>
      <c r="F185" s="732">
        <v>2717.0000000000027</v>
      </c>
      <c r="G185" s="733">
        <v>6146.9999999999991</v>
      </c>
      <c r="H185" s="734">
        <v>3573.9999999999986</v>
      </c>
      <c r="I185" s="732">
        <v>2573.0000000000023</v>
      </c>
      <c r="J185" s="735">
        <v>219</v>
      </c>
      <c r="K185" s="306">
        <v>151.00000000000006</v>
      </c>
      <c r="L185" s="369">
        <v>2.3414482865560578E-2</v>
      </c>
      <c r="M185" s="751">
        <v>87.000000000000028</v>
      </c>
      <c r="N185" s="374">
        <v>2.3311897106109314E-2</v>
      </c>
      <c r="O185" s="756">
        <v>64.000000000000014</v>
      </c>
      <c r="P185" s="381">
        <v>2.355539197644459E-2</v>
      </c>
      <c r="Q185" s="733">
        <v>151.00000000000006</v>
      </c>
      <c r="R185" s="763">
        <v>87.000000000000028</v>
      </c>
      <c r="S185" s="764">
        <v>64.000000000000014</v>
      </c>
      <c r="T185" s="731">
        <v>13</v>
      </c>
      <c r="U185" s="381">
        <v>5.9360730593607303E-2</v>
      </c>
      <c r="V185" s="771">
        <v>0</v>
      </c>
      <c r="W185" s="990">
        <v>0</v>
      </c>
      <c r="X185" s="778">
        <v>0</v>
      </c>
      <c r="Y185" s="756">
        <v>0</v>
      </c>
      <c r="Z185" s="779">
        <v>0</v>
      </c>
      <c r="AA185" s="733">
        <v>0</v>
      </c>
      <c r="AB185" s="990">
        <v>0</v>
      </c>
      <c r="AC185" s="734">
        <v>0</v>
      </c>
      <c r="AD185" s="45">
        <v>0</v>
      </c>
      <c r="AF185" s="204"/>
      <c r="AG185" s="204"/>
      <c r="AH185" s="204"/>
      <c r="AI185" s="204"/>
      <c r="AJ185" s="204"/>
      <c r="AK185" s="204"/>
      <c r="AL185" s="204"/>
      <c r="AM185" s="204"/>
      <c r="AN185" s="204"/>
      <c r="AO185" s="204"/>
      <c r="AP185" s="204"/>
      <c r="AQ185" s="204"/>
      <c r="AR185" s="204"/>
      <c r="AS185" s="204"/>
      <c r="AT185" s="204"/>
      <c r="AU185" s="204"/>
      <c r="AV185" s="204"/>
      <c r="AW185" s="204"/>
      <c r="AX185" s="204"/>
      <c r="AY185" s="204"/>
    </row>
    <row r="186" spans="1:51">
      <c r="A186" s="140" t="s">
        <v>253</v>
      </c>
      <c r="B186" s="4">
        <v>4201</v>
      </c>
      <c r="C186" s="6" t="s">
        <v>317</v>
      </c>
      <c r="D186" s="730">
        <v>1697.0000000000005</v>
      </c>
      <c r="E186" s="731">
        <v>996.99999999999966</v>
      </c>
      <c r="F186" s="732">
        <v>700.00000000000034</v>
      </c>
      <c r="G186" s="733">
        <v>1626.0000000000009</v>
      </c>
      <c r="H186" s="734">
        <v>966.99999999999989</v>
      </c>
      <c r="I186" s="732">
        <v>659.00000000000034</v>
      </c>
      <c r="J186" s="735">
        <v>0</v>
      </c>
      <c r="K186" s="306">
        <v>58.000000000000014</v>
      </c>
      <c r="L186" s="369">
        <v>3.4177961107837357E-2</v>
      </c>
      <c r="M186" s="751">
        <v>37.000000000000007</v>
      </c>
      <c r="N186" s="374">
        <v>3.7111334002006037E-2</v>
      </c>
      <c r="O186" s="756">
        <v>21.000000000000004</v>
      </c>
      <c r="P186" s="381">
        <v>2.9999999999999992E-2</v>
      </c>
      <c r="Q186" s="733">
        <v>58.000000000000014</v>
      </c>
      <c r="R186" s="763">
        <v>37.000000000000007</v>
      </c>
      <c r="S186" s="764">
        <v>21.000000000000004</v>
      </c>
      <c r="T186" s="731">
        <v>0</v>
      </c>
      <c r="U186" s="381" t="s">
        <v>31</v>
      </c>
      <c r="V186" s="771">
        <v>0</v>
      </c>
      <c r="W186" s="990">
        <v>0</v>
      </c>
      <c r="X186" s="778">
        <v>0</v>
      </c>
      <c r="Y186" s="756">
        <v>0</v>
      </c>
      <c r="Z186" s="779">
        <v>0</v>
      </c>
      <c r="AA186" s="733">
        <v>0</v>
      </c>
      <c r="AB186" s="990">
        <v>0</v>
      </c>
      <c r="AC186" s="734">
        <v>0</v>
      </c>
      <c r="AD186" s="45">
        <v>0</v>
      </c>
      <c r="AF186" s="204"/>
      <c r="AG186" s="204"/>
      <c r="AH186" s="204"/>
      <c r="AI186" s="204"/>
      <c r="AJ186" s="204"/>
      <c r="AK186" s="204"/>
      <c r="AL186" s="204"/>
      <c r="AM186" s="204"/>
      <c r="AN186" s="204"/>
      <c r="AO186" s="204"/>
      <c r="AP186" s="204"/>
      <c r="AQ186" s="204"/>
      <c r="AR186" s="204"/>
      <c r="AS186" s="204"/>
      <c r="AT186" s="204"/>
      <c r="AU186" s="204"/>
      <c r="AV186" s="204"/>
      <c r="AW186" s="204"/>
      <c r="AX186" s="204"/>
      <c r="AY186" s="204"/>
    </row>
    <row r="187" spans="1:51">
      <c r="A187" s="140" t="s">
        <v>253</v>
      </c>
      <c r="B187" s="4">
        <v>4202</v>
      </c>
      <c r="C187" s="6" t="s">
        <v>160</v>
      </c>
      <c r="D187" s="730">
        <v>6300.9999999999973</v>
      </c>
      <c r="E187" s="731">
        <v>3535.0000000000005</v>
      </c>
      <c r="F187" s="732">
        <v>2766</v>
      </c>
      <c r="G187" s="733">
        <v>6075.0000000000045</v>
      </c>
      <c r="H187" s="734">
        <v>3418.0000000000009</v>
      </c>
      <c r="I187" s="732">
        <v>2657.0000000000018</v>
      </c>
      <c r="J187" s="735">
        <v>187</v>
      </c>
      <c r="K187" s="306">
        <v>122.99999999999999</v>
      </c>
      <c r="L187" s="369">
        <v>1.952071099825425E-2</v>
      </c>
      <c r="M187" s="751">
        <v>67.999999999999986</v>
      </c>
      <c r="N187" s="374">
        <v>1.9236209335219228E-2</v>
      </c>
      <c r="O187" s="756">
        <v>55.000000000000021</v>
      </c>
      <c r="P187" s="381">
        <v>1.9884309472161976E-2</v>
      </c>
      <c r="Q187" s="733">
        <v>122.99999999999999</v>
      </c>
      <c r="R187" s="763">
        <v>67.999999999999986</v>
      </c>
      <c r="S187" s="764">
        <v>55.000000000000021</v>
      </c>
      <c r="T187" s="731">
        <v>1</v>
      </c>
      <c r="U187" s="381">
        <v>5.3475935828877002E-3</v>
      </c>
      <c r="V187" s="771">
        <v>0</v>
      </c>
      <c r="W187" s="990">
        <v>0</v>
      </c>
      <c r="X187" s="778">
        <v>0</v>
      </c>
      <c r="Y187" s="756">
        <v>0</v>
      </c>
      <c r="Z187" s="779">
        <v>0</v>
      </c>
      <c r="AA187" s="733">
        <v>0</v>
      </c>
      <c r="AB187" s="990">
        <v>0</v>
      </c>
      <c r="AC187" s="734">
        <v>0</v>
      </c>
      <c r="AD187" s="45">
        <v>0</v>
      </c>
      <c r="AF187" s="204"/>
      <c r="AG187" s="204"/>
      <c r="AH187" s="204"/>
      <c r="AI187" s="204"/>
      <c r="AJ187" s="204"/>
      <c r="AK187" s="204"/>
      <c r="AL187" s="204"/>
      <c r="AM187" s="204"/>
      <c r="AN187" s="204"/>
      <c r="AO187" s="204"/>
      <c r="AP187" s="204"/>
      <c r="AQ187" s="204"/>
      <c r="AR187" s="204"/>
      <c r="AS187" s="204"/>
      <c r="AT187" s="204"/>
      <c r="AU187" s="204"/>
      <c r="AV187" s="204"/>
      <c r="AW187" s="204"/>
      <c r="AX187" s="204"/>
      <c r="AY187" s="204"/>
    </row>
    <row r="188" spans="1:51">
      <c r="A188" s="140" t="s">
        <v>253</v>
      </c>
      <c r="B188" s="4">
        <v>4203</v>
      </c>
      <c r="C188" s="6" t="s">
        <v>162</v>
      </c>
      <c r="D188" s="730">
        <v>7402.9999999999882</v>
      </c>
      <c r="E188" s="731">
        <v>4160.0000000000009</v>
      </c>
      <c r="F188" s="732">
        <v>3242.9999999999995</v>
      </c>
      <c r="G188" s="733">
        <v>6841.0000000000036</v>
      </c>
      <c r="H188" s="734">
        <v>3843</v>
      </c>
      <c r="I188" s="732">
        <v>2998.0000000000014</v>
      </c>
      <c r="J188" s="735">
        <v>420.99999999999989</v>
      </c>
      <c r="K188" s="306">
        <v>405.00000000000006</v>
      </c>
      <c r="L188" s="369">
        <v>5.4707550992840838E-2</v>
      </c>
      <c r="M188" s="751">
        <v>203.00000000000003</v>
      </c>
      <c r="N188" s="374">
        <v>4.8798076923076916E-2</v>
      </c>
      <c r="O188" s="756">
        <v>202</v>
      </c>
      <c r="P188" s="381">
        <v>6.2288004933703373E-2</v>
      </c>
      <c r="Q188" s="733">
        <v>397</v>
      </c>
      <c r="R188" s="763">
        <v>200.99999999999989</v>
      </c>
      <c r="S188" s="764">
        <v>195.99999999999997</v>
      </c>
      <c r="T188" s="731">
        <v>7</v>
      </c>
      <c r="U188" s="381">
        <v>1.6627078384798103E-2</v>
      </c>
      <c r="V188" s="771">
        <v>0</v>
      </c>
      <c r="W188" s="990">
        <v>0</v>
      </c>
      <c r="X188" s="778">
        <v>0</v>
      </c>
      <c r="Y188" s="756">
        <v>0</v>
      </c>
      <c r="Z188" s="779">
        <v>0</v>
      </c>
      <c r="AA188" s="733">
        <v>0</v>
      </c>
      <c r="AB188" s="990">
        <v>0</v>
      </c>
      <c r="AC188" s="734">
        <v>0</v>
      </c>
      <c r="AD188" s="45">
        <v>0</v>
      </c>
      <c r="AF188" s="204"/>
      <c r="AG188" s="204"/>
      <c r="AH188" s="204"/>
      <c r="AI188" s="204"/>
      <c r="AJ188" s="204"/>
      <c r="AK188" s="204"/>
      <c r="AL188" s="204"/>
      <c r="AM188" s="204"/>
      <c r="AN188" s="204"/>
      <c r="AO188" s="204"/>
      <c r="AP188" s="204"/>
      <c r="AQ188" s="204"/>
      <c r="AR188" s="204"/>
      <c r="AS188" s="204"/>
      <c r="AT188" s="204"/>
      <c r="AU188" s="204"/>
      <c r="AV188" s="204"/>
      <c r="AW188" s="204"/>
      <c r="AX188" s="204"/>
      <c r="AY188" s="204"/>
    </row>
    <row r="189" spans="1:51">
      <c r="A189" s="140" t="s">
        <v>253</v>
      </c>
      <c r="B189" s="4">
        <v>4204</v>
      </c>
      <c r="C189" s="6" t="s">
        <v>318</v>
      </c>
      <c r="D189" s="730">
        <v>3654.0000000000027</v>
      </c>
      <c r="E189" s="731">
        <v>2218</v>
      </c>
      <c r="F189" s="732">
        <v>1436</v>
      </c>
      <c r="G189" s="733">
        <v>3499.0000000000009</v>
      </c>
      <c r="H189" s="734">
        <v>2129.0000000000014</v>
      </c>
      <c r="I189" s="732">
        <v>1369.9999999999998</v>
      </c>
      <c r="J189" s="735">
        <v>35</v>
      </c>
      <c r="K189" s="306">
        <v>153.00000000000003</v>
      </c>
      <c r="L189" s="369">
        <v>4.1871921182265986E-2</v>
      </c>
      <c r="M189" s="751">
        <v>70.000000000000028</v>
      </c>
      <c r="N189" s="374">
        <v>3.1559963931469807E-2</v>
      </c>
      <c r="O189" s="756">
        <v>83.000000000000014</v>
      </c>
      <c r="P189" s="381">
        <v>5.7799442896935942E-2</v>
      </c>
      <c r="Q189" s="733">
        <v>147</v>
      </c>
      <c r="R189" s="763">
        <v>64.000000000000014</v>
      </c>
      <c r="S189" s="764">
        <v>83.000000000000014</v>
      </c>
      <c r="T189" s="731">
        <v>0</v>
      </c>
      <c r="U189" s="381">
        <v>0</v>
      </c>
      <c r="V189" s="771">
        <v>0</v>
      </c>
      <c r="W189" s="990">
        <v>0</v>
      </c>
      <c r="X189" s="778">
        <v>0</v>
      </c>
      <c r="Y189" s="756">
        <v>0</v>
      </c>
      <c r="Z189" s="779">
        <v>0</v>
      </c>
      <c r="AA189" s="733">
        <v>0</v>
      </c>
      <c r="AB189" s="990">
        <v>0</v>
      </c>
      <c r="AC189" s="734">
        <v>0</v>
      </c>
      <c r="AD189" s="45">
        <v>0</v>
      </c>
      <c r="AF189" s="204"/>
      <c r="AG189" s="204"/>
      <c r="AH189" s="204"/>
      <c r="AI189" s="204"/>
      <c r="AJ189" s="204"/>
      <c r="AK189" s="204"/>
      <c r="AL189" s="204"/>
      <c r="AM189" s="204"/>
      <c r="AN189" s="204"/>
      <c r="AO189" s="204"/>
      <c r="AP189" s="204"/>
      <c r="AQ189" s="204"/>
      <c r="AR189" s="204"/>
      <c r="AS189" s="204"/>
      <c r="AT189" s="204"/>
      <c r="AU189" s="204"/>
      <c r="AV189" s="204"/>
      <c r="AW189" s="204"/>
      <c r="AX189" s="204"/>
      <c r="AY189" s="204"/>
    </row>
    <row r="190" spans="1:51">
      <c r="A190" s="140" t="s">
        <v>253</v>
      </c>
      <c r="B190" s="4">
        <v>4205</v>
      </c>
      <c r="C190" s="6" t="s">
        <v>164</v>
      </c>
      <c r="D190" s="730">
        <v>5881.9999999999918</v>
      </c>
      <c r="E190" s="731">
        <v>3330.0000000000045</v>
      </c>
      <c r="F190" s="732">
        <v>2551.9999999999991</v>
      </c>
      <c r="G190" s="733">
        <v>5598.9999999999982</v>
      </c>
      <c r="H190" s="734">
        <v>3201</v>
      </c>
      <c r="I190" s="732">
        <v>2398.0000000000009</v>
      </c>
      <c r="J190" s="735">
        <v>319</v>
      </c>
      <c r="K190" s="306">
        <v>171.00000000000003</v>
      </c>
      <c r="L190" s="369">
        <v>2.9071744304658326E-2</v>
      </c>
      <c r="M190" s="751">
        <v>97.000000000000014</v>
      </c>
      <c r="N190" s="374">
        <v>2.9129129129129093E-2</v>
      </c>
      <c r="O190" s="756">
        <v>74</v>
      </c>
      <c r="P190" s="381">
        <v>2.8996865203761765E-2</v>
      </c>
      <c r="Q190" s="733">
        <v>167.00000000000003</v>
      </c>
      <c r="R190" s="763">
        <v>95.000000000000028</v>
      </c>
      <c r="S190" s="764">
        <v>72</v>
      </c>
      <c r="T190" s="731">
        <v>5</v>
      </c>
      <c r="U190" s="381">
        <v>1.5673981191222569E-2</v>
      </c>
      <c r="V190" s="771">
        <v>0</v>
      </c>
      <c r="W190" s="990">
        <v>0</v>
      </c>
      <c r="X190" s="778">
        <v>0</v>
      </c>
      <c r="Y190" s="756">
        <v>0</v>
      </c>
      <c r="Z190" s="779">
        <v>0</v>
      </c>
      <c r="AA190" s="733">
        <v>0</v>
      </c>
      <c r="AB190" s="990">
        <v>0</v>
      </c>
      <c r="AC190" s="734">
        <v>0</v>
      </c>
      <c r="AD190" s="45">
        <v>0</v>
      </c>
      <c r="AF190" s="204"/>
      <c r="AG190" s="204"/>
      <c r="AH190" s="204"/>
      <c r="AI190" s="204"/>
      <c r="AJ190" s="204"/>
      <c r="AK190" s="204"/>
      <c r="AL190" s="204"/>
      <c r="AM190" s="204"/>
      <c r="AN190" s="204"/>
      <c r="AO190" s="204"/>
      <c r="AP190" s="204"/>
      <c r="AQ190" s="204"/>
      <c r="AR190" s="204"/>
      <c r="AS190" s="204"/>
      <c r="AT190" s="204"/>
      <c r="AU190" s="204"/>
      <c r="AV190" s="204"/>
      <c r="AW190" s="204"/>
      <c r="AX190" s="204"/>
      <c r="AY190" s="204"/>
    </row>
    <row r="191" spans="1:51">
      <c r="A191" s="140" t="s">
        <v>253</v>
      </c>
      <c r="B191" s="4">
        <v>4206</v>
      </c>
      <c r="C191" s="6" t="s">
        <v>319</v>
      </c>
      <c r="D191" s="730">
        <v>3195</v>
      </c>
      <c r="E191" s="731">
        <v>1863.0000000000005</v>
      </c>
      <c r="F191" s="732">
        <v>1331.9999999999995</v>
      </c>
      <c r="G191" s="733">
        <v>3019.9999999999991</v>
      </c>
      <c r="H191" s="734">
        <v>1775.9999999999993</v>
      </c>
      <c r="I191" s="732">
        <v>1244.0000000000005</v>
      </c>
      <c r="J191" s="735">
        <v>491.99999999999989</v>
      </c>
      <c r="K191" s="306">
        <v>62.000000000000021</v>
      </c>
      <c r="L191" s="369">
        <v>1.9405320813771526E-2</v>
      </c>
      <c r="M191" s="751">
        <v>32.000000000000014</v>
      </c>
      <c r="N191" s="374">
        <v>1.7176596886741818E-2</v>
      </c>
      <c r="O191" s="756">
        <v>30.000000000000011</v>
      </c>
      <c r="P191" s="381">
        <v>2.2522522522522539E-2</v>
      </c>
      <c r="Q191" s="733">
        <v>61</v>
      </c>
      <c r="R191" s="763">
        <v>31.000000000000007</v>
      </c>
      <c r="S191" s="764">
        <v>30.000000000000011</v>
      </c>
      <c r="T191" s="731">
        <v>8</v>
      </c>
      <c r="U191" s="381">
        <v>1.6260162601626021E-2</v>
      </c>
      <c r="V191" s="771">
        <v>0</v>
      </c>
      <c r="W191" s="990">
        <v>0</v>
      </c>
      <c r="X191" s="778">
        <v>0</v>
      </c>
      <c r="Y191" s="756">
        <v>0</v>
      </c>
      <c r="Z191" s="779">
        <v>0</v>
      </c>
      <c r="AA191" s="733">
        <v>0</v>
      </c>
      <c r="AB191" s="990">
        <v>0</v>
      </c>
      <c r="AC191" s="734">
        <v>0</v>
      </c>
      <c r="AD191" s="45">
        <v>0</v>
      </c>
      <c r="AF191" s="204"/>
      <c r="AG191" s="204"/>
      <c r="AH191" s="204"/>
      <c r="AI191" s="204"/>
      <c r="AJ191" s="204"/>
      <c r="AK191" s="204"/>
      <c r="AL191" s="204"/>
      <c r="AM191" s="204"/>
      <c r="AN191" s="204"/>
      <c r="AO191" s="204"/>
      <c r="AP191" s="204"/>
      <c r="AQ191" s="204"/>
      <c r="AR191" s="204"/>
      <c r="AS191" s="204"/>
      <c r="AT191" s="204"/>
      <c r="AU191" s="204"/>
      <c r="AV191" s="204"/>
      <c r="AW191" s="204"/>
      <c r="AX191" s="204"/>
      <c r="AY191" s="204"/>
    </row>
    <row r="192" spans="1:51">
      <c r="A192" s="140" t="s">
        <v>253</v>
      </c>
      <c r="B192" s="4">
        <v>4207</v>
      </c>
      <c r="C192" s="6" t="s">
        <v>166</v>
      </c>
      <c r="D192" s="730">
        <v>3830.9999999999986</v>
      </c>
      <c r="E192" s="731">
        <v>2239</v>
      </c>
      <c r="F192" s="732">
        <v>1592.0000000000007</v>
      </c>
      <c r="G192" s="733">
        <v>3707.9999999999995</v>
      </c>
      <c r="H192" s="734">
        <v>2169</v>
      </c>
      <c r="I192" s="732">
        <v>1539.0000000000007</v>
      </c>
      <c r="J192" s="735">
        <v>19</v>
      </c>
      <c r="K192" s="306">
        <v>98</v>
      </c>
      <c r="L192" s="369">
        <v>2.5580788305925355E-2</v>
      </c>
      <c r="M192" s="751">
        <v>57.000000000000007</v>
      </c>
      <c r="N192" s="374">
        <v>2.5457793657882987E-2</v>
      </c>
      <c r="O192" s="756">
        <v>41.000000000000014</v>
      </c>
      <c r="P192" s="381">
        <v>2.5753768844221103E-2</v>
      </c>
      <c r="Q192" s="733">
        <v>98</v>
      </c>
      <c r="R192" s="763">
        <v>57.000000000000007</v>
      </c>
      <c r="S192" s="764">
        <v>41.000000000000014</v>
      </c>
      <c r="T192" s="731">
        <v>0</v>
      </c>
      <c r="U192" s="381">
        <v>0</v>
      </c>
      <c r="V192" s="771">
        <v>0</v>
      </c>
      <c r="W192" s="990">
        <v>0</v>
      </c>
      <c r="X192" s="778">
        <v>0</v>
      </c>
      <c r="Y192" s="756">
        <v>0</v>
      </c>
      <c r="Z192" s="779">
        <v>0</v>
      </c>
      <c r="AA192" s="733">
        <v>0</v>
      </c>
      <c r="AB192" s="990">
        <v>0</v>
      </c>
      <c r="AC192" s="734">
        <v>0</v>
      </c>
      <c r="AD192" s="45">
        <v>0</v>
      </c>
      <c r="AF192" s="204"/>
      <c r="AG192" s="204"/>
      <c r="AH192" s="204"/>
      <c r="AI192" s="204"/>
      <c r="AJ192" s="204"/>
      <c r="AK192" s="204"/>
      <c r="AL192" s="204"/>
      <c r="AM192" s="204"/>
      <c r="AN192" s="204"/>
      <c r="AO192" s="204"/>
      <c r="AP192" s="204"/>
      <c r="AQ192" s="204"/>
      <c r="AR192" s="204"/>
      <c r="AS192" s="204"/>
      <c r="AT192" s="204"/>
      <c r="AU192" s="204"/>
      <c r="AV192" s="204"/>
      <c r="AW192" s="204"/>
      <c r="AX192" s="204"/>
      <c r="AY192" s="204"/>
    </row>
    <row r="193" spans="1:51">
      <c r="A193" s="140" t="s">
        <v>253</v>
      </c>
      <c r="B193" s="4">
        <v>4208</v>
      </c>
      <c r="C193" s="6" t="s">
        <v>320</v>
      </c>
      <c r="D193" s="730">
        <v>2499.0000000000005</v>
      </c>
      <c r="E193" s="731">
        <v>1433.9999999999995</v>
      </c>
      <c r="F193" s="732">
        <v>1065</v>
      </c>
      <c r="G193" s="733">
        <v>2463.9999999999986</v>
      </c>
      <c r="H193" s="734">
        <v>1417.0000000000002</v>
      </c>
      <c r="I193" s="732">
        <v>1047</v>
      </c>
      <c r="J193" s="735">
        <v>0</v>
      </c>
      <c r="K193" s="306">
        <v>68.000000000000028</v>
      </c>
      <c r="L193" s="369">
        <v>2.7210884353741503E-2</v>
      </c>
      <c r="M193" s="751">
        <v>37.000000000000007</v>
      </c>
      <c r="N193" s="374">
        <v>2.580195258019527E-2</v>
      </c>
      <c r="O193" s="756">
        <v>31.000000000000011</v>
      </c>
      <c r="P193" s="381">
        <v>2.9107981220657286E-2</v>
      </c>
      <c r="Q193" s="733">
        <v>68.000000000000028</v>
      </c>
      <c r="R193" s="763">
        <v>37.000000000000007</v>
      </c>
      <c r="S193" s="764">
        <v>31.000000000000011</v>
      </c>
      <c r="T193" s="731">
        <v>0</v>
      </c>
      <c r="U193" s="381" t="s">
        <v>31</v>
      </c>
      <c r="V193" s="771">
        <v>0</v>
      </c>
      <c r="W193" s="990">
        <v>0</v>
      </c>
      <c r="X193" s="778">
        <v>0</v>
      </c>
      <c r="Y193" s="756">
        <v>0</v>
      </c>
      <c r="Z193" s="779">
        <v>0</v>
      </c>
      <c r="AA193" s="733">
        <v>0</v>
      </c>
      <c r="AB193" s="990">
        <v>0</v>
      </c>
      <c r="AC193" s="734">
        <v>0</v>
      </c>
      <c r="AD193" s="45">
        <v>0</v>
      </c>
      <c r="AF193" s="204"/>
      <c r="AG193" s="204"/>
      <c r="AH193" s="204"/>
      <c r="AI193" s="204"/>
      <c r="AJ193" s="204"/>
      <c r="AK193" s="204"/>
      <c r="AL193" s="204"/>
      <c r="AM193" s="204"/>
      <c r="AN193" s="204"/>
      <c r="AO193" s="204"/>
      <c r="AP193" s="204"/>
      <c r="AQ193" s="204"/>
      <c r="AR193" s="204"/>
      <c r="AS193" s="204"/>
      <c r="AT193" s="204"/>
      <c r="AU193" s="204"/>
      <c r="AV193" s="204"/>
      <c r="AW193" s="204"/>
      <c r="AX193" s="204"/>
      <c r="AY193" s="204"/>
    </row>
    <row r="194" spans="1:51">
      <c r="A194" s="140" t="s">
        <v>253</v>
      </c>
      <c r="B194" s="4">
        <v>4209</v>
      </c>
      <c r="C194" s="6" t="s">
        <v>168</v>
      </c>
      <c r="D194" s="730">
        <v>6730.00000000001</v>
      </c>
      <c r="E194" s="731">
        <v>3887.9999999999995</v>
      </c>
      <c r="F194" s="732">
        <v>2842.0000000000018</v>
      </c>
      <c r="G194" s="733">
        <v>6293</v>
      </c>
      <c r="H194" s="734">
        <v>3659.0000000000027</v>
      </c>
      <c r="I194" s="732">
        <v>2633.9999999999995</v>
      </c>
      <c r="J194" s="735">
        <v>183.00000000000003</v>
      </c>
      <c r="K194" s="306">
        <v>300.99999999999994</v>
      </c>
      <c r="L194" s="369">
        <v>4.4725111441307502E-2</v>
      </c>
      <c r="M194" s="751">
        <v>166.00000000000009</v>
      </c>
      <c r="N194" s="374">
        <v>4.2695473251028834E-2</v>
      </c>
      <c r="O194" s="756">
        <v>135.00000000000003</v>
      </c>
      <c r="P194" s="381">
        <v>4.7501759324419406E-2</v>
      </c>
      <c r="Q194" s="733">
        <v>299</v>
      </c>
      <c r="R194" s="763">
        <v>164.00000000000014</v>
      </c>
      <c r="S194" s="764">
        <v>135.00000000000003</v>
      </c>
      <c r="T194" s="731">
        <v>2</v>
      </c>
      <c r="U194" s="381">
        <v>1.0928961748633878E-2</v>
      </c>
      <c r="V194" s="771">
        <v>0</v>
      </c>
      <c r="W194" s="990">
        <v>0</v>
      </c>
      <c r="X194" s="778">
        <v>0</v>
      </c>
      <c r="Y194" s="756">
        <v>0</v>
      </c>
      <c r="Z194" s="779">
        <v>0</v>
      </c>
      <c r="AA194" s="733">
        <v>0</v>
      </c>
      <c r="AB194" s="990">
        <v>0</v>
      </c>
      <c r="AC194" s="734">
        <v>0</v>
      </c>
      <c r="AD194" s="45">
        <v>0</v>
      </c>
      <c r="AF194" s="204"/>
      <c r="AG194" s="204"/>
      <c r="AH194" s="204"/>
      <c r="AI194" s="204"/>
      <c r="AJ194" s="204"/>
      <c r="AK194" s="204"/>
      <c r="AL194" s="204"/>
      <c r="AM194" s="204"/>
      <c r="AN194" s="204"/>
      <c r="AO194" s="204"/>
      <c r="AP194" s="204"/>
      <c r="AQ194" s="204"/>
      <c r="AR194" s="204"/>
      <c r="AS194" s="204"/>
      <c r="AT194" s="204"/>
      <c r="AU194" s="204"/>
      <c r="AV194" s="204"/>
      <c r="AW194" s="204"/>
      <c r="AX194" s="204"/>
      <c r="AY194" s="204"/>
    </row>
    <row r="195" spans="1:51">
      <c r="A195" s="140" t="s">
        <v>253</v>
      </c>
      <c r="B195" s="4">
        <v>4210</v>
      </c>
      <c r="C195" s="6" t="s">
        <v>321</v>
      </c>
      <c r="D195" s="730">
        <v>1459.9999999999995</v>
      </c>
      <c r="E195" s="731">
        <v>849.00000000000023</v>
      </c>
      <c r="F195" s="732">
        <v>611</v>
      </c>
      <c r="G195" s="733">
        <v>1431.0000000000007</v>
      </c>
      <c r="H195" s="734">
        <v>836.00000000000023</v>
      </c>
      <c r="I195" s="732">
        <v>595</v>
      </c>
      <c r="J195" s="735">
        <v>0</v>
      </c>
      <c r="K195" s="306">
        <v>31.000000000000011</v>
      </c>
      <c r="L195" s="369">
        <v>2.1232876712328781E-2</v>
      </c>
      <c r="M195" s="751">
        <v>17.000000000000004</v>
      </c>
      <c r="N195" s="374">
        <v>2.0023557126030624E-2</v>
      </c>
      <c r="O195" s="756">
        <v>14</v>
      </c>
      <c r="P195" s="381">
        <v>2.2913256955810146E-2</v>
      </c>
      <c r="Q195" s="733">
        <v>31.000000000000011</v>
      </c>
      <c r="R195" s="763">
        <v>17.000000000000004</v>
      </c>
      <c r="S195" s="764">
        <v>14</v>
      </c>
      <c r="T195" s="731">
        <v>0</v>
      </c>
      <c r="U195" s="381" t="s">
        <v>31</v>
      </c>
      <c r="V195" s="771">
        <v>0</v>
      </c>
      <c r="W195" s="990">
        <v>0</v>
      </c>
      <c r="X195" s="778">
        <v>0</v>
      </c>
      <c r="Y195" s="756">
        <v>0</v>
      </c>
      <c r="Z195" s="779">
        <v>0</v>
      </c>
      <c r="AA195" s="733">
        <v>0</v>
      </c>
      <c r="AB195" s="990">
        <v>0</v>
      </c>
      <c r="AC195" s="734">
        <v>0</v>
      </c>
      <c r="AD195" s="45">
        <v>0</v>
      </c>
      <c r="AF195" s="204"/>
      <c r="AG195" s="204"/>
      <c r="AH195" s="204"/>
      <c r="AI195" s="204"/>
      <c r="AJ195" s="204"/>
      <c r="AK195" s="204"/>
      <c r="AL195" s="204"/>
      <c r="AM195" s="204"/>
      <c r="AN195" s="204"/>
      <c r="AO195" s="204"/>
      <c r="AP195" s="204"/>
      <c r="AQ195" s="204"/>
      <c r="AR195" s="204"/>
      <c r="AS195" s="204"/>
      <c r="AT195" s="204"/>
      <c r="AU195" s="204"/>
      <c r="AV195" s="204"/>
      <c r="AW195" s="204"/>
      <c r="AX195" s="204"/>
      <c r="AY195" s="204"/>
    </row>
    <row r="196" spans="1:51">
      <c r="A196" s="140" t="s">
        <v>253</v>
      </c>
      <c r="B196" s="4">
        <v>4211</v>
      </c>
      <c r="C196" s="6" t="s">
        <v>322</v>
      </c>
      <c r="D196" s="730">
        <v>3233.000000000005</v>
      </c>
      <c r="E196" s="731">
        <v>1838.0000000000002</v>
      </c>
      <c r="F196" s="732">
        <v>1395.0000000000007</v>
      </c>
      <c r="G196" s="733">
        <v>3144.0000000000005</v>
      </c>
      <c r="H196" s="734">
        <v>1785.9999999999991</v>
      </c>
      <c r="I196" s="732">
        <v>1358</v>
      </c>
      <c r="J196" s="735">
        <v>204</v>
      </c>
      <c r="K196" s="306">
        <v>155</v>
      </c>
      <c r="L196" s="369">
        <v>4.7943086916176852E-2</v>
      </c>
      <c r="M196" s="751">
        <v>82.000000000000043</v>
      </c>
      <c r="N196" s="374">
        <v>4.4613710554951051E-2</v>
      </c>
      <c r="O196" s="756">
        <v>73.000000000000014</v>
      </c>
      <c r="P196" s="381">
        <v>5.2329749103942634E-2</v>
      </c>
      <c r="Q196" s="733">
        <v>152.00000000000003</v>
      </c>
      <c r="R196" s="763">
        <v>80.000000000000043</v>
      </c>
      <c r="S196" s="764">
        <v>72.000000000000014</v>
      </c>
      <c r="T196" s="731">
        <v>2</v>
      </c>
      <c r="U196" s="381">
        <v>9.8039215686274508E-3</v>
      </c>
      <c r="V196" s="771">
        <v>0</v>
      </c>
      <c r="W196" s="990">
        <v>0</v>
      </c>
      <c r="X196" s="778">
        <v>0</v>
      </c>
      <c r="Y196" s="756">
        <v>0</v>
      </c>
      <c r="Z196" s="779">
        <v>0</v>
      </c>
      <c r="AA196" s="733">
        <v>0</v>
      </c>
      <c r="AB196" s="990">
        <v>0</v>
      </c>
      <c r="AC196" s="734">
        <v>0</v>
      </c>
      <c r="AD196" s="45">
        <v>0</v>
      </c>
      <c r="AF196" s="204"/>
      <c r="AG196" s="204"/>
      <c r="AH196" s="204"/>
      <c r="AI196" s="204"/>
      <c r="AJ196" s="204"/>
      <c r="AK196" s="204"/>
      <c r="AL196" s="204"/>
      <c r="AM196" s="204"/>
      <c r="AN196" s="204"/>
      <c r="AO196" s="204"/>
      <c r="AP196" s="204"/>
      <c r="AQ196" s="204"/>
      <c r="AR196" s="204"/>
      <c r="AS196" s="204"/>
      <c r="AT196" s="204"/>
      <c r="AU196" s="204"/>
      <c r="AV196" s="204"/>
      <c r="AW196" s="204"/>
      <c r="AX196" s="204"/>
      <c r="AY196" s="204"/>
    </row>
    <row r="197" spans="1:51">
      <c r="A197" s="140" t="s">
        <v>253</v>
      </c>
      <c r="B197" s="4">
        <v>4212</v>
      </c>
      <c r="C197" s="6" t="s">
        <v>323</v>
      </c>
      <c r="D197" s="730">
        <v>3028.0000000000018</v>
      </c>
      <c r="E197" s="731">
        <v>1759.0000000000002</v>
      </c>
      <c r="F197" s="732">
        <v>1269</v>
      </c>
      <c r="G197" s="733">
        <v>2839.0000000000005</v>
      </c>
      <c r="H197" s="734">
        <v>1671.0000000000002</v>
      </c>
      <c r="I197" s="732">
        <v>1168</v>
      </c>
      <c r="J197" s="735">
        <v>133.00000000000003</v>
      </c>
      <c r="K197" s="306">
        <v>75.000000000000014</v>
      </c>
      <c r="L197" s="369">
        <v>2.4768824306472908E-2</v>
      </c>
      <c r="M197" s="751">
        <v>35.000000000000007</v>
      </c>
      <c r="N197" s="374">
        <v>1.9897669130187607E-2</v>
      </c>
      <c r="O197" s="756">
        <v>40</v>
      </c>
      <c r="P197" s="381">
        <v>3.1520882584712369E-2</v>
      </c>
      <c r="Q197" s="733">
        <v>74.000000000000014</v>
      </c>
      <c r="R197" s="763">
        <v>35.000000000000007</v>
      </c>
      <c r="S197" s="764">
        <v>39</v>
      </c>
      <c r="T197" s="731">
        <v>0</v>
      </c>
      <c r="U197" s="381">
        <v>0</v>
      </c>
      <c r="V197" s="771">
        <v>0</v>
      </c>
      <c r="W197" s="990">
        <v>0</v>
      </c>
      <c r="X197" s="778">
        <v>0</v>
      </c>
      <c r="Y197" s="756">
        <v>0</v>
      </c>
      <c r="Z197" s="779">
        <v>0</v>
      </c>
      <c r="AA197" s="733">
        <v>0</v>
      </c>
      <c r="AB197" s="990">
        <v>0</v>
      </c>
      <c r="AC197" s="734">
        <v>0</v>
      </c>
      <c r="AD197" s="45">
        <v>0</v>
      </c>
      <c r="AF197" s="204"/>
      <c r="AG197" s="204"/>
      <c r="AH197" s="204"/>
      <c r="AI197" s="204"/>
      <c r="AJ197" s="204"/>
      <c r="AK197" s="204"/>
      <c r="AL197" s="204"/>
      <c r="AM197" s="204"/>
      <c r="AN197" s="204"/>
      <c r="AO197" s="204"/>
      <c r="AP197" s="204"/>
      <c r="AQ197" s="204"/>
      <c r="AR197" s="204"/>
      <c r="AS197" s="204"/>
      <c r="AT197" s="204"/>
      <c r="AU197" s="204"/>
      <c r="AV197" s="204"/>
      <c r="AW197" s="204"/>
      <c r="AX197" s="204"/>
      <c r="AY197" s="204"/>
    </row>
    <row r="198" spans="1:51">
      <c r="A198" s="140" t="s">
        <v>253</v>
      </c>
      <c r="B198" s="4">
        <v>4213</v>
      </c>
      <c r="C198" s="6" t="s">
        <v>170</v>
      </c>
      <c r="D198" s="730">
        <v>10095.999999999998</v>
      </c>
      <c r="E198" s="731">
        <v>5827.0000000000018</v>
      </c>
      <c r="F198" s="732">
        <v>4268.9999999999991</v>
      </c>
      <c r="G198" s="733">
        <v>9648.0000000000146</v>
      </c>
      <c r="H198" s="734">
        <v>5572.0000000000045</v>
      </c>
      <c r="I198" s="732">
        <v>4076.0000000000045</v>
      </c>
      <c r="J198" s="735">
        <v>476.00000000000011</v>
      </c>
      <c r="K198" s="306">
        <v>673.00000000000023</v>
      </c>
      <c r="L198" s="369">
        <v>6.666006339144219E-2</v>
      </c>
      <c r="M198" s="751">
        <v>335</v>
      </c>
      <c r="N198" s="374">
        <v>5.7490990217950899E-2</v>
      </c>
      <c r="O198" s="756">
        <v>338.00000000000017</v>
      </c>
      <c r="P198" s="381">
        <v>7.9175450925275295E-2</v>
      </c>
      <c r="Q198" s="733">
        <v>663.99999999999932</v>
      </c>
      <c r="R198" s="763">
        <v>328.00000000000006</v>
      </c>
      <c r="S198" s="764">
        <v>336.00000000000011</v>
      </c>
      <c r="T198" s="731">
        <v>2</v>
      </c>
      <c r="U198" s="381">
        <v>4.2016806722689065E-3</v>
      </c>
      <c r="V198" s="771">
        <v>0</v>
      </c>
      <c r="W198" s="990">
        <v>0</v>
      </c>
      <c r="X198" s="778">
        <v>0</v>
      </c>
      <c r="Y198" s="756">
        <v>0</v>
      </c>
      <c r="Z198" s="779">
        <v>0</v>
      </c>
      <c r="AA198" s="733">
        <v>0</v>
      </c>
      <c r="AB198" s="990">
        <v>0</v>
      </c>
      <c r="AC198" s="734">
        <v>0</v>
      </c>
      <c r="AD198" s="45">
        <v>0</v>
      </c>
      <c r="AF198" s="204"/>
      <c r="AG198" s="204"/>
      <c r="AH198" s="204"/>
      <c r="AI198" s="204"/>
      <c r="AJ198" s="204"/>
      <c r="AK198" s="204"/>
      <c r="AL198" s="204"/>
      <c r="AM198" s="204"/>
      <c r="AN198" s="204"/>
      <c r="AO198" s="204"/>
      <c r="AP198" s="204"/>
      <c r="AQ198" s="204"/>
      <c r="AR198" s="204"/>
      <c r="AS198" s="204"/>
      <c r="AT198" s="204"/>
      <c r="AU198" s="204"/>
      <c r="AV198" s="204"/>
      <c r="AW198" s="204"/>
      <c r="AX198" s="204"/>
      <c r="AY198" s="204"/>
    </row>
    <row r="199" spans="1:51">
      <c r="A199" s="140" t="s">
        <v>253</v>
      </c>
      <c r="B199" s="4">
        <v>4214</v>
      </c>
      <c r="C199" s="6" t="s">
        <v>172</v>
      </c>
      <c r="D199" s="730">
        <v>11014.000000000009</v>
      </c>
      <c r="E199" s="731">
        <v>6414.9999999999955</v>
      </c>
      <c r="F199" s="732">
        <v>4598.9999999999991</v>
      </c>
      <c r="G199" s="733">
        <v>10573.000000000004</v>
      </c>
      <c r="H199" s="734">
        <v>6180</v>
      </c>
      <c r="I199" s="732">
        <v>4392.9999999999945</v>
      </c>
      <c r="J199" s="735">
        <v>111.99999999999997</v>
      </c>
      <c r="K199" s="306">
        <v>471.99999999999972</v>
      </c>
      <c r="L199" s="369">
        <v>4.2854548756128499E-2</v>
      </c>
      <c r="M199" s="751">
        <v>251.99999999999994</v>
      </c>
      <c r="N199" s="374">
        <v>3.9282930631332834E-2</v>
      </c>
      <c r="O199" s="756">
        <v>219.99999999999997</v>
      </c>
      <c r="P199" s="381">
        <v>4.783648619265058E-2</v>
      </c>
      <c r="Q199" s="733">
        <v>460.99999999999966</v>
      </c>
      <c r="R199" s="763">
        <v>245</v>
      </c>
      <c r="S199" s="764">
        <v>216</v>
      </c>
      <c r="T199" s="731">
        <v>0</v>
      </c>
      <c r="U199" s="381">
        <v>0</v>
      </c>
      <c r="V199" s="771">
        <v>0</v>
      </c>
      <c r="W199" s="990">
        <v>0</v>
      </c>
      <c r="X199" s="778">
        <v>0</v>
      </c>
      <c r="Y199" s="756">
        <v>0</v>
      </c>
      <c r="Z199" s="779">
        <v>0</v>
      </c>
      <c r="AA199" s="733">
        <v>0</v>
      </c>
      <c r="AB199" s="990">
        <v>0</v>
      </c>
      <c r="AC199" s="734">
        <v>0</v>
      </c>
      <c r="AD199" s="45">
        <v>0</v>
      </c>
      <c r="AF199" s="204"/>
      <c r="AG199" s="204"/>
      <c r="AH199" s="204"/>
      <c r="AI199" s="204"/>
      <c r="AJ199" s="204"/>
      <c r="AK199" s="204"/>
      <c r="AL199" s="204"/>
      <c r="AM199" s="204"/>
      <c r="AN199" s="204"/>
      <c r="AO199" s="204"/>
      <c r="AP199" s="204"/>
      <c r="AQ199" s="204"/>
      <c r="AR199" s="204"/>
      <c r="AS199" s="204"/>
      <c r="AT199" s="204"/>
      <c r="AU199" s="204"/>
      <c r="AV199" s="204"/>
      <c r="AW199" s="204"/>
      <c r="AX199" s="204"/>
      <c r="AY199" s="204"/>
    </row>
    <row r="200" spans="1:51">
      <c r="A200" s="140" t="s">
        <v>253</v>
      </c>
      <c r="B200" s="4">
        <v>4215</v>
      </c>
      <c r="C200" s="6" t="s">
        <v>324</v>
      </c>
      <c r="D200" s="730">
        <v>1714</v>
      </c>
      <c r="E200" s="731">
        <v>1046.9999999999998</v>
      </c>
      <c r="F200" s="732">
        <v>667.00000000000023</v>
      </c>
      <c r="G200" s="733">
        <v>1634.9999999999995</v>
      </c>
      <c r="H200" s="734">
        <v>1003.0000000000003</v>
      </c>
      <c r="I200" s="732">
        <v>631.99999999999989</v>
      </c>
      <c r="J200" s="735">
        <v>0</v>
      </c>
      <c r="K200" s="306">
        <v>33</v>
      </c>
      <c r="L200" s="369">
        <v>1.9253208868144692E-2</v>
      </c>
      <c r="M200" s="751">
        <v>19.000000000000004</v>
      </c>
      <c r="N200" s="374">
        <v>1.8147086914995232E-2</v>
      </c>
      <c r="O200" s="756">
        <v>14</v>
      </c>
      <c r="P200" s="381">
        <v>2.0989505247376306E-2</v>
      </c>
      <c r="Q200" s="733">
        <v>33</v>
      </c>
      <c r="R200" s="763">
        <v>19.000000000000004</v>
      </c>
      <c r="S200" s="764">
        <v>14</v>
      </c>
      <c r="T200" s="731">
        <v>0</v>
      </c>
      <c r="U200" s="381" t="s">
        <v>31</v>
      </c>
      <c r="V200" s="771">
        <v>0</v>
      </c>
      <c r="W200" s="990">
        <v>0</v>
      </c>
      <c r="X200" s="778">
        <v>0</v>
      </c>
      <c r="Y200" s="756">
        <v>0</v>
      </c>
      <c r="Z200" s="779">
        <v>0</v>
      </c>
      <c r="AA200" s="733">
        <v>0</v>
      </c>
      <c r="AB200" s="990">
        <v>0</v>
      </c>
      <c r="AC200" s="734">
        <v>0</v>
      </c>
      <c r="AD200" s="45">
        <v>0</v>
      </c>
      <c r="AF200" s="204"/>
      <c r="AG200" s="204"/>
      <c r="AH200" s="204"/>
      <c r="AI200" s="204"/>
      <c r="AJ200" s="204"/>
      <c r="AK200" s="204"/>
      <c r="AL200" s="204"/>
      <c r="AM200" s="204"/>
      <c r="AN200" s="204"/>
      <c r="AO200" s="204"/>
      <c r="AP200" s="204"/>
      <c r="AQ200" s="204"/>
      <c r="AR200" s="204"/>
      <c r="AS200" s="204"/>
      <c r="AT200" s="204"/>
      <c r="AU200" s="204"/>
      <c r="AV200" s="204"/>
      <c r="AW200" s="204"/>
      <c r="AX200" s="204"/>
      <c r="AY200" s="204"/>
    </row>
    <row r="201" spans="1:51">
      <c r="A201" s="140" t="s">
        <v>253</v>
      </c>
      <c r="B201" s="4">
        <v>4216</v>
      </c>
      <c r="C201" s="6" t="s">
        <v>325</v>
      </c>
      <c r="D201" s="730">
        <v>2618.9999999999995</v>
      </c>
      <c r="E201" s="731">
        <v>1548.9999999999989</v>
      </c>
      <c r="F201" s="732">
        <v>1069.9999999999998</v>
      </c>
      <c r="G201" s="733">
        <v>2406.0000000000009</v>
      </c>
      <c r="H201" s="734">
        <v>1413</v>
      </c>
      <c r="I201" s="732">
        <v>992.99999999999989</v>
      </c>
      <c r="J201" s="735">
        <v>0</v>
      </c>
      <c r="K201" s="306">
        <v>112.99999999999996</v>
      </c>
      <c r="L201" s="369">
        <v>4.314623902252767E-2</v>
      </c>
      <c r="M201" s="751">
        <v>60.000000000000014</v>
      </c>
      <c r="N201" s="374">
        <v>3.8734667527437094E-2</v>
      </c>
      <c r="O201" s="756">
        <v>53</v>
      </c>
      <c r="P201" s="381">
        <v>4.9532710280373843E-2</v>
      </c>
      <c r="Q201" s="733">
        <v>107</v>
      </c>
      <c r="R201" s="763">
        <v>54.000000000000021</v>
      </c>
      <c r="S201" s="764">
        <v>53</v>
      </c>
      <c r="T201" s="731">
        <v>0</v>
      </c>
      <c r="U201" s="381" t="s">
        <v>31</v>
      </c>
      <c r="V201" s="771">
        <v>0</v>
      </c>
      <c r="W201" s="990">
        <v>0</v>
      </c>
      <c r="X201" s="778">
        <v>0</v>
      </c>
      <c r="Y201" s="756">
        <v>0</v>
      </c>
      <c r="Z201" s="779">
        <v>0</v>
      </c>
      <c r="AA201" s="733">
        <v>0</v>
      </c>
      <c r="AB201" s="990">
        <v>0</v>
      </c>
      <c r="AC201" s="734">
        <v>0</v>
      </c>
      <c r="AD201" s="45">
        <v>0</v>
      </c>
      <c r="AF201" s="204"/>
      <c r="AG201" s="204"/>
      <c r="AH201" s="204"/>
      <c r="AI201" s="204"/>
      <c r="AJ201" s="204"/>
      <c r="AK201" s="204"/>
      <c r="AL201" s="204"/>
      <c r="AM201" s="204"/>
      <c r="AN201" s="204"/>
      <c r="AO201" s="204"/>
      <c r="AP201" s="204"/>
      <c r="AQ201" s="204"/>
      <c r="AR201" s="204"/>
      <c r="AS201" s="204"/>
      <c r="AT201" s="204"/>
      <c r="AU201" s="204"/>
      <c r="AV201" s="204"/>
      <c r="AW201" s="204"/>
      <c r="AX201" s="204"/>
      <c r="AY201" s="204"/>
    </row>
    <row r="202" spans="1:51">
      <c r="A202" s="140" t="s">
        <v>253</v>
      </c>
      <c r="B202" s="4">
        <v>5101</v>
      </c>
      <c r="C202" s="6" t="s">
        <v>174</v>
      </c>
      <c r="D202" s="730">
        <v>7217.00000000001</v>
      </c>
      <c r="E202" s="731">
        <v>4097.9999999999991</v>
      </c>
      <c r="F202" s="732">
        <v>3119.0000000000023</v>
      </c>
      <c r="G202" s="733">
        <v>6929.9999999999991</v>
      </c>
      <c r="H202" s="734">
        <v>3955.9999999999982</v>
      </c>
      <c r="I202" s="732">
        <v>2974.0000000000005</v>
      </c>
      <c r="J202" s="735">
        <v>153</v>
      </c>
      <c r="K202" s="306">
        <v>297</v>
      </c>
      <c r="L202" s="369">
        <v>4.1152833587363116E-2</v>
      </c>
      <c r="M202" s="751">
        <v>161.99999999999997</v>
      </c>
      <c r="N202" s="374">
        <v>3.9531478770131773E-2</v>
      </c>
      <c r="O202" s="756">
        <v>135</v>
      </c>
      <c r="P202" s="381">
        <v>4.3283103558832928E-2</v>
      </c>
      <c r="Q202" s="733">
        <v>295.00000000000006</v>
      </c>
      <c r="R202" s="763">
        <v>160.00000000000003</v>
      </c>
      <c r="S202" s="764">
        <v>135</v>
      </c>
      <c r="T202" s="731">
        <v>1</v>
      </c>
      <c r="U202" s="381">
        <v>6.5359477124183009E-3</v>
      </c>
      <c r="V202" s="771">
        <v>0</v>
      </c>
      <c r="W202" s="990">
        <v>0</v>
      </c>
      <c r="X202" s="778">
        <v>0</v>
      </c>
      <c r="Y202" s="756">
        <v>0</v>
      </c>
      <c r="Z202" s="779">
        <v>0</v>
      </c>
      <c r="AA202" s="733">
        <v>0</v>
      </c>
      <c r="AB202" s="990">
        <v>0</v>
      </c>
      <c r="AC202" s="734">
        <v>0</v>
      </c>
      <c r="AD202" s="45">
        <v>0</v>
      </c>
      <c r="AF202" s="204"/>
      <c r="AG202" s="204"/>
      <c r="AH202" s="204"/>
      <c r="AI202" s="204"/>
      <c r="AJ202" s="204"/>
      <c r="AK202" s="204"/>
      <c r="AL202" s="204"/>
      <c r="AM202" s="204"/>
      <c r="AN202" s="204"/>
      <c r="AO202" s="204"/>
      <c r="AP202" s="204"/>
      <c r="AQ202" s="204"/>
      <c r="AR202" s="204"/>
      <c r="AS202" s="204"/>
      <c r="AT202" s="204"/>
      <c r="AU202" s="204"/>
      <c r="AV202" s="204"/>
      <c r="AW202" s="204"/>
      <c r="AX202" s="204"/>
      <c r="AY202" s="204"/>
    </row>
    <row r="203" spans="1:51">
      <c r="A203" s="140" t="s">
        <v>253</v>
      </c>
      <c r="B203" s="4">
        <v>5102</v>
      </c>
      <c r="C203" s="6" t="s">
        <v>326</v>
      </c>
      <c r="D203" s="730">
        <v>2249.0000000000005</v>
      </c>
      <c r="E203" s="731">
        <v>1292.0000000000005</v>
      </c>
      <c r="F203" s="732">
        <v>956.99999999999943</v>
      </c>
      <c r="G203" s="733">
        <v>2126.0000000000009</v>
      </c>
      <c r="H203" s="734">
        <v>1254</v>
      </c>
      <c r="I203" s="732">
        <v>872</v>
      </c>
      <c r="J203" s="735">
        <v>0</v>
      </c>
      <c r="K203" s="306">
        <v>80.000000000000014</v>
      </c>
      <c r="L203" s="369">
        <v>3.5571365051133834E-2</v>
      </c>
      <c r="M203" s="751">
        <v>45.000000000000007</v>
      </c>
      <c r="N203" s="374">
        <v>3.4829721362229095E-2</v>
      </c>
      <c r="O203" s="756">
        <v>35.000000000000014</v>
      </c>
      <c r="P203" s="381">
        <v>3.6572622779519365E-2</v>
      </c>
      <c r="Q203" s="733">
        <v>80.000000000000014</v>
      </c>
      <c r="R203" s="763">
        <v>45.000000000000007</v>
      </c>
      <c r="S203" s="764">
        <v>35.000000000000014</v>
      </c>
      <c r="T203" s="731">
        <v>0</v>
      </c>
      <c r="U203" s="381" t="s">
        <v>31</v>
      </c>
      <c r="V203" s="771">
        <v>0</v>
      </c>
      <c r="W203" s="990">
        <v>0</v>
      </c>
      <c r="X203" s="778">
        <v>0</v>
      </c>
      <c r="Y203" s="756">
        <v>0</v>
      </c>
      <c r="Z203" s="779">
        <v>0</v>
      </c>
      <c r="AA203" s="733">
        <v>0</v>
      </c>
      <c r="AB203" s="990">
        <v>0</v>
      </c>
      <c r="AC203" s="734">
        <v>0</v>
      </c>
      <c r="AD203" s="45">
        <v>0</v>
      </c>
      <c r="AF203" s="204"/>
      <c r="AG203" s="204"/>
      <c r="AH203" s="204"/>
      <c r="AI203" s="204"/>
      <c r="AJ203" s="204"/>
      <c r="AK203" s="204"/>
      <c r="AL203" s="204"/>
      <c r="AM203" s="204"/>
      <c r="AN203" s="204"/>
      <c r="AO203" s="204"/>
      <c r="AP203" s="204"/>
      <c r="AQ203" s="204"/>
      <c r="AR203" s="204"/>
      <c r="AS203" s="204"/>
      <c r="AT203" s="204"/>
      <c r="AU203" s="204"/>
      <c r="AV203" s="204"/>
      <c r="AW203" s="204"/>
      <c r="AX203" s="204"/>
      <c r="AY203" s="204"/>
    </row>
    <row r="204" spans="1:51">
      <c r="A204" s="140" t="s">
        <v>253</v>
      </c>
      <c r="B204" s="4">
        <v>5103</v>
      </c>
      <c r="C204" s="6" t="s">
        <v>176</v>
      </c>
      <c r="D204" s="730">
        <v>5464.0000000000055</v>
      </c>
      <c r="E204" s="731">
        <v>3166.9999999999991</v>
      </c>
      <c r="F204" s="732">
        <v>2297.0000000000005</v>
      </c>
      <c r="G204" s="733">
        <v>5224.0000000000064</v>
      </c>
      <c r="H204" s="734">
        <v>3055.0000000000032</v>
      </c>
      <c r="I204" s="732">
        <v>2169</v>
      </c>
      <c r="J204" s="735">
        <v>363.00000000000006</v>
      </c>
      <c r="K204" s="306">
        <v>400</v>
      </c>
      <c r="L204" s="369">
        <v>7.3206442166910621E-2</v>
      </c>
      <c r="M204" s="751">
        <v>214.00000000000003</v>
      </c>
      <c r="N204" s="374">
        <v>6.7571834543732265E-2</v>
      </c>
      <c r="O204" s="756">
        <v>186.00000000000003</v>
      </c>
      <c r="P204" s="381">
        <v>8.0975185023944268E-2</v>
      </c>
      <c r="Q204" s="733">
        <v>394.99999999999994</v>
      </c>
      <c r="R204" s="763">
        <v>212.00000000000009</v>
      </c>
      <c r="S204" s="764">
        <v>183.00000000000003</v>
      </c>
      <c r="T204" s="731">
        <v>1</v>
      </c>
      <c r="U204" s="381">
        <v>2.7548209366391181E-3</v>
      </c>
      <c r="V204" s="771">
        <v>0</v>
      </c>
      <c r="W204" s="990">
        <v>0</v>
      </c>
      <c r="X204" s="778">
        <v>0</v>
      </c>
      <c r="Y204" s="756">
        <v>0</v>
      </c>
      <c r="Z204" s="779">
        <v>0</v>
      </c>
      <c r="AA204" s="733">
        <v>0</v>
      </c>
      <c r="AB204" s="990">
        <v>0</v>
      </c>
      <c r="AC204" s="734">
        <v>0</v>
      </c>
      <c r="AD204" s="45">
        <v>0</v>
      </c>
      <c r="AF204" s="204"/>
      <c r="AG204" s="204"/>
      <c r="AH204" s="204"/>
      <c r="AI204" s="204"/>
      <c r="AJ204" s="204"/>
      <c r="AK204" s="204"/>
      <c r="AL204" s="204"/>
      <c r="AM204" s="204"/>
      <c r="AN204" s="204"/>
      <c r="AO204" s="204"/>
      <c r="AP204" s="204"/>
      <c r="AQ204" s="204"/>
      <c r="AR204" s="204"/>
      <c r="AS204" s="204"/>
      <c r="AT204" s="204"/>
      <c r="AU204" s="204"/>
      <c r="AV204" s="204"/>
      <c r="AW204" s="204"/>
      <c r="AX204" s="204"/>
      <c r="AY204" s="204"/>
    </row>
    <row r="205" spans="1:51">
      <c r="A205" s="140" t="s">
        <v>253</v>
      </c>
      <c r="B205" s="4">
        <v>5104</v>
      </c>
      <c r="C205" s="6" t="s">
        <v>327</v>
      </c>
      <c r="D205" s="730">
        <v>1957.0000000000005</v>
      </c>
      <c r="E205" s="731">
        <v>1147.9999999999995</v>
      </c>
      <c r="F205" s="732">
        <v>809.00000000000023</v>
      </c>
      <c r="G205" s="733">
        <v>1896.9999999999993</v>
      </c>
      <c r="H205" s="734">
        <v>1117.9999999999998</v>
      </c>
      <c r="I205" s="732">
        <v>779.00000000000023</v>
      </c>
      <c r="J205" s="735">
        <v>72</v>
      </c>
      <c r="K205" s="306">
        <v>54.999999999999979</v>
      </c>
      <c r="L205" s="369">
        <v>2.8104241185487974E-2</v>
      </c>
      <c r="M205" s="751">
        <v>27.000000000000004</v>
      </c>
      <c r="N205" s="374">
        <v>2.3519163763066214E-2</v>
      </c>
      <c r="O205" s="756">
        <v>28.000000000000014</v>
      </c>
      <c r="P205" s="381">
        <v>3.4610630407911007E-2</v>
      </c>
      <c r="Q205" s="733">
        <v>50.000000000000007</v>
      </c>
      <c r="R205" s="763">
        <v>23</v>
      </c>
      <c r="S205" s="764">
        <v>27.000000000000011</v>
      </c>
      <c r="T205" s="731">
        <v>0</v>
      </c>
      <c r="U205" s="381">
        <v>0</v>
      </c>
      <c r="V205" s="771">
        <v>0</v>
      </c>
      <c r="W205" s="990">
        <v>0</v>
      </c>
      <c r="X205" s="778">
        <v>0</v>
      </c>
      <c r="Y205" s="756">
        <v>0</v>
      </c>
      <c r="Z205" s="779">
        <v>0</v>
      </c>
      <c r="AA205" s="733">
        <v>0</v>
      </c>
      <c r="AB205" s="990">
        <v>0</v>
      </c>
      <c r="AC205" s="734">
        <v>0</v>
      </c>
      <c r="AD205" s="45">
        <v>0</v>
      </c>
      <c r="AF205" s="204"/>
      <c r="AG205" s="204"/>
      <c r="AH205" s="204"/>
      <c r="AI205" s="204"/>
      <c r="AJ205" s="204"/>
      <c r="AK205" s="204"/>
      <c r="AL205" s="204"/>
      <c r="AM205" s="204"/>
      <c r="AN205" s="204"/>
      <c r="AO205" s="204"/>
      <c r="AP205" s="204"/>
      <c r="AQ205" s="204"/>
      <c r="AR205" s="204"/>
      <c r="AS205" s="204"/>
      <c r="AT205" s="204"/>
      <c r="AU205" s="204"/>
      <c r="AV205" s="204"/>
      <c r="AW205" s="204"/>
      <c r="AX205" s="204"/>
      <c r="AY205" s="204"/>
    </row>
    <row r="206" spans="1:51">
      <c r="A206" s="140" t="s">
        <v>253</v>
      </c>
      <c r="B206" s="4">
        <v>5105</v>
      </c>
      <c r="C206" s="6" t="s">
        <v>178</v>
      </c>
      <c r="D206" s="730">
        <v>14641.000000000005</v>
      </c>
      <c r="E206" s="731">
        <v>8393</v>
      </c>
      <c r="F206" s="732">
        <v>6247.9999999999982</v>
      </c>
      <c r="G206" s="733">
        <v>13853.000000000005</v>
      </c>
      <c r="H206" s="734">
        <v>7952.0000000000045</v>
      </c>
      <c r="I206" s="732">
        <v>5901.0000000000055</v>
      </c>
      <c r="J206" s="735">
        <v>434.00000000000006</v>
      </c>
      <c r="K206" s="306">
        <v>955.00000000000034</v>
      </c>
      <c r="L206" s="369">
        <v>6.5227784987364257E-2</v>
      </c>
      <c r="M206" s="751">
        <v>477.00000000000017</v>
      </c>
      <c r="N206" s="374">
        <v>5.6833075181699055E-2</v>
      </c>
      <c r="O206" s="756">
        <v>477.99999999999994</v>
      </c>
      <c r="P206" s="381">
        <v>7.6504481434058913E-2</v>
      </c>
      <c r="Q206" s="733">
        <v>926.99999999999966</v>
      </c>
      <c r="R206" s="763">
        <v>460.00000000000028</v>
      </c>
      <c r="S206" s="764">
        <v>467.00000000000028</v>
      </c>
      <c r="T206" s="731">
        <v>11</v>
      </c>
      <c r="U206" s="381">
        <v>2.5345622119815666E-2</v>
      </c>
      <c r="V206" s="771">
        <v>0</v>
      </c>
      <c r="W206" s="990">
        <v>0</v>
      </c>
      <c r="X206" s="778">
        <v>0</v>
      </c>
      <c r="Y206" s="756">
        <v>0</v>
      </c>
      <c r="Z206" s="779">
        <v>0</v>
      </c>
      <c r="AA206" s="733">
        <v>0</v>
      </c>
      <c r="AB206" s="990">
        <v>0</v>
      </c>
      <c r="AC206" s="734">
        <v>0</v>
      </c>
      <c r="AD206" s="45">
        <v>0</v>
      </c>
      <c r="AF206" s="204"/>
      <c r="AG206" s="204"/>
      <c r="AH206" s="204"/>
      <c r="AI206" s="204"/>
      <c r="AJ206" s="204"/>
      <c r="AK206" s="204"/>
      <c r="AL206" s="204"/>
      <c r="AM206" s="204"/>
      <c r="AN206" s="204"/>
      <c r="AO206" s="204"/>
      <c r="AP206" s="204"/>
      <c r="AQ206" s="204"/>
      <c r="AR206" s="204"/>
      <c r="AS206" s="204"/>
      <c r="AT206" s="204"/>
      <c r="AU206" s="204"/>
      <c r="AV206" s="204"/>
      <c r="AW206" s="204"/>
      <c r="AX206" s="204"/>
      <c r="AY206" s="204"/>
    </row>
    <row r="207" spans="1:51">
      <c r="A207" s="140" t="s">
        <v>253</v>
      </c>
      <c r="B207" s="4">
        <v>5106</v>
      </c>
      <c r="C207" s="6" t="s">
        <v>328</v>
      </c>
      <c r="D207" s="730">
        <v>2341.0000000000005</v>
      </c>
      <c r="E207" s="731">
        <v>1373.9999999999998</v>
      </c>
      <c r="F207" s="732">
        <v>966.99999999999989</v>
      </c>
      <c r="G207" s="733">
        <v>2294.0000000000005</v>
      </c>
      <c r="H207" s="734">
        <v>1357.0000000000002</v>
      </c>
      <c r="I207" s="732">
        <v>936.99999999999989</v>
      </c>
      <c r="J207" s="735">
        <v>0</v>
      </c>
      <c r="K207" s="306">
        <v>45.000000000000007</v>
      </c>
      <c r="L207" s="369">
        <v>1.9222554463904314E-2</v>
      </c>
      <c r="M207" s="751">
        <v>26.000000000000014</v>
      </c>
      <c r="N207" s="374">
        <v>1.892285298398837E-2</v>
      </c>
      <c r="O207" s="756">
        <v>19</v>
      </c>
      <c r="P207" s="381">
        <v>1.9648397104446744E-2</v>
      </c>
      <c r="Q207" s="733">
        <v>45.000000000000007</v>
      </c>
      <c r="R207" s="763">
        <v>26.000000000000014</v>
      </c>
      <c r="S207" s="764">
        <v>19</v>
      </c>
      <c r="T207" s="731">
        <v>0</v>
      </c>
      <c r="U207" s="381" t="s">
        <v>31</v>
      </c>
      <c r="V207" s="771">
        <v>0</v>
      </c>
      <c r="W207" s="990">
        <v>0</v>
      </c>
      <c r="X207" s="778">
        <v>0</v>
      </c>
      <c r="Y207" s="756">
        <v>0</v>
      </c>
      <c r="Z207" s="779">
        <v>0</v>
      </c>
      <c r="AA207" s="733">
        <v>0</v>
      </c>
      <c r="AB207" s="990">
        <v>0</v>
      </c>
      <c r="AC207" s="734">
        <v>0</v>
      </c>
      <c r="AD207" s="45">
        <v>0</v>
      </c>
      <c r="AF207" s="204"/>
      <c r="AG207" s="204"/>
      <c r="AH207" s="204"/>
      <c r="AI207" s="204"/>
      <c r="AJ207" s="204"/>
      <c r="AK207" s="204"/>
      <c r="AL207" s="204"/>
      <c r="AM207" s="204"/>
      <c r="AN207" s="204"/>
      <c r="AO207" s="204"/>
      <c r="AP207" s="204"/>
      <c r="AQ207" s="204"/>
      <c r="AR207" s="204"/>
      <c r="AS207" s="204"/>
      <c r="AT207" s="204"/>
      <c r="AU207" s="204"/>
      <c r="AV207" s="204"/>
      <c r="AW207" s="204"/>
      <c r="AX207" s="204"/>
      <c r="AY207" s="204"/>
    </row>
    <row r="208" spans="1:51">
      <c r="A208" s="140" t="s">
        <v>253</v>
      </c>
      <c r="B208" s="4">
        <v>5107</v>
      </c>
      <c r="C208" s="6" t="s">
        <v>180</v>
      </c>
      <c r="D208" s="730">
        <v>2324.0000000000009</v>
      </c>
      <c r="E208" s="731">
        <v>1397.9999999999998</v>
      </c>
      <c r="F208" s="732">
        <v>925.99999999999989</v>
      </c>
      <c r="G208" s="733">
        <v>2210.0000000000009</v>
      </c>
      <c r="H208" s="734">
        <v>1338.0000000000005</v>
      </c>
      <c r="I208" s="732">
        <v>872.00000000000011</v>
      </c>
      <c r="J208" s="735">
        <v>0</v>
      </c>
      <c r="K208" s="306">
        <v>54.000000000000007</v>
      </c>
      <c r="L208" s="369">
        <v>2.3235800344234073E-2</v>
      </c>
      <c r="M208" s="751">
        <v>32.000000000000007</v>
      </c>
      <c r="N208" s="374">
        <v>2.2889842632331913E-2</v>
      </c>
      <c r="O208" s="756">
        <v>22.000000000000004</v>
      </c>
      <c r="P208" s="381">
        <v>2.3758099352051844E-2</v>
      </c>
      <c r="Q208" s="733">
        <v>54.000000000000007</v>
      </c>
      <c r="R208" s="763">
        <v>32.000000000000007</v>
      </c>
      <c r="S208" s="764">
        <v>22.000000000000004</v>
      </c>
      <c r="T208" s="731">
        <v>0</v>
      </c>
      <c r="U208" s="381" t="s">
        <v>31</v>
      </c>
      <c r="V208" s="771">
        <v>0</v>
      </c>
      <c r="W208" s="990">
        <v>0</v>
      </c>
      <c r="X208" s="778">
        <v>0</v>
      </c>
      <c r="Y208" s="756">
        <v>0</v>
      </c>
      <c r="Z208" s="779">
        <v>0</v>
      </c>
      <c r="AA208" s="733">
        <v>0</v>
      </c>
      <c r="AB208" s="990">
        <v>0</v>
      </c>
      <c r="AC208" s="734">
        <v>0</v>
      </c>
      <c r="AD208" s="45">
        <v>0</v>
      </c>
      <c r="AF208" s="204"/>
      <c r="AG208" s="204"/>
      <c r="AH208" s="204"/>
      <c r="AI208" s="204"/>
      <c r="AJ208" s="204"/>
      <c r="AK208" s="204"/>
      <c r="AL208" s="204"/>
      <c r="AM208" s="204"/>
      <c r="AN208" s="204"/>
      <c r="AO208" s="204"/>
      <c r="AP208" s="204"/>
      <c r="AQ208" s="204"/>
      <c r="AR208" s="204"/>
      <c r="AS208" s="204"/>
      <c r="AT208" s="204"/>
      <c r="AU208" s="204"/>
      <c r="AV208" s="204"/>
      <c r="AW208" s="204"/>
      <c r="AX208" s="204"/>
      <c r="AY208" s="204"/>
    </row>
    <row r="209" spans="1:51">
      <c r="A209" s="140" t="s">
        <v>253</v>
      </c>
      <c r="B209" s="4">
        <v>5108</v>
      </c>
      <c r="C209" s="6" t="s">
        <v>329</v>
      </c>
      <c r="D209" s="730">
        <v>1880.9999999999986</v>
      </c>
      <c r="E209" s="731">
        <v>1119.9999999999995</v>
      </c>
      <c r="F209" s="732">
        <v>760.99999999999989</v>
      </c>
      <c r="G209" s="733">
        <v>1807.9999999999986</v>
      </c>
      <c r="H209" s="734">
        <v>1078.9999999999993</v>
      </c>
      <c r="I209" s="732">
        <v>728.99999999999977</v>
      </c>
      <c r="J209" s="735">
        <v>0</v>
      </c>
      <c r="K209" s="306">
        <v>86.000000000000014</v>
      </c>
      <c r="L209" s="369">
        <v>4.5720361509835238E-2</v>
      </c>
      <c r="M209" s="751">
        <v>41.999999999999993</v>
      </c>
      <c r="N209" s="374">
        <v>3.7500000000000006E-2</v>
      </c>
      <c r="O209" s="756">
        <v>44.000000000000014</v>
      </c>
      <c r="P209" s="381">
        <v>5.7818659658344311E-2</v>
      </c>
      <c r="Q209" s="733">
        <v>86.000000000000014</v>
      </c>
      <c r="R209" s="763">
        <v>41.999999999999993</v>
      </c>
      <c r="S209" s="764">
        <v>44.000000000000014</v>
      </c>
      <c r="T209" s="731">
        <v>0</v>
      </c>
      <c r="U209" s="381" t="s">
        <v>31</v>
      </c>
      <c r="V209" s="771">
        <v>0</v>
      </c>
      <c r="W209" s="990">
        <v>0</v>
      </c>
      <c r="X209" s="778">
        <v>0</v>
      </c>
      <c r="Y209" s="756">
        <v>0</v>
      </c>
      <c r="Z209" s="779">
        <v>0</v>
      </c>
      <c r="AA209" s="733">
        <v>0</v>
      </c>
      <c r="AB209" s="990">
        <v>0</v>
      </c>
      <c r="AC209" s="734">
        <v>0</v>
      </c>
      <c r="AD209" s="45">
        <v>0</v>
      </c>
      <c r="AF209" s="204"/>
      <c r="AG209" s="204"/>
      <c r="AH209" s="204"/>
      <c r="AI209" s="204"/>
      <c r="AJ209" s="204"/>
      <c r="AK209" s="204"/>
      <c r="AL209" s="204"/>
      <c r="AM209" s="204"/>
      <c r="AN209" s="204"/>
      <c r="AO209" s="204"/>
      <c r="AP209" s="204"/>
      <c r="AQ209" s="204"/>
      <c r="AR209" s="204"/>
      <c r="AS209" s="204"/>
      <c r="AT209" s="204"/>
      <c r="AU209" s="204"/>
      <c r="AV209" s="204"/>
      <c r="AW209" s="204"/>
      <c r="AX209" s="204"/>
      <c r="AY209" s="204"/>
    </row>
    <row r="210" spans="1:51">
      <c r="A210" s="140" t="s">
        <v>253</v>
      </c>
      <c r="B210" s="4">
        <v>5109</v>
      </c>
      <c r="C210" s="6" t="s">
        <v>330</v>
      </c>
      <c r="D210" s="730">
        <v>3344.0000000000009</v>
      </c>
      <c r="E210" s="731">
        <v>2015.0000000000009</v>
      </c>
      <c r="F210" s="732">
        <v>1328.9999999999998</v>
      </c>
      <c r="G210" s="733">
        <v>3226.0000000000009</v>
      </c>
      <c r="H210" s="734">
        <v>1948.0000000000005</v>
      </c>
      <c r="I210" s="732">
        <v>1277.9999999999998</v>
      </c>
      <c r="J210" s="735">
        <v>63</v>
      </c>
      <c r="K210" s="306">
        <v>157.00000000000009</v>
      </c>
      <c r="L210" s="369">
        <v>4.6949760765550255E-2</v>
      </c>
      <c r="M210" s="751">
        <v>74</v>
      </c>
      <c r="N210" s="374">
        <v>3.6724565756823806E-2</v>
      </c>
      <c r="O210" s="756">
        <v>82.999999999999972</v>
      </c>
      <c r="P210" s="381">
        <v>6.2452972159518422E-2</v>
      </c>
      <c r="Q210" s="733">
        <v>150.00000000000006</v>
      </c>
      <c r="R210" s="763">
        <v>70</v>
      </c>
      <c r="S210" s="764">
        <v>79.999999999999972</v>
      </c>
      <c r="T210" s="731">
        <v>0</v>
      </c>
      <c r="U210" s="381">
        <v>0</v>
      </c>
      <c r="V210" s="771">
        <v>0</v>
      </c>
      <c r="W210" s="990">
        <v>0</v>
      </c>
      <c r="X210" s="778">
        <v>0</v>
      </c>
      <c r="Y210" s="756">
        <v>0</v>
      </c>
      <c r="Z210" s="779">
        <v>0</v>
      </c>
      <c r="AA210" s="733">
        <v>0</v>
      </c>
      <c r="AB210" s="990">
        <v>0</v>
      </c>
      <c r="AC210" s="734">
        <v>0</v>
      </c>
      <c r="AD210" s="45">
        <v>0</v>
      </c>
      <c r="AF210" s="204"/>
      <c r="AG210" s="204"/>
      <c r="AH210" s="204"/>
      <c r="AI210" s="204"/>
      <c r="AJ210" s="204"/>
      <c r="AK210" s="204"/>
      <c r="AL210" s="204"/>
      <c r="AM210" s="204"/>
      <c r="AN210" s="204"/>
      <c r="AO210" s="204"/>
      <c r="AP210" s="204"/>
      <c r="AQ210" s="204"/>
      <c r="AR210" s="204"/>
      <c r="AS210" s="204"/>
      <c r="AT210" s="204"/>
      <c r="AU210" s="204"/>
      <c r="AV210" s="204"/>
      <c r="AW210" s="204"/>
      <c r="AX210" s="204"/>
      <c r="AY210" s="204"/>
    </row>
    <row r="211" spans="1:51">
      <c r="A211" s="140" t="s">
        <v>253</v>
      </c>
      <c r="B211" s="4">
        <v>5110</v>
      </c>
      <c r="C211" s="6" t="s">
        <v>331</v>
      </c>
      <c r="D211" s="730">
        <v>1067.9999999999993</v>
      </c>
      <c r="E211" s="731">
        <v>641</v>
      </c>
      <c r="F211" s="732">
        <v>426.99999999999994</v>
      </c>
      <c r="G211" s="733">
        <v>1050.9999999999993</v>
      </c>
      <c r="H211" s="734">
        <v>629</v>
      </c>
      <c r="I211" s="732">
        <v>421.99999999999989</v>
      </c>
      <c r="J211" s="735">
        <v>0</v>
      </c>
      <c r="K211" s="306">
        <v>76.000000000000014</v>
      </c>
      <c r="L211" s="369">
        <v>7.116104868913864E-2</v>
      </c>
      <c r="M211" s="751">
        <v>42.000000000000014</v>
      </c>
      <c r="N211" s="374">
        <v>6.552262090483621E-2</v>
      </c>
      <c r="O211" s="756">
        <v>34.000000000000007</v>
      </c>
      <c r="P211" s="381">
        <v>7.9625292740046871E-2</v>
      </c>
      <c r="Q211" s="733">
        <v>76.000000000000014</v>
      </c>
      <c r="R211" s="763">
        <v>42.000000000000014</v>
      </c>
      <c r="S211" s="764">
        <v>34.000000000000007</v>
      </c>
      <c r="T211" s="731">
        <v>0</v>
      </c>
      <c r="U211" s="381" t="s">
        <v>31</v>
      </c>
      <c r="V211" s="771">
        <v>0</v>
      </c>
      <c r="W211" s="990">
        <v>0</v>
      </c>
      <c r="X211" s="778">
        <v>0</v>
      </c>
      <c r="Y211" s="756">
        <v>0</v>
      </c>
      <c r="Z211" s="779">
        <v>0</v>
      </c>
      <c r="AA211" s="733">
        <v>0</v>
      </c>
      <c r="AB211" s="990">
        <v>0</v>
      </c>
      <c r="AC211" s="734">
        <v>0</v>
      </c>
      <c r="AD211" s="45">
        <v>0</v>
      </c>
      <c r="AF211" s="204"/>
      <c r="AG211" s="204"/>
      <c r="AH211" s="204"/>
      <c r="AI211" s="204"/>
      <c r="AJ211" s="204"/>
      <c r="AK211" s="204"/>
      <c r="AL211" s="204"/>
      <c r="AM211" s="204"/>
      <c r="AN211" s="204"/>
      <c r="AO211" s="204"/>
      <c r="AP211" s="204"/>
      <c r="AQ211" s="204"/>
      <c r="AR211" s="204"/>
      <c r="AS211" s="204"/>
      <c r="AT211" s="204"/>
      <c r="AU211" s="204"/>
      <c r="AV211" s="204"/>
      <c r="AW211" s="204"/>
      <c r="AX211" s="204"/>
      <c r="AY211" s="204"/>
    </row>
    <row r="212" spans="1:51">
      <c r="A212" s="140" t="s">
        <v>253</v>
      </c>
      <c r="B212" s="4">
        <v>5201</v>
      </c>
      <c r="C212" s="6" t="s">
        <v>332</v>
      </c>
      <c r="D212" s="730">
        <v>1299.0000000000005</v>
      </c>
      <c r="E212" s="731">
        <v>784.99999999999932</v>
      </c>
      <c r="F212" s="732">
        <v>514</v>
      </c>
      <c r="G212" s="733">
        <v>1213.9999999999998</v>
      </c>
      <c r="H212" s="734">
        <v>737.99999999999989</v>
      </c>
      <c r="I212" s="732">
        <v>476.00000000000006</v>
      </c>
      <c r="J212" s="735">
        <v>0</v>
      </c>
      <c r="K212" s="306">
        <v>34</v>
      </c>
      <c r="L212" s="369">
        <v>2.6173979984603531E-2</v>
      </c>
      <c r="M212" s="751">
        <v>23.000000000000004</v>
      </c>
      <c r="N212" s="374">
        <v>2.9299363057324872E-2</v>
      </c>
      <c r="O212" s="756">
        <v>11</v>
      </c>
      <c r="P212" s="381">
        <v>2.1400778210116732E-2</v>
      </c>
      <c r="Q212" s="733">
        <v>34</v>
      </c>
      <c r="R212" s="763">
        <v>23.000000000000004</v>
      </c>
      <c r="S212" s="764">
        <v>11</v>
      </c>
      <c r="T212" s="731">
        <v>0</v>
      </c>
      <c r="U212" s="381" t="s">
        <v>31</v>
      </c>
      <c r="V212" s="771">
        <v>0</v>
      </c>
      <c r="W212" s="990">
        <v>0</v>
      </c>
      <c r="X212" s="778">
        <v>0</v>
      </c>
      <c r="Y212" s="756">
        <v>0</v>
      </c>
      <c r="Z212" s="779">
        <v>0</v>
      </c>
      <c r="AA212" s="733">
        <v>0</v>
      </c>
      <c r="AB212" s="990">
        <v>0</v>
      </c>
      <c r="AC212" s="734">
        <v>0</v>
      </c>
      <c r="AD212" s="45">
        <v>0</v>
      </c>
      <c r="AF212" s="204"/>
      <c r="AG212" s="204"/>
      <c r="AH212" s="204"/>
      <c r="AI212" s="204"/>
      <c r="AJ212" s="204"/>
      <c r="AK212" s="204"/>
      <c r="AL212" s="204"/>
      <c r="AM212" s="204"/>
      <c r="AN212" s="204"/>
      <c r="AO212" s="204"/>
      <c r="AP212" s="204"/>
      <c r="AQ212" s="204"/>
      <c r="AR212" s="204"/>
      <c r="AS212" s="204"/>
      <c r="AT212" s="204"/>
      <c r="AU212" s="204"/>
      <c r="AV212" s="204"/>
      <c r="AW212" s="204"/>
      <c r="AX212" s="204"/>
      <c r="AY212" s="204"/>
    </row>
    <row r="213" spans="1:51">
      <c r="A213" s="140" t="s">
        <v>253</v>
      </c>
      <c r="B213" s="4">
        <v>5202</v>
      </c>
      <c r="C213" s="6" t="s">
        <v>333</v>
      </c>
      <c r="D213" s="730">
        <v>1748.0000000000005</v>
      </c>
      <c r="E213" s="731">
        <v>1045</v>
      </c>
      <c r="F213" s="732">
        <v>703.00000000000011</v>
      </c>
      <c r="G213" s="733">
        <v>1720.0000000000009</v>
      </c>
      <c r="H213" s="734">
        <v>1028.0000000000002</v>
      </c>
      <c r="I213" s="732">
        <v>692.00000000000011</v>
      </c>
      <c r="J213" s="735">
        <v>178</v>
      </c>
      <c r="K213" s="306">
        <v>63</v>
      </c>
      <c r="L213" s="369">
        <v>3.6041189931350102E-2</v>
      </c>
      <c r="M213" s="751">
        <v>32</v>
      </c>
      <c r="N213" s="374">
        <v>3.0622009569377991E-2</v>
      </c>
      <c r="O213" s="756">
        <v>31.000000000000007</v>
      </c>
      <c r="P213" s="381">
        <v>4.4096728307254626E-2</v>
      </c>
      <c r="Q213" s="733">
        <v>63</v>
      </c>
      <c r="R213" s="763">
        <v>32</v>
      </c>
      <c r="S213" s="764">
        <v>31.000000000000007</v>
      </c>
      <c r="T213" s="731">
        <v>4</v>
      </c>
      <c r="U213" s="381">
        <v>2.247191011235955E-2</v>
      </c>
      <c r="V213" s="771">
        <v>0</v>
      </c>
      <c r="W213" s="990">
        <v>0</v>
      </c>
      <c r="X213" s="778">
        <v>0</v>
      </c>
      <c r="Y213" s="756">
        <v>0</v>
      </c>
      <c r="Z213" s="779">
        <v>0</v>
      </c>
      <c r="AA213" s="733">
        <v>0</v>
      </c>
      <c r="AB213" s="990">
        <v>0</v>
      </c>
      <c r="AC213" s="734">
        <v>0</v>
      </c>
      <c r="AD213" s="45">
        <v>0</v>
      </c>
      <c r="AF213" s="204"/>
      <c r="AG213" s="204"/>
      <c r="AH213" s="204"/>
      <c r="AI213" s="204"/>
      <c r="AJ213" s="204"/>
      <c r="AK213" s="204"/>
      <c r="AL213" s="204"/>
      <c r="AM213" s="204"/>
      <c r="AN213" s="204"/>
      <c r="AO213" s="204"/>
      <c r="AP213" s="204"/>
      <c r="AQ213" s="204"/>
      <c r="AR213" s="204"/>
      <c r="AS213" s="204"/>
      <c r="AT213" s="204"/>
      <c r="AU213" s="204"/>
      <c r="AV213" s="204"/>
      <c r="AW213" s="204"/>
      <c r="AX213" s="204"/>
      <c r="AY213" s="204"/>
    </row>
    <row r="214" spans="1:51">
      <c r="A214" s="140" t="s">
        <v>253</v>
      </c>
      <c r="B214" s="4">
        <v>5203</v>
      </c>
      <c r="C214" s="6" t="s">
        <v>334</v>
      </c>
      <c r="D214" s="730">
        <v>2218.0000000000005</v>
      </c>
      <c r="E214" s="731">
        <v>1266.9999999999993</v>
      </c>
      <c r="F214" s="732">
        <v>951</v>
      </c>
      <c r="G214" s="733">
        <v>2117</v>
      </c>
      <c r="H214" s="734">
        <v>1192</v>
      </c>
      <c r="I214" s="732">
        <v>925</v>
      </c>
      <c r="J214" s="735">
        <v>0</v>
      </c>
      <c r="K214" s="306">
        <v>103.00000000000003</v>
      </c>
      <c r="L214" s="369">
        <v>4.6438232642019843E-2</v>
      </c>
      <c r="M214" s="751">
        <v>51.000000000000007</v>
      </c>
      <c r="N214" s="374">
        <v>4.0252565114443598E-2</v>
      </c>
      <c r="O214" s="756">
        <v>52</v>
      </c>
      <c r="P214" s="381">
        <v>5.4679284963196635E-2</v>
      </c>
      <c r="Q214" s="733">
        <v>100.99999999999997</v>
      </c>
      <c r="R214" s="763">
        <v>49.000000000000007</v>
      </c>
      <c r="S214" s="764">
        <v>52</v>
      </c>
      <c r="T214" s="731">
        <v>0</v>
      </c>
      <c r="U214" s="381" t="s">
        <v>31</v>
      </c>
      <c r="V214" s="771">
        <v>0</v>
      </c>
      <c r="W214" s="990">
        <v>0</v>
      </c>
      <c r="X214" s="778">
        <v>0</v>
      </c>
      <c r="Y214" s="756">
        <v>0</v>
      </c>
      <c r="Z214" s="779">
        <v>0</v>
      </c>
      <c r="AA214" s="733">
        <v>0</v>
      </c>
      <c r="AB214" s="990">
        <v>0</v>
      </c>
      <c r="AC214" s="734">
        <v>0</v>
      </c>
      <c r="AD214" s="45">
        <v>0</v>
      </c>
      <c r="AF214" s="204"/>
      <c r="AG214" s="204"/>
      <c r="AH214" s="204"/>
      <c r="AI214" s="204"/>
      <c r="AJ214" s="204"/>
      <c r="AK214" s="204"/>
      <c r="AL214" s="204"/>
      <c r="AM214" s="204"/>
      <c r="AN214" s="204"/>
      <c r="AO214" s="204"/>
      <c r="AP214" s="204"/>
      <c r="AQ214" s="204"/>
      <c r="AR214" s="204"/>
      <c r="AS214" s="204"/>
      <c r="AT214" s="204"/>
      <c r="AU214" s="204"/>
      <c r="AV214" s="204"/>
      <c r="AW214" s="204"/>
      <c r="AX214" s="204"/>
      <c r="AY214" s="204"/>
    </row>
    <row r="215" spans="1:51">
      <c r="A215" s="140" t="s">
        <v>253</v>
      </c>
      <c r="B215" s="4">
        <v>5204</v>
      </c>
      <c r="C215" s="6" t="s">
        <v>335</v>
      </c>
      <c r="D215" s="730">
        <v>1827</v>
      </c>
      <c r="E215" s="731">
        <v>1120</v>
      </c>
      <c r="F215" s="732">
        <v>707.00000000000023</v>
      </c>
      <c r="G215" s="733">
        <v>1793.0000000000002</v>
      </c>
      <c r="H215" s="734">
        <v>1103.0000000000002</v>
      </c>
      <c r="I215" s="732">
        <v>690.00000000000011</v>
      </c>
      <c r="J215" s="735">
        <v>0</v>
      </c>
      <c r="K215" s="306">
        <v>61</v>
      </c>
      <c r="L215" s="369">
        <v>3.3388067870826495E-2</v>
      </c>
      <c r="M215" s="751">
        <v>28</v>
      </c>
      <c r="N215" s="374">
        <v>2.5000000000000001E-2</v>
      </c>
      <c r="O215" s="756">
        <v>33.000000000000007</v>
      </c>
      <c r="P215" s="381">
        <v>4.6676096181046671E-2</v>
      </c>
      <c r="Q215" s="733">
        <v>61</v>
      </c>
      <c r="R215" s="763">
        <v>28</v>
      </c>
      <c r="S215" s="764">
        <v>33.000000000000007</v>
      </c>
      <c r="T215" s="731">
        <v>0</v>
      </c>
      <c r="U215" s="381" t="s">
        <v>31</v>
      </c>
      <c r="V215" s="771">
        <v>0</v>
      </c>
      <c r="W215" s="990">
        <v>0</v>
      </c>
      <c r="X215" s="778">
        <v>0</v>
      </c>
      <c r="Y215" s="756">
        <v>0</v>
      </c>
      <c r="Z215" s="779">
        <v>0</v>
      </c>
      <c r="AA215" s="733">
        <v>0</v>
      </c>
      <c r="AB215" s="990">
        <v>0</v>
      </c>
      <c r="AC215" s="734">
        <v>0</v>
      </c>
      <c r="AD215" s="45">
        <v>0</v>
      </c>
      <c r="AF215" s="204"/>
      <c r="AG215" s="204"/>
      <c r="AH215" s="204"/>
      <c r="AI215" s="204"/>
      <c r="AJ215" s="204"/>
      <c r="AK215" s="204"/>
      <c r="AL215" s="204"/>
      <c r="AM215" s="204"/>
      <c r="AN215" s="204"/>
      <c r="AO215" s="204"/>
      <c r="AP215" s="204"/>
      <c r="AQ215" s="204"/>
      <c r="AR215" s="204"/>
      <c r="AS215" s="204"/>
      <c r="AT215" s="204"/>
      <c r="AU215" s="204"/>
      <c r="AV215" s="204"/>
      <c r="AW215" s="204"/>
      <c r="AX215" s="204"/>
      <c r="AY215" s="204"/>
    </row>
    <row r="216" spans="1:51">
      <c r="A216" s="140" t="s">
        <v>253</v>
      </c>
      <c r="B216" s="4">
        <v>5205</v>
      </c>
      <c r="C216" s="6" t="s">
        <v>182</v>
      </c>
      <c r="D216" s="730">
        <v>13917.000000000007</v>
      </c>
      <c r="E216" s="731">
        <v>8191.0000000000127</v>
      </c>
      <c r="F216" s="732">
        <v>5726</v>
      </c>
      <c r="G216" s="733">
        <v>13353.000000000011</v>
      </c>
      <c r="H216" s="734">
        <v>7836.9999999999991</v>
      </c>
      <c r="I216" s="732">
        <v>5516.0000000000018</v>
      </c>
      <c r="J216" s="735">
        <v>1000</v>
      </c>
      <c r="K216" s="306">
        <v>719.00000000000011</v>
      </c>
      <c r="L216" s="369">
        <v>5.1663433211180554E-2</v>
      </c>
      <c r="M216" s="751">
        <v>402.99999999999972</v>
      </c>
      <c r="N216" s="374">
        <v>4.9200341838603237E-2</v>
      </c>
      <c r="O216" s="756">
        <v>316</v>
      </c>
      <c r="P216" s="381">
        <v>5.5186866922808241E-2</v>
      </c>
      <c r="Q216" s="733">
        <v>699.99999999999977</v>
      </c>
      <c r="R216" s="763">
        <v>387.99999999999989</v>
      </c>
      <c r="S216" s="764">
        <v>311.99999999999989</v>
      </c>
      <c r="T216" s="731">
        <v>24.000000000000011</v>
      </c>
      <c r="U216" s="381">
        <v>2.4000000000000011E-2</v>
      </c>
      <c r="V216" s="771">
        <v>0</v>
      </c>
      <c r="W216" s="990">
        <v>0</v>
      </c>
      <c r="X216" s="778">
        <v>0</v>
      </c>
      <c r="Y216" s="756">
        <v>0</v>
      </c>
      <c r="Z216" s="779">
        <v>0</v>
      </c>
      <c r="AA216" s="733">
        <v>0</v>
      </c>
      <c r="AB216" s="990">
        <v>0</v>
      </c>
      <c r="AC216" s="734">
        <v>0</v>
      </c>
      <c r="AD216" s="45">
        <v>0</v>
      </c>
      <c r="AF216" s="204"/>
      <c r="AG216" s="204"/>
      <c r="AH216" s="204"/>
      <c r="AI216" s="204"/>
      <c r="AJ216" s="204"/>
      <c r="AK216" s="204"/>
      <c r="AL216" s="204"/>
      <c r="AM216" s="204"/>
      <c r="AN216" s="204"/>
      <c r="AO216" s="204"/>
      <c r="AP216" s="204"/>
      <c r="AQ216" s="204"/>
      <c r="AR216" s="204"/>
      <c r="AS216" s="204"/>
      <c r="AT216" s="204"/>
      <c r="AU216" s="204"/>
      <c r="AV216" s="204"/>
      <c r="AW216" s="204"/>
      <c r="AX216" s="204"/>
      <c r="AY216" s="204"/>
    </row>
    <row r="217" spans="1:51">
      <c r="A217" s="140" t="s">
        <v>253</v>
      </c>
      <c r="B217" s="4">
        <v>5206</v>
      </c>
      <c r="C217" s="6" t="s">
        <v>336</v>
      </c>
      <c r="D217" s="730">
        <v>1789</v>
      </c>
      <c r="E217" s="731">
        <v>1081.0000000000005</v>
      </c>
      <c r="F217" s="732">
        <v>707.99999999999989</v>
      </c>
      <c r="G217" s="733">
        <v>1771.0000000000007</v>
      </c>
      <c r="H217" s="734">
        <v>1074.0000000000005</v>
      </c>
      <c r="I217" s="732">
        <v>696.99999999999989</v>
      </c>
      <c r="J217" s="735">
        <v>55.000000000000007</v>
      </c>
      <c r="K217" s="306">
        <v>88.000000000000028</v>
      </c>
      <c r="L217" s="369">
        <v>4.918949133594188E-2</v>
      </c>
      <c r="M217" s="751">
        <v>46.000000000000007</v>
      </c>
      <c r="N217" s="374">
        <v>4.2553191489361694E-2</v>
      </c>
      <c r="O217" s="756">
        <v>42.000000000000007</v>
      </c>
      <c r="P217" s="381">
        <v>5.9322033898305107E-2</v>
      </c>
      <c r="Q217" s="733">
        <v>88.000000000000028</v>
      </c>
      <c r="R217" s="763">
        <v>46.000000000000007</v>
      </c>
      <c r="S217" s="764">
        <v>42.000000000000007</v>
      </c>
      <c r="T217" s="731">
        <v>0</v>
      </c>
      <c r="U217" s="381">
        <v>0</v>
      </c>
      <c r="V217" s="771">
        <v>0</v>
      </c>
      <c r="W217" s="990">
        <v>0</v>
      </c>
      <c r="X217" s="778">
        <v>0</v>
      </c>
      <c r="Y217" s="756">
        <v>0</v>
      </c>
      <c r="Z217" s="779">
        <v>0</v>
      </c>
      <c r="AA217" s="733">
        <v>0</v>
      </c>
      <c r="AB217" s="990">
        <v>0</v>
      </c>
      <c r="AC217" s="734">
        <v>0</v>
      </c>
      <c r="AD217" s="45">
        <v>0</v>
      </c>
      <c r="AF217" s="204"/>
      <c r="AG217" s="204"/>
      <c r="AH217" s="204"/>
      <c r="AI217" s="204"/>
      <c r="AJ217" s="204"/>
      <c r="AK217" s="204"/>
      <c r="AL217" s="204"/>
      <c r="AM217" s="204"/>
      <c r="AN217" s="204"/>
      <c r="AO217" s="204"/>
      <c r="AP217" s="204"/>
      <c r="AQ217" s="204"/>
      <c r="AR217" s="204"/>
      <c r="AS217" s="204"/>
      <c r="AT217" s="204"/>
      <c r="AU217" s="204"/>
      <c r="AV217" s="204"/>
      <c r="AW217" s="204"/>
      <c r="AX217" s="204"/>
      <c r="AY217" s="204"/>
    </row>
    <row r="218" spans="1:51">
      <c r="A218" s="140" t="s">
        <v>253</v>
      </c>
      <c r="B218" s="4">
        <v>5207</v>
      </c>
      <c r="C218" s="6" t="s">
        <v>184</v>
      </c>
      <c r="D218" s="730">
        <v>4393.9999999999982</v>
      </c>
      <c r="E218" s="731">
        <v>2556.0000000000009</v>
      </c>
      <c r="F218" s="732">
        <v>1838.0000000000011</v>
      </c>
      <c r="G218" s="733">
        <v>4283.9999999999973</v>
      </c>
      <c r="H218" s="734">
        <v>2501.0000000000014</v>
      </c>
      <c r="I218" s="732">
        <v>1783.0000000000002</v>
      </c>
      <c r="J218" s="735">
        <v>153.99999999999997</v>
      </c>
      <c r="K218" s="306">
        <v>190.00000000000006</v>
      </c>
      <c r="L218" s="369">
        <v>4.324078288575333E-2</v>
      </c>
      <c r="M218" s="751">
        <v>92.000000000000014</v>
      </c>
      <c r="N218" s="374">
        <v>3.5993740219092324E-2</v>
      </c>
      <c r="O218" s="756">
        <v>97.999999999999986</v>
      </c>
      <c r="P218" s="381">
        <v>5.3318824809575588E-2</v>
      </c>
      <c r="Q218" s="733">
        <v>189.00000000000009</v>
      </c>
      <c r="R218" s="763">
        <v>91</v>
      </c>
      <c r="S218" s="764">
        <v>97.999999999999986</v>
      </c>
      <c r="T218" s="731">
        <v>0</v>
      </c>
      <c r="U218" s="381">
        <v>0</v>
      </c>
      <c r="V218" s="771">
        <v>0</v>
      </c>
      <c r="W218" s="990">
        <v>0</v>
      </c>
      <c r="X218" s="778">
        <v>0</v>
      </c>
      <c r="Y218" s="756">
        <v>0</v>
      </c>
      <c r="Z218" s="779">
        <v>0</v>
      </c>
      <c r="AA218" s="733">
        <v>0</v>
      </c>
      <c r="AB218" s="990">
        <v>0</v>
      </c>
      <c r="AC218" s="734">
        <v>0</v>
      </c>
      <c r="AD218" s="45">
        <v>0</v>
      </c>
      <c r="AF218" s="204"/>
      <c r="AG218" s="204"/>
      <c r="AH218" s="204"/>
      <c r="AI218" s="204"/>
      <c r="AJ218" s="204"/>
      <c r="AK218" s="204"/>
      <c r="AL218" s="204"/>
      <c r="AM218" s="204"/>
      <c r="AN218" s="204"/>
      <c r="AO218" s="204"/>
      <c r="AP218" s="204"/>
      <c r="AQ218" s="204"/>
      <c r="AR218" s="204"/>
      <c r="AS218" s="204"/>
      <c r="AT218" s="204"/>
      <c r="AU218" s="204"/>
      <c r="AV218" s="204"/>
      <c r="AW218" s="204"/>
      <c r="AX218" s="204"/>
      <c r="AY218" s="204"/>
    </row>
    <row r="219" spans="1:51">
      <c r="A219" s="140" t="s">
        <v>253</v>
      </c>
      <c r="B219" s="4">
        <v>5208</v>
      </c>
      <c r="C219" s="6" t="s">
        <v>337</v>
      </c>
      <c r="D219" s="730">
        <v>2248.0000000000005</v>
      </c>
      <c r="E219" s="731">
        <v>1307.0000000000005</v>
      </c>
      <c r="F219" s="732">
        <v>941.00000000000023</v>
      </c>
      <c r="G219" s="733">
        <v>2248.0000000000005</v>
      </c>
      <c r="H219" s="734">
        <v>1307.0000000000005</v>
      </c>
      <c r="I219" s="732">
        <v>941.00000000000023</v>
      </c>
      <c r="J219" s="735">
        <v>73</v>
      </c>
      <c r="K219" s="306">
        <v>96.000000000000057</v>
      </c>
      <c r="L219" s="369">
        <v>4.2704626334519588E-2</v>
      </c>
      <c r="M219" s="751">
        <v>49</v>
      </c>
      <c r="N219" s="374">
        <v>3.7490436113236408E-2</v>
      </c>
      <c r="O219" s="756">
        <v>47</v>
      </c>
      <c r="P219" s="381">
        <v>4.9946865037194463E-2</v>
      </c>
      <c r="Q219" s="733">
        <v>96.000000000000057</v>
      </c>
      <c r="R219" s="763">
        <v>49</v>
      </c>
      <c r="S219" s="764">
        <v>47</v>
      </c>
      <c r="T219" s="731">
        <v>0</v>
      </c>
      <c r="U219" s="381">
        <v>0</v>
      </c>
      <c r="V219" s="771">
        <v>0</v>
      </c>
      <c r="W219" s="990">
        <v>0</v>
      </c>
      <c r="X219" s="778">
        <v>0</v>
      </c>
      <c r="Y219" s="756">
        <v>0</v>
      </c>
      <c r="Z219" s="779">
        <v>0</v>
      </c>
      <c r="AA219" s="733">
        <v>0</v>
      </c>
      <c r="AB219" s="990">
        <v>0</v>
      </c>
      <c r="AC219" s="734">
        <v>0</v>
      </c>
      <c r="AD219" s="45">
        <v>0</v>
      </c>
      <c r="AF219" s="204"/>
      <c r="AG219" s="204"/>
      <c r="AH219" s="204"/>
      <c r="AI219" s="204"/>
      <c r="AJ219" s="204"/>
      <c r="AK219" s="204"/>
      <c r="AL219" s="204"/>
      <c r="AM219" s="204"/>
      <c r="AN219" s="204"/>
      <c r="AO219" s="204"/>
      <c r="AP219" s="204"/>
      <c r="AQ219" s="204"/>
      <c r="AR219" s="204"/>
      <c r="AS219" s="204"/>
      <c r="AT219" s="204"/>
      <c r="AU219" s="204"/>
      <c r="AV219" s="204"/>
      <c r="AW219" s="204"/>
      <c r="AX219" s="204"/>
      <c r="AY219" s="204"/>
    </row>
    <row r="220" spans="1:51">
      <c r="A220" s="140" t="s">
        <v>253</v>
      </c>
      <c r="B220" s="4">
        <v>5209</v>
      </c>
      <c r="C220" s="6" t="s">
        <v>186</v>
      </c>
      <c r="D220" s="730">
        <v>5095</v>
      </c>
      <c r="E220" s="731">
        <v>2977.9999999999982</v>
      </c>
      <c r="F220" s="732">
        <v>2117.0000000000005</v>
      </c>
      <c r="G220" s="733">
        <v>4986.9999999999964</v>
      </c>
      <c r="H220" s="734">
        <v>2918.9999999999982</v>
      </c>
      <c r="I220" s="732">
        <v>2068</v>
      </c>
      <c r="J220" s="735">
        <v>26.999999999999996</v>
      </c>
      <c r="K220" s="306">
        <v>310.00000000000017</v>
      </c>
      <c r="L220" s="369">
        <v>6.0843964671246351E-2</v>
      </c>
      <c r="M220" s="751">
        <v>166</v>
      </c>
      <c r="N220" s="374">
        <v>5.5742108797850944E-2</v>
      </c>
      <c r="O220" s="756">
        <v>144</v>
      </c>
      <c r="P220" s="381">
        <v>6.8020784128483683E-2</v>
      </c>
      <c r="Q220" s="733">
        <v>307.99999999999994</v>
      </c>
      <c r="R220" s="763">
        <v>164</v>
      </c>
      <c r="S220" s="764">
        <v>144</v>
      </c>
      <c r="T220" s="731">
        <v>0</v>
      </c>
      <c r="U220" s="381">
        <v>0</v>
      </c>
      <c r="V220" s="771">
        <v>0</v>
      </c>
      <c r="W220" s="990">
        <v>0</v>
      </c>
      <c r="X220" s="778">
        <v>0</v>
      </c>
      <c r="Y220" s="756">
        <v>0</v>
      </c>
      <c r="Z220" s="779">
        <v>0</v>
      </c>
      <c r="AA220" s="733">
        <v>0</v>
      </c>
      <c r="AB220" s="990">
        <v>0</v>
      </c>
      <c r="AC220" s="734">
        <v>0</v>
      </c>
      <c r="AD220" s="45">
        <v>0</v>
      </c>
      <c r="AF220" s="204"/>
      <c r="AG220" s="204"/>
      <c r="AH220" s="204"/>
      <c r="AI220" s="204"/>
      <c r="AJ220" s="204"/>
      <c r="AK220" s="204"/>
      <c r="AL220" s="204"/>
      <c r="AM220" s="204"/>
      <c r="AN220" s="204"/>
      <c r="AO220" s="204"/>
      <c r="AP220" s="204"/>
      <c r="AQ220" s="204"/>
      <c r="AR220" s="204"/>
      <c r="AS220" s="204"/>
      <c r="AT220" s="204"/>
      <c r="AU220" s="204"/>
      <c r="AV220" s="204"/>
      <c r="AW220" s="204"/>
      <c r="AX220" s="204"/>
      <c r="AY220" s="204"/>
    </row>
    <row r="221" spans="1:51">
      <c r="A221" s="140" t="s">
        <v>253</v>
      </c>
      <c r="B221" s="4">
        <v>5210</v>
      </c>
      <c r="C221" s="6" t="s">
        <v>338</v>
      </c>
      <c r="D221" s="730">
        <v>1175.9999999999998</v>
      </c>
      <c r="E221" s="731">
        <v>737.99999999999966</v>
      </c>
      <c r="F221" s="732">
        <v>438.00000000000011</v>
      </c>
      <c r="G221" s="733">
        <v>1152.9999999999995</v>
      </c>
      <c r="H221" s="734">
        <v>721.99999999999977</v>
      </c>
      <c r="I221" s="732">
        <v>430.99999999999994</v>
      </c>
      <c r="J221" s="735">
        <v>85.000000000000014</v>
      </c>
      <c r="K221" s="306">
        <v>35.000000000000007</v>
      </c>
      <c r="L221" s="369">
        <v>2.9761904761904774E-2</v>
      </c>
      <c r="M221" s="751">
        <v>18</v>
      </c>
      <c r="N221" s="374">
        <v>2.4390243902439036E-2</v>
      </c>
      <c r="O221" s="756">
        <v>17</v>
      </c>
      <c r="P221" s="381">
        <v>3.8812785388127845E-2</v>
      </c>
      <c r="Q221" s="733">
        <v>35.000000000000007</v>
      </c>
      <c r="R221" s="763">
        <v>18</v>
      </c>
      <c r="S221" s="764">
        <v>17</v>
      </c>
      <c r="T221" s="731">
        <v>8</v>
      </c>
      <c r="U221" s="381">
        <v>9.4117647058823514E-2</v>
      </c>
      <c r="V221" s="771">
        <v>0</v>
      </c>
      <c r="W221" s="990">
        <v>0</v>
      </c>
      <c r="X221" s="778">
        <v>0</v>
      </c>
      <c r="Y221" s="756">
        <v>0</v>
      </c>
      <c r="Z221" s="779">
        <v>0</v>
      </c>
      <c r="AA221" s="733">
        <v>0</v>
      </c>
      <c r="AB221" s="990">
        <v>0</v>
      </c>
      <c r="AC221" s="734">
        <v>0</v>
      </c>
      <c r="AD221" s="45">
        <v>0</v>
      </c>
      <c r="AF221" s="204"/>
      <c r="AG221" s="204"/>
      <c r="AH221" s="204"/>
      <c r="AI221" s="204"/>
      <c r="AJ221" s="204"/>
      <c r="AK221" s="204"/>
      <c r="AL221" s="204"/>
      <c r="AM221" s="204"/>
      <c r="AN221" s="204"/>
      <c r="AO221" s="204"/>
      <c r="AP221" s="204"/>
      <c r="AQ221" s="204"/>
      <c r="AR221" s="204"/>
      <c r="AS221" s="204"/>
      <c r="AT221" s="204"/>
      <c r="AU221" s="204"/>
      <c r="AV221" s="204"/>
      <c r="AW221" s="204"/>
      <c r="AX221" s="204"/>
      <c r="AY221" s="204"/>
    </row>
    <row r="222" spans="1:51">
      <c r="A222" s="140" t="s">
        <v>253</v>
      </c>
      <c r="B222" s="4">
        <v>5211</v>
      </c>
      <c r="C222" s="6" t="s">
        <v>339</v>
      </c>
      <c r="D222" s="730">
        <v>1251.9999999999995</v>
      </c>
      <c r="E222" s="731">
        <v>710.99999999999989</v>
      </c>
      <c r="F222" s="732">
        <v>541.00000000000011</v>
      </c>
      <c r="G222" s="733">
        <v>1142.0000000000002</v>
      </c>
      <c r="H222" s="734">
        <v>659.00000000000011</v>
      </c>
      <c r="I222" s="732">
        <v>482.99999999999994</v>
      </c>
      <c r="J222" s="735">
        <v>68.000000000000014</v>
      </c>
      <c r="K222" s="306">
        <v>48</v>
      </c>
      <c r="L222" s="369">
        <v>3.8338658146964869E-2</v>
      </c>
      <c r="M222" s="751">
        <v>23</v>
      </c>
      <c r="N222" s="374">
        <v>3.2348804500703238E-2</v>
      </c>
      <c r="O222" s="756">
        <v>25.000000000000007</v>
      </c>
      <c r="P222" s="381">
        <v>4.6210720887245843E-2</v>
      </c>
      <c r="Q222" s="733">
        <v>47</v>
      </c>
      <c r="R222" s="763">
        <v>22</v>
      </c>
      <c r="S222" s="764">
        <v>25.000000000000007</v>
      </c>
      <c r="T222" s="731">
        <v>1</v>
      </c>
      <c r="U222" s="381">
        <v>1.4705882352941173E-2</v>
      </c>
      <c r="V222" s="771">
        <v>0</v>
      </c>
      <c r="W222" s="990">
        <v>0</v>
      </c>
      <c r="X222" s="778">
        <v>0</v>
      </c>
      <c r="Y222" s="756">
        <v>0</v>
      </c>
      <c r="Z222" s="779">
        <v>0</v>
      </c>
      <c r="AA222" s="733">
        <v>0</v>
      </c>
      <c r="AB222" s="990">
        <v>0</v>
      </c>
      <c r="AC222" s="734">
        <v>0</v>
      </c>
      <c r="AD222" s="45">
        <v>0</v>
      </c>
      <c r="AF222" s="204"/>
      <c r="AG222" s="204"/>
      <c r="AH222" s="204"/>
      <c r="AI222" s="204"/>
      <c r="AJ222" s="204"/>
      <c r="AK222" s="204"/>
      <c r="AL222" s="204"/>
      <c r="AM222" s="204"/>
      <c r="AN222" s="204"/>
      <c r="AO222" s="204"/>
      <c r="AP222" s="204"/>
      <c r="AQ222" s="204"/>
      <c r="AR222" s="204"/>
      <c r="AS222" s="204"/>
      <c r="AT222" s="204"/>
      <c r="AU222" s="204"/>
      <c r="AV222" s="204"/>
      <c r="AW222" s="204"/>
      <c r="AX222" s="204"/>
      <c r="AY222" s="204"/>
    </row>
    <row r="223" spans="1:51">
      <c r="A223" s="140" t="s">
        <v>253</v>
      </c>
      <c r="B223" s="4">
        <v>5212</v>
      </c>
      <c r="C223" s="6" t="s">
        <v>340</v>
      </c>
      <c r="D223" s="730">
        <v>1746.0000000000005</v>
      </c>
      <c r="E223" s="731">
        <v>988.99999999999989</v>
      </c>
      <c r="F223" s="732">
        <v>757.00000000000011</v>
      </c>
      <c r="G223" s="733">
        <v>1682.0000000000009</v>
      </c>
      <c r="H223" s="734">
        <v>953</v>
      </c>
      <c r="I223" s="732">
        <v>729</v>
      </c>
      <c r="J223" s="735">
        <v>0</v>
      </c>
      <c r="K223" s="306">
        <v>77</v>
      </c>
      <c r="L223" s="369">
        <v>4.4100801832760585E-2</v>
      </c>
      <c r="M223" s="751">
        <v>34</v>
      </c>
      <c r="N223" s="374">
        <v>3.4378159757330641E-2</v>
      </c>
      <c r="O223" s="756">
        <v>43.000000000000007</v>
      </c>
      <c r="P223" s="381">
        <v>5.6803170409511231E-2</v>
      </c>
      <c r="Q223" s="733">
        <v>76</v>
      </c>
      <c r="R223" s="763">
        <v>34</v>
      </c>
      <c r="S223" s="764">
        <v>42.000000000000014</v>
      </c>
      <c r="T223" s="731">
        <v>0</v>
      </c>
      <c r="U223" s="381" t="s">
        <v>31</v>
      </c>
      <c r="V223" s="771">
        <v>0</v>
      </c>
      <c r="W223" s="990">
        <v>0</v>
      </c>
      <c r="X223" s="778">
        <v>0</v>
      </c>
      <c r="Y223" s="756">
        <v>0</v>
      </c>
      <c r="Z223" s="779">
        <v>0</v>
      </c>
      <c r="AA223" s="733">
        <v>0</v>
      </c>
      <c r="AB223" s="990">
        <v>0</v>
      </c>
      <c r="AC223" s="734">
        <v>0</v>
      </c>
      <c r="AD223" s="45">
        <v>0</v>
      </c>
      <c r="AF223" s="204"/>
      <c r="AG223" s="204"/>
      <c r="AH223" s="204"/>
      <c r="AI223" s="204"/>
      <c r="AJ223" s="204"/>
      <c r="AK223" s="204"/>
      <c r="AL223" s="204"/>
      <c r="AM223" s="204"/>
      <c r="AN223" s="204"/>
      <c r="AO223" s="204"/>
      <c r="AP223" s="204"/>
      <c r="AQ223" s="204"/>
      <c r="AR223" s="204"/>
      <c r="AS223" s="204"/>
      <c r="AT223" s="204"/>
      <c r="AU223" s="204"/>
      <c r="AV223" s="204"/>
      <c r="AW223" s="204"/>
      <c r="AX223" s="204"/>
      <c r="AY223" s="204"/>
    </row>
    <row r="224" spans="1:51">
      <c r="A224" s="140" t="s">
        <v>253</v>
      </c>
      <c r="B224" s="4">
        <v>5213</v>
      </c>
      <c r="C224" s="6" t="s">
        <v>188</v>
      </c>
      <c r="D224" s="730">
        <v>3452.9999999999973</v>
      </c>
      <c r="E224" s="731">
        <v>2007.0000000000007</v>
      </c>
      <c r="F224" s="732">
        <v>1445.9999999999986</v>
      </c>
      <c r="G224" s="733">
        <v>3353.9999999999991</v>
      </c>
      <c r="H224" s="734">
        <v>1957.0000000000016</v>
      </c>
      <c r="I224" s="732">
        <v>1396.9999999999995</v>
      </c>
      <c r="J224" s="735">
        <v>155</v>
      </c>
      <c r="K224" s="306">
        <v>268.99999999999989</v>
      </c>
      <c r="L224" s="369">
        <v>7.7903272516652217E-2</v>
      </c>
      <c r="M224" s="751">
        <v>154.99999999999991</v>
      </c>
      <c r="N224" s="374">
        <v>7.7229696063776707E-2</v>
      </c>
      <c r="O224" s="756">
        <v>113.99999999999997</v>
      </c>
      <c r="P224" s="381">
        <v>7.8838174273858974E-2</v>
      </c>
      <c r="Q224" s="733">
        <v>268.99999999999989</v>
      </c>
      <c r="R224" s="763">
        <v>154.99999999999991</v>
      </c>
      <c r="S224" s="764">
        <v>113.99999999999997</v>
      </c>
      <c r="T224" s="731">
        <v>0</v>
      </c>
      <c r="U224" s="381">
        <v>0</v>
      </c>
      <c r="V224" s="771">
        <v>0</v>
      </c>
      <c r="W224" s="990">
        <v>0</v>
      </c>
      <c r="X224" s="778">
        <v>0</v>
      </c>
      <c r="Y224" s="756">
        <v>0</v>
      </c>
      <c r="Z224" s="779">
        <v>0</v>
      </c>
      <c r="AA224" s="733">
        <v>0</v>
      </c>
      <c r="AB224" s="990">
        <v>0</v>
      </c>
      <c r="AC224" s="734">
        <v>0</v>
      </c>
      <c r="AD224" s="45">
        <v>0</v>
      </c>
      <c r="AF224" s="204"/>
      <c r="AG224" s="204"/>
      <c r="AH224" s="204"/>
      <c r="AI224" s="204"/>
      <c r="AJ224" s="204"/>
      <c r="AK224" s="204"/>
      <c r="AL224" s="204"/>
      <c r="AM224" s="204"/>
      <c r="AN224" s="204"/>
      <c r="AO224" s="204"/>
      <c r="AP224" s="204"/>
      <c r="AQ224" s="204"/>
      <c r="AR224" s="204"/>
      <c r="AS224" s="204"/>
      <c r="AT224" s="204"/>
      <c r="AU224" s="204"/>
      <c r="AV224" s="204"/>
      <c r="AW224" s="204"/>
      <c r="AX224" s="204"/>
      <c r="AY224" s="204"/>
    </row>
    <row r="225" spans="1:51">
      <c r="A225" s="140" t="s">
        <v>253</v>
      </c>
      <c r="B225" s="4">
        <v>5214</v>
      </c>
      <c r="C225" s="6" t="s">
        <v>190</v>
      </c>
      <c r="D225" s="730">
        <v>5556.9999999999973</v>
      </c>
      <c r="E225" s="731">
        <v>3251.9999999999986</v>
      </c>
      <c r="F225" s="732">
        <v>2305.0000000000009</v>
      </c>
      <c r="G225" s="733">
        <v>5294.9999999999991</v>
      </c>
      <c r="H225" s="734">
        <v>3120.0000000000005</v>
      </c>
      <c r="I225" s="732">
        <v>2175.0000000000014</v>
      </c>
      <c r="J225" s="735">
        <v>51</v>
      </c>
      <c r="K225" s="306">
        <v>202</v>
      </c>
      <c r="L225" s="369">
        <v>3.6350548857297119E-2</v>
      </c>
      <c r="M225" s="751">
        <v>113.99999999999997</v>
      </c>
      <c r="N225" s="374">
        <v>3.5055350553505539E-2</v>
      </c>
      <c r="O225" s="756">
        <v>88.000000000000014</v>
      </c>
      <c r="P225" s="381">
        <v>3.817787418655097E-2</v>
      </c>
      <c r="Q225" s="733">
        <v>200.99999999999994</v>
      </c>
      <c r="R225" s="763">
        <v>112.99999999999997</v>
      </c>
      <c r="S225" s="764">
        <v>88.000000000000014</v>
      </c>
      <c r="T225" s="731">
        <v>0</v>
      </c>
      <c r="U225" s="381">
        <v>0</v>
      </c>
      <c r="V225" s="771">
        <v>0</v>
      </c>
      <c r="W225" s="990">
        <v>0</v>
      </c>
      <c r="X225" s="778">
        <v>0</v>
      </c>
      <c r="Y225" s="756">
        <v>0</v>
      </c>
      <c r="Z225" s="779">
        <v>0</v>
      </c>
      <c r="AA225" s="733">
        <v>0</v>
      </c>
      <c r="AB225" s="990">
        <v>0</v>
      </c>
      <c r="AC225" s="734">
        <v>0</v>
      </c>
      <c r="AD225" s="45">
        <v>0</v>
      </c>
      <c r="AF225" s="204"/>
      <c r="AG225" s="204"/>
      <c r="AH225" s="204"/>
      <c r="AI225" s="204"/>
      <c r="AJ225" s="204"/>
      <c r="AK225" s="204"/>
      <c r="AL225" s="204"/>
      <c r="AM225" s="204"/>
      <c r="AN225" s="204"/>
      <c r="AO225" s="204"/>
      <c r="AP225" s="204"/>
      <c r="AQ225" s="204"/>
      <c r="AR225" s="204"/>
      <c r="AS225" s="204"/>
      <c r="AT225" s="204"/>
      <c r="AU225" s="204"/>
      <c r="AV225" s="204"/>
      <c r="AW225" s="204"/>
      <c r="AX225" s="204"/>
      <c r="AY225" s="204"/>
    </row>
    <row r="226" spans="1:51">
      <c r="A226" s="140" t="s">
        <v>253</v>
      </c>
      <c r="B226" s="4">
        <v>5215</v>
      </c>
      <c r="C226" s="6" t="s">
        <v>341</v>
      </c>
      <c r="D226" s="730">
        <v>2646.9999999999995</v>
      </c>
      <c r="E226" s="731">
        <v>1489.9999999999989</v>
      </c>
      <c r="F226" s="732">
        <v>1156.9999999999998</v>
      </c>
      <c r="G226" s="733">
        <v>2449</v>
      </c>
      <c r="H226" s="734">
        <v>1379.9999999999986</v>
      </c>
      <c r="I226" s="732">
        <v>1068.9999999999998</v>
      </c>
      <c r="J226" s="735">
        <v>165.99999999999994</v>
      </c>
      <c r="K226" s="306">
        <v>102.00000000000001</v>
      </c>
      <c r="L226" s="369">
        <v>3.8534189648658873E-2</v>
      </c>
      <c r="M226" s="751">
        <v>54.999999999999993</v>
      </c>
      <c r="N226" s="374">
        <v>3.6912751677852372E-2</v>
      </c>
      <c r="O226" s="756">
        <v>47</v>
      </c>
      <c r="P226" s="381">
        <v>4.0622299049265349E-2</v>
      </c>
      <c r="Q226" s="733">
        <v>96.999999999999972</v>
      </c>
      <c r="R226" s="763">
        <v>51.999999999999986</v>
      </c>
      <c r="S226" s="764">
        <v>45.000000000000028</v>
      </c>
      <c r="T226" s="731">
        <v>1</v>
      </c>
      <c r="U226" s="381">
        <v>6.0240963855421707E-3</v>
      </c>
      <c r="V226" s="771">
        <v>0</v>
      </c>
      <c r="W226" s="990">
        <v>0</v>
      </c>
      <c r="X226" s="778">
        <v>0</v>
      </c>
      <c r="Y226" s="756">
        <v>0</v>
      </c>
      <c r="Z226" s="779">
        <v>0</v>
      </c>
      <c r="AA226" s="733">
        <v>0</v>
      </c>
      <c r="AB226" s="990">
        <v>0</v>
      </c>
      <c r="AC226" s="734">
        <v>0</v>
      </c>
      <c r="AD226" s="45">
        <v>0</v>
      </c>
      <c r="AF226" s="204"/>
      <c r="AG226" s="204"/>
      <c r="AH226" s="204"/>
      <c r="AI226" s="204"/>
      <c r="AJ226" s="204"/>
      <c r="AK226" s="204"/>
      <c r="AL226" s="204"/>
      <c r="AM226" s="204"/>
      <c r="AN226" s="204"/>
      <c r="AO226" s="204"/>
      <c r="AP226" s="204"/>
      <c r="AQ226" s="204"/>
      <c r="AR226" s="204"/>
      <c r="AS226" s="204"/>
      <c r="AT226" s="204"/>
      <c r="AU226" s="204"/>
      <c r="AV226" s="204"/>
      <c r="AW226" s="204"/>
      <c r="AX226" s="204"/>
      <c r="AY226" s="204"/>
    </row>
    <row r="227" spans="1:51">
      <c r="A227" s="140" t="s">
        <v>253</v>
      </c>
      <c r="B227" s="4">
        <v>5301</v>
      </c>
      <c r="C227" s="6" t="s">
        <v>342</v>
      </c>
      <c r="D227" s="730">
        <v>1481.0000000000005</v>
      </c>
      <c r="E227" s="731">
        <v>898.00000000000034</v>
      </c>
      <c r="F227" s="732">
        <v>582.99999999999989</v>
      </c>
      <c r="G227" s="733">
        <v>1481.0000000000005</v>
      </c>
      <c r="H227" s="734">
        <v>898.00000000000034</v>
      </c>
      <c r="I227" s="732">
        <v>582.99999999999989</v>
      </c>
      <c r="J227" s="735">
        <v>80.999999999999986</v>
      </c>
      <c r="K227" s="306">
        <v>56.000000000000007</v>
      </c>
      <c r="L227" s="369">
        <v>3.781228899392302E-2</v>
      </c>
      <c r="M227" s="751">
        <v>31.999999999999996</v>
      </c>
      <c r="N227" s="374">
        <v>3.5634743875278381E-2</v>
      </c>
      <c r="O227" s="756">
        <v>24.000000000000007</v>
      </c>
      <c r="P227" s="381">
        <v>4.1166380789022322E-2</v>
      </c>
      <c r="Q227" s="733">
        <v>56.000000000000007</v>
      </c>
      <c r="R227" s="763">
        <v>31.999999999999996</v>
      </c>
      <c r="S227" s="764">
        <v>24.000000000000007</v>
      </c>
      <c r="T227" s="731">
        <v>0</v>
      </c>
      <c r="U227" s="381">
        <v>0</v>
      </c>
      <c r="V227" s="771">
        <v>0</v>
      </c>
      <c r="W227" s="990">
        <v>0</v>
      </c>
      <c r="X227" s="778">
        <v>0</v>
      </c>
      <c r="Y227" s="756">
        <v>0</v>
      </c>
      <c r="Z227" s="779">
        <v>0</v>
      </c>
      <c r="AA227" s="733">
        <v>0</v>
      </c>
      <c r="AB227" s="990">
        <v>0</v>
      </c>
      <c r="AC227" s="734">
        <v>0</v>
      </c>
      <c r="AD227" s="45">
        <v>0</v>
      </c>
      <c r="AF227" s="204"/>
      <c r="AG227" s="204"/>
      <c r="AH227" s="204"/>
      <c r="AI227" s="204"/>
      <c r="AJ227" s="204"/>
      <c r="AK227" s="204"/>
      <c r="AL227" s="204"/>
      <c r="AM227" s="204"/>
      <c r="AN227" s="204"/>
      <c r="AO227" s="204"/>
      <c r="AP227" s="204"/>
      <c r="AQ227" s="204"/>
      <c r="AR227" s="204"/>
      <c r="AS227" s="204"/>
      <c r="AT227" s="204"/>
      <c r="AU227" s="204"/>
      <c r="AV227" s="204"/>
      <c r="AW227" s="204"/>
      <c r="AX227" s="204"/>
      <c r="AY227" s="204"/>
    </row>
    <row r="228" spans="1:51">
      <c r="A228" s="140" t="s">
        <v>253</v>
      </c>
      <c r="B228" s="4">
        <v>5302</v>
      </c>
      <c r="C228" s="6" t="s">
        <v>343</v>
      </c>
      <c r="D228" s="730">
        <v>1721.9999999999991</v>
      </c>
      <c r="E228" s="731">
        <v>1027.0000000000011</v>
      </c>
      <c r="F228" s="732">
        <v>695.00000000000011</v>
      </c>
      <c r="G228" s="733">
        <v>1690.0000000000009</v>
      </c>
      <c r="H228" s="734">
        <v>1014.0000000000005</v>
      </c>
      <c r="I228" s="732">
        <v>676</v>
      </c>
      <c r="J228" s="735">
        <v>0</v>
      </c>
      <c r="K228" s="306">
        <v>34</v>
      </c>
      <c r="L228" s="369">
        <v>1.9744483159117317E-2</v>
      </c>
      <c r="M228" s="751">
        <v>20</v>
      </c>
      <c r="N228" s="374">
        <v>1.947419668938654E-2</v>
      </c>
      <c r="O228" s="756">
        <v>13.999999999999996</v>
      </c>
      <c r="P228" s="381">
        <v>2.0143884892086322E-2</v>
      </c>
      <c r="Q228" s="733">
        <v>30.000000000000004</v>
      </c>
      <c r="R228" s="763">
        <v>16</v>
      </c>
      <c r="S228" s="764">
        <v>13.999999999999996</v>
      </c>
      <c r="T228" s="731">
        <v>0</v>
      </c>
      <c r="U228" s="381" t="s">
        <v>31</v>
      </c>
      <c r="V228" s="771">
        <v>0</v>
      </c>
      <c r="W228" s="990">
        <v>0</v>
      </c>
      <c r="X228" s="778">
        <v>0</v>
      </c>
      <c r="Y228" s="756">
        <v>0</v>
      </c>
      <c r="Z228" s="779">
        <v>0</v>
      </c>
      <c r="AA228" s="733">
        <v>0</v>
      </c>
      <c r="AB228" s="990">
        <v>0</v>
      </c>
      <c r="AC228" s="734">
        <v>0</v>
      </c>
      <c r="AD228" s="45">
        <v>0</v>
      </c>
      <c r="AF228" s="204"/>
      <c r="AG228" s="204"/>
      <c r="AH228" s="204"/>
      <c r="AI228" s="204"/>
      <c r="AJ228" s="204"/>
      <c r="AK228" s="204"/>
      <c r="AL228" s="204"/>
      <c r="AM228" s="204"/>
      <c r="AN228" s="204"/>
      <c r="AO228" s="204"/>
      <c r="AP228" s="204"/>
      <c r="AQ228" s="204"/>
      <c r="AR228" s="204"/>
      <c r="AS228" s="204"/>
      <c r="AT228" s="204"/>
      <c r="AU228" s="204"/>
      <c r="AV228" s="204"/>
      <c r="AW228" s="204"/>
      <c r="AX228" s="204"/>
      <c r="AY228" s="204"/>
    </row>
    <row r="229" spans="1:51">
      <c r="A229" s="140" t="s">
        <v>253</v>
      </c>
      <c r="B229" s="4">
        <v>5303</v>
      </c>
      <c r="C229" s="6" t="s">
        <v>344</v>
      </c>
      <c r="D229" s="730">
        <v>1804.9999999999995</v>
      </c>
      <c r="E229" s="731">
        <v>1029.9999999999998</v>
      </c>
      <c r="F229" s="732">
        <v>774.99999999999989</v>
      </c>
      <c r="G229" s="733">
        <v>1804.9999999999995</v>
      </c>
      <c r="H229" s="734">
        <v>1029.9999999999998</v>
      </c>
      <c r="I229" s="732">
        <v>774.99999999999989</v>
      </c>
      <c r="J229" s="735">
        <v>0</v>
      </c>
      <c r="K229" s="306">
        <v>72.000000000000043</v>
      </c>
      <c r="L229" s="369">
        <v>3.988919667590031E-2</v>
      </c>
      <c r="M229" s="751">
        <v>32.000000000000007</v>
      </c>
      <c r="N229" s="374">
        <v>3.1067961165048556E-2</v>
      </c>
      <c r="O229" s="756">
        <v>40.000000000000007</v>
      </c>
      <c r="P229" s="381">
        <v>5.1612903225806465E-2</v>
      </c>
      <c r="Q229" s="733">
        <v>72.000000000000043</v>
      </c>
      <c r="R229" s="763">
        <v>32.000000000000007</v>
      </c>
      <c r="S229" s="764">
        <v>40.000000000000007</v>
      </c>
      <c r="T229" s="731">
        <v>0</v>
      </c>
      <c r="U229" s="381" t="s">
        <v>31</v>
      </c>
      <c r="V229" s="771">
        <v>0</v>
      </c>
      <c r="W229" s="990">
        <v>0</v>
      </c>
      <c r="X229" s="778">
        <v>0</v>
      </c>
      <c r="Y229" s="756">
        <v>0</v>
      </c>
      <c r="Z229" s="779">
        <v>0</v>
      </c>
      <c r="AA229" s="733">
        <v>0</v>
      </c>
      <c r="AB229" s="990">
        <v>0</v>
      </c>
      <c r="AC229" s="734">
        <v>0</v>
      </c>
      <c r="AD229" s="45">
        <v>0</v>
      </c>
      <c r="AF229" s="204"/>
      <c r="AG229" s="204"/>
      <c r="AH229" s="204"/>
      <c r="AI229" s="204"/>
      <c r="AJ229" s="204"/>
      <c r="AK229" s="204"/>
      <c r="AL229" s="204"/>
      <c r="AM229" s="204"/>
      <c r="AN229" s="204"/>
      <c r="AO229" s="204"/>
      <c r="AP229" s="204"/>
      <c r="AQ229" s="204"/>
      <c r="AR229" s="204"/>
      <c r="AS229" s="204"/>
      <c r="AT229" s="204"/>
      <c r="AU229" s="204"/>
      <c r="AV229" s="204"/>
      <c r="AW229" s="204"/>
      <c r="AX229" s="204"/>
      <c r="AY229" s="204"/>
    </row>
    <row r="230" spans="1:51">
      <c r="A230" s="140" t="s">
        <v>253</v>
      </c>
      <c r="B230" s="4">
        <v>5304</v>
      </c>
      <c r="C230" s="6" t="s">
        <v>192</v>
      </c>
      <c r="D230" s="730">
        <v>8286.9999999999945</v>
      </c>
      <c r="E230" s="731">
        <v>4734.9999999999955</v>
      </c>
      <c r="F230" s="732">
        <v>3551.9999999999945</v>
      </c>
      <c r="G230" s="733">
        <v>8134</v>
      </c>
      <c r="H230" s="734">
        <v>4673.9999999999991</v>
      </c>
      <c r="I230" s="732">
        <v>3460.0000000000005</v>
      </c>
      <c r="J230" s="735">
        <v>326.99999999999989</v>
      </c>
      <c r="K230" s="306">
        <v>388.99999999999977</v>
      </c>
      <c r="L230" s="369">
        <v>4.6940991915047671E-2</v>
      </c>
      <c r="M230" s="751">
        <v>185.99999999999991</v>
      </c>
      <c r="N230" s="374">
        <v>3.9281942977824731E-2</v>
      </c>
      <c r="O230" s="756">
        <v>203.00000000000006</v>
      </c>
      <c r="P230" s="381">
        <v>5.7150900900901004E-2</v>
      </c>
      <c r="Q230" s="733">
        <v>382.99999999999989</v>
      </c>
      <c r="R230" s="763">
        <v>183.99999999999997</v>
      </c>
      <c r="S230" s="764">
        <v>199.00000000000009</v>
      </c>
      <c r="T230" s="731">
        <v>2</v>
      </c>
      <c r="U230" s="381">
        <v>6.1162079510703382E-3</v>
      </c>
      <c r="V230" s="771">
        <v>0</v>
      </c>
      <c r="W230" s="990">
        <v>0</v>
      </c>
      <c r="X230" s="778">
        <v>0</v>
      </c>
      <c r="Y230" s="756">
        <v>0</v>
      </c>
      <c r="Z230" s="779">
        <v>0</v>
      </c>
      <c r="AA230" s="733">
        <v>0</v>
      </c>
      <c r="AB230" s="990">
        <v>0</v>
      </c>
      <c r="AC230" s="734">
        <v>0</v>
      </c>
      <c r="AD230" s="45">
        <v>0</v>
      </c>
      <c r="AF230" s="204"/>
      <c r="AG230" s="204"/>
      <c r="AH230" s="204"/>
      <c r="AI230" s="204"/>
      <c r="AJ230" s="204"/>
      <c r="AK230" s="204"/>
      <c r="AL230" s="204"/>
      <c r="AM230" s="204"/>
      <c r="AN230" s="204"/>
      <c r="AO230" s="204"/>
      <c r="AP230" s="204"/>
      <c r="AQ230" s="204"/>
      <c r="AR230" s="204"/>
      <c r="AS230" s="204"/>
      <c r="AT230" s="204"/>
      <c r="AU230" s="204"/>
      <c r="AV230" s="204"/>
      <c r="AW230" s="204"/>
      <c r="AX230" s="204"/>
      <c r="AY230" s="204"/>
    </row>
    <row r="231" spans="1:51">
      <c r="A231" s="140" t="s">
        <v>253</v>
      </c>
      <c r="B231" s="4">
        <v>5305</v>
      </c>
      <c r="C231" s="6" t="s">
        <v>345</v>
      </c>
      <c r="D231" s="730">
        <v>788</v>
      </c>
      <c r="E231" s="731">
        <v>452</v>
      </c>
      <c r="F231" s="732">
        <v>336.00000000000006</v>
      </c>
      <c r="G231" s="733">
        <v>759</v>
      </c>
      <c r="H231" s="734">
        <v>440.00000000000006</v>
      </c>
      <c r="I231" s="732">
        <v>319</v>
      </c>
      <c r="J231" s="735">
        <v>0</v>
      </c>
      <c r="K231" s="306">
        <v>49</v>
      </c>
      <c r="L231" s="369">
        <v>6.2182741116751268E-2</v>
      </c>
      <c r="M231" s="751">
        <v>30</v>
      </c>
      <c r="N231" s="374">
        <v>6.637168141592921E-2</v>
      </c>
      <c r="O231" s="756">
        <v>19</v>
      </c>
      <c r="P231" s="381">
        <v>5.6547619047619041E-2</v>
      </c>
      <c r="Q231" s="733">
        <v>48</v>
      </c>
      <c r="R231" s="763">
        <v>29</v>
      </c>
      <c r="S231" s="764">
        <v>19</v>
      </c>
      <c r="T231" s="731">
        <v>0</v>
      </c>
      <c r="U231" s="381" t="s">
        <v>31</v>
      </c>
      <c r="V231" s="771">
        <v>0</v>
      </c>
      <c r="W231" s="990">
        <v>0</v>
      </c>
      <c r="X231" s="778">
        <v>0</v>
      </c>
      <c r="Y231" s="756">
        <v>0</v>
      </c>
      <c r="Z231" s="779">
        <v>0</v>
      </c>
      <c r="AA231" s="733">
        <v>0</v>
      </c>
      <c r="AB231" s="990">
        <v>0</v>
      </c>
      <c r="AC231" s="734">
        <v>0</v>
      </c>
      <c r="AD231" s="45">
        <v>0</v>
      </c>
      <c r="AF231" s="204"/>
      <c r="AG231" s="204"/>
      <c r="AH231" s="204"/>
      <c r="AI231" s="204"/>
      <c r="AJ231" s="204"/>
      <c r="AK231" s="204"/>
      <c r="AL231" s="204"/>
      <c r="AM231" s="204"/>
      <c r="AN231" s="204"/>
      <c r="AO231" s="204"/>
      <c r="AP231" s="204"/>
      <c r="AQ231" s="204"/>
      <c r="AR231" s="204"/>
      <c r="AS231" s="204"/>
      <c r="AT231" s="204"/>
      <c r="AU231" s="204"/>
      <c r="AV231" s="204"/>
      <c r="AW231" s="204"/>
      <c r="AX231" s="204"/>
      <c r="AY231" s="204"/>
    </row>
    <row r="232" spans="1:51">
      <c r="A232" s="140" t="s">
        <v>253</v>
      </c>
      <c r="B232" s="4">
        <v>5306</v>
      </c>
      <c r="C232" s="6" t="s">
        <v>346</v>
      </c>
      <c r="D232" s="730">
        <v>2246.9999999999986</v>
      </c>
      <c r="E232" s="731">
        <v>1299</v>
      </c>
      <c r="F232" s="732">
        <v>948.00000000000045</v>
      </c>
      <c r="G232" s="733">
        <v>2132.9999999999991</v>
      </c>
      <c r="H232" s="734">
        <v>1233.0000000000002</v>
      </c>
      <c r="I232" s="732">
        <v>900.00000000000011</v>
      </c>
      <c r="J232" s="735">
        <v>0</v>
      </c>
      <c r="K232" s="306">
        <v>82.999999999999986</v>
      </c>
      <c r="L232" s="369">
        <v>3.6938139741878075E-2</v>
      </c>
      <c r="M232" s="751">
        <v>41.000000000000007</v>
      </c>
      <c r="N232" s="374">
        <v>3.1562740569668984E-2</v>
      </c>
      <c r="O232" s="756">
        <v>42.000000000000014</v>
      </c>
      <c r="P232" s="381">
        <v>4.4303797468354424E-2</v>
      </c>
      <c r="Q232" s="733">
        <v>80.999999999999986</v>
      </c>
      <c r="R232" s="763">
        <v>41.000000000000007</v>
      </c>
      <c r="S232" s="764">
        <v>40.000000000000014</v>
      </c>
      <c r="T232" s="731">
        <v>0</v>
      </c>
      <c r="U232" s="381" t="s">
        <v>31</v>
      </c>
      <c r="V232" s="771">
        <v>0</v>
      </c>
      <c r="W232" s="990">
        <v>0</v>
      </c>
      <c r="X232" s="778">
        <v>0</v>
      </c>
      <c r="Y232" s="756">
        <v>0</v>
      </c>
      <c r="Z232" s="779">
        <v>0</v>
      </c>
      <c r="AA232" s="733">
        <v>0</v>
      </c>
      <c r="AB232" s="990">
        <v>0</v>
      </c>
      <c r="AC232" s="734">
        <v>0</v>
      </c>
      <c r="AD232" s="45">
        <v>0</v>
      </c>
      <c r="AF232" s="204"/>
      <c r="AG232" s="204"/>
      <c r="AH232" s="204"/>
      <c r="AI232" s="204"/>
      <c r="AJ232" s="204"/>
      <c r="AK232" s="204"/>
      <c r="AL232" s="204"/>
      <c r="AM232" s="204"/>
      <c r="AN232" s="204"/>
      <c r="AO232" s="204"/>
      <c r="AP232" s="204"/>
      <c r="AQ232" s="204"/>
      <c r="AR232" s="204"/>
      <c r="AS232" s="204"/>
      <c r="AT232" s="204"/>
      <c r="AU232" s="204"/>
      <c r="AV232" s="204"/>
      <c r="AW232" s="204"/>
      <c r="AX232" s="204"/>
      <c r="AY232" s="204"/>
    </row>
    <row r="233" spans="1:51">
      <c r="A233" s="140" t="s">
        <v>253</v>
      </c>
      <c r="B233" s="4">
        <v>5307</v>
      </c>
      <c r="C233" s="6" t="s">
        <v>347</v>
      </c>
      <c r="D233" s="730">
        <v>2824.9999999999986</v>
      </c>
      <c r="E233" s="731">
        <v>1683.9999999999995</v>
      </c>
      <c r="F233" s="732">
        <v>1141</v>
      </c>
      <c r="G233" s="733">
        <v>2774.0000000000018</v>
      </c>
      <c r="H233" s="734">
        <v>1662.9999999999995</v>
      </c>
      <c r="I233" s="732">
        <v>1111</v>
      </c>
      <c r="J233" s="735">
        <v>78</v>
      </c>
      <c r="K233" s="306">
        <v>122.00000000000001</v>
      </c>
      <c r="L233" s="369">
        <v>4.3185840707964628E-2</v>
      </c>
      <c r="M233" s="751">
        <v>62</v>
      </c>
      <c r="N233" s="374">
        <v>3.6817102137767233E-2</v>
      </c>
      <c r="O233" s="756">
        <v>60</v>
      </c>
      <c r="P233" s="381">
        <v>5.2585451358457491E-2</v>
      </c>
      <c r="Q233" s="733">
        <v>120.00000000000001</v>
      </c>
      <c r="R233" s="763">
        <v>60.000000000000014</v>
      </c>
      <c r="S233" s="764">
        <v>60</v>
      </c>
      <c r="T233" s="731">
        <v>1</v>
      </c>
      <c r="U233" s="381">
        <v>1.282051282051282E-2</v>
      </c>
      <c r="V233" s="771">
        <v>0</v>
      </c>
      <c r="W233" s="990">
        <v>0</v>
      </c>
      <c r="X233" s="778">
        <v>0</v>
      </c>
      <c r="Y233" s="756">
        <v>0</v>
      </c>
      <c r="Z233" s="779">
        <v>0</v>
      </c>
      <c r="AA233" s="733">
        <v>0</v>
      </c>
      <c r="AB233" s="990">
        <v>0</v>
      </c>
      <c r="AC233" s="734">
        <v>0</v>
      </c>
      <c r="AD233" s="45">
        <v>0</v>
      </c>
      <c r="AF233" s="204"/>
      <c r="AG233" s="204"/>
      <c r="AH233" s="204"/>
      <c r="AI233" s="204"/>
      <c r="AJ233" s="204"/>
      <c r="AK233" s="204"/>
      <c r="AL233" s="204"/>
      <c r="AM233" s="204"/>
      <c r="AN233" s="204"/>
      <c r="AO233" s="204"/>
      <c r="AP233" s="204"/>
      <c r="AQ233" s="204"/>
      <c r="AR233" s="204"/>
      <c r="AS233" s="204"/>
      <c r="AT233" s="204"/>
      <c r="AU233" s="204"/>
      <c r="AV233" s="204"/>
      <c r="AW233" s="204"/>
      <c r="AX233" s="204"/>
      <c r="AY233" s="204"/>
    </row>
    <row r="234" spans="1:51">
      <c r="A234" s="140" t="s">
        <v>253</v>
      </c>
      <c r="B234" s="4">
        <v>5308</v>
      </c>
      <c r="C234" s="6" t="s">
        <v>348</v>
      </c>
      <c r="D234" s="730">
        <v>2271.9999999999982</v>
      </c>
      <c r="E234" s="731">
        <v>1322.9999999999998</v>
      </c>
      <c r="F234" s="732">
        <v>948.99999999999932</v>
      </c>
      <c r="G234" s="733">
        <v>2176</v>
      </c>
      <c r="H234" s="734">
        <v>1284.0000000000005</v>
      </c>
      <c r="I234" s="732">
        <v>892</v>
      </c>
      <c r="J234" s="735">
        <v>0</v>
      </c>
      <c r="K234" s="306">
        <v>32</v>
      </c>
      <c r="L234" s="369">
        <v>1.4084507042253532E-2</v>
      </c>
      <c r="M234" s="751">
        <v>16</v>
      </c>
      <c r="N234" s="374">
        <v>1.2093726379440667E-2</v>
      </c>
      <c r="O234" s="756">
        <v>16</v>
      </c>
      <c r="P234" s="381">
        <v>1.6859852476290845E-2</v>
      </c>
      <c r="Q234" s="733">
        <v>32</v>
      </c>
      <c r="R234" s="763">
        <v>16</v>
      </c>
      <c r="S234" s="764">
        <v>16</v>
      </c>
      <c r="T234" s="731">
        <v>0</v>
      </c>
      <c r="U234" s="381" t="s">
        <v>31</v>
      </c>
      <c r="V234" s="771">
        <v>0</v>
      </c>
      <c r="W234" s="990">
        <v>0</v>
      </c>
      <c r="X234" s="778">
        <v>0</v>
      </c>
      <c r="Y234" s="756">
        <v>0</v>
      </c>
      <c r="Z234" s="779">
        <v>0</v>
      </c>
      <c r="AA234" s="733">
        <v>0</v>
      </c>
      <c r="AB234" s="990">
        <v>0</v>
      </c>
      <c r="AC234" s="734">
        <v>0</v>
      </c>
      <c r="AD234" s="45">
        <v>0</v>
      </c>
      <c r="AF234" s="204"/>
      <c r="AG234" s="204"/>
      <c r="AH234" s="204"/>
      <c r="AI234" s="204"/>
      <c r="AJ234" s="204"/>
      <c r="AK234" s="204"/>
      <c r="AL234" s="204"/>
      <c r="AM234" s="204"/>
      <c r="AN234" s="204"/>
      <c r="AO234" s="204"/>
      <c r="AP234" s="204"/>
      <c r="AQ234" s="204"/>
      <c r="AR234" s="204"/>
      <c r="AS234" s="204"/>
      <c r="AT234" s="204"/>
      <c r="AU234" s="204"/>
      <c r="AV234" s="204"/>
      <c r="AW234" s="204"/>
      <c r="AX234" s="204"/>
      <c r="AY234" s="204"/>
    </row>
    <row r="235" spans="1:51">
      <c r="A235" s="140" t="s">
        <v>253</v>
      </c>
      <c r="B235" s="4">
        <v>5309</v>
      </c>
      <c r="C235" s="6" t="s">
        <v>194</v>
      </c>
      <c r="D235" s="730">
        <v>13133.000000000009</v>
      </c>
      <c r="E235" s="731">
        <v>7623.9999999999845</v>
      </c>
      <c r="F235" s="732">
        <v>5509.0000000000045</v>
      </c>
      <c r="G235" s="733">
        <v>12751.999999999995</v>
      </c>
      <c r="H235" s="734">
        <v>7396.9999999999973</v>
      </c>
      <c r="I235" s="732">
        <v>5355.0000000000009</v>
      </c>
      <c r="J235" s="735">
        <v>700.99999999999989</v>
      </c>
      <c r="K235" s="306">
        <v>932.99999999999966</v>
      </c>
      <c r="L235" s="369">
        <v>7.1042412243965514E-2</v>
      </c>
      <c r="M235" s="751">
        <v>490.00000000000017</v>
      </c>
      <c r="N235" s="374">
        <v>6.4270724029381054E-2</v>
      </c>
      <c r="O235" s="756">
        <v>442.99999999999983</v>
      </c>
      <c r="P235" s="381">
        <v>8.0413868215647027E-2</v>
      </c>
      <c r="Q235" s="733">
        <v>920.00000000000068</v>
      </c>
      <c r="R235" s="763">
        <v>478.99999999999966</v>
      </c>
      <c r="S235" s="764">
        <v>441</v>
      </c>
      <c r="T235" s="731">
        <v>78.000000000000014</v>
      </c>
      <c r="U235" s="381">
        <v>0.11126961483594869</v>
      </c>
      <c r="V235" s="771">
        <v>50</v>
      </c>
      <c r="W235" s="990">
        <v>5.4347826086956479E-2</v>
      </c>
      <c r="X235" s="778">
        <v>49</v>
      </c>
      <c r="Y235" s="756">
        <v>0</v>
      </c>
      <c r="Z235" s="779">
        <v>1</v>
      </c>
      <c r="AA235" s="733">
        <v>0</v>
      </c>
      <c r="AB235" s="990">
        <v>0</v>
      </c>
      <c r="AC235" s="734">
        <v>50</v>
      </c>
      <c r="AD235" s="45">
        <v>0.11337868480725624</v>
      </c>
      <c r="AF235" s="204"/>
      <c r="AG235" s="204"/>
      <c r="AH235" s="204"/>
      <c r="AI235" s="204"/>
      <c r="AJ235" s="204"/>
      <c r="AK235" s="204"/>
      <c r="AL235" s="204"/>
      <c r="AM235" s="204"/>
      <c r="AN235" s="204"/>
      <c r="AO235" s="204"/>
      <c r="AP235" s="204"/>
      <c r="AQ235" s="204"/>
      <c r="AR235" s="204"/>
      <c r="AS235" s="204"/>
      <c r="AT235" s="204"/>
      <c r="AU235" s="204"/>
      <c r="AV235" s="204"/>
      <c r="AW235" s="204"/>
      <c r="AX235" s="204"/>
      <c r="AY235" s="204"/>
    </row>
    <row r="236" spans="1:51">
      <c r="A236" s="140" t="s">
        <v>253</v>
      </c>
      <c r="B236" s="4">
        <v>5310</v>
      </c>
      <c r="C236" s="6" t="s">
        <v>349</v>
      </c>
      <c r="D236" s="730">
        <v>1886.0000000000002</v>
      </c>
      <c r="E236" s="731">
        <v>1112.9999999999993</v>
      </c>
      <c r="F236" s="732">
        <v>773.00000000000034</v>
      </c>
      <c r="G236" s="733">
        <v>1838</v>
      </c>
      <c r="H236" s="734">
        <v>1090</v>
      </c>
      <c r="I236" s="732">
        <v>748.00000000000034</v>
      </c>
      <c r="J236" s="735">
        <v>13</v>
      </c>
      <c r="K236" s="306">
        <v>99.000000000000057</v>
      </c>
      <c r="L236" s="369">
        <v>5.2492046659597051E-2</v>
      </c>
      <c r="M236" s="751">
        <v>56.999999999999993</v>
      </c>
      <c r="N236" s="374">
        <v>5.1212938005390861E-2</v>
      </c>
      <c r="O236" s="756">
        <v>42</v>
      </c>
      <c r="P236" s="381">
        <v>5.4333764553686908E-2</v>
      </c>
      <c r="Q236" s="733">
        <v>98.000000000000057</v>
      </c>
      <c r="R236" s="763">
        <v>56</v>
      </c>
      <c r="S236" s="764">
        <v>42</v>
      </c>
      <c r="T236" s="731">
        <v>0</v>
      </c>
      <c r="U236" s="381">
        <v>0</v>
      </c>
      <c r="V236" s="771">
        <v>0</v>
      </c>
      <c r="W236" s="990">
        <v>0</v>
      </c>
      <c r="X236" s="778">
        <v>0</v>
      </c>
      <c r="Y236" s="756">
        <v>0</v>
      </c>
      <c r="Z236" s="779">
        <v>0</v>
      </c>
      <c r="AA236" s="733">
        <v>0</v>
      </c>
      <c r="AB236" s="990">
        <v>0</v>
      </c>
      <c r="AC236" s="734">
        <v>0</v>
      </c>
      <c r="AD236" s="45">
        <v>0</v>
      </c>
      <c r="AF236" s="204"/>
      <c r="AG236" s="204"/>
      <c r="AH236" s="204"/>
      <c r="AI236" s="204"/>
      <c r="AJ236" s="204"/>
      <c r="AK236" s="204"/>
      <c r="AL236" s="204"/>
      <c r="AM236" s="204"/>
      <c r="AN236" s="204"/>
      <c r="AO236" s="204"/>
      <c r="AP236" s="204"/>
      <c r="AQ236" s="204"/>
      <c r="AR236" s="204"/>
      <c r="AS236" s="204"/>
      <c r="AT236" s="204"/>
      <c r="AU236" s="204"/>
      <c r="AV236" s="204"/>
      <c r="AW236" s="204"/>
      <c r="AX236" s="204"/>
      <c r="AY236" s="204"/>
    </row>
    <row r="237" spans="1:51">
      <c r="A237" s="140" t="s">
        <v>253</v>
      </c>
      <c r="B237" s="4">
        <v>5311</v>
      </c>
      <c r="C237" s="6" t="s">
        <v>350</v>
      </c>
      <c r="D237" s="730">
        <v>2215.9999999999991</v>
      </c>
      <c r="E237" s="731">
        <v>1344.0000000000005</v>
      </c>
      <c r="F237" s="732">
        <v>871.99999999999966</v>
      </c>
      <c r="G237" s="733">
        <v>2215.9999999999991</v>
      </c>
      <c r="H237" s="734">
        <v>1344.0000000000005</v>
      </c>
      <c r="I237" s="732">
        <v>871.99999999999966</v>
      </c>
      <c r="J237" s="735">
        <v>0</v>
      </c>
      <c r="K237" s="306">
        <v>124.00000000000007</v>
      </c>
      <c r="L237" s="369">
        <v>5.5956678700361064E-2</v>
      </c>
      <c r="M237" s="751">
        <v>60</v>
      </c>
      <c r="N237" s="374">
        <v>4.464285714285713E-2</v>
      </c>
      <c r="O237" s="756">
        <v>64.000000000000028</v>
      </c>
      <c r="P237" s="381">
        <v>7.3394495412844096E-2</v>
      </c>
      <c r="Q237" s="733">
        <v>124.00000000000007</v>
      </c>
      <c r="R237" s="763">
        <v>60</v>
      </c>
      <c r="S237" s="764">
        <v>64.000000000000028</v>
      </c>
      <c r="T237" s="731">
        <v>0</v>
      </c>
      <c r="U237" s="381" t="s">
        <v>31</v>
      </c>
      <c r="V237" s="771">
        <v>0</v>
      </c>
      <c r="W237" s="990">
        <v>0</v>
      </c>
      <c r="X237" s="778">
        <v>0</v>
      </c>
      <c r="Y237" s="756">
        <v>0</v>
      </c>
      <c r="Z237" s="779">
        <v>0</v>
      </c>
      <c r="AA237" s="733">
        <v>0</v>
      </c>
      <c r="AB237" s="990">
        <v>0</v>
      </c>
      <c r="AC237" s="734">
        <v>0</v>
      </c>
      <c r="AD237" s="45">
        <v>0</v>
      </c>
      <c r="AF237" s="204"/>
      <c r="AG237" s="204"/>
      <c r="AH237" s="204"/>
      <c r="AI237" s="204"/>
      <c r="AJ237" s="204"/>
      <c r="AK237" s="204"/>
      <c r="AL237" s="204"/>
      <c r="AM237" s="204"/>
      <c r="AN237" s="204"/>
      <c r="AO237" s="204"/>
      <c r="AP237" s="204"/>
      <c r="AQ237" s="204"/>
      <c r="AR237" s="204"/>
      <c r="AS237" s="204"/>
      <c r="AT237" s="204"/>
      <c r="AU237" s="204"/>
      <c r="AV237" s="204"/>
      <c r="AW237" s="204"/>
      <c r="AX237" s="204"/>
      <c r="AY237" s="204"/>
    </row>
    <row r="238" spans="1:51">
      <c r="A238" s="140" t="s">
        <v>253</v>
      </c>
      <c r="B238" s="4">
        <v>5312</v>
      </c>
      <c r="C238" s="6" t="s">
        <v>196</v>
      </c>
      <c r="D238" s="730">
        <v>2701</v>
      </c>
      <c r="E238" s="731">
        <v>1558.0000000000005</v>
      </c>
      <c r="F238" s="732">
        <v>1142.9999999999993</v>
      </c>
      <c r="G238" s="733">
        <v>2610.0000000000005</v>
      </c>
      <c r="H238" s="734">
        <v>1518</v>
      </c>
      <c r="I238" s="732">
        <v>1091.9999999999995</v>
      </c>
      <c r="J238" s="735">
        <v>0</v>
      </c>
      <c r="K238" s="306">
        <v>54.000000000000028</v>
      </c>
      <c r="L238" s="369">
        <v>1.9992595335061099E-2</v>
      </c>
      <c r="M238" s="751">
        <v>37.000000000000014</v>
      </c>
      <c r="N238" s="374">
        <v>2.3748395378690629E-2</v>
      </c>
      <c r="O238" s="756">
        <v>17</v>
      </c>
      <c r="P238" s="381">
        <v>1.4873140857392836E-2</v>
      </c>
      <c r="Q238" s="733">
        <v>54.000000000000028</v>
      </c>
      <c r="R238" s="763">
        <v>37.000000000000014</v>
      </c>
      <c r="S238" s="764">
        <v>17</v>
      </c>
      <c r="T238" s="731">
        <v>0</v>
      </c>
      <c r="U238" s="381" t="s">
        <v>31</v>
      </c>
      <c r="V238" s="771">
        <v>0</v>
      </c>
      <c r="W238" s="990">
        <v>0</v>
      </c>
      <c r="X238" s="778">
        <v>0</v>
      </c>
      <c r="Y238" s="756">
        <v>0</v>
      </c>
      <c r="Z238" s="779">
        <v>0</v>
      </c>
      <c r="AA238" s="733">
        <v>0</v>
      </c>
      <c r="AB238" s="990">
        <v>0</v>
      </c>
      <c r="AC238" s="734">
        <v>0</v>
      </c>
      <c r="AD238" s="45">
        <v>0</v>
      </c>
      <c r="AF238" s="204"/>
      <c r="AG238" s="204"/>
      <c r="AH238" s="204"/>
      <c r="AI238" s="204"/>
      <c r="AJ238" s="204"/>
      <c r="AK238" s="204"/>
      <c r="AL238" s="204"/>
      <c r="AM238" s="204"/>
      <c r="AN238" s="204"/>
      <c r="AO238" s="204"/>
      <c r="AP238" s="204"/>
      <c r="AQ238" s="204"/>
      <c r="AR238" s="204"/>
      <c r="AS238" s="204"/>
      <c r="AT238" s="204"/>
      <c r="AU238" s="204"/>
      <c r="AV238" s="204"/>
      <c r="AW238" s="204"/>
      <c r="AX238" s="204"/>
      <c r="AY238" s="204"/>
    </row>
    <row r="239" spans="1:51">
      <c r="A239" s="140" t="s">
        <v>253</v>
      </c>
      <c r="B239" s="4">
        <v>5313</v>
      </c>
      <c r="C239" s="6" t="s">
        <v>198</v>
      </c>
      <c r="D239" s="730">
        <v>2420.0000000000027</v>
      </c>
      <c r="E239" s="731">
        <v>1474.0000000000007</v>
      </c>
      <c r="F239" s="732">
        <v>946.00000000000034</v>
      </c>
      <c r="G239" s="733">
        <v>2289.0000000000014</v>
      </c>
      <c r="H239" s="734">
        <v>1421</v>
      </c>
      <c r="I239" s="732">
        <v>868</v>
      </c>
      <c r="J239" s="735">
        <v>0</v>
      </c>
      <c r="K239" s="306">
        <v>64.999999999999986</v>
      </c>
      <c r="L239" s="369">
        <v>2.6859504132231368E-2</v>
      </c>
      <c r="M239" s="751">
        <v>34.000000000000007</v>
      </c>
      <c r="N239" s="374">
        <v>2.3066485753052913E-2</v>
      </c>
      <c r="O239" s="756">
        <v>31.000000000000007</v>
      </c>
      <c r="P239" s="381">
        <v>3.2769556025369975E-2</v>
      </c>
      <c r="Q239" s="733">
        <v>59.999999999999993</v>
      </c>
      <c r="R239" s="763">
        <v>31.000000000000004</v>
      </c>
      <c r="S239" s="764">
        <v>29.000000000000007</v>
      </c>
      <c r="T239" s="731">
        <v>0</v>
      </c>
      <c r="U239" s="381" t="s">
        <v>31</v>
      </c>
      <c r="V239" s="771">
        <v>0</v>
      </c>
      <c r="W239" s="990">
        <v>0</v>
      </c>
      <c r="X239" s="778">
        <v>0</v>
      </c>
      <c r="Y239" s="756">
        <v>0</v>
      </c>
      <c r="Z239" s="779">
        <v>0</v>
      </c>
      <c r="AA239" s="733">
        <v>0</v>
      </c>
      <c r="AB239" s="990">
        <v>0</v>
      </c>
      <c r="AC239" s="734">
        <v>0</v>
      </c>
      <c r="AD239" s="45">
        <v>0</v>
      </c>
      <c r="AF239" s="204"/>
      <c r="AG239" s="204"/>
      <c r="AH239" s="204"/>
      <c r="AI239" s="204"/>
      <c r="AJ239" s="204"/>
      <c r="AK239" s="204"/>
      <c r="AL239" s="204"/>
      <c r="AM239" s="204"/>
      <c r="AN239" s="204"/>
      <c r="AO239" s="204"/>
      <c r="AP239" s="204"/>
      <c r="AQ239" s="204"/>
      <c r="AR239" s="204"/>
      <c r="AS239" s="204"/>
      <c r="AT239" s="204"/>
      <c r="AU239" s="204"/>
      <c r="AV239" s="204"/>
      <c r="AW239" s="204"/>
      <c r="AX239" s="204"/>
      <c r="AY239" s="204"/>
    </row>
    <row r="240" spans="1:51">
      <c r="A240" s="140" t="s">
        <v>253</v>
      </c>
      <c r="B240" s="4">
        <v>5314</v>
      </c>
      <c r="C240" s="6" t="s">
        <v>351</v>
      </c>
      <c r="D240" s="730">
        <v>2961.0000000000027</v>
      </c>
      <c r="E240" s="731">
        <v>1664.9999999999998</v>
      </c>
      <c r="F240" s="732">
        <v>1296.0000000000005</v>
      </c>
      <c r="G240" s="733">
        <v>2908.0000000000018</v>
      </c>
      <c r="H240" s="734">
        <v>1642.0000000000007</v>
      </c>
      <c r="I240" s="732">
        <v>1266.0000000000005</v>
      </c>
      <c r="J240" s="735">
        <v>0</v>
      </c>
      <c r="K240" s="306">
        <v>173</v>
      </c>
      <c r="L240" s="369">
        <v>5.8426207362377525E-2</v>
      </c>
      <c r="M240" s="751">
        <v>81</v>
      </c>
      <c r="N240" s="374">
        <v>4.8648648648648658E-2</v>
      </c>
      <c r="O240" s="756">
        <v>92.000000000000014</v>
      </c>
      <c r="P240" s="381">
        <v>7.0987654320987637E-2</v>
      </c>
      <c r="Q240" s="733">
        <v>173</v>
      </c>
      <c r="R240" s="763">
        <v>81</v>
      </c>
      <c r="S240" s="764">
        <v>92.000000000000014</v>
      </c>
      <c r="T240" s="731">
        <v>0</v>
      </c>
      <c r="U240" s="381" t="s">
        <v>31</v>
      </c>
      <c r="V240" s="771">
        <v>0</v>
      </c>
      <c r="W240" s="990">
        <v>0</v>
      </c>
      <c r="X240" s="778">
        <v>0</v>
      </c>
      <c r="Y240" s="756">
        <v>0</v>
      </c>
      <c r="Z240" s="779">
        <v>0</v>
      </c>
      <c r="AA240" s="733">
        <v>0</v>
      </c>
      <c r="AB240" s="990">
        <v>0</v>
      </c>
      <c r="AC240" s="734">
        <v>0</v>
      </c>
      <c r="AD240" s="45">
        <v>0</v>
      </c>
      <c r="AF240" s="204"/>
      <c r="AG240" s="204"/>
      <c r="AH240" s="204"/>
      <c r="AI240" s="204"/>
      <c r="AJ240" s="204"/>
      <c r="AK240" s="204"/>
      <c r="AL240" s="204"/>
      <c r="AM240" s="204"/>
      <c r="AN240" s="204"/>
      <c r="AO240" s="204"/>
      <c r="AP240" s="204"/>
      <c r="AQ240" s="204"/>
      <c r="AR240" s="204"/>
      <c r="AS240" s="204"/>
      <c r="AT240" s="204"/>
      <c r="AU240" s="204"/>
      <c r="AV240" s="204"/>
      <c r="AW240" s="204"/>
      <c r="AX240" s="204"/>
      <c r="AY240" s="204"/>
    </row>
    <row r="241" spans="1:51">
      <c r="A241" s="140" t="s">
        <v>253</v>
      </c>
      <c r="B241" s="4">
        <v>5315</v>
      </c>
      <c r="C241" s="6" t="s">
        <v>352</v>
      </c>
      <c r="D241" s="730">
        <v>2850.9999999999995</v>
      </c>
      <c r="E241" s="731">
        <v>1804.9999999999998</v>
      </c>
      <c r="F241" s="732">
        <v>1046.0000000000007</v>
      </c>
      <c r="G241" s="733">
        <v>2796.9999999999991</v>
      </c>
      <c r="H241" s="734">
        <v>1778.9999999999995</v>
      </c>
      <c r="I241" s="732">
        <v>1018.0000000000005</v>
      </c>
      <c r="J241" s="735">
        <v>75.999999999999986</v>
      </c>
      <c r="K241" s="306">
        <v>77.000000000000014</v>
      </c>
      <c r="L241" s="369">
        <v>2.700806734479131E-2</v>
      </c>
      <c r="M241" s="751">
        <v>37.000000000000007</v>
      </c>
      <c r="N241" s="374">
        <v>2.049861495844876E-2</v>
      </c>
      <c r="O241" s="756">
        <v>40</v>
      </c>
      <c r="P241" s="381">
        <v>3.8240917782026741E-2</v>
      </c>
      <c r="Q241" s="733">
        <v>74.000000000000014</v>
      </c>
      <c r="R241" s="763">
        <v>36.000000000000007</v>
      </c>
      <c r="S241" s="764">
        <v>38.000000000000007</v>
      </c>
      <c r="T241" s="731">
        <v>0</v>
      </c>
      <c r="U241" s="381">
        <v>0</v>
      </c>
      <c r="V241" s="771">
        <v>0</v>
      </c>
      <c r="W241" s="990">
        <v>0</v>
      </c>
      <c r="X241" s="778">
        <v>0</v>
      </c>
      <c r="Y241" s="756">
        <v>0</v>
      </c>
      <c r="Z241" s="779">
        <v>0</v>
      </c>
      <c r="AA241" s="733">
        <v>0</v>
      </c>
      <c r="AB241" s="990">
        <v>0</v>
      </c>
      <c r="AC241" s="734">
        <v>0</v>
      </c>
      <c r="AD241" s="45">
        <v>0</v>
      </c>
      <c r="AF241" s="204"/>
      <c r="AG241" s="204"/>
      <c r="AH241" s="204"/>
      <c r="AI241" s="204"/>
      <c r="AJ241" s="204"/>
      <c r="AK241" s="204"/>
      <c r="AL241" s="204"/>
      <c r="AM241" s="204"/>
      <c r="AN241" s="204"/>
      <c r="AO241" s="204"/>
      <c r="AP241" s="204"/>
      <c r="AQ241" s="204"/>
      <c r="AR241" s="204"/>
      <c r="AS241" s="204"/>
      <c r="AT241" s="204"/>
      <c r="AU241" s="204"/>
      <c r="AV241" s="204"/>
      <c r="AW241" s="204"/>
      <c r="AX241" s="204"/>
      <c r="AY241" s="204"/>
    </row>
    <row r="242" spans="1:51">
      <c r="A242" s="140" t="s">
        <v>253</v>
      </c>
      <c r="B242" s="4">
        <v>6101</v>
      </c>
      <c r="C242" s="6" t="s">
        <v>353</v>
      </c>
      <c r="D242" s="730">
        <v>1577.9999999999995</v>
      </c>
      <c r="E242" s="731">
        <v>1009.9999999999998</v>
      </c>
      <c r="F242" s="732">
        <v>568.00000000000011</v>
      </c>
      <c r="G242" s="733">
        <v>1558.0000000000005</v>
      </c>
      <c r="H242" s="734">
        <v>996.00000000000011</v>
      </c>
      <c r="I242" s="732">
        <v>562</v>
      </c>
      <c r="J242" s="735">
        <v>0</v>
      </c>
      <c r="K242" s="306">
        <v>28.000000000000004</v>
      </c>
      <c r="L242" s="369">
        <v>1.774397972116604E-2</v>
      </c>
      <c r="M242" s="751">
        <v>16.000000000000004</v>
      </c>
      <c r="N242" s="374">
        <v>1.5841584158415849E-2</v>
      </c>
      <c r="O242" s="756">
        <v>12.000000000000002</v>
      </c>
      <c r="P242" s="381">
        <v>2.1126760563380281E-2</v>
      </c>
      <c r="Q242" s="733">
        <v>28.000000000000004</v>
      </c>
      <c r="R242" s="763">
        <v>16.000000000000004</v>
      </c>
      <c r="S242" s="764">
        <v>12.000000000000002</v>
      </c>
      <c r="T242" s="731">
        <v>0</v>
      </c>
      <c r="U242" s="381" t="s">
        <v>31</v>
      </c>
      <c r="V242" s="771">
        <v>0</v>
      </c>
      <c r="W242" s="990">
        <v>0</v>
      </c>
      <c r="X242" s="778">
        <v>0</v>
      </c>
      <c r="Y242" s="756">
        <v>0</v>
      </c>
      <c r="Z242" s="779">
        <v>0</v>
      </c>
      <c r="AA242" s="733">
        <v>0</v>
      </c>
      <c r="AB242" s="990">
        <v>0</v>
      </c>
      <c r="AC242" s="734">
        <v>0</v>
      </c>
      <c r="AD242" s="45">
        <v>0</v>
      </c>
      <c r="AF242" s="204"/>
      <c r="AG242" s="204"/>
      <c r="AH242" s="204"/>
      <c r="AI242" s="204"/>
      <c r="AJ242" s="204"/>
      <c r="AK242" s="204"/>
      <c r="AL242" s="204"/>
      <c r="AM242" s="204"/>
      <c r="AN242" s="204"/>
      <c r="AO242" s="204"/>
      <c r="AP242" s="204"/>
      <c r="AQ242" s="204"/>
      <c r="AR242" s="204"/>
      <c r="AS242" s="204"/>
      <c r="AT242" s="204"/>
      <c r="AU242" s="204"/>
      <c r="AV242" s="204"/>
      <c r="AW242" s="204"/>
      <c r="AX242" s="204"/>
      <c r="AY242" s="204"/>
    </row>
    <row r="243" spans="1:51">
      <c r="A243" s="140" t="s">
        <v>253</v>
      </c>
      <c r="B243" s="4">
        <v>6102</v>
      </c>
      <c r="C243" s="6" t="s">
        <v>200</v>
      </c>
      <c r="D243" s="730">
        <v>5178.0000000000045</v>
      </c>
      <c r="E243" s="731">
        <v>3057.9999999999973</v>
      </c>
      <c r="F243" s="732">
        <v>2120</v>
      </c>
      <c r="G243" s="733">
        <v>5081.0000000000091</v>
      </c>
      <c r="H243" s="734">
        <v>3005.9999999999991</v>
      </c>
      <c r="I243" s="732">
        <v>2074.9999999999995</v>
      </c>
      <c r="J243" s="735">
        <v>108.00000000000004</v>
      </c>
      <c r="K243" s="306">
        <v>192.00000000000009</v>
      </c>
      <c r="L243" s="369">
        <v>3.7079953650057923E-2</v>
      </c>
      <c r="M243" s="751">
        <v>111.00000000000001</v>
      </c>
      <c r="N243" s="374">
        <v>3.6298234139960799E-2</v>
      </c>
      <c r="O243" s="756">
        <v>81.000000000000014</v>
      </c>
      <c r="P243" s="381">
        <v>3.8207547169811326E-2</v>
      </c>
      <c r="Q243" s="733">
        <v>187</v>
      </c>
      <c r="R243" s="763">
        <v>106.00000000000001</v>
      </c>
      <c r="S243" s="764">
        <v>81.000000000000014</v>
      </c>
      <c r="T243" s="731">
        <v>0</v>
      </c>
      <c r="U243" s="381">
        <v>0</v>
      </c>
      <c r="V243" s="771">
        <v>0</v>
      </c>
      <c r="W243" s="990">
        <v>0</v>
      </c>
      <c r="X243" s="778">
        <v>0</v>
      </c>
      <c r="Y243" s="756">
        <v>0</v>
      </c>
      <c r="Z243" s="779">
        <v>0</v>
      </c>
      <c r="AA243" s="733">
        <v>0</v>
      </c>
      <c r="AB243" s="990">
        <v>0</v>
      </c>
      <c r="AC243" s="734">
        <v>0</v>
      </c>
      <c r="AD243" s="45">
        <v>0</v>
      </c>
      <c r="AF243" s="204"/>
      <c r="AG243" s="204"/>
      <c r="AH243" s="204"/>
      <c r="AI243" s="204"/>
      <c r="AJ243" s="204"/>
      <c r="AK243" s="204"/>
      <c r="AL243" s="204"/>
      <c r="AM243" s="204"/>
      <c r="AN243" s="204"/>
      <c r="AO243" s="204"/>
      <c r="AP243" s="204"/>
      <c r="AQ243" s="204"/>
      <c r="AR243" s="204"/>
      <c r="AS243" s="204"/>
      <c r="AT243" s="204"/>
      <c r="AU243" s="204"/>
      <c r="AV243" s="204"/>
      <c r="AW243" s="204"/>
      <c r="AX243" s="204"/>
      <c r="AY243" s="204"/>
    </row>
    <row r="244" spans="1:51">
      <c r="A244" s="140" t="s">
        <v>253</v>
      </c>
      <c r="B244" s="4">
        <v>6103</v>
      </c>
      <c r="C244" s="6" t="s">
        <v>354</v>
      </c>
      <c r="D244" s="730">
        <v>1826.9999999999995</v>
      </c>
      <c r="E244" s="731">
        <v>1101</v>
      </c>
      <c r="F244" s="732">
        <v>726.00000000000023</v>
      </c>
      <c r="G244" s="733">
        <v>1799.0000000000009</v>
      </c>
      <c r="H244" s="734">
        <v>1087.0000000000002</v>
      </c>
      <c r="I244" s="732">
        <v>711.99999999999966</v>
      </c>
      <c r="J244" s="735">
        <v>55.999999999999986</v>
      </c>
      <c r="K244" s="306">
        <v>119</v>
      </c>
      <c r="L244" s="369">
        <v>6.513409961685826E-2</v>
      </c>
      <c r="M244" s="751">
        <v>68</v>
      </c>
      <c r="N244" s="374">
        <v>6.1762034514078114E-2</v>
      </c>
      <c r="O244" s="756">
        <v>51</v>
      </c>
      <c r="P244" s="381">
        <v>7.0247933884297495E-2</v>
      </c>
      <c r="Q244" s="733">
        <v>119</v>
      </c>
      <c r="R244" s="763">
        <v>68</v>
      </c>
      <c r="S244" s="764">
        <v>51</v>
      </c>
      <c r="T244" s="731">
        <v>0</v>
      </c>
      <c r="U244" s="381">
        <v>0</v>
      </c>
      <c r="V244" s="771">
        <v>0</v>
      </c>
      <c r="W244" s="990">
        <v>0</v>
      </c>
      <c r="X244" s="778">
        <v>0</v>
      </c>
      <c r="Y244" s="756">
        <v>0</v>
      </c>
      <c r="Z244" s="779">
        <v>0</v>
      </c>
      <c r="AA244" s="733">
        <v>0</v>
      </c>
      <c r="AB244" s="990">
        <v>0</v>
      </c>
      <c r="AC244" s="734">
        <v>0</v>
      </c>
      <c r="AD244" s="45">
        <v>0</v>
      </c>
      <c r="AF244" s="204"/>
      <c r="AG244" s="204"/>
      <c r="AH244" s="204"/>
      <c r="AI244" s="204"/>
      <c r="AJ244" s="204"/>
      <c r="AK244" s="204"/>
      <c r="AL244" s="204"/>
      <c r="AM244" s="204"/>
      <c r="AN244" s="204"/>
      <c r="AO244" s="204"/>
      <c r="AP244" s="204"/>
      <c r="AQ244" s="204"/>
      <c r="AR244" s="204"/>
      <c r="AS244" s="204"/>
      <c r="AT244" s="204"/>
      <c r="AU244" s="204"/>
      <c r="AV244" s="204"/>
      <c r="AW244" s="204"/>
      <c r="AX244" s="204"/>
      <c r="AY244" s="204"/>
    </row>
    <row r="245" spans="1:51">
      <c r="A245" s="140" t="s">
        <v>253</v>
      </c>
      <c r="B245" s="4">
        <v>6104</v>
      </c>
      <c r="C245" s="6" t="s">
        <v>355</v>
      </c>
      <c r="D245" s="730">
        <v>1946.9999999999998</v>
      </c>
      <c r="E245" s="731">
        <v>1152</v>
      </c>
      <c r="F245" s="732">
        <v>794.99999999999977</v>
      </c>
      <c r="G245" s="733">
        <v>1869</v>
      </c>
      <c r="H245" s="734">
        <v>1106.0000000000005</v>
      </c>
      <c r="I245" s="732">
        <v>763</v>
      </c>
      <c r="J245" s="735">
        <v>70.999999999999986</v>
      </c>
      <c r="K245" s="306">
        <v>49.000000000000007</v>
      </c>
      <c r="L245" s="369">
        <v>2.5166923472008225E-2</v>
      </c>
      <c r="M245" s="751">
        <v>28.000000000000007</v>
      </c>
      <c r="N245" s="374">
        <v>2.4305555555555563E-2</v>
      </c>
      <c r="O245" s="756">
        <v>21.000000000000004</v>
      </c>
      <c r="P245" s="381">
        <v>2.6415094339622653E-2</v>
      </c>
      <c r="Q245" s="733">
        <v>49.000000000000007</v>
      </c>
      <c r="R245" s="763">
        <v>28.000000000000007</v>
      </c>
      <c r="S245" s="764">
        <v>21.000000000000004</v>
      </c>
      <c r="T245" s="731">
        <v>0</v>
      </c>
      <c r="U245" s="381">
        <v>0</v>
      </c>
      <c r="V245" s="771">
        <v>0</v>
      </c>
      <c r="W245" s="990">
        <v>0</v>
      </c>
      <c r="X245" s="778">
        <v>0</v>
      </c>
      <c r="Y245" s="756">
        <v>0</v>
      </c>
      <c r="Z245" s="779">
        <v>0</v>
      </c>
      <c r="AA245" s="733">
        <v>0</v>
      </c>
      <c r="AB245" s="990">
        <v>0</v>
      </c>
      <c r="AC245" s="734">
        <v>0</v>
      </c>
      <c r="AD245" s="45">
        <v>0</v>
      </c>
      <c r="AF245" s="204"/>
      <c r="AG245" s="204"/>
      <c r="AH245" s="204"/>
      <c r="AI245" s="204"/>
      <c r="AJ245" s="204"/>
      <c r="AK245" s="204"/>
      <c r="AL245" s="204"/>
      <c r="AM245" s="204"/>
      <c r="AN245" s="204"/>
      <c r="AO245" s="204"/>
      <c r="AP245" s="204"/>
      <c r="AQ245" s="204"/>
      <c r="AR245" s="204"/>
      <c r="AS245" s="204"/>
      <c r="AT245" s="204"/>
      <c r="AU245" s="204"/>
      <c r="AV245" s="204"/>
      <c r="AW245" s="204"/>
      <c r="AX245" s="204"/>
      <c r="AY245" s="204"/>
    </row>
    <row r="246" spans="1:51">
      <c r="A246" s="140" t="s">
        <v>253</v>
      </c>
      <c r="B246" s="4">
        <v>6105</v>
      </c>
      <c r="C246" s="6" t="s">
        <v>202</v>
      </c>
      <c r="D246" s="730">
        <v>10037.000000000022</v>
      </c>
      <c r="E246" s="731">
        <v>5730.9999999999982</v>
      </c>
      <c r="F246" s="732">
        <v>4305.9999999999955</v>
      </c>
      <c r="G246" s="733">
        <v>9862.0000000000109</v>
      </c>
      <c r="H246" s="734">
        <v>5653.9999999999991</v>
      </c>
      <c r="I246" s="732">
        <v>4207.9999999999982</v>
      </c>
      <c r="J246" s="735">
        <v>459.00000000000006</v>
      </c>
      <c r="K246" s="306">
        <v>584.99999999999989</v>
      </c>
      <c r="L246" s="369">
        <v>5.8284347912722786E-2</v>
      </c>
      <c r="M246" s="751">
        <v>300</v>
      </c>
      <c r="N246" s="374">
        <v>5.2346885360321074E-2</v>
      </c>
      <c r="O246" s="756">
        <v>285</v>
      </c>
      <c r="P246" s="381">
        <v>6.6186716209939683E-2</v>
      </c>
      <c r="Q246" s="733">
        <v>578.99999999999977</v>
      </c>
      <c r="R246" s="763">
        <v>295.00000000000006</v>
      </c>
      <c r="S246" s="764">
        <v>284</v>
      </c>
      <c r="T246" s="731">
        <v>17.000000000000004</v>
      </c>
      <c r="U246" s="381">
        <v>3.7037037037037042E-2</v>
      </c>
      <c r="V246" s="771">
        <v>0</v>
      </c>
      <c r="W246" s="990">
        <v>0</v>
      </c>
      <c r="X246" s="778">
        <v>0</v>
      </c>
      <c r="Y246" s="756">
        <v>0</v>
      </c>
      <c r="Z246" s="779">
        <v>0</v>
      </c>
      <c r="AA246" s="733">
        <v>0</v>
      </c>
      <c r="AB246" s="990">
        <v>0</v>
      </c>
      <c r="AC246" s="734">
        <v>0</v>
      </c>
      <c r="AD246" s="45">
        <v>0</v>
      </c>
      <c r="AF246" s="204"/>
      <c r="AG246" s="204"/>
      <c r="AH246" s="204"/>
      <c r="AI246" s="204"/>
      <c r="AJ246" s="204"/>
      <c r="AK246" s="204"/>
      <c r="AL246" s="204"/>
      <c r="AM246" s="204"/>
      <c r="AN246" s="204"/>
      <c r="AO246" s="204"/>
      <c r="AP246" s="204"/>
      <c r="AQ246" s="204"/>
      <c r="AR246" s="204"/>
      <c r="AS246" s="204"/>
      <c r="AT246" s="204"/>
      <c r="AU246" s="204"/>
      <c r="AV246" s="204"/>
      <c r="AW246" s="204"/>
      <c r="AX246" s="204"/>
      <c r="AY246" s="204"/>
    </row>
    <row r="247" spans="1:51">
      <c r="A247" s="140" t="s">
        <v>253</v>
      </c>
      <c r="B247" s="4">
        <v>6106</v>
      </c>
      <c r="C247" s="6" t="s">
        <v>356</v>
      </c>
      <c r="D247" s="730">
        <v>2051.0000000000018</v>
      </c>
      <c r="E247" s="731">
        <v>1243.9999999999998</v>
      </c>
      <c r="F247" s="732">
        <v>806.99999999999966</v>
      </c>
      <c r="G247" s="733">
        <v>1974.9999999999998</v>
      </c>
      <c r="H247" s="734">
        <v>1213.0000000000014</v>
      </c>
      <c r="I247" s="732">
        <v>761.99999999999989</v>
      </c>
      <c r="J247" s="735">
        <v>0</v>
      </c>
      <c r="K247" s="306">
        <v>50.000000000000014</v>
      </c>
      <c r="L247" s="369">
        <v>2.4378352023403202E-2</v>
      </c>
      <c r="M247" s="751">
        <v>32.000000000000007</v>
      </c>
      <c r="N247" s="374">
        <v>2.57234726688103E-2</v>
      </c>
      <c r="O247" s="756">
        <v>18.000000000000004</v>
      </c>
      <c r="P247" s="381">
        <v>2.230483271375466E-2</v>
      </c>
      <c r="Q247" s="733">
        <v>50.000000000000014</v>
      </c>
      <c r="R247" s="763">
        <v>32.000000000000007</v>
      </c>
      <c r="S247" s="764">
        <v>18.000000000000004</v>
      </c>
      <c r="T247" s="731">
        <v>0</v>
      </c>
      <c r="U247" s="381" t="s">
        <v>31</v>
      </c>
      <c r="V247" s="771">
        <v>0</v>
      </c>
      <c r="W247" s="990">
        <v>0</v>
      </c>
      <c r="X247" s="778">
        <v>0</v>
      </c>
      <c r="Y247" s="756">
        <v>0</v>
      </c>
      <c r="Z247" s="779">
        <v>0</v>
      </c>
      <c r="AA247" s="733">
        <v>0</v>
      </c>
      <c r="AB247" s="990">
        <v>0</v>
      </c>
      <c r="AC247" s="734">
        <v>0</v>
      </c>
      <c r="AD247" s="45">
        <v>0</v>
      </c>
      <c r="AF247" s="204"/>
      <c r="AG247" s="204"/>
      <c r="AH247" s="204"/>
      <c r="AI247" s="204"/>
      <c r="AJ247" s="204"/>
      <c r="AK247" s="204"/>
      <c r="AL247" s="204"/>
      <c r="AM247" s="204"/>
      <c r="AN247" s="204"/>
      <c r="AO247" s="204"/>
      <c r="AP247" s="204"/>
      <c r="AQ247" s="204"/>
      <c r="AR247" s="204"/>
      <c r="AS247" s="204"/>
      <c r="AT247" s="204"/>
      <c r="AU247" s="204"/>
      <c r="AV247" s="204"/>
      <c r="AW247" s="204"/>
      <c r="AX247" s="204"/>
      <c r="AY247" s="204"/>
    </row>
    <row r="248" spans="1:51">
      <c r="A248" s="140" t="s">
        <v>253</v>
      </c>
      <c r="B248" s="4">
        <v>6107</v>
      </c>
      <c r="C248" s="6" t="s">
        <v>357</v>
      </c>
      <c r="D248" s="730">
        <v>1163</v>
      </c>
      <c r="E248" s="731">
        <v>675.00000000000011</v>
      </c>
      <c r="F248" s="732">
        <v>488.00000000000017</v>
      </c>
      <c r="G248" s="733">
        <v>1163</v>
      </c>
      <c r="H248" s="734">
        <v>675.00000000000011</v>
      </c>
      <c r="I248" s="732">
        <v>488.00000000000017</v>
      </c>
      <c r="J248" s="735">
        <v>0</v>
      </c>
      <c r="K248" s="306">
        <v>10</v>
      </c>
      <c r="L248" s="369">
        <v>8.5984522785898538E-3</v>
      </c>
      <c r="M248" s="751">
        <v>4</v>
      </c>
      <c r="N248" s="374">
        <v>5.9259259259259248E-3</v>
      </c>
      <c r="O248" s="756">
        <v>6</v>
      </c>
      <c r="P248" s="381">
        <v>1.2295081967213111E-2</v>
      </c>
      <c r="Q248" s="733">
        <v>10</v>
      </c>
      <c r="R248" s="763">
        <v>4</v>
      </c>
      <c r="S248" s="764">
        <v>6</v>
      </c>
      <c r="T248" s="731">
        <v>0</v>
      </c>
      <c r="U248" s="381" t="s">
        <v>31</v>
      </c>
      <c r="V248" s="771">
        <v>0</v>
      </c>
      <c r="W248" s="990">
        <v>0</v>
      </c>
      <c r="X248" s="778">
        <v>0</v>
      </c>
      <c r="Y248" s="756">
        <v>0</v>
      </c>
      <c r="Z248" s="779">
        <v>0</v>
      </c>
      <c r="AA248" s="733">
        <v>0</v>
      </c>
      <c r="AB248" s="990">
        <v>0</v>
      </c>
      <c r="AC248" s="734">
        <v>0</v>
      </c>
      <c r="AD248" s="45">
        <v>0</v>
      </c>
      <c r="AF248" s="204"/>
      <c r="AG248" s="204"/>
      <c r="AH248" s="204"/>
      <c r="AI248" s="204"/>
      <c r="AJ248" s="204"/>
      <c r="AK248" s="204"/>
      <c r="AL248" s="204"/>
      <c r="AM248" s="204"/>
      <c r="AN248" s="204"/>
      <c r="AO248" s="204"/>
      <c r="AP248" s="204"/>
      <c r="AQ248" s="204"/>
      <c r="AR248" s="204"/>
      <c r="AS248" s="204"/>
      <c r="AT248" s="204"/>
      <c r="AU248" s="204"/>
      <c r="AV248" s="204"/>
      <c r="AW248" s="204"/>
      <c r="AX248" s="204"/>
      <c r="AY248" s="204"/>
    </row>
    <row r="249" spans="1:51">
      <c r="A249" s="140" t="s">
        <v>253</v>
      </c>
      <c r="B249" s="4">
        <v>6108</v>
      </c>
      <c r="C249" s="6" t="s">
        <v>358</v>
      </c>
      <c r="D249" s="730">
        <v>1806.0000000000002</v>
      </c>
      <c r="E249" s="731">
        <v>1074.0000000000005</v>
      </c>
      <c r="F249" s="732">
        <v>732.00000000000034</v>
      </c>
      <c r="G249" s="733">
        <v>1777.0000000000002</v>
      </c>
      <c r="H249" s="734">
        <v>1058</v>
      </c>
      <c r="I249" s="732">
        <v>719.00000000000023</v>
      </c>
      <c r="J249" s="735">
        <v>12.999999999999998</v>
      </c>
      <c r="K249" s="306">
        <v>44</v>
      </c>
      <c r="L249" s="369">
        <v>2.4363233665559245E-2</v>
      </c>
      <c r="M249" s="751">
        <v>23</v>
      </c>
      <c r="N249" s="374">
        <v>2.1415270018621965E-2</v>
      </c>
      <c r="O249" s="756">
        <v>21</v>
      </c>
      <c r="P249" s="381">
        <v>2.8688524590163921E-2</v>
      </c>
      <c r="Q249" s="733">
        <v>43</v>
      </c>
      <c r="R249" s="763">
        <v>22</v>
      </c>
      <c r="S249" s="764">
        <v>21</v>
      </c>
      <c r="T249" s="731">
        <v>0</v>
      </c>
      <c r="U249" s="381">
        <v>0</v>
      </c>
      <c r="V249" s="771">
        <v>0</v>
      </c>
      <c r="W249" s="990">
        <v>0</v>
      </c>
      <c r="X249" s="778">
        <v>0</v>
      </c>
      <c r="Y249" s="756">
        <v>0</v>
      </c>
      <c r="Z249" s="779">
        <v>0</v>
      </c>
      <c r="AA249" s="733">
        <v>0</v>
      </c>
      <c r="AB249" s="990">
        <v>0</v>
      </c>
      <c r="AC249" s="734">
        <v>0</v>
      </c>
      <c r="AD249" s="45">
        <v>0</v>
      </c>
      <c r="AF249" s="204"/>
      <c r="AG249" s="204"/>
      <c r="AH249" s="204"/>
      <c r="AI249" s="204"/>
      <c r="AJ249" s="204"/>
      <c r="AK249" s="204"/>
      <c r="AL249" s="204"/>
      <c r="AM249" s="204"/>
      <c r="AN249" s="204"/>
      <c r="AO249" s="204"/>
      <c r="AP249" s="204"/>
      <c r="AQ249" s="204"/>
      <c r="AR249" s="204"/>
      <c r="AS249" s="204"/>
      <c r="AT249" s="204"/>
      <c r="AU249" s="204"/>
      <c r="AV249" s="204"/>
      <c r="AW249" s="204"/>
      <c r="AX249" s="204"/>
      <c r="AY249" s="204"/>
    </row>
    <row r="250" spans="1:51">
      <c r="A250" s="140" t="s">
        <v>253</v>
      </c>
      <c r="B250" s="4">
        <v>6109</v>
      </c>
      <c r="C250" s="6" t="s">
        <v>359</v>
      </c>
      <c r="D250" s="730">
        <v>693.99999999999989</v>
      </c>
      <c r="E250" s="731">
        <v>423</v>
      </c>
      <c r="F250" s="732">
        <v>271</v>
      </c>
      <c r="G250" s="733">
        <v>674.99999999999989</v>
      </c>
      <c r="H250" s="734">
        <v>412.99999999999989</v>
      </c>
      <c r="I250" s="732">
        <v>262</v>
      </c>
      <c r="J250" s="735">
        <v>0</v>
      </c>
      <c r="K250" s="306">
        <v>22.000000000000004</v>
      </c>
      <c r="L250" s="369">
        <v>3.1700288184438048E-2</v>
      </c>
      <c r="M250" s="751">
        <v>11</v>
      </c>
      <c r="N250" s="374">
        <v>2.6004728132387706E-2</v>
      </c>
      <c r="O250" s="756">
        <v>11</v>
      </c>
      <c r="P250" s="381">
        <v>4.0590405904059039E-2</v>
      </c>
      <c r="Q250" s="733">
        <v>22.000000000000004</v>
      </c>
      <c r="R250" s="763">
        <v>11</v>
      </c>
      <c r="S250" s="764">
        <v>11</v>
      </c>
      <c r="T250" s="731">
        <v>0</v>
      </c>
      <c r="U250" s="381" t="s">
        <v>31</v>
      </c>
      <c r="V250" s="771">
        <v>0</v>
      </c>
      <c r="W250" s="990">
        <v>0</v>
      </c>
      <c r="X250" s="778">
        <v>0</v>
      </c>
      <c r="Y250" s="756">
        <v>0</v>
      </c>
      <c r="Z250" s="779">
        <v>0</v>
      </c>
      <c r="AA250" s="733">
        <v>0</v>
      </c>
      <c r="AB250" s="990">
        <v>0</v>
      </c>
      <c r="AC250" s="734">
        <v>0</v>
      </c>
      <c r="AD250" s="45">
        <v>0</v>
      </c>
      <c r="AF250" s="204"/>
      <c r="AG250" s="204"/>
      <c r="AH250" s="204"/>
      <c r="AI250" s="204"/>
      <c r="AJ250" s="204"/>
      <c r="AK250" s="204"/>
      <c r="AL250" s="204"/>
      <c r="AM250" s="204"/>
      <c r="AN250" s="204"/>
      <c r="AO250" s="204"/>
      <c r="AP250" s="204"/>
      <c r="AQ250" s="204"/>
      <c r="AR250" s="204"/>
      <c r="AS250" s="204"/>
      <c r="AT250" s="204"/>
      <c r="AU250" s="204"/>
      <c r="AV250" s="204"/>
      <c r="AW250" s="204"/>
      <c r="AX250" s="204"/>
      <c r="AY250" s="204"/>
    </row>
    <row r="251" spans="1:51">
      <c r="A251" s="140" t="s">
        <v>253</v>
      </c>
      <c r="B251" s="4">
        <v>6110</v>
      </c>
      <c r="C251" s="6" t="s">
        <v>204</v>
      </c>
      <c r="D251" s="730">
        <v>4133.9999999999991</v>
      </c>
      <c r="E251" s="731">
        <v>2382.9999999999991</v>
      </c>
      <c r="F251" s="732">
        <v>1751.0000000000002</v>
      </c>
      <c r="G251" s="733">
        <v>4050.9999999999964</v>
      </c>
      <c r="H251" s="734">
        <v>2339.9999999999991</v>
      </c>
      <c r="I251" s="732">
        <v>1710.9999999999986</v>
      </c>
      <c r="J251" s="735">
        <v>53.999999999999993</v>
      </c>
      <c r="K251" s="306">
        <v>238.99999999999994</v>
      </c>
      <c r="L251" s="369">
        <v>5.7813255926463469E-2</v>
      </c>
      <c r="M251" s="751">
        <v>137.99999999999997</v>
      </c>
      <c r="N251" s="374">
        <v>5.7910197230381884E-2</v>
      </c>
      <c r="O251" s="756">
        <v>101.00000000000003</v>
      </c>
      <c r="P251" s="381">
        <v>5.7681324957167344E-2</v>
      </c>
      <c r="Q251" s="733">
        <v>236.99999999999997</v>
      </c>
      <c r="R251" s="763">
        <v>136.99999999999997</v>
      </c>
      <c r="S251" s="764">
        <v>100</v>
      </c>
      <c r="T251" s="731">
        <v>0</v>
      </c>
      <c r="U251" s="381">
        <v>0</v>
      </c>
      <c r="V251" s="771">
        <v>0</v>
      </c>
      <c r="W251" s="990">
        <v>0</v>
      </c>
      <c r="X251" s="778">
        <v>0</v>
      </c>
      <c r="Y251" s="756">
        <v>0</v>
      </c>
      <c r="Z251" s="779">
        <v>0</v>
      </c>
      <c r="AA251" s="733">
        <v>0</v>
      </c>
      <c r="AB251" s="990">
        <v>0</v>
      </c>
      <c r="AC251" s="734">
        <v>0</v>
      </c>
      <c r="AD251" s="45">
        <v>0</v>
      </c>
      <c r="AF251" s="204"/>
      <c r="AG251" s="204"/>
      <c r="AH251" s="204"/>
      <c r="AI251" s="204"/>
      <c r="AJ251" s="204"/>
      <c r="AK251" s="204"/>
      <c r="AL251" s="204"/>
      <c r="AM251" s="204"/>
      <c r="AN251" s="204"/>
      <c r="AO251" s="204"/>
      <c r="AP251" s="204"/>
      <c r="AQ251" s="204"/>
      <c r="AR251" s="204"/>
      <c r="AS251" s="204"/>
      <c r="AT251" s="204"/>
      <c r="AU251" s="204"/>
      <c r="AV251" s="204"/>
      <c r="AW251" s="204"/>
      <c r="AX251" s="204"/>
      <c r="AY251" s="204"/>
    </row>
    <row r="252" spans="1:51">
      <c r="A252" s="140" t="s">
        <v>253</v>
      </c>
      <c r="B252" s="4">
        <v>6111</v>
      </c>
      <c r="C252" s="6" t="s">
        <v>360</v>
      </c>
      <c r="D252" s="730">
        <v>1729.9999999999989</v>
      </c>
      <c r="E252" s="731">
        <v>1032.0000000000007</v>
      </c>
      <c r="F252" s="732">
        <v>698</v>
      </c>
      <c r="G252" s="733">
        <v>1704.9999999999993</v>
      </c>
      <c r="H252" s="734">
        <v>1024.9999999999998</v>
      </c>
      <c r="I252" s="732">
        <v>679.99999999999977</v>
      </c>
      <c r="J252" s="735">
        <v>0</v>
      </c>
      <c r="K252" s="306">
        <v>80.000000000000028</v>
      </c>
      <c r="L252" s="369">
        <v>4.6242774566474035E-2</v>
      </c>
      <c r="M252" s="751">
        <v>44.000000000000021</v>
      </c>
      <c r="N252" s="374">
        <v>4.2635658914728675E-2</v>
      </c>
      <c r="O252" s="756">
        <v>36.000000000000007</v>
      </c>
      <c r="P252" s="381">
        <v>5.1575931232091698E-2</v>
      </c>
      <c r="Q252" s="733">
        <v>80.000000000000028</v>
      </c>
      <c r="R252" s="763">
        <v>44.000000000000021</v>
      </c>
      <c r="S252" s="764">
        <v>36.000000000000007</v>
      </c>
      <c r="T252" s="731">
        <v>0</v>
      </c>
      <c r="U252" s="381" t="s">
        <v>31</v>
      </c>
      <c r="V252" s="771">
        <v>0</v>
      </c>
      <c r="W252" s="990">
        <v>0</v>
      </c>
      <c r="X252" s="778">
        <v>0</v>
      </c>
      <c r="Y252" s="756">
        <v>0</v>
      </c>
      <c r="Z252" s="779">
        <v>0</v>
      </c>
      <c r="AA252" s="733">
        <v>0</v>
      </c>
      <c r="AB252" s="990">
        <v>0</v>
      </c>
      <c r="AC252" s="734">
        <v>0</v>
      </c>
      <c r="AD252" s="45">
        <v>0</v>
      </c>
      <c r="AF252" s="204"/>
      <c r="AG252" s="204"/>
      <c r="AH252" s="204"/>
      <c r="AI252" s="204"/>
      <c r="AJ252" s="204"/>
      <c r="AK252" s="204"/>
      <c r="AL252" s="204"/>
      <c r="AM252" s="204"/>
      <c r="AN252" s="204"/>
      <c r="AO252" s="204"/>
      <c r="AP252" s="204"/>
      <c r="AQ252" s="204"/>
      <c r="AR252" s="204"/>
      <c r="AS252" s="204"/>
      <c r="AT252" s="204"/>
      <c r="AU252" s="204"/>
      <c r="AV252" s="204"/>
      <c r="AW252" s="204"/>
      <c r="AX252" s="204"/>
      <c r="AY252" s="204"/>
    </row>
    <row r="253" spans="1:51">
      <c r="A253" s="140" t="s">
        <v>253</v>
      </c>
      <c r="B253" s="4">
        <v>6112</v>
      </c>
      <c r="C253" s="6" t="s">
        <v>361</v>
      </c>
      <c r="D253" s="730">
        <v>1152.0000000000002</v>
      </c>
      <c r="E253" s="731">
        <v>707.00000000000011</v>
      </c>
      <c r="F253" s="732">
        <v>445</v>
      </c>
      <c r="G253" s="733">
        <v>1130.0000000000005</v>
      </c>
      <c r="H253" s="734">
        <v>693.00000000000023</v>
      </c>
      <c r="I253" s="732">
        <v>437</v>
      </c>
      <c r="J253" s="735">
        <v>44</v>
      </c>
      <c r="K253" s="306">
        <v>54.000000000000007</v>
      </c>
      <c r="L253" s="369">
        <v>4.6875E-2</v>
      </c>
      <c r="M253" s="751">
        <v>28.000000000000004</v>
      </c>
      <c r="N253" s="374">
        <v>3.9603960396039604E-2</v>
      </c>
      <c r="O253" s="756">
        <v>26.000000000000004</v>
      </c>
      <c r="P253" s="381">
        <v>5.8426966292134841E-2</v>
      </c>
      <c r="Q253" s="733">
        <v>53</v>
      </c>
      <c r="R253" s="763">
        <v>27.000000000000007</v>
      </c>
      <c r="S253" s="764">
        <v>26.000000000000004</v>
      </c>
      <c r="T253" s="731">
        <v>0</v>
      </c>
      <c r="U253" s="381">
        <v>0</v>
      </c>
      <c r="V253" s="771">
        <v>0</v>
      </c>
      <c r="W253" s="990">
        <v>0</v>
      </c>
      <c r="X253" s="778">
        <v>0</v>
      </c>
      <c r="Y253" s="756">
        <v>0</v>
      </c>
      <c r="Z253" s="779">
        <v>0</v>
      </c>
      <c r="AA253" s="733">
        <v>0</v>
      </c>
      <c r="AB253" s="990">
        <v>0</v>
      </c>
      <c r="AC253" s="734">
        <v>0</v>
      </c>
      <c r="AD253" s="45">
        <v>0</v>
      </c>
      <c r="AF253" s="204"/>
      <c r="AG253" s="204"/>
      <c r="AH253" s="204"/>
      <c r="AI253" s="204"/>
      <c r="AJ253" s="204"/>
      <c r="AK253" s="204"/>
      <c r="AL253" s="204"/>
      <c r="AM253" s="204"/>
      <c r="AN253" s="204"/>
      <c r="AO253" s="204"/>
      <c r="AP253" s="204"/>
      <c r="AQ253" s="204"/>
      <c r="AR253" s="204"/>
      <c r="AS253" s="204"/>
      <c r="AT253" s="204"/>
      <c r="AU253" s="204"/>
      <c r="AV253" s="204"/>
      <c r="AW253" s="204"/>
      <c r="AX253" s="204"/>
      <c r="AY253" s="204"/>
    </row>
    <row r="254" spans="1:51">
      <c r="A254" s="140" t="s">
        <v>253</v>
      </c>
      <c r="B254" s="4">
        <v>6113</v>
      </c>
      <c r="C254" s="6" t="s">
        <v>206</v>
      </c>
      <c r="D254" s="730">
        <v>6526</v>
      </c>
      <c r="E254" s="731">
        <v>3827.9999999999968</v>
      </c>
      <c r="F254" s="732">
        <v>2698</v>
      </c>
      <c r="G254" s="733">
        <v>6396.0000000000018</v>
      </c>
      <c r="H254" s="734">
        <v>3777.9999999999955</v>
      </c>
      <c r="I254" s="732">
        <v>2617.9999999999995</v>
      </c>
      <c r="J254" s="735">
        <v>99</v>
      </c>
      <c r="K254" s="306">
        <v>209.99999999999997</v>
      </c>
      <c r="L254" s="369">
        <v>3.2178976402083968E-2</v>
      </c>
      <c r="M254" s="751">
        <v>128.99999999999991</v>
      </c>
      <c r="N254" s="374">
        <v>3.3699059561128529E-2</v>
      </c>
      <c r="O254" s="756">
        <v>81</v>
      </c>
      <c r="P254" s="381">
        <v>3.0022238695329873E-2</v>
      </c>
      <c r="Q254" s="733">
        <v>208.00000000000017</v>
      </c>
      <c r="R254" s="763">
        <v>126.99999999999999</v>
      </c>
      <c r="S254" s="764">
        <v>81</v>
      </c>
      <c r="T254" s="731">
        <v>2</v>
      </c>
      <c r="U254" s="381">
        <v>2.0202020202020204E-2</v>
      </c>
      <c r="V254" s="771">
        <v>0</v>
      </c>
      <c r="W254" s="990">
        <v>0</v>
      </c>
      <c r="X254" s="778">
        <v>0</v>
      </c>
      <c r="Y254" s="756">
        <v>0</v>
      </c>
      <c r="Z254" s="779">
        <v>0</v>
      </c>
      <c r="AA254" s="733">
        <v>0</v>
      </c>
      <c r="AB254" s="990">
        <v>0</v>
      </c>
      <c r="AC254" s="734">
        <v>0</v>
      </c>
      <c r="AD254" s="45">
        <v>0</v>
      </c>
      <c r="AF254" s="204"/>
      <c r="AG254" s="204"/>
      <c r="AH254" s="204"/>
      <c r="AI254" s="204"/>
      <c r="AJ254" s="204"/>
      <c r="AK254" s="204"/>
      <c r="AL254" s="204"/>
      <c r="AM254" s="204"/>
      <c r="AN254" s="204"/>
      <c r="AO254" s="204"/>
      <c r="AP254" s="204"/>
      <c r="AQ254" s="204"/>
      <c r="AR254" s="204"/>
      <c r="AS254" s="204"/>
      <c r="AT254" s="204"/>
      <c r="AU254" s="204"/>
      <c r="AV254" s="204"/>
      <c r="AW254" s="204"/>
      <c r="AX254" s="204"/>
      <c r="AY254" s="204"/>
    </row>
    <row r="255" spans="1:51">
      <c r="A255" s="140" t="s">
        <v>253</v>
      </c>
      <c r="B255" s="4">
        <v>6114</v>
      </c>
      <c r="C255" s="6" t="s">
        <v>362</v>
      </c>
      <c r="D255" s="730">
        <v>3922</v>
      </c>
      <c r="E255" s="731">
        <v>2395</v>
      </c>
      <c r="F255" s="732">
        <v>1527</v>
      </c>
      <c r="G255" s="733">
        <v>3832.0000000000023</v>
      </c>
      <c r="H255" s="734">
        <v>2345.0000000000014</v>
      </c>
      <c r="I255" s="732">
        <v>1487.0000000000002</v>
      </c>
      <c r="J255" s="735">
        <v>47</v>
      </c>
      <c r="K255" s="306">
        <v>128.00000000000003</v>
      </c>
      <c r="L255" s="369">
        <v>3.263640999490057E-2</v>
      </c>
      <c r="M255" s="751">
        <v>69.000000000000043</v>
      </c>
      <c r="N255" s="374">
        <v>2.8810020876826742E-2</v>
      </c>
      <c r="O255" s="756">
        <v>58.999999999999986</v>
      </c>
      <c r="P255" s="381">
        <v>3.8637851997380478E-2</v>
      </c>
      <c r="Q255" s="733">
        <v>126.99999999999996</v>
      </c>
      <c r="R255" s="763">
        <v>69.000000000000043</v>
      </c>
      <c r="S255" s="764">
        <v>57.999999999999993</v>
      </c>
      <c r="T255" s="731">
        <v>0</v>
      </c>
      <c r="U255" s="381">
        <v>0</v>
      </c>
      <c r="V255" s="771">
        <v>0</v>
      </c>
      <c r="W255" s="990">
        <v>0</v>
      </c>
      <c r="X255" s="778">
        <v>0</v>
      </c>
      <c r="Y255" s="756">
        <v>0</v>
      </c>
      <c r="Z255" s="779">
        <v>0</v>
      </c>
      <c r="AA255" s="733">
        <v>0</v>
      </c>
      <c r="AB255" s="990">
        <v>0</v>
      </c>
      <c r="AC255" s="734">
        <v>0</v>
      </c>
      <c r="AD255" s="45">
        <v>0</v>
      </c>
      <c r="AF255" s="204"/>
      <c r="AG255" s="204"/>
      <c r="AH255" s="204"/>
      <c r="AI255" s="204"/>
      <c r="AJ255" s="204"/>
      <c r="AK255" s="204"/>
      <c r="AL255" s="204"/>
      <c r="AM255" s="204"/>
      <c r="AN255" s="204"/>
      <c r="AO255" s="204"/>
      <c r="AP255" s="204"/>
      <c r="AQ255" s="204"/>
      <c r="AR255" s="204"/>
      <c r="AS255" s="204"/>
      <c r="AT255" s="204"/>
      <c r="AU255" s="204"/>
      <c r="AV255" s="204"/>
      <c r="AW255" s="204"/>
      <c r="AX255" s="204"/>
      <c r="AY255" s="204"/>
    </row>
    <row r="256" spans="1:51">
      <c r="A256" s="140" t="s">
        <v>253</v>
      </c>
      <c r="B256" s="4">
        <v>6115</v>
      </c>
      <c r="C256" s="6" t="s">
        <v>208</v>
      </c>
      <c r="D256" s="730">
        <v>3863.0000000000027</v>
      </c>
      <c r="E256" s="731">
        <v>2316.0000000000009</v>
      </c>
      <c r="F256" s="732">
        <v>1547.0000000000007</v>
      </c>
      <c r="G256" s="733">
        <v>3823.0000000000009</v>
      </c>
      <c r="H256" s="734">
        <v>2295.9999999999991</v>
      </c>
      <c r="I256" s="732">
        <v>1526.9999999999998</v>
      </c>
      <c r="J256" s="735">
        <v>68</v>
      </c>
      <c r="K256" s="306">
        <v>127.00000000000001</v>
      </c>
      <c r="L256" s="369">
        <v>3.2876003106393978E-2</v>
      </c>
      <c r="M256" s="751">
        <v>54.000000000000014</v>
      </c>
      <c r="N256" s="374">
        <v>2.3316062176165799E-2</v>
      </c>
      <c r="O256" s="756">
        <v>72.999999999999986</v>
      </c>
      <c r="P256" s="381">
        <v>4.7188106011635395E-2</v>
      </c>
      <c r="Q256" s="733">
        <v>125</v>
      </c>
      <c r="R256" s="763">
        <v>54.000000000000014</v>
      </c>
      <c r="S256" s="764">
        <v>70.999999999999986</v>
      </c>
      <c r="T256" s="731">
        <v>0</v>
      </c>
      <c r="U256" s="381">
        <v>0</v>
      </c>
      <c r="V256" s="771">
        <v>0</v>
      </c>
      <c r="W256" s="990">
        <v>0</v>
      </c>
      <c r="X256" s="778">
        <v>0</v>
      </c>
      <c r="Y256" s="756">
        <v>0</v>
      </c>
      <c r="Z256" s="779">
        <v>0</v>
      </c>
      <c r="AA256" s="733">
        <v>0</v>
      </c>
      <c r="AB256" s="990">
        <v>0</v>
      </c>
      <c r="AC256" s="734">
        <v>0</v>
      </c>
      <c r="AD256" s="45">
        <v>0</v>
      </c>
      <c r="AF256" s="204"/>
      <c r="AG256" s="204"/>
      <c r="AH256" s="204"/>
      <c r="AI256" s="204"/>
      <c r="AJ256" s="204"/>
      <c r="AK256" s="204"/>
      <c r="AL256" s="204"/>
      <c r="AM256" s="204"/>
      <c r="AN256" s="204"/>
      <c r="AO256" s="204"/>
      <c r="AP256" s="204"/>
      <c r="AQ256" s="204"/>
      <c r="AR256" s="204"/>
      <c r="AS256" s="204"/>
      <c r="AT256" s="204"/>
      <c r="AU256" s="204"/>
      <c r="AV256" s="204"/>
      <c r="AW256" s="204"/>
      <c r="AX256" s="204"/>
      <c r="AY256" s="204"/>
    </row>
    <row r="257" spans="1:51">
      <c r="A257" s="140" t="s">
        <v>253</v>
      </c>
      <c r="B257" s="4">
        <v>6201</v>
      </c>
      <c r="C257" s="6" t="s">
        <v>210</v>
      </c>
      <c r="D257" s="730">
        <v>5547.0000000000009</v>
      </c>
      <c r="E257" s="731">
        <v>3243.9999999999968</v>
      </c>
      <c r="F257" s="732">
        <v>2303.0000000000009</v>
      </c>
      <c r="G257" s="733">
        <v>5441.9999999999964</v>
      </c>
      <c r="H257" s="734">
        <v>3189</v>
      </c>
      <c r="I257" s="732">
        <v>2253.0000000000005</v>
      </c>
      <c r="J257" s="735">
        <v>40.999999999999993</v>
      </c>
      <c r="K257" s="306">
        <v>184</v>
      </c>
      <c r="L257" s="369">
        <v>3.317108346854155E-2</v>
      </c>
      <c r="M257" s="751">
        <v>91.999999999999943</v>
      </c>
      <c r="N257" s="374">
        <v>2.8360049321824919E-2</v>
      </c>
      <c r="O257" s="756">
        <v>91.999999999999986</v>
      </c>
      <c r="P257" s="381">
        <v>3.9947894051237491E-2</v>
      </c>
      <c r="Q257" s="733">
        <v>182</v>
      </c>
      <c r="R257" s="763">
        <v>91.999999999999943</v>
      </c>
      <c r="S257" s="764">
        <v>89.999999999999986</v>
      </c>
      <c r="T257" s="731">
        <v>0</v>
      </c>
      <c r="U257" s="381">
        <v>0</v>
      </c>
      <c r="V257" s="771">
        <v>0</v>
      </c>
      <c r="W257" s="990">
        <v>0</v>
      </c>
      <c r="X257" s="778">
        <v>0</v>
      </c>
      <c r="Y257" s="756">
        <v>0</v>
      </c>
      <c r="Z257" s="779">
        <v>0</v>
      </c>
      <c r="AA257" s="733">
        <v>0</v>
      </c>
      <c r="AB257" s="990">
        <v>0</v>
      </c>
      <c r="AC257" s="734">
        <v>0</v>
      </c>
      <c r="AD257" s="45">
        <v>0</v>
      </c>
      <c r="AF257" s="204"/>
      <c r="AG257" s="204"/>
      <c r="AH257" s="204"/>
      <c r="AI257" s="204"/>
      <c r="AJ257" s="204"/>
      <c r="AK257" s="204"/>
      <c r="AL257" s="204"/>
      <c r="AM257" s="204"/>
      <c r="AN257" s="204"/>
      <c r="AO257" s="204"/>
      <c r="AP257" s="204"/>
      <c r="AQ257" s="204"/>
      <c r="AR257" s="204"/>
      <c r="AS257" s="204"/>
      <c r="AT257" s="204"/>
      <c r="AU257" s="204"/>
      <c r="AV257" s="204"/>
      <c r="AW257" s="204"/>
      <c r="AX257" s="204"/>
      <c r="AY257" s="204"/>
    </row>
    <row r="258" spans="1:51">
      <c r="A258" s="140" t="s">
        <v>253</v>
      </c>
      <c r="B258" s="4">
        <v>6202</v>
      </c>
      <c r="C258" s="6" t="s">
        <v>363</v>
      </c>
      <c r="D258" s="730">
        <v>5184</v>
      </c>
      <c r="E258" s="731">
        <v>3019.0000000000036</v>
      </c>
      <c r="F258" s="732">
        <v>2165.0000000000005</v>
      </c>
      <c r="G258" s="733">
        <v>5095</v>
      </c>
      <c r="H258" s="734">
        <v>2968.0000000000005</v>
      </c>
      <c r="I258" s="732">
        <v>2127.0000000000005</v>
      </c>
      <c r="J258" s="735">
        <v>16</v>
      </c>
      <c r="K258" s="306">
        <v>155.00000000000003</v>
      </c>
      <c r="L258" s="369">
        <v>2.9899691358024696E-2</v>
      </c>
      <c r="M258" s="751">
        <v>87.000000000000014</v>
      </c>
      <c r="N258" s="374">
        <v>2.8817489234845946E-2</v>
      </c>
      <c r="O258" s="756">
        <v>68.000000000000014</v>
      </c>
      <c r="P258" s="381">
        <v>3.1408775981524251E-2</v>
      </c>
      <c r="Q258" s="733">
        <v>155.00000000000003</v>
      </c>
      <c r="R258" s="763">
        <v>87.000000000000014</v>
      </c>
      <c r="S258" s="764">
        <v>68.000000000000014</v>
      </c>
      <c r="T258" s="731">
        <v>0</v>
      </c>
      <c r="U258" s="381">
        <v>0</v>
      </c>
      <c r="V258" s="771">
        <v>0</v>
      </c>
      <c r="W258" s="990">
        <v>0</v>
      </c>
      <c r="X258" s="778">
        <v>0</v>
      </c>
      <c r="Y258" s="756">
        <v>0</v>
      </c>
      <c r="Z258" s="779">
        <v>0</v>
      </c>
      <c r="AA258" s="733">
        <v>0</v>
      </c>
      <c r="AB258" s="990">
        <v>0</v>
      </c>
      <c r="AC258" s="734">
        <v>0</v>
      </c>
      <c r="AD258" s="45">
        <v>0</v>
      </c>
      <c r="AF258" s="204"/>
      <c r="AG258" s="204"/>
      <c r="AH258" s="204"/>
      <c r="AI258" s="204"/>
      <c r="AJ258" s="204"/>
      <c r="AK258" s="204"/>
      <c r="AL258" s="204"/>
      <c r="AM258" s="204"/>
      <c r="AN258" s="204"/>
      <c r="AO258" s="204"/>
      <c r="AP258" s="204"/>
      <c r="AQ258" s="204"/>
      <c r="AR258" s="204"/>
      <c r="AS258" s="204"/>
      <c r="AT258" s="204"/>
      <c r="AU258" s="204"/>
      <c r="AV258" s="204"/>
      <c r="AW258" s="204"/>
      <c r="AX258" s="204"/>
      <c r="AY258" s="204"/>
    </row>
    <row r="259" spans="1:51">
      <c r="A259" s="140" t="s">
        <v>253</v>
      </c>
      <c r="B259" s="4">
        <v>6203</v>
      </c>
      <c r="C259" s="6" t="s">
        <v>364</v>
      </c>
      <c r="D259" s="730">
        <v>36893</v>
      </c>
      <c r="E259" s="731">
        <v>21615.999999999945</v>
      </c>
      <c r="F259" s="732">
        <v>15277</v>
      </c>
      <c r="G259" s="733">
        <v>35768.999999999993</v>
      </c>
      <c r="H259" s="734">
        <v>20920.000000000004</v>
      </c>
      <c r="I259" s="732">
        <v>14849</v>
      </c>
      <c r="J259" s="735">
        <v>2977.9999999999977</v>
      </c>
      <c r="K259" s="306">
        <v>2453</v>
      </c>
      <c r="L259" s="369">
        <v>6.6489577968720348E-2</v>
      </c>
      <c r="M259" s="751">
        <v>1252.0000000000005</v>
      </c>
      <c r="N259" s="374">
        <v>5.7920059215396169E-2</v>
      </c>
      <c r="O259" s="756">
        <v>1200.9999999999998</v>
      </c>
      <c r="P259" s="381">
        <v>7.8614911304575485E-2</v>
      </c>
      <c r="Q259" s="733">
        <v>2423.0000000000005</v>
      </c>
      <c r="R259" s="763">
        <v>1230.9999999999998</v>
      </c>
      <c r="S259" s="764">
        <v>1191.9999999999995</v>
      </c>
      <c r="T259" s="731">
        <v>34.000000000000021</v>
      </c>
      <c r="U259" s="381">
        <v>1.1417058428475502E-2</v>
      </c>
      <c r="V259" s="771">
        <v>0</v>
      </c>
      <c r="W259" s="990">
        <v>0</v>
      </c>
      <c r="X259" s="778">
        <v>0</v>
      </c>
      <c r="Y259" s="756">
        <v>0</v>
      </c>
      <c r="Z259" s="779">
        <v>0</v>
      </c>
      <c r="AA259" s="733">
        <v>0</v>
      </c>
      <c r="AB259" s="990">
        <v>0</v>
      </c>
      <c r="AC259" s="734">
        <v>0</v>
      </c>
      <c r="AD259" s="45">
        <v>0</v>
      </c>
      <c r="AF259" s="204"/>
      <c r="AG259" s="204"/>
      <c r="AH259" s="204"/>
      <c r="AI259" s="204"/>
      <c r="AJ259" s="204"/>
      <c r="AK259" s="204"/>
      <c r="AL259" s="204"/>
      <c r="AM259" s="204"/>
      <c r="AN259" s="204"/>
      <c r="AO259" s="204"/>
      <c r="AP259" s="204"/>
      <c r="AQ259" s="204"/>
      <c r="AR259" s="204"/>
      <c r="AS259" s="204"/>
      <c r="AT259" s="204"/>
      <c r="AU259" s="204"/>
      <c r="AV259" s="204"/>
      <c r="AW259" s="204"/>
      <c r="AX259" s="204"/>
      <c r="AY259" s="204"/>
    </row>
    <row r="260" spans="1:51">
      <c r="A260" s="140" t="s">
        <v>253</v>
      </c>
      <c r="B260" s="4">
        <v>6204</v>
      </c>
      <c r="C260" s="6" t="s">
        <v>216</v>
      </c>
      <c r="D260" s="730">
        <v>5083.0000000000027</v>
      </c>
      <c r="E260" s="731">
        <v>2978.9999999999991</v>
      </c>
      <c r="F260" s="732">
        <v>2103.9999999999995</v>
      </c>
      <c r="G260" s="733">
        <v>5029.0000000000018</v>
      </c>
      <c r="H260" s="734">
        <v>2960.9999999999986</v>
      </c>
      <c r="I260" s="732">
        <v>2067.9999999999991</v>
      </c>
      <c r="J260" s="735">
        <v>1</v>
      </c>
      <c r="K260" s="306">
        <v>179.00000000000006</v>
      </c>
      <c r="L260" s="369">
        <v>3.5215423962227023E-2</v>
      </c>
      <c r="M260" s="751">
        <v>102.00000000000001</v>
      </c>
      <c r="N260" s="374">
        <v>3.4239677744209482E-2</v>
      </c>
      <c r="O260" s="756">
        <v>77</v>
      </c>
      <c r="P260" s="381">
        <v>3.6596958174904951E-2</v>
      </c>
      <c r="Q260" s="733">
        <v>178.00000000000006</v>
      </c>
      <c r="R260" s="763">
        <v>101</v>
      </c>
      <c r="S260" s="764">
        <v>77</v>
      </c>
      <c r="T260" s="731">
        <v>0</v>
      </c>
      <c r="U260" s="381">
        <v>0</v>
      </c>
      <c r="V260" s="771">
        <v>0</v>
      </c>
      <c r="W260" s="990">
        <v>0</v>
      </c>
      <c r="X260" s="778">
        <v>0</v>
      </c>
      <c r="Y260" s="756">
        <v>0</v>
      </c>
      <c r="Z260" s="779">
        <v>0</v>
      </c>
      <c r="AA260" s="733">
        <v>0</v>
      </c>
      <c r="AB260" s="990">
        <v>0</v>
      </c>
      <c r="AC260" s="734">
        <v>0</v>
      </c>
      <c r="AD260" s="45">
        <v>0</v>
      </c>
      <c r="AF260" s="204"/>
      <c r="AG260" s="204"/>
      <c r="AH260" s="204"/>
      <c r="AI260" s="204"/>
      <c r="AJ260" s="204"/>
      <c r="AK260" s="204"/>
      <c r="AL260" s="204"/>
      <c r="AM260" s="204"/>
      <c r="AN260" s="204"/>
      <c r="AO260" s="204"/>
      <c r="AP260" s="204"/>
      <c r="AQ260" s="204"/>
      <c r="AR260" s="204"/>
      <c r="AS260" s="204"/>
      <c r="AT260" s="204"/>
      <c r="AU260" s="204"/>
      <c r="AV260" s="204"/>
      <c r="AW260" s="204"/>
      <c r="AX260" s="204"/>
      <c r="AY260" s="204"/>
    </row>
    <row r="261" spans="1:51">
      <c r="A261" s="140" t="s">
        <v>253</v>
      </c>
      <c r="B261" s="4">
        <v>6205</v>
      </c>
      <c r="C261" s="6" t="s">
        <v>365</v>
      </c>
      <c r="D261" s="730">
        <v>1522.0000000000007</v>
      </c>
      <c r="E261" s="731">
        <v>907.00000000000011</v>
      </c>
      <c r="F261" s="732">
        <v>615.00000000000011</v>
      </c>
      <c r="G261" s="733">
        <v>1522.0000000000007</v>
      </c>
      <c r="H261" s="734">
        <v>907.00000000000011</v>
      </c>
      <c r="I261" s="732">
        <v>615.00000000000011</v>
      </c>
      <c r="J261" s="735">
        <v>0</v>
      </c>
      <c r="K261" s="306">
        <v>51.000000000000014</v>
      </c>
      <c r="L261" s="369">
        <v>3.3508541392904066E-2</v>
      </c>
      <c r="M261" s="751">
        <v>27.000000000000011</v>
      </c>
      <c r="N261" s="374">
        <v>2.9768467475192951E-2</v>
      </c>
      <c r="O261" s="756">
        <v>24.000000000000004</v>
      </c>
      <c r="P261" s="381">
        <v>3.9024390243902439E-2</v>
      </c>
      <c r="Q261" s="733">
        <v>51.000000000000014</v>
      </c>
      <c r="R261" s="763">
        <v>27.000000000000011</v>
      </c>
      <c r="S261" s="764">
        <v>24.000000000000004</v>
      </c>
      <c r="T261" s="731">
        <v>0</v>
      </c>
      <c r="U261" s="381" t="s">
        <v>31</v>
      </c>
      <c r="V261" s="771">
        <v>0</v>
      </c>
      <c r="W261" s="990">
        <v>0</v>
      </c>
      <c r="X261" s="778">
        <v>0</v>
      </c>
      <c r="Y261" s="756">
        <v>0</v>
      </c>
      <c r="Z261" s="779">
        <v>0</v>
      </c>
      <c r="AA261" s="733">
        <v>0</v>
      </c>
      <c r="AB261" s="990">
        <v>0</v>
      </c>
      <c r="AC261" s="734">
        <v>0</v>
      </c>
      <c r="AD261" s="45">
        <v>0</v>
      </c>
      <c r="AF261" s="204"/>
      <c r="AG261" s="204"/>
      <c r="AH261" s="204"/>
      <c r="AI261" s="204"/>
      <c r="AJ261" s="204"/>
      <c r="AK261" s="204"/>
      <c r="AL261" s="204"/>
      <c r="AM261" s="204"/>
      <c r="AN261" s="204"/>
      <c r="AO261" s="204"/>
      <c r="AP261" s="204"/>
      <c r="AQ261" s="204"/>
      <c r="AR261" s="204"/>
      <c r="AS261" s="204"/>
      <c r="AT261" s="204"/>
      <c r="AU261" s="204"/>
      <c r="AV261" s="204"/>
      <c r="AW261" s="204"/>
      <c r="AX261" s="204"/>
      <c r="AY261" s="204"/>
    </row>
    <row r="262" spans="1:51">
      <c r="A262" s="140" t="s">
        <v>253</v>
      </c>
      <c r="B262" s="4">
        <v>6206</v>
      </c>
      <c r="C262" s="6" t="s">
        <v>218</v>
      </c>
      <c r="D262" s="730">
        <v>5078.9999999999955</v>
      </c>
      <c r="E262" s="731">
        <v>3004.9999999999982</v>
      </c>
      <c r="F262" s="732">
        <v>2074.0000000000005</v>
      </c>
      <c r="G262" s="733">
        <v>4952.9999999999964</v>
      </c>
      <c r="H262" s="734">
        <v>2937.9999999999991</v>
      </c>
      <c r="I262" s="732">
        <v>2015.0000000000005</v>
      </c>
      <c r="J262" s="735">
        <v>109</v>
      </c>
      <c r="K262" s="306">
        <v>87.000000000000043</v>
      </c>
      <c r="L262" s="369">
        <v>1.7129356172474922E-2</v>
      </c>
      <c r="M262" s="751">
        <v>40</v>
      </c>
      <c r="N262" s="374">
        <v>1.331114808652247E-2</v>
      </c>
      <c r="O262" s="756">
        <v>47.000000000000007</v>
      </c>
      <c r="P262" s="381">
        <v>2.2661523625843779E-2</v>
      </c>
      <c r="Q262" s="733">
        <v>85.000000000000043</v>
      </c>
      <c r="R262" s="763">
        <v>38</v>
      </c>
      <c r="S262" s="764">
        <v>47.000000000000007</v>
      </c>
      <c r="T262" s="731">
        <v>1</v>
      </c>
      <c r="U262" s="381">
        <v>9.1743119266055051E-3</v>
      </c>
      <c r="V262" s="771">
        <v>0</v>
      </c>
      <c r="W262" s="990">
        <v>0</v>
      </c>
      <c r="X262" s="778">
        <v>0</v>
      </c>
      <c r="Y262" s="756">
        <v>0</v>
      </c>
      <c r="Z262" s="779">
        <v>0</v>
      </c>
      <c r="AA262" s="733">
        <v>0</v>
      </c>
      <c r="AB262" s="990">
        <v>0</v>
      </c>
      <c r="AC262" s="734">
        <v>0</v>
      </c>
      <c r="AD262" s="45">
        <v>0</v>
      </c>
      <c r="AF262" s="204"/>
      <c r="AG262" s="204"/>
      <c r="AH262" s="204"/>
      <c r="AI262" s="204"/>
      <c r="AJ262" s="204"/>
      <c r="AK262" s="204"/>
      <c r="AL262" s="204"/>
      <c r="AM262" s="204"/>
      <c r="AN262" s="204"/>
      <c r="AO262" s="204"/>
      <c r="AP262" s="204"/>
      <c r="AQ262" s="204"/>
      <c r="AR262" s="204"/>
      <c r="AS262" s="204"/>
      <c r="AT262" s="204"/>
      <c r="AU262" s="204"/>
      <c r="AV262" s="204"/>
      <c r="AW262" s="204"/>
      <c r="AX262" s="204"/>
      <c r="AY262" s="204"/>
    </row>
    <row r="263" spans="1:51">
      <c r="A263" s="140" t="s">
        <v>253</v>
      </c>
      <c r="B263" s="4">
        <v>6207</v>
      </c>
      <c r="C263" s="6" t="s">
        <v>366</v>
      </c>
      <c r="D263" s="730">
        <v>3489.0000000000041</v>
      </c>
      <c r="E263" s="731">
        <v>2137.0000000000005</v>
      </c>
      <c r="F263" s="732">
        <v>1351.9999999999998</v>
      </c>
      <c r="G263" s="733">
        <v>3416.0000000000018</v>
      </c>
      <c r="H263" s="734">
        <v>2102.0000000000014</v>
      </c>
      <c r="I263" s="732">
        <v>1313.9999999999995</v>
      </c>
      <c r="J263" s="735">
        <v>0</v>
      </c>
      <c r="K263" s="306">
        <v>125.00000000000006</v>
      </c>
      <c r="L263" s="369">
        <v>3.5826884494124363E-2</v>
      </c>
      <c r="M263" s="751">
        <v>59</v>
      </c>
      <c r="N263" s="374">
        <v>2.7608797379503971E-2</v>
      </c>
      <c r="O263" s="756">
        <v>66</v>
      </c>
      <c r="P263" s="381">
        <v>4.8816568047337285E-2</v>
      </c>
      <c r="Q263" s="733">
        <v>121.00000000000004</v>
      </c>
      <c r="R263" s="763">
        <v>58</v>
      </c>
      <c r="S263" s="764">
        <v>63.000000000000007</v>
      </c>
      <c r="T263" s="731">
        <v>0</v>
      </c>
      <c r="U263" s="381" t="s">
        <v>31</v>
      </c>
      <c r="V263" s="771">
        <v>0</v>
      </c>
      <c r="W263" s="990">
        <v>0</v>
      </c>
      <c r="X263" s="778">
        <v>0</v>
      </c>
      <c r="Y263" s="756">
        <v>0</v>
      </c>
      <c r="Z263" s="779">
        <v>0</v>
      </c>
      <c r="AA263" s="733">
        <v>0</v>
      </c>
      <c r="AB263" s="990">
        <v>0</v>
      </c>
      <c r="AC263" s="734">
        <v>0</v>
      </c>
      <c r="AD263" s="45">
        <v>0</v>
      </c>
      <c r="AF263" s="204"/>
      <c r="AG263" s="204"/>
      <c r="AH263" s="204"/>
      <c r="AI263" s="204"/>
      <c r="AJ263" s="204"/>
      <c r="AK263" s="204"/>
      <c r="AL263" s="204"/>
      <c r="AM263" s="204"/>
      <c r="AN263" s="204"/>
      <c r="AO263" s="204"/>
      <c r="AP263" s="204"/>
      <c r="AQ263" s="204"/>
      <c r="AR263" s="204"/>
      <c r="AS263" s="204"/>
      <c r="AT263" s="204"/>
      <c r="AU263" s="204"/>
      <c r="AV263" s="204"/>
      <c r="AW263" s="204"/>
      <c r="AX263" s="204"/>
      <c r="AY263" s="204"/>
    </row>
    <row r="264" spans="1:51">
      <c r="A264" s="140" t="s">
        <v>253</v>
      </c>
      <c r="B264" s="4">
        <v>6208</v>
      </c>
      <c r="C264" s="6" t="s">
        <v>367</v>
      </c>
      <c r="D264" s="730">
        <v>2640.9999999999995</v>
      </c>
      <c r="E264" s="731">
        <v>1668.9999999999995</v>
      </c>
      <c r="F264" s="732">
        <v>971.99999999999989</v>
      </c>
      <c r="G264" s="733">
        <v>2544</v>
      </c>
      <c r="H264" s="734">
        <v>1608.9999999999993</v>
      </c>
      <c r="I264" s="732">
        <v>934.99999999999977</v>
      </c>
      <c r="J264" s="735">
        <v>66</v>
      </c>
      <c r="K264" s="306">
        <v>60.000000000000014</v>
      </c>
      <c r="L264" s="369">
        <v>2.2718667171525948E-2</v>
      </c>
      <c r="M264" s="751">
        <v>38</v>
      </c>
      <c r="N264" s="374">
        <v>2.2768124625524272E-2</v>
      </c>
      <c r="O264" s="756">
        <v>22.000000000000004</v>
      </c>
      <c r="P264" s="381">
        <v>2.2633744855967086E-2</v>
      </c>
      <c r="Q264" s="733">
        <v>57.000000000000007</v>
      </c>
      <c r="R264" s="763">
        <v>36</v>
      </c>
      <c r="S264" s="764">
        <v>21.000000000000007</v>
      </c>
      <c r="T264" s="731">
        <v>0</v>
      </c>
      <c r="U264" s="381">
        <v>0</v>
      </c>
      <c r="V264" s="771">
        <v>0</v>
      </c>
      <c r="W264" s="990">
        <v>0</v>
      </c>
      <c r="X264" s="778">
        <v>0</v>
      </c>
      <c r="Y264" s="756">
        <v>0</v>
      </c>
      <c r="Z264" s="779">
        <v>0</v>
      </c>
      <c r="AA264" s="733">
        <v>0</v>
      </c>
      <c r="AB264" s="990">
        <v>0</v>
      </c>
      <c r="AC264" s="734">
        <v>0</v>
      </c>
      <c r="AD264" s="45">
        <v>0</v>
      </c>
      <c r="AF264" s="204"/>
      <c r="AG264" s="204"/>
      <c r="AH264" s="204"/>
      <c r="AI264" s="204"/>
      <c r="AJ264" s="204"/>
      <c r="AK264" s="204"/>
      <c r="AL264" s="204"/>
      <c r="AM264" s="204"/>
      <c r="AN264" s="204"/>
      <c r="AO264" s="204"/>
      <c r="AP264" s="204"/>
      <c r="AQ264" s="204"/>
      <c r="AR264" s="204"/>
      <c r="AS264" s="204"/>
      <c r="AT264" s="204"/>
      <c r="AU264" s="204"/>
      <c r="AV264" s="204"/>
      <c r="AW264" s="204"/>
      <c r="AX264" s="204"/>
      <c r="AY264" s="204"/>
    </row>
    <row r="265" spans="1:51">
      <c r="A265" s="140" t="s">
        <v>253</v>
      </c>
      <c r="B265" s="4">
        <v>6209</v>
      </c>
      <c r="C265" s="6" t="s">
        <v>368</v>
      </c>
      <c r="D265" s="730">
        <v>2217.9999999999995</v>
      </c>
      <c r="E265" s="731">
        <v>1426</v>
      </c>
      <c r="F265" s="732">
        <v>792.00000000000023</v>
      </c>
      <c r="G265" s="733">
        <v>2217.9999999999995</v>
      </c>
      <c r="H265" s="734">
        <v>1426</v>
      </c>
      <c r="I265" s="732">
        <v>792.00000000000023</v>
      </c>
      <c r="J265" s="735">
        <v>73.999999999999986</v>
      </c>
      <c r="K265" s="306">
        <v>139.00000000000006</v>
      </c>
      <c r="L265" s="369">
        <v>6.2669071235347193E-2</v>
      </c>
      <c r="M265" s="751">
        <v>71.999999999999972</v>
      </c>
      <c r="N265" s="374">
        <v>5.0490883590462811E-2</v>
      </c>
      <c r="O265" s="756">
        <v>67.000000000000014</v>
      </c>
      <c r="P265" s="381">
        <v>8.4595959595959586E-2</v>
      </c>
      <c r="Q265" s="733">
        <v>139.00000000000006</v>
      </c>
      <c r="R265" s="763">
        <v>71.999999999999972</v>
      </c>
      <c r="S265" s="764">
        <v>67.000000000000014</v>
      </c>
      <c r="T265" s="731">
        <v>0</v>
      </c>
      <c r="U265" s="381">
        <v>0</v>
      </c>
      <c r="V265" s="771">
        <v>0</v>
      </c>
      <c r="W265" s="990">
        <v>0</v>
      </c>
      <c r="X265" s="778">
        <v>0</v>
      </c>
      <c r="Y265" s="756">
        <v>0</v>
      </c>
      <c r="Z265" s="779">
        <v>0</v>
      </c>
      <c r="AA265" s="733">
        <v>0</v>
      </c>
      <c r="AB265" s="990">
        <v>0</v>
      </c>
      <c r="AC265" s="734">
        <v>0</v>
      </c>
      <c r="AD265" s="45">
        <v>0</v>
      </c>
      <c r="AF265" s="204"/>
      <c r="AG265" s="204"/>
      <c r="AH265" s="204"/>
      <c r="AI265" s="204"/>
      <c r="AJ265" s="204"/>
      <c r="AK265" s="204"/>
      <c r="AL265" s="204"/>
      <c r="AM265" s="204"/>
      <c r="AN265" s="204"/>
      <c r="AO265" s="204"/>
      <c r="AP265" s="204"/>
      <c r="AQ265" s="204"/>
      <c r="AR265" s="204"/>
      <c r="AS265" s="204"/>
      <c r="AT265" s="204"/>
      <c r="AU265" s="204"/>
      <c r="AV265" s="204"/>
      <c r="AW265" s="204"/>
      <c r="AX265" s="204"/>
      <c r="AY265" s="204"/>
    </row>
    <row r="266" spans="1:51">
      <c r="A266" s="140" t="s">
        <v>253</v>
      </c>
      <c r="B266" s="4">
        <v>6210</v>
      </c>
      <c r="C266" s="6" t="s">
        <v>369</v>
      </c>
      <c r="D266" s="730">
        <v>4810.9999999999991</v>
      </c>
      <c r="E266" s="731">
        <v>2795.9999999999995</v>
      </c>
      <c r="F266" s="732">
        <v>2014.9999999999998</v>
      </c>
      <c r="G266" s="733">
        <v>4592</v>
      </c>
      <c r="H266" s="734">
        <v>2682</v>
      </c>
      <c r="I266" s="732">
        <v>1910.0000000000005</v>
      </c>
      <c r="J266" s="735">
        <v>46</v>
      </c>
      <c r="K266" s="306">
        <v>62.000000000000021</v>
      </c>
      <c r="L266" s="369">
        <v>1.2887133652047399E-2</v>
      </c>
      <c r="M266" s="751">
        <v>33.000000000000007</v>
      </c>
      <c r="N266" s="374">
        <v>1.1802575107296142E-2</v>
      </c>
      <c r="O266" s="756">
        <v>29.000000000000004</v>
      </c>
      <c r="P266" s="381">
        <v>1.4392059553349879E-2</v>
      </c>
      <c r="Q266" s="733">
        <v>59.000000000000021</v>
      </c>
      <c r="R266" s="763">
        <v>31.000000000000004</v>
      </c>
      <c r="S266" s="764">
        <v>28.000000000000004</v>
      </c>
      <c r="T266" s="731">
        <v>0</v>
      </c>
      <c r="U266" s="381">
        <v>0</v>
      </c>
      <c r="V266" s="771">
        <v>0</v>
      </c>
      <c r="W266" s="990">
        <v>0</v>
      </c>
      <c r="X266" s="778">
        <v>0</v>
      </c>
      <c r="Y266" s="756">
        <v>0</v>
      </c>
      <c r="Z266" s="779">
        <v>0</v>
      </c>
      <c r="AA266" s="733">
        <v>0</v>
      </c>
      <c r="AB266" s="990">
        <v>0</v>
      </c>
      <c r="AC266" s="734">
        <v>0</v>
      </c>
      <c r="AD266" s="45">
        <v>0</v>
      </c>
      <c r="AF266" s="204"/>
      <c r="AG266" s="204"/>
      <c r="AH266" s="204"/>
      <c r="AI266" s="204"/>
      <c r="AJ266" s="204"/>
      <c r="AK266" s="204"/>
      <c r="AL266" s="204"/>
      <c r="AM266" s="204"/>
      <c r="AN266" s="204"/>
      <c r="AO266" s="204"/>
      <c r="AP266" s="204"/>
      <c r="AQ266" s="204"/>
      <c r="AR266" s="204"/>
      <c r="AS266" s="204"/>
      <c r="AT266" s="204"/>
      <c r="AU266" s="204"/>
      <c r="AV266" s="204"/>
      <c r="AW266" s="204"/>
      <c r="AX266" s="204"/>
      <c r="AY266" s="204"/>
    </row>
    <row r="267" spans="1:51">
      <c r="A267" s="140" t="s">
        <v>253</v>
      </c>
      <c r="B267" s="4">
        <v>6211</v>
      </c>
      <c r="C267" s="6" t="s">
        <v>370</v>
      </c>
      <c r="D267" s="730">
        <v>1903.9999999999989</v>
      </c>
      <c r="E267" s="731">
        <v>1134</v>
      </c>
      <c r="F267" s="732">
        <v>770.00000000000011</v>
      </c>
      <c r="G267" s="733">
        <v>1854.9999999999993</v>
      </c>
      <c r="H267" s="734">
        <v>1101.0000000000002</v>
      </c>
      <c r="I267" s="732">
        <v>754.00000000000011</v>
      </c>
      <c r="J267" s="735">
        <v>0</v>
      </c>
      <c r="K267" s="306">
        <v>58</v>
      </c>
      <c r="L267" s="369">
        <v>3.0462184873949597E-2</v>
      </c>
      <c r="M267" s="751">
        <v>32.000000000000007</v>
      </c>
      <c r="N267" s="374">
        <v>2.8218694885361557E-2</v>
      </c>
      <c r="O267" s="756">
        <v>26</v>
      </c>
      <c r="P267" s="381">
        <v>3.3766233766233764E-2</v>
      </c>
      <c r="Q267" s="733">
        <v>58</v>
      </c>
      <c r="R267" s="763">
        <v>32.000000000000007</v>
      </c>
      <c r="S267" s="764">
        <v>26</v>
      </c>
      <c r="T267" s="731">
        <v>0</v>
      </c>
      <c r="U267" s="381" t="s">
        <v>31</v>
      </c>
      <c r="V267" s="771">
        <v>0</v>
      </c>
      <c r="W267" s="990">
        <v>0</v>
      </c>
      <c r="X267" s="778">
        <v>0</v>
      </c>
      <c r="Y267" s="756">
        <v>0</v>
      </c>
      <c r="Z267" s="779">
        <v>0</v>
      </c>
      <c r="AA267" s="733">
        <v>0</v>
      </c>
      <c r="AB267" s="990">
        <v>0</v>
      </c>
      <c r="AC267" s="734">
        <v>0</v>
      </c>
      <c r="AD267" s="45">
        <v>0</v>
      </c>
      <c r="AF267" s="204"/>
      <c r="AG267" s="204"/>
      <c r="AH267" s="204"/>
      <c r="AI267" s="204"/>
      <c r="AJ267" s="204"/>
      <c r="AK267" s="204"/>
      <c r="AL267" s="204"/>
      <c r="AM267" s="204"/>
      <c r="AN267" s="204"/>
      <c r="AO267" s="204"/>
      <c r="AP267" s="204"/>
      <c r="AQ267" s="204"/>
      <c r="AR267" s="204"/>
      <c r="AS267" s="204"/>
      <c r="AT267" s="204"/>
      <c r="AU267" s="204"/>
      <c r="AV267" s="204"/>
      <c r="AW267" s="204"/>
      <c r="AX267" s="204"/>
      <c r="AY267" s="204"/>
    </row>
    <row r="268" spans="1:51">
      <c r="A268" s="140" t="s">
        <v>253</v>
      </c>
      <c r="B268" s="4">
        <v>6212</v>
      </c>
      <c r="C268" s="6" t="s">
        <v>371</v>
      </c>
      <c r="D268" s="730">
        <v>2009.9999999999998</v>
      </c>
      <c r="E268" s="731">
        <v>1248.9999999999998</v>
      </c>
      <c r="F268" s="732">
        <v>761</v>
      </c>
      <c r="G268" s="733">
        <v>1955.0000000000002</v>
      </c>
      <c r="H268" s="734">
        <v>1219</v>
      </c>
      <c r="I268" s="732">
        <v>736</v>
      </c>
      <c r="J268" s="735">
        <v>0</v>
      </c>
      <c r="K268" s="306">
        <v>36</v>
      </c>
      <c r="L268" s="369">
        <v>1.7910447761194031E-2</v>
      </c>
      <c r="M268" s="751">
        <v>20.000000000000007</v>
      </c>
      <c r="N268" s="374">
        <v>1.6012810248198568E-2</v>
      </c>
      <c r="O268" s="756">
        <v>16</v>
      </c>
      <c r="P268" s="381">
        <v>2.1024967148488831E-2</v>
      </c>
      <c r="Q268" s="733">
        <v>36</v>
      </c>
      <c r="R268" s="763">
        <v>20.000000000000007</v>
      </c>
      <c r="S268" s="764">
        <v>16</v>
      </c>
      <c r="T268" s="731">
        <v>0</v>
      </c>
      <c r="U268" s="381" t="s">
        <v>31</v>
      </c>
      <c r="V268" s="771">
        <v>0</v>
      </c>
      <c r="W268" s="990">
        <v>0</v>
      </c>
      <c r="X268" s="778">
        <v>0</v>
      </c>
      <c r="Y268" s="756">
        <v>0</v>
      </c>
      <c r="Z268" s="779">
        <v>0</v>
      </c>
      <c r="AA268" s="733">
        <v>0</v>
      </c>
      <c r="AB268" s="990">
        <v>0</v>
      </c>
      <c r="AC268" s="734">
        <v>0</v>
      </c>
      <c r="AD268" s="45">
        <v>0</v>
      </c>
      <c r="AF268" s="204"/>
      <c r="AG268" s="204"/>
      <c r="AH268" s="204"/>
      <c r="AI268" s="204"/>
      <c r="AJ268" s="204"/>
      <c r="AK268" s="204"/>
      <c r="AL268" s="204"/>
      <c r="AM268" s="204"/>
      <c r="AN268" s="204"/>
      <c r="AO268" s="204"/>
      <c r="AP268" s="204"/>
      <c r="AQ268" s="204"/>
      <c r="AR268" s="204"/>
      <c r="AS268" s="204"/>
      <c r="AT268" s="204"/>
      <c r="AU268" s="204"/>
      <c r="AV268" s="204"/>
      <c r="AW268" s="204"/>
      <c r="AX268" s="204"/>
      <c r="AY268" s="204"/>
    </row>
    <row r="269" spans="1:51">
      <c r="A269" s="140" t="s">
        <v>253</v>
      </c>
      <c r="B269" s="4">
        <v>6213</v>
      </c>
      <c r="C269" s="6" t="s">
        <v>372</v>
      </c>
      <c r="D269" s="730">
        <v>1665.9999999999995</v>
      </c>
      <c r="E269" s="731">
        <v>1018.9999999999999</v>
      </c>
      <c r="F269" s="732">
        <v>646.99999999999989</v>
      </c>
      <c r="G269" s="733">
        <v>1665.9999999999995</v>
      </c>
      <c r="H269" s="734">
        <v>1018.9999999999999</v>
      </c>
      <c r="I269" s="732">
        <v>646.99999999999989</v>
      </c>
      <c r="J269" s="735">
        <v>0</v>
      </c>
      <c r="K269" s="306">
        <v>52.000000000000007</v>
      </c>
      <c r="L269" s="369">
        <v>3.1212484993997612E-2</v>
      </c>
      <c r="M269" s="751">
        <v>27.000000000000004</v>
      </c>
      <c r="N269" s="374">
        <v>2.6496565260058887E-2</v>
      </c>
      <c r="O269" s="756">
        <v>25.000000000000004</v>
      </c>
      <c r="P269" s="381">
        <v>3.8639876352395686E-2</v>
      </c>
      <c r="Q269" s="733">
        <v>52.000000000000007</v>
      </c>
      <c r="R269" s="763">
        <v>27.000000000000004</v>
      </c>
      <c r="S269" s="764">
        <v>25.000000000000004</v>
      </c>
      <c r="T269" s="731">
        <v>0</v>
      </c>
      <c r="U269" s="381" t="s">
        <v>31</v>
      </c>
      <c r="V269" s="771">
        <v>0</v>
      </c>
      <c r="W269" s="990">
        <v>0</v>
      </c>
      <c r="X269" s="778">
        <v>0</v>
      </c>
      <c r="Y269" s="756">
        <v>0</v>
      </c>
      <c r="Z269" s="779">
        <v>0</v>
      </c>
      <c r="AA269" s="733">
        <v>0</v>
      </c>
      <c r="AB269" s="990">
        <v>0</v>
      </c>
      <c r="AC269" s="734">
        <v>0</v>
      </c>
      <c r="AD269" s="45">
        <v>0</v>
      </c>
      <c r="AF269" s="204"/>
      <c r="AG269" s="204"/>
      <c r="AH269" s="204"/>
      <c r="AI269" s="204"/>
      <c r="AJ269" s="204"/>
      <c r="AK269" s="204"/>
      <c r="AL269" s="204"/>
      <c r="AM269" s="204"/>
      <c r="AN269" s="204"/>
      <c r="AO269" s="204"/>
      <c r="AP269" s="204"/>
      <c r="AQ269" s="204"/>
      <c r="AR269" s="204"/>
      <c r="AS269" s="204"/>
      <c r="AT269" s="204"/>
      <c r="AU269" s="204"/>
      <c r="AV269" s="204"/>
      <c r="AW269" s="204"/>
      <c r="AX269" s="204"/>
      <c r="AY269" s="204"/>
    </row>
    <row r="270" spans="1:51">
      <c r="A270" s="140" t="s">
        <v>253</v>
      </c>
      <c r="B270" s="4">
        <v>6214</v>
      </c>
      <c r="C270" s="6" t="s">
        <v>373</v>
      </c>
      <c r="D270" s="730">
        <v>2490</v>
      </c>
      <c r="E270" s="731">
        <v>1525.9999999999995</v>
      </c>
      <c r="F270" s="732">
        <v>964</v>
      </c>
      <c r="G270" s="733">
        <v>2490</v>
      </c>
      <c r="H270" s="734">
        <v>1525.9999999999995</v>
      </c>
      <c r="I270" s="732">
        <v>964</v>
      </c>
      <c r="J270" s="735">
        <v>0</v>
      </c>
      <c r="K270" s="306">
        <v>69.000000000000028</v>
      </c>
      <c r="L270" s="369">
        <v>2.7710843373493988E-2</v>
      </c>
      <c r="M270" s="751">
        <v>42.000000000000007</v>
      </c>
      <c r="N270" s="374">
        <v>2.7522935779816526E-2</v>
      </c>
      <c r="O270" s="756">
        <v>27</v>
      </c>
      <c r="P270" s="381">
        <v>2.8008298755186723E-2</v>
      </c>
      <c r="Q270" s="733">
        <v>69.000000000000028</v>
      </c>
      <c r="R270" s="763">
        <v>42.000000000000007</v>
      </c>
      <c r="S270" s="764">
        <v>27</v>
      </c>
      <c r="T270" s="731">
        <v>0</v>
      </c>
      <c r="U270" s="381" t="s">
        <v>31</v>
      </c>
      <c r="V270" s="771">
        <v>0</v>
      </c>
      <c r="W270" s="990">
        <v>0</v>
      </c>
      <c r="X270" s="778">
        <v>0</v>
      </c>
      <c r="Y270" s="756">
        <v>0</v>
      </c>
      <c r="Z270" s="779">
        <v>0</v>
      </c>
      <c r="AA270" s="733">
        <v>0</v>
      </c>
      <c r="AB270" s="990">
        <v>0</v>
      </c>
      <c r="AC270" s="734">
        <v>0</v>
      </c>
      <c r="AD270" s="45">
        <v>0</v>
      </c>
      <c r="AF270" s="204"/>
      <c r="AG270" s="204"/>
      <c r="AH270" s="204"/>
      <c r="AI270" s="204"/>
      <c r="AJ270" s="204"/>
      <c r="AK270" s="204"/>
      <c r="AL270" s="204"/>
      <c r="AM270" s="204"/>
      <c r="AN270" s="204"/>
      <c r="AO270" s="204"/>
      <c r="AP270" s="204"/>
      <c r="AQ270" s="204"/>
      <c r="AR270" s="204"/>
      <c r="AS270" s="204"/>
      <c r="AT270" s="204"/>
      <c r="AU270" s="204"/>
      <c r="AV270" s="204"/>
      <c r="AW270" s="204"/>
      <c r="AX270" s="204"/>
      <c r="AY270" s="204"/>
    </row>
    <row r="271" spans="1:51">
      <c r="A271" s="140" t="s">
        <v>253</v>
      </c>
      <c r="B271" s="4">
        <v>6215</v>
      </c>
      <c r="C271" s="6" t="s">
        <v>374</v>
      </c>
      <c r="D271" s="730">
        <v>2731.0000000000014</v>
      </c>
      <c r="E271" s="731">
        <v>1649.9999999999986</v>
      </c>
      <c r="F271" s="732">
        <v>1080.9999999999998</v>
      </c>
      <c r="G271" s="733">
        <v>2685.0000000000009</v>
      </c>
      <c r="H271" s="734">
        <v>1629.9999999999993</v>
      </c>
      <c r="I271" s="732">
        <v>1054.9999999999998</v>
      </c>
      <c r="J271" s="735">
        <v>0</v>
      </c>
      <c r="K271" s="306">
        <v>45.000000000000014</v>
      </c>
      <c r="L271" s="369">
        <v>1.6477480776272424E-2</v>
      </c>
      <c r="M271" s="751">
        <v>23.000000000000004</v>
      </c>
      <c r="N271" s="374">
        <v>1.3939393939393953E-2</v>
      </c>
      <c r="O271" s="756">
        <v>22.000000000000007</v>
      </c>
      <c r="P271" s="381">
        <v>2.0351526364477346E-2</v>
      </c>
      <c r="Q271" s="733">
        <v>45.000000000000014</v>
      </c>
      <c r="R271" s="763">
        <v>23.000000000000004</v>
      </c>
      <c r="S271" s="764">
        <v>22.000000000000007</v>
      </c>
      <c r="T271" s="731">
        <v>0</v>
      </c>
      <c r="U271" s="381" t="s">
        <v>31</v>
      </c>
      <c r="V271" s="771">
        <v>0</v>
      </c>
      <c r="W271" s="990">
        <v>0</v>
      </c>
      <c r="X271" s="778">
        <v>0</v>
      </c>
      <c r="Y271" s="756">
        <v>0</v>
      </c>
      <c r="Z271" s="779">
        <v>0</v>
      </c>
      <c r="AA271" s="733">
        <v>0</v>
      </c>
      <c r="AB271" s="990">
        <v>0</v>
      </c>
      <c r="AC271" s="734">
        <v>0</v>
      </c>
      <c r="AD271" s="45">
        <v>0</v>
      </c>
      <c r="AF271" s="204"/>
      <c r="AG271" s="204"/>
      <c r="AH271" s="204"/>
      <c r="AI271" s="204"/>
      <c r="AJ271" s="204"/>
      <c r="AK271" s="204"/>
      <c r="AL271" s="204"/>
      <c r="AM271" s="204"/>
      <c r="AN271" s="204"/>
      <c r="AO271" s="204"/>
      <c r="AP271" s="204"/>
      <c r="AQ271" s="204"/>
      <c r="AR271" s="204"/>
      <c r="AS271" s="204"/>
      <c r="AT271" s="204"/>
      <c r="AU271" s="204"/>
      <c r="AV271" s="204"/>
      <c r="AW271" s="204"/>
      <c r="AX271" s="204"/>
      <c r="AY271" s="204"/>
    </row>
    <row r="272" spans="1:51">
      <c r="A272" s="140" t="s">
        <v>253</v>
      </c>
      <c r="B272" s="4">
        <v>6216</v>
      </c>
      <c r="C272" s="6" t="s">
        <v>375</v>
      </c>
      <c r="D272" s="730">
        <v>7045.9999999999982</v>
      </c>
      <c r="E272" s="731">
        <v>4483.0000000000036</v>
      </c>
      <c r="F272" s="732">
        <v>2563</v>
      </c>
      <c r="G272" s="733">
        <v>6960.9999999999991</v>
      </c>
      <c r="H272" s="734">
        <v>4460.0000000000018</v>
      </c>
      <c r="I272" s="732">
        <v>2501.0000000000005</v>
      </c>
      <c r="J272" s="735">
        <v>68.000000000000014</v>
      </c>
      <c r="K272" s="306">
        <v>214.00000000000009</v>
      </c>
      <c r="L272" s="369">
        <v>3.0371842179960282E-2</v>
      </c>
      <c r="M272" s="751">
        <v>122</v>
      </c>
      <c r="N272" s="374">
        <v>2.7213919250501872E-2</v>
      </c>
      <c r="O272" s="756">
        <v>92.000000000000028</v>
      </c>
      <c r="P272" s="381">
        <v>3.5895435037065951E-2</v>
      </c>
      <c r="Q272" s="733">
        <v>213.00000000000009</v>
      </c>
      <c r="R272" s="763">
        <v>120.99999999999999</v>
      </c>
      <c r="S272" s="764">
        <v>92.000000000000028</v>
      </c>
      <c r="T272" s="731">
        <v>0</v>
      </c>
      <c r="U272" s="381">
        <v>0</v>
      </c>
      <c r="V272" s="771">
        <v>0</v>
      </c>
      <c r="W272" s="990">
        <v>0</v>
      </c>
      <c r="X272" s="778">
        <v>0</v>
      </c>
      <c r="Y272" s="756">
        <v>0</v>
      </c>
      <c r="Z272" s="779">
        <v>0</v>
      </c>
      <c r="AA272" s="733">
        <v>0</v>
      </c>
      <c r="AB272" s="990">
        <v>0</v>
      </c>
      <c r="AC272" s="734">
        <v>0</v>
      </c>
      <c r="AD272" s="45">
        <v>0</v>
      </c>
      <c r="AF272" s="204"/>
      <c r="AG272" s="204"/>
      <c r="AH272" s="204"/>
      <c r="AI272" s="204"/>
      <c r="AJ272" s="204"/>
      <c r="AK272" s="204"/>
      <c r="AL272" s="204"/>
      <c r="AM272" s="204"/>
      <c r="AN272" s="204"/>
      <c r="AO272" s="204"/>
      <c r="AP272" s="204"/>
      <c r="AQ272" s="204"/>
      <c r="AR272" s="204"/>
      <c r="AS272" s="204"/>
      <c r="AT272" s="204"/>
      <c r="AU272" s="204"/>
      <c r="AV272" s="204"/>
      <c r="AW272" s="204"/>
      <c r="AX272" s="204"/>
      <c r="AY272" s="204"/>
    </row>
    <row r="273" spans="1:51">
      <c r="A273" s="140" t="s">
        <v>253</v>
      </c>
      <c r="B273" s="4">
        <v>6217</v>
      </c>
      <c r="C273" s="6" t="s">
        <v>376</v>
      </c>
      <c r="D273" s="730">
        <v>3623.0000000000014</v>
      </c>
      <c r="E273" s="731">
        <v>2206.9999999999991</v>
      </c>
      <c r="F273" s="732">
        <v>1415.9999999999995</v>
      </c>
      <c r="G273" s="733">
        <v>3554.9999999999977</v>
      </c>
      <c r="H273" s="734">
        <v>2167.9999999999991</v>
      </c>
      <c r="I273" s="732">
        <v>1386.9999999999995</v>
      </c>
      <c r="J273" s="735">
        <v>183.99999999999994</v>
      </c>
      <c r="K273" s="306">
        <v>89.999999999999957</v>
      </c>
      <c r="L273" s="369">
        <v>2.484129174717083E-2</v>
      </c>
      <c r="M273" s="751">
        <v>54.999999999999993</v>
      </c>
      <c r="N273" s="374">
        <v>2.4920706841866796E-2</v>
      </c>
      <c r="O273" s="756">
        <v>35</v>
      </c>
      <c r="P273" s="381">
        <v>2.4717514124293793E-2</v>
      </c>
      <c r="Q273" s="733">
        <v>88.999999999999957</v>
      </c>
      <c r="R273" s="763">
        <v>54.999999999999993</v>
      </c>
      <c r="S273" s="764">
        <v>34</v>
      </c>
      <c r="T273" s="731">
        <v>0</v>
      </c>
      <c r="U273" s="381">
        <v>0</v>
      </c>
      <c r="V273" s="771">
        <v>0</v>
      </c>
      <c r="W273" s="990">
        <v>0</v>
      </c>
      <c r="X273" s="778">
        <v>0</v>
      </c>
      <c r="Y273" s="756">
        <v>0</v>
      </c>
      <c r="Z273" s="779">
        <v>0</v>
      </c>
      <c r="AA273" s="733">
        <v>0</v>
      </c>
      <c r="AB273" s="990">
        <v>0</v>
      </c>
      <c r="AC273" s="734">
        <v>0</v>
      </c>
      <c r="AD273" s="45">
        <v>0</v>
      </c>
      <c r="AF273" s="204"/>
      <c r="AG273" s="204"/>
      <c r="AH273" s="204"/>
      <c r="AI273" s="204"/>
      <c r="AJ273" s="204"/>
      <c r="AK273" s="204"/>
      <c r="AL273" s="204"/>
      <c r="AM273" s="204"/>
      <c r="AN273" s="204"/>
      <c r="AO273" s="204"/>
      <c r="AP273" s="204"/>
      <c r="AQ273" s="204"/>
      <c r="AR273" s="204"/>
      <c r="AS273" s="204"/>
      <c r="AT273" s="204"/>
      <c r="AU273" s="204"/>
      <c r="AV273" s="204"/>
      <c r="AW273" s="204"/>
      <c r="AX273" s="204"/>
      <c r="AY273" s="204"/>
    </row>
    <row r="274" spans="1:51">
      <c r="A274" s="140" t="s">
        <v>253</v>
      </c>
      <c r="B274" s="4">
        <v>6218</v>
      </c>
      <c r="C274" s="6" t="s">
        <v>377</v>
      </c>
      <c r="D274" s="730">
        <v>3023.0000000000018</v>
      </c>
      <c r="E274" s="731">
        <v>1702.9999999999998</v>
      </c>
      <c r="F274" s="732">
        <v>1320.0000000000005</v>
      </c>
      <c r="G274" s="733">
        <v>2971.0000000000005</v>
      </c>
      <c r="H274" s="734">
        <v>1669.9999999999998</v>
      </c>
      <c r="I274" s="732">
        <v>1301.0000000000005</v>
      </c>
      <c r="J274" s="735">
        <v>416.00000000000006</v>
      </c>
      <c r="K274" s="306">
        <v>72</v>
      </c>
      <c r="L274" s="369">
        <v>2.3817399933840543E-2</v>
      </c>
      <c r="M274" s="751">
        <v>43.000000000000014</v>
      </c>
      <c r="N274" s="374">
        <v>2.524955960070465E-2</v>
      </c>
      <c r="O274" s="756">
        <v>29.000000000000007</v>
      </c>
      <c r="P274" s="381">
        <v>2.1969696969696969E-2</v>
      </c>
      <c r="Q274" s="733">
        <v>72</v>
      </c>
      <c r="R274" s="763">
        <v>43.000000000000014</v>
      </c>
      <c r="S274" s="764">
        <v>29.000000000000007</v>
      </c>
      <c r="T274" s="731">
        <v>12</v>
      </c>
      <c r="U274" s="381">
        <v>2.8846153846153841E-2</v>
      </c>
      <c r="V274" s="771">
        <v>0</v>
      </c>
      <c r="W274" s="990">
        <v>0</v>
      </c>
      <c r="X274" s="778">
        <v>0</v>
      </c>
      <c r="Y274" s="756">
        <v>0</v>
      </c>
      <c r="Z274" s="779">
        <v>0</v>
      </c>
      <c r="AA274" s="733">
        <v>0</v>
      </c>
      <c r="AB274" s="990">
        <v>0</v>
      </c>
      <c r="AC274" s="734">
        <v>0</v>
      </c>
      <c r="AD274" s="45">
        <v>0</v>
      </c>
      <c r="AF274" s="204"/>
      <c r="AG274" s="204"/>
      <c r="AH274" s="204"/>
      <c r="AI274" s="204"/>
      <c r="AJ274" s="204"/>
      <c r="AK274" s="204"/>
      <c r="AL274" s="204"/>
      <c r="AM274" s="204"/>
      <c r="AN274" s="204"/>
      <c r="AO274" s="204"/>
      <c r="AP274" s="204"/>
      <c r="AQ274" s="204"/>
      <c r="AR274" s="204"/>
      <c r="AS274" s="204"/>
      <c r="AT274" s="204"/>
      <c r="AU274" s="204"/>
      <c r="AV274" s="204"/>
      <c r="AW274" s="204"/>
      <c r="AX274" s="204"/>
      <c r="AY274" s="204"/>
    </row>
    <row r="275" spans="1:51">
      <c r="A275" s="140" t="s">
        <v>253</v>
      </c>
      <c r="B275" s="4">
        <v>6219</v>
      </c>
      <c r="C275" s="6" t="s">
        <v>220</v>
      </c>
      <c r="D275" s="730">
        <v>5404.0000000000027</v>
      </c>
      <c r="E275" s="731">
        <v>3255.0000000000027</v>
      </c>
      <c r="F275" s="732">
        <v>2149</v>
      </c>
      <c r="G275" s="733">
        <v>5300.9999999999973</v>
      </c>
      <c r="H275" s="734">
        <v>3178.9999999999995</v>
      </c>
      <c r="I275" s="732">
        <v>2122</v>
      </c>
      <c r="J275" s="735">
        <v>155</v>
      </c>
      <c r="K275" s="306">
        <v>128.00000000000003</v>
      </c>
      <c r="L275" s="369">
        <v>2.36861584011843E-2</v>
      </c>
      <c r="M275" s="751">
        <v>60</v>
      </c>
      <c r="N275" s="374">
        <v>1.843317972350229E-2</v>
      </c>
      <c r="O275" s="756">
        <v>68.000000000000014</v>
      </c>
      <c r="P275" s="381">
        <v>3.1642624476500701E-2</v>
      </c>
      <c r="Q275" s="733">
        <v>124.00000000000007</v>
      </c>
      <c r="R275" s="763">
        <v>57</v>
      </c>
      <c r="S275" s="764">
        <v>67.000000000000014</v>
      </c>
      <c r="T275" s="731">
        <v>0</v>
      </c>
      <c r="U275" s="381">
        <v>0</v>
      </c>
      <c r="V275" s="771">
        <v>0</v>
      </c>
      <c r="W275" s="990">
        <v>0</v>
      </c>
      <c r="X275" s="778">
        <v>0</v>
      </c>
      <c r="Y275" s="756">
        <v>0</v>
      </c>
      <c r="Z275" s="779">
        <v>0</v>
      </c>
      <c r="AA275" s="733">
        <v>0</v>
      </c>
      <c r="AB275" s="990">
        <v>0</v>
      </c>
      <c r="AC275" s="734">
        <v>0</v>
      </c>
      <c r="AD275" s="45">
        <v>0</v>
      </c>
      <c r="AF275" s="204"/>
      <c r="AG275" s="204"/>
      <c r="AH275" s="204"/>
      <c r="AI275" s="204"/>
      <c r="AJ275" s="204"/>
      <c r="AK275" s="204"/>
      <c r="AL275" s="204"/>
      <c r="AM275" s="204"/>
      <c r="AN275" s="204"/>
      <c r="AO275" s="204"/>
      <c r="AP275" s="204"/>
      <c r="AQ275" s="204"/>
      <c r="AR275" s="204"/>
      <c r="AS275" s="204"/>
      <c r="AT275" s="204"/>
      <c r="AU275" s="204"/>
      <c r="AV275" s="204"/>
      <c r="AW275" s="204"/>
      <c r="AX275" s="204"/>
      <c r="AY275" s="204"/>
    </row>
    <row r="276" spans="1:51">
      <c r="A276" s="140" t="s">
        <v>253</v>
      </c>
      <c r="B276" s="4">
        <v>6220</v>
      </c>
      <c r="C276" s="6" t="s">
        <v>222</v>
      </c>
      <c r="D276" s="730">
        <v>8889.0000000000055</v>
      </c>
      <c r="E276" s="731">
        <v>5244.9999999999991</v>
      </c>
      <c r="F276" s="732">
        <v>3644.0000000000018</v>
      </c>
      <c r="G276" s="733">
        <v>8668.0000000000055</v>
      </c>
      <c r="H276" s="734">
        <v>5130.0000000000064</v>
      </c>
      <c r="I276" s="732">
        <v>3537.9999999999986</v>
      </c>
      <c r="J276" s="735">
        <v>129</v>
      </c>
      <c r="K276" s="306">
        <v>334.00000000000017</v>
      </c>
      <c r="L276" s="369">
        <v>3.7574530318371019E-2</v>
      </c>
      <c r="M276" s="751">
        <v>164.00000000000011</v>
      </c>
      <c r="N276" s="374">
        <v>3.1267874165872289E-2</v>
      </c>
      <c r="O276" s="756">
        <v>169.99999999999994</v>
      </c>
      <c r="P276" s="381">
        <v>4.6652030735455506E-2</v>
      </c>
      <c r="Q276" s="733">
        <v>329.0000000000004</v>
      </c>
      <c r="R276" s="763">
        <v>161.00000000000009</v>
      </c>
      <c r="S276" s="764">
        <v>167.99999999999986</v>
      </c>
      <c r="T276" s="731">
        <v>2</v>
      </c>
      <c r="U276" s="381">
        <v>1.5503875968992248E-2</v>
      </c>
      <c r="V276" s="771">
        <v>0</v>
      </c>
      <c r="W276" s="990">
        <v>0</v>
      </c>
      <c r="X276" s="778">
        <v>0</v>
      </c>
      <c r="Y276" s="756">
        <v>0</v>
      </c>
      <c r="Z276" s="779">
        <v>0</v>
      </c>
      <c r="AA276" s="733">
        <v>0</v>
      </c>
      <c r="AB276" s="990">
        <v>0</v>
      </c>
      <c r="AC276" s="734">
        <v>0</v>
      </c>
      <c r="AD276" s="45">
        <v>0</v>
      </c>
      <c r="AF276" s="204"/>
      <c r="AG276" s="204"/>
      <c r="AH276" s="204"/>
      <c r="AI276" s="204"/>
      <c r="AJ276" s="204"/>
      <c r="AK276" s="204"/>
      <c r="AL276" s="204"/>
      <c r="AM276" s="204"/>
      <c r="AN276" s="204"/>
      <c r="AO276" s="204"/>
      <c r="AP276" s="204"/>
      <c r="AQ276" s="204"/>
      <c r="AR276" s="204"/>
      <c r="AS276" s="204"/>
      <c r="AT276" s="204"/>
      <c r="AU276" s="204"/>
      <c r="AV276" s="204"/>
      <c r="AW276" s="204"/>
      <c r="AX276" s="204"/>
      <c r="AY276" s="204"/>
    </row>
    <row r="277" spans="1:51">
      <c r="A277" s="140" t="s">
        <v>253</v>
      </c>
      <c r="B277" s="4">
        <v>6221</v>
      </c>
      <c r="C277" s="6" t="s">
        <v>378</v>
      </c>
      <c r="D277" s="730">
        <v>3440.0000000000005</v>
      </c>
      <c r="E277" s="731">
        <v>2120</v>
      </c>
      <c r="F277" s="732">
        <v>1320</v>
      </c>
      <c r="G277" s="733">
        <v>3440.0000000000005</v>
      </c>
      <c r="H277" s="734">
        <v>2120</v>
      </c>
      <c r="I277" s="732">
        <v>1320</v>
      </c>
      <c r="J277" s="735">
        <v>0</v>
      </c>
      <c r="K277" s="306">
        <v>74.000000000000014</v>
      </c>
      <c r="L277" s="369">
        <v>2.1511627906976746E-2</v>
      </c>
      <c r="M277" s="751">
        <v>37</v>
      </c>
      <c r="N277" s="374">
        <v>1.7452830188679245E-2</v>
      </c>
      <c r="O277" s="756">
        <v>37.000000000000007</v>
      </c>
      <c r="P277" s="381">
        <v>2.8030303030303037E-2</v>
      </c>
      <c r="Q277" s="733">
        <v>74.000000000000014</v>
      </c>
      <c r="R277" s="763">
        <v>37</v>
      </c>
      <c r="S277" s="764">
        <v>37.000000000000007</v>
      </c>
      <c r="T277" s="731">
        <v>0</v>
      </c>
      <c r="U277" s="381" t="s">
        <v>31</v>
      </c>
      <c r="V277" s="771">
        <v>0</v>
      </c>
      <c r="W277" s="990">
        <v>0</v>
      </c>
      <c r="X277" s="778">
        <v>0</v>
      </c>
      <c r="Y277" s="756">
        <v>0</v>
      </c>
      <c r="Z277" s="779">
        <v>0</v>
      </c>
      <c r="AA277" s="733">
        <v>0</v>
      </c>
      <c r="AB277" s="990">
        <v>0</v>
      </c>
      <c r="AC277" s="734">
        <v>0</v>
      </c>
      <c r="AD277" s="45">
        <v>0</v>
      </c>
      <c r="AF277" s="204"/>
      <c r="AG277" s="204"/>
      <c r="AH277" s="204"/>
      <c r="AI277" s="204"/>
      <c r="AJ277" s="204"/>
      <c r="AK277" s="204"/>
      <c r="AL277" s="204"/>
      <c r="AM277" s="204"/>
      <c r="AN277" s="204"/>
      <c r="AO277" s="204"/>
      <c r="AP277" s="204"/>
      <c r="AQ277" s="204"/>
      <c r="AR277" s="204"/>
      <c r="AS277" s="204"/>
      <c r="AT277" s="204"/>
      <c r="AU277" s="204"/>
      <c r="AV277" s="204"/>
      <c r="AW277" s="204"/>
      <c r="AX277" s="204"/>
      <c r="AY277" s="204"/>
    </row>
    <row r="278" spans="1:51">
      <c r="A278" s="140" t="s">
        <v>253</v>
      </c>
      <c r="B278" s="4">
        <v>7101</v>
      </c>
      <c r="C278" s="6" t="s">
        <v>379</v>
      </c>
      <c r="D278" s="730">
        <v>3024.9999999999995</v>
      </c>
      <c r="E278" s="731">
        <v>1752.9999999999993</v>
      </c>
      <c r="F278" s="732">
        <v>1271.9999999999998</v>
      </c>
      <c r="G278" s="733">
        <v>2940.9999999999995</v>
      </c>
      <c r="H278" s="734">
        <v>1710.9999999999998</v>
      </c>
      <c r="I278" s="732">
        <v>1230</v>
      </c>
      <c r="J278" s="735">
        <v>27.000000000000011</v>
      </c>
      <c r="K278" s="306">
        <v>135</v>
      </c>
      <c r="L278" s="369">
        <v>4.4628099173553724E-2</v>
      </c>
      <c r="M278" s="751">
        <v>66.000000000000028</v>
      </c>
      <c r="N278" s="374">
        <v>3.7649743297204823E-2</v>
      </c>
      <c r="O278" s="756">
        <v>69</v>
      </c>
      <c r="P278" s="381">
        <v>5.4245283018867933E-2</v>
      </c>
      <c r="Q278" s="733">
        <v>133.99999999999997</v>
      </c>
      <c r="R278" s="763">
        <v>65.000000000000028</v>
      </c>
      <c r="S278" s="764">
        <v>69</v>
      </c>
      <c r="T278" s="731">
        <v>1</v>
      </c>
      <c r="U278" s="381">
        <v>3.7037037037037021E-2</v>
      </c>
      <c r="V278" s="771">
        <v>0</v>
      </c>
      <c r="W278" s="990">
        <v>0</v>
      </c>
      <c r="X278" s="778">
        <v>0</v>
      </c>
      <c r="Y278" s="756">
        <v>0</v>
      </c>
      <c r="Z278" s="779">
        <v>0</v>
      </c>
      <c r="AA278" s="733">
        <v>0</v>
      </c>
      <c r="AB278" s="990">
        <v>0</v>
      </c>
      <c r="AC278" s="734">
        <v>0</v>
      </c>
      <c r="AD278" s="45">
        <v>0</v>
      </c>
      <c r="AF278" s="204"/>
      <c r="AG278" s="204"/>
      <c r="AH278" s="204"/>
      <c r="AI278" s="204"/>
      <c r="AJ278" s="204"/>
      <c r="AK278" s="204"/>
      <c r="AL278" s="204"/>
      <c r="AM278" s="204"/>
      <c r="AN278" s="204"/>
      <c r="AO278" s="204"/>
      <c r="AP278" s="204"/>
      <c r="AQ278" s="204"/>
      <c r="AR278" s="204"/>
      <c r="AS278" s="204"/>
      <c r="AT278" s="204"/>
      <c r="AU278" s="204"/>
      <c r="AV278" s="204"/>
      <c r="AW278" s="204"/>
      <c r="AX278" s="204"/>
      <c r="AY278" s="204"/>
    </row>
    <row r="279" spans="1:51">
      <c r="A279" s="140" t="s">
        <v>253</v>
      </c>
      <c r="B279" s="4">
        <v>7102</v>
      </c>
      <c r="C279" s="6" t="s">
        <v>224</v>
      </c>
      <c r="D279" s="730">
        <v>3003.0000000000009</v>
      </c>
      <c r="E279" s="731">
        <v>1743.0000000000005</v>
      </c>
      <c r="F279" s="732">
        <v>1260</v>
      </c>
      <c r="G279" s="733">
        <v>2877.0000000000027</v>
      </c>
      <c r="H279" s="734">
        <v>1685.9999999999995</v>
      </c>
      <c r="I279" s="732">
        <v>1191.0000000000002</v>
      </c>
      <c r="J279" s="735">
        <v>0</v>
      </c>
      <c r="K279" s="306">
        <v>88.000000000000014</v>
      </c>
      <c r="L279" s="369">
        <v>2.9304029304029301E-2</v>
      </c>
      <c r="M279" s="751">
        <v>52.999999999999993</v>
      </c>
      <c r="N279" s="374">
        <v>3.0407343660355697E-2</v>
      </c>
      <c r="O279" s="756">
        <v>35</v>
      </c>
      <c r="P279" s="381">
        <v>2.7777777777777776E-2</v>
      </c>
      <c r="Q279" s="733">
        <v>85.000000000000028</v>
      </c>
      <c r="R279" s="763">
        <v>50</v>
      </c>
      <c r="S279" s="764">
        <v>35</v>
      </c>
      <c r="T279" s="731">
        <v>0</v>
      </c>
      <c r="U279" s="381" t="s">
        <v>31</v>
      </c>
      <c r="V279" s="771">
        <v>0</v>
      </c>
      <c r="W279" s="990">
        <v>0</v>
      </c>
      <c r="X279" s="778">
        <v>0</v>
      </c>
      <c r="Y279" s="756">
        <v>0</v>
      </c>
      <c r="Z279" s="779">
        <v>0</v>
      </c>
      <c r="AA279" s="733">
        <v>0</v>
      </c>
      <c r="AB279" s="990">
        <v>0</v>
      </c>
      <c r="AC279" s="734">
        <v>0</v>
      </c>
      <c r="AD279" s="45">
        <v>0</v>
      </c>
      <c r="AF279" s="204"/>
      <c r="AG279" s="204"/>
      <c r="AH279" s="204"/>
      <c r="AI279" s="204"/>
      <c r="AJ279" s="204"/>
      <c r="AK279" s="204"/>
      <c r="AL279" s="204"/>
      <c r="AM279" s="204"/>
      <c r="AN279" s="204"/>
      <c r="AO279" s="204"/>
      <c r="AP279" s="204"/>
      <c r="AQ279" s="204"/>
      <c r="AR279" s="204"/>
      <c r="AS279" s="204"/>
      <c r="AT279" s="204"/>
      <c r="AU279" s="204"/>
      <c r="AV279" s="204"/>
      <c r="AW279" s="204"/>
      <c r="AX279" s="204"/>
      <c r="AY279" s="204"/>
    </row>
    <row r="280" spans="1:51">
      <c r="A280" s="140" t="s">
        <v>253</v>
      </c>
      <c r="B280" s="4">
        <v>7103</v>
      </c>
      <c r="C280" s="6" t="s">
        <v>380</v>
      </c>
      <c r="D280" s="730">
        <v>854</v>
      </c>
      <c r="E280" s="731">
        <v>502.99999999999994</v>
      </c>
      <c r="F280" s="732">
        <v>351</v>
      </c>
      <c r="G280" s="733">
        <v>854</v>
      </c>
      <c r="H280" s="734">
        <v>502.99999999999994</v>
      </c>
      <c r="I280" s="732">
        <v>351</v>
      </c>
      <c r="J280" s="735">
        <v>0</v>
      </c>
      <c r="K280" s="306">
        <v>5</v>
      </c>
      <c r="L280" s="369">
        <v>5.8548009367681503E-3</v>
      </c>
      <c r="M280" s="751">
        <v>4</v>
      </c>
      <c r="N280" s="374">
        <v>7.9522862823061639E-3</v>
      </c>
      <c r="O280" s="756">
        <v>1</v>
      </c>
      <c r="P280" s="381">
        <v>2.8490028490028491E-3</v>
      </c>
      <c r="Q280" s="733">
        <v>5</v>
      </c>
      <c r="R280" s="763">
        <v>4</v>
      </c>
      <c r="S280" s="764">
        <v>1</v>
      </c>
      <c r="T280" s="731">
        <v>0</v>
      </c>
      <c r="U280" s="381" t="s">
        <v>31</v>
      </c>
      <c r="V280" s="771">
        <v>0</v>
      </c>
      <c r="W280" s="990">
        <v>0</v>
      </c>
      <c r="X280" s="778">
        <v>0</v>
      </c>
      <c r="Y280" s="756">
        <v>0</v>
      </c>
      <c r="Z280" s="779">
        <v>0</v>
      </c>
      <c r="AA280" s="733">
        <v>0</v>
      </c>
      <c r="AB280" s="990">
        <v>0</v>
      </c>
      <c r="AC280" s="734">
        <v>0</v>
      </c>
      <c r="AD280" s="45">
        <v>0</v>
      </c>
      <c r="AF280" s="204"/>
      <c r="AG280" s="204"/>
      <c r="AH280" s="204"/>
      <c r="AI280" s="204"/>
      <c r="AJ280" s="204"/>
      <c r="AK280" s="204"/>
      <c r="AL280" s="204"/>
      <c r="AM280" s="204"/>
      <c r="AN280" s="204"/>
      <c r="AO280" s="204"/>
      <c r="AP280" s="204"/>
      <c r="AQ280" s="204"/>
      <c r="AR280" s="204"/>
      <c r="AS280" s="204"/>
      <c r="AT280" s="204"/>
      <c r="AU280" s="204"/>
      <c r="AV280" s="204"/>
      <c r="AW280" s="204"/>
      <c r="AX280" s="204"/>
      <c r="AY280" s="204"/>
    </row>
    <row r="281" spans="1:51">
      <c r="A281" s="140" t="s">
        <v>253</v>
      </c>
      <c r="B281" s="4">
        <v>7104</v>
      </c>
      <c r="C281" s="6" t="s">
        <v>381</v>
      </c>
      <c r="D281" s="730">
        <v>1309.0000000000007</v>
      </c>
      <c r="E281" s="731">
        <v>786.00000000000011</v>
      </c>
      <c r="F281" s="732">
        <v>522.99999999999989</v>
      </c>
      <c r="G281" s="733">
        <v>1220</v>
      </c>
      <c r="H281" s="734">
        <v>738.00000000000023</v>
      </c>
      <c r="I281" s="732">
        <v>481.99999999999989</v>
      </c>
      <c r="J281" s="735">
        <v>99.999999999999986</v>
      </c>
      <c r="K281" s="306">
        <v>34.000000000000007</v>
      </c>
      <c r="L281" s="369">
        <v>2.5974025974025965E-2</v>
      </c>
      <c r="M281" s="751">
        <v>18.000000000000004</v>
      </c>
      <c r="N281" s="374">
        <v>2.2900763358778626E-2</v>
      </c>
      <c r="O281" s="756">
        <v>16.000000000000004</v>
      </c>
      <c r="P281" s="381">
        <v>3.0592734225621428E-2</v>
      </c>
      <c r="Q281" s="733">
        <v>33.000000000000007</v>
      </c>
      <c r="R281" s="763">
        <v>17.000000000000004</v>
      </c>
      <c r="S281" s="764">
        <v>16.000000000000004</v>
      </c>
      <c r="T281" s="731">
        <v>6</v>
      </c>
      <c r="U281" s="381">
        <v>6.0000000000000012E-2</v>
      </c>
      <c r="V281" s="771">
        <v>0</v>
      </c>
      <c r="W281" s="990">
        <v>0</v>
      </c>
      <c r="X281" s="778">
        <v>0</v>
      </c>
      <c r="Y281" s="756">
        <v>0</v>
      </c>
      <c r="Z281" s="779">
        <v>0</v>
      </c>
      <c r="AA281" s="733">
        <v>0</v>
      </c>
      <c r="AB281" s="990">
        <v>0</v>
      </c>
      <c r="AC281" s="734">
        <v>0</v>
      </c>
      <c r="AD281" s="45">
        <v>0</v>
      </c>
      <c r="AF281" s="204"/>
      <c r="AG281" s="204"/>
      <c r="AH281" s="204"/>
      <c r="AI281" s="204"/>
      <c r="AJ281" s="204"/>
      <c r="AK281" s="204"/>
      <c r="AL281" s="204"/>
      <c r="AM281" s="204"/>
      <c r="AN281" s="204"/>
      <c r="AO281" s="204"/>
      <c r="AP281" s="204"/>
      <c r="AQ281" s="204"/>
      <c r="AR281" s="204"/>
      <c r="AS281" s="204"/>
      <c r="AT281" s="204"/>
      <c r="AU281" s="204"/>
      <c r="AV281" s="204"/>
      <c r="AW281" s="204"/>
      <c r="AX281" s="204"/>
      <c r="AY281" s="204"/>
    </row>
    <row r="282" spans="1:51">
      <c r="A282" s="140" t="s">
        <v>253</v>
      </c>
      <c r="B282" s="4">
        <v>7105</v>
      </c>
      <c r="C282" s="6" t="s">
        <v>382</v>
      </c>
      <c r="D282" s="730">
        <v>2213.0000000000009</v>
      </c>
      <c r="E282" s="731">
        <v>1297.0000000000002</v>
      </c>
      <c r="F282" s="732">
        <v>916.00000000000034</v>
      </c>
      <c r="G282" s="733">
        <v>2178.0000000000009</v>
      </c>
      <c r="H282" s="734">
        <v>1284.0000000000002</v>
      </c>
      <c r="I282" s="732">
        <v>894.00000000000011</v>
      </c>
      <c r="J282" s="735">
        <v>0</v>
      </c>
      <c r="K282" s="306">
        <v>37</v>
      </c>
      <c r="L282" s="369">
        <v>1.67193854496159E-2</v>
      </c>
      <c r="M282" s="751">
        <v>20</v>
      </c>
      <c r="N282" s="374">
        <v>1.5420200462606011E-2</v>
      </c>
      <c r="O282" s="756">
        <v>17.000000000000004</v>
      </c>
      <c r="P282" s="381">
        <v>1.85589519650655E-2</v>
      </c>
      <c r="Q282" s="733">
        <v>36</v>
      </c>
      <c r="R282" s="763">
        <v>19</v>
      </c>
      <c r="S282" s="764">
        <v>17.000000000000004</v>
      </c>
      <c r="T282" s="731">
        <v>0</v>
      </c>
      <c r="U282" s="381" t="s">
        <v>31</v>
      </c>
      <c r="V282" s="771">
        <v>0</v>
      </c>
      <c r="W282" s="990">
        <v>0</v>
      </c>
      <c r="X282" s="778">
        <v>0</v>
      </c>
      <c r="Y282" s="756">
        <v>0</v>
      </c>
      <c r="Z282" s="779">
        <v>0</v>
      </c>
      <c r="AA282" s="733">
        <v>0</v>
      </c>
      <c r="AB282" s="990">
        <v>0</v>
      </c>
      <c r="AC282" s="734">
        <v>0</v>
      </c>
      <c r="AD282" s="45">
        <v>0</v>
      </c>
      <c r="AF282" s="204"/>
      <c r="AG282" s="204"/>
      <c r="AH282" s="204"/>
      <c r="AI282" s="204"/>
      <c r="AJ282" s="204"/>
      <c r="AK282" s="204"/>
      <c r="AL282" s="204"/>
      <c r="AM282" s="204"/>
      <c r="AN282" s="204"/>
      <c r="AO282" s="204"/>
      <c r="AP282" s="204"/>
      <c r="AQ282" s="204"/>
      <c r="AR282" s="204"/>
      <c r="AS282" s="204"/>
      <c r="AT282" s="204"/>
      <c r="AU282" s="204"/>
      <c r="AV282" s="204"/>
      <c r="AW282" s="204"/>
      <c r="AX282" s="204"/>
      <c r="AY282" s="204"/>
    </row>
    <row r="283" spans="1:51">
      <c r="A283" s="140" t="s">
        <v>253</v>
      </c>
      <c r="B283" s="4">
        <v>7106</v>
      </c>
      <c r="C283" s="6" t="s">
        <v>383</v>
      </c>
      <c r="D283" s="730">
        <v>1814.0000000000005</v>
      </c>
      <c r="E283" s="731">
        <v>1081.0000000000002</v>
      </c>
      <c r="F283" s="732">
        <v>732.99999999999989</v>
      </c>
      <c r="G283" s="733">
        <v>1763</v>
      </c>
      <c r="H283" s="734">
        <v>1049.0000000000002</v>
      </c>
      <c r="I283" s="732">
        <v>713.99999999999977</v>
      </c>
      <c r="J283" s="735">
        <v>22.999999999999996</v>
      </c>
      <c r="K283" s="306">
        <v>54.000000000000021</v>
      </c>
      <c r="L283" s="369">
        <v>2.9768467475192947E-2</v>
      </c>
      <c r="M283" s="751">
        <v>29.000000000000007</v>
      </c>
      <c r="N283" s="374">
        <v>2.6827012025901945E-2</v>
      </c>
      <c r="O283" s="756">
        <v>25.000000000000007</v>
      </c>
      <c r="P283" s="381">
        <v>3.410641200545704E-2</v>
      </c>
      <c r="Q283" s="733">
        <v>54.000000000000021</v>
      </c>
      <c r="R283" s="763">
        <v>29.000000000000007</v>
      </c>
      <c r="S283" s="764">
        <v>25.000000000000007</v>
      </c>
      <c r="T283" s="731">
        <v>0</v>
      </c>
      <c r="U283" s="381">
        <v>0</v>
      </c>
      <c r="V283" s="771">
        <v>0</v>
      </c>
      <c r="W283" s="990">
        <v>0</v>
      </c>
      <c r="X283" s="778">
        <v>0</v>
      </c>
      <c r="Y283" s="756">
        <v>0</v>
      </c>
      <c r="Z283" s="779">
        <v>0</v>
      </c>
      <c r="AA283" s="733">
        <v>0</v>
      </c>
      <c r="AB283" s="990">
        <v>0</v>
      </c>
      <c r="AC283" s="734">
        <v>0</v>
      </c>
      <c r="AD283" s="45">
        <v>0</v>
      </c>
      <c r="AF283" s="204"/>
      <c r="AG283" s="204"/>
      <c r="AH283" s="204"/>
      <c r="AI283" s="204"/>
      <c r="AJ283" s="204"/>
      <c r="AK283" s="204"/>
      <c r="AL283" s="204"/>
      <c r="AM283" s="204"/>
      <c r="AN283" s="204"/>
      <c r="AO283" s="204"/>
      <c r="AP283" s="204"/>
      <c r="AQ283" s="204"/>
      <c r="AR283" s="204"/>
      <c r="AS283" s="204"/>
      <c r="AT283" s="204"/>
      <c r="AU283" s="204"/>
      <c r="AV283" s="204"/>
      <c r="AW283" s="204"/>
      <c r="AX283" s="204"/>
      <c r="AY283" s="204"/>
    </row>
    <row r="284" spans="1:51">
      <c r="A284" s="140" t="s">
        <v>253</v>
      </c>
      <c r="B284" s="4">
        <v>7107</v>
      </c>
      <c r="C284" s="6" t="s">
        <v>226</v>
      </c>
      <c r="D284" s="730">
        <v>16547</v>
      </c>
      <c r="E284" s="731">
        <v>9921.9999999999909</v>
      </c>
      <c r="F284" s="732">
        <v>6625</v>
      </c>
      <c r="G284" s="733">
        <v>16036.000000000024</v>
      </c>
      <c r="H284" s="734">
        <v>9608.9999999999945</v>
      </c>
      <c r="I284" s="732">
        <v>6427.0000000000055</v>
      </c>
      <c r="J284" s="735">
        <v>976.00000000000011</v>
      </c>
      <c r="K284" s="306">
        <v>522.00000000000034</v>
      </c>
      <c r="L284" s="369">
        <v>3.154650389798757E-2</v>
      </c>
      <c r="M284" s="751">
        <v>281.00000000000011</v>
      </c>
      <c r="N284" s="374">
        <v>2.8320903043741217E-2</v>
      </c>
      <c r="O284" s="756">
        <v>240.99999999999991</v>
      </c>
      <c r="P284" s="381">
        <v>3.6377358490566024E-2</v>
      </c>
      <c r="Q284" s="733">
        <v>513.00000000000023</v>
      </c>
      <c r="R284" s="763">
        <v>273.99999999999994</v>
      </c>
      <c r="S284" s="764">
        <v>238.99999999999994</v>
      </c>
      <c r="T284" s="731">
        <v>20.000000000000004</v>
      </c>
      <c r="U284" s="381">
        <v>2.0491803278688527E-2</v>
      </c>
      <c r="V284" s="771">
        <v>0</v>
      </c>
      <c r="W284" s="990">
        <v>0</v>
      </c>
      <c r="X284" s="778">
        <v>0</v>
      </c>
      <c r="Y284" s="756">
        <v>0</v>
      </c>
      <c r="Z284" s="779">
        <v>0</v>
      </c>
      <c r="AA284" s="733">
        <v>0</v>
      </c>
      <c r="AB284" s="990">
        <v>0</v>
      </c>
      <c r="AC284" s="734">
        <v>0</v>
      </c>
      <c r="AD284" s="45">
        <v>0</v>
      </c>
      <c r="AF284" s="204"/>
      <c r="AG284" s="204"/>
      <c r="AH284" s="204"/>
      <c r="AI284" s="204"/>
      <c r="AJ284" s="204"/>
      <c r="AK284" s="204"/>
      <c r="AL284" s="204"/>
      <c r="AM284" s="204"/>
      <c r="AN284" s="204"/>
      <c r="AO284" s="204"/>
      <c r="AP284" s="204"/>
      <c r="AQ284" s="204"/>
      <c r="AR284" s="204"/>
      <c r="AS284" s="204"/>
      <c r="AT284" s="204"/>
      <c r="AU284" s="204"/>
      <c r="AV284" s="204"/>
      <c r="AW284" s="204"/>
      <c r="AX284" s="204"/>
      <c r="AY284" s="204"/>
    </row>
    <row r="285" spans="1:51">
      <c r="A285" s="140" t="s">
        <v>253</v>
      </c>
      <c r="B285" s="4">
        <v>7108</v>
      </c>
      <c r="C285" s="6" t="s">
        <v>228</v>
      </c>
      <c r="D285" s="730">
        <v>8665.0000000000018</v>
      </c>
      <c r="E285" s="731">
        <v>5182.0000000000036</v>
      </c>
      <c r="F285" s="732">
        <v>3483.0000000000009</v>
      </c>
      <c r="G285" s="733">
        <v>8334.9999999999964</v>
      </c>
      <c r="H285" s="734">
        <v>4994</v>
      </c>
      <c r="I285" s="732">
        <v>3341.0000000000005</v>
      </c>
      <c r="J285" s="735">
        <v>213</v>
      </c>
      <c r="K285" s="306">
        <v>231.00000000000017</v>
      </c>
      <c r="L285" s="369">
        <v>2.66589728793999E-2</v>
      </c>
      <c r="M285" s="751">
        <v>118</v>
      </c>
      <c r="N285" s="374">
        <v>2.2771130837514458E-2</v>
      </c>
      <c r="O285" s="756">
        <v>113.00000000000001</v>
      </c>
      <c r="P285" s="381">
        <v>3.2443296009187481E-2</v>
      </c>
      <c r="Q285" s="733">
        <v>226.00000000000003</v>
      </c>
      <c r="R285" s="763">
        <v>113.99999999999996</v>
      </c>
      <c r="S285" s="764">
        <v>112</v>
      </c>
      <c r="T285" s="731">
        <v>1</v>
      </c>
      <c r="U285" s="381">
        <v>4.6948356807511738E-3</v>
      </c>
      <c r="V285" s="771">
        <v>0</v>
      </c>
      <c r="W285" s="990">
        <v>0</v>
      </c>
      <c r="X285" s="778">
        <v>0</v>
      </c>
      <c r="Y285" s="756">
        <v>0</v>
      </c>
      <c r="Z285" s="779">
        <v>0</v>
      </c>
      <c r="AA285" s="733">
        <v>0</v>
      </c>
      <c r="AB285" s="990">
        <v>0</v>
      </c>
      <c r="AC285" s="734">
        <v>0</v>
      </c>
      <c r="AD285" s="45">
        <v>0</v>
      </c>
      <c r="AF285" s="204"/>
      <c r="AG285" s="204"/>
      <c r="AH285" s="204"/>
      <c r="AI285" s="204"/>
      <c r="AJ285" s="204"/>
      <c r="AK285" s="204"/>
      <c r="AL285" s="204"/>
      <c r="AM285" s="204"/>
      <c r="AN285" s="204"/>
      <c r="AO285" s="204"/>
      <c r="AP285" s="204"/>
      <c r="AQ285" s="204"/>
      <c r="AR285" s="204"/>
      <c r="AS285" s="204"/>
      <c r="AT285" s="204"/>
      <c r="AU285" s="204"/>
      <c r="AV285" s="204"/>
      <c r="AW285" s="204"/>
      <c r="AX285" s="204"/>
      <c r="AY285" s="204"/>
    </row>
    <row r="286" spans="1:51">
      <c r="A286" s="140" t="s">
        <v>253</v>
      </c>
      <c r="B286" s="4">
        <v>7109</v>
      </c>
      <c r="C286" s="6" t="s">
        <v>230</v>
      </c>
      <c r="D286" s="730">
        <v>6311.9999999999982</v>
      </c>
      <c r="E286" s="731">
        <v>3806.0000000000009</v>
      </c>
      <c r="F286" s="732">
        <v>2505.9999999999977</v>
      </c>
      <c r="G286" s="733">
        <v>6090.0000000000018</v>
      </c>
      <c r="H286" s="734">
        <v>3684.9999999999959</v>
      </c>
      <c r="I286" s="732">
        <v>2404.9999999999991</v>
      </c>
      <c r="J286" s="735">
        <v>128.99999999999997</v>
      </c>
      <c r="K286" s="306">
        <v>173.99999999999997</v>
      </c>
      <c r="L286" s="369">
        <v>2.7566539923954376E-2</v>
      </c>
      <c r="M286" s="751">
        <v>88.000000000000028</v>
      </c>
      <c r="N286" s="374">
        <v>2.3121387283236997E-2</v>
      </c>
      <c r="O286" s="756">
        <v>86.000000000000014</v>
      </c>
      <c r="P286" s="381">
        <v>3.4317637669593011E-2</v>
      </c>
      <c r="Q286" s="733">
        <v>173.99999999999997</v>
      </c>
      <c r="R286" s="763">
        <v>88.000000000000028</v>
      </c>
      <c r="S286" s="764">
        <v>86.000000000000014</v>
      </c>
      <c r="T286" s="731">
        <v>0</v>
      </c>
      <c r="U286" s="381">
        <v>0</v>
      </c>
      <c r="V286" s="771">
        <v>0</v>
      </c>
      <c r="W286" s="990">
        <v>0</v>
      </c>
      <c r="X286" s="778">
        <v>0</v>
      </c>
      <c r="Y286" s="756">
        <v>0</v>
      </c>
      <c r="Z286" s="779">
        <v>0</v>
      </c>
      <c r="AA286" s="733">
        <v>0</v>
      </c>
      <c r="AB286" s="990">
        <v>0</v>
      </c>
      <c r="AC286" s="734">
        <v>0</v>
      </c>
      <c r="AD286" s="45">
        <v>0</v>
      </c>
      <c r="AF286" s="204"/>
      <c r="AG286" s="204"/>
      <c r="AH286" s="204"/>
      <c r="AI286" s="204"/>
      <c r="AJ286" s="204"/>
      <c r="AK286" s="204"/>
      <c r="AL286" s="204"/>
      <c r="AM286" s="204"/>
      <c r="AN286" s="204"/>
      <c r="AO286" s="204"/>
      <c r="AP286" s="204"/>
      <c r="AQ286" s="204"/>
      <c r="AR286" s="204"/>
      <c r="AS286" s="204"/>
      <c r="AT286" s="204"/>
      <c r="AU286" s="204"/>
      <c r="AV286" s="204"/>
      <c r="AW286" s="204"/>
      <c r="AX286" s="204"/>
      <c r="AY286" s="204"/>
    </row>
    <row r="287" spans="1:51">
      <c r="A287" s="140" t="s">
        <v>253</v>
      </c>
      <c r="B287" s="4">
        <v>7110</v>
      </c>
      <c r="C287" s="6" t="s">
        <v>384</v>
      </c>
      <c r="D287" s="730">
        <v>2028</v>
      </c>
      <c r="E287" s="731">
        <v>1264</v>
      </c>
      <c r="F287" s="732">
        <v>763.99999999999966</v>
      </c>
      <c r="G287" s="733">
        <v>1909.9999999999989</v>
      </c>
      <c r="H287" s="734">
        <v>1183.9999999999998</v>
      </c>
      <c r="I287" s="732">
        <v>726.00000000000045</v>
      </c>
      <c r="J287" s="735">
        <v>0</v>
      </c>
      <c r="K287" s="306">
        <v>42.000000000000007</v>
      </c>
      <c r="L287" s="369">
        <v>2.0710059171597638E-2</v>
      </c>
      <c r="M287" s="751">
        <v>27.000000000000011</v>
      </c>
      <c r="N287" s="374">
        <v>2.1360759493670896E-2</v>
      </c>
      <c r="O287" s="756">
        <v>15</v>
      </c>
      <c r="P287" s="381">
        <v>1.9633507853403152E-2</v>
      </c>
      <c r="Q287" s="733">
        <v>39</v>
      </c>
      <c r="R287" s="763">
        <v>24.000000000000007</v>
      </c>
      <c r="S287" s="764">
        <v>15</v>
      </c>
      <c r="T287" s="731">
        <v>0</v>
      </c>
      <c r="U287" s="381" t="s">
        <v>31</v>
      </c>
      <c r="V287" s="771">
        <v>0</v>
      </c>
      <c r="W287" s="990">
        <v>0</v>
      </c>
      <c r="X287" s="778">
        <v>0</v>
      </c>
      <c r="Y287" s="756">
        <v>0</v>
      </c>
      <c r="Z287" s="779">
        <v>0</v>
      </c>
      <c r="AA287" s="733">
        <v>0</v>
      </c>
      <c r="AB287" s="990">
        <v>0</v>
      </c>
      <c r="AC287" s="734">
        <v>0</v>
      </c>
      <c r="AD287" s="45">
        <v>0</v>
      </c>
      <c r="AF287" s="204"/>
      <c r="AG287" s="204"/>
      <c r="AH287" s="204"/>
      <c r="AI287" s="204"/>
      <c r="AJ287" s="204"/>
      <c r="AK287" s="204"/>
      <c r="AL287" s="204"/>
      <c r="AM287" s="204"/>
      <c r="AN287" s="204"/>
      <c r="AO287" s="204"/>
      <c r="AP287" s="204"/>
      <c r="AQ287" s="204"/>
      <c r="AR287" s="204"/>
      <c r="AS287" s="204"/>
      <c r="AT287" s="204"/>
      <c r="AU287" s="204"/>
      <c r="AV287" s="204"/>
      <c r="AW287" s="204"/>
      <c r="AX287" s="204"/>
      <c r="AY287" s="204"/>
    </row>
    <row r="288" spans="1:51">
      <c r="A288" s="140" t="s">
        <v>253</v>
      </c>
      <c r="B288" s="4">
        <v>7111</v>
      </c>
      <c r="C288" s="6" t="s">
        <v>232</v>
      </c>
      <c r="D288" s="730">
        <v>5900.0000000000009</v>
      </c>
      <c r="E288" s="731">
        <v>3386.0000000000036</v>
      </c>
      <c r="F288" s="732">
        <v>2513.9999999999995</v>
      </c>
      <c r="G288" s="733">
        <v>5566.9999999999991</v>
      </c>
      <c r="H288" s="734">
        <v>3210.0000000000036</v>
      </c>
      <c r="I288" s="732">
        <v>2356.9999999999995</v>
      </c>
      <c r="J288" s="735">
        <v>268.00000000000006</v>
      </c>
      <c r="K288" s="306">
        <v>168.00000000000003</v>
      </c>
      <c r="L288" s="369">
        <v>2.8474576271186443E-2</v>
      </c>
      <c r="M288" s="751">
        <v>84.000000000000043</v>
      </c>
      <c r="N288" s="374">
        <v>2.4808033077377424E-2</v>
      </c>
      <c r="O288" s="756">
        <v>84</v>
      </c>
      <c r="P288" s="381">
        <v>3.3412887828162298E-2</v>
      </c>
      <c r="Q288" s="733">
        <v>162.99999999999997</v>
      </c>
      <c r="R288" s="763">
        <v>80.000000000000043</v>
      </c>
      <c r="S288" s="764">
        <v>83</v>
      </c>
      <c r="T288" s="731">
        <v>1</v>
      </c>
      <c r="U288" s="381">
        <v>3.7313432835820886E-3</v>
      </c>
      <c r="V288" s="771">
        <v>0</v>
      </c>
      <c r="W288" s="990">
        <v>0</v>
      </c>
      <c r="X288" s="778">
        <v>0</v>
      </c>
      <c r="Y288" s="756">
        <v>0</v>
      </c>
      <c r="Z288" s="779">
        <v>0</v>
      </c>
      <c r="AA288" s="733">
        <v>0</v>
      </c>
      <c r="AB288" s="990">
        <v>0</v>
      </c>
      <c r="AC288" s="734">
        <v>0</v>
      </c>
      <c r="AD288" s="45">
        <v>0</v>
      </c>
      <c r="AF288" s="204"/>
      <c r="AG288" s="204"/>
      <c r="AH288" s="204"/>
      <c r="AI288" s="204"/>
      <c r="AJ288" s="204"/>
      <c r="AK288" s="204"/>
      <c r="AL288" s="204"/>
      <c r="AM288" s="204"/>
      <c r="AN288" s="204"/>
      <c r="AO288" s="204"/>
      <c r="AP288" s="204"/>
      <c r="AQ288" s="204"/>
      <c r="AR288" s="204"/>
      <c r="AS288" s="204"/>
      <c r="AT288" s="204"/>
      <c r="AU288" s="204"/>
      <c r="AV288" s="204"/>
      <c r="AW288" s="204"/>
      <c r="AX288" s="204"/>
      <c r="AY288" s="204"/>
    </row>
    <row r="289" spans="1:51">
      <c r="A289" s="140" t="s">
        <v>253</v>
      </c>
      <c r="B289" s="4">
        <v>7112</v>
      </c>
      <c r="C289" s="6" t="s">
        <v>385</v>
      </c>
      <c r="D289" s="730">
        <v>1942.0000000000002</v>
      </c>
      <c r="E289" s="731">
        <v>1155.0000000000002</v>
      </c>
      <c r="F289" s="732">
        <v>786.99999999999977</v>
      </c>
      <c r="G289" s="733">
        <v>1858.0000000000011</v>
      </c>
      <c r="H289" s="734">
        <v>1099</v>
      </c>
      <c r="I289" s="732">
        <v>758.99999999999977</v>
      </c>
      <c r="J289" s="735">
        <v>13</v>
      </c>
      <c r="K289" s="306">
        <v>45.000000000000007</v>
      </c>
      <c r="L289" s="369">
        <v>2.3171987641606592E-2</v>
      </c>
      <c r="M289" s="751">
        <v>21.000000000000007</v>
      </c>
      <c r="N289" s="374">
        <v>1.8181818181818184E-2</v>
      </c>
      <c r="O289" s="756">
        <v>24</v>
      </c>
      <c r="P289" s="381">
        <v>3.0495552731893274E-2</v>
      </c>
      <c r="Q289" s="733">
        <v>44</v>
      </c>
      <c r="R289" s="763">
        <v>20.000000000000004</v>
      </c>
      <c r="S289" s="764">
        <v>24</v>
      </c>
      <c r="T289" s="731">
        <v>0</v>
      </c>
      <c r="U289" s="381">
        <v>0</v>
      </c>
      <c r="V289" s="771">
        <v>0</v>
      </c>
      <c r="W289" s="990">
        <v>0</v>
      </c>
      <c r="X289" s="778">
        <v>0</v>
      </c>
      <c r="Y289" s="756">
        <v>0</v>
      </c>
      <c r="Z289" s="779">
        <v>0</v>
      </c>
      <c r="AA289" s="733">
        <v>0</v>
      </c>
      <c r="AB289" s="990">
        <v>0</v>
      </c>
      <c r="AC289" s="734">
        <v>0</v>
      </c>
      <c r="AD289" s="45">
        <v>0</v>
      </c>
      <c r="AF289" s="204"/>
      <c r="AG289" s="204"/>
      <c r="AH289" s="204"/>
      <c r="AI289" s="204"/>
      <c r="AJ289" s="204"/>
      <c r="AK289" s="204"/>
      <c r="AL289" s="204"/>
      <c r="AM289" s="204"/>
      <c r="AN289" s="204"/>
      <c r="AO289" s="204"/>
      <c r="AP289" s="204"/>
      <c r="AQ289" s="204"/>
      <c r="AR289" s="204"/>
      <c r="AS289" s="204"/>
      <c r="AT289" s="204"/>
      <c r="AU289" s="204"/>
      <c r="AV289" s="204"/>
      <c r="AW289" s="204"/>
      <c r="AX289" s="204"/>
      <c r="AY289" s="204"/>
    </row>
    <row r="290" spans="1:51">
      <c r="A290" s="140" t="s">
        <v>253</v>
      </c>
      <c r="B290" s="4">
        <v>7113</v>
      </c>
      <c r="C290" s="6" t="s">
        <v>386</v>
      </c>
      <c r="D290" s="730">
        <v>2881.0000000000018</v>
      </c>
      <c r="E290" s="731">
        <v>1728</v>
      </c>
      <c r="F290" s="732">
        <v>1152.9999999999993</v>
      </c>
      <c r="G290" s="733">
        <v>2811.0000000000009</v>
      </c>
      <c r="H290" s="734">
        <v>1695.9999999999993</v>
      </c>
      <c r="I290" s="732">
        <v>1114.9999999999993</v>
      </c>
      <c r="J290" s="735">
        <v>0</v>
      </c>
      <c r="K290" s="306">
        <v>46</v>
      </c>
      <c r="L290" s="369">
        <v>1.5966678236723351E-2</v>
      </c>
      <c r="M290" s="751">
        <v>24.000000000000007</v>
      </c>
      <c r="N290" s="374">
        <v>1.3888888888888893E-2</v>
      </c>
      <c r="O290" s="756">
        <v>22</v>
      </c>
      <c r="P290" s="381">
        <v>1.9080659150043377E-2</v>
      </c>
      <c r="Q290" s="733">
        <v>45.000000000000007</v>
      </c>
      <c r="R290" s="763">
        <v>24.000000000000007</v>
      </c>
      <c r="S290" s="764">
        <v>21.000000000000004</v>
      </c>
      <c r="T290" s="731">
        <v>0</v>
      </c>
      <c r="U290" s="381" t="s">
        <v>31</v>
      </c>
      <c r="V290" s="771">
        <v>0</v>
      </c>
      <c r="W290" s="990">
        <v>0</v>
      </c>
      <c r="X290" s="778">
        <v>0</v>
      </c>
      <c r="Y290" s="756">
        <v>0</v>
      </c>
      <c r="Z290" s="779">
        <v>0</v>
      </c>
      <c r="AA290" s="733">
        <v>0</v>
      </c>
      <c r="AB290" s="990">
        <v>0</v>
      </c>
      <c r="AC290" s="734">
        <v>0</v>
      </c>
      <c r="AD290" s="45">
        <v>0</v>
      </c>
      <c r="AF290" s="204"/>
      <c r="AG290" s="204"/>
      <c r="AH290" s="204"/>
      <c r="AI290" s="204"/>
      <c r="AJ290" s="204"/>
      <c r="AK290" s="204"/>
      <c r="AL290" s="204"/>
      <c r="AM290" s="204"/>
      <c r="AN290" s="204"/>
      <c r="AO290" s="204"/>
      <c r="AP290" s="204"/>
      <c r="AQ290" s="204"/>
      <c r="AR290" s="204"/>
      <c r="AS290" s="204"/>
      <c r="AT290" s="204"/>
      <c r="AU290" s="204"/>
      <c r="AV290" s="204"/>
      <c r="AW290" s="204"/>
      <c r="AX290" s="204"/>
      <c r="AY290" s="204"/>
    </row>
    <row r="291" spans="1:51">
      <c r="A291" s="140" t="s">
        <v>253</v>
      </c>
      <c r="B291" s="4">
        <v>7201</v>
      </c>
      <c r="C291" s="6" t="s">
        <v>387</v>
      </c>
      <c r="D291" s="730">
        <v>1276.9999999999993</v>
      </c>
      <c r="E291" s="731">
        <v>743.99999999999966</v>
      </c>
      <c r="F291" s="732">
        <v>533.00000000000011</v>
      </c>
      <c r="G291" s="733">
        <v>1236.9999999999998</v>
      </c>
      <c r="H291" s="734">
        <v>723.99999999999989</v>
      </c>
      <c r="I291" s="732">
        <v>513</v>
      </c>
      <c r="J291" s="735">
        <v>0</v>
      </c>
      <c r="K291" s="306">
        <v>25.000000000000007</v>
      </c>
      <c r="L291" s="369">
        <v>1.9577133907595943E-2</v>
      </c>
      <c r="M291" s="751">
        <v>14.999999999999998</v>
      </c>
      <c r="N291" s="374">
        <v>2.0161290322580652E-2</v>
      </c>
      <c r="O291" s="756">
        <v>10</v>
      </c>
      <c r="P291" s="381">
        <v>1.8761726078799244E-2</v>
      </c>
      <c r="Q291" s="733">
        <v>22.000000000000004</v>
      </c>
      <c r="R291" s="763">
        <v>14</v>
      </c>
      <c r="S291" s="764">
        <v>8</v>
      </c>
      <c r="T291" s="731">
        <v>0</v>
      </c>
      <c r="U291" s="381" t="s">
        <v>31</v>
      </c>
      <c r="V291" s="771">
        <v>0</v>
      </c>
      <c r="W291" s="990">
        <v>0</v>
      </c>
      <c r="X291" s="778">
        <v>0</v>
      </c>
      <c r="Y291" s="756">
        <v>0</v>
      </c>
      <c r="Z291" s="779">
        <v>0</v>
      </c>
      <c r="AA291" s="733">
        <v>0</v>
      </c>
      <c r="AB291" s="990">
        <v>0</v>
      </c>
      <c r="AC291" s="734">
        <v>0</v>
      </c>
      <c r="AD291" s="45">
        <v>0</v>
      </c>
      <c r="AF291" s="204"/>
      <c r="AG291" s="204"/>
      <c r="AH291" s="204"/>
      <c r="AI291" s="204"/>
      <c r="AJ291" s="204"/>
      <c r="AK291" s="204"/>
      <c r="AL291" s="204"/>
      <c r="AM291" s="204"/>
      <c r="AN291" s="204"/>
      <c r="AO291" s="204"/>
      <c r="AP291" s="204"/>
      <c r="AQ291" s="204"/>
      <c r="AR291" s="204"/>
      <c r="AS291" s="204"/>
      <c r="AT291" s="204"/>
      <c r="AU291" s="204"/>
      <c r="AV291" s="204"/>
      <c r="AW291" s="204"/>
      <c r="AX291" s="204"/>
      <c r="AY291" s="204"/>
    </row>
    <row r="292" spans="1:51">
      <c r="A292" s="140" t="s">
        <v>253</v>
      </c>
      <c r="B292" s="4">
        <v>7202</v>
      </c>
      <c r="C292" s="6" t="s">
        <v>388</v>
      </c>
      <c r="D292" s="730">
        <v>1928.0000000000007</v>
      </c>
      <c r="E292" s="731">
        <v>1172.0000000000002</v>
      </c>
      <c r="F292" s="732">
        <v>755.99999999999977</v>
      </c>
      <c r="G292" s="733">
        <v>1893.0000000000002</v>
      </c>
      <c r="H292" s="734">
        <v>1153</v>
      </c>
      <c r="I292" s="732">
        <v>739.99999999999989</v>
      </c>
      <c r="J292" s="735">
        <v>0</v>
      </c>
      <c r="K292" s="306">
        <v>30.000000000000007</v>
      </c>
      <c r="L292" s="369">
        <v>1.5560165975103733E-2</v>
      </c>
      <c r="M292" s="751">
        <v>13</v>
      </c>
      <c r="N292" s="374">
        <v>1.1092150170648463E-2</v>
      </c>
      <c r="O292" s="756">
        <v>17</v>
      </c>
      <c r="P292" s="381">
        <v>2.2486772486772492E-2</v>
      </c>
      <c r="Q292" s="733">
        <v>30.000000000000007</v>
      </c>
      <c r="R292" s="763">
        <v>13</v>
      </c>
      <c r="S292" s="764">
        <v>17</v>
      </c>
      <c r="T292" s="731">
        <v>0</v>
      </c>
      <c r="U292" s="381" t="s">
        <v>31</v>
      </c>
      <c r="V292" s="771">
        <v>0</v>
      </c>
      <c r="W292" s="990">
        <v>0</v>
      </c>
      <c r="X292" s="778">
        <v>0</v>
      </c>
      <c r="Y292" s="756">
        <v>0</v>
      </c>
      <c r="Z292" s="779">
        <v>0</v>
      </c>
      <c r="AA292" s="733">
        <v>0</v>
      </c>
      <c r="AB292" s="990">
        <v>0</v>
      </c>
      <c r="AC292" s="734">
        <v>0</v>
      </c>
      <c r="AD292" s="45">
        <v>0</v>
      </c>
      <c r="AF292" s="204"/>
      <c r="AG292" s="204"/>
      <c r="AH292" s="204"/>
      <c r="AI292" s="204"/>
      <c r="AJ292" s="204"/>
      <c r="AK292" s="204"/>
      <c r="AL292" s="204"/>
      <c r="AM292" s="204"/>
      <c r="AN292" s="204"/>
      <c r="AO292" s="204"/>
      <c r="AP292" s="204"/>
      <c r="AQ292" s="204"/>
      <c r="AR292" s="204"/>
      <c r="AS292" s="204"/>
      <c r="AT292" s="204"/>
      <c r="AU292" s="204"/>
      <c r="AV292" s="204"/>
      <c r="AW292" s="204"/>
      <c r="AX292" s="204"/>
      <c r="AY292" s="204"/>
    </row>
    <row r="293" spans="1:51">
      <c r="A293" s="140" t="s">
        <v>253</v>
      </c>
      <c r="B293" s="4">
        <v>7203</v>
      </c>
      <c r="C293" s="6" t="s">
        <v>234</v>
      </c>
      <c r="D293" s="730">
        <v>5912.9999999999927</v>
      </c>
      <c r="E293" s="731">
        <v>3509.9999999999977</v>
      </c>
      <c r="F293" s="732">
        <v>2403.0000000000009</v>
      </c>
      <c r="G293" s="733">
        <v>5768.9999999999982</v>
      </c>
      <c r="H293" s="734">
        <v>3424.9999999999973</v>
      </c>
      <c r="I293" s="732">
        <v>2344</v>
      </c>
      <c r="J293" s="735">
        <v>256.00000000000006</v>
      </c>
      <c r="K293" s="306">
        <v>112.00000000000006</v>
      </c>
      <c r="L293" s="369">
        <v>1.8941315744968747E-2</v>
      </c>
      <c r="M293" s="751">
        <v>66.000000000000014</v>
      </c>
      <c r="N293" s="374">
        <v>1.880341880341882E-2</v>
      </c>
      <c r="O293" s="756">
        <v>45.999999999999993</v>
      </c>
      <c r="P293" s="381">
        <v>1.9142738243861829E-2</v>
      </c>
      <c r="Q293" s="733">
        <v>110.00000000000004</v>
      </c>
      <c r="R293" s="763">
        <v>64.000000000000028</v>
      </c>
      <c r="S293" s="764">
        <v>45.999999999999993</v>
      </c>
      <c r="T293" s="731">
        <v>6.9999999999999991</v>
      </c>
      <c r="U293" s="381">
        <v>2.734374999999999E-2</v>
      </c>
      <c r="V293" s="771">
        <v>0</v>
      </c>
      <c r="W293" s="990">
        <v>0</v>
      </c>
      <c r="X293" s="778">
        <v>0</v>
      </c>
      <c r="Y293" s="756">
        <v>0</v>
      </c>
      <c r="Z293" s="779">
        <v>0</v>
      </c>
      <c r="AA293" s="733">
        <v>0</v>
      </c>
      <c r="AB293" s="990">
        <v>0</v>
      </c>
      <c r="AC293" s="734">
        <v>0</v>
      </c>
      <c r="AD293" s="45">
        <v>0</v>
      </c>
      <c r="AF293" s="204"/>
      <c r="AG293" s="204"/>
      <c r="AH293" s="204"/>
      <c r="AI293" s="204"/>
      <c r="AJ293" s="204"/>
      <c r="AK293" s="204"/>
      <c r="AL293" s="204"/>
      <c r="AM293" s="204"/>
      <c r="AN293" s="204"/>
      <c r="AO293" s="204"/>
      <c r="AP293" s="204"/>
      <c r="AQ293" s="204"/>
      <c r="AR293" s="204"/>
      <c r="AS293" s="204"/>
      <c r="AT293" s="204"/>
      <c r="AU293" s="204"/>
      <c r="AV293" s="204"/>
      <c r="AW293" s="204"/>
      <c r="AX293" s="204"/>
      <c r="AY293" s="204"/>
    </row>
    <row r="294" spans="1:51">
      <c r="A294" s="140" t="s">
        <v>253</v>
      </c>
      <c r="B294" s="4">
        <v>7204</v>
      </c>
      <c r="C294" s="6" t="s">
        <v>389</v>
      </c>
      <c r="D294" s="730">
        <v>1486.0000000000009</v>
      </c>
      <c r="E294" s="731">
        <v>889.00000000000011</v>
      </c>
      <c r="F294" s="732">
        <v>597.00000000000011</v>
      </c>
      <c r="G294" s="733">
        <v>1476.0000000000009</v>
      </c>
      <c r="H294" s="734">
        <v>883.00000000000011</v>
      </c>
      <c r="I294" s="732">
        <v>593.00000000000011</v>
      </c>
      <c r="J294" s="735">
        <v>0</v>
      </c>
      <c r="K294" s="306">
        <v>59.999999999999993</v>
      </c>
      <c r="L294" s="369">
        <v>4.0376850605652728E-2</v>
      </c>
      <c r="M294" s="751">
        <v>25</v>
      </c>
      <c r="N294" s="374">
        <v>2.8121484814398197E-2</v>
      </c>
      <c r="O294" s="756">
        <v>35</v>
      </c>
      <c r="P294" s="381">
        <v>5.8626465661641529E-2</v>
      </c>
      <c r="Q294" s="733">
        <v>59.999999999999993</v>
      </c>
      <c r="R294" s="763">
        <v>25</v>
      </c>
      <c r="S294" s="764">
        <v>35</v>
      </c>
      <c r="T294" s="731">
        <v>0</v>
      </c>
      <c r="U294" s="381" t="s">
        <v>31</v>
      </c>
      <c r="V294" s="771">
        <v>0</v>
      </c>
      <c r="W294" s="990">
        <v>0</v>
      </c>
      <c r="X294" s="778">
        <v>0</v>
      </c>
      <c r="Y294" s="756">
        <v>0</v>
      </c>
      <c r="Z294" s="779">
        <v>0</v>
      </c>
      <c r="AA294" s="733">
        <v>0</v>
      </c>
      <c r="AB294" s="990">
        <v>0</v>
      </c>
      <c r="AC294" s="734">
        <v>0</v>
      </c>
      <c r="AD294" s="45">
        <v>0</v>
      </c>
      <c r="AF294" s="204"/>
      <c r="AG294" s="204"/>
      <c r="AH294" s="204"/>
      <c r="AI294" s="204"/>
      <c r="AJ294" s="204"/>
      <c r="AK294" s="204"/>
      <c r="AL294" s="204"/>
      <c r="AM294" s="204"/>
      <c r="AN294" s="204"/>
      <c r="AO294" s="204"/>
      <c r="AP294" s="204"/>
      <c r="AQ294" s="204"/>
      <c r="AR294" s="204"/>
      <c r="AS294" s="204"/>
      <c r="AT294" s="204"/>
      <c r="AU294" s="204"/>
      <c r="AV294" s="204"/>
      <c r="AW294" s="204"/>
      <c r="AX294" s="204"/>
      <c r="AY294" s="204"/>
    </row>
    <row r="295" spans="1:51">
      <c r="A295" s="140" t="s">
        <v>253</v>
      </c>
      <c r="B295" s="4">
        <v>7205</v>
      </c>
      <c r="C295" s="6" t="s">
        <v>390</v>
      </c>
      <c r="D295" s="730">
        <v>2820.0000000000005</v>
      </c>
      <c r="E295" s="731">
        <v>1621.9999999999995</v>
      </c>
      <c r="F295" s="732">
        <v>1197.9999999999998</v>
      </c>
      <c r="G295" s="733">
        <v>2749</v>
      </c>
      <c r="H295" s="734">
        <v>1576.9999999999998</v>
      </c>
      <c r="I295" s="732">
        <v>1172</v>
      </c>
      <c r="J295" s="735">
        <v>89.000000000000014</v>
      </c>
      <c r="K295" s="306">
        <v>137.00000000000006</v>
      </c>
      <c r="L295" s="369">
        <v>4.8581560283687958E-2</v>
      </c>
      <c r="M295" s="751">
        <v>68.000000000000014</v>
      </c>
      <c r="N295" s="374">
        <v>4.1923551171393361E-2</v>
      </c>
      <c r="O295" s="756">
        <v>69</v>
      </c>
      <c r="P295" s="381">
        <v>5.7595993322203685E-2</v>
      </c>
      <c r="Q295" s="733">
        <v>135.00000000000006</v>
      </c>
      <c r="R295" s="763">
        <v>68.000000000000014</v>
      </c>
      <c r="S295" s="764">
        <v>67.000000000000014</v>
      </c>
      <c r="T295" s="731">
        <v>1</v>
      </c>
      <c r="U295" s="381">
        <v>1.1235955056179773E-2</v>
      </c>
      <c r="V295" s="771">
        <v>0</v>
      </c>
      <c r="W295" s="990">
        <v>0</v>
      </c>
      <c r="X295" s="778">
        <v>0</v>
      </c>
      <c r="Y295" s="756">
        <v>0</v>
      </c>
      <c r="Z295" s="779">
        <v>0</v>
      </c>
      <c r="AA295" s="733">
        <v>0</v>
      </c>
      <c r="AB295" s="990">
        <v>0</v>
      </c>
      <c r="AC295" s="734">
        <v>0</v>
      </c>
      <c r="AD295" s="45">
        <v>0</v>
      </c>
      <c r="AF295" s="204"/>
      <c r="AG295" s="204"/>
      <c r="AH295" s="204"/>
      <c r="AI295" s="204"/>
      <c r="AJ295" s="204"/>
      <c r="AK295" s="204"/>
      <c r="AL295" s="204"/>
      <c r="AM295" s="204"/>
      <c r="AN295" s="204"/>
      <c r="AO295" s="204"/>
      <c r="AP295" s="204"/>
      <c r="AQ295" s="204"/>
      <c r="AR295" s="204"/>
      <c r="AS295" s="204"/>
      <c r="AT295" s="204"/>
      <c r="AU295" s="204"/>
      <c r="AV295" s="204"/>
      <c r="AW295" s="204"/>
      <c r="AX295" s="204"/>
      <c r="AY295" s="204"/>
    </row>
    <row r="296" spans="1:51">
      <c r="A296" s="140" t="s">
        <v>253</v>
      </c>
      <c r="B296" s="4">
        <v>7206</v>
      </c>
      <c r="C296" s="6" t="s">
        <v>391</v>
      </c>
      <c r="D296" s="730">
        <v>3227.9999999999986</v>
      </c>
      <c r="E296" s="731">
        <v>1878.0000000000002</v>
      </c>
      <c r="F296" s="732">
        <v>1350</v>
      </c>
      <c r="G296" s="733">
        <v>3165.9999999999995</v>
      </c>
      <c r="H296" s="734">
        <v>1845.9999999999998</v>
      </c>
      <c r="I296" s="732">
        <v>1319.9999999999998</v>
      </c>
      <c r="J296" s="735">
        <v>189</v>
      </c>
      <c r="K296" s="306">
        <v>94.000000000000028</v>
      </c>
      <c r="L296" s="369">
        <v>2.9120198265179698E-2</v>
      </c>
      <c r="M296" s="751">
        <v>43.000000000000021</v>
      </c>
      <c r="N296" s="374">
        <v>2.2896698615548463E-2</v>
      </c>
      <c r="O296" s="756">
        <v>51</v>
      </c>
      <c r="P296" s="381">
        <v>3.7777777777777778E-2</v>
      </c>
      <c r="Q296" s="733">
        <v>92.000000000000014</v>
      </c>
      <c r="R296" s="763">
        <v>41.000000000000021</v>
      </c>
      <c r="S296" s="764">
        <v>51</v>
      </c>
      <c r="T296" s="731">
        <v>0</v>
      </c>
      <c r="U296" s="381">
        <v>0</v>
      </c>
      <c r="V296" s="771">
        <v>0</v>
      </c>
      <c r="W296" s="990">
        <v>0</v>
      </c>
      <c r="X296" s="778">
        <v>0</v>
      </c>
      <c r="Y296" s="756">
        <v>0</v>
      </c>
      <c r="Z296" s="779">
        <v>0</v>
      </c>
      <c r="AA296" s="733">
        <v>0</v>
      </c>
      <c r="AB296" s="990">
        <v>0</v>
      </c>
      <c r="AC296" s="734">
        <v>0</v>
      </c>
      <c r="AD296" s="45">
        <v>0</v>
      </c>
      <c r="AF296" s="204"/>
      <c r="AG296" s="204"/>
      <c r="AH296" s="204"/>
      <c r="AI296" s="204"/>
      <c r="AJ296" s="204"/>
      <c r="AK296" s="204"/>
      <c r="AL296" s="204"/>
      <c r="AM296" s="204"/>
      <c r="AN296" s="204"/>
      <c r="AO296" s="204"/>
      <c r="AP296" s="204"/>
      <c r="AQ296" s="204"/>
      <c r="AR296" s="204"/>
      <c r="AS296" s="204"/>
      <c r="AT296" s="204"/>
      <c r="AU296" s="204"/>
      <c r="AV296" s="204"/>
      <c r="AW296" s="204"/>
      <c r="AX296" s="204"/>
      <c r="AY296" s="204"/>
    </row>
    <row r="297" spans="1:51">
      <c r="A297" s="140" t="s">
        <v>253</v>
      </c>
      <c r="B297" s="4">
        <v>7207</v>
      </c>
      <c r="C297" s="6" t="s">
        <v>236</v>
      </c>
      <c r="D297" s="730">
        <v>8296</v>
      </c>
      <c r="E297" s="731">
        <v>4923.9999999999991</v>
      </c>
      <c r="F297" s="732">
        <v>3372.0000000000027</v>
      </c>
      <c r="G297" s="733">
        <v>8117.9999999999955</v>
      </c>
      <c r="H297" s="734">
        <v>4803.9999999999982</v>
      </c>
      <c r="I297" s="732">
        <v>3314.0000000000018</v>
      </c>
      <c r="J297" s="735">
        <v>390.00000000000006</v>
      </c>
      <c r="K297" s="306">
        <v>217.00000000000006</v>
      </c>
      <c r="L297" s="369">
        <v>2.6157184185149476E-2</v>
      </c>
      <c r="M297" s="751">
        <v>120</v>
      </c>
      <c r="N297" s="374">
        <v>2.4370430544272955E-2</v>
      </c>
      <c r="O297" s="756">
        <v>97.000000000000028</v>
      </c>
      <c r="P297" s="381">
        <v>2.8766310794780529E-2</v>
      </c>
      <c r="Q297" s="733">
        <v>217.00000000000006</v>
      </c>
      <c r="R297" s="763">
        <v>120</v>
      </c>
      <c r="S297" s="764">
        <v>97.000000000000028</v>
      </c>
      <c r="T297" s="731">
        <v>3</v>
      </c>
      <c r="U297" s="381">
        <v>7.692307692307691E-3</v>
      </c>
      <c r="V297" s="771">
        <v>0</v>
      </c>
      <c r="W297" s="990">
        <v>0</v>
      </c>
      <c r="X297" s="778">
        <v>0</v>
      </c>
      <c r="Y297" s="756">
        <v>0</v>
      </c>
      <c r="Z297" s="779">
        <v>0</v>
      </c>
      <c r="AA297" s="733">
        <v>0</v>
      </c>
      <c r="AB297" s="990">
        <v>0</v>
      </c>
      <c r="AC297" s="734">
        <v>0</v>
      </c>
      <c r="AD297" s="45">
        <v>0</v>
      </c>
      <c r="AF297" s="204"/>
      <c r="AG297" s="204"/>
      <c r="AH297" s="204"/>
      <c r="AI297" s="204"/>
      <c r="AJ297" s="204"/>
      <c r="AK297" s="204"/>
      <c r="AL297" s="204"/>
      <c r="AM297" s="204"/>
      <c r="AN297" s="204"/>
      <c r="AO297" s="204"/>
      <c r="AP297" s="204"/>
      <c r="AQ297" s="204"/>
      <c r="AR297" s="204"/>
      <c r="AS297" s="204"/>
      <c r="AT297" s="204"/>
      <c r="AU297" s="204"/>
      <c r="AV297" s="204"/>
      <c r="AW297" s="204"/>
      <c r="AX297" s="204"/>
      <c r="AY297" s="204"/>
    </row>
    <row r="298" spans="1:51">
      <c r="A298" s="140" t="s">
        <v>253</v>
      </c>
      <c r="B298" s="4">
        <v>7208</v>
      </c>
      <c r="C298" s="6" t="s">
        <v>392</v>
      </c>
      <c r="D298" s="730">
        <v>4524.9999999999964</v>
      </c>
      <c r="E298" s="731">
        <v>2606.9999999999986</v>
      </c>
      <c r="F298" s="732">
        <v>1917.9999999999991</v>
      </c>
      <c r="G298" s="733">
        <v>4430.0000000000045</v>
      </c>
      <c r="H298" s="734">
        <v>2559.0000000000005</v>
      </c>
      <c r="I298" s="732">
        <v>1871.0000000000009</v>
      </c>
      <c r="J298" s="735">
        <v>85.000000000000014</v>
      </c>
      <c r="K298" s="306">
        <v>144.99999999999994</v>
      </c>
      <c r="L298" s="369">
        <v>3.2044198895027638E-2</v>
      </c>
      <c r="M298" s="751">
        <v>76</v>
      </c>
      <c r="N298" s="374">
        <v>2.9152282316839292E-2</v>
      </c>
      <c r="O298" s="756">
        <v>69.000000000000014</v>
      </c>
      <c r="P298" s="381">
        <v>3.5974973931178336E-2</v>
      </c>
      <c r="Q298" s="733">
        <v>140.00000000000003</v>
      </c>
      <c r="R298" s="763">
        <v>73.000000000000014</v>
      </c>
      <c r="S298" s="764">
        <v>67.000000000000014</v>
      </c>
      <c r="T298" s="731">
        <v>0</v>
      </c>
      <c r="U298" s="381">
        <v>0</v>
      </c>
      <c r="V298" s="771">
        <v>0</v>
      </c>
      <c r="W298" s="990">
        <v>0</v>
      </c>
      <c r="X298" s="778">
        <v>0</v>
      </c>
      <c r="Y298" s="756">
        <v>0</v>
      </c>
      <c r="Z298" s="779">
        <v>0</v>
      </c>
      <c r="AA298" s="733">
        <v>0</v>
      </c>
      <c r="AB298" s="990">
        <v>0</v>
      </c>
      <c r="AC298" s="734">
        <v>0</v>
      </c>
      <c r="AD298" s="45">
        <v>0</v>
      </c>
      <c r="AF298" s="204"/>
      <c r="AG298" s="204"/>
      <c r="AH298" s="204"/>
      <c r="AI298" s="204"/>
      <c r="AJ298" s="204"/>
      <c r="AK298" s="204"/>
      <c r="AL298" s="204"/>
      <c r="AM298" s="204"/>
      <c r="AN298" s="204"/>
      <c r="AO298" s="204"/>
      <c r="AP298" s="204"/>
      <c r="AQ298" s="204"/>
      <c r="AR298" s="204"/>
      <c r="AS298" s="204"/>
      <c r="AT298" s="204"/>
      <c r="AU298" s="204"/>
      <c r="AV298" s="204"/>
      <c r="AW298" s="204"/>
      <c r="AX298" s="204"/>
      <c r="AY298" s="204"/>
    </row>
    <row r="299" spans="1:51">
      <c r="A299" s="140" t="s">
        <v>253</v>
      </c>
      <c r="B299" s="4">
        <v>7209</v>
      </c>
      <c r="C299" s="6" t="s">
        <v>393</v>
      </c>
      <c r="D299" s="730">
        <v>2091.0000000000005</v>
      </c>
      <c r="E299" s="731">
        <v>1205.0000000000009</v>
      </c>
      <c r="F299" s="732">
        <v>885.99999999999989</v>
      </c>
      <c r="G299" s="733">
        <v>2063.9999999999995</v>
      </c>
      <c r="H299" s="734">
        <v>1190.0000000000007</v>
      </c>
      <c r="I299" s="732">
        <v>874</v>
      </c>
      <c r="J299" s="735">
        <v>0</v>
      </c>
      <c r="K299" s="306">
        <v>38</v>
      </c>
      <c r="L299" s="369">
        <v>1.8173122907699662E-2</v>
      </c>
      <c r="M299" s="751">
        <v>16</v>
      </c>
      <c r="N299" s="374">
        <v>1.3278008298755176E-2</v>
      </c>
      <c r="O299" s="756">
        <v>22</v>
      </c>
      <c r="P299" s="381">
        <v>2.4830699774266368E-2</v>
      </c>
      <c r="Q299" s="733">
        <v>38</v>
      </c>
      <c r="R299" s="763">
        <v>16</v>
      </c>
      <c r="S299" s="764">
        <v>22</v>
      </c>
      <c r="T299" s="731">
        <v>0</v>
      </c>
      <c r="U299" s="381" t="s">
        <v>31</v>
      </c>
      <c r="V299" s="771">
        <v>0</v>
      </c>
      <c r="W299" s="990">
        <v>0</v>
      </c>
      <c r="X299" s="778">
        <v>0</v>
      </c>
      <c r="Y299" s="756">
        <v>0</v>
      </c>
      <c r="Z299" s="779">
        <v>0</v>
      </c>
      <c r="AA299" s="733">
        <v>0</v>
      </c>
      <c r="AB299" s="990">
        <v>0</v>
      </c>
      <c r="AC299" s="734">
        <v>0</v>
      </c>
      <c r="AD299" s="45">
        <v>0</v>
      </c>
      <c r="AF299" s="204"/>
      <c r="AG299" s="204"/>
      <c r="AH299" s="204"/>
      <c r="AI299" s="204"/>
      <c r="AJ299" s="204"/>
      <c r="AK299" s="204"/>
      <c r="AL299" s="204"/>
      <c r="AM299" s="204"/>
      <c r="AN299" s="204"/>
      <c r="AO299" s="204"/>
      <c r="AP299" s="204"/>
      <c r="AQ299" s="204"/>
      <c r="AR299" s="204"/>
      <c r="AS299" s="204"/>
      <c r="AT299" s="204"/>
      <c r="AU299" s="204"/>
      <c r="AV299" s="204"/>
      <c r="AW299" s="204"/>
      <c r="AX299" s="204"/>
      <c r="AY299" s="204"/>
    </row>
    <row r="300" spans="1:51">
      <c r="A300" s="140" t="s">
        <v>253</v>
      </c>
      <c r="B300" s="4">
        <v>7210</v>
      </c>
      <c r="C300" s="6" t="s">
        <v>394</v>
      </c>
      <c r="D300" s="730">
        <v>4113.0000000000009</v>
      </c>
      <c r="E300" s="731">
        <v>2404</v>
      </c>
      <c r="F300" s="732">
        <v>1708.9999999999998</v>
      </c>
      <c r="G300" s="733">
        <v>3899.0000000000036</v>
      </c>
      <c r="H300" s="734">
        <v>2268.9999999999995</v>
      </c>
      <c r="I300" s="732">
        <v>1630</v>
      </c>
      <c r="J300" s="735">
        <v>208</v>
      </c>
      <c r="K300" s="306">
        <v>183.00000000000014</v>
      </c>
      <c r="L300" s="369">
        <v>4.4493070751276467E-2</v>
      </c>
      <c r="M300" s="751">
        <v>89</v>
      </c>
      <c r="N300" s="374">
        <v>3.7021630615640601E-2</v>
      </c>
      <c r="O300" s="756">
        <v>94.000000000000014</v>
      </c>
      <c r="P300" s="381">
        <v>5.5002925687536584E-2</v>
      </c>
      <c r="Q300" s="733">
        <v>177.00000000000009</v>
      </c>
      <c r="R300" s="763">
        <v>83</v>
      </c>
      <c r="S300" s="764">
        <v>94.000000000000014</v>
      </c>
      <c r="T300" s="731">
        <v>6.9999999999999991</v>
      </c>
      <c r="U300" s="381">
        <v>3.3653846153846152E-2</v>
      </c>
      <c r="V300" s="771">
        <v>0</v>
      </c>
      <c r="W300" s="990">
        <v>0</v>
      </c>
      <c r="X300" s="778">
        <v>0</v>
      </c>
      <c r="Y300" s="756">
        <v>0</v>
      </c>
      <c r="Z300" s="779">
        <v>0</v>
      </c>
      <c r="AA300" s="733">
        <v>0</v>
      </c>
      <c r="AB300" s="990">
        <v>0</v>
      </c>
      <c r="AC300" s="734">
        <v>0</v>
      </c>
      <c r="AD300" s="45">
        <v>0</v>
      </c>
      <c r="AF300" s="204"/>
      <c r="AG300" s="204"/>
      <c r="AH300" s="204"/>
      <c r="AI300" s="204"/>
      <c r="AJ300" s="204"/>
      <c r="AK300" s="204"/>
      <c r="AL300" s="204"/>
      <c r="AM300" s="204"/>
      <c r="AN300" s="204"/>
      <c r="AO300" s="204"/>
      <c r="AP300" s="204"/>
      <c r="AQ300" s="204"/>
      <c r="AR300" s="204"/>
      <c r="AS300" s="204"/>
      <c r="AT300" s="204"/>
      <c r="AU300" s="204"/>
      <c r="AV300" s="204"/>
      <c r="AW300" s="204"/>
      <c r="AX300" s="204"/>
      <c r="AY300" s="204"/>
    </row>
    <row r="301" spans="1:51">
      <c r="A301" s="140" t="s">
        <v>253</v>
      </c>
      <c r="B301" s="4">
        <v>7211</v>
      </c>
      <c r="C301" s="6" t="s">
        <v>395</v>
      </c>
      <c r="D301" s="730">
        <v>1550</v>
      </c>
      <c r="E301" s="731">
        <v>904</v>
      </c>
      <c r="F301" s="732">
        <v>645.99999999999989</v>
      </c>
      <c r="G301" s="733">
        <v>1530.9999999999998</v>
      </c>
      <c r="H301" s="734">
        <v>892</v>
      </c>
      <c r="I301" s="732">
        <v>638.99999999999989</v>
      </c>
      <c r="J301" s="735">
        <v>0</v>
      </c>
      <c r="K301" s="306">
        <v>26.000000000000004</v>
      </c>
      <c r="L301" s="369">
        <v>1.6774193548387099E-2</v>
      </c>
      <c r="M301" s="751">
        <v>15.000000000000002</v>
      </c>
      <c r="N301" s="374">
        <v>1.6592920353982302E-2</v>
      </c>
      <c r="O301" s="756">
        <v>11</v>
      </c>
      <c r="P301" s="381">
        <v>1.7027863777089786E-2</v>
      </c>
      <c r="Q301" s="733">
        <v>25.000000000000004</v>
      </c>
      <c r="R301" s="763">
        <v>14</v>
      </c>
      <c r="S301" s="764">
        <v>11</v>
      </c>
      <c r="T301" s="731">
        <v>0</v>
      </c>
      <c r="U301" s="381" t="s">
        <v>31</v>
      </c>
      <c r="V301" s="771">
        <v>0</v>
      </c>
      <c r="W301" s="990">
        <v>0</v>
      </c>
      <c r="X301" s="778">
        <v>0</v>
      </c>
      <c r="Y301" s="756">
        <v>0</v>
      </c>
      <c r="Z301" s="779">
        <v>0</v>
      </c>
      <c r="AA301" s="733">
        <v>0</v>
      </c>
      <c r="AB301" s="990">
        <v>0</v>
      </c>
      <c r="AC301" s="734">
        <v>0</v>
      </c>
      <c r="AD301" s="45">
        <v>0</v>
      </c>
      <c r="AF301" s="204"/>
      <c r="AG301" s="204"/>
      <c r="AH301" s="204"/>
      <c r="AI301" s="204"/>
      <c r="AJ301" s="204"/>
      <c r="AK301" s="204"/>
      <c r="AL301" s="204"/>
      <c r="AM301" s="204"/>
      <c r="AN301" s="204"/>
      <c r="AO301" s="204"/>
      <c r="AP301" s="204"/>
      <c r="AQ301" s="204"/>
      <c r="AR301" s="204"/>
      <c r="AS301" s="204"/>
      <c r="AT301" s="204"/>
      <c r="AU301" s="204"/>
      <c r="AV301" s="204"/>
      <c r="AW301" s="204"/>
      <c r="AX301" s="204"/>
      <c r="AY301" s="204"/>
    </row>
    <row r="302" spans="1:51">
      <c r="A302" s="140" t="s">
        <v>253</v>
      </c>
      <c r="B302" s="4">
        <v>7212</v>
      </c>
      <c r="C302" s="6" t="s">
        <v>238</v>
      </c>
      <c r="D302" s="730">
        <v>5829</v>
      </c>
      <c r="E302" s="731">
        <v>3358.9999999999986</v>
      </c>
      <c r="F302" s="732">
        <v>2469.9999999999986</v>
      </c>
      <c r="G302" s="733">
        <v>5626.0000000000036</v>
      </c>
      <c r="H302" s="734">
        <v>3242.0000000000005</v>
      </c>
      <c r="I302" s="732">
        <v>2384</v>
      </c>
      <c r="J302" s="735">
        <v>174.00000000000003</v>
      </c>
      <c r="K302" s="306">
        <v>154</v>
      </c>
      <c r="L302" s="369">
        <v>2.6419626007891578E-2</v>
      </c>
      <c r="M302" s="751">
        <v>87.000000000000014</v>
      </c>
      <c r="N302" s="374">
        <v>2.590056564453708E-2</v>
      </c>
      <c r="O302" s="756">
        <v>67</v>
      </c>
      <c r="P302" s="381">
        <v>2.7125506072874509E-2</v>
      </c>
      <c r="Q302" s="733">
        <v>154</v>
      </c>
      <c r="R302" s="763">
        <v>87.000000000000014</v>
      </c>
      <c r="S302" s="764">
        <v>67</v>
      </c>
      <c r="T302" s="731">
        <v>0</v>
      </c>
      <c r="U302" s="381">
        <v>0</v>
      </c>
      <c r="V302" s="771">
        <v>0</v>
      </c>
      <c r="W302" s="990">
        <v>0</v>
      </c>
      <c r="X302" s="778">
        <v>0</v>
      </c>
      <c r="Y302" s="756">
        <v>0</v>
      </c>
      <c r="Z302" s="779">
        <v>0</v>
      </c>
      <c r="AA302" s="733">
        <v>0</v>
      </c>
      <c r="AB302" s="990">
        <v>0</v>
      </c>
      <c r="AC302" s="734">
        <v>0</v>
      </c>
      <c r="AD302" s="45">
        <v>0</v>
      </c>
      <c r="AF302" s="204"/>
      <c r="AG302" s="204"/>
      <c r="AH302" s="204"/>
      <c r="AI302" s="204"/>
      <c r="AJ302" s="204"/>
      <c r="AK302" s="204"/>
      <c r="AL302" s="204"/>
      <c r="AM302" s="204"/>
      <c r="AN302" s="204"/>
      <c r="AO302" s="204"/>
      <c r="AP302" s="204"/>
      <c r="AQ302" s="204"/>
      <c r="AR302" s="204"/>
      <c r="AS302" s="204"/>
      <c r="AT302" s="204"/>
      <c r="AU302" s="204"/>
      <c r="AV302" s="204"/>
      <c r="AW302" s="204"/>
      <c r="AX302" s="204"/>
      <c r="AY302" s="204"/>
    </row>
    <row r="303" spans="1:51">
      <c r="A303" s="140" t="s">
        <v>253</v>
      </c>
      <c r="B303" s="4">
        <v>7213</v>
      </c>
      <c r="C303" s="6" t="s">
        <v>240</v>
      </c>
      <c r="D303" s="730">
        <v>9257.0000000000073</v>
      </c>
      <c r="E303" s="731">
        <v>5496</v>
      </c>
      <c r="F303" s="732">
        <v>3761.0000000000018</v>
      </c>
      <c r="G303" s="733">
        <v>9076.9999999999982</v>
      </c>
      <c r="H303" s="734">
        <v>5389.0000000000055</v>
      </c>
      <c r="I303" s="732">
        <v>3687.9999999999986</v>
      </c>
      <c r="J303" s="735">
        <v>687.00000000000011</v>
      </c>
      <c r="K303" s="306">
        <v>328</v>
      </c>
      <c r="L303" s="369">
        <v>3.5432645565517958E-2</v>
      </c>
      <c r="M303" s="751">
        <v>162.00000000000006</v>
      </c>
      <c r="N303" s="374">
        <v>2.9475982532751101E-2</v>
      </c>
      <c r="O303" s="756">
        <v>166.00000000000003</v>
      </c>
      <c r="P303" s="381">
        <v>4.4137197553842052E-2</v>
      </c>
      <c r="Q303" s="733">
        <v>324.00000000000006</v>
      </c>
      <c r="R303" s="763">
        <v>159.00000000000006</v>
      </c>
      <c r="S303" s="764">
        <v>165.00000000000006</v>
      </c>
      <c r="T303" s="731">
        <v>7</v>
      </c>
      <c r="U303" s="381">
        <v>1.0189228529839882E-2</v>
      </c>
      <c r="V303" s="771">
        <v>0</v>
      </c>
      <c r="W303" s="990">
        <v>0</v>
      </c>
      <c r="X303" s="778">
        <v>0</v>
      </c>
      <c r="Y303" s="756">
        <v>0</v>
      </c>
      <c r="Z303" s="779">
        <v>0</v>
      </c>
      <c r="AA303" s="733">
        <v>0</v>
      </c>
      <c r="AB303" s="990">
        <v>0</v>
      </c>
      <c r="AC303" s="734">
        <v>0</v>
      </c>
      <c r="AD303" s="45">
        <v>0</v>
      </c>
      <c r="AF303" s="204"/>
      <c r="AG303" s="204"/>
      <c r="AH303" s="204"/>
      <c r="AI303" s="204"/>
      <c r="AJ303" s="204"/>
      <c r="AK303" s="204"/>
      <c r="AL303" s="204"/>
      <c r="AM303" s="204"/>
      <c r="AN303" s="204"/>
      <c r="AO303" s="204"/>
      <c r="AP303" s="204"/>
      <c r="AQ303" s="204"/>
      <c r="AR303" s="204"/>
      <c r="AS303" s="204"/>
      <c r="AT303" s="204"/>
      <c r="AU303" s="204"/>
      <c r="AV303" s="204"/>
      <c r="AW303" s="204"/>
      <c r="AX303" s="204"/>
      <c r="AY303" s="204"/>
    </row>
    <row r="304" spans="1:51">
      <c r="A304" s="140" t="s">
        <v>253</v>
      </c>
      <c r="B304" s="4">
        <v>8101</v>
      </c>
      <c r="C304" s="6" t="s">
        <v>396</v>
      </c>
      <c r="D304" s="730">
        <v>2269</v>
      </c>
      <c r="E304" s="731">
        <v>1390.0000000000002</v>
      </c>
      <c r="F304" s="732">
        <v>879.00000000000011</v>
      </c>
      <c r="G304" s="733">
        <v>2191</v>
      </c>
      <c r="H304" s="734">
        <v>1338.9999999999993</v>
      </c>
      <c r="I304" s="732">
        <v>852.00000000000045</v>
      </c>
      <c r="J304" s="735">
        <v>0</v>
      </c>
      <c r="K304" s="306">
        <v>60.000000000000021</v>
      </c>
      <c r="L304" s="369">
        <v>2.644336712208022E-2</v>
      </c>
      <c r="M304" s="751">
        <v>33.000000000000007</v>
      </c>
      <c r="N304" s="374">
        <v>2.3741007194244605E-2</v>
      </c>
      <c r="O304" s="756">
        <v>27.000000000000007</v>
      </c>
      <c r="P304" s="381">
        <v>3.0716723549488057E-2</v>
      </c>
      <c r="Q304" s="733">
        <v>60.000000000000021</v>
      </c>
      <c r="R304" s="763">
        <v>33.000000000000007</v>
      </c>
      <c r="S304" s="764">
        <v>27.000000000000007</v>
      </c>
      <c r="T304" s="731">
        <v>0</v>
      </c>
      <c r="U304" s="381" t="s">
        <v>31</v>
      </c>
      <c r="V304" s="771">
        <v>0</v>
      </c>
      <c r="W304" s="990">
        <v>0</v>
      </c>
      <c r="X304" s="778">
        <v>0</v>
      </c>
      <c r="Y304" s="756">
        <v>0</v>
      </c>
      <c r="Z304" s="779">
        <v>0</v>
      </c>
      <c r="AA304" s="733">
        <v>0</v>
      </c>
      <c r="AB304" s="990">
        <v>0</v>
      </c>
      <c r="AC304" s="734">
        <v>0</v>
      </c>
      <c r="AD304" s="45">
        <v>0</v>
      </c>
      <c r="AF304" s="204"/>
      <c r="AG304" s="204"/>
      <c r="AH304" s="204"/>
      <c r="AI304" s="204"/>
      <c r="AJ304" s="204"/>
      <c r="AK304" s="204"/>
      <c r="AL304" s="204"/>
      <c r="AM304" s="204"/>
      <c r="AN304" s="204"/>
      <c r="AO304" s="204"/>
      <c r="AP304" s="204"/>
      <c r="AQ304" s="204"/>
      <c r="AR304" s="204"/>
      <c r="AS304" s="204"/>
      <c r="AT304" s="204"/>
      <c r="AU304" s="204"/>
      <c r="AV304" s="204"/>
      <c r="AW304" s="204"/>
      <c r="AX304" s="204"/>
      <c r="AY304" s="204"/>
    </row>
    <row r="305" spans="1:51">
      <c r="A305" s="140" t="s">
        <v>253</v>
      </c>
      <c r="B305" s="4">
        <v>8102</v>
      </c>
      <c r="C305" s="6" t="s">
        <v>397</v>
      </c>
      <c r="D305" s="730">
        <v>2825.9999999999986</v>
      </c>
      <c r="E305" s="731">
        <v>1698</v>
      </c>
      <c r="F305" s="732">
        <v>1128.0000000000002</v>
      </c>
      <c r="G305" s="733">
        <v>2794.0000000000005</v>
      </c>
      <c r="H305" s="734">
        <v>1681.0000000000011</v>
      </c>
      <c r="I305" s="732">
        <v>1112.9999999999995</v>
      </c>
      <c r="J305" s="735">
        <v>0</v>
      </c>
      <c r="K305" s="306">
        <v>29</v>
      </c>
      <c r="L305" s="369">
        <v>1.0261854210898803E-2</v>
      </c>
      <c r="M305" s="751">
        <v>13</v>
      </c>
      <c r="N305" s="374">
        <v>7.6560659599528855E-3</v>
      </c>
      <c r="O305" s="756">
        <v>16</v>
      </c>
      <c r="P305" s="381">
        <v>1.4184397163120565E-2</v>
      </c>
      <c r="Q305" s="733">
        <v>29</v>
      </c>
      <c r="R305" s="763">
        <v>13</v>
      </c>
      <c r="S305" s="764">
        <v>16</v>
      </c>
      <c r="T305" s="731">
        <v>0</v>
      </c>
      <c r="U305" s="381" t="s">
        <v>31</v>
      </c>
      <c r="V305" s="771">
        <v>0</v>
      </c>
      <c r="W305" s="990">
        <v>0</v>
      </c>
      <c r="X305" s="778">
        <v>0</v>
      </c>
      <c r="Y305" s="756">
        <v>0</v>
      </c>
      <c r="Z305" s="779">
        <v>0</v>
      </c>
      <c r="AA305" s="733">
        <v>0</v>
      </c>
      <c r="AB305" s="990">
        <v>0</v>
      </c>
      <c r="AC305" s="734">
        <v>0</v>
      </c>
      <c r="AD305" s="45">
        <v>0</v>
      </c>
      <c r="AF305" s="204"/>
      <c r="AG305" s="204"/>
      <c r="AH305" s="204"/>
      <c r="AI305" s="204"/>
      <c r="AJ305" s="204"/>
      <c r="AK305" s="204"/>
      <c r="AL305" s="204"/>
      <c r="AM305" s="204"/>
      <c r="AN305" s="204"/>
      <c r="AO305" s="204"/>
      <c r="AP305" s="204"/>
      <c r="AQ305" s="204"/>
      <c r="AR305" s="204"/>
      <c r="AS305" s="204"/>
      <c r="AT305" s="204"/>
      <c r="AU305" s="204"/>
      <c r="AV305" s="204"/>
      <c r="AW305" s="204"/>
      <c r="AX305" s="204"/>
      <c r="AY305" s="204"/>
    </row>
    <row r="306" spans="1:51">
      <c r="A306" s="140" t="s">
        <v>253</v>
      </c>
      <c r="B306" s="4">
        <v>8103</v>
      </c>
      <c r="C306" s="6" t="s">
        <v>242</v>
      </c>
      <c r="D306" s="730">
        <v>2892.0000000000018</v>
      </c>
      <c r="E306" s="731">
        <v>1690</v>
      </c>
      <c r="F306" s="732">
        <v>1202.0000000000009</v>
      </c>
      <c r="G306" s="733">
        <v>2773.9999999999995</v>
      </c>
      <c r="H306" s="734">
        <v>1631.9999999999998</v>
      </c>
      <c r="I306" s="732">
        <v>1142</v>
      </c>
      <c r="J306" s="735">
        <v>74</v>
      </c>
      <c r="K306" s="306">
        <v>55.000000000000014</v>
      </c>
      <c r="L306" s="369">
        <v>1.9017980636237889E-2</v>
      </c>
      <c r="M306" s="751">
        <v>30.000000000000007</v>
      </c>
      <c r="N306" s="374">
        <v>1.7751479289940832E-2</v>
      </c>
      <c r="O306" s="756">
        <v>25.000000000000007</v>
      </c>
      <c r="P306" s="381">
        <v>2.0798668885191336E-2</v>
      </c>
      <c r="Q306" s="733">
        <v>54.000000000000014</v>
      </c>
      <c r="R306" s="763">
        <v>30.000000000000007</v>
      </c>
      <c r="S306" s="764">
        <v>24.000000000000007</v>
      </c>
      <c r="T306" s="731">
        <v>1</v>
      </c>
      <c r="U306" s="381">
        <v>1.3513513513513514E-2</v>
      </c>
      <c r="V306" s="771">
        <v>0</v>
      </c>
      <c r="W306" s="990">
        <v>0</v>
      </c>
      <c r="X306" s="778">
        <v>0</v>
      </c>
      <c r="Y306" s="756">
        <v>0</v>
      </c>
      <c r="Z306" s="779">
        <v>0</v>
      </c>
      <c r="AA306" s="733">
        <v>0</v>
      </c>
      <c r="AB306" s="990">
        <v>0</v>
      </c>
      <c r="AC306" s="734">
        <v>0</v>
      </c>
      <c r="AD306" s="45">
        <v>0</v>
      </c>
      <c r="AF306" s="204"/>
      <c r="AG306" s="204"/>
      <c r="AH306" s="204"/>
      <c r="AI306" s="204"/>
      <c r="AJ306" s="204"/>
      <c r="AK306" s="204"/>
      <c r="AL306" s="204"/>
      <c r="AM306" s="204"/>
      <c r="AN306" s="204"/>
      <c r="AO306" s="204"/>
      <c r="AP306" s="204"/>
      <c r="AQ306" s="204"/>
      <c r="AR306" s="204"/>
      <c r="AS306" s="204"/>
      <c r="AT306" s="204"/>
      <c r="AU306" s="204"/>
      <c r="AV306" s="204"/>
      <c r="AW306" s="204"/>
      <c r="AX306" s="204"/>
      <c r="AY306" s="204"/>
    </row>
    <row r="307" spans="1:51">
      <c r="A307" s="140" t="s">
        <v>253</v>
      </c>
      <c r="B307" s="4">
        <v>8104</v>
      </c>
      <c r="C307" s="6" t="s">
        <v>398</v>
      </c>
      <c r="D307" s="730">
        <v>2369.9999999999986</v>
      </c>
      <c r="E307" s="731">
        <v>1333.0000000000025</v>
      </c>
      <c r="F307" s="732">
        <v>1037.0000000000005</v>
      </c>
      <c r="G307" s="733">
        <v>2247</v>
      </c>
      <c r="H307" s="734">
        <v>1261</v>
      </c>
      <c r="I307" s="732">
        <v>986.00000000000011</v>
      </c>
      <c r="J307" s="735">
        <v>152</v>
      </c>
      <c r="K307" s="306">
        <v>38.000000000000014</v>
      </c>
      <c r="L307" s="369">
        <v>1.6033755274261617E-2</v>
      </c>
      <c r="M307" s="751">
        <v>25.000000000000004</v>
      </c>
      <c r="N307" s="374">
        <v>1.8754688672168011E-2</v>
      </c>
      <c r="O307" s="756">
        <v>13.000000000000002</v>
      </c>
      <c r="P307" s="381">
        <v>1.2536162005785917E-2</v>
      </c>
      <c r="Q307" s="733">
        <v>37.000000000000014</v>
      </c>
      <c r="R307" s="763">
        <v>24.000000000000004</v>
      </c>
      <c r="S307" s="764">
        <v>13.000000000000002</v>
      </c>
      <c r="T307" s="731">
        <v>1</v>
      </c>
      <c r="U307" s="381">
        <v>6.5789473684210523E-3</v>
      </c>
      <c r="V307" s="771">
        <v>0</v>
      </c>
      <c r="W307" s="990">
        <v>0</v>
      </c>
      <c r="X307" s="778">
        <v>0</v>
      </c>
      <c r="Y307" s="756">
        <v>0</v>
      </c>
      <c r="Z307" s="779">
        <v>0</v>
      </c>
      <c r="AA307" s="733">
        <v>0</v>
      </c>
      <c r="AB307" s="990">
        <v>0</v>
      </c>
      <c r="AC307" s="734">
        <v>0</v>
      </c>
      <c r="AD307" s="45">
        <v>0</v>
      </c>
      <c r="AF307" s="204"/>
      <c r="AG307" s="204"/>
      <c r="AH307" s="204"/>
      <c r="AI307" s="204"/>
      <c r="AJ307" s="204"/>
      <c r="AK307" s="204"/>
      <c r="AL307" s="204"/>
      <c r="AM307" s="204"/>
      <c r="AN307" s="204"/>
      <c r="AO307" s="204"/>
      <c r="AP307" s="204"/>
      <c r="AQ307" s="204"/>
      <c r="AR307" s="204"/>
      <c r="AS307" s="204"/>
      <c r="AT307" s="204"/>
      <c r="AU307" s="204"/>
      <c r="AV307" s="204"/>
      <c r="AW307" s="204"/>
      <c r="AX307" s="204"/>
      <c r="AY307" s="204"/>
    </row>
    <row r="308" spans="1:51">
      <c r="A308" s="140" t="s">
        <v>253</v>
      </c>
      <c r="B308" s="4">
        <v>8105</v>
      </c>
      <c r="C308" s="6" t="s">
        <v>399</v>
      </c>
      <c r="D308" s="730">
        <v>1856.9999999999995</v>
      </c>
      <c r="E308" s="731">
        <v>1046</v>
      </c>
      <c r="F308" s="732">
        <v>811.00000000000011</v>
      </c>
      <c r="G308" s="733">
        <v>1826.0000000000009</v>
      </c>
      <c r="H308" s="734">
        <v>1035.9999999999995</v>
      </c>
      <c r="I308" s="732">
        <v>789.99999999999977</v>
      </c>
      <c r="J308" s="735">
        <v>0</v>
      </c>
      <c r="K308" s="306">
        <v>26.000000000000004</v>
      </c>
      <c r="L308" s="369">
        <v>1.4001077005923538E-2</v>
      </c>
      <c r="M308" s="751">
        <v>12</v>
      </c>
      <c r="N308" s="374">
        <v>1.1472275334608031E-2</v>
      </c>
      <c r="O308" s="756">
        <v>14</v>
      </c>
      <c r="P308" s="381">
        <v>1.7262638717632551E-2</v>
      </c>
      <c r="Q308" s="733">
        <v>26.000000000000004</v>
      </c>
      <c r="R308" s="763">
        <v>12</v>
      </c>
      <c r="S308" s="764">
        <v>14</v>
      </c>
      <c r="T308" s="731">
        <v>0</v>
      </c>
      <c r="U308" s="381" t="s">
        <v>31</v>
      </c>
      <c r="V308" s="771">
        <v>0</v>
      </c>
      <c r="W308" s="990">
        <v>0</v>
      </c>
      <c r="X308" s="778">
        <v>0</v>
      </c>
      <c r="Y308" s="756">
        <v>0</v>
      </c>
      <c r="Z308" s="779">
        <v>0</v>
      </c>
      <c r="AA308" s="733">
        <v>0</v>
      </c>
      <c r="AB308" s="990">
        <v>0</v>
      </c>
      <c r="AC308" s="734">
        <v>0</v>
      </c>
      <c r="AD308" s="45">
        <v>0</v>
      </c>
      <c r="AF308" s="204"/>
      <c r="AG308" s="204"/>
      <c r="AH308" s="204"/>
      <c r="AI308" s="204"/>
      <c r="AJ308" s="204"/>
      <c r="AK308" s="204"/>
      <c r="AL308" s="204"/>
      <c r="AM308" s="204"/>
      <c r="AN308" s="204"/>
      <c r="AO308" s="204"/>
      <c r="AP308" s="204"/>
      <c r="AQ308" s="204"/>
      <c r="AR308" s="204"/>
      <c r="AS308" s="204"/>
      <c r="AT308" s="204"/>
      <c r="AU308" s="204"/>
      <c r="AV308" s="204"/>
      <c r="AW308" s="204"/>
      <c r="AX308" s="204"/>
      <c r="AY308" s="204"/>
    </row>
    <row r="309" spans="1:51">
      <c r="A309" s="140" t="s">
        <v>253</v>
      </c>
      <c r="B309" s="4">
        <v>8106</v>
      </c>
      <c r="C309" s="6" t="s">
        <v>244</v>
      </c>
      <c r="D309" s="730">
        <v>10253.000000000016</v>
      </c>
      <c r="E309" s="731">
        <v>6110.9999999999991</v>
      </c>
      <c r="F309" s="732">
        <v>4142.0000000000009</v>
      </c>
      <c r="G309" s="733">
        <v>9980.9999999999964</v>
      </c>
      <c r="H309" s="734">
        <v>5977.9999999999927</v>
      </c>
      <c r="I309" s="732">
        <v>4002.9999999999964</v>
      </c>
      <c r="J309" s="735">
        <v>417.00000000000017</v>
      </c>
      <c r="K309" s="306">
        <v>262.00000000000006</v>
      </c>
      <c r="L309" s="369">
        <v>2.5553496537598717E-2</v>
      </c>
      <c r="M309" s="751">
        <v>135.00000000000003</v>
      </c>
      <c r="N309" s="374">
        <v>2.2091310751104574E-2</v>
      </c>
      <c r="O309" s="756">
        <v>127.00000000000004</v>
      </c>
      <c r="P309" s="381">
        <v>3.0661516175760507E-2</v>
      </c>
      <c r="Q309" s="733">
        <v>255.99999999999997</v>
      </c>
      <c r="R309" s="763">
        <v>131.00000000000003</v>
      </c>
      <c r="S309" s="764">
        <v>125.00000000000003</v>
      </c>
      <c r="T309" s="731">
        <v>0</v>
      </c>
      <c r="U309" s="381">
        <v>0</v>
      </c>
      <c r="V309" s="771">
        <v>0</v>
      </c>
      <c r="W309" s="990">
        <v>0</v>
      </c>
      <c r="X309" s="778">
        <v>0</v>
      </c>
      <c r="Y309" s="756">
        <v>0</v>
      </c>
      <c r="Z309" s="779">
        <v>0</v>
      </c>
      <c r="AA309" s="733">
        <v>0</v>
      </c>
      <c r="AB309" s="990">
        <v>0</v>
      </c>
      <c r="AC309" s="734">
        <v>0</v>
      </c>
      <c r="AD309" s="45">
        <v>0</v>
      </c>
      <c r="AF309" s="204"/>
      <c r="AG309" s="204"/>
      <c r="AH309" s="204"/>
      <c r="AI309" s="204"/>
      <c r="AJ309" s="204"/>
      <c r="AK309" s="204"/>
      <c r="AL309" s="204"/>
      <c r="AM309" s="204"/>
      <c r="AN309" s="204"/>
      <c r="AO309" s="204"/>
      <c r="AP309" s="204"/>
      <c r="AQ309" s="204"/>
      <c r="AR309" s="204"/>
      <c r="AS309" s="204"/>
      <c r="AT309" s="204"/>
      <c r="AU309" s="204"/>
      <c r="AV309" s="204"/>
      <c r="AW309" s="204"/>
      <c r="AX309" s="204"/>
      <c r="AY309" s="204"/>
    </row>
    <row r="310" spans="1:51">
      <c r="A310" s="140" t="s">
        <v>253</v>
      </c>
      <c r="B310" s="4">
        <v>8107</v>
      </c>
      <c r="C310" s="6" t="s">
        <v>400</v>
      </c>
      <c r="D310" s="730">
        <v>2403.0000000000009</v>
      </c>
      <c r="E310" s="731">
        <v>1426.9999999999995</v>
      </c>
      <c r="F310" s="732">
        <v>976</v>
      </c>
      <c r="G310" s="733">
        <v>2365</v>
      </c>
      <c r="H310" s="734">
        <v>1403.9999999999998</v>
      </c>
      <c r="I310" s="732">
        <v>961</v>
      </c>
      <c r="J310" s="735">
        <v>68</v>
      </c>
      <c r="K310" s="306">
        <v>43.000000000000007</v>
      </c>
      <c r="L310" s="369">
        <v>1.7894298793175195E-2</v>
      </c>
      <c r="M310" s="751">
        <v>19</v>
      </c>
      <c r="N310" s="374">
        <v>1.3314646110721797E-2</v>
      </c>
      <c r="O310" s="756">
        <v>24.000000000000004</v>
      </c>
      <c r="P310" s="381">
        <v>2.4590163934426233E-2</v>
      </c>
      <c r="Q310" s="733">
        <v>42</v>
      </c>
      <c r="R310" s="763">
        <v>18</v>
      </c>
      <c r="S310" s="764">
        <v>24.000000000000004</v>
      </c>
      <c r="T310" s="731">
        <v>0</v>
      </c>
      <c r="U310" s="381">
        <v>0</v>
      </c>
      <c r="V310" s="771">
        <v>0</v>
      </c>
      <c r="W310" s="990">
        <v>0</v>
      </c>
      <c r="X310" s="778">
        <v>0</v>
      </c>
      <c r="Y310" s="756">
        <v>0</v>
      </c>
      <c r="Z310" s="779">
        <v>0</v>
      </c>
      <c r="AA310" s="733">
        <v>0</v>
      </c>
      <c r="AB310" s="990">
        <v>0</v>
      </c>
      <c r="AC310" s="734">
        <v>0</v>
      </c>
      <c r="AD310" s="45">
        <v>0</v>
      </c>
      <c r="AF310" s="204"/>
      <c r="AG310" s="204"/>
      <c r="AH310" s="204"/>
      <c r="AI310" s="204"/>
      <c r="AJ310" s="204"/>
      <c r="AK310" s="204"/>
      <c r="AL310" s="204"/>
      <c r="AM310" s="204"/>
      <c r="AN310" s="204"/>
      <c r="AO310" s="204"/>
      <c r="AP310" s="204"/>
      <c r="AQ310" s="204"/>
      <c r="AR310" s="204"/>
      <c r="AS310" s="204"/>
      <c r="AT310" s="204"/>
      <c r="AU310" s="204"/>
      <c r="AV310" s="204"/>
      <c r="AW310" s="204"/>
      <c r="AX310" s="204"/>
      <c r="AY310" s="204"/>
    </row>
    <row r="311" spans="1:51">
      <c r="A311" s="140" t="s">
        <v>253</v>
      </c>
      <c r="B311" s="4">
        <v>8108</v>
      </c>
      <c r="C311" s="6" t="s">
        <v>401</v>
      </c>
      <c r="D311" s="730">
        <v>7063.0000000000036</v>
      </c>
      <c r="E311" s="731">
        <v>4109.9999999999991</v>
      </c>
      <c r="F311" s="732">
        <v>2953.0000000000009</v>
      </c>
      <c r="G311" s="733">
        <v>6896.0000000000073</v>
      </c>
      <c r="H311" s="734">
        <v>4012.0000000000027</v>
      </c>
      <c r="I311" s="732">
        <v>2884.0000000000018</v>
      </c>
      <c r="J311" s="735">
        <v>69</v>
      </c>
      <c r="K311" s="306">
        <v>391</v>
      </c>
      <c r="L311" s="369">
        <v>5.5358912643352652E-2</v>
      </c>
      <c r="M311" s="751">
        <v>198</v>
      </c>
      <c r="N311" s="374">
        <v>4.8175182481751837E-2</v>
      </c>
      <c r="O311" s="756">
        <v>192.99999999999997</v>
      </c>
      <c r="P311" s="381">
        <v>6.5357263799525875E-2</v>
      </c>
      <c r="Q311" s="733">
        <v>387.99999999999977</v>
      </c>
      <c r="R311" s="763">
        <v>195.00000000000006</v>
      </c>
      <c r="S311" s="764">
        <v>192.99999999999997</v>
      </c>
      <c r="T311" s="731">
        <v>1</v>
      </c>
      <c r="U311" s="381">
        <v>1.4492753623188406E-2</v>
      </c>
      <c r="V311" s="771">
        <v>0</v>
      </c>
      <c r="W311" s="990">
        <v>0</v>
      </c>
      <c r="X311" s="778">
        <v>0</v>
      </c>
      <c r="Y311" s="756">
        <v>0</v>
      </c>
      <c r="Z311" s="779">
        <v>0</v>
      </c>
      <c r="AA311" s="733">
        <v>0</v>
      </c>
      <c r="AB311" s="990">
        <v>0</v>
      </c>
      <c r="AC311" s="734">
        <v>0</v>
      </c>
      <c r="AD311" s="45">
        <v>0</v>
      </c>
      <c r="AF311" s="204"/>
      <c r="AG311" s="204"/>
      <c r="AH311" s="204"/>
      <c r="AI311" s="204"/>
      <c r="AJ311" s="204"/>
      <c r="AK311" s="204"/>
      <c r="AL311" s="204"/>
      <c r="AM311" s="204"/>
      <c r="AN311" s="204"/>
      <c r="AO311" s="204"/>
      <c r="AP311" s="204"/>
      <c r="AQ311" s="204"/>
      <c r="AR311" s="204"/>
      <c r="AS311" s="204"/>
      <c r="AT311" s="204"/>
      <c r="AU311" s="204"/>
      <c r="AV311" s="204"/>
      <c r="AW311" s="204"/>
      <c r="AX311" s="204"/>
      <c r="AY311" s="204"/>
    </row>
    <row r="312" spans="1:51">
      <c r="A312" s="140" t="s">
        <v>253</v>
      </c>
      <c r="B312" s="4">
        <v>8109</v>
      </c>
      <c r="C312" s="6" t="s">
        <v>402</v>
      </c>
      <c r="D312" s="730">
        <v>3676.9999999999986</v>
      </c>
      <c r="E312" s="731">
        <v>2173.0000000000005</v>
      </c>
      <c r="F312" s="732">
        <v>1504</v>
      </c>
      <c r="G312" s="733">
        <v>3628.9999999999982</v>
      </c>
      <c r="H312" s="734">
        <v>2150.0000000000005</v>
      </c>
      <c r="I312" s="732">
        <v>1478.9999999999995</v>
      </c>
      <c r="J312" s="735">
        <v>0</v>
      </c>
      <c r="K312" s="306">
        <v>40</v>
      </c>
      <c r="L312" s="369">
        <v>1.0878433505575201E-2</v>
      </c>
      <c r="M312" s="751">
        <v>18.000000000000007</v>
      </c>
      <c r="N312" s="374">
        <v>8.2834790612057087E-3</v>
      </c>
      <c r="O312" s="756">
        <v>22</v>
      </c>
      <c r="P312" s="381">
        <v>1.4627659574468085E-2</v>
      </c>
      <c r="Q312" s="733">
        <v>40</v>
      </c>
      <c r="R312" s="763">
        <v>18.000000000000007</v>
      </c>
      <c r="S312" s="764">
        <v>22</v>
      </c>
      <c r="T312" s="731">
        <v>0</v>
      </c>
      <c r="U312" s="381" t="s">
        <v>31</v>
      </c>
      <c r="V312" s="771">
        <v>0</v>
      </c>
      <c r="W312" s="990">
        <v>0</v>
      </c>
      <c r="X312" s="778">
        <v>0</v>
      </c>
      <c r="Y312" s="756">
        <v>0</v>
      </c>
      <c r="Z312" s="779">
        <v>0</v>
      </c>
      <c r="AA312" s="733">
        <v>0</v>
      </c>
      <c r="AB312" s="990">
        <v>0</v>
      </c>
      <c r="AC312" s="734">
        <v>0</v>
      </c>
      <c r="AD312" s="45">
        <v>0</v>
      </c>
      <c r="AF312" s="204"/>
      <c r="AG312" s="204"/>
      <c r="AH312" s="204"/>
      <c r="AI312" s="204"/>
      <c r="AJ312" s="204"/>
      <c r="AK312" s="204"/>
      <c r="AL312" s="204"/>
      <c r="AM312" s="204"/>
      <c r="AN312" s="204"/>
      <c r="AO312" s="204"/>
      <c r="AP312" s="204"/>
      <c r="AQ312" s="204"/>
      <c r="AR312" s="204"/>
      <c r="AS312" s="204"/>
      <c r="AT312" s="204"/>
      <c r="AU312" s="204"/>
      <c r="AV312" s="204"/>
      <c r="AW312" s="204"/>
      <c r="AX312" s="204"/>
      <c r="AY312" s="204"/>
    </row>
    <row r="313" spans="1:51">
      <c r="A313" s="140" t="s">
        <v>253</v>
      </c>
      <c r="B313" s="4">
        <v>8110</v>
      </c>
      <c r="C313" s="6" t="s">
        <v>403</v>
      </c>
      <c r="D313" s="730">
        <v>2115</v>
      </c>
      <c r="E313" s="731">
        <v>1280.9999999999989</v>
      </c>
      <c r="F313" s="732">
        <v>833.99999999999977</v>
      </c>
      <c r="G313" s="733">
        <v>2069</v>
      </c>
      <c r="H313" s="734">
        <v>1246.9999999999989</v>
      </c>
      <c r="I313" s="732">
        <v>821.99999999999989</v>
      </c>
      <c r="J313" s="735">
        <v>0</v>
      </c>
      <c r="K313" s="306">
        <v>15.000000000000004</v>
      </c>
      <c r="L313" s="369">
        <v>7.0921985815602853E-3</v>
      </c>
      <c r="M313" s="751">
        <v>10</v>
      </c>
      <c r="N313" s="374">
        <v>7.8064012490242068E-3</v>
      </c>
      <c r="O313" s="756">
        <v>5</v>
      </c>
      <c r="P313" s="381">
        <v>5.9952038369304574E-3</v>
      </c>
      <c r="Q313" s="733">
        <v>15.000000000000004</v>
      </c>
      <c r="R313" s="763">
        <v>10</v>
      </c>
      <c r="S313" s="764">
        <v>5</v>
      </c>
      <c r="T313" s="731">
        <v>0</v>
      </c>
      <c r="U313" s="381" t="s">
        <v>31</v>
      </c>
      <c r="V313" s="771">
        <v>0</v>
      </c>
      <c r="W313" s="990">
        <v>0</v>
      </c>
      <c r="X313" s="778">
        <v>0</v>
      </c>
      <c r="Y313" s="756">
        <v>0</v>
      </c>
      <c r="Z313" s="779">
        <v>0</v>
      </c>
      <c r="AA313" s="733">
        <v>0</v>
      </c>
      <c r="AB313" s="990">
        <v>0</v>
      </c>
      <c r="AC313" s="734">
        <v>0</v>
      </c>
      <c r="AD313" s="45">
        <v>0</v>
      </c>
      <c r="AF313" s="204"/>
      <c r="AG313" s="204"/>
      <c r="AH313" s="204"/>
      <c r="AI313" s="204"/>
      <c r="AJ313" s="204"/>
      <c r="AK313" s="204"/>
      <c r="AL313" s="204"/>
      <c r="AM313" s="204"/>
      <c r="AN313" s="204"/>
      <c r="AO313" s="204"/>
      <c r="AP313" s="204"/>
      <c r="AQ313" s="204"/>
      <c r="AR313" s="204"/>
      <c r="AS313" s="204"/>
      <c r="AT313" s="204"/>
      <c r="AU313" s="204"/>
      <c r="AV313" s="204"/>
      <c r="AW313" s="204"/>
      <c r="AX313" s="204"/>
      <c r="AY313" s="204"/>
    </row>
    <row r="314" spans="1:51">
      <c r="A314" s="140" t="s">
        <v>253</v>
      </c>
      <c r="B314" s="4">
        <v>8111</v>
      </c>
      <c r="C314" s="6" t="s">
        <v>246</v>
      </c>
      <c r="D314" s="730">
        <v>4898.9999999999909</v>
      </c>
      <c r="E314" s="731">
        <v>2785.9999999999991</v>
      </c>
      <c r="F314" s="732">
        <v>2113.0000000000005</v>
      </c>
      <c r="G314" s="733">
        <v>4736.9999999999982</v>
      </c>
      <c r="H314" s="734">
        <v>2695.0000000000005</v>
      </c>
      <c r="I314" s="732">
        <v>2041.9999999999989</v>
      </c>
      <c r="J314" s="735">
        <v>12</v>
      </c>
      <c r="K314" s="306">
        <v>174</v>
      </c>
      <c r="L314" s="369">
        <v>3.551745254133503E-2</v>
      </c>
      <c r="M314" s="751">
        <v>85.000000000000014</v>
      </c>
      <c r="N314" s="374">
        <v>3.050969131371143E-2</v>
      </c>
      <c r="O314" s="756">
        <v>88.999999999999986</v>
      </c>
      <c r="P314" s="381">
        <v>4.2120208234737326E-2</v>
      </c>
      <c r="Q314" s="733">
        <v>173.00000000000003</v>
      </c>
      <c r="R314" s="763">
        <v>84.000000000000028</v>
      </c>
      <c r="S314" s="764">
        <v>88.999999999999986</v>
      </c>
      <c r="T314" s="731">
        <v>0</v>
      </c>
      <c r="U314" s="381">
        <v>0</v>
      </c>
      <c r="V314" s="771">
        <v>0</v>
      </c>
      <c r="W314" s="990">
        <v>0</v>
      </c>
      <c r="X314" s="778">
        <v>0</v>
      </c>
      <c r="Y314" s="756">
        <v>0</v>
      </c>
      <c r="Z314" s="779">
        <v>0</v>
      </c>
      <c r="AA314" s="733">
        <v>0</v>
      </c>
      <c r="AB314" s="990">
        <v>0</v>
      </c>
      <c r="AC314" s="734">
        <v>0</v>
      </c>
      <c r="AD314" s="45">
        <v>0</v>
      </c>
      <c r="AF314" s="204"/>
      <c r="AG314" s="204"/>
      <c r="AH314" s="204"/>
      <c r="AI314" s="204"/>
      <c r="AJ314" s="204"/>
      <c r="AK314" s="204"/>
      <c r="AL314" s="204"/>
      <c r="AM314" s="204"/>
      <c r="AN314" s="204"/>
      <c r="AO314" s="204"/>
      <c r="AP314" s="204"/>
      <c r="AQ314" s="204"/>
      <c r="AR314" s="204"/>
      <c r="AS314" s="204"/>
      <c r="AT314" s="204"/>
      <c r="AU314" s="204"/>
      <c r="AV314" s="204"/>
      <c r="AW314" s="204"/>
      <c r="AX314" s="204"/>
      <c r="AY314" s="204"/>
    </row>
    <row r="315" spans="1:51">
      <c r="A315" s="140" t="s">
        <v>253</v>
      </c>
      <c r="B315" s="4">
        <v>8112</v>
      </c>
      <c r="C315" s="6" t="s">
        <v>404</v>
      </c>
      <c r="D315" s="730">
        <v>3776.9999999999977</v>
      </c>
      <c r="E315" s="731">
        <v>2248.9999999999991</v>
      </c>
      <c r="F315" s="732">
        <v>1528.0000000000002</v>
      </c>
      <c r="G315" s="733">
        <v>3631.0000000000009</v>
      </c>
      <c r="H315" s="734">
        <v>2166.0000000000005</v>
      </c>
      <c r="I315" s="732">
        <v>1465.0000000000002</v>
      </c>
      <c r="J315" s="735">
        <v>288</v>
      </c>
      <c r="K315" s="306">
        <v>114.99999999999999</v>
      </c>
      <c r="L315" s="369">
        <v>3.0447445062218706E-2</v>
      </c>
      <c r="M315" s="751">
        <v>63.000000000000014</v>
      </c>
      <c r="N315" s="374">
        <v>2.8012449977767914E-2</v>
      </c>
      <c r="O315" s="756">
        <v>52</v>
      </c>
      <c r="P315" s="381">
        <v>3.4031413612565439E-2</v>
      </c>
      <c r="Q315" s="733">
        <v>112.99999999999999</v>
      </c>
      <c r="R315" s="763">
        <v>62.000000000000007</v>
      </c>
      <c r="S315" s="764">
        <v>51</v>
      </c>
      <c r="T315" s="731">
        <v>1</v>
      </c>
      <c r="U315" s="381">
        <v>3.472222222222222E-3</v>
      </c>
      <c r="V315" s="771">
        <v>0</v>
      </c>
      <c r="W315" s="990">
        <v>0</v>
      </c>
      <c r="X315" s="778">
        <v>0</v>
      </c>
      <c r="Y315" s="756">
        <v>0</v>
      </c>
      <c r="Z315" s="779">
        <v>0</v>
      </c>
      <c r="AA315" s="733">
        <v>0</v>
      </c>
      <c r="AB315" s="990">
        <v>0</v>
      </c>
      <c r="AC315" s="734">
        <v>0</v>
      </c>
      <c r="AD315" s="45">
        <v>0</v>
      </c>
      <c r="AF315" s="204"/>
      <c r="AG315" s="204"/>
      <c r="AH315" s="204"/>
      <c r="AI315" s="204"/>
      <c r="AJ315" s="204"/>
      <c r="AK315" s="204"/>
      <c r="AL315" s="204"/>
      <c r="AM315" s="204"/>
      <c r="AN315" s="204"/>
      <c r="AO315" s="204"/>
      <c r="AP315" s="204"/>
      <c r="AQ315" s="204"/>
      <c r="AR315" s="204"/>
      <c r="AS315" s="204"/>
      <c r="AT315" s="204"/>
      <c r="AU315" s="204"/>
      <c r="AV315" s="204"/>
      <c r="AW315" s="204"/>
      <c r="AX315" s="204"/>
      <c r="AY315" s="204"/>
    </row>
    <row r="316" spans="1:51">
      <c r="A316" s="140" t="s">
        <v>253</v>
      </c>
      <c r="B316" s="4">
        <v>8113</v>
      </c>
      <c r="C316" s="6" t="s">
        <v>405</v>
      </c>
      <c r="D316" s="730">
        <v>2041.9999999999991</v>
      </c>
      <c r="E316" s="731">
        <v>1121.9999999999998</v>
      </c>
      <c r="F316" s="732">
        <v>919.99999999999977</v>
      </c>
      <c r="G316" s="733">
        <v>2041.9999999999991</v>
      </c>
      <c r="H316" s="734">
        <v>1121.9999999999998</v>
      </c>
      <c r="I316" s="732">
        <v>919.99999999999977</v>
      </c>
      <c r="J316" s="735">
        <v>0</v>
      </c>
      <c r="K316" s="306">
        <v>18.000000000000004</v>
      </c>
      <c r="L316" s="369">
        <v>8.8148873653281154E-3</v>
      </c>
      <c r="M316" s="751">
        <v>10</v>
      </c>
      <c r="N316" s="374">
        <v>8.912655971479503E-3</v>
      </c>
      <c r="O316" s="756">
        <v>8</v>
      </c>
      <c r="P316" s="381">
        <v>8.6956521739130453E-3</v>
      </c>
      <c r="Q316" s="733">
        <v>18.000000000000004</v>
      </c>
      <c r="R316" s="763">
        <v>10</v>
      </c>
      <c r="S316" s="764">
        <v>8</v>
      </c>
      <c r="T316" s="731">
        <v>0</v>
      </c>
      <c r="U316" s="381" t="s">
        <v>31</v>
      </c>
      <c r="V316" s="771">
        <v>0</v>
      </c>
      <c r="W316" s="990">
        <v>0</v>
      </c>
      <c r="X316" s="778">
        <v>0</v>
      </c>
      <c r="Y316" s="756">
        <v>0</v>
      </c>
      <c r="Z316" s="779">
        <v>0</v>
      </c>
      <c r="AA316" s="733">
        <v>0</v>
      </c>
      <c r="AB316" s="990">
        <v>0</v>
      </c>
      <c r="AC316" s="734">
        <v>0</v>
      </c>
      <c r="AD316" s="45">
        <v>0</v>
      </c>
      <c r="AF316" s="204"/>
      <c r="AG316" s="204"/>
      <c r="AH316" s="204"/>
      <c r="AI316" s="204"/>
      <c r="AJ316" s="204"/>
      <c r="AK316" s="204"/>
      <c r="AL316" s="204"/>
      <c r="AM316" s="204"/>
      <c r="AN316" s="204"/>
      <c r="AO316" s="204"/>
      <c r="AP316" s="204"/>
      <c r="AQ316" s="204"/>
      <c r="AR316" s="204"/>
      <c r="AS316" s="204"/>
      <c r="AT316" s="204"/>
      <c r="AU316" s="204"/>
      <c r="AV316" s="204"/>
      <c r="AW316" s="204"/>
      <c r="AX316" s="204"/>
      <c r="AY316" s="204"/>
    </row>
    <row r="317" spans="1:51">
      <c r="A317" s="140" t="s">
        <v>253</v>
      </c>
      <c r="B317" s="4">
        <v>8114</v>
      </c>
      <c r="C317" s="6" t="s">
        <v>406</v>
      </c>
      <c r="D317" s="730">
        <v>3248.9999999999995</v>
      </c>
      <c r="E317" s="731">
        <v>1894.9999999999998</v>
      </c>
      <c r="F317" s="732">
        <v>1354</v>
      </c>
      <c r="G317" s="733">
        <v>3149.0000000000009</v>
      </c>
      <c r="H317" s="734">
        <v>1844.0000000000002</v>
      </c>
      <c r="I317" s="732">
        <v>1304.9999999999995</v>
      </c>
      <c r="J317" s="735">
        <v>112</v>
      </c>
      <c r="K317" s="306">
        <v>59.000000000000021</v>
      </c>
      <c r="L317" s="369">
        <v>1.8159433671899056E-2</v>
      </c>
      <c r="M317" s="751">
        <v>32.000000000000007</v>
      </c>
      <c r="N317" s="374">
        <v>1.6886543535620059E-2</v>
      </c>
      <c r="O317" s="756">
        <v>27.000000000000004</v>
      </c>
      <c r="P317" s="381">
        <v>1.994091580502216E-2</v>
      </c>
      <c r="Q317" s="733">
        <v>58.000000000000021</v>
      </c>
      <c r="R317" s="763">
        <v>31.000000000000007</v>
      </c>
      <c r="S317" s="764">
        <v>27.000000000000004</v>
      </c>
      <c r="T317" s="731">
        <v>1</v>
      </c>
      <c r="U317" s="381">
        <v>8.9285714285714281E-3</v>
      </c>
      <c r="V317" s="771">
        <v>0</v>
      </c>
      <c r="W317" s="990">
        <v>0</v>
      </c>
      <c r="X317" s="778">
        <v>0</v>
      </c>
      <c r="Y317" s="756">
        <v>0</v>
      </c>
      <c r="Z317" s="779">
        <v>0</v>
      </c>
      <c r="AA317" s="733">
        <v>0</v>
      </c>
      <c r="AB317" s="990">
        <v>0</v>
      </c>
      <c r="AC317" s="734">
        <v>0</v>
      </c>
      <c r="AD317" s="45">
        <v>0</v>
      </c>
      <c r="AF317" s="204"/>
      <c r="AG317" s="204"/>
      <c r="AH317" s="204"/>
      <c r="AI317" s="204"/>
      <c r="AJ317" s="204"/>
      <c r="AK317" s="204"/>
      <c r="AL317" s="204"/>
      <c r="AM317" s="204"/>
      <c r="AN317" s="204"/>
      <c r="AO317" s="204"/>
      <c r="AP317" s="204"/>
      <c r="AQ317" s="204"/>
      <c r="AR317" s="204"/>
      <c r="AS317" s="204"/>
      <c r="AT317" s="204"/>
      <c r="AU317" s="204"/>
      <c r="AV317" s="204"/>
      <c r="AW317" s="204"/>
      <c r="AX317" s="204"/>
      <c r="AY317" s="204"/>
    </row>
    <row r="318" spans="1:51">
      <c r="A318" s="140" t="s">
        <v>253</v>
      </c>
      <c r="B318" s="4">
        <v>8115</v>
      </c>
      <c r="C318" s="6" t="s">
        <v>248</v>
      </c>
      <c r="D318" s="730">
        <v>4627.9999999999973</v>
      </c>
      <c r="E318" s="731">
        <v>2632.0000000000009</v>
      </c>
      <c r="F318" s="732">
        <v>1996.0000000000011</v>
      </c>
      <c r="G318" s="733">
        <v>4499.9999999999964</v>
      </c>
      <c r="H318" s="734">
        <v>2565</v>
      </c>
      <c r="I318" s="732">
        <v>1935</v>
      </c>
      <c r="J318" s="735">
        <v>159</v>
      </c>
      <c r="K318" s="306">
        <v>107.00000000000001</v>
      </c>
      <c r="L318" s="369">
        <v>2.3120138288677632E-2</v>
      </c>
      <c r="M318" s="751">
        <v>58.000000000000043</v>
      </c>
      <c r="N318" s="374">
        <v>2.2036474164133749E-2</v>
      </c>
      <c r="O318" s="756">
        <v>49.000000000000028</v>
      </c>
      <c r="P318" s="381">
        <v>2.4549098196392786E-2</v>
      </c>
      <c r="Q318" s="733">
        <v>105.00000000000001</v>
      </c>
      <c r="R318" s="763">
        <v>57.000000000000043</v>
      </c>
      <c r="S318" s="764">
        <v>48.000000000000021</v>
      </c>
      <c r="T318" s="731">
        <v>0</v>
      </c>
      <c r="U318" s="381">
        <v>0</v>
      </c>
      <c r="V318" s="771">
        <v>0</v>
      </c>
      <c r="W318" s="990">
        <v>0</v>
      </c>
      <c r="X318" s="778">
        <v>0</v>
      </c>
      <c r="Y318" s="756">
        <v>0</v>
      </c>
      <c r="Z318" s="779">
        <v>0</v>
      </c>
      <c r="AA318" s="733">
        <v>0</v>
      </c>
      <c r="AB318" s="990">
        <v>0</v>
      </c>
      <c r="AC318" s="734">
        <v>0</v>
      </c>
      <c r="AD318" s="45">
        <v>0</v>
      </c>
      <c r="AF318" s="204"/>
      <c r="AG318" s="204"/>
      <c r="AH318" s="204"/>
      <c r="AI318" s="204"/>
      <c r="AJ318" s="204"/>
      <c r="AK318" s="204"/>
      <c r="AL318" s="204"/>
      <c r="AM318" s="204"/>
      <c r="AN318" s="204"/>
      <c r="AO318" s="204"/>
      <c r="AP318" s="204"/>
      <c r="AQ318" s="204"/>
      <c r="AR318" s="204"/>
      <c r="AS318" s="204"/>
      <c r="AT318" s="204"/>
      <c r="AU318" s="204"/>
      <c r="AV318" s="204"/>
      <c r="AW318" s="204"/>
      <c r="AX318" s="204"/>
      <c r="AY318" s="204"/>
    </row>
    <row r="319" spans="1:51">
      <c r="A319" s="140" t="s">
        <v>253</v>
      </c>
      <c r="B319" s="4">
        <v>8116</v>
      </c>
      <c r="C319" s="6" t="s">
        <v>407</v>
      </c>
      <c r="D319" s="730">
        <v>1550.9999999999984</v>
      </c>
      <c r="E319" s="731">
        <v>915.00000000000023</v>
      </c>
      <c r="F319" s="732">
        <v>636.00000000000034</v>
      </c>
      <c r="G319" s="733">
        <v>1503.9999999999998</v>
      </c>
      <c r="H319" s="734">
        <v>899.00000000000034</v>
      </c>
      <c r="I319" s="732">
        <v>605</v>
      </c>
      <c r="J319" s="735">
        <v>0</v>
      </c>
      <c r="K319" s="306">
        <v>53.000000000000028</v>
      </c>
      <c r="L319" s="369">
        <v>3.4171502256608692E-2</v>
      </c>
      <c r="M319" s="751">
        <v>26.000000000000007</v>
      </c>
      <c r="N319" s="374">
        <v>2.8415300546448089E-2</v>
      </c>
      <c r="O319" s="756">
        <v>27.000000000000014</v>
      </c>
      <c r="P319" s="381">
        <v>4.2452830188679243E-2</v>
      </c>
      <c r="Q319" s="733">
        <v>52.000000000000028</v>
      </c>
      <c r="R319" s="763">
        <v>26.000000000000007</v>
      </c>
      <c r="S319" s="764">
        <v>26.000000000000007</v>
      </c>
      <c r="T319" s="731">
        <v>0</v>
      </c>
      <c r="U319" s="381" t="s">
        <v>31</v>
      </c>
      <c r="V319" s="771">
        <v>0</v>
      </c>
      <c r="W319" s="990">
        <v>0</v>
      </c>
      <c r="X319" s="778">
        <v>0</v>
      </c>
      <c r="Y319" s="756">
        <v>0</v>
      </c>
      <c r="Z319" s="779">
        <v>0</v>
      </c>
      <c r="AA319" s="733">
        <v>0</v>
      </c>
      <c r="AB319" s="990">
        <v>0</v>
      </c>
      <c r="AC319" s="734">
        <v>0</v>
      </c>
      <c r="AD319" s="45">
        <v>0</v>
      </c>
      <c r="AF319" s="204"/>
      <c r="AG319" s="204"/>
      <c r="AH319" s="204"/>
      <c r="AI319" s="204"/>
      <c r="AJ319" s="204"/>
      <c r="AK319" s="204"/>
      <c r="AL319" s="204"/>
      <c r="AM319" s="204"/>
      <c r="AN319" s="204"/>
      <c r="AO319" s="204"/>
      <c r="AP319" s="204"/>
      <c r="AQ319" s="204"/>
      <c r="AR319" s="204"/>
      <c r="AS319" s="204"/>
      <c r="AT319" s="204"/>
      <c r="AU319" s="204"/>
      <c r="AV319" s="204"/>
      <c r="AW319" s="204"/>
      <c r="AX319" s="204"/>
      <c r="AY319" s="204"/>
    </row>
    <row r="320" spans="1:51">
      <c r="A320" s="140" t="s">
        <v>253</v>
      </c>
      <c r="B320" s="4">
        <v>8117</v>
      </c>
      <c r="C320" s="6" t="s">
        <v>250</v>
      </c>
      <c r="D320" s="730">
        <v>9459.0000000000036</v>
      </c>
      <c r="E320" s="731">
        <v>5384</v>
      </c>
      <c r="F320" s="732">
        <v>4075.0000000000036</v>
      </c>
      <c r="G320" s="733">
        <v>9145.0000000000055</v>
      </c>
      <c r="H320" s="734">
        <v>5220.9999999999991</v>
      </c>
      <c r="I320" s="732">
        <v>3924.0000000000005</v>
      </c>
      <c r="J320" s="735">
        <v>382.00000000000017</v>
      </c>
      <c r="K320" s="306">
        <v>212.00000000000003</v>
      </c>
      <c r="L320" s="369">
        <v>2.2412517179405851E-2</v>
      </c>
      <c r="M320" s="751">
        <v>104.00000000000004</v>
      </c>
      <c r="N320" s="374">
        <v>1.9316493313521553E-2</v>
      </c>
      <c r="O320" s="756">
        <v>108</v>
      </c>
      <c r="P320" s="381">
        <v>2.6503067484662551E-2</v>
      </c>
      <c r="Q320" s="733">
        <v>211.00000000000003</v>
      </c>
      <c r="R320" s="763">
        <v>104.00000000000004</v>
      </c>
      <c r="S320" s="764">
        <v>107</v>
      </c>
      <c r="T320" s="731">
        <v>3</v>
      </c>
      <c r="U320" s="381">
        <v>7.8534031413612527E-3</v>
      </c>
      <c r="V320" s="771">
        <v>0</v>
      </c>
      <c r="W320" s="990">
        <v>0</v>
      </c>
      <c r="X320" s="778">
        <v>0</v>
      </c>
      <c r="Y320" s="756">
        <v>0</v>
      </c>
      <c r="Z320" s="779">
        <v>0</v>
      </c>
      <c r="AA320" s="733">
        <v>0</v>
      </c>
      <c r="AB320" s="990">
        <v>0</v>
      </c>
      <c r="AC320" s="734">
        <v>0</v>
      </c>
      <c r="AD320" s="45">
        <v>0</v>
      </c>
      <c r="AF320" s="204"/>
      <c r="AG320" s="204"/>
      <c r="AH320" s="204"/>
      <c r="AI320" s="204"/>
      <c r="AJ320" s="204"/>
      <c r="AK320" s="204"/>
      <c r="AL320" s="204"/>
      <c r="AM320" s="204"/>
      <c r="AN320" s="204"/>
      <c r="AO320" s="204"/>
      <c r="AP320" s="204"/>
      <c r="AQ320" s="204"/>
      <c r="AR320" s="204"/>
      <c r="AS320" s="204"/>
      <c r="AT320" s="204"/>
      <c r="AU320" s="204"/>
      <c r="AV320" s="204"/>
      <c r="AW320" s="204"/>
      <c r="AX320" s="204"/>
      <c r="AY320" s="204"/>
    </row>
    <row r="321" spans="1:51">
      <c r="A321" s="140" t="s">
        <v>253</v>
      </c>
      <c r="B321" s="4">
        <v>8118</v>
      </c>
      <c r="C321" s="6" t="s">
        <v>408</v>
      </c>
      <c r="D321" s="730">
        <v>3030.9999999999986</v>
      </c>
      <c r="E321" s="731">
        <v>1850.0000000000002</v>
      </c>
      <c r="F321" s="732">
        <v>1181</v>
      </c>
      <c r="G321" s="733">
        <v>2914</v>
      </c>
      <c r="H321" s="734">
        <v>1784.0000000000002</v>
      </c>
      <c r="I321" s="732">
        <v>1130.0000000000002</v>
      </c>
      <c r="J321" s="735">
        <v>93</v>
      </c>
      <c r="K321" s="306">
        <v>13</v>
      </c>
      <c r="L321" s="369">
        <v>4.2890135268888177E-3</v>
      </c>
      <c r="M321" s="751">
        <v>7</v>
      </c>
      <c r="N321" s="374">
        <v>3.7837837837837833E-3</v>
      </c>
      <c r="O321" s="756">
        <v>6</v>
      </c>
      <c r="P321" s="381">
        <v>5.0804403048264179E-3</v>
      </c>
      <c r="Q321" s="733">
        <v>13</v>
      </c>
      <c r="R321" s="763">
        <v>7</v>
      </c>
      <c r="S321" s="764">
        <v>6</v>
      </c>
      <c r="T321" s="731">
        <v>0</v>
      </c>
      <c r="U321" s="381">
        <v>0</v>
      </c>
      <c r="V321" s="771">
        <v>0</v>
      </c>
      <c r="W321" s="990">
        <v>0</v>
      </c>
      <c r="X321" s="778">
        <v>0</v>
      </c>
      <c r="Y321" s="756">
        <v>0</v>
      </c>
      <c r="Z321" s="779">
        <v>0</v>
      </c>
      <c r="AA321" s="733">
        <v>0</v>
      </c>
      <c r="AB321" s="990">
        <v>0</v>
      </c>
      <c r="AC321" s="734">
        <v>0</v>
      </c>
      <c r="AD321" s="45">
        <v>0</v>
      </c>
      <c r="AF321" s="204"/>
      <c r="AG321" s="204"/>
      <c r="AH321" s="204"/>
      <c r="AI321" s="204"/>
      <c r="AJ321" s="204"/>
      <c r="AK321" s="204"/>
      <c r="AL321" s="204"/>
      <c r="AM321" s="204"/>
      <c r="AN321" s="204"/>
      <c r="AO321" s="204"/>
      <c r="AP321" s="204"/>
      <c r="AQ321" s="204"/>
      <c r="AR321" s="204"/>
      <c r="AS321" s="204"/>
      <c r="AT321" s="204"/>
      <c r="AU321" s="204"/>
      <c r="AV321" s="204"/>
      <c r="AW321" s="204"/>
      <c r="AX321" s="204"/>
      <c r="AY321" s="204"/>
    </row>
    <row r="322" spans="1:51">
      <c r="A322" s="140" t="s">
        <v>253</v>
      </c>
      <c r="B322" s="4">
        <v>8119</v>
      </c>
      <c r="C322" s="6" t="s">
        <v>409</v>
      </c>
      <c r="D322" s="730">
        <v>26439.999999999971</v>
      </c>
      <c r="E322" s="731">
        <v>15796.999999999985</v>
      </c>
      <c r="F322" s="732">
        <v>10643.000000000018</v>
      </c>
      <c r="G322" s="733">
        <v>25033.999999999931</v>
      </c>
      <c r="H322" s="734">
        <v>15000.00000000002</v>
      </c>
      <c r="I322" s="732">
        <v>10034.000000000002</v>
      </c>
      <c r="J322" s="735">
        <v>1372.9999999999991</v>
      </c>
      <c r="K322" s="306">
        <v>1031.9999999999991</v>
      </c>
      <c r="L322" s="369">
        <v>3.9031770045385786E-2</v>
      </c>
      <c r="M322" s="751">
        <v>553.00000000000011</v>
      </c>
      <c r="N322" s="374">
        <v>3.5006646831676938E-2</v>
      </c>
      <c r="O322" s="756">
        <v>478.99999999999977</v>
      </c>
      <c r="P322" s="381">
        <v>4.5006107300573049E-2</v>
      </c>
      <c r="Q322" s="733">
        <v>1010.0000000000014</v>
      </c>
      <c r="R322" s="763">
        <v>536</v>
      </c>
      <c r="S322" s="764">
        <v>474</v>
      </c>
      <c r="T322" s="731">
        <v>13.000000000000002</v>
      </c>
      <c r="U322" s="381">
        <v>9.4683175528040859E-3</v>
      </c>
      <c r="V322" s="771">
        <v>0</v>
      </c>
      <c r="W322" s="990">
        <v>0</v>
      </c>
      <c r="X322" s="778">
        <v>0</v>
      </c>
      <c r="Y322" s="756">
        <v>0</v>
      </c>
      <c r="Z322" s="779">
        <v>0</v>
      </c>
      <c r="AA322" s="733">
        <v>0</v>
      </c>
      <c r="AB322" s="990">
        <v>0</v>
      </c>
      <c r="AC322" s="734">
        <v>0</v>
      </c>
      <c r="AD322" s="45">
        <v>0</v>
      </c>
      <c r="AF322" s="204"/>
      <c r="AG322" s="204"/>
      <c r="AH322" s="204"/>
      <c r="AI322" s="204"/>
      <c r="AJ322" s="204"/>
      <c r="AK322" s="204"/>
      <c r="AL322" s="204"/>
      <c r="AM322" s="204"/>
      <c r="AN322" s="204"/>
      <c r="AO322" s="204"/>
      <c r="AP322" s="204"/>
      <c r="AQ322" s="204"/>
      <c r="AR322" s="204"/>
      <c r="AS322" s="204"/>
      <c r="AT322" s="204"/>
      <c r="AU322" s="204"/>
      <c r="AV322" s="204"/>
      <c r="AW322" s="204"/>
      <c r="AX322" s="204"/>
      <c r="AY322" s="204"/>
    </row>
    <row r="323" spans="1:51">
      <c r="A323" s="140" t="s">
        <v>253</v>
      </c>
      <c r="B323" s="4">
        <v>8120</v>
      </c>
      <c r="C323" s="6" t="s">
        <v>410</v>
      </c>
      <c r="D323" s="730">
        <v>1049.9999999999998</v>
      </c>
      <c r="E323" s="731">
        <v>617.00000000000011</v>
      </c>
      <c r="F323" s="732">
        <v>433.00000000000006</v>
      </c>
      <c r="G323" s="733">
        <v>1015</v>
      </c>
      <c r="H323" s="734">
        <v>597</v>
      </c>
      <c r="I323" s="732">
        <v>418</v>
      </c>
      <c r="J323" s="735">
        <v>0</v>
      </c>
      <c r="K323" s="306">
        <v>22.000000000000007</v>
      </c>
      <c r="L323" s="369">
        <v>2.0952380952380965E-2</v>
      </c>
      <c r="M323" s="751">
        <v>6</v>
      </c>
      <c r="N323" s="374">
        <v>9.7244732576985387E-3</v>
      </c>
      <c r="O323" s="756">
        <v>16</v>
      </c>
      <c r="P323" s="381">
        <v>3.6951501154734404E-2</v>
      </c>
      <c r="Q323" s="733">
        <v>22.000000000000007</v>
      </c>
      <c r="R323" s="763">
        <v>6</v>
      </c>
      <c r="S323" s="764">
        <v>16</v>
      </c>
      <c r="T323" s="731">
        <v>0</v>
      </c>
      <c r="U323" s="381" t="s">
        <v>31</v>
      </c>
      <c r="V323" s="771">
        <v>0</v>
      </c>
      <c r="W323" s="990">
        <v>0</v>
      </c>
      <c r="X323" s="778">
        <v>0</v>
      </c>
      <c r="Y323" s="756">
        <v>0</v>
      </c>
      <c r="Z323" s="779">
        <v>0</v>
      </c>
      <c r="AA323" s="733">
        <v>0</v>
      </c>
      <c r="AB323" s="990">
        <v>0</v>
      </c>
      <c r="AC323" s="734">
        <v>0</v>
      </c>
      <c r="AD323" s="45">
        <v>0</v>
      </c>
      <c r="AF323" s="204"/>
      <c r="AG323" s="204"/>
      <c r="AH323" s="204"/>
      <c r="AI323" s="204"/>
      <c r="AJ323" s="204"/>
      <c r="AK323" s="204"/>
      <c r="AL323" s="204"/>
      <c r="AM323" s="204"/>
      <c r="AN323" s="204"/>
      <c r="AO323" s="204"/>
      <c r="AP323" s="204"/>
      <c r="AQ323" s="204"/>
      <c r="AR323" s="204"/>
      <c r="AS323" s="204"/>
      <c r="AT323" s="204"/>
      <c r="AU323" s="204"/>
      <c r="AV323" s="204"/>
      <c r="AW323" s="204"/>
      <c r="AX323" s="204"/>
      <c r="AY323" s="204"/>
    </row>
    <row r="324" spans="1:51">
      <c r="A324" s="140" t="s">
        <v>253</v>
      </c>
      <c r="B324" s="4">
        <v>8121</v>
      </c>
      <c r="C324" s="6" t="s">
        <v>411</v>
      </c>
      <c r="D324" s="730">
        <v>5168.0000000000027</v>
      </c>
      <c r="E324" s="731">
        <v>2952.0000000000023</v>
      </c>
      <c r="F324" s="732">
        <v>2216</v>
      </c>
      <c r="G324" s="733">
        <v>5086.0000000000018</v>
      </c>
      <c r="H324" s="734">
        <v>2901.0000000000005</v>
      </c>
      <c r="I324" s="732">
        <v>2185</v>
      </c>
      <c r="J324" s="735">
        <v>146.99999999999997</v>
      </c>
      <c r="K324" s="306">
        <v>95.000000000000014</v>
      </c>
      <c r="L324" s="369">
        <v>1.8382352941176464E-2</v>
      </c>
      <c r="M324" s="751">
        <v>46.000000000000014</v>
      </c>
      <c r="N324" s="374">
        <v>1.5582655826558258E-2</v>
      </c>
      <c r="O324" s="756">
        <v>49.000000000000014</v>
      </c>
      <c r="P324" s="381">
        <v>2.2111913357400727E-2</v>
      </c>
      <c r="Q324" s="733">
        <v>93</v>
      </c>
      <c r="R324" s="763">
        <v>44.000000000000014</v>
      </c>
      <c r="S324" s="764">
        <v>49.000000000000014</v>
      </c>
      <c r="T324" s="731">
        <v>3</v>
      </c>
      <c r="U324" s="381">
        <v>2.0408163265306128E-2</v>
      </c>
      <c r="V324" s="771">
        <v>0</v>
      </c>
      <c r="W324" s="990">
        <v>0</v>
      </c>
      <c r="X324" s="778">
        <v>0</v>
      </c>
      <c r="Y324" s="756">
        <v>0</v>
      </c>
      <c r="Z324" s="779">
        <v>0</v>
      </c>
      <c r="AA324" s="733">
        <v>0</v>
      </c>
      <c r="AB324" s="990">
        <v>0</v>
      </c>
      <c r="AC324" s="734">
        <v>0</v>
      </c>
      <c r="AD324" s="45">
        <v>0</v>
      </c>
      <c r="AF324" s="204"/>
      <c r="AG324" s="204"/>
      <c r="AH324" s="204"/>
      <c r="AI324" s="204"/>
      <c r="AJ324" s="204"/>
      <c r="AK324" s="204"/>
      <c r="AL324" s="204"/>
      <c r="AM324" s="204"/>
      <c r="AN324" s="204"/>
      <c r="AO324" s="204"/>
      <c r="AP324" s="204"/>
      <c r="AQ324" s="204"/>
      <c r="AR324" s="204"/>
      <c r="AS324" s="204"/>
      <c r="AT324" s="204"/>
      <c r="AU324" s="204"/>
      <c r="AV324" s="204"/>
      <c r="AW324" s="204"/>
      <c r="AX324" s="204"/>
      <c r="AY324" s="204"/>
    </row>
    <row r="325" spans="1:51" ht="13.5" thickBot="1">
      <c r="A325" s="142" t="s">
        <v>253</v>
      </c>
      <c r="B325" s="143">
        <v>8122</v>
      </c>
      <c r="C325" s="144" t="s">
        <v>412</v>
      </c>
      <c r="D325" s="743">
        <v>1178.0000000000005</v>
      </c>
      <c r="E325" s="744">
        <v>745.00000000000011</v>
      </c>
      <c r="F325" s="745">
        <v>433</v>
      </c>
      <c r="G325" s="746">
        <v>1091</v>
      </c>
      <c r="H325" s="747">
        <v>694</v>
      </c>
      <c r="I325" s="745">
        <v>397</v>
      </c>
      <c r="J325" s="748">
        <v>0</v>
      </c>
      <c r="K325" s="307">
        <v>4</v>
      </c>
      <c r="L325" s="377">
        <v>3.3955857385398968E-3</v>
      </c>
      <c r="M325" s="753">
        <v>2</v>
      </c>
      <c r="N325" s="378">
        <v>2.6845637583892612E-3</v>
      </c>
      <c r="O325" s="758">
        <v>2</v>
      </c>
      <c r="P325" s="383">
        <v>4.6189376443418013E-3</v>
      </c>
      <c r="Q325" s="746">
        <v>4</v>
      </c>
      <c r="R325" s="767">
        <v>2</v>
      </c>
      <c r="S325" s="768">
        <v>2</v>
      </c>
      <c r="T325" s="744">
        <v>0</v>
      </c>
      <c r="U325" s="383" t="s">
        <v>31</v>
      </c>
      <c r="V325" s="773">
        <v>0</v>
      </c>
      <c r="W325" s="992">
        <v>0</v>
      </c>
      <c r="X325" s="782">
        <v>0</v>
      </c>
      <c r="Y325" s="758">
        <v>0</v>
      </c>
      <c r="Z325" s="783">
        <v>0</v>
      </c>
      <c r="AA325" s="746">
        <v>0</v>
      </c>
      <c r="AB325" s="992">
        <v>0</v>
      </c>
      <c r="AC325" s="747">
        <v>0</v>
      </c>
      <c r="AD325" s="993">
        <v>0</v>
      </c>
      <c r="AF325" s="204"/>
      <c r="AG325" s="204"/>
      <c r="AH325" s="204"/>
      <c r="AI325" s="204"/>
      <c r="AJ325" s="204"/>
      <c r="AK325" s="204"/>
      <c r="AL325" s="204"/>
      <c r="AM325" s="204"/>
      <c r="AN325" s="204"/>
      <c r="AO325" s="204"/>
      <c r="AP325" s="204"/>
      <c r="AQ325" s="204"/>
      <c r="AR325" s="204"/>
      <c r="AS325" s="204"/>
      <c r="AT325" s="204"/>
      <c r="AU325" s="204"/>
      <c r="AV325" s="204"/>
      <c r="AW325" s="204"/>
      <c r="AX325" s="204"/>
      <c r="AY325" s="204"/>
    </row>
    <row r="326" spans="1:51" ht="0.95" customHeight="1">
      <c r="AL326" s="204"/>
      <c r="AM326" s="204"/>
      <c r="AN326" s="204"/>
      <c r="AO326" s="204"/>
      <c r="AP326" s="204"/>
      <c r="AQ326" s="204"/>
      <c r="AR326" s="204"/>
      <c r="AS326" s="204"/>
      <c r="AT326" s="204"/>
      <c r="AU326" s="204"/>
      <c r="AV326" s="204"/>
      <c r="AW326" s="204"/>
      <c r="AX326" s="204"/>
      <c r="AY326" s="204"/>
    </row>
    <row r="327" spans="1:51" ht="0.95" customHeight="1">
      <c r="AL327" s="204"/>
      <c r="AM327" s="204"/>
      <c r="AN327" s="204"/>
      <c r="AO327" s="204"/>
      <c r="AP327" s="204"/>
      <c r="AQ327" s="204"/>
      <c r="AR327" s="204"/>
      <c r="AS327" s="204"/>
      <c r="AT327" s="204"/>
      <c r="AU327" s="204"/>
      <c r="AV327" s="204"/>
      <c r="AW327" s="204"/>
      <c r="AX327" s="204"/>
      <c r="AY327" s="204"/>
    </row>
    <row r="328" spans="1:51">
      <c r="A328" s="29" t="s">
        <v>47</v>
      </c>
      <c r="U328" s="2"/>
      <c r="AD328" s="31" t="s">
        <v>48</v>
      </c>
    </row>
    <row r="329" spans="1:51" ht="14.45">
      <c r="A329" s="24" t="s">
        <v>49</v>
      </c>
      <c r="B329" s="2" t="s">
        <v>413</v>
      </c>
    </row>
    <row r="330" spans="1:51" ht="14.45">
      <c r="A330" s="24" t="s">
        <v>51</v>
      </c>
      <c r="B330" s="2" t="s">
        <v>50</v>
      </c>
    </row>
    <row r="332" spans="1:51">
      <c r="C332" s="25"/>
    </row>
  </sheetData>
  <mergeCells count="40">
    <mergeCell ref="A1:L1"/>
    <mergeCell ref="P4:P6"/>
    <mergeCell ref="O4:O6"/>
    <mergeCell ref="T3:U3"/>
    <mergeCell ref="A2:C3"/>
    <mergeCell ref="D2:D6"/>
    <mergeCell ref="J3:J6"/>
    <mergeCell ref="M3:P3"/>
    <mergeCell ref="K3:K6"/>
    <mergeCell ref="L3:L6"/>
    <mergeCell ref="E2:F2"/>
    <mergeCell ref="E3:E6"/>
    <mergeCell ref="F3:F6"/>
    <mergeCell ref="N4:N6"/>
    <mergeCell ref="M4:M6"/>
    <mergeCell ref="R5:R6"/>
    <mergeCell ref="I4:I6"/>
    <mergeCell ref="H4:H6"/>
    <mergeCell ref="K2:AD2"/>
    <mergeCell ref="G2:I2"/>
    <mergeCell ref="G3:G6"/>
    <mergeCell ref="H3:I3"/>
    <mergeCell ref="Q3:S3"/>
    <mergeCell ref="V3:AD3"/>
    <mergeCell ref="W4:W6"/>
    <mergeCell ref="V4:V6"/>
    <mergeCell ref="U4:U6"/>
    <mergeCell ref="T4:T6"/>
    <mergeCell ref="Q4:Q6"/>
    <mergeCell ref="R4:S4"/>
    <mergeCell ref="Y5:Y6"/>
    <mergeCell ref="X5:X6"/>
    <mergeCell ref="S5:S6"/>
    <mergeCell ref="X4:Z4"/>
    <mergeCell ref="AD5:AD6"/>
    <mergeCell ref="AC5:AC6"/>
    <mergeCell ref="AB5:AB6"/>
    <mergeCell ref="AA5:AA6"/>
    <mergeCell ref="Z5:Z6"/>
    <mergeCell ref="AA4:AD4"/>
  </mergeCells>
  <pageMargins left="0.7" right="0.7" top="0.78740157499999996" bottom="0.78740157499999996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B7474-5AF9-45ED-89AA-F13717B894FC}">
  <sheetPr>
    <tabColor rgb="FF448E99"/>
  </sheetPr>
  <dimension ref="A1:AD331"/>
  <sheetViews>
    <sheetView workbookViewId="0">
      <pane xSplit="3" ySplit="6" topLeftCell="D7" activePane="bottomRight" state="frozen"/>
      <selection pane="bottomRight" sqref="A1:O1"/>
      <selection pane="bottomLeft" sqref="A1:J1"/>
      <selection pane="topRight" sqref="A1:J1"/>
    </sheetView>
  </sheetViews>
  <sheetFormatPr defaultColWidth="8.7109375" defaultRowHeight="12.95"/>
  <cols>
    <col min="1" max="1" width="4.85546875" style="242" bestFit="1" customWidth="1"/>
    <col min="2" max="2" width="9.140625" style="244" customWidth="1"/>
    <col min="3" max="3" width="22.140625" style="242" bestFit="1" customWidth="1"/>
    <col min="4" max="4" width="10.42578125" style="242" bestFit="1" customWidth="1"/>
    <col min="5" max="6" width="7.85546875" style="242" bestFit="1" customWidth="1"/>
    <col min="7" max="7" width="9.140625" style="242" customWidth="1"/>
    <col min="8" max="9" width="7.85546875" style="242" customWidth="1"/>
    <col min="10" max="10" width="13.140625" style="242" customWidth="1"/>
    <col min="11" max="11" width="11.28515625" style="242" customWidth="1"/>
    <col min="12" max="14" width="9.7109375" style="245" customWidth="1"/>
    <col min="15" max="15" width="12" style="245" customWidth="1"/>
    <col min="16" max="16" width="7.85546875" style="245" customWidth="1"/>
    <col min="17" max="17" width="9.42578125" style="245" customWidth="1"/>
    <col min="18" max="18" width="9.140625" style="245" customWidth="1"/>
    <col min="19" max="19" width="8.85546875" style="245" customWidth="1"/>
    <col min="20" max="21" width="8.7109375" style="245" customWidth="1"/>
    <col min="22" max="22" width="8.85546875" style="245" customWidth="1"/>
    <col min="23" max="23" width="13.42578125" style="242" customWidth="1"/>
    <col min="24" max="24" width="13.7109375" style="245" customWidth="1"/>
    <col min="25" max="25" width="11.7109375" style="242" customWidth="1"/>
    <col min="26" max="26" width="16.5703125" style="242" customWidth="1"/>
    <col min="27" max="27" width="8.7109375" style="242"/>
    <col min="28" max="28" width="11" style="242" customWidth="1"/>
    <col min="29" max="29" width="8.7109375" style="242"/>
    <col min="30" max="30" width="10.85546875" style="242" customWidth="1"/>
    <col min="31" max="16384" width="8.7109375" style="242"/>
  </cols>
  <sheetData>
    <row r="1" spans="1:30" ht="28.5" customHeight="1" thickBot="1">
      <c r="A1" s="1346" t="s">
        <v>484</v>
      </c>
      <c r="B1" s="1346"/>
      <c r="C1" s="1346"/>
      <c r="D1" s="1346"/>
      <c r="E1" s="1346"/>
      <c r="F1" s="1346"/>
      <c r="G1" s="1346"/>
      <c r="H1" s="1346"/>
      <c r="I1" s="1346"/>
      <c r="J1" s="1346"/>
      <c r="K1" s="1347"/>
      <c r="L1" s="1347"/>
      <c r="M1" s="1347"/>
      <c r="N1" s="1347"/>
      <c r="O1" s="1347"/>
    </row>
    <row r="2" spans="1:30" ht="15" customHeight="1">
      <c r="A2" s="1296" t="s">
        <v>54</v>
      </c>
      <c r="B2" s="1297"/>
      <c r="C2" s="1298"/>
      <c r="D2" s="1373" t="s">
        <v>467</v>
      </c>
      <c r="E2" s="1343" t="s">
        <v>40</v>
      </c>
      <c r="F2" s="1344"/>
      <c r="G2" s="1343" t="s">
        <v>430</v>
      </c>
      <c r="H2" s="1266"/>
      <c r="I2" s="1344"/>
      <c r="J2" s="515" t="s">
        <v>430</v>
      </c>
      <c r="K2" s="1323" t="s">
        <v>468</v>
      </c>
      <c r="L2" s="1324"/>
      <c r="M2" s="1324"/>
      <c r="N2" s="1324"/>
      <c r="O2" s="1324"/>
      <c r="P2" s="1324"/>
      <c r="Q2" s="1324"/>
      <c r="R2" s="1324"/>
      <c r="S2" s="1324"/>
      <c r="T2" s="1324"/>
      <c r="U2" s="1324"/>
      <c r="V2" s="1324"/>
      <c r="W2" s="1324"/>
      <c r="X2" s="1324"/>
      <c r="Y2" s="1324"/>
      <c r="Z2" s="1324"/>
      <c r="AA2" s="1324"/>
      <c r="AB2" s="1324"/>
      <c r="AC2" s="1324"/>
      <c r="AD2" s="1325"/>
    </row>
    <row r="3" spans="1:30" ht="14.45" customHeight="1">
      <c r="A3" s="1299"/>
      <c r="B3" s="1124"/>
      <c r="C3" s="1125"/>
      <c r="D3" s="1374"/>
      <c r="E3" s="1283" t="s">
        <v>469</v>
      </c>
      <c r="F3" s="1186" t="s">
        <v>470</v>
      </c>
      <c r="G3" s="1283" t="s">
        <v>471</v>
      </c>
      <c r="H3" s="1345" t="s">
        <v>40</v>
      </c>
      <c r="I3" s="1247"/>
      <c r="J3" s="1348" t="s">
        <v>472</v>
      </c>
      <c r="K3" s="1114" t="s">
        <v>485</v>
      </c>
      <c r="L3" s="1116" t="s">
        <v>486</v>
      </c>
      <c r="M3" s="1364" t="s">
        <v>40</v>
      </c>
      <c r="N3" s="1365"/>
      <c r="O3" s="1366"/>
      <c r="P3" s="1336" t="s">
        <v>40</v>
      </c>
      <c r="Q3" s="1337"/>
      <c r="R3" s="1337"/>
      <c r="S3" s="1338"/>
      <c r="T3" s="1336" t="s">
        <v>487</v>
      </c>
      <c r="U3" s="1337"/>
      <c r="V3" s="1338"/>
      <c r="W3" s="1360" t="s">
        <v>35</v>
      </c>
      <c r="X3" s="1361"/>
      <c r="Y3" s="1355" t="s">
        <v>35</v>
      </c>
      <c r="Z3" s="1355"/>
      <c r="AA3" s="1355"/>
      <c r="AB3" s="1355"/>
      <c r="AC3" s="1355"/>
      <c r="AD3" s="1356"/>
    </row>
    <row r="4" spans="1:30" ht="14.45" customHeight="1">
      <c r="A4" s="1004"/>
      <c r="B4" s="999"/>
      <c r="C4" s="1000"/>
      <c r="D4" s="1374"/>
      <c r="E4" s="1156"/>
      <c r="F4" s="1342"/>
      <c r="G4" s="1156"/>
      <c r="H4" s="1250" t="s">
        <v>469</v>
      </c>
      <c r="I4" s="1186" t="s">
        <v>470</v>
      </c>
      <c r="J4" s="1349"/>
      <c r="K4" s="1334"/>
      <c r="L4" s="1335"/>
      <c r="M4" s="1371" t="s">
        <v>63</v>
      </c>
      <c r="N4" s="1369" t="s">
        <v>64</v>
      </c>
      <c r="O4" s="1367" t="s">
        <v>65</v>
      </c>
      <c r="P4" s="1330" t="s">
        <v>469</v>
      </c>
      <c r="Q4" s="1332" t="s">
        <v>488</v>
      </c>
      <c r="R4" s="1339" t="s">
        <v>470</v>
      </c>
      <c r="S4" s="1218" t="s">
        <v>476</v>
      </c>
      <c r="T4" s="1351" t="s">
        <v>471</v>
      </c>
      <c r="U4" s="1353" t="s">
        <v>40</v>
      </c>
      <c r="V4" s="1354"/>
      <c r="W4" s="1220" t="s">
        <v>489</v>
      </c>
      <c r="X4" s="1362" t="s">
        <v>490</v>
      </c>
      <c r="Y4" s="1326" t="s">
        <v>491</v>
      </c>
      <c r="Z4" s="1328" t="s">
        <v>492</v>
      </c>
      <c r="AA4" s="1357" t="s">
        <v>40</v>
      </c>
      <c r="AB4" s="1358"/>
      <c r="AC4" s="1358"/>
      <c r="AD4" s="1359"/>
    </row>
    <row r="5" spans="1:30" s="243" customFormat="1" ht="80.25" customHeight="1" thickBot="1">
      <c r="A5" s="514"/>
      <c r="B5" s="433"/>
      <c r="C5" s="434"/>
      <c r="D5" s="1375"/>
      <c r="E5" s="1341"/>
      <c r="F5" s="1187"/>
      <c r="G5" s="1341"/>
      <c r="H5" s="1251"/>
      <c r="I5" s="1187"/>
      <c r="J5" s="1350"/>
      <c r="K5" s="1115"/>
      <c r="L5" s="1117"/>
      <c r="M5" s="1372"/>
      <c r="N5" s="1370"/>
      <c r="O5" s="1368"/>
      <c r="P5" s="1331"/>
      <c r="Q5" s="1333"/>
      <c r="R5" s="1340"/>
      <c r="S5" s="1219"/>
      <c r="T5" s="1352"/>
      <c r="U5" s="516" t="s">
        <v>469</v>
      </c>
      <c r="V5" s="517" t="s">
        <v>470</v>
      </c>
      <c r="W5" s="1221"/>
      <c r="X5" s="1363"/>
      <c r="Y5" s="1327"/>
      <c r="Z5" s="1329"/>
      <c r="AA5" s="516" t="s">
        <v>469</v>
      </c>
      <c r="AB5" s="518" t="s">
        <v>493</v>
      </c>
      <c r="AC5" s="516" t="s">
        <v>470</v>
      </c>
      <c r="AD5" s="633" t="s">
        <v>494</v>
      </c>
    </row>
    <row r="6" spans="1:30" ht="13.5" thickTop="1">
      <c r="A6" s="138" t="s">
        <v>67</v>
      </c>
      <c r="B6" s="250" t="s">
        <v>68</v>
      </c>
      <c r="C6" s="251" t="s">
        <v>33</v>
      </c>
      <c r="D6" s="718">
        <v>1002915.9999999852</v>
      </c>
      <c r="E6" s="719">
        <v>590254.00000000314</v>
      </c>
      <c r="F6" s="720">
        <v>412662</v>
      </c>
      <c r="G6" s="721">
        <v>973191.00000000303</v>
      </c>
      <c r="H6" s="722">
        <v>573957.00000000512</v>
      </c>
      <c r="I6" s="720">
        <v>399234.00000000105</v>
      </c>
      <c r="J6" s="723">
        <v>40223.000000000226</v>
      </c>
      <c r="K6" s="701">
        <v>39554.999999999767</v>
      </c>
      <c r="L6" s="540">
        <v>3.9439992980469303E-2</v>
      </c>
      <c r="M6" s="785">
        <v>263</v>
      </c>
      <c r="N6" s="785">
        <v>39219.000000000007</v>
      </c>
      <c r="O6" s="785">
        <v>73</v>
      </c>
      <c r="P6" s="786">
        <v>20730.999999999964</v>
      </c>
      <c r="Q6" s="540">
        <v>3.5122167744733375E-2</v>
      </c>
      <c r="R6" s="795">
        <v>18824.000000000051</v>
      </c>
      <c r="S6" s="540">
        <v>4.5616024736951914E-2</v>
      </c>
      <c r="T6" s="800">
        <v>38980.000000000044</v>
      </c>
      <c r="U6" s="801">
        <v>20333.000000000022</v>
      </c>
      <c r="V6" s="802">
        <v>18647.000000000058</v>
      </c>
      <c r="W6" s="800">
        <v>511.99999999999983</v>
      </c>
      <c r="X6" s="540">
        <v>1.2729035626382839E-2</v>
      </c>
      <c r="Y6" s="800">
        <v>331</v>
      </c>
      <c r="Z6" s="540">
        <v>8.4915341200615599E-3</v>
      </c>
      <c r="AA6" s="706">
        <v>155</v>
      </c>
      <c r="AB6" s="540">
        <v>7.6230757881276664E-3</v>
      </c>
      <c r="AC6" s="706">
        <v>176</v>
      </c>
      <c r="AD6" s="605">
        <v>9.438515578913469E-3</v>
      </c>
    </row>
    <row r="7" spans="1:30">
      <c r="A7" s="139" t="s">
        <v>69</v>
      </c>
      <c r="B7" s="254" t="s">
        <v>70</v>
      </c>
      <c r="C7" s="255" t="s">
        <v>71</v>
      </c>
      <c r="D7" s="724">
        <v>121333.00000000089</v>
      </c>
      <c r="E7" s="725">
        <v>71352.000000000116</v>
      </c>
      <c r="F7" s="726">
        <v>49981.000000000051</v>
      </c>
      <c r="G7" s="727">
        <v>117793.00000000003</v>
      </c>
      <c r="H7" s="728">
        <v>69471.000000000422</v>
      </c>
      <c r="I7" s="726">
        <v>48322.000000000204</v>
      </c>
      <c r="J7" s="729">
        <v>9715.9999999999854</v>
      </c>
      <c r="K7" s="702">
        <v>8578.0000000000055</v>
      </c>
      <c r="L7" s="544">
        <v>7.0697996423066622E-2</v>
      </c>
      <c r="M7" s="787">
        <v>46.000000000000007</v>
      </c>
      <c r="N7" s="787">
        <v>8514.9999999999982</v>
      </c>
      <c r="O7" s="787">
        <v>17</v>
      </c>
      <c r="P7" s="788">
        <v>4603.0000000000082</v>
      </c>
      <c r="Q7" s="544">
        <v>6.4511155959188257E-2</v>
      </c>
      <c r="R7" s="796">
        <v>3974.9999999999964</v>
      </c>
      <c r="S7" s="544">
        <v>7.9530221484163832E-2</v>
      </c>
      <c r="T7" s="803">
        <v>8446.0000000000036</v>
      </c>
      <c r="U7" s="804">
        <v>4515.9999999999909</v>
      </c>
      <c r="V7" s="805">
        <v>3929.9999999999986</v>
      </c>
      <c r="W7" s="803">
        <v>135.99999999999997</v>
      </c>
      <c r="X7" s="544">
        <v>1.3997529847673959E-2</v>
      </c>
      <c r="Y7" s="803">
        <v>137</v>
      </c>
      <c r="Z7" s="544">
        <v>1.6220696187544393E-2</v>
      </c>
      <c r="AA7" s="708">
        <v>77</v>
      </c>
      <c r="AB7" s="544">
        <v>1.7050487156775943E-2</v>
      </c>
      <c r="AC7" s="708">
        <v>60</v>
      </c>
      <c r="AD7" s="606">
        <v>1.5267175572519089E-2</v>
      </c>
    </row>
    <row r="8" spans="1:30">
      <c r="A8" s="140" t="s">
        <v>69</v>
      </c>
      <c r="B8" s="257" t="s">
        <v>72</v>
      </c>
      <c r="C8" s="258" t="s">
        <v>73</v>
      </c>
      <c r="D8" s="730">
        <v>149656.99999999854</v>
      </c>
      <c r="E8" s="731">
        <v>88547.000000000073</v>
      </c>
      <c r="F8" s="732">
        <v>61110.000000000182</v>
      </c>
      <c r="G8" s="733">
        <v>146570.00000000073</v>
      </c>
      <c r="H8" s="734">
        <v>86709.999999999985</v>
      </c>
      <c r="I8" s="732">
        <v>59860.000000000262</v>
      </c>
      <c r="J8" s="735">
        <v>6133.9999999999964</v>
      </c>
      <c r="K8" s="703">
        <v>5720.0000000000091</v>
      </c>
      <c r="L8" s="548">
        <v>3.8220731405815063E-2</v>
      </c>
      <c r="M8" s="789">
        <v>70.000000000000028</v>
      </c>
      <c r="N8" s="789">
        <v>5642.0000000000127</v>
      </c>
      <c r="O8" s="789">
        <v>8</v>
      </c>
      <c r="P8" s="790">
        <v>2974.9999999999995</v>
      </c>
      <c r="Q8" s="548">
        <v>3.3597976216020835E-2</v>
      </c>
      <c r="R8" s="797">
        <v>2745</v>
      </c>
      <c r="S8" s="548">
        <v>4.4918998527245818E-2</v>
      </c>
      <c r="T8" s="806">
        <v>5644.0000000000009</v>
      </c>
      <c r="U8" s="807">
        <v>2926.0000000000027</v>
      </c>
      <c r="V8" s="808">
        <v>2717.9999999999986</v>
      </c>
      <c r="W8" s="806">
        <v>62.000000000000014</v>
      </c>
      <c r="X8" s="548">
        <v>1.010759700032606E-2</v>
      </c>
      <c r="Y8" s="806">
        <v>89</v>
      </c>
      <c r="Z8" s="548">
        <v>1.5768958185683909E-2</v>
      </c>
      <c r="AA8" s="710">
        <v>44</v>
      </c>
      <c r="AB8" s="548">
        <v>1.5037593984962391E-2</v>
      </c>
      <c r="AC8" s="710">
        <v>45</v>
      </c>
      <c r="AD8" s="607">
        <v>1.6556291390728485E-2</v>
      </c>
    </row>
    <row r="9" spans="1:30">
      <c r="A9" s="140" t="s">
        <v>69</v>
      </c>
      <c r="B9" s="257" t="s">
        <v>74</v>
      </c>
      <c r="C9" s="258" t="s">
        <v>75</v>
      </c>
      <c r="D9" s="730">
        <v>60118.000000000335</v>
      </c>
      <c r="E9" s="731">
        <v>35566.000000000029</v>
      </c>
      <c r="F9" s="732">
        <v>24552.000000000015</v>
      </c>
      <c r="G9" s="733">
        <v>58839.999999999774</v>
      </c>
      <c r="H9" s="734">
        <v>34902.000000000036</v>
      </c>
      <c r="I9" s="732">
        <v>23937.999999999978</v>
      </c>
      <c r="J9" s="735">
        <v>2418.0000000000009</v>
      </c>
      <c r="K9" s="703">
        <v>2075.9999999999995</v>
      </c>
      <c r="L9" s="548">
        <v>3.4532086895771447E-2</v>
      </c>
      <c r="M9" s="789">
        <v>2</v>
      </c>
      <c r="N9" s="789">
        <v>2065.9999999999982</v>
      </c>
      <c r="O9" s="789">
        <v>8</v>
      </c>
      <c r="P9" s="790">
        <v>1091.000000000002</v>
      </c>
      <c r="Q9" s="548">
        <v>3.0675364111792194E-2</v>
      </c>
      <c r="R9" s="797">
        <v>985.00000000000034</v>
      </c>
      <c r="S9" s="548">
        <v>4.0118931247963494E-2</v>
      </c>
      <c r="T9" s="806">
        <v>2049.0000000000023</v>
      </c>
      <c r="U9" s="807">
        <v>1072.0000000000005</v>
      </c>
      <c r="V9" s="808">
        <v>977.00000000000023</v>
      </c>
      <c r="W9" s="806">
        <v>30</v>
      </c>
      <c r="X9" s="548">
        <v>1.2406947890818854E-2</v>
      </c>
      <c r="Y9" s="806">
        <v>0</v>
      </c>
      <c r="Z9" s="548">
        <v>0</v>
      </c>
      <c r="AA9" s="710">
        <v>0</v>
      </c>
      <c r="AB9" s="548">
        <v>0</v>
      </c>
      <c r="AC9" s="710">
        <v>0</v>
      </c>
      <c r="AD9" s="607">
        <v>0</v>
      </c>
    </row>
    <row r="10" spans="1:30">
      <c r="A10" s="140" t="s">
        <v>69</v>
      </c>
      <c r="B10" s="257" t="s">
        <v>76</v>
      </c>
      <c r="C10" s="258" t="s">
        <v>77</v>
      </c>
      <c r="D10" s="730">
        <v>54862.999999999978</v>
      </c>
      <c r="E10" s="731">
        <v>32257.000000000065</v>
      </c>
      <c r="F10" s="732">
        <v>22605.999999999975</v>
      </c>
      <c r="G10" s="733">
        <v>53190.999999999898</v>
      </c>
      <c r="H10" s="734">
        <v>31332.000000000091</v>
      </c>
      <c r="I10" s="732">
        <v>21858.999999999935</v>
      </c>
      <c r="J10" s="735">
        <v>1758.9999999999989</v>
      </c>
      <c r="K10" s="703">
        <v>2920.9999999999959</v>
      </c>
      <c r="L10" s="548">
        <v>5.324171117146341E-2</v>
      </c>
      <c r="M10" s="789">
        <v>7</v>
      </c>
      <c r="N10" s="789">
        <v>2913.0000000000027</v>
      </c>
      <c r="O10" s="789">
        <v>1</v>
      </c>
      <c r="P10" s="790">
        <v>1506.9999999999989</v>
      </c>
      <c r="Q10" s="548">
        <v>4.6718541711876359E-2</v>
      </c>
      <c r="R10" s="797">
        <v>1414</v>
      </c>
      <c r="S10" s="548">
        <v>6.2549765548969377E-2</v>
      </c>
      <c r="T10" s="806">
        <v>2880.9999999999968</v>
      </c>
      <c r="U10" s="807">
        <v>1477.0000000000007</v>
      </c>
      <c r="V10" s="808">
        <v>1404.0000000000016</v>
      </c>
      <c r="W10" s="806">
        <v>17.000000000000004</v>
      </c>
      <c r="X10" s="548">
        <v>9.6645821489482735E-3</v>
      </c>
      <c r="Y10" s="806">
        <v>34</v>
      </c>
      <c r="Z10" s="548">
        <v>1.1801457827143366E-2</v>
      </c>
      <c r="AA10" s="710">
        <v>34</v>
      </c>
      <c r="AB10" s="548">
        <v>2.3019634394041966E-2</v>
      </c>
      <c r="AC10" s="710">
        <v>0</v>
      </c>
      <c r="AD10" s="607">
        <v>0</v>
      </c>
    </row>
    <row r="11" spans="1:30">
      <c r="A11" s="140" t="s">
        <v>69</v>
      </c>
      <c r="B11" s="257" t="s">
        <v>78</v>
      </c>
      <c r="C11" s="258" t="s">
        <v>79</v>
      </c>
      <c r="D11" s="730">
        <v>24838.000000000004</v>
      </c>
      <c r="E11" s="731">
        <v>14349.000000000031</v>
      </c>
      <c r="F11" s="732">
        <v>10489.000000000024</v>
      </c>
      <c r="G11" s="733">
        <v>23535.000000000007</v>
      </c>
      <c r="H11" s="734">
        <v>13660.999999999975</v>
      </c>
      <c r="I11" s="732">
        <v>9874</v>
      </c>
      <c r="J11" s="735">
        <v>766.99999999999966</v>
      </c>
      <c r="K11" s="703">
        <v>1563.9999999999998</v>
      </c>
      <c r="L11" s="548">
        <v>6.2968032852886685E-2</v>
      </c>
      <c r="M11" s="789">
        <v>2</v>
      </c>
      <c r="N11" s="789">
        <v>1558.9999999999993</v>
      </c>
      <c r="O11" s="789">
        <v>3</v>
      </c>
      <c r="P11" s="790">
        <v>787.99999999999955</v>
      </c>
      <c r="Q11" s="548">
        <v>5.4916718935117279E-2</v>
      </c>
      <c r="R11" s="797">
        <v>775.99999999999977</v>
      </c>
      <c r="S11" s="548">
        <v>7.3982267137000485E-2</v>
      </c>
      <c r="T11" s="806">
        <v>1529.0000000000002</v>
      </c>
      <c r="U11" s="807">
        <v>763</v>
      </c>
      <c r="V11" s="808">
        <v>766.00000000000011</v>
      </c>
      <c r="W11" s="806">
        <v>27.000000000000007</v>
      </c>
      <c r="X11" s="548">
        <v>3.5202086049543703E-2</v>
      </c>
      <c r="Y11" s="806">
        <v>39</v>
      </c>
      <c r="Z11" s="548">
        <v>2.5506867233485934E-2</v>
      </c>
      <c r="AA11" s="710">
        <v>0</v>
      </c>
      <c r="AB11" s="548">
        <v>0</v>
      </c>
      <c r="AC11" s="710">
        <v>39</v>
      </c>
      <c r="AD11" s="607">
        <v>5.0913838120104429E-2</v>
      </c>
    </row>
    <row r="12" spans="1:30">
      <c r="A12" s="140" t="s">
        <v>69</v>
      </c>
      <c r="B12" s="257" t="s">
        <v>80</v>
      </c>
      <c r="C12" s="258" t="s">
        <v>81</v>
      </c>
      <c r="D12" s="730">
        <v>74356.000000000044</v>
      </c>
      <c r="E12" s="731">
        <v>42948.000000000065</v>
      </c>
      <c r="F12" s="732">
        <v>31407.999999999975</v>
      </c>
      <c r="G12" s="733">
        <v>70801</v>
      </c>
      <c r="H12" s="734">
        <v>41040.000000000073</v>
      </c>
      <c r="I12" s="732">
        <v>29761.000000000095</v>
      </c>
      <c r="J12" s="735">
        <v>2581.0000000000005</v>
      </c>
      <c r="K12" s="703">
        <v>2390.9999999999959</v>
      </c>
      <c r="L12" s="548">
        <v>3.2156113830760051E-2</v>
      </c>
      <c r="M12" s="789">
        <v>15</v>
      </c>
      <c r="N12" s="789">
        <v>2370.0000000000018</v>
      </c>
      <c r="O12" s="789">
        <v>6</v>
      </c>
      <c r="P12" s="790">
        <v>1257.9999999999977</v>
      </c>
      <c r="Q12" s="548">
        <v>2.9291235913197256E-2</v>
      </c>
      <c r="R12" s="797">
        <v>1132.9999999999993</v>
      </c>
      <c r="S12" s="548">
        <v>3.6073611818644942E-2</v>
      </c>
      <c r="T12" s="806">
        <v>2353.0000000000005</v>
      </c>
      <c r="U12" s="807">
        <v>1230.9999999999991</v>
      </c>
      <c r="V12" s="808">
        <v>1122.0000000000005</v>
      </c>
      <c r="W12" s="806">
        <v>19.000000000000004</v>
      </c>
      <c r="X12" s="548">
        <v>7.3614877954281286E-3</v>
      </c>
      <c r="Y12" s="806">
        <v>0</v>
      </c>
      <c r="Z12" s="548">
        <v>0</v>
      </c>
      <c r="AA12" s="710">
        <v>0</v>
      </c>
      <c r="AB12" s="548">
        <v>0</v>
      </c>
      <c r="AC12" s="710">
        <v>0</v>
      </c>
      <c r="AD12" s="607">
        <v>0</v>
      </c>
    </row>
    <row r="13" spans="1:30">
      <c r="A13" s="140" t="s">
        <v>69</v>
      </c>
      <c r="B13" s="257" t="s">
        <v>82</v>
      </c>
      <c r="C13" s="258" t="s">
        <v>83</v>
      </c>
      <c r="D13" s="730">
        <v>42486.00000000008</v>
      </c>
      <c r="E13" s="731">
        <v>24646.000000000007</v>
      </c>
      <c r="F13" s="732">
        <v>17839.999999999964</v>
      </c>
      <c r="G13" s="733">
        <v>40618.999999999949</v>
      </c>
      <c r="H13" s="734">
        <v>23686.000000000025</v>
      </c>
      <c r="I13" s="732">
        <v>16933.000000000033</v>
      </c>
      <c r="J13" s="735">
        <v>1084.9999999999995</v>
      </c>
      <c r="K13" s="703">
        <v>1725.0000000000016</v>
      </c>
      <c r="L13" s="548">
        <v>4.0601609942098535E-2</v>
      </c>
      <c r="M13" s="789">
        <v>19.000000000000004</v>
      </c>
      <c r="N13" s="789">
        <v>1703.9999999999995</v>
      </c>
      <c r="O13" s="789">
        <v>2</v>
      </c>
      <c r="P13" s="790">
        <v>895.00000000000045</v>
      </c>
      <c r="Q13" s="548">
        <v>3.6314209202304638E-2</v>
      </c>
      <c r="R13" s="797">
        <v>829.99999999999966</v>
      </c>
      <c r="S13" s="548">
        <v>4.6524663677130124E-2</v>
      </c>
      <c r="T13" s="806">
        <v>1696.9999999999991</v>
      </c>
      <c r="U13" s="807">
        <v>878.00000000000125</v>
      </c>
      <c r="V13" s="808">
        <v>818.99999999999943</v>
      </c>
      <c r="W13" s="806">
        <v>3</v>
      </c>
      <c r="X13" s="548">
        <v>2.7649769585253469E-3</v>
      </c>
      <c r="Y13" s="806">
        <v>0</v>
      </c>
      <c r="Z13" s="548">
        <v>0</v>
      </c>
      <c r="AA13" s="710">
        <v>0</v>
      </c>
      <c r="AB13" s="548">
        <v>0</v>
      </c>
      <c r="AC13" s="710">
        <v>0</v>
      </c>
      <c r="AD13" s="607">
        <v>0</v>
      </c>
    </row>
    <row r="14" spans="1:30">
      <c r="A14" s="140" t="s">
        <v>69</v>
      </c>
      <c r="B14" s="257" t="s">
        <v>84</v>
      </c>
      <c r="C14" s="258" t="s">
        <v>85</v>
      </c>
      <c r="D14" s="730">
        <v>50365.99999999984</v>
      </c>
      <c r="E14" s="731">
        <v>29517.000000000036</v>
      </c>
      <c r="F14" s="732">
        <v>20848.999999999975</v>
      </c>
      <c r="G14" s="733">
        <v>48562.000000000065</v>
      </c>
      <c r="H14" s="734">
        <v>28489.999999999982</v>
      </c>
      <c r="I14" s="732">
        <v>20071.999999999989</v>
      </c>
      <c r="J14" s="735">
        <v>2012.0000000000005</v>
      </c>
      <c r="K14" s="703">
        <v>1950.0000000000007</v>
      </c>
      <c r="L14" s="548">
        <v>3.8716594528054774E-2</v>
      </c>
      <c r="M14" s="789">
        <v>26.000000000000007</v>
      </c>
      <c r="N14" s="789">
        <v>1920.0000000000002</v>
      </c>
      <c r="O14" s="789">
        <v>4</v>
      </c>
      <c r="P14" s="790">
        <v>1069.0000000000002</v>
      </c>
      <c r="Q14" s="548">
        <v>3.6216417657620993E-2</v>
      </c>
      <c r="R14" s="797">
        <v>880.99999999999989</v>
      </c>
      <c r="S14" s="548">
        <v>4.225622332006336E-2</v>
      </c>
      <c r="T14" s="806">
        <v>1925.0000000000007</v>
      </c>
      <c r="U14" s="807">
        <v>1048.9999999999991</v>
      </c>
      <c r="V14" s="808">
        <v>876</v>
      </c>
      <c r="W14" s="806">
        <v>30.000000000000004</v>
      </c>
      <c r="X14" s="548">
        <v>1.4910536779324053E-2</v>
      </c>
      <c r="Y14" s="806">
        <v>0</v>
      </c>
      <c r="Z14" s="548">
        <v>0</v>
      </c>
      <c r="AA14" s="710">
        <v>0</v>
      </c>
      <c r="AB14" s="548">
        <v>0</v>
      </c>
      <c r="AC14" s="710">
        <v>0</v>
      </c>
      <c r="AD14" s="607">
        <v>0</v>
      </c>
    </row>
    <row r="15" spans="1:30">
      <c r="A15" s="140" t="s">
        <v>69</v>
      </c>
      <c r="B15" s="257" t="s">
        <v>86</v>
      </c>
      <c r="C15" s="258" t="s">
        <v>87</v>
      </c>
      <c r="D15" s="730">
        <v>49594.999999999796</v>
      </c>
      <c r="E15" s="731">
        <v>29031.000000000065</v>
      </c>
      <c r="F15" s="732">
        <v>20563.999999999975</v>
      </c>
      <c r="G15" s="733">
        <v>48361.999999999927</v>
      </c>
      <c r="H15" s="734">
        <v>28427.000000000069</v>
      </c>
      <c r="I15" s="732">
        <v>19935.000000000018</v>
      </c>
      <c r="J15" s="735">
        <v>1276</v>
      </c>
      <c r="K15" s="703">
        <v>1933.0000000000014</v>
      </c>
      <c r="L15" s="548">
        <v>3.897570319588687E-2</v>
      </c>
      <c r="M15" s="789">
        <v>7</v>
      </c>
      <c r="N15" s="789">
        <v>1925.0000000000011</v>
      </c>
      <c r="O15" s="789">
        <v>1</v>
      </c>
      <c r="P15" s="790">
        <v>989.0000000000008</v>
      </c>
      <c r="Q15" s="548">
        <v>3.4067031793599899E-2</v>
      </c>
      <c r="R15" s="797">
        <v>943.99999999999977</v>
      </c>
      <c r="S15" s="548">
        <v>4.5905465862672676E-2</v>
      </c>
      <c r="T15" s="806">
        <v>1905.9999999999977</v>
      </c>
      <c r="U15" s="807">
        <v>970.99999999999932</v>
      </c>
      <c r="V15" s="808">
        <v>935.00000000000023</v>
      </c>
      <c r="W15" s="806">
        <v>76.000000000000028</v>
      </c>
      <c r="X15" s="548">
        <v>5.9561128526645787E-2</v>
      </c>
      <c r="Y15" s="806">
        <v>32</v>
      </c>
      <c r="Z15" s="548">
        <v>1.6789087093389318E-2</v>
      </c>
      <c r="AA15" s="710">
        <v>0</v>
      </c>
      <c r="AB15" s="548">
        <v>0</v>
      </c>
      <c r="AC15" s="710">
        <v>32</v>
      </c>
      <c r="AD15" s="607">
        <v>3.4224598930481277E-2</v>
      </c>
    </row>
    <row r="16" spans="1:30">
      <c r="A16" s="140" t="s">
        <v>69</v>
      </c>
      <c r="B16" s="257" t="s">
        <v>88</v>
      </c>
      <c r="C16" s="258" t="s">
        <v>89</v>
      </c>
      <c r="D16" s="730">
        <v>47608.000000000153</v>
      </c>
      <c r="E16" s="731">
        <v>28129.000000000011</v>
      </c>
      <c r="F16" s="732">
        <v>19479.000000000004</v>
      </c>
      <c r="G16" s="733">
        <v>46695.999999999971</v>
      </c>
      <c r="H16" s="734">
        <v>27685.000000000058</v>
      </c>
      <c r="I16" s="732">
        <v>19011.000000000004</v>
      </c>
      <c r="J16" s="735">
        <v>1019</v>
      </c>
      <c r="K16" s="703">
        <v>1612.0000000000007</v>
      </c>
      <c r="L16" s="548">
        <v>3.3859855486472766E-2</v>
      </c>
      <c r="M16" s="789">
        <v>1</v>
      </c>
      <c r="N16" s="789">
        <v>1610.9999999999991</v>
      </c>
      <c r="O16" s="789">
        <v>0</v>
      </c>
      <c r="P16" s="790">
        <v>873.99999999999955</v>
      </c>
      <c r="Q16" s="548">
        <v>3.1071136549468491E-2</v>
      </c>
      <c r="R16" s="797">
        <v>737.99999999999966</v>
      </c>
      <c r="S16" s="548">
        <v>3.7886955182504213E-2</v>
      </c>
      <c r="T16" s="806">
        <v>1597.0000000000009</v>
      </c>
      <c r="U16" s="807">
        <v>864.00000000000023</v>
      </c>
      <c r="V16" s="808">
        <v>732.99999999999966</v>
      </c>
      <c r="W16" s="806">
        <v>17.000000000000004</v>
      </c>
      <c r="X16" s="548">
        <v>1.6683022571148187E-2</v>
      </c>
      <c r="Y16" s="806">
        <v>0</v>
      </c>
      <c r="Z16" s="548">
        <v>0</v>
      </c>
      <c r="AA16" s="710">
        <v>0</v>
      </c>
      <c r="AB16" s="548">
        <v>0</v>
      </c>
      <c r="AC16" s="710">
        <v>0</v>
      </c>
      <c r="AD16" s="607">
        <v>0</v>
      </c>
    </row>
    <row r="17" spans="1:30">
      <c r="A17" s="140" t="s">
        <v>69</v>
      </c>
      <c r="B17" s="257" t="s">
        <v>90</v>
      </c>
      <c r="C17" s="258" t="s">
        <v>91</v>
      </c>
      <c r="D17" s="730">
        <v>114693.00000000004</v>
      </c>
      <c r="E17" s="731">
        <v>68388.999999999724</v>
      </c>
      <c r="F17" s="732">
        <v>46303.999999999935</v>
      </c>
      <c r="G17" s="733">
        <v>112127.00000000022</v>
      </c>
      <c r="H17" s="734">
        <v>66923.999999999927</v>
      </c>
      <c r="I17" s="732">
        <v>45203.000000000051</v>
      </c>
      <c r="J17" s="735">
        <v>4283.0000000000018</v>
      </c>
      <c r="K17" s="703">
        <v>3767.9999999999991</v>
      </c>
      <c r="L17" s="548">
        <v>3.2852920404906991E-2</v>
      </c>
      <c r="M17" s="789">
        <v>21.000000000000004</v>
      </c>
      <c r="N17" s="789">
        <v>3737.9999999999968</v>
      </c>
      <c r="O17" s="789">
        <v>9</v>
      </c>
      <c r="P17" s="790">
        <v>1946.999999999997</v>
      </c>
      <c r="Q17" s="548">
        <v>2.8469490707570003E-2</v>
      </c>
      <c r="R17" s="797">
        <v>1820.9999999999975</v>
      </c>
      <c r="S17" s="548">
        <v>3.9327055977885279E-2</v>
      </c>
      <c r="T17" s="806">
        <v>3727.0000000000036</v>
      </c>
      <c r="U17" s="807">
        <v>1921.0000000000023</v>
      </c>
      <c r="V17" s="808">
        <v>1806.0000000000009</v>
      </c>
      <c r="W17" s="806">
        <v>34</v>
      </c>
      <c r="X17" s="548">
        <v>7.9383609619425605E-3</v>
      </c>
      <c r="Y17" s="806">
        <v>0</v>
      </c>
      <c r="Z17" s="548">
        <v>0</v>
      </c>
      <c r="AA17" s="710">
        <v>0</v>
      </c>
      <c r="AB17" s="548">
        <v>0</v>
      </c>
      <c r="AC17" s="710">
        <v>0</v>
      </c>
      <c r="AD17" s="607">
        <v>0</v>
      </c>
    </row>
    <row r="18" spans="1:30">
      <c r="A18" s="140" t="s">
        <v>69</v>
      </c>
      <c r="B18" s="257" t="s">
        <v>92</v>
      </c>
      <c r="C18" s="258" t="s">
        <v>93</v>
      </c>
      <c r="D18" s="730">
        <v>56493.000000000007</v>
      </c>
      <c r="E18" s="731">
        <v>33605.999999999949</v>
      </c>
      <c r="F18" s="732">
        <v>22887.000000000007</v>
      </c>
      <c r="G18" s="733">
        <v>54440.000000000218</v>
      </c>
      <c r="H18" s="734">
        <v>32447.999999999935</v>
      </c>
      <c r="I18" s="732">
        <v>21991.999999999985</v>
      </c>
      <c r="J18" s="735">
        <v>1749.0000000000002</v>
      </c>
      <c r="K18" s="703">
        <v>1365.9999999999991</v>
      </c>
      <c r="L18" s="548">
        <v>2.4179986901031968E-2</v>
      </c>
      <c r="M18" s="789">
        <v>8</v>
      </c>
      <c r="N18" s="789">
        <v>1356.9999999999998</v>
      </c>
      <c r="O18" s="789">
        <v>1</v>
      </c>
      <c r="P18" s="790">
        <v>720.00000000000034</v>
      </c>
      <c r="Q18" s="548">
        <v>2.1424745581146265E-2</v>
      </c>
      <c r="R18" s="797">
        <v>645.99999999999909</v>
      </c>
      <c r="S18" s="548">
        <v>2.8225630270459164E-2</v>
      </c>
      <c r="T18" s="806">
        <v>1340.9999999999998</v>
      </c>
      <c r="U18" s="807">
        <v>699.00000000000023</v>
      </c>
      <c r="V18" s="808">
        <v>641.99999999999932</v>
      </c>
      <c r="W18" s="806">
        <v>22.000000000000007</v>
      </c>
      <c r="X18" s="548">
        <v>1.257861635220126E-2</v>
      </c>
      <c r="Y18" s="806">
        <v>0</v>
      </c>
      <c r="Z18" s="548">
        <v>0</v>
      </c>
      <c r="AA18" s="710">
        <v>0</v>
      </c>
      <c r="AB18" s="548">
        <v>0</v>
      </c>
      <c r="AC18" s="710">
        <v>0</v>
      </c>
      <c r="AD18" s="607">
        <v>0</v>
      </c>
    </row>
    <row r="19" spans="1:30">
      <c r="A19" s="140" t="s">
        <v>69</v>
      </c>
      <c r="B19" s="257" t="s">
        <v>94</v>
      </c>
      <c r="C19" s="258" t="s">
        <v>95</v>
      </c>
      <c r="D19" s="730">
        <v>52313</v>
      </c>
      <c r="E19" s="731">
        <v>30713.999999999996</v>
      </c>
      <c r="F19" s="732">
        <v>21598.999999999949</v>
      </c>
      <c r="G19" s="733">
        <v>51034.99999999992</v>
      </c>
      <c r="H19" s="734">
        <v>29952.999999999924</v>
      </c>
      <c r="I19" s="732">
        <v>21081.999999999967</v>
      </c>
      <c r="J19" s="735">
        <v>2078.0000000000009</v>
      </c>
      <c r="K19" s="703">
        <v>1346.9999999999993</v>
      </c>
      <c r="L19" s="548">
        <v>2.5748857836484226E-2</v>
      </c>
      <c r="M19" s="789">
        <v>14</v>
      </c>
      <c r="N19" s="789">
        <v>1333</v>
      </c>
      <c r="O19" s="789">
        <v>0</v>
      </c>
      <c r="P19" s="790">
        <v>692.99999999999966</v>
      </c>
      <c r="Q19" s="548">
        <v>2.2563000586051953E-2</v>
      </c>
      <c r="R19" s="797">
        <v>654</v>
      </c>
      <c r="S19" s="548">
        <v>3.0279179591647831E-2</v>
      </c>
      <c r="T19" s="806">
        <v>1324.0000000000005</v>
      </c>
      <c r="U19" s="807">
        <v>675.99999999999955</v>
      </c>
      <c r="V19" s="808">
        <v>648</v>
      </c>
      <c r="W19" s="806">
        <v>22.000000000000007</v>
      </c>
      <c r="X19" s="548">
        <v>1.0587102983638113E-2</v>
      </c>
      <c r="Y19" s="806">
        <v>0</v>
      </c>
      <c r="Z19" s="548">
        <v>0</v>
      </c>
      <c r="AA19" s="710">
        <v>0</v>
      </c>
      <c r="AB19" s="548">
        <v>0</v>
      </c>
      <c r="AC19" s="710">
        <v>0</v>
      </c>
      <c r="AD19" s="607">
        <v>0</v>
      </c>
    </row>
    <row r="20" spans="1:30">
      <c r="A20" s="239" t="s">
        <v>69</v>
      </c>
      <c r="B20" s="261" t="s">
        <v>96</v>
      </c>
      <c r="C20" s="262" t="s">
        <v>97</v>
      </c>
      <c r="D20" s="736">
        <v>104196.99999999948</v>
      </c>
      <c r="E20" s="737">
        <v>61203.000000000138</v>
      </c>
      <c r="F20" s="738">
        <v>42993.999999999978</v>
      </c>
      <c r="G20" s="739">
        <v>100620.00000000003</v>
      </c>
      <c r="H20" s="740">
        <v>59228.000000000124</v>
      </c>
      <c r="I20" s="738">
        <v>41392.000000000051</v>
      </c>
      <c r="J20" s="741">
        <v>3346</v>
      </c>
      <c r="K20" s="704">
        <v>2604</v>
      </c>
      <c r="L20" s="552">
        <v>2.4991122585103345E-2</v>
      </c>
      <c r="M20" s="791">
        <v>25.000000000000007</v>
      </c>
      <c r="N20" s="791">
        <v>2565.9999999999982</v>
      </c>
      <c r="O20" s="791">
        <v>13</v>
      </c>
      <c r="P20" s="792">
        <v>1321.9999999999989</v>
      </c>
      <c r="Q20" s="552">
        <v>2.1600248353838798E-2</v>
      </c>
      <c r="R20" s="798">
        <v>1282.0000000000005</v>
      </c>
      <c r="S20" s="552">
        <v>2.9818114155463579E-2</v>
      </c>
      <c r="T20" s="809">
        <v>2561.0000000000009</v>
      </c>
      <c r="U20" s="810">
        <v>1289.9999999999995</v>
      </c>
      <c r="V20" s="811">
        <v>1270.9999999999993</v>
      </c>
      <c r="W20" s="809">
        <v>17.000000000000004</v>
      </c>
      <c r="X20" s="552">
        <v>5.0806933652121945E-3</v>
      </c>
      <c r="Y20" s="809">
        <v>0</v>
      </c>
      <c r="Z20" s="552">
        <v>0</v>
      </c>
      <c r="AA20" s="712">
        <v>0</v>
      </c>
      <c r="AB20" s="552">
        <v>0</v>
      </c>
      <c r="AC20" s="712">
        <v>0</v>
      </c>
      <c r="AD20" s="608">
        <v>0</v>
      </c>
    </row>
    <row r="21" spans="1:30">
      <c r="A21" s="240" t="s">
        <v>98</v>
      </c>
      <c r="B21" s="254" t="s">
        <v>99</v>
      </c>
      <c r="C21" s="255" t="s">
        <v>100</v>
      </c>
      <c r="D21" s="724">
        <v>121333.00000000089</v>
      </c>
      <c r="E21" s="725">
        <v>71352.000000000116</v>
      </c>
      <c r="F21" s="726">
        <v>49981.000000000051</v>
      </c>
      <c r="G21" s="727">
        <v>117793.00000000003</v>
      </c>
      <c r="H21" s="728">
        <v>69471.000000000422</v>
      </c>
      <c r="I21" s="726">
        <v>48322.000000000204</v>
      </c>
      <c r="J21" s="729">
        <v>9715.9999999999854</v>
      </c>
      <c r="K21" s="702">
        <v>8578.0000000000055</v>
      </c>
      <c r="L21" s="544">
        <v>7.0697996423066622E-2</v>
      </c>
      <c r="M21" s="787">
        <v>46.000000000000007</v>
      </c>
      <c r="N21" s="787">
        <v>8514.9999999999982</v>
      </c>
      <c r="O21" s="787">
        <v>17</v>
      </c>
      <c r="P21" s="788">
        <v>4603.0000000000082</v>
      </c>
      <c r="Q21" s="544">
        <v>6.4511155959188257E-2</v>
      </c>
      <c r="R21" s="796">
        <v>3974.9999999999964</v>
      </c>
      <c r="S21" s="544">
        <v>7.9530221484163832E-2</v>
      </c>
      <c r="T21" s="803">
        <v>8446.0000000000036</v>
      </c>
      <c r="U21" s="804">
        <v>4515.9999999999909</v>
      </c>
      <c r="V21" s="805">
        <v>3929.9999999999986</v>
      </c>
      <c r="W21" s="803">
        <v>135.99999999999997</v>
      </c>
      <c r="X21" s="544">
        <v>1.3997529847673959E-2</v>
      </c>
      <c r="Y21" s="803">
        <v>137</v>
      </c>
      <c r="Z21" s="544">
        <v>1.6220696187544393E-2</v>
      </c>
      <c r="AA21" s="708">
        <v>77</v>
      </c>
      <c r="AB21" s="544">
        <v>1.7050487156775943E-2</v>
      </c>
      <c r="AC21" s="708">
        <v>60</v>
      </c>
      <c r="AD21" s="606">
        <v>1.5267175572519089E-2</v>
      </c>
    </row>
    <row r="22" spans="1:30">
      <c r="A22" s="140" t="s">
        <v>98</v>
      </c>
      <c r="B22" s="257" t="s">
        <v>101</v>
      </c>
      <c r="C22" s="258" t="s">
        <v>102</v>
      </c>
      <c r="D22" s="730">
        <v>10586.999999999995</v>
      </c>
      <c r="E22" s="731">
        <v>6120.0000000000018</v>
      </c>
      <c r="F22" s="732">
        <v>4466.9999999999982</v>
      </c>
      <c r="G22" s="733">
        <v>10396.000000000007</v>
      </c>
      <c r="H22" s="734">
        <v>6006.9999999999973</v>
      </c>
      <c r="I22" s="732">
        <v>4389</v>
      </c>
      <c r="J22" s="735">
        <v>362.00000000000017</v>
      </c>
      <c r="K22" s="703">
        <v>392.00000000000006</v>
      </c>
      <c r="L22" s="548">
        <v>3.7026541985453881E-2</v>
      </c>
      <c r="M22" s="789">
        <v>3</v>
      </c>
      <c r="N22" s="789">
        <v>388.99999999999994</v>
      </c>
      <c r="O22" s="789">
        <v>0</v>
      </c>
      <c r="P22" s="790">
        <v>198.99999999999986</v>
      </c>
      <c r="Q22" s="548">
        <v>3.2516339869281013E-2</v>
      </c>
      <c r="R22" s="797">
        <v>193.00000000000003</v>
      </c>
      <c r="S22" s="548">
        <v>4.3205730915603334E-2</v>
      </c>
      <c r="T22" s="806">
        <v>391</v>
      </c>
      <c r="U22" s="807">
        <v>197.99999999999989</v>
      </c>
      <c r="V22" s="808">
        <v>193.00000000000003</v>
      </c>
      <c r="W22" s="806">
        <v>0</v>
      </c>
      <c r="X22" s="548">
        <v>0</v>
      </c>
      <c r="Y22" s="806">
        <v>0</v>
      </c>
      <c r="Z22" s="548">
        <v>0</v>
      </c>
      <c r="AA22" s="710">
        <v>0</v>
      </c>
      <c r="AB22" s="548">
        <v>0</v>
      </c>
      <c r="AC22" s="710">
        <v>0</v>
      </c>
      <c r="AD22" s="607">
        <v>0</v>
      </c>
    </row>
    <row r="23" spans="1:30">
      <c r="A23" s="140" t="s">
        <v>98</v>
      </c>
      <c r="B23" s="257" t="s">
        <v>103</v>
      </c>
      <c r="C23" s="258" t="s">
        <v>104</v>
      </c>
      <c r="D23" s="730">
        <v>10629</v>
      </c>
      <c r="E23" s="731">
        <v>6413.9999999999955</v>
      </c>
      <c r="F23" s="732">
        <v>4215.0000000000009</v>
      </c>
      <c r="G23" s="733">
        <v>10282.000000000007</v>
      </c>
      <c r="H23" s="734">
        <v>6182.0000000000018</v>
      </c>
      <c r="I23" s="732">
        <v>4100.0000000000045</v>
      </c>
      <c r="J23" s="735">
        <v>856</v>
      </c>
      <c r="K23" s="703">
        <v>337.00000000000017</v>
      </c>
      <c r="L23" s="548">
        <v>3.1705710791231551E-2</v>
      </c>
      <c r="M23" s="789">
        <v>5</v>
      </c>
      <c r="N23" s="789">
        <v>332.00000000000011</v>
      </c>
      <c r="O23" s="789">
        <v>0</v>
      </c>
      <c r="P23" s="790">
        <v>170.00000000000009</v>
      </c>
      <c r="Q23" s="548">
        <v>2.6504521359526068E-2</v>
      </c>
      <c r="R23" s="797">
        <v>166.99999999999989</v>
      </c>
      <c r="S23" s="548">
        <v>3.9620403321470904E-2</v>
      </c>
      <c r="T23" s="806">
        <v>336.00000000000023</v>
      </c>
      <c r="U23" s="807">
        <v>170.00000000000009</v>
      </c>
      <c r="V23" s="808">
        <v>165.99999999999991</v>
      </c>
      <c r="W23" s="806">
        <v>6.9999999999999991</v>
      </c>
      <c r="X23" s="548">
        <v>8.1775700934579431E-3</v>
      </c>
      <c r="Y23" s="806">
        <v>0</v>
      </c>
      <c r="Z23" s="548">
        <v>0</v>
      </c>
      <c r="AA23" s="710">
        <v>0</v>
      </c>
      <c r="AB23" s="548">
        <v>0</v>
      </c>
      <c r="AC23" s="710">
        <v>0</v>
      </c>
      <c r="AD23" s="607">
        <v>0</v>
      </c>
    </row>
    <row r="24" spans="1:30">
      <c r="A24" s="140" t="s">
        <v>98</v>
      </c>
      <c r="B24" s="257" t="s">
        <v>105</v>
      </c>
      <c r="C24" s="258" t="s">
        <v>106</v>
      </c>
      <c r="D24" s="730">
        <v>16748.000000000004</v>
      </c>
      <c r="E24" s="731">
        <v>9691.0000000000018</v>
      </c>
      <c r="F24" s="732">
        <v>7057.0000000000064</v>
      </c>
      <c r="G24" s="733">
        <v>16354.99999999996</v>
      </c>
      <c r="H24" s="734">
        <v>9449.9999999999982</v>
      </c>
      <c r="I24" s="732">
        <v>6904.9999999999945</v>
      </c>
      <c r="J24" s="735">
        <v>985.99999999999989</v>
      </c>
      <c r="K24" s="703">
        <v>589.99999999999943</v>
      </c>
      <c r="L24" s="548">
        <v>3.522808693575348E-2</v>
      </c>
      <c r="M24" s="789">
        <v>1</v>
      </c>
      <c r="N24" s="789">
        <v>589</v>
      </c>
      <c r="O24" s="789">
        <v>0</v>
      </c>
      <c r="P24" s="790">
        <v>304.99999999999994</v>
      </c>
      <c r="Q24" s="548">
        <v>3.1472500257971305E-2</v>
      </c>
      <c r="R24" s="797">
        <v>285.00000000000011</v>
      </c>
      <c r="S24" s="548">
        <v>4.0385432903500051E-2</v>
      </c>
      <c r="T24" s="806">
        <v>579.99999999999955</v>
      </c>
      <c r="U24" s="807">
        <v>295.99999999999994</v>
      </c>
      <c r="V24" s="808">
        <v>284</v>
      </c>
      <c r="W24" s="806">
        <v>24.000000000000004</v>
      </c>
      <c r="X24" s="548">
        <v>2.4340770791075057E-2</v>
      </c>
      <c r="Y24" s="806">
        <v>0</v>
      </c>
      <c r="Z24" s="548">
        <v>0</v>
      </c>
      <c r="AA24" s="710">
        <v>0</v>
      </c>
      <c r="AB24" s="548">
        <v>0</v>
      </c>
      <c r="AC24" s="710">
        <v>0</v>
      </c>
      <c r="AD24" s="607">
        <v>0</v>
      </c>
    </row>
    <row r="25" spans="1:30">
      <c r="A25" s="140" t="s">
        <v>98</v>
      </c>
      <c r="B25" s="257" t="s">
        <v>107</v>
      </c>
      <c r="C25" s="258" t="s">
        <v>108</v>
      </c>
      <c r="D25" s="730">
        <v>11067.000000000004</v>
      </c>
      <c r="E25" s="731">
        <v>6522.0000000000009</v>
      </c>
      <c r="F25" s="732">
        <v>4545.0000000000009</v>
      </c>
      <c r="G25" s="733">
        <v>10834.999999999989</v>
      </c>
      <c r="H25" s="734">
        <v>6382.0000000000045</v>
      </c>
      <c r="I25" s="732">
        <v>4452.9999999999982</v>
      </c>
      <c r="J25" s="735">
        <v>289.00000000000006</v>
      </c>
      <c r="K25" s="703">
        <v>431.99999999999994</v>
      </c>
      <c r="L25" s="548">
        <v>3.9034968826240156E-2</v>
      </c>
      <c r="M25" s="789">
        <v>2</v>
      </c>
      <c r="N25" s="789">
        <v>429.00000000000034</v>
      </c>
      <c r="O25" s="789">
        <v>1</v>
      </c>
      <c r="P25" s="790">
        <v>242.00000000000006</v>
      </c>
      <c r="Q25" s="548">
        <v>3.7105182459368294E-2</v>
      </c>
      <c r="R25" s="797">
        <v>190</v>
      </c>
      <c r="S25" s="548">
        <v>4.1804180418041799E-2</v>
      </c>
      <c r="T25" s="806">
        <v>420.00000000000023</v>
      </c>
      <c r="U25" s="807">
        <v>233</v>
      </c>
      <c r="V25" s="808">
        <v>187.00000000000006</v>
      </c>
      <c r="W25" s="806">
        <v>0</v>
      </c>
      <c r="X25" s="548">
        <v>0</v>
      </c>
      <c r="Y25" s="806">
        <v>64</v>
      </c>
      <c r="Z25" s="548">
        <v>0.15238095238095231</v>
      </c>
      <c r="AA25" s="710">
        <v>44</v>
      </c>
      <c r="AB25" s="548">
        <v>0.18884120171673821</v>
      </c>
      <c r="AC25" s="710">
        <v>20</v>
      </c>
      <c r="AD25" s="607">
        <v>0.10695187165775398</v>
      </c>
    </row>
    <row r="26" spans="1:30">
      <c r="A26" s="140" t="s">
        <v>98</v>
      </c>
      <c r="B26" s="257" t="s">
        <v>109</v>
      </c>
      <c r="C26" s="258" t="s">
        <v>110</v>
      </c>
      <c r="D26" s="730">
        <v>7263.0000000000027</v>
      </c>
      <c r="E26" s="731">
        <v>4388.0000000000055</v>
      </c>
      <c r="F26" s="732">
        <v>2874.9999999999986</v>
      </c>
      <c r="G26" s="733">
        <v>7013.0000000000064</v>
      </c>
      <c r="H26" s="734">
        <v>4246.0000000000064</v>
      </c>
      <c r="I26" s="732">
        <v>2767.0000000000014</v>
      </c>
      <c r="J26" s="735">
        <v>136.00000000000003</v>
      </c>
      <c r="K26" s="703">
        <v>357.00000000000006</v>
      </c>
      <c r="L26" s="548">
        <v>4.9153242461792639E-2</v>
      </c>
      <c r="M26" s="789">
        <v>0</v>
      </c>
      <c r="N26" s="789">
        <v>357.00000000000006</v>
      </c>
      <c r="O26" s="789">
        <v>0</v>
      </c>
      <c r="P26" s="790">
        <v>197.99999999999997</v>
      </c>
      <c r="Q26" s="548">
        <v>4.5123062898814889E-2</v>
      </c>
      <c r="R26" s="797">
        <v>159</v>
      </c>
      <c r="S26" s="548">
        <v>5.530434782608698E-2</v>
      </c>
      <c r="T26" s="806">
        <v>348</v>
      </c>
      <c r="U26" s="807">
        <v>193</v>
      </c>
      <c r="V26" s="808">
        <v>155</v>
      </c>
      <c r="W26" s="806">
        <v>1</v>
      </c>
      <c r="X26" s="548">
        <v>7.3529411764705864E-3</v>
      </c>
      <c r="Y26" s="806">
        <v>0</v>
      </c>
      <c r="Z26" s="548">
        <v>0</v>
      </c>
      <c r="AA26" s="710">
        <v>0</v>
      </c>
      <c r="AB26" s="548">
        <v>0</v>
      </c>
      <c r="AC26" s="710">
        <v>0</v>
      </c>
      <c r="AD26" s="607">
        <v>0</v>
      </c>
    </row>
    <row r="27" spans="1:30">
      <c r="A27" s="140" t="s">
        <v>98</v>
      </c>
      <c r="B27" s="257" t="s">
        <v>111</v>
      </c>
      <c r="C27" s="258" t="s">
        <v>112</v>
      </c>
      <c r="D27" s="730">
        <v>11558.999999999984</v>
      </c>
      <c r="E27" s="731">
        <v>6814.9999999999973</v>
      </c>
      <c r="F27" s="732">
        <v>4743.9999999999964</v>
      </c>
      <c r="G27" s="733">
        <v>11347.999999999998</v>
      </c>
      <c r="H27" s="734">
        <v>6680.0000000000009</v>
      </c>
      <c r="I27" s="732">
        <v>4668</v>
      </c>
      <c r="J27" s="735">
        <v>409.99999999999994</v>
      </c>
      <c r="K27" s="703">
        <v>463.00000000000017</v>
      </c>
      <c r="L27" s="548">
        <v>4.0055368111428395E-2</v>
      </c>
      <c r="M27" s="789">
        <v>2</v>
      </c>
      <c r="N27" s="789">
        <v>460.00000000000028</v>
      </c>
      <c r="O27" s="789">
        <v>1</v>
      </c>
      <c r="P27" s="790">
        <v>252</v>
      </c>
      <c r="Q27" s="548">
        <v>3.6977256052824668E-2</v>
      </c>
      <c r="R27" s="797">
        <v>210.99999999999994</v>
      </c>
      <c r="S27" s="548">
        <v>4.4477234401349097E-2</v>
      </c>
      <c r="T27" s="806">
        <v>460.00000000000011</v>
      </c>
      <c r="U27" s="807">
        <v>249</v>
      </c>
      <c r="V27" s="808">
        <v>210.99999999999994</v>
      </c>
      <c r="W27" s="806">
        <v>10</v>
      </c>
      <c r="X27" s="548">
        <v>2.4390243902439029E-2</v>
      </c>
      <c r="Y27" s="806">
        <v>0</v>
      </c>
      <c r="Z27" s="548">
        <v>0</v>
      </c>
      <c r="AA27" s="710">
        <v>0</v>
      </c>
      <c r="AB27" s="548">
        <v>0</v>
      </c>
      <c r="AC27" s="710">
        <v>0</v>
      </c>
      <c r="AD27" s="607">
        <v>0</v>
      </c>
    </row>
    <row r="28" spans="1:30">
      <c r="A28" s="140" t="s">
        <v>98</v>
      </c>
      <c r="B28" s="257" t="s">
        <v>113</v>
      </c>
      <c r="C28" s="258" t="s">
        <v>114</v>
      </c>
      <c r="D28" s="730">
        <v>13286.999999999995</v>
      </c>
      <c r="E28" s="731">
        <v>7582.0000000000045</v>
      </c>
      <c r="F28" s="732">
        <v>5704.9999999999964</v>
      </c>
      <c r="G28" s="733">
        <v>12836.999999999991</v>
      </c>
      <c r="H28" s="734">
        <v>7345.00000000001</v>
      </c>
      <c r="I28" s="732">
        <v>5491.9999999999936</v>
      </c>
      <c r="J28" s="735">
        <v>219.00000000000003</v>
      </c>
      <c r="K28" s="703">
        <v>812.99999999999989</v>
      </c>
      <c r="L28" s="548">
        <v>6.1187627003838355E-2</v>
      </c>
      <c r="M28" s="789">
        <v>0</v>
      </c>
      <c r="N28" s="789">
        <v>812.99999999999989</v>
      </c>
      <c r="O28" s="789">
        <v>0</v>
      </c>
      <c r="P28" s="790">
        <v>368.00000000000011</v>
      </c>
      <c r="Q28" s="548">
        <v>4.8536006330783421E-2</v>
      </c>
      <c r="R28" s="797">
        <v>444.99999999999989</v>
      </c>
      <c r="S28" s="548">
        <v>7.8001752848378639E-2</v>
      </c>
      <c r="T28" s="806">
        <v>796.00000000000045</v>
      </c>
      <c r="U28" s="807">
        <v>359.00000000000006</v>
      </c>
      <c r="V28" s="808">
        <v>436.99999999999977</v>
      </c>
      <c r="W28" s="806">
        <v>0</v>
      </c>
      <c r="X28" s="548">
        <v>0</v>
      </c>
      <c r="Y28" s="806">
        <v>25</v>
      </c>
      <c r="Z28" s="548">
        <v>3.140703517587938E-2</v>
      </c>
      <c r="AA28" s="710">
        <v>0</v>
      </c>
      <c r="AB28" s="548">
        <v>0</v>
      </c>
      <c r="AC28" s="710">
        <v>25</v>
      </c>
      <c r="AD28" s="607">
        <v>5.7208237986270054E-2</v>
      </c>
    </row>
    <row r="29" spans="1:30">
      <c r="A29" s="140" t="s">
        <v>98</v>
      </c>
      <c r="B29" s="257" t="s">
        <v>115</v>
      </c>
      <c r="C29" s="258" t="s">
        <v>116</v>
      </c>
      <c r="D29" s="730">
        <v>10727.000000000011</v>
      </c>
      <c r="E29" s="731">
        <v>6248.9999999999982</v>
      </c>
      <c r="F29" s="732">
        <v>4478.0000000000009</v>
      </c>
      <c r="G29" s="733">
        <v>10516.000000000009</v>
      </c>
      <c r="H29" s="734">
        <v>6120.9999999999982</v>
      </c>
      <c r="I29" s="732">
        <v>4395.0000000000018</v>
      </c>
      <c r="J29" s="735">
        <v>0</v>
      </c>
      <c r="K29" s="703">
        <v>492.99999999999989</v>
      </c>
      <c r="L29" s="548">
        <v>4.5958795562598992E-2</v>
      </c>
      <c r="M29" s="789">
        <v>8.0000000000000018</v>
      </c>
      <c r="N29" s="789">
        <v>484.99999999999983</v>
      </c>
      <c r="O29" s="789">
        <v>0</v>
      </c>
      <c r="P29" s="790">
        <v>270.99999999999983</v>
      </c>
      <c r="Q29" s="548">
        <v>4.3366938710193613E-2</v>
      </c>
      <c r="R29" s="797">
        <v>222.00000000000017</v>
      </c>
      <c r="S29" s="548">
        <v>4.9575703439035314E-2</v>
      </c>
      <c r="T29" s="806">
        <v>489.00000000000006</v>
      </c>
      <c r="U29" s="807">
        <v>267.99999999999989</v>
      </c>
      <c r="V29" s="808">
        <v>221.00000000000011</v>
      </c>
      <c r="W29" s="806">
        <v>0</v>
      </c>
      <c r="X29" s="548" t="s">
        <v>31</v>
      </c>
      <c r="Y29" s="806">
        <v>0</v>
      </c>
      <c r="Z29" s="548">
        <v>0</v>
      </c>
      <c r="AA29" s="710">
        <v>0</v>
      </c>
      <c r="AB29" s="548">
        <v>0</v>
      </c>
      <c r="AC29" s="710">
        <v>0</v>
      </c>
      <c r="AD29" s="607">
        <v>0</v>
      </c>
    </row>
    <row r="30" spans="1:30">
      <c r="A30" s="140" t="s">
        <v>98</v>
      </c>
      <c r="B30" s="257" t="s">
        <v>117</v>
      </c>
      <c r="C30" s="258" t="s">
        <v>118</v>
      </c>
      <c r="D30" s="730">
        <v>23147.999999999953</v>
      </c>
      <c r="E30" s="731">
        <v>14141.999999999982</v>
      </c>
      <c r="F30" s="732">
        <v>9005.99999999998</v>
      </c>
      <c r="G30" s="733">
        <v>22916.000000000018</v>
      </c>
      <c r="H30" s="734">
        <v>14016.00000000002</v>
      </c>
      <c r="I30" s="732">
        <v>8899.9999999999927</v>
      </c>
      <c r="J30" s="735">
        <v>1632.9999999999991</v>
      </c>
      <c r="K30" s="703">
        <v>752.00000000000011</v>
      </c>
      <c r="L30" s="548">
        <v>3.248660791429072E-2</v>
      </c>
      <c r="M30" s="789">
        <v>34.000000000000007</v>
      </c>
      <c r="N30" s="789">
        <v>716.00000000000023</v>
      </c>
      <c r="O30" s="789">
        <v>2</v>
      </c>
      <c r="P30" s="790">
        <v>423.00000000000023</v>
      </c>
      <c r="Q30" s="548">
        <v>2.9910903691132851E-2</v>
      </c>
      <c r="R30" s="797">
        <v>328.99999999999989</v>
      </c>
      <c r="S30" s="548">
        <v>3.6531201421274771E-2</v>
      </c>
      <c r="T30" s="806">
        <v>746.00000000000023</v>
      </c>
      <c r="U30" s="807">
        <v>418.99999999999989</v>
      </c>
      <c r="V30" s="808">
        <v>326.99999999999977</v>
      </c>
      <c r="W30" s="806">
        <v>4</v>
      </c>
      <c r="X30" s="548">
        <v>2.4494794856093093E-3</v>
      </c>
      <c r="Y30" s="806">
        <v>0</v>
      </c>
      <c r="Z30" s="548">
        <v>0</v>
      </c>
      <c r="AA30" s="710">
        <v>0</v>
      </c>
      <c r="AB30" s="548">
        <v>0</v>
      </c>
      <c r="AC30" s="710">
        <v>0</v>
      </c>
      <c r="AD30" s="607">
        <v>0</v>
      </c>
    </row>
    <row r="31" spans="1:30">
      <c r="A31" s="140" t="s">
        <v>98</v>
      </c>
      <c r="B31" s="257" t="s">
        <v>119</v>
      </c>
      <c r="C31" s="258" t="s">
        <v>120</v>
      </c>
      <c r="D31" s="730">
        <v>17440.000000000004</v>
      </c>
      <c r="E31" s="731">
        <v>10607.000000000005</v>
      </c>
      <c r="F31" s="732">
        <v>6832.9999999999991</v>
      </c>
      <c r="G31" s="733">
        <v>17362.999999999978</v>
      </c>
      <c r="H31" s="734">
        <v>10557.000000000002</v>
      </c>
      <c r="I31" s="732">
        <v>6805.9999999999973</v>
      </c>
      <c r="J31" s="735">
        <v>968.00000000000068</v>
      </c>
      <c r="K31" s="703">
        <v>531.99999999999989</v>
      </c>
      <c r="L31" s="548">
        <v>3.0504587155963291E-2</v>
      </c>
      <c r="M31" s="789">
        <v>1</v>
      </c>
      <c r="N31" s="789">
        <v>528.00000000000023</v>
      </c>
      <c r="O31" s="789">
        <v>3</v>
      </c>
      <c r="P31" s="790">
        <v>283</v>
      </c>
      <c r="Q31" s="548">
        <v>2.6680494013387374E-2</v>
      </c>
      <c r="R31" s="797">
        <v>248.99999999999991</v>
      </c>
      <c r="S31" s="548">
        <v>3.6440801990340985E-2</v>
      </c>
      <c r="T31" s="806">
        <v>529.00000000000034</v>
      </c>
      <c r="U31" s="807">
        <v>282.00000000000006</v>
      </c>
      <c r="V31" s="808">
        <v>246.99999999999997</v>
      </c>
      <c r="W31" s="806">
        <v>5</v>
      </c>
      <c r="X31" s="548">
        <v>5.1652892561983438E-3</v>
      </c>
      <c r="Y31" s="806">
        <v>0</v>
      </c>
      <c r="Z31" s="548">
        <v>0</v>
      </c>
      <c r="AA31" s="710">
        <v>0</v>
      </c>
      <c r="AB31" s="548">
        <v>0</v>
      </c>
      <c r="AC31" s="710">
        <v>0</v>
      </c>
      <c r="AD31" s="607">
        <v>0</v>
      </c>
    </row>
    <row r="32" spans="1:30">
      <c r="A32" s="140" t="s">
        <v>98</v>
      </c>
      <c r="B32" s="257" t="s">
        <v>121</v>
      </c>
      <c r="C32" s="258" t="s">
        <v>122</v>
      </c>
      <c r="D32" s="730">
        <v>11699.999999999982</v>
      </c>
      <c r="E32" s="731">
        <v>6784.9999999999973</v>
      </c>
      <c r="F32" s="732">
        <v>4914.9999999999991</v>
      </c>
      <c r="G32" s="733">
        <v>11405.999999999982</v>
      </c>
      <c r="H32" s="734">
        <v>6623.0000000000018</v>
      </c>
      <c r="I32" s="732">
        <v>4783.0000000000027</v>
      </c>
      <c r="J32" s="735">
        <v>257.00000000000011</v>
      </c>
      <c r="K32" s="703">
        <v>435.00000000000006</v>
      </c>
      <c r="L32" s="548">
        <v>3.7179487179487242E-2</v>
      </c>
      <c r="M32" s="789">
        <v>10</v>
      </c>
      <c r="N32" s="789">
        <v>424.00000000000017</v>
      </c>
      <c r="O32" s="789">
        <v>1</v>
      </c>
      <c r="P32" s="790">
        <v>205.99999999999997</v>
      </c>
      <c r="Q32" s="548">
        <v>3.0361090641120126E-2</v>
      </c>
      <c r="R32" s="797">
        <v>229</v>
      </c>
      <c r="S32" s="548">
        <v>4.6592065106815878E-2</v>
      </c>
      <c r="T32" s="806">
        <v>426.00000000000006</v>
      </c>
      <c r="U32" s="807">
        <v>201</v>
      </c>
      <c r="V32" s="808">
        <v>225.00000000000003</v>
      </c>
      <c r="W32" s="806">
        <v>11</v>
      </c>
      <c r="X32" s="548">
        <v>4.2801556420233443E-2</v>
      </c>
      <c r="Y32" s="806">
        <v>0</v>
      </c>
      <c r="Z32" s="548">
        <v>0</v>
      </c>
      <c r="AA32" s="710">
        <v>0</v>
      </c>
      <c r="AB32" s="548">
        <v>0</v>
      </c>
      <c r="AC32" s="710">
        <v>0</v>
      </c>
      <c r="AD32" s="607">
        <v>0</v>
      </c>
    </row>
    <row r="33" spans="1:30">
      <c r="A33" s="140" t="s">
        <v>98</v>
      </c>
      <c r="B33" s="257" t="s">
        <v>123</v>
      </c>
      <c r="C33" s="258" t="s">
        <v>124</v>
      </c>
      <c r="D33" s="730">
        <v>5502.0000000000064</v>
      </c>
      <c r="E33" s="731">
        <v>3232.0000000000005</v>
      </c>
      <c r="F33" s="732">
        <v>2269.9999999999995</v>
      </c>
      <c r="G33" s="733">
        <v>5303.0000000000055</v>
      </c>
      <c r="H33" s="734">
        <v>3100.9999999999995</v>
      </c>
      <c r="I33" s="732">
        <v>2201.9999999999995</v>
      </c>
      <c r="J33" s="735">
        <v>18</v>
      </c>
      <c r="K33" s="703">
        <v>124</v>
      </c>
      <c r="L33" s="548">
        <v>2.2537259178480526E-2</v>
      </c>
      <c r="M33" s="789">
        <v>4</v>
      </c>
      <c r="N33" s="789">
        <v>120.00000000000001</v>
      </c>
      <c r="O33" s="789">
        <v>0</v>
      </c>
      <c r="P33" s="790">
        <v>58.000000000000007</v>
      </c>
      <c r="Q33" s="548">
        <v>1.7945544554455444E-2</v>
      </c>
      <c r="R33" s="797">
        <v>66</v>
      </c>
      <c r="S33" s="548">
        <v>2.9074889867841416E-2</v>
      </c>
      <c r="T33" s="806">
        <v>123.00000000000003</v>
      </c>
      <c r="U33" s="807">
        <v>58.000000000000007</v>
      </c>
      <c r="V33" s="808">
        <v>65</v>
      </c>
      <c r="W33" s="806">
        <v>0</v>
      </c>
      <c r="X33" s="548">
        <v>0</v>
      </c>
      <c r="Y33" s="806">
        <v>0</v>
      </c>
      <c r="Z33" s="548">
        <v>0</v>
      </c>
      <c r="AA33" s="710">
        <v>0</v>
      </c>
      <c r="AB33" s="548">
        <v>0</v>
      </c>
      <c r="AC33" s="710">
        <v>0</v>
      </c>
      <c r="AD33" s="607">
        <v>0</v>
      </c>
    </row>
    <row r="34" spans="1:30">
      <c r="A34" s="140" t="s">
        <v>98</v>
      </c>
      <c r="B34" s="257" t="s">
        <v>125</v>
      </c>
      <c r="C34" s="258" t="s">
        <v>126</v>
      </c>
      <c r="D34" s="730">
        <v>19182.000000000025</v>
      </c>
      <c r="E34" s="731">
        <v>11613.999999999987</v>
      </c>
      <c r="F34" s="732">
        <v>7567.9999999999982</v>
      </c>
      <c r="G34" s="733">
        <v>18740.000000000011</v>
      </c>
      <c r="H34" s="734">
        <v>11346.999999999991</v>
      </c>
      <c r="I34" s="732">
        <v>7393</v>
      </c>
      <c r="J34" s="735">
        <v>1272.0000000000018</v>
      </c>
      <c r="K34" s="703">
        <v>689.99999999999932</v>
      </c>
      <c r="L34" s="548">
        <v>3.5971223021582649E-2</v>
      </c>
      <c r="M34" s="789">
        <v>0</v>
      </c>
      <c r="N34" s="789">
        <v>689.99999999999932</v>
      </c>
      <c r="O34" s="789">
        <v>0</v>
      </c>
      <c r="P34" s="790">
        <v>361.00000000000011</v>
      </c>
      <c r="Q34" s="548">
        <v>3.1083175477871577E-2</v>
      </c>
      <c r="R34" s="797">
        <v>328.99999999999989</v>
      </c>
      <c r="S34" s="548">
        <v>4.3472515856236779E-2</v>
      </c>
      <c r="T34" s="806">
        <v>682.00000000000023</v>
      </c>
      <c r="U34" s="807">
        <v>352.99999999999994</v>
      </c>
      <c r="V34" s="808">
        <v>328.99999999999989</v>
      </c>
      <c r="W34" s="806">
        <v>17</v>
      </c>
      <c r="X34" s="548">
        <v>1.3364779874213818E-2</v>
      </c>
      <c r="Y34" s="806">
        <v>0</v>
      </c>
      <c r="Z34" s="548">
        <v>0</v>
      </c>
      <c r="AA34" s="710">
        <v>0</v>
      </c>
      <c r="AB34" s="548">
        <v>0</v>
      </c>
      <c r="AC34" s="710">
        <v>0</v>
      </c>
      <c r="AD34" s="607">
        <v>0</v>
      </c>
    </row>
    <row r="35" spans="1:30">
      <c r="A35" s="140" t="s">
        <v>98</v>
      </c>
      <c r="B35" s="257" t="s">
        <v>127</v>
      </c>
      <c r="C35" s="258" t="s">
        <v>128</v>
      </c>
      <c r="D35" s="730">
        <v>5904.9999999999964</v>
      </c>
      <c r="E35" s="731">
        <v>3445.9999999999977</v>
      </c>
      <c r="F35" s="732">
        <v>2459.0000000000014</v>
      </c>
      <c r="G35" s="733">
        <v>5801.0000000000055</v>
      </c>
      <c r="H35" s="734">
        <v>3388</v>
      </c>
      <c r="I35" s="732">
        <v>2413</v>
      </c>
      <c r="J35" s="735">
        <v>0</v>
      </c>
      <c r="K35" s="703">
        <v>202.00000000000006</v>
      </c>
      <c r="L35" s="548">
        <v>3.4208298052497914E-2</v>
      </c>
      <c r="M35" s="789">
        <v>0</v>
      </c>
      <c r="N35" s="789">
        <v>202.00000000000006</v>
      </c>
      <c r="O35" s="789">
        <v>0</v>
      </c>
      <c r="P35" s="790">
        <v>111.00000000000006</v>
      </c>
      <c r="Q35" s="548">
        <v>3.2211259431224645E-2</v>
      </c>
      <c r="R35" s="797">
        <v>90.999999999999972</v>
      </c>
      <c r="S35" s="548">
        <v>3.7006913379422496E-2</v>
      </c>
      <c r="T35" s="806">
        <v>199.00000000000006</v>
      </c>
      <c r="U35" s="807">
        <v>109.00000000000004</v>
      </c>
      <c r="V35" s="808">
        <v>89.999999999999972</v>
      </c>
      <c r="W35" s="806">
        <v>0</v>
      </c>
      <c r="X35" s="548" t="s">
        <v>31</v>
      </c>
      <c r="Y35" s="806">
        <v>0</v>
      </c>
      <c r="Z35" s="548">
        <v>0</v>
      </c>
      <c r="AA35" s="710">
        <v>0</v>
      </c>
      <c r="AB35" s="548">
        <v>0</v>
      </c>
      <c r="AC35" s="710">
        <v>0</v>
      </c>
      <c r="AD35" s="607">
        <v>0</v>
      </c>
    </row>
    <row r="36" spans="1:30">
      <c r="A36" s="140" t="s">
        <v>98</v>
      </c>
      <c r="B36" s="257" t="s">
        <v>129</v>
      </c>
      <c r="C36" s="258" t="s">
        <v>130</v>
      </c>
      <c r="D36" s="730">
        <v>7823.9999999999991</v>
      </c>
      <c r="E36" s="731">
        <v>4605.9999999999955</v>
      </c>
      <c r="F36" s="732">
        <v>3218.0000000000018</v>
      </c>
      <c r="G36" s="733">
        <v>7688.0000000000009</v>
      </c>
      <c r="H36" s="734">
        <v>4547.9999999999964</v>
      </c>
      <c r="I36" s="732">
        <v>3140.0000000000018</v>
      </c>
      <c r="J36" s="735">
        <v>142.00000000000003</v>
      </c>
      <c r="K36" s="703">
        <v>181.00000000000006</v>
      </c>
      <c r="L36" s="548">
        <v>2.3133946830265859E-2</v>
      </c>
      <c r="M36" s="789">
        <v>0</v>
      </c>
      <c r="N36" s="789">
        <v>173</v>
      </c>
      <c r="O36" s="789">
        <v>8</v>
      </c>
      <c r="P36" s="790">
        <v>88.999999999999943</v>
      </c>
      <c r="Q36" s="548">
        <v>1.9322622666087717E-2</v>
      </c>
      <c r="R36" s="797">
        <v>92.000000000000014</v>
      </c>
      <c r="S36" s="548">
        <v>2.8589185829707882E-2</v>
      </c>
      <c r="T36" s="806">
        <v>178.00000000000003</v>
      </c>
      <c r="U36" s="807">
        <v>86.999999999999943</v>
      </c>
      <c r="V36" s="808">
        <v>91.000000000000014</v>
      </c>
      <c r="W36" s="806">
        <v>0</v>
      </c>
      <c r="X36" s="548">
        <v>0</v>
      </c>
      <c r="Y36" s="806">
        <v>0</v>
      </c>
      <c r="Z36" s="548">
        <v>0</v>
      </c>
      <c r="AA36" s="710">
        <v>0</v>
      </c>
      <c r="AB36" s="548">
        <v>0</v>
      </c>
      <c r="AC36" s="710">
        <v>0</v>
      </c>
      <c r="AD36" s="607">
        <v>0</v>
      </c>
    </row>
    <row r="37" spans="1:30">
      <c r="A37" s="140" t="s">
        <v>98</v>
      </c>
      <c r="B37" s="257" t="s">
        <v>131</v>
      </c>
      <c r="C37" s="258" t="s">
        <v>132</v>
      </c>
      <c r="D37" s="730">
        <v>6516</v>
      </c>
      <c r="E37" s="731">
        <v>3801</v>
      </c>
      <c r="F37" s="732">
        <v>2714.9999999999991</v>
      </c>
      <c r="G37" s="733">
        <v>6414.9999999999955</v>
      </c>
      <c r="H37" s="734">
        <v>3751.0000000000014</v>
      </c>
      <c r="I37" s="732">
        <v>2663.9999999999982</v>
      </c>
      <c r="J37" s="735">
        <v>170</v>
      </c>
      <c r="K37" s="703">
        <v>253</v>
      </c>
      <c r="L37" s="548">
        <v>3.8827501534683853E-2</v>
      </c>
      <c r="M37" s="789">
        <v>0</v>
      </c>
      <c r="N37" s="789">
        <v>253</v>
      </c>
      <c r="O37" s="789">
        <v>0</v>
      </c>
      <c r="P37" s="790">
        <v>138.99999999999997</v>
      </c>
      <c r="Q37" s="548">
        <v>3.6569323862141533E-2</v>
      </c>
      <c r="R37" s="797">
        <v>114.00000000000004</v>
      </c>
      <c r="S37" s="548">
        <v>4.1988950276243123E-2</v>
      </c>
      <c r="T37" s="806">
        <v>247.99999999999997</v>
      </c>
      <c r="U37" s="807">
        <v>136.99999999999997</v>
      </c>
      <c r="V37" s="808">
        <v>111.00000000000004</v>
      </c>
      <c r="W37" s="806">
        <v>0</v>
      </c>
      <c r="X37" s="548">
        <v>0</v>
      </c>
      <c r="Y37" s="806">
        <v>0</v>
      </c>
      <c r="Z37" s="548">
        <v>0</v>
      </c>
      <c r="AA37" s="710">
        <v>0</v>
      </c>
      <c r="AB37" s="548">
        <v>0</v>
      </c>
      <c r="AC37" s="710">
        <v>0</v>
      </c>
      <c r="AD37" s="607">
        <v>0</v>
      </c>
    </row>
    <row r="38" spans="1:30">
      <c r="A38" s="140" t="s">
        <v>98</v>
      </c>
      <c r="B38" s="257" t="s">
        <v>133</v>
      </c>
      <c r="C38" s="258" t="s">
        <v>134</v>
      </c>
      <c r="D38" s="730">
        <v>4588.0000000000009</v>
      </c>
      <c r="E38" s="731">
        <v>2713.9999999999991</v>
      </c>
      <c r="F38" s="732">
        <v>1873.9999999999989</v>
      </c>
      <c r="G38" s="733">
        <v>4487.9999999999945</v>
      </c>
      <c r="H38" s="734">
        <v>2667.0000000000009</v>
      </c>
      <c r="I38" s="732">
        <v>1821.0000000000005</v>
      </c>
      <c r="J38" s="735">
        <v>0</v>
      </c>
      <c r="K38" s="703">
        <v>126.00000000000003</v>
      </c>
      <c r="L38" s="548">
        <v>2.7462946817785529E-2</v>
      </c>
      <c r="M38" s="789">
        <v>1</v>
      </c>
      <c r="N38" s="789">
        <v>125.00000000000007</v>
      </c>
      <c r="O38" s="789">
        <v>0</v>
      </c>
      <c r="P38" s="790">
        <v>66.000000000000014</v>
      </c>
      <c r="Q38" s="548">
        <v>2.4318349299926323E-2</v>
      </c>
      <c r="R38" s="797">
        <v>60</v>
      </c>
      <c r="S38" s="548">
        <v>3.2017075773746018E-2</v>
      </c>
      <c r="T38" s="806">
        <v>123.00000000000009</v>
      </c>
      <c r="U38" s="807">
        <v>65.000000000000014</v>
      </c>
      <c r="V38" s="808">
        <v>58.000000000000014</v>
      </c>
      <c r="W38" s="806">
        <v>0</v>
      </c>
      <c r="X38" s="548" t="s">
        <v>31</v>
      </c>
      <c r="Y38" s="806">
        <v>0</v>
      </c>
      <c r="Z38" s="548">
        <v>0</v>
      </c>
      <c r="AA38" s="710">
        <v>0</v>
      </c>
      <c r="AB38" s="548">
        <v>0</v>
      </c>
      <c r="AC38" s="710">
        <v>0</v>
      </c>
      <c r="AD38" s="607">
        <v>0</v>
      </c>
    </row>
    <row r="39" spans="1:30">
      <c r="A39" s="140" t="s">
        <v>98</v>
      </c>
      <c r="B39" s="257" t="s">
        <v>135</v>
      </c>
      <c r="C39" s="258" t="s">
        <v>136</v>
      </c>
      <c r="D39" s="730">
        <v>6547.0000000000027</v>
      </c>
      <c r="E39" s="731">
        <v>3838.0000000000018</v>
      </c>
      <c r="F39" s="732">
        <v>2709.0000000000018</v>
      </c>
      <c r="G39" s="733">
        <v>6351.9999999999991</v>
      </c>
      <c r="H39" s="734">
        <v>3757.9999999999977</v>
      </c>
      <c r="I39" s="732">
        <v>2594</v>
      </c>
      <c r="J39" s="735">
        <v>92.000000000000043</v>
      </c>
      <c r="K39" s="703">
        <v>236.00000000000003</v>
      </c>
      <c r="L39" s="548">
        <v>3.6047044447838697E-2</v>
      </c>
      <c r="M39" s="789">
        <v>0</v>
      </c>
      <c r="N39" s="789">
        <v>236.00000000000003</v>
      </c>
      <c r="O39" s="789">
        <v>0</v>
      </c>
      <c r="P39" s="790">
        <v>132.99999999999997</v>
      </c>
      <c r="Q39" s="548">
        <v>3.4653465346534629E-2</v>
      </c>
      <c r="R39" s="797">
        <v>103.00000000000001</v>
      </c>
      <c r="S39" s="548">
        <v>3.802141011443335E-2</v>
      </c>
      <c r="T39" s="806">
        <v>234.00000000000006</v>
      </c>
      <c r="U39" s="807">
        <v>131</v>
      </c>
      <c r="V39" s="808">
        <v>103.00000000000001</v>
      </c>
      <c r="W39" s="806">
        <v>1</v>
      </c>
      <c r="X39" s="548">
        <v>1.0869565217391299E-2</v>
      </c>
      <c r="Y39" s="806">
        <v>0</v>
      </c>
      <c r="Z39" s="548">
        <v>0</v>
      </c>
      <c r="AA39" s="710">
        <v>0</v>
      </c>
      <c r="AB39" s="548">
        <v>0</v>
      </c>
      <c r="AC39" s="710">
        <v>0</v>
      </c>
      <c r="AD39" s="607">
        <v>0</v>
      </c>
    </row>
    <row r="40" spans="1:30">
      <c r="A40" s="140" t="s">
        <v>98</v>
      </c>
      <c r="B40" s="257" t="s">
        <v>137</v>
      </c>
      <c r="C40" s="258" t="s">
        <v>138</v>
      </c>
      <c r="D40" s="730">
        <v>9555.9999999999945</v>
      </c>
      <c r="E40" s="731">
        <v>5546.9999999999991</v>
      </c>
      <c r="F40" s="732">
        <v>4009</v>
      </c>
      <c r="G40" s="733">
        <v>9356.0000000000146</v>
      </c>
      <c r="H40" s="734">
        <v>5442.9999999999991</v>
      </c>
      <c r="I40" s="732">
        <v>3912.9999999999991</v>
      </c>
      <c r="J40" s="735">
        <v>742</v>
      </c>
      <c r="K40" s="703">
        <v>388</v>
      </c>
      <c r="L40" s="548">
        <v>4.060276266220178E-2</v>
      </c>
      <c r="M40" s="789">
        <v>1</v>
      </c>
      <c r="N40" s="789">
        <v>387</v>
      </c>
      <c r="O40" s="789">
        <v>0</v>
      </c>
      <c r="P40" s="790">
        <v>192.00000000000011</v>
      </c>
      <c r="Q40" s="548">
        <v>3.4613304488912949E-2</v>
      </c>
      <c r="R40" s="797">
        <v>196.00000000000003</v>
      </c>
      <c r="S40" s="548">
        <v>4.8889997505612376E-2</v>
      </c>
      <c r="T40" s="806">
        <v>385.00000000000006</v>
      </c>
      <c r="U40" s="807">
        <v>190.00000000000009</v>
      </c>
      <c r="V40" s="808">
        <v>195.00000000000003</v>
      </c>
      <c r="W40" s="806">
        <v>12</v>
      </c>
      <c r="X40" s="548">
        <v>1.6172506738544475E-2</v>
      </c>
      <c r="Y40" s="806">
        <v>0</v>
      </c>
      <c r="Z40" s="548">
        <v>0</v>
      </c>
      <c r="AA40" s="710">
        <v>0</v>
      </c>
      <c r="AB40" s="548">
        <v>0</v>
      </c>
      <c r="AC40" s="710">
        <v>0</v>
      </c>
      <c r="AD40" s="607">
        <v>0</v>
      </c>
    </row>
    <row r="41" spans="1:30">
      <c r="A41" s="140" t="s">
        <v>98</v>
      </c>
      <c r="B41" s="257" t="s">
        <v>139</v>
      </c>
      <c r="C41" s="258" t="s">
        <v>140</v>
      </c>
      <c r="D41" s="730">
        <v>5226.0000000000045</v>
      </c>
      <c r="E41" s="731">
        <v>3068.9999999999986</v>
      </c>
      <c r="F41" s="732">
        <v>2156.9999999999986</v>
      </c>
      <c r="G41" s="733">
        <v>5067.0000000000027</v>
      </c>
      <c r="H41" s="734">
        <v>2977.9999999999982</v>
      </c>
      <c r="I41" s="732">
        <v>2089</v>
      </c>
      <c r="J41" s="735">
        <v>68</v>
      </c>
      <c r="K41" s="703">
        <v>175.00000000000011</v>
      </c>
      <c r="L41" s="548">
        <v>3.3486414083428999E-2</v>
      </c>
      <c r="M41" s="789">
        <v>2</v>
      </c>
      <c r="N41" s="789">
        <v>173.00000000000009</v>
      </c>
      <c r="O41" s="789">
        <v>0</v>
      </c>
      <c r="P41" s="790">
        <v>94.000000000000014</v>
      </c>
      <c r="Q41" s="548">
        <v>3.0628869338546777E-2</v>
      </c>
      <c r="R41" s="797">
        <v>81.000000000000014</v>
      </c>
      <c r="S41" s="548">
        <v>3.7552155771905453E-2</v>
      </c>
      <c r="T41" s="806">
        <v>173.00000000000009</v>
      </c>
      <c r="U41" s="807">
        <v>92.000000000000014</v>
      </c>
      <c r="V41" s="808">
        <v>81.000000000000014</v>
      </c>
      <c r="W41" s="806">
        <v>0</v>
      </c>
      <c r="X41" s="548">
        <v>0</v>
      </c>
      <c r="Y41" s="806">
        <v>0</v>
      </c>
      <c r="Z41" s="548">
        <v>0</v>
      </c>
      <c r="AA41" s="710">
        <v>0</v>
      </c>
      <c r="AB41" s="548">
        <v>0</v>
      </c>
      <c r="AC41" s="710">
        <v>0</v>
      </c>
      <c r="AD41" s="607">
        <v>0</v>
      </c>
    </row>
    <row r="42" spans="1:30">
      <c r="A42" s="140" t="s">
        <v>98</v>
      </c>
      <c r="B42" s="257" t="s">
        <v>141</v>
      </c>
      <c r="C42" s="258" t="s">
        <v>142</v>
      </c>
      <c r="D42" s="730">
        <v>7572.0000000000036</v>
      </c>
      <c r="E42" s="731">
        <v>4303.0000000000036</v>
      </c>
      <c r="F42" s="732">
        <v>3269.0000000000018</v>
      </c>
      <c r="G42" s="733">
        <v>7407.0000000000018</v>
      </c>
      <c r="H42" s="734">
        <v>4222.9999999999945</v>
      </c>
      <c r="I42" s="732">
        <v>3183.9999999999982</v>
      </c>
      <c r="J42" s="735">
        <v>99.999999999999986</v>
      </c>
      <c r="K42" s="703">
        <v>307.99999999999994</v>
      </c>
      <c r="L42" s="548">
        <v>4.0676175382989933E-2</v>
      </c>
      <c r="M42" s="789">
        <v>2</v>
      </c>
      <c r="N42" s="789">
        <v>305.99999999999994</v>
      </c>
      <c r="O42" s="789">
        <v>0</v>
      </c>
      <c r="P42" s="790">
        <v>141.99999999999997</v>
      </c>
      <c r="Q42" s="548">
        <v>3.3000232396002756E-2</v>
      </c>
      <c r="R42" s="797">
        <v>166</v>
      </c>
      <c r="S42" s="548">
        <v>5.0780055062710279E-2</v>
      </c>
      <c r="T42" s="806">
        <v>305.99999999999994</v>
      </c>
      <c r="U42" s="807">
        <v>140.99999999999997</v>
      </c>
      <c r="V42" s="808">
        <v>164.99999999999997</v>
      </c>
      <c r="W42" s="806">
        <v>0</v>
      </c>
      <c r="X42" s="548">
        <v>0</v>
      </c>
      <c r="Y42" s="806">
        <v>0</v>
      </c>
      <c r="Z42" s="548">
        <v>0</v>
      </c>
      <c r="AA42" s="710">
        <v>0</v>
      </c>
      <c r="AB42" s="548">
        <v>0</v>
      </c>
      <c r="AC42" s="710">
        <v>0</v>
      </c>
      <c r="AD42" s="607">
        <v>0</v>
      </c>
    </row>
    <row r="43" spans="1:30">
      <c r="A43" s="140" t="s">
        <v>98</v>
      </c>
      <c r="B43" s="257" t="s">
        <v>143</v>
      </c>
      <c r="C43" s="258" t="s">
        <v>144</v>
      </c>
      <c r="D43" s="730">
        <v>19104.000000000029</v>
      </c>
      <c r="E43" s="731">
        <v>11246.000000000015</v>
      </c>
      <c r="F43" s="732">
        <v>7857.9999999999955</v>
      </c>
      <c r="G43" s="733">
        <v>18244.000000000004</v>
      </c>
      <c r="H43" s="734">
        <v>10731.000000000009</v>
      </c>
      <c r="I43" s="732">
        <v>7513.0000000000082</v>
      </c>
      <c r="J43" s="735">
        <v>1339.9999999999998</v>
      </c>
      <c r="K43" s="703">
        <v>1518.0000000000005</v>
      </c>
      <c r="L43" s="548">
        <v>7.9459798994974781E-2</v>
      </c>
      <c r="M43" s="789">
        <v>1</v>
      </c>
      <c r="N43" s="789">
        <v>1517.0000000000009</v>
      </c>
      <c r="O43" s="789">
        <v>0</v>
      </c>
      <c r="P43" s="790">
        <v>765.00000000000011</v>
      </c>
      <c r="Q43" s="548">
        <v>6.8024186377378545E-2</v>
      </c>
      <c r="R43" s="797">
        <v>752.99999999999989</v>
      </c>
      <c r="S43" s="548">
        <v>9.5825909900738138E-2</v>
      </c>
      <c r="T43" s="806">
        <v>1490</v>
      </c>
      <c r="U43" s="807">
        <v>742.99999999999966</v>
      </c>
      <c r="V43" s="808">
        <v>747.00000000000045</v>
      </c>
      <c r="W43" s="806">
        <v>14</v>
      </c>
      <c r="X43" s="548">
        <v>1.0447761194029853E-2</v>
      </c>
      <c r="Y43" s="806">
        <v>34</v>
      </c>
      <c r="Z43" s="548">
        <v>2.2818791946308724E-2</v>
      </c>
      <c r="AA43" s="710">
        <v>34</v>
      </c>
      <c r="AB43" s="548">
        <v>4.5760430686406478E-2</v>
      </c>
      <c r="AC43" s="710">
        <v>0</v>
      </c>
      <c r="AD43" s="607">
        <v>0</v>
      </c>
    </row>
    <row r="44" spans="1:30">
      <c r="A44" s="140" t="s">
        <v>98</v>
      </c>
      <c r="B44" s="257" t="s">
        <v>145</v>
      </c>
      <c r="C44" s="258" t="s">
        <v>146</v>
      </c>
      <c r="D44" s="730">
        <v>6594.9999999999936</v>
      </c>
      <c r="E44" s="731">
        <v>3881.9999999999995</v>
      </c>
      <c r="F44" s="732">
        <v>2712.9999999999995</v>
      </c>
      <c r="G44" s="733">
        <v>6428.9999999999918</v>
      </c>
      <c r="H44" s="734">
        <v>3792.9999999999991</v>
      </c>
      <c r="I44" s="732">
        <v>2635.9999999999991</v>
      </c>
      <c r="J44" s="735">
        <v>99.999999999999972</v>
      </c>
      <c r="K44" s="703">
        <v>222.99999999999991</v>
      </c>
      <c r="L44" s="548">
        <v>3.3813495072024281E-2</v>
      </c>
      <c r="M44" s="789">
        <v>1</v>
      </c>
      <c r="N44" s="789">
        <v>221</v>
      </c>
      <c r="O44" s="789">
        <v>1</v>
      </c>
      <c r="P44" s="790">
        <v>123.00000000000001</v>
      </c>
      <c r="Q44" s="548">
        <v>3.1684698608964459E-2</v>
      </c>
      <c r="R44" s="797">
        <v>99.999999999999972</v>
      </c>
      <c r="S44" s="548">
        <v>3.6859565057132324E-2</v>
      </c>
      <c r="T44" s="806">
        <v>222.99999999999991</v>
      </c>
      <c r="U44" s="807">
        <v>123.00000000000001</v>
      </c>
      <c r="V44" s="808">
        <v>99.999999999999972</v>
      </c>
      <c r="W44" s="806">
        <v>0</v>
      </c>
      <c r="X44" s="548">
        <v>0</v>
      </c>
      <c r="Y44" s="806">
        <v>0</v>
      </c>
      <c r="Z44" s="548">
        <v>0</v>
      </c>
      <c r="AA44" s="710">
        <v>0</v>
      </c>
      <c r="AB44" s="548">
        <v>0</v>
      </c>
      <c r="AC44" s="710">
        <v>0</v>
      </c>
      <c r="AD44" s="607">
        <v>0</v>
      </c>
    </row>
    <row r="45" spans="1:30">
      <c r="A45" s="140" t="s">
        <v>98</v>
      </c>
      <c r="B45" s="257" t="s">
        <v>147</v>
      </c>
      <c r="C45" s="258" t="s">
        <v>148</v>
      </c>
      <c r="D45" s="730">
        <v>6888.9999999999936</v>
      </c>
      <c r="E45" s="731">
        <v>4163.9999999999982</v>
      </c>
      <c r="F45" s="732">
        <v>2724.9999999999973</v>
      </c>
      <c r="G45" s="733">
        <v>6817.9999999999991</v>
      </c>
      <c r="H45" s="734">
        <v>4129</v>
      </c>
      <c r="I45" s="732">
        <v>2689.0000000000014</v>
      </c>
      <c r="J45" s="735">
        <v>140</v>
      </c>
      <c r="K45" s="703">
        <v>151.00000000000009</v>
      </c>
      <c r="L45" s="548">
        <v>2.1919001306430572E-2</v>
      </c>
      <c r="M45" s="789">
        <v>0</v>
      </c>
      <c r="N45" s="789">
        <v>151.00000000000009</v>
      </c>
      <c r="O45" s="789">
        <v>0</v>
      </c>
      <c r="P45" s="790">
        <v>93</v>
      </c>
      <c r="Q45" s="548">
        <v>2.2334293948126811E-2</v>
      </c>
      <c r="R45" s="797">
        <v>58.000000000000007</v>
      </c>
      <c r="S45" s="548">
        <v>2.1284403669724793E-2</v>
      </c>
      <c r="T45" s="806">
        <v>151.00000000000009</v>
      </c>
      <c r="U45" s="807">
        <v>93</v>
      </c>
      <c r="V45" s="808">
        <v>58.000000000000007</v>
      </c>
      <c r="W45" s="806">
        <v>2</v>
      </c>
      <c r="X45" s="548">
        <v>1.4285714285714285E-2</v>
      </c>
      <c r="Y45" s="806">
        <v>0</v>
      </c>
      <c r="Z45" s="548">
        <v>0</v>
      </c>
      <c r="AA45" s="710">
        <v>0</v>
      </c>
      <c r="AB45" s="548">
        <v>0</v>
      </c>
      <c r="AC45" s="710">
        <v>0</v>
      </c>
      <c r="AD45" s="607">
        <v>0</v>
      </c>
    </row>
    <row r="46" spans="1:30">
      <c r="A46" s="140" t="s">
        <v>98</v>
      </c>
      <c r="B46" s="257" t="s">
        <v>149</v>
      </c>
      <c r="C46" s="258" t="s">
        <v>150</v>
      </c>
      <c r="D46" s="730">
        <v>4480.0000000000009</v>
      </c>
      <c r="E46" s="731">
        <v>2607.9999999999982</v>
      </c>
      <c r="F46" s="732">
        <v>1871.9999999999998</v>
      </c>
      <c r="G46" s="733">
        <v>4393.0000000000027</v>
      </c>
      <c r="H46" s="734">
        <v>2566.0000000000005</v>
      </c>
      <c r="I46" s="732">
        <v>1827.0000000000002</v>
      </c>
      <c r="J46" s="735">
        <v>0</v>
      </c>
      <c r="K46" s="703">
        <v>193</v>
      </c>
      <c r="L46" s="548">
        <v>4.3080357142857136E-2</v>
      </c>
      <c r="M46" s="789">
        <v>1</v>
      </c>
      <c r="N46" s="789">
        <v>192.00000000000003</v>
      </c>
      <c r="O46" s="789">
        <v>0</v>
      </c>
      <c r="P46" s="790">
        <v>103.00000000000004</v>
      </c>
      <c r="Q46" s="548">
        <v>3.9493865030674889E-2</v>
      </c>
      <c r="R46" s="797">
        <v>89.999999999999986</v>
      </c>
      <c r="S46" s="548">
        <v>4.8076923076923073E-2</v>
      </c>
      <c r="T46" s="806">
        <v>189.00000000000003</v>
      </c>
      <c r="U46" s="807">
        <v>100</v>
      </c>
      <c r="V46" s="808">
        <v>88.999999999999986</v>
      </c>
      <c r="W46" s="806">
        <v>0</v>
      </c>
      <c r="X46" s="548" t="s">
        <v>31</v>
      </c>
      <c r="Y46" s="806">
        <v>0</v>
      </c>
      <c r="Z46" s="548">
        <v>0</v>
      </c>
      <c r="AA46" s="710">
        <v>0</v>
      </c>
      <c r="AB46" s="548">
        <v>0</v>
      </c>
      <c r="AC46" s="710">
        <v>0</v>
      </c>
      <c r="AD46" s="607">
        <v>0</v>
      </c>
    </row>
    <row r="47" spans="1:30">
      <c r="A47" s="140" t="s">
        <v>98</v>
      </c>
      <c r="B47" s="257" t="s">
        <v>151</v>
      </c>
      <c r="C47" s="258" t="s">
        <v>152</v>
      </c>
      <c r="D47" s="730">
        <v>4997.0000000000045</v>
      </c>
      <c r="E47" s="731">
        <v>2984.9999999999977</v>
      </c>
      <c r="F47" s="732">
        <v>2012.0000000000009</v>
      </c>
      <c r="G47" s="733">
        <v>4833.0000000000055</v>
      </c>
      <c r="H47" s="734">
        <v>2911.9999999999968</v>
      </c>
      <c r="I47" s="732">
        <v>1921.0000000000014</v>
      </c>
      <c r="J47" s="735">
        <v>11</v>
      </c>
      <c r="K47" s="703">
        <v>353</v>
      </c>
      <c r="L47" s="548">
        <v>7.0642385431258697E-2</v>
      </c>
      <c r="M47" s="789">
        <v>0</v>
      </c>
      <c r="N47" s="789">
        <v>353</v>
      </c>
      <c r="O47" s="789">
        <v>0</v>
      </c>
      <c r="P47" s="790">
        <v>187</v>
      </c>
      <c r="Q47" s="548">
        <v>6.2646566164154149E-2</v>
      </c>
      <c r="R47" s="797">
        <v>166</v>
      </c>
      <c r="S47" s="548">
        <v>8.2504970178926398E-2</v>
      </c>
      <c r="T47" s="806">
        <v>349</v>
      </c>
      <c r="U47" s="807">
        <v>185</v>
      </c>
      <c r="V47" s="808">
        <v>164.00000000000003</v>
      </c>
      <c r="W47" s="806">
        <v>1</v>
      </c>
      <c r="X47" s="548">
        <v>9.0909090909090912E-2</v>
      </c>
      <c r="Y47" s="806">
        <v>0</v>
      </c>
      <c r="Z47" s="548">
        <v>0</v>
      </c>
      <c r="AA47" s="710">
        <v>0</v>
      </c>
      <c r="AB47" s="548">
        <v>0</v>
      </c>
      <c r="AC47" s="710">
        <v>0</v>
      </c>
      <c r="AD47" s="607">
        <v>0</v>
      </c>
    </row>
    <row r="48" spans="1:30">
      <c r="A48" s="140" t="s">
        <v>98</v>
      </c>
      <c r="B48" s="257" t="s">
        <v>153</v>
      </c>
      <c r="C48" s="258" t="s">
        <v>154</v>
      </c>
      <c r="D48" s="730">
        <v>7884.9999999999854</v>
      </c>
      <c r="E48" s="731">
        <v>4598.9999999999955</v>
      </c>
      <c r="F48" s="732">
        <v>3286</v>
      </c>
      <c r="G48" s="733">
        <v>7500.0000000000127</v>
      </c>
      <c r="H48" s="734">
        <v>4398.9999999999982</v>
      </c>
      <c r="I48" s="732">
        <v>3100.9999999999995</v>
      </c>
      <c r="J48" s="735">
        <v>351.99999999999983</v>
      </c>
      <c r="K48" s="703">
        <v>629.99999999999989</v>
      </c>
      <c r="L48" s="548">
        <v>7.9898541534559428E-2</v>
      </c>
      <c r="M48" s="789">
        <v>2</v>
      </c>
      <c r="N48" s="789">
        <v>626.99999999999977</v>
      </c>
      <c r="O48" s="789">
        <v>1</v>
      </c>
      <c r="P48" s="790">
        <v>306</v>
      </c>
      <c r="Q48" s="548">
        <v>6.6536203522504958E-2</v>
      </c>
      <c r="R48" s="797">
        <v>323.99999999999994</v>
      </c>
      <c r="S48" s="548">
        <v>9.860012172854532E-2</v>
      </c>
      <c r="T48" s="806">
        <v>620</v>
      </c>
      <c r="U48" s="807">
        <v>299</v>
      </c>
      <c r="V48" s="808">
        <v>320.99999999999994</v>
      </c>
      <c r="W48" s="806">
        <v>11</v>
      </c>
      <c r="X48" s="548">
        <v>3.1250000000000014E-2</v>
      </c>
      <c r="Y48" s="806">
        <v>39</v>
      </c>
      <c r="Z48" s="548">
        <v>6.2903225806451607E-2</v>
      </c>
      <c r="AA48" s="710">
        <v>0</v>
      </c>
      <c r="AB48" s="548">
        <v>0</v>
      </c>
      <c r="AC48" s="710">
        <v>39</v>
      </c>
      <c r="AD48" s="607">
        <v>0.12149532710280377</v>
      </c>
    </row>
    <row r="49" spans="1:30">
      <c r="A49" s="140" t="s">
        <v>98</v>
      </c>
      <c r="B49" s="257" t="s">
        <v>155</v>
      </c>
      <c r="C49" s="258" t="s">
        <v>156</v>
      </c>
      <c r="D49" s="730">
        <v>9426.0000000000091</v>
      </c>
      <c r="E49" s="731">
        <v>5415.0000000000064</v>
      </c>
      <c r="F49" s="732">
        <v>4011.0000000000023</v>
      </c>
      <c r="G49" s="733">
        <v>8860.0000000000036</v>
      </c>
      <c r="H49" s="734">
        <v>5104.9999999999936</v>
      </c>
      <c r="I49" s="732">
        <v>3755.0000000000023</v>
      </c>
      <c r="J49" s="735">
        <v>196.00000000000003</v>
      </c>
      <c r="K49" s="703">
        <v>786.00000000000057</v>
      </c>
      <c r="L49" s="548">
        <v>8.338637810311901E-2</v>
      </c>
      <c r="M49" s="789">
        <v>0</v>
      </c>
      <c r="N49" s="789">
        <v>785.00000000000023</v>
      </c>
      <c r="O49" s="789">
        <v>1</v>
      </c>
      <c r="P49" s="790">
        <v>397.99999999999983</v>
      </c>
      <c r="Q49" s="548">
        <v>7.3499538319482804E-2</v>
      </c>
      <c r="R49" s="797">
        <v>387.99999999999989</v>
      </c>
      <c r="S49" s="548">
        <v>9.6733981550735398E-2</v>
      </c>
      <c r="T49" s="806">
        <v>762.00000000000068</v>
      </c>
      <c r="U49" s="807">
        <v>380.99999999999966</v>
      </c>
      <c r="V49" s="808">
        <v>380.99999999999989</v>
      </c>
      <c r="W49" s="806">
        <v>5</v>
      </c>
      <c r="X49" s="548">
        <v>2.551020408163265E-2</v>
      </c>
      <c r="Y49" s="806">
        <v>0</v>
      </c>
      <c r="Z49" s="548">
        <v>0</v>
      </c>
      <c r="AA49" s="710">
        <v>0</v>
      </c>
      <c r="AB49" s="548">
        <v>0</v>
      </c>
      <c r="AC49" s="710">
        <v>0</v>
      </c>
      <c r="AD49" s="607">
        <v>0</v>
      </c>
    </row>
    <row r="50" spans="1:30">
      <c r="A50" s="140" t="s">
        <v>98</v>
      </c>
      <c r="B50" s="257" t="s">
        <v>157</v>
      </c>
      <c r="C50" s="258" t="s">
        <v>158</v>
      </c>
      <c r="D50" s="730">
        <v>7526.9999999999973</v>
      </c>
      <c r="E50" s="731">
        <v>4335</v>
      </c>
      <c r="F50" s="732">
        <v>3192.0000000000009</v>
      </c>
      <c r="G50" s="733">
        <v>7174.9999999999991</v>
      </c>
      <c r="H50" s="734">
        <v>4156.9999999999982</v>
      </c>
      <c r="I50" s="732">
        <v>3018.0000000000018</v>
      </c>
      <c r="J50" s="735">
        <v>219</v>
      </c>
      <c r="K50" s="703">
        <v>147.99999999999997</v>
      </c>
      <c r="L50" s="548">
        <v>1.966254815995749E-2</v>
      </c>
      <c r="M50" s="789">
        <v>0</v>
      </c>
      <c r="N50" s="789">
        <v>147.00000000000003</v>
      </c>
      <c r="O50" s="789">
        <v>1</v>
      </c>
      <c r="P50" s="790">
        <v>84.000000000000028</v>
      </c>
      <c r="Q50" s="548">
        <v>1.9377162629757791E-2</v>
      </c>
      <c r="R50" s="797">
        <v>64</v>
      </c>
      <c r="S50" s="548">
        <v>2.0050125313283203E-2</v>
      </c>
      <c r="T50" s="806">
        <v>146.99999999999997</v>
      </c>
      <c r="U50" s="807">
        <v>83.000000000000043</v>
      </c>
      <c r="V50" s="808">
        <v>64</v>
      </c>
      <c r="W50" s="806">
        <v>11</v>
      </c>
      <c r="X50" s="548">
        <v>5.0228310502283102E-2</v>
      </c>
      <c r="Y50" s="806">
        <v>0</v>
      </c>
      <c r="Z50" s="548">
        <v>0</v>
      </c>
      <c r="AA50" s="710">
        <v>0</v>
      </c>
      <c r="AB50" s="548">
        <v>0</v>
      </c>
      <c r="AC50" s="710">
        <v>0</v>
      </c>
      <c r="AD50" s="607">
        <v>0</v>
      </c>
    </row>
    <row r="51" spans="1:30">
      <c r="A51" s="140" t="s">
        <v>98</v>
      </c>
      <c r="B51" s="257" t="s">
        <v>159</v>
      </c>
      <c r="C51" s="258" t="s">
        <v>160</v>
      </c>
      <c r="D51" s="730">
        <v>11042.999999999991</v>
      </c>
      <c r="E51" s="731">
        <v>6341.0000000000036</v>
      </c>
      <c r="F51" s="732">
        <v>4701.9999999999991</v>
      </c>
      <c r="G51" s="733">
        <v>10549.000000000002</v>
      </c>
      <c r="H51" s="734">
        <v>6091.9999999999955</v>
      </c>
      <c r="I51" s="732">
        <v>4457.0000000000055</v>
      </c>
      <c r="J51" s="735">
        <v>319.99999999999989</v>
      </c>
      <c r="K51" s="703">
        <v>200.99999999999994</v>
      </c>
      <c r="L51" s="548">
        <v>1.8201575658788383E-2</v>
      </c>
      <c r="M51" s="789">
        <v>6</v>
      </c>
      <c r="N51" s="789">
        <v>194.99999999999997</v>
      </c>
      <c r="O51" s="789">
        <v>0</v>
      </c>
      <c r="P51" s="790">
        <v>108.00000000000003</v>
      </c>
      <c r="Q51" s="548">
        <v>1.7032013877937228E-2</v>
      </c>
      <c r="R51" s="797">
        <v>93.000000000000043</v>
      </c>
      <c r="S51" s="548">
        <v>1.977881752445769E-2</v>
      </c>
      <c r="T51" s="806">
        <v>200.99999999999994</v>
      </c>
      <c r="U51" s="807">
        <v>108.00000000000003</v>
      </c>
      <c r="V51" s="808">
        <v>93.000000000000043</v>
      </c>
      <c r="W51" s="806">
        <v>1</v>
      </c>
      <c r="X51" s="548">
        <v>3.125000000000001E-3</v>
      </c>
      <c r="Y51" s="806">
        <v>0</v>
      </c>
      <c r="Z51" s="548">
        <v>0</v>
      </c>
      <c r="AA51" s="710">
        <v>0</v>
      </c>
      <c r="AB51" s="548">
        <v>0</v>
      </c>
      <c r="AC51" s="710">
        <v>0</v>
      </c>
      <c r="AD51" s="607">
        <v>0</v>
      </c>
    </row>
    <row r="52" spans="1:30">
      <c r="A52" s="140" t="s">
        <v>98</v>
      </c>
      <c r="B52" s="257" t="s">
        <v>161</v>
      </c>
      <c r="C52" s="258" t="s">
        <v>162</v>
      </c>
      <c r="D52" s="730">
        <v>11056.99999999998</v>
      </c>
      <c r="E52" s="731">
        <v>6377.9999999999991</v>
      </c>
      <c r="F52" s="732">
        <v>4678.9999999999945</v>
      </c>
      <c r="G52" s="733">
        <v>10340.000000000005</v>
      </c>
      <c r="H52" s="734">
        <v>5972.0000000000045</v>
      </c>
      <c r="I52" s="732">
        <v>4368.0000000000027</v>
      </c>
      <c r="J52" s="735">
        <v>456.00000000000006</v>
      </c>
      <c r="K52" s="703">
        <v>427.99999999999989</v>
      </c>
      <c r="L52" s="548">
        <v>3.8708510445871452E-2</v>
      </c>
      <c r="M52" s="789">
        <v>2</v>
      </c>
      <c r="N52" s="789">
        <v>425.00000000000011</v>
      </c>
      <c r="O52" s="789">
        <v>1</v>
      </c>
      <c r="P52" s="790">
        <v>212.00000000000003</v>
      </c>
      <c r="Q52" s="548">
        <v>3.3239259956099103E-2</v>
      </c>
      <c r="R52" s="797">
        <v>216.00000000000006</v>
      </c>
      <c r="S52" s="548">
        <v>4.616371019448607E-2</v>
      </c>
      <c r="T52" s="806">
        <v>420.00000000000034</v>
      </c>
      <c r="U52" s="807">
        <v>207.00000000000003</v>
      </c>
      <c r="V52" s="808">
        <v>213</v>
      </c>
      <c r="W52" s="806">
        <v>4</v>
      </c>
      <c r="X52" s="548">
        <v>8.771929824561403E-3</v>
      </c>
      <c r="Y52" s="806">
        <v>0</v>
      </c>
      <c r="Z52" s="548">
        <v>0</v>
      </c>
      <c r="AA52" s="710">
        <v>0</v>
      </c>
      <c r="AB52" s="548">
        <v>0</v>
      </c>
      <c r="AC52" s="710">
        <v>0</v>
      </c>
      <c r="AD52" s="607">
        <v>0</v>
      </c>
    </row>
    <row r="53" spans="1:30">
      <c r="A53" s="140" t="s">
        <v>98</v>
      </c>
      <c r="B53" s="257" t="s">
        <v>163</v>
      </c>
      <c r="C53" s="258" t="s">
        <v>164</v>
      </c>
      <c r="D53" s="730">
        <v>11613.999999999984</v>
      </c>
      <c r="E53" s="731">
        <v>6602.0000000000036</v>
      </c>
      <c r="F53" s="732">
        <v>5012.0000000000027</v>
      </c>
      <c r="G53" s="733">
        <v>11207.000000000015</v>
      </c>
      <c r="H53" s="734">
        <v>6403.9999999999973</v>
      </c>
      <c r="I53" s="732">
        <v>4803</v>
      </c>
      <c r="J53" s="735">
        <v>522.99999999999977</v>
      </c>
      <c r="K53" s="703">
        <v>284</v>
      </c>
      <c r="L53" s="548">
        <v>2.4453246082314483E-2</v>
      </c>
      <c r="M53" s="789">
        <v>1</v>
      </c>
      <c r="N53" s="789">
        <v>281.00000000000006</v>
      </c>
      <c r="O53" s="789">
        <v>2</v>
      </c>
      <c r="P53" s="790">
        <v>155.00000000000009</v>
      </c>
      <c r="Q53" s="548">
        <v>2.3477734019993941E-2</v>
      </c>
      <c r="R53" s="797">
        <v>129.00000000000003</v>
      </c>
      <c r="S53" s="548">
        <v>2.5738228252194725E-2</v>
      </c>
      <c r="T53" s="806">
        <v>277</v>
      </c>
      <c r="U53" s="807">
        <v>151.00000000000003</v>
      </c>
      <c r="V53" s="808">
        <v>126.00000000000001</v>
      </c>
      <c r="W53" s="806">
        <v>6</v>
      </c>
      <c r="X53" s="548">
        <v>1.1472275334608036E-2</v>
      </c>
      <c r="Y53" s="806">
        <v>0</v>
      </c>
      <c r="Z53" s="548">
        <v>0</v>
      </c>
      <c r="AA53" s="710">
        <v>0</v>
      </c>
      <c r="AB53" s="548">
        <v>0</v>
      </c>
      <c r="AC53" s="710">
        <v>0</v>
      </c>
      <c r="AD53" s="607">
        <v>0</v>
      </c>
    </row>
    <row r="54" spans="1:30">
      <c r="A54" s="140" t="s">
        <v>98</v>
      </c>
      <c r="B54" s="257" t="s">
        <v>165</v>
      </c>
      <c r="C54" s="258" t="s">
        <v>166</v>
      </c>
      <c r="D54" s="730">
        <v>7910.0000000000018</v>
      </c>
      <c r="E54" s="731">
        <v>4636.9999999999991</v>
      </c>
      <c r="F54" s="732">
        <v>3272.9999999999991</v>
      </c>
      <c r="G54" s="733">
        <v>7544.9999999999964</v>
      </c>
      <c r="H54" s="734">
        <v>4418</v>
      </c>
      <c r="I54" s="732">
        <v>3126.9999999999991</v>
      </c>
      <c r="J54" s="735">
        <v>19</v>
      </c>
      <c r="K54" s="703">
        <v>196.00000000000006</v>
      </c>
      <c r="L54" s="548">
        <v>2.4778761061946906E-2</v>
      </c>
      <c r="M54" s="789">
        <v>3</v>
      </c>
      <c r="N54" s="789">
        <v>192.99999999999997</v>
      </c>
      <c r="O54" s="789">
        <v>0</v>
      </c>
      <c r="P54" s="790">
        <v>113.00000000000004</v>
      </c>
      <c r="Q54" s="548">
        <v>2.4369204226870837E-2</v>
      </c>
      <c r="R54" s="797">
        <v>83</v>
      </c>
      <c r="S54" s="548">
        <v>2.5358997861289343E-2</v>
      </c>
      <c r="T54" s="806">
        <v>189.99999999999997</v>
      </c>
      <c r="U54" s="807">
        <v>107</v>
      </c>
      <c r="V54" s="808">
        <v>83</v>
      </c>
      <c r="W54" s="806">
        <v>0</v>
      </c>
      <c r="X54" s="548">
        <v>0</v>
      </c>
      <c r="Y54" s="806">
        <v>0</v>
      </c>
      <c r="Z54" s="548">
        <v>0</v>
      </c>
      <c r="AA54" s="710">
        <v>0</v>
      </c>
      <c r="AB54" s="548">
        <v>0</v>
      </c>
      <c r="AC54" s="710">
        <v>0</v>
      </c>
      <c r="AD54" s="607">
        <v>0</v>
      </c>
    </row>
    <row r="55" spans="1:30">
      <c r="A55" s="140" t="s">
        <v>98</v>
      </c>
      <c r="B55" s="257" t="s">
        <v>167</v>
      </c>
      <c r="C55" s="258" t="s">
        <v>168</v>
      </c>
      <c r="D55" s="730">
        <v>9924.9999999999836</v>
      </c>
      <c r="E55" s="731">
        <v>5751.0000000000027</v>
      </c>
      <c r="F55" s="732">
        <v>4174.0000000000009</v>
      </c>
      <c r="G55" s="733">
        <v>9312.9999999999945</v>
      </c>
      <c r="H55" s="734">
        <v>5435.0000000000036</v>
      </c>
      <c r="I55" s="732">
        <v>3878.0000000000036</v>
      </c>
      <c r="J55" s="735">
        <v>674.99999999999989</v>
      </c>
      <c r="K55" s="703">
        <v>292.99999999999989</v>
      </c>
      <c r="L55" s="548">
        <v>2.9521410579345125E-2</v>
      </c>
      <c r="M55" s="789">
        <v>1</v>
      </c>
      <c r="N55" s="789">
        <v>291.99999999999989</v>
      </c>
      <c r="O55" s="789">
        <v>0</v>
      </c>
      <c r="P55" s="790">
        <v>154</v>
      </c>
      <c r="Q55" s="548">
        <v>2.6777951660580755E-2</v>
      </c>
      <c r="R55" s="797">
        <v>139.00000000000003</v>
      </c>
      <c r="S55" s="548">
        <v>3.3301389554384282E-2</v>
      </c>
      <c r="T55" s="806">
        <v>291.99999999999989</v>
      </c>
      <c r="U55" s="807">
        <v>153</v>
      </c>
      <c r="V55" s="808">
        <v>139.00000000000003</v>
      </c>
      <c r="W55" s="806">
        <v>8</v>
      </c>
      <c r="X55" s="548">
        <v>1.1851851851851853E-2</v>
      </c>
      <c r="Y55" s="806">
        <v>0</v>
      </c>
      <c r="Z55" s="548">
        <v>0</v>
      </c>
      <c r="AA55" s="710">
        <v>0</v>
      </c>
      <c r="AB55" s="548">
        <v>0</v>
      </c>
      <c r="AC55" s="710">
        <v>0</v>
      </c>
      <c r="AD55" s="607">
        <v>0</v>
      </c>
    </row>
    <row r="56" spans="1:30">
      <c r="A56" s="140" t="s">
        <v>98</v>
      </c>
      <c r="B56" s="257" t="s">
        <v>169</v>
      </c>
      <c r="C56" s="258" t="s">
        <v>170</v>
      </c>
      <c r="D56" s="730">
        <v>11793.000000000018</v>
      </c>
      <c r="E56" s="731">
        <v>6824.0000000000064</v>
      </c>
      <c r="F56" s="732">
        <v>4969.0000000000018</v>
      </c>
      <c r="G56" s="733">
        <v>11274.000000000018</v>
      </c>
      <c r="H56" s="734">
        <v>6539.0000000000027</v>
      </c>
      <c r="I56" s="732">
        <v>4735.0000000000018</v>
      </c>
      <c r="J56" s="735">
        <v>476.00000000000011</v>
      </c>
      <c r="K56" s="703">
        <v>593.99999999999989</v>
      </c>
      <c r="L56" s="548">
        <v>5.0368862884762063E-2</v>
      </c>
      <c r="M56" s="789">
        <v>1</v>
      </c>
      <c r="N56" s="789">
        <v>592.00000000000011</v>
      </c>
      <c r="O56" s="789">
        <v>1</v>
      </c>
      <c r="P56" s="790">
        <v>303.00000000000017</v>
      </c>
      <c r="Q56" s="548">
        <v>4.4402110199296581E-2</v>
      </c>
      <c r="R56" s="797">
        <v>291</v>
      </c>
      <c r="S56" s="548">
        <v>5.8563091165224367E-2</v>
      </c>
      <c r="T56" s="806">
        <v>587.00000000000023</v>
      </c>
      <c r="U56" s="807">
        <v>298</v>
      </c>
      <c r="V56" s="808">
        <v>289</v>
      </c>
      <c r="W56" s="806">
        <v>0</v>
      </c>
      <c r="X56" s="548">
        <v>0</v>
      </c>
      <c r="Y56" s="806">
        <v>0</v>
      </c>
      <c r="Z56" s="548">
        <v>0</v>
      </c>
      <c r="AA56" s="710">
        <v>0</v>
      </c>
      <c r="AB56" s="548">
        <v>0</v>
      </c>
      <c r="AC56" s="710">
        <v>0</v>
      </c>
      <c r="AD56" s="607">
        <v>0</v>
      </c>
    </row>
    <row r="57" spans="1:30">
      <c r="A57" s="140" t="s">
        <v>98</v>
      </c>
      <c r="B57" s="257" t="s">
        <v>171</v>
      </c>
      <c r="C57" s="258" t="s">
        <v>172</v>
      </c>
      <c r="D57" s="730">
        <v>11014.000000000009</v>
      </c>
      <c r="E57" s="731">
        <v>6414.9999999999955</v>
      </c>
      <c r="F57" s="732">
        <v>4598.9999999999991</v>
      </c>
      <c r="G57" s="733">
        <v>10573.000000000004</v>
      </c>
      <c r="H57" s="734">
        <v>6180</v>
      </c>
      <c r="I57" s="732">
        <v>4392.9999999999945</v>
      </c>
      <c r="J57" s="735">
        <v>111.99999999999997</v>
      </c>
      <c r="K57" s="703">
        <v>394.99999999999966</v>
      </c>
      <c r="L57" s="548">
        <v>3.5863446522607527E-2</v>
      </c>
      <c r="M57" s="789">
        <v>1</v>
      </c>
      <c r="N57" s="789">
        <v>391.99999999999994</v>
      </c>
      <c r="O57" s="789">
        <v>2</v>
      </c>
      <c r="P57" s="790">
        <v>213</v>
      </c>
      <c r="Q57" s="548">
        <v>3.3203429462197995E-2</v>
      </c>
      <c r="R57" s="797">
        <v>181.99999999999994</v>
      </c>
      <c r="S57" s="548">
        <v>3.9573820395738202E-2</v>
      </c>
      <c r="T57" s="806">
        <v>385.99999999999972</v>
      </c>
      <c r="U57" s="807">
        <v>206.99999999999997</v>
      </c>
      <c r="V57" s="808">
        <v>178.99999999999991</v>
      </c>
      <c r="W57" s="806">
        <v>0</v>
      </c>
      <c r="X57" s="548">
        <v>0</v>
      </c>
      <c r="Y57" s="806">
        <v>0</v>
      </c>
      <c r="Z57" s="548">
        <v>0</v>
      </c>
      <c r="AA57" s="710">
        <v>0</v>
      </c>
      <c r="AB57" s="548">
        <v>0</v>
      </c>
      <c r="AC57" s="710">
        <v>0</v>
      </c>
      <c r="AD57" s="607">
        <v>0</v>
      </c>
    </row>
    <row r="58" spans="1:30">
      <c r="A58" s="140" t="s">
        <v>98</v>
      </c>
      <c r="B58" s="257" t="s">
        <v>173</v>
      </c>
      <c r="C58" s="258" t="s">
        <v>174</v>
      </c>
      <c r="D58" s="730">
        <v>9558.0000000000036</v>
      </c>
      <c r="E58" s="731">
        <v>5472.0000000000036</v>
      </c>
      <c r="F58" s="732">
        <v>4086.0000000000009</v>
      </c>
      <c r="G58" s="733">
        <v>9224.0000000000018</v>
      </c>
      <c r="H58" s="734">
        <v>5313.0000000000045</v>
      </c>
      <c r="I58" s="732">
        <v>3910.9999999999991</v>
      </c>
      <c r="J58" s="735">
        <v>153</v>
      </c>
      <c r="K58" s="703">
        <v>293</v>
      </c>
      <c r="L58" s="548">
        <v>3.0654948734044767E-2</v>
      </c>
      <c r="M58" s="789">
        <v>0</v>
      </c>
      <c r="N58" s="789">
        <v>292</v>
      </c>
      <c r="O58" s="789">
        <v>1</v>
      </c>
      <c r="P58" s="790">
        <v>162</v>
      </c>
      <c r="Q58" s="548">
        <v>2.9605263157894718E-2</v>
      </c>
      <c r="R58" s="797">
        <v>131</v>
      </c>
      <c r="S58" s="548">
        <v>3.2060695056289765E-2</v>
      </c>
      <c r="T58" s="806">
        <v>291</v>
      </c>
      <c r="U58" s="807">
        <v>159.99999999999997</v>
      </c>
      <c r="V58" s="808">
        <v>131</v>
      </c>
      <c r="W58" s="806">
        <v>1</v>
      </c>
      <c r="X58" s="548">
        <v>6.5359477124183009E-3</v>
      </c>
      <c r="Y58" s="806">
        <v>0</v>
      </c>
      <c r="Z58" s="548">
        <v>0</v>
      </c>
      <c r="AA58" s="710">
        <v>0</v>
      </c>
      <c r="AB58" s="548">
        <v>0</v>
      </c>
      <c r="AC58" s="710">
        <v>0</v>
      </c>
      <c r="AD58" s="607">
        <v>0</v>
      </c>
    </row>
    <row r="59" spans="1:30">
      <c r="A59" s="140" t="s">
        <v>98</v>
      </c>
      <c r="B59" s="257" t="s">
        <v>175</v>
      </c>
      <c r="C59" s="258" t="s">
        <v>176</v>
      </c>
      <c r="D59" s="730">
        <v>8791.0000000000036</v>
      </c>
      <c r="E59" s="731">
        <v>5145.0000000000045</v>
      </c>
      <c r="F59" s="732">
        <v>3646.0000000000014</v>
      </c>
      <c r="G59" s="733">
        <v>8461</v>
      </c>
      <c r="H59" s="734">
        <v>4980.0000000000036</v>
      </c>
      <c r="I59" s="732">
        <v>3480.9999999999991</v>
      </c>
      <c r="J59" s="735">
        <v>363.00000000000006</v>
      </c>
      <c r="K59" s="703">
        <v>445.00000000000023</v>
      </c>
      <c r="L59" s="548">
        <v>5.0619952223865325E-2</v>
      </c>
      <c r="M59" s="789">
        <v>4</v>
      </c>
      <c r="N59" s="789">
        <v>441.00000000000017</v>
      </c>
      <c r="O59" s="789">
        <v>0</v>
      </c>
      <c r="P59" s="790">
        <v>237.99999999999994</v>
      </c>
      <c r="Q59" s="548">
        <v>4.6258503401360493E-2</v>
      </c>
      <c r="R59" s="797">
        <v>206.99999999999997</v>
      </c>
      <c r="S59" s="548">
        <v>5.6774547449259437E-2</v>
      </c>
      <c r="T59" s="806">
        <v>441.00000000000023</v>
      </c>
      <c r="U59" s="807">
        <v>235.99999999999991</v>
      </c>
      <c r="V59" s="808">
        <v>204.99999999999997</v>
      </c>
      <c r="W59" s="806">
        <v>1</v>
      </c>
      <c r="X59" s="548">
        <v>2.7548209366391181E-3</v>
      </c>
      <c r="Y59" s="806">
        <v>0</v>
      </c>
      <c r="Z59" s="548">
        <v>0</v>
      </c>
      <c r="AA59" s="710">
        <v>0</v>
      </c>
      <c r="AB59" s="548">
        <v>0</v>
      </c>
      <c r="AC59" s="710">
        <v>0</v>
      </c>
      <c r="AD59" s="607">
        <v>0</v>
      </c>
    </row>
    <row r="60" spans="1:30">
      <c r="A60" s="140" t="s">
        <v>98</v>
      </c>
      <c r="B60" s="257" t="s">
        <v>177</v>
      </c>
      <c r="C60" s="258" t="s">
        <v>178</v>
      </c>
      <c r="D60" s="730">
        <v>17192.000000000004</v>
      </c>
      <c r="E60" s="731">
        <v>9925.0000000000291</v>
      </c>
      <c r="F60" s="732">
        <v>7266.9999999999991</v>
      </c>
      <c r="G60" s="733">
        <v>16281.000000000029</v>
      </c>
      <c r="H60" s="734">
        <v>9445.9999999999964</v>
      </c>
      <c r="I60" s="732">
        <v>6835.0000000000018</v>
      </c>
      <c r="J60" s="735">
        <v>434.00000000000006</v>
      </c>
      <c r="K60" s="703">
        <v>791.99999999999955</v>
      </c>
      <c r="L60" s="548">
        <v>4.6067938576081865E-2</v>
      </c>
      <c r="M60" s="789">
        <v>9.0000000000000018</v>
      </c>
      <c r="N60" s="789">
        <v>781.99999999999955</v>
      </c>
      <c r="O60" s="789">
        <v>1</v>
      </c>
      <c r="P60" s="790">
        <v>394.99999999999983</v>
      </c>
      <c r="Q60" s="548">
        <v>3.9798488664987273E-2</v>
      </c>
      <c r="R60" s="797">
        <v>397</v>
      </c>
      <c r="S60" s="548">
        <v>5.4630521535709381E-2</v>
      </c>
      <c r="T60" s="806">
        <v>776</v>
      </c>
      <c r="U60" s="807">
        <v>386.00000000000011</v>
      </c>
      <c r="V60" s="808">
        <v>390.00000000000017</v>
      </c>
      <c r="W60" s="806">
        <v>1</v>
      </c>
      <c r="X60" s="548">
        <v>2.3041474654377876E-3</v>
      </c>
      <c r="Y60" s="806">
        <v>0</v>
      </c>
      <c r="Z60" s="548">
        <v>0</v>
      </c>
      <c r="AA60" s="710">
        <v>0</v>
      </c>
      <c r="AB60" s="548">
        <v>0</v>
      </c>
      <c r="AC60" s="710">
        <v>0</v>
      </c>
      <c r="AD60" s="607">
        <v>0</v>
      </c>
    </row>
    <row r="61" spans="1:30">
      <c r="A61" s="140" t="s">
        <v>98</v>
      </c>
      <c r="B61" s="257" t="s">
        <v>179</v>
      </c>
      <c r="C61" s="258" t="s">
        <v>180</v>
      </c>
      <c r="D61" s="730">
        <v>6945.0000000000045</v>
      </c>
      <c r="E61" s="731">
        <v>4104.0000000000027</v>
      </c>
      <c r="F61" s="732">
        <v>2840.9999999999977</v>
      </c>
      <c r="G61" s="733">
        <v>6653.0000000000018</v>
      </c>
      <c r="H61" s="734">
        <v>3946.9999999999986</v>
      </c>
      <c r="I61" s="732">
        <v>2705.9999999999991</v>
      </c>
      <c r="J61" s="735">
        <v>135</v>
      </c>
      <c r="K61" s="703">
        <v>195.00000000000006</v>
      </c>
      <c r="L61" s="548">
        <v>2.8077753779697612E-2</v>
      </c>
      <c r="M61" s="789">
        <v>6</v>
      </c>
      <c r="N61" s="789">
        <v>189.00000000000006</v>
      </c>
      <c r="O61" s="789">
        <v>0</v>
      </c>
      <c r="P61" s="790">
        <v>99.999999999999972</v>
      </c>
      <c r="Q61" s="548">
        <v>2.4366471734892765E-2</v>
      </c>
      <c r="R61" s="797">
        <v>94.999999999999957</v>
      </c>
      <c r="S61" s="548">
        <v>3.3438929954241477E-2</v>
      </c>
      <c r="T61" s="806">
        <v>189.00000000000006</v>
      </c>
      <c r="U61" s="807">
        <v>95.999999999999972</v>
      </c>
      <c r="V61" s="808">
        <v>92.999999999999986</v>
      </c>
      <c r="W61" s="806">
        <v>0</v>
      </c>
      <c r="X61" s="548">
        <v>0</v>
      </c>
      <c r="Y61" s="806">
        <v>0</v>
      </c>
      <c r="Z61" s="548">
        <v>0</v>
      </c>
      <c r="AA61" s="710">
        <v>0</v>
      </c>
      <c r="AB61" s="548">
        <v>0</v>
      </c>
      <c r="AC61" s="710">
        <v>0</v>
      </c>
      <c r="AD61" s="607">
        <v>0</v>
      </c>
    </row>
    <row r="62" spans="1:30">
      <c r="A62" s="140" t="s">
        <v>98</v>
      </c>
      <c r="B62" s="257" t="s">
        <v>181</v>
      </c>
      <c r="C62" s="258" t="s">
        <v>182</v>
      </c>
      <c r="D62" s="730">
        <v>15663</v>
      </c>
      <c r="E62" s="731">
        <v>9179.9999999999964</v>
      </c>
      <c r="F62" s="732">
        <v>6482.9999999999982</v>
      </c>
      <c r="G62" s="733">
        <v>15035.000000000007</v>
      </c>
      <c r="H62" s="734">
        <v>8789.9999999999945</v>
      </c>
      <c r="I62" s="732">
        <v>6244.9999999999955</v>
      </c>
      <c r="J62" s="735">
        <v>1000</v>
      </c>
      <c r="K62" s="703">
        <v>602.00000000000011</v>
      </c>
      <c r="L62" s="548">
        <v>3.8434527229777186E-2</v>
      </c>
      <c r="M62" s="789">
        <v>10</v>
      </c>
      <c r="N62" s="789">
        <v>592.00000000000011</v>
      </c>
      <c r="O62" s="789">
        <v>0</v>
      </c>
      <c r="P62" s="790">
        <v>340.00000000000017</v>
      </c>
      <c r="Q62" s="548">
        <v>3.703703703703707E-2</v>
      </c>
      <c r="R62" s="797">
        <v>262</v>
      </c>
      <c r="S62" s="548">
        <v>4.041338886318064E-2</v>
      </c>
      <c r="T62" s="806">
        <v>587.99999999999989</v>
      </c>
      <c r="U62" s="807">
        <v>329.00000000000023</v>
      </c>
      <c r="V62" s="808">
        <v>259</v>
      </c>
      <c r="W62" s="806">
        <v>16</v>
      </c>
      <c r="X62" s="548">
        <v>1.6E-2</v>
      </c>
      <c r="Y62" s="806">
        <v>0</v>
      </c>
      <c r="Z62" s="548">
        <v>0</v>
      </c>
      <c r="AA62" s="710">
        <v>0</v>
      </c>
      <c r="AB62" s="548">
        <v>0</v>
      </c>
      <c r="AC62" s="710">
        <v>0</v>
      </c>
      <c r="AD62" s="607">
        <v>0</v>
      </c>
    </row>
    <row r="63" spans="1:30">
      <c r="A63" s="140" t="s">
        <v>98</v>
      </c>
      <c r="B63" s="257" t="s">
        <v>183</v>
      </c>
      <c r="C63" s="258" t="s">
        <v>184</v>
      </c>
      <c r="D63" s="730">
        <v>7396.9999999999873</v>
      </c>
      <c r="E63" s="731">
        <v>4413.9999999999982</v>
      </c>
      <c r="F63" s="732">
        <v>2982.9999999999995</v>
      </c>
      <c r="G63" s="733">
        <v>7230</v>
      </c>
      <c r="H63" s="734">
        <v>4326.0000000000009</v>
      </c>
      <c r="I63" s="732">
        <v>2904</v>
      </c>
      <c r="J63" s="735">
        <v>239</v>
      </c>
      <c r="K63" s="703">
        <v>230.00000000000009</v>
      </c>
      <c r="L63" s="548">
        <v>3.1093686629714814E-2</v>
      </c>
      <c r="M63" s="789">
        <v>0</v>
      </c>
      <c r="N63" s="789">
        <v>230.00000000000009</v>
      </c>
      <c r="O63" s="789">
        <v>0</v>
      </c>
      <c r="P63" s="790">
        <v>119.99999999999994</v>
      </c>
      <c r="Q63" s="548">
        <v>2.7186225645672857E-2</v>
      </c>
      <c r="R63" s="797">
        <v>110</v>
      </c>
      <c r="S63" s="548">
        <v>3.687562856185049E-2</v>
      </c>
      <c r="T63" s="806">
        <v>229.00000000000011</v>
      </c>
      <c r="U63" s="807">
        <v>118.99999999999997</v>
      </c>
      <c r="V63" s="808">
        <v>110</v>
      </c>
      <c r="W63" s="806">
        <v>8</v>
      </c>
      <c r="X63" s="548">
        <v>3.3472803347280332E-2</v>
      </c>
      <c r="Y63" s="806">
        <v>0</v>
      </c>
      <c r="Z63" s="548">
        <v>0</v>
      </c>
      <c r="AA63" s="710">
        <v>0</v>
      </c>
      <c r="AB63" s="548">
        <v>0</v>
      </c>
      <c r="AC63" s="710">
        <v>0</v>
      </c>
      <c r="AD63" s="607">
        <v>0</v>
      </c>
    </row>
    <row r="64" spans="1:30">
      <c r="A64" s="140" t="s">
        <v>98</v>
      </c>
      <c r="B64" s="257" t="s">
        <v>185</v>
      </c>
      <c r="C64" s="258" t="s">
        <v>186</v>
      </c>
      <c r="D64" s="730">
        <v>9435.0000000000055</v>
      </c>
      <c r="E64" s="731">
        <v>5554.9999999999955</v>
      </c>
      <c r="F64" s="732">
        <v>3880.0000000000027</v>
      </c>
      <c r="G64" s="733">
        <v>9113.9999999999964</v>
      </c>
      <c r="H64" s="734">
        <v>5389.9999999999982</v>
      </c>
      <c r="I64" s="732">
        <v>3724</v>
      </c>
      <c r="J64" s="735">
        <v>150.00000000000003</v>
      </c>
      <c r="K64" s="703">
        <v>409.99999999999989</v>
      </c>
      <c r="L64" s="548">
        <v>4.3455219925808121E-2</v>
      </c>
      <c r="M64" s="789">
        <v>6</v>
      </c>
      <c r="N64" s="789">
        <v>403.99999999999994</v>
      </c>
      <c r="O64" s="789">
        <v>0</v>
      </c>
      <c r="P64" s="790">
        <v>224.00000000000017</v>
      </c>
      <c r="Q64" s="548">
        <v>4.0324032403240388E-2</v>
      </c>
      <c r="R64" s="797">
        <v>186.00000000000009</v>
      </c>
      <c r="S64" s="548">
        <v>4.7938144329896897E-2</v>
      </c>
      <c r="T64" s="806">
        <v>407.99999999999989</v>
      </c>
      <c r="U64" s="807">
        <v>222.00000000000017</v>
      </c>
      <c r="V64" s="808">
        <v>186.00000000000009</v>
      </c>
      <c r="W64" s="806">
        <v>1</v>
      </c>
      <c r="X64" s="548">
        <v>6.6666666666666654E-3</v>
      </c>
      <c r="Y64" s="806">
        <v>0</v>
      </c>
      <c r="Z64" s="548">
        <v>0</v>
      </c>
      <c r="AA64" s="710">
        <v>0</v>
      </c>
      <c r="AB64" s="548">
        <v>0</v>
      </c>
      <c r="AC64" s="710">
        <v>0</v>
      </c>
      <c r="AD64" s="607">
        <v>0</v>
      </c>
    </row>
    <row r="65" spans="1:30">
      <c r="A65" s="140" t="s">
        <v>98</v>
      </c>
      <c r="B65" s="257" t="s">
        <v>187</v>
      </c>
      <c r="C65" s="258" t="s">
        <v>188</v>
      </c>
      <c r="D65" s="730">
        <v>7448.9999999999991</v>
      </c>
      <c r="E65" s="731">
        <v>4359</v>
      </c>
      <c r="F65" s="732">
        <v>3089.9999999999991</v>
      </c>
      <c r="G65" s="733">
        <v>7321.9999999999964</v>
      </c>
      <c r="H65" s="734">
        <v>4291.9999999999991</v>
      </c>
      <c r="I65" s="732">
        <v>3029.9999999999991</v>
      </c>
      <c r="J65" s="735">
        <v>405.99999999999994</v>
      </c>
      <c r="K65" s="703">
        <v>363.00000000000017</v>
      </c>
      <c r="L65" s="548">
        <v>4.8731373338703213E-2</v>
      </c>
      <c r="M65" s="789">
        <v>2</v>
      </c>
      <c r="N65" s="789">
        <v>358.00000000000017</v>
      </c>
      <c r="O65" s="789">
        <v>3</v>
      </c>
      <c r="P65" s="790">
        <v>199.99999999999997</v>
      </c>
      <c r="Q65" s="548">
        <v>4.5882083046570307E-2</v>
      </c>
      <c r="R65" s="797">
        <v>162.99999999999994</v>
      </c>
      <c r="S65" s="548">
        <v>5.2750809061488671E-2</v>
      </c>
      <c r="T65" s="806">
        <v>363.00000000000017</v>
      </c>
      <c r="U65" s="807">
        <v>199.99999999999997</v>
      </c>
      <c r="V65" s="808">
        <v>162.99999999999994</v>
      </c>
      <c r="W65" s="806">
        <v>4</v>
      </c>
      <c r="X65" s="548">
        <v>9.8522167487684748E-3</v>
      </c>
      <c r="Y65" s="806">
        <v>0</v>
      </c>
      <c r="Z65" s="548">
        <v>0</v>
      </c>
      <c r="AA65" s="710">
        <v>0</v>
      </c>
      <c r="AB65" s="548">
        <v>0</v>
      </c>
      <c r="AC65" s="710">
        <v>0</v>
      </c>
      <c r="AD65" s="607">
        <v>0</v>
      </c>
    </row>
    <row r="66" spans="1:30">
      <c r="A66" s="140" t="s">
        <v>98</v>
      </c>
      <c r="B66" s="257" t="s">
        <v>189</v>
      </c>
      <c r="C66" s="258" t="s">
        <v>190</v>
      </c>
      <c r="D66" s="730">
        <v>10421.999999999996</v>
      </c>
      <c r="E66" s="731">
        <v>6009</v>
      </c>
      <c r="F66" s="732">
        <v>4413</v>
      </c>
      <c r="G66" s="733">
        <v>9861.0000000000073</v>
      </c>
      <c r="H66" s="734">
        <v>5692.0000000000045</v>
      </c>
      <c r="I66" s="732">
        <v>4169</v>
      </c>
      <c r="J66" s="735">
        <v>216.99999999999994</v>
      </c>
      <c r="K66" s="703">
        <v>345.00000000000017</v>
      </c>
      <c r="L66" s="548">
        <v>3.3103051237766294E-2</v>
      </c>
      <c r="M66" s="789">
        <v>8</v>
      </c>
      <c r="N66" s="789">
        <v>336.00000000000006</v>
      </c>
      <c r="O66" s="789">
        <v>1</v>
      </c>
      <c r="P66" s="790">
        <v>184.99999999999997</v>
      </c>
      <c r="Q66" s="548">
        <v>3.0787152604426687E-2</v>
      </c>
      <c r="R66" s="797">
        <v>160.00000000000003</v>
      </c>
      <c r="S66" s="548">
        <v>3.6256514842510773E-2</v>
      </c>
      <c r="T66" s="806">
        <v>336.99999999999989</v>
      </c>
      <c r="U66" s="807">
        <v>179.00000000000003</v>
      </c>
      <c r="V66" s="808">
        <v>158.00000000000003</v>
      </c>
      <c r="W66" s="806">
        <v>1</v>
      </c>
      <c r="X66" s="548">
        <v>4.6082949308755769E-3</v>
      </c>
      <c r="Y66" s="806">
        <v>0</v>
      </c>
      <c r="Z66" s="548">
        <v>0</v>
      </c>
      <c r="AA66" s="710">
        <v>0</v>
      </c>
      <c r="AB66" s="548">
        <v>0</v>
      </c>
      <c r="AC66" s="710">
        <v>0</v>
      </c>
      <c r="AD66" s="607">
        <v>0</v>
      </c>
    </row>
    <row r="67" spans="1:30">
      <c r="A67" s="140" t="s">
        <v>98</v>
      </c>
      <c r="B67" s="257" t="s">
        <v>191</v>
      </c>
      <c r="C67" s="258" t="s">
        <v>192</v>
      </c>
      <c r="D67" s="730">
        <v>10008.999999999993</v>
      </c>
      <c r="E67" s="731">
        <v>5762.0000000000082</v>
      </c>
      <c r="F67" s="732">
        <v>4247</v>
      </c>
      <c r="G67" s="733">
        <v>9823.9999999999854</v>
      </c>
      <c r="H67" s="734">
        <v>5688.0000000000027</v>
      </c>
      <c r="I67" s="732">
        <v>4136</v>
      </c>
      <c r="J67" s="735">
        <v>326.99999999999989</v>
      </c>
      <c r="K67" s="703">
        <v>350.00000000000011</v>
      </c>
      <c r="L67" s="548">
        <v>3.4968528324507982E-2</v>
      </c>
      <c r="M67" s="789">
        <v>4</v>
      </c>
      <c r="N67" s="789">
        <v>346</v>
      </c>
      <c r="O67" s="789">
        <v>0</v>
      </c>
      <c r="P67" s="790">
        <v>165.00000000000006</v>
      </c>
      <c r="Q67" s="548">
        <v>2.8635890315862517E-2</v>
      </c>
      <c r="R67" s="797">
        <v>184.99999999999997</v>
      </c>
      <c r="S67" s="548">
        <v>4.3560160113020947E-2</v>
      </c>
      <c r="T67" s="806">
        <v>341.99999999999994</v>
      </c>
      <c r="U67" s="807">
        <v>160.99999999999994</v>
      </c>
      <c r="V67" s="808">
        <v>181.00000000000003</v>
      </c>
      <c r="W67" s="806">
        <v>1</v>
      </c>
      <c r="X67" s="548">
        <v>3.0581039755351691E-3</v>
      </c>
      <c r="Y67" s="806">
        <v>0</v>
      </c>
      <c r="Z67" s="548">
        <v>0</v>
      </c>
      <c r="AA67" s="710">
        <v>0</v>
      </c>
      <c r="AB67" s="548">
        <v>0</v>
      </c>
      <c r="AC67" s="710">
        <v>0</v>
      </c>
      <c r="AD67" s="607">
        <v>0</v>
      </c>
    </row>
    <row r="68" spans="1:30">
      <c r="A68" s="140" t="s">
        <v>98</v>
      </c>
      <c r="B68" s="257" t="s">
        <v>193</v>
      </c>
      <c r="C68" s="258" t="s">
        <v>194</v>
      </c>
      <c r="D68" s="730">
        <v>17154.00000000004</v>
      </c>
      <c r="E68" s="731">
        <v>9997.9999999999982</v>
      </c>
      <c r="F68" s="732">
        <v>7155.9999999999991</v>
      </c>
      <c r="G68" s="733">
        <v>16773.000000000047</v>
      </c>
      <c r="H68" s="734">
        <v>9770.9999999999891</v>
      </c>
      <c r="I68" s="732">
        <v>7001.9999999999918</v>
      </c>
      <c r="J68" s="735">
        <v>700.99999999999989</v>
      </c>
      <c r="K68" s="703">
        <v>899.00000000000011</v>
      </c>
      <c r="L68" s="548">
        <v>5.2407601725544949E-2</v>
      </c>
      <c r="M68" s="789">
        <v>1</v>
      </c>
      <c r="N68" s="789">
        <v>897.00000000000011</v>
      </c>
      <c r="O68" s="789">
        <v>1</v>
      </c>
      <c r="P68" s="790">
        <v>463</v>
      </c>
      <c r="Q68" s="548">
        <v>4.6309261852370484E-2</v>
      </c>
      <c r="R68" s="797">
        <v>435.99999999999977</v>
      </c>
      <c r="S68" s="548">
        <v>6.0927892677473422E-2</v>
      </c>
      <c r="T68" s="806">
        <v>887</v>
      </c>
      <c r="U68" s="807">
        <v>453.00000000000017</v>
      </c>
      <c r="V68" s="808">
        <v>433.9999999999996</v>
      </c>
      <c r="W68" s="806">
        <v>75.000000000000028</v>
      </c>
      <c r="X68" s="548">
        <v>0.10699001426533529</v>
      </c>
      <c r="Y68" s="806">
        <v>32</v>
      </c>
      <c r="Z68" s="548">
        <v>3.6076662908680945E-2</v>
      </c>
      <c r="AA68" s="710">
        <v>0</v>
      </c>
      <c r="AB68" s="548">
        <v>0</v>
      </c>
      <c r="AC68" s="710">
        <v>32</v>
      </c>
      <c r="AD68" s="607">
        <v>7.3732718894009286E-2</v>
      </c>
    </row>
    <row r="69" spans="1:30">
      <c r="A69" s="140" t="s">
        <v>98</v>
      </c>
      <c r="B69" s="257" t="s">
        <v>195</v>
      </c>
      <c r="C69" s="258" t="s">
        <v>196</v>
      </c>
      <c r="D69" s="730">
        <v>9683.9999999999873</v>
      </c>
      <c r="E69" s="731">
        <v>5677.9999999999991</v>
      </c>
      <c r="F69" s="732">
        <v>4005.9999999999973</v>
      </c>
      <c r="G69" s="733">
        <v>9398.0000000000055</v>
      </c>
      <c r="H69" s="734">
        <v>5554.9999999999945</v>
      </c>
      <c r="I69" s="732">
        <v>3843.0000000000005</v>
      </c>
      <c r="J69" s="735">
        <v>91</v>
      </c>
      <c r="K69" s="703">
        <v>265.99999999999994</v>
      </c>
      <c r="L69" s="548">
        <v>2.7467988434531215E-2</v>
      </c>
      <c r="M69" s="789">
        <v>0</v>
      </c>
      <c r="N69" s="789">
        <v>265.99999999999994</v>
      </c>
      <c r="O69" s="789">
        <v>0</v>
      </c>
      <c r="P69" s="790">
        <v>143.99999999999997</v>
      </c>
      <c r="Q69" s="548">
        <v>2.536104262064107E-2</v>
      </c>
      <c r="R69" s="797">
        <v>122.00000000000004</v>
      </c>
      <c r="S69" s="548">
        <v>3.0454318522216705E-2</v>
      </c>
      <c r="T69" s="806">
        <v>264.00000000000006</v>
      </c>
      <c r="U69" s="807">
        <v>142.00000000000003</v>
      </c>
      <c r="V69" s="808">
        <v>122.00000000000004</v>
      </c>
      <c r="W69" s="806">
        <v>0</v>
      </c>
      <c r="X69" s="548">
        <v>0</v>
      </c>
      <c r="Y69" s="806">
        <v>0</v>
      </c>
      <c r="Z69" s="548">
        <v>0</v>
      </c>
      <c r="AA69" s="710">
        <v>0</v>
      </c>
      <c r="AB69" s="548">
        <v>0</v>
      </c>
      <c r="AC69" s="710">
        <v>0</v>
      </c>
      <c r="AD69" s="607">
        <v>0</v>
      </c>
    </row>
    <row r="70" spans="1:30">
      <c r="A70" s="140" t="s">
        <v>98</v>
      </c>
      <c r="B70" s="257" t="s">
        <v>197</v>
      </c>
      <c r="C70" s="258" t="s">
        <v>198</v>
      </c>
      <c r="D70" s="730">
        <v>12747.999999999996</v>
      </c>
      <c r="E70" s="731">
        <v>7593.0000000000018</v>
      </c>
      <c r="F70" s="732">
        <v>5155.0000000000018</v>
      </c>
      <c r="G70" s="733">
        <v>12367.000000000002</v>
      </c>
      <c r="H70" s="734">
        <v>7412.9999999999982</v>
      </c>
      <c r="I70" s="732">
        <v>4954.0000000000027</v>
      </c>
      <c r="J70" s="735">
        <v>157</v>
      </c>
      <c r="K70" s="703">
        <v>418</v>
      </c>
      <c r="L70" s="548">
        <v>3.278945716975213E-2</v>
      </c>
      <c r="M70" s="789">
        <v>2</v>
      </c>
      <c r="N70" s="789">
        <v>415.99999999999989</v>
      </c>
      <c r="O70" s="789">
        <v>0</v>
      </c>
      <c r="P70" s="790">
        <v>217</v>
      </c>
      <c r="Q70" s="548">
        <v>2.8578954300013164E-2</v>
      </c>
      <c r="R70" s="797">
        <v>200.99999999999986</v>
      </c>
      <c r="S70" s="548">
        <v>3.8991270611057186E-2</v>
      </c>
      <c r="T70" s="806">
        <v>413</v>
      </c>
      <c r="U70" s="807">
        <v>215</v>
      </c>
      <c r="V70" s="808">
        <v>197.99999999999986</v>
      </c>
      <c r="W70" s="806">
        <v>0</v>
      </c>
      <c r="X70" s="548">
        <v>0</v>
      </c>
      <c r="Y70" s="806">
        <v>0</v>
      </c>
      <c r="Z70" s="548">
        <v>0</v>
      </c>
      <c r="AA70" s="710">
        <v>0</v>
      </c>
      <c r="AB70" s="548">
        <v>0</v>
      </c>
      <c r="AC70" s="710">
        <v>0</v>
      </c>
      <c r="AD70" s="607">
        <v>0</v>
      </c>
    </row>
    <row r="71" spans="1:30">
      <c r="A71" s="140" t="s">
        <v>98</v>
      </c>
      <c r="B71" s="257" t="s">
        <v>199</v>
      </c>
      <c r="C71" s="258" t="s">
        <v>200</v>
      </c>
      <c r="D71" s="730">
        <v>8854.9999999999964</v>
      </c>
      <c r="E71" s="731">
        <v>5241.9999999999945</v>
      </c>
      <c r="F71" s="732">
        <v>3612.9999999999982</v>
      </c>
      <c r="G71" s="733">
        <v>8655.0000000000109</v>
      </c>
      <c r="H71" s="734">
        <v>5136.9999999999991</v>
      </c>
      <c r="I71" s="732">
        <v>3517.9999999999986</v>
      </c>
      <c r="J71" s="735">
        <v>179.00000000000003</v>
      </c>
      <c r="K71" s="703">
        <v>272</v>
      </c>
      <c r="L71" s="548">
        <v>3.0717108977978556E-2</v>
      </c>
      <c r="M71" s="789">
        <v>0</v>
      </c>
      <c r="N71" s="789">
        <v>272</v>
      </c>
      <c r="O71" s="789">
        <v>0</v>
      </c>
      <c r="P71" s="790">
        <v>159</v>
      </c>
      <c r="Q71" s="548">
        <v>3.0331934376192325E-2</v>
      </c>
      <c r="R71" s="797">
        <v>113.00000000000003</v>
      </c>
      <c r="S71" s="548">
        <v>3.1275947965679514E-2</v>
      </c>
      <c r="T71" s="806">
        <v>270</v>
      </c>
      <c r="U71" s="807">
        <v>157</v>
      </c>
      <c r="V71" s="808">
        <v>113.00000000000003</v>
      </c>
      <c r="W71" s="806">
        <v>0</v>
      </c>
      <c r="X71" s="548">
        <v>0</v>
      </c>
      <c r="Y71" s="806">
        <v>0</v>
      </c>
      <c r="Z71" s="548">
        <v>0</v>
      </c>
      <c r="AA71" s="710">
        <v>0</v>
      </c>
      <c r="AB71" s="548">
        <v>0</v>
      </c>
      <c r="AC71" s="710">
        <v>0</v>
      </c>
      <c r="AD71" s="607">
        <v>0</v>
      </c>
    </row>
    <row r="72" spans="1:30">
      <c r="A72" s="140" t="s">
        <v>98</v>
      </c>
      <c r="B72" s="257" t="s">
        <v>201</v>
      </c>
      <c r="C72" s="258" t="s">
        <v>202</v>
      </c>
      <c r="D72" s="730">
        <v>11188.999999999993</v>
      </c>
      <c r="E72" s="731">
        <v>6437.9999999999973</v>
      </c>
      <c r="F72" s="732">
        <v>4751.0000000000009</v>
      </c>
      <c r="G72" s="733">
        <v>10991.999999999991</v>
      </c>
      <c r="H72" s="734">
        <v>6347.0000000000018</v>
      </c>
      <c r="I72" s="732">
        <v>4645.0000000000018</v>
      </c>
      <c r="J72" s="735">
        <v>502.99999999999983</v>
      </c>
      <c r="K72" s="703">
        <v>519.00000000000023</v>
      </c>
      <c r="L72" s="548">
        <v>4.6384842255786984E-2</v>
      </c>
      <c r="M72" s="789">
        <v>0</v>
      </c>
      <c r="N72" s="789">
        <v>519.00000000000023</v>
      </c>
      <c r="O72" s="789">
        <v>0</v>
      </c>
      <c r="P72" s="790">
        <v>267.99999999999994</v>
      </c>
      <c r="Q72" s="548">
        <v>4.1627834731283016E-2</v>
      </c>
      <c r="R72" s="797">
        <v>251.00000000000009</v>
      </c>
      <c r="S72" s="548">
        <v>5.28309829509577E-2</v>
      </c>
      <c r="T72" s="806">
        <v>514.00000000000011</v>
      </c>
      <c r="U72" s="807">
        <v>263.99999999999994</v>
      </c>
      <c r="V72" s="808">
        <v>250.00000000000009</v>
      </c>
      <c r="W72" s="806">
        <v>16</v>
      </c>
      <c r="X72" s="548">
        <v>3.1809145129224663E-2</v>
      </c>
      <c r="Y72" s="806">
        <v>0</v>
      </c>
      <c r="Z72" s="548">
        <v>0</v>
      </c>
      <c r="AA72" s="710">
        <v>0</v>
      </c>
      <c r="AB72" s="548">
        <v>0</v>
      </c>
      <c r="AC72" s="710">
        <v>0</v>
      </c>
      <c r="AD72" s="607">
        <v>0</v>
      </c>
    </row>
    <row r="73" spans="1:30">
      <c r="A73" s="140" t="s">
        <v>98</v>
      </c>
      <c r="B73" s="257" t="s">
        <v>203</v>
      </c>
      <c r="C73" s="258" t="s">
        <v>204</v>
      </c>
      <c r="D73" s="730">
        <v>6655.0000000000036</v>
      </c>
      <c r="E73" s="731">
        <v>3906.9999999999968</v>
      </c>
      <c r="F73" s="732">
        <v>2748.0000000000014</v>
      </c>
      <c r="G73" s="733">
        <v>6525.0000000000127</v>
      </c>
      <c r="H73" s="734">
        <v>3839.9999999999964</v>
      </c>
      <c r="I73" s="732">
        <v>2684.9999999999991</v>
      </c>
      <c r="J73" s="735">
        <v>109.99999999999999</v>
      </c>
      <c r="K73" s="703">
        <v>308.99999999999994</v>
      </c>
      <c r="L73" s="548">
        <v>4.6431254695717475E-2</v>
      </c>
      <c r="M73" s="789">
        <v>0</v>
      </c>
      <c r="N73" s="789">
        <v>308.99999999999994</v>
      </c>
      <c r="O73" s="789">
        <v>0</v>
      </c>
      <c r="P73" s="790">
        <v>171.99999999999991</v>
      </c>
      <c r="Q73" s="548">
        <v>4.4023547478884067E-2</v>
      </c>
      <c r="R73" s="797">
        <v>137.00000000000003</v>
      </c>
      <c r="S73" s="548">
        <v>4.9854439592430848E-2</v>
      </c>
      <c r="T73" s="806">
        <v>307.00000000000011</v>
      </c>
      <c r="U73" s="807">
        <v>170.99999999999997</v>
      </c>
      <c r="V73" s="808">
        <v>136.00000000000003</v>
      </c>
      <c r="W73" s="806">
        <v>0</v>
      </c>
      <c r="X73" s="548">
        <v>0</v>
      </c>
      <c r="Y73" s="806">
        <v>0</v>
      </c>
      <c r="Z73" s="548">
        <v>0</v>
      </c>
      <c r="AA73" s="710">
        <v>0</v>
      </c>
      <c r="AB73" s="548">
        <v>0</v>
      </c>
      <c r="AC73" s="710">
        <v>0</v>
      </c>
      <c r="AD73" s="607">
        <v>0</v>
      </c>
    </row>
    <row r="74" spans="1:30">
      <c r="A74" s="140" t="s">
        <v>98</v>
      </c>
      <c r="B74" s="257" t="s">
        <v>205</v>
      </c>
      <c r="C74" s="258" t="s">
        <v>206</v>
      </c>
      <c r="D74" s="730">
        <v>9739.9999999999982</v>
      </c>
      <c r="E74" s="731">
        <v>5747.0000000000045</v>
      </c>
      <c r="F74" s="732">
        <v>3993.0000000000023</v>
      </c>
      <c r="G74" s="733">
        <v>9533.9999999999909</v>
      </c>
      <c r="H74" s="734">
        <v>5665.9999999999982</v>
      </c>
      <c r="I74" s="732">
        <v>3868.0000000000023</v>
      </c>
      <c r="J74" s="735">
        <v>99</v>
      </c>
      <c r="K74" s="703">
        <v>244</v>
      </c>
      <c r="L74" s="548">
        <v>2.5051334702258732E-2</v>
      </c>
      <c r="M74" s="789">
        <v>1</v>
      </c>
      <c r="N74" s="789">
        <v>243</v>
      </c>
      <c r="O74" s="789">
        <v>0</v>
      </c>
      <c r="P74" s="790">
        <v>149</v>
      </c>
      <c r="Q74" s="548">
        <v>2.5926570384548441E-2</v>
      </c>
      <c r="R74" s="797">
        <v>95.000000000000043</v>
      </c>
      <c r="S74" s="548">
        <v>2.3791635361883293E-2</v>
      </c>
      <c r="T74" s="806">
        <v>242.00000000000003</v>
      </c>
      <c r="U74" s="807">
        <v>146.99999999999994</v>
      </c>
      <c r="V74" s="808">
        <v>95.000000000000043</v>
      </c>
      <c r="W74" s="806">
        <v>1</v>
      </c>
      <c r="X74" s="548">
        <v>1.0101010101010102E-2</v>
      </c>
      <c r="Y74" s="806">
        <v>0</v>
      </c>
      <c r="Z74" s="548">
        <v>0</v>
      </c>
      <c r="AA74" s="710">
        <v>0</v>
      </c>
      <c r="AB74" s="548">
        <v>0</v>
      </c>
      <c r="AC74" s="710">
        <v>0</v>
      </c>
      <c r="AD74" s="607">
        <v>0</v>
      </c>
    </row>
    <row r="75" spans="1:30">
      <c r="A75" s="140" t="s">
        <v>98</v>
      </c>
      <c r="B75" s="257" t="s">
        <v>207</v>
      </c>
      <c r="C75" s="258" t="s">
        <v>208</v>
      </c>
      <c r="D75" s="730">
        <v>11169.000000000007</v>
      </c>
      <c r="E75" s="731">
        <v>6795.0000000000045</v>
      </c>
      <c r="F75" s="732">
        <v>4373.9999999999991</v>
      </c>
      <c r="G75" s="733">
        <v>10989.999999999998</v>
      </c>
      <c r="H75" s="734">
        <v>6695.0000000000146</v>
      </c>
      <c r="I75" s="732">
        <v>4294.9999999999991</v>
      </c>
      <c r="J75" s="735">
        <v>127.99999999999999</v>
      </c>
      <c r="K75" s="703">
        <v>268.00000000000006</v>
      </c>
      <c r="L75" s="548">
        <v>2.3994986122302792E-2</v>
      </c>
      <c r="M75" s="789">
        <v>0</v>
      </c>
      <c r="N75" s="789">
        <v>268.00000000000006</v>
      </c>
      <c r="O75" s="789">
        <v>0</v>
      </c>
      <c r="P75" s="790">
        <v>126.00000000000004</v>
      </c>
      <c r="Q75" s="548">
        <v>1.8543046357615889E-2</v>
      </c>
      <c r="R75" s="797">
        <v>142</v>
      </c>
      <c r="S75" s="548">
        <v>3.2464563328760868E-2</v>
      </c>
      <c r="T75" s="806">
        <v>264.00000000000006</v>
      </c>
      <c r="U75" s="807">
        <v>125.00000000000003</v>
      </c>
      <c r="V75" s="808">
        <v>138.99999999999997</v>
      </c>
      <c r="W75" s="806">
        <v>0</v>
      </c>
      <c r="X75" s="548">
        <v>0</v>
      </c>
      <c r="Y75" s="806">
        <v>0</v>
      </c>
      <c r="Z75" s="548">
        <v>0</v>
      </c>
      <c r="AA75" s="710">
        <v>0</v>
      </c>
      <c r="AB75" s="548">
        <v>0</v>
      </c>
      <c r="AC75" s="710">
        <v>0</v>
      </c>
      <c r="AD75" s="607">
        <v>0</v>
      </c>
    </row>
    <row r="76" spans="1:30">
      <c r="A76" s="140" t="s">
        <v>98</v>
      </c>
      <c r="B76" s="257" t="s">
        <v>209</v>
      </c>
      <c r="C76" s="258" t="s">
        <v>210</v>
      </c>
      <c r="D76" s="730">
        <v>10730.999999999991</v>
      </c>
      <c r="E76" s="731">
        <v>6263</v>
      </c>
      <c r="F76" s="732">
        <v>4468.0000000000009</v>
      </c>
      <c r="G76" s="733">
        <v>10537.000000000002</v>
      </c>
      <c r="H76" s="734">
        <v>6157.0000000000018</v>
      </c>
      <c r="I76" s="732">
        <v>4379.9999999999973</v>
      </c>
      <c r="J76" s="735">
        <v>57</v>
      </c>
      <c r="K76" s="703">
        <v>279</v>
      </c>
      <c r="L76" s="548">
        <v>2.5999440872239328E-2</v>
      </c>
      <c r="M76" s="789">
        <v>1</v>
      </c>
      <c r="N76" s="789">
        <v>276.99999999999989</v>
      </c>
      <c r="O76" s="789">
        <v>1</v>
      </c>
      <c r="P76" s="790">
        <v>147.99999999999994</v>
      </c>
      <c r="Q76" s="548">
        <v>2.3630847836500071E-2</v>
      </c>
      <c r="R76" s="797">
        <v>130.99999999999997</v>
      </c>
      <c r="S76" s="548">
        <v>2.9319606087734991E-2</v>
      </c>
      <c r="T76" s="806">
        <v>277.99999999999994</v>
      </c>
      <c r="U76" s="807">
        <v>147.99999999999994</v>
      </c>
      <c r="V76" s="808">
        <v>130</v>
      </c>
      <c r="W76" s="806">
        <v>0</v>
      </c>
      <c r="X76" s="548">
        <v>0</v>
      </c>
      <c r="Y76" s="806">
        <v>0</v>
      </c>
      <c r="Z76" s="548">
        <v>0</v>
      </c>
      <c r="AA76" s="710">
        <v>0</v>
      </c>
      <c r="AB76" s="548">
        <v>0</v>
      </c>
      <c r="AC76" s="710">
        <v>0</v>
      </c>
      <c r="AD76" s="607">
        <v>0</v>
      </c>
    </row>
    <row r="77" spans="1:30">
      <c r="A77" s="140" t="s">
        <v>98</v>
      </c>
      <c r="B77" s="257" t="s">
        <v>211</v>
      </c>
      <c r="C77" s="258" t="s">
        <v>212</v>
      </c>
      <c r="D77" s="730">
        <v>36893</v>
      </c>
      <c r="E77" s="731">
        <v>21615.999999999945</v>
      </c>
      <c r="F77" s="732">
        <v>15277</v>
      </c>
      <c r="G77" s="733">
        <v>35768.999999999993</v>
      </c>
      <c r="H77" s="734">
        <v>20920.000000000004</v>
      </c>
      <c r="I77" s="732">
        <v>14849</v>
      </c>
      <c r="J77" s="735">
        <v>2977.9999999999977</v>
      </c>
      <c r="K77" s="703">
        <v>1919.9999999999995</v>
      </c>
      <c r="L77" s="548">
        <v>5.2042392865855297E-2</v>
      </c>
      <c r="M77" s="789">
        <v>15</v>
      </c>
      <c r="N77" s="789">
        <v>1899.9999999999975</v>
      </c>
      <c r="O77" s="789">
        <v>5</v>
      </c>
      <c r="P77" s="790">
        <v>971.00000000000011</v>
      </c>
      <c r="Q77" s="548">
        <v>4.4920429311621143E-2</v>
      </c>
      <c r="R77" s="797">
        <v>949.00000000000034</v>
      </c>
      <c r="S77" s="548">
        <v>6.2119526084964349E-2</v>
      </c>
      <c r="T77" s="806">
        <v>1898.9999999999957</v>
      </c>
      <c r="U77" s="807">
        <v>957.00000000000011</v>
      </c>
      <c r="V77" s="808">
        <v>942.00000000000011</v>
      </c>
      <c r="W77" s="806">
        <v>21.000000000000004</v>
      </c>
      <c r="X77" s="548">
        <v>7.0517125587642778E-3</v>
      </c>
      <c r="Y77" s="806">
        <v>0</v>
      </c>
      <c r="Z77" s="548">
        <v>0</v>
      </c>
      <c r="AA77" s="710">
        <v>0</v>
      </c>
      <c r="AB77" s="548">
        <v>0</v>
      </c>
      <c r="AC77" s="710">
        <v>0</v>
      </c>
      <c r="AD77" s="607">
        <v>0</v>
      </c>
    </row>
    <row r="78" spans="1:30">
      <c r="A78" s="140" t="s">
        <v>98</v>
      </c>
      <c r="B78" s="257" t="s">
        <v>213</v>
      </c>
      <c r="C78" s="258" t="s">
        <v>214</v>
      </c>
      <c r="D78" s="730">
        <v>23123.999999999967</v>
      </c>
      <c r="E78" s="731">
        <v>14449.999999999996</v>
      </c>
      <c r="F78" s="732">
        <v>8673.9999999999982</v>
      </c>
      <c r="G78" s="733">
        <v>22874.000000000029</v>
      </c>
      <c r="H78" s="734">
        <v>14328.000000000036</v>
      </c>
      <c r="I78" s="732">
        <v>8546</v>
      </c>
      <c r="J78" s="735">
        <v>391.99999999999994</v>
      </c>
      <c r="K78" s="703">
        <v>548.9999999999992</v>
      </c>
      <c r="L78" s="548">
        <v>2.3741567202906072E-2</v>
      </c>
      <c r="M78" s="789">
        <v>3</v>
      </c>
      <c r="N78" s="789">
        <v>545.99999999999932</v>
      </c>
      <c r="O78" s="789">
        <v>0</v>
      </c>
      <c r="P78" s="790">
        <v>307</v>
      </c>
      <c r="Q78" s="548">
        <v>2.1245674740484433E-2</v>
      </c>
      <c r="R78" s="797">
        <v>241.99999999999994</v>
      </c>
      <c r="S78" s="548">
        <v>2.7899469679501958E-2</v>
      </c>
      <c r="T78" s="806">
        <v>545.9999999999992</v>
      </c>
      <c r="U78" s="807">
        <v>305.00000000000006</v>
      </c>
      <c r="V78" s="808">
        <v>240.99999999999994</v>
      </c>
      <c r="W78" s="806">
        <v>0</v>
      </c>
      <c r="X78" s="548">
        <v>0</v>
      </c>
      <c r="Y78" s="806">
        <v>0</v>
      </c>
      <c r="Z78" s="548">
        <v>0</v>
      </c>
      <c r="AA78" s="710">
        <v>0</v>
      </c>
      <c r="AB78" s="548">
        <v>0</v>
      </c>
      <c r="AC78" s="710">
        <v>0</v>
      </c>
      <c r="AD78" s="607">
        <v>0</v>
      </c>
    </row>
    <row r="79" spans="1:30">
      <c r="A79" s="140" t="s">
        <v>98</v>
      </c>
      <c r="B79" s="257" t="s">
        <v>215</v>
      </c>
      <c r="C79" s="258" t="s">
        <v>216</v>
      </c>
      <c r="D79" s="730">
        <v>10475.999999999985</v>
      </c>
      <c r="E79" s="731">
        <v>6249.9999999999991</v>
      </c>
      <c r="F79" s="732">
        <v>4226.0000000000009</v>
      </c>
      <c r="G79" s="733">
        <v>10299.999999999998</v>
      </c>
      <c r="H79" s="734">
        <v>6163.9999999999973</v>
      </c>
      <c r="I79" s="732">
        <v>4136</v>
      </c>
      <c r="J79" s="735">
        <v>1</v>
      </c>
      <c r="K79" s="703">
        <v>314.00000000000006</v>
      </c>
      <c r="L79" s="548">
        <v>2.9973272241313527E-2</v>
      </c>
      <c r="M79" s="789">
        <v>1</v>
      </c>
      <c r="N79" s="789">
        <v>311.00000000000011</v>
      </c>
      <c r="O79" s="789">
        <v>2</v>
      </c>
      <c r="P79" s="790">
        <v>164.99999999999994</v>
      </c>
      <c r="Q79" s="548">
        <v>2.6399999999999996E-2</v>
      </c>
      <c r="R79" s="797">
        <v>149</v>
      </c>
      <c r="S79" s="548">
        <v>3.5257927117841925E-2</v>
      </c>
      <c r="T79" s="806">
        <v>311.00000000000006</v>
      </c>
      <c r="U79" s="807">
        <v>163.99999999999991</v>
      </c>
      <c r="V79" s="808">
        <v>147</v>
      </c>
      <c r="W79" s="806">
        <v>0</v>
      </c>
      <c r="X79" s="548">
        <v>0</v>
      </c>
      <c r="Y79" s="806">
        <v>0</v>
      </c>
      <c r="Z79" s="548">
        <v>0</v>
      </c>
      <c r="AA79" s="710">
        <v>0</v>
      </c>
      <c r="AB79" s="548">
        <v>0</v>
      </c>
      <c r="AC79" s="710">
        <v>0</v>
      </c>
      <c r="AD79" s="607">
        <v>0</v>
      </c>
    </row>
    <row r="80" spans="1:30">
      <c r="A80" s="140" t="s">
        <v>98</v>
      </c>
      <c r="B80" s="257" t="s">
        <v>217</v>
      </c>
      <c r="C80" s="258" t="s">
        <v>218</v>
      </c>
      <c r="D80" s="730">
        <v>12912.99999999998</v>
      </c>
      <c r="E80" s="731">
        <v>7503.9999999999982</v>
      </c>
      <c r="F80" s="732">
        <v>5408.9999999999973</v>
      </c>
      <c r="G80" s="733">
        <v>12515.99999999998</v>
      </c>
      <c r="H80" s="734">
        <v>7290.0000000000018</v>
      </c>
      <c r="I80" s="732">
        <v>5225.9999999999945</v>
      </c>
      <c r="J80" s="735">
        <v>571</v>
      </c>
      <c r="K80" s="703">
        <v>201.00000000000017</v>
      </c>
      <c r="L80" s="548">
        <v>1.5565708975451132E-2</v>
      </c>
      <c r="M80" s="789">
        <v>0</v>
      </c>
      <c r="N80" s="789">
        <v>201.00000000000017</v>
      </c>
      <c r="O80" s="789">
        <v>0</v>
      </c>
      <c r="P80" s="790">
        <v>109</v>
      </c>
      <c r="Q80" s="548">
        <v>1.4525586353944566E-2</v>
      </c>
      <c r="R80" s="797">
        <v>92.000000000000043</v>
      </c>
      <c r="S80" s="548">
        <v>1.7008689221667608E-2</v>
      </c>
      <c r="T80" s="806">
        <v>196.00000000000017</v>
      </c>
      <c r="U80" s="807">
        <v>105.00000000000001</v>
      </c>
      <c r="V80" s="808">
        <v>91.000000000000043</v>
      </c>
      <c r="W80" s="806">
        <v>13</v>
      </c>
      <c r="X80" s="548">
        <v>2.276707530647986E-2</v>
      </c>
      <c r="Y80" s="806">
        <v>0</v>
      </c>
      <c r="Z80" s="548">
        <v>0</v>
      </c>
      <c r="AA80" s="710">
        <v>0</v>
      </c>
      <c r="AB80" s="548">
        <v>0</v>
      </c>
      <c r="AC80" s="710">
        <v>0</v>
      </c>
      <c r="AD80" s="607">
        <v>0</v>
      </c>
    </row>
    <row r="81" spans="1:30">
      <c r="A81" s="140" t="s">
        <v>98</v>
      </c>
      <c r="B81" s="257" t="s">
        <v>219</v>
      </c>
      <c r="C81" s="258" t="s">
        <v>220</v>
      </c>
      <c r="D81" s="730">
        <v>9657</v>
      </c>
      <c r="E81" s="731">
        <v>5812.0000000000009</v>
      </c>
      <c r="F81" s="732">
        <v>3845.0000000000027</v>
      </c>
      <c r="G81" s="733">
        <v>9508.0000000000109</v>
      </c>
      <c r="H81" s="734">
        <v>5715.9999999999991</v>
      </c>
      <c r="I81" s="732">
        <v>3792.0000000000005</v>
      </c>
      <c r="J81" s="735">
        <v>155</v>
      </c>
      <c r="K81" s="703">
        <v>181.00000000000009</v>
      </c>
      <c r="L81" s="548">
        <v>1.8742880811846337E-2</v>
      </c>
      <c r="M81" s="789">
        <v>0</v>
      </c>
      <c r="N81" s="789">
        <v>181.00000000000009</v>
      </c>
      <c r="O81" s="789">
        <v>0</v>
      </c>
      <c r="P81" s="790">
        <v>89</v>
      </c>
      <c r="Q81" s="548">
        <v>1.5313145216792841E-2</v>
      </c>
      <c r="R81" s="797">
        <v>92.000000000000028</v>
      </c>
      <c r="S81" s="548">
        <v>2.3927178153446024E-2</v>
      </c>
      <c r="T81" s="806">
        <v>178.00000000000006</v>
      </c>
      <c r="U81" s="807">
        <v>87</v>
      </c>
      <c r="V81" s="808">
        <v>91.000000000000043</v>
      </c>
      <c r="W81" s="806">
        <v>0</v>
      </c>
      <c r="X81" s="548">
        <v>0</v>
      </c>
      <c r="Y81" s="806">
        <v>0</v>
      </c>
      <c r="Z81" s="548">
        <v>0</v>
      </c>
      <c r="AA81" s="710">
        <v>0</v>
      </c>
      <c r="AB81" s="548">
        <v>0</v>
      </c>
      <c r="AC81" s="710">
        <v>0</v>
      </c>
      <c r="AD81" s="607">
        <v>0</v>
      </c>
    </row>
    <row r="82" spans="1:30">
      <c r="A82" s="140" t="s">
        <v>98</v>
      </c>
      <c r="B82" s="257" t="s">
        <v>221</v>
      </c>
      <c r="C82" s="258" t="s">
        <v>222</v>
      </c>
      <c r="D82" s="730">
        <v>10899.000000000007</v>
      </c>
      <c r="E82" s="731">
        <v>6493.9999999999918</v>
      </c>
      <c r="F82" s="732">
        <v>4404.9999999999955</v>
      </c>
      <c r="G82" s="733">
        <v>10623.000000000011</v>
      </c>
      <c r="H82" s="734">
        <v>6348.9999999999991</v>
      </c>
      <c r="I82" s="732">
        <v>4273.9999999999991</v>
      </c>
      <c r="J82" s="735">
        <v>129</v>
      </c>
      <c r="K82" s="703">
        <v>324.00000000000028</v>
      </c>
      <c r="L82" s="548">
        <v>2.9727497935590427E-2</v>
      </c>
      <c r="M82" s="789">
        <v>1</v>
      </c>
      <c r="N82" s="789">
        <v>321.99999999999994</v>
      </c>
      <c r="O82" s="789">
        <v>1</v>
      </c>
      <c r="P82" s="790">
        <v>157.99999999999997</v>
      </c>
      <c r="Q82" s="548">
        <v>2.4330150908530978E-2</v>
      </c>
      <c r="R82" s="797">
        <v>165.99999999999997</v>
      </c>
      <c r="S82" s="548">
        <v>3.7684449489216829E-2</v>
      </c>
      <c r="T82" s="806">
        <v>319.00000000000023</v>
      </c>
      <c r="U82" s="807">
        <v>155</v>
      </c>
      <c r="V82" s="808">
        <v>164</v>
      </c>
      <c r="W82" s="806">
        <v>0</v>
      </c>
      <c r="X82" s="548">
        <v>0</v>
      </c>
      <c r="Y82" s="806">
        <v>0</v>
      </c>
      <c r="Z82" s="548">
        <v>0</v>
      </c>
      <c r="AA82" s="710">
        <v>0</v>
      </c>
      <c r="AB82" s="548">
        <v>0</v>
      </c>
      <c r="AC82" s="710">
        <v>0</v>
      </c>
      <c r="AD82" s="607">
        <v>0</v>
      </c>
    </row>
    <row r="83" spans="1:30">
      <c r="A83" s="140" t="s">
        <v>98</v>
      </c>
      <c r="B83" s="257" t="s">
        <v>223</v>
      </c>
      <c r="C83" s="258" t="s">
        <v>224</v>
      </c>
      <c r="D83" s="730">
        <v>3003.0000000000009</v>
      </c>
      <c r="E83" s="731">
        <v>1743.0000000000005</v>
      </c>
      <c r="F83" s="732">
        <v>1260</v>
      </c>
      <c r="G83" s="733">
        <v>2877.0000000000027</v>
      </c>
      <c r="H83" s="734">
        <v>1685.9999999999995</v>
      </c>
      <c r="I83" s="732">
        <v>1191.0000000000002</v>
      </c>
      <c r="J83" s="735">
        <v>0</v>
      </c>
      <c r="K83" s="703">
        <v>82</v>
      </c>
      <c r="L83" s="548">
        <v>2.7306027306027297E-2</v>
      </c>
      <c r="M83" s="789">
        <v>0</v>
      </c>
      <c r="N83" s="789">
        <v>82</v>
      </c>
      <c r="O83" s="789">
        <v>0</v>
      </c>
      <c r="P83" s="790">
        <v>46.999999999999986</v>
      </c>
      <c r="Q83" s="548">
        <v>2.6965002868617312E-2</v>
      </c>
      <c r="R83" s="797">
        <v>35</v>
      </c>
      <c r="S83" s="548">
        <v>2.7777777777777776E-2</v>
      </c>
      <c r="T83" s="806">
        <v>79</v>
      </c>
      <c r="U83" s="807">
        <v>44</v>
      </c>
      <c r="V83" s="808">
        <v>35</v>
      </c>
      <c r="W83" s="806">
        <v>0</v>
      </c>
      <c r="X83" s="548" t="s">
        <v>31</v>
      </c>
      <c r="Y83" s="806">
        <v>0</v>
      </c>
      <c r="Z83" s="548">
        <v>0</v>
      </c>
      <c r="AA83" s="710">
        <v>0</v>
      </c>
      <c r="AB83" s="548">
        <v>0</v>
      </c>
      <c r="AC83" s="710">
        <v>0</v>
      </c>
      <c r="AD83" s="607">
        <v>0</v>
      </c>
    </row>
    <row r="84" spans="1:30">
      <c r="A84" s="140" t="s">
        <v>98</v>
      </c>
      <c r="B84" s="257" t="s">
        <v>225</v>
      </c>
      <c r="C84" s="258" t="s">
        <v>226</v>
      </c>
      <c r="D84" s="730">
        <v>22729.999999999982</v>
      </c>
      <c r="E84" s="731">
        <v>13638.000000000009</v>
      </c>
      <c r="F84" s="732">
        <v>9092</v>
      </c>
      <c r="G84" s="733">
        <v>21981.999999999956</v>
      </c>
      <c r="H84" s="734">
        <v>13175.999999999995</v>
      </c>
      <c r="I84" s="732">
        <v>8806</v>
      </c>
      <c r="J84" s="735">
        <v>988.99999999999977</v>
      </c>
      <c r="K84" s="703">
        <v>555.99999999999966</v>
      </c>
      <c r="L84" s="548">
        <v>2.4461064672239335E-2</v>
      </c>
      <c r="M84" s="789">
        <v>2</v>
      </c>
      <c r="N84" s="789">
        <v>553.99999999999955</v>
      </c>
      <c r="O84" s="789">
        <v>0</v>
      </c>
      <c r="P84" s="790">
        <v>296.99999999999983</v>
      </c>
      <c r="Q84" s="548">
        <v>2.1777386713594343E-2</v>
      </c>
      <c r="R84" s="797">
        <v>259.00000000000011</v>
      </c>
      <c r="S84" s="548">
        <v>2.8486581610206788E-2</v>
      </c>
      <c r="T84" s="806">
        <v>543.99999999999989</v>
      </c>
      <c r="U84" s="807">
        <v>287.00000000000011</v>
      </c>
      <c r="V84" s="808">
        <v>257.00000000000006</v>
      </c>
      <c r="W84" s="806">
        <v>16</v>
      </c>
      <c r="X84" s="548">
        <v>1.617795753286148E-2</v>
      </c>
      <c r="Y84" s="806">
        <v>0</v>
      </c>
      <c r="Z84" s="548">
        <v>0</v>
      </c>
      <c r="AA84" s="710">
        <v>0</v>
      </c>
      <c r="AB84" s="548">
        <v>0</v>
      </c>
      <c r="AC84" s="710">
        <v>0</v>
      </c>
      <c r="AD84" s="607">
        <v>0</v>
      </c>
    </row>
    <row r="85" spans="1:30">
      <c r="A85" s="140" t="s">
        <v>98</v>
      </c>
      <c r="B85" s="257" t="s">
        <v>227</v>
      </c>
      <c r="C85" s="258" t="s">
        <v>228</v>
      </c>
      <c r="D85" s="730">
        <v>9519.0000000000091</v>
      </c>
      <c r="E85" s="731">
        <v>5685.0000000000036</v>
      </c>
      <c r="F85" s="732">
        <v>3833.9999999999982</v>
      </c>
      <c r="G85" s="733">
        <v>9188.9999999999909</v>
      </c>
      <c r="H85" s="734">
        <v>5496.9999999999982</v>
      </c>
      <c r="I85" s="732">
        <v>3691.9999999999995</v>
      </c>
      <c r="J85" s="735">
        <v>213</v>
      </c>
      <c r="K85" s="703">
        <v>194.00000000000003</v>
      </c>
      <c r="L85" s="548">
        <v>2.0380292047483962E-2</v>
      </c>
      <c r="M85" s="789">
        <v>0</v>
      </c>
      <c r="N85" s="789">
        <v>194.00000000000003</v>
      </c>
      <c r="O85" s="789">
        <v>0</v>
      </c>
      <c r="P85" s="790">
        <v>98.999999999999986</v>
      </c>
      <c r="Q85" s="548">
        <v>1.7414248021108164E-2</v>
      </c>
      <c r="R85" s="797">
        <v>94.999999999999986</v>
      </c>
      <c r="S85" s="548">
        <v>2.477829942618676E-2</v>
      </c>
      <c r="T85" s="806">
        <v>191.00000000000009</v>
      </c>
      <c r="U85" s="807">
        <v>96.999999999999986</v>
      </c>
      <c r="V85" s="808">
        <v>94</v>
      </c>
      <c r="W85" s="806">
        <v>0</v>
      </c>
      <c r="X85" s="548">
        <v>0</v>
      </c>
      <c r="Y85" s="806">
        <v>0</v>
      </c>
      <c r="Z85" s="548">
        <v>0</v>
      </c>
      <c r="AA85" s="710">
        <v>0</v>
      </c>
      <c r="AB85" s="548">
        <v>0</v>
      </c>
      <c r="AC85" s="710">
        <v>0</v>
      </c>
      <c r="AD85" s="607">
        <v>0</v>
      </c>
    </row>
    <row r="86" spans="1:30">
      <c r="A86" s="140" t="s">
        <v>98</v>
      </c>
      <c r="B86" s="257" t="s">
        <v>229</v>
      </c>
      <c r="C86" s="258" t="s">
        <v>230</v>
      </c>
      <c r="D86" s="730">
        <v>10646.000000000005</v>
      </c>
      <c r="E86" s="731">
        <v>6345.0000000000045</v>
      </c>
      <c r="F86" s="732">
        <v>4300.9999999999945</v>
      </c>
      <c r="G86" s="733">
        <v>10251.000000000002</v>
      </c>
      <c r="H86" s="734">
        <v>6134.0000000000091</v>
      </c>
      <c r="I86" s="732">
        <v>4116.9999999999964</v>
      </c>
      <c r="J86" s="735">
        <v>256.00000000000006</v>
      </c>
      <c r="K86" s="703">
        <v>299.99999999999994</v>
      </c>
      <c r="L86" s="548">
        <v>2.8179597971068927E-2</v>
      </c>
      <c r="M86" s="789">
        <v>5</v>
      </c>
      <c r="N86" s="789">
        <v>294.00000000000023</v>
      </c>
      <c r="O86" s="789">
        <v>1</v>
      </c>
      <c r="P86" s="790">
        <v>154.00000000000006</v>
      </c>
      <c r="Q86" s="548">
        <v>2.4271079590228516E-2</v>
      </c>
      <c r="R86" s="797">
        <v>146</v>
      </c>
      <c r="S86" s="548">
        <v>3.3945594047895884E-2</v>
      </c>
      <c r="T86" s="806">
        <v>297.99999999999994</v>
      </c>
      <c r="U86" s="807">
        <v>152.00000000000006</v>
      </c>
      <c r="V86" s="808">
        <v>146</v>
      </c>
      <c r="W86" s="806">
        <v>5</v>
      </c>
      <c r="X86" s="548">
        <v>1.9531249999999997E-2</v>
      </c>
      <c r="Y86" s="806">
        <v>0</v>
      </c>
      <c r="Z86" s="548">
        <v>0</v>
      </c>
      <c r="AA86" s="710">
        <v>0</v>
      </c>
      <c r="AB86" s="548">
        <v>0</v>
      </c>
      <c r="AC86" s="710">
        <v>0</v>
      </c>
      <c r="AD86" s="607">
        <v>0</v>
      </c>
    </row>
    <row r="87" spans="1:30">
      <c r="A87" s="140" t="s">
        <v>98</v>
      </c>
      <c r="B87" s="257" t="s">
        <v>231</v>
      </c>
      <c r="C87" s="258" t="s">
        <v>232</v>
      </c>
      <c r="D87" s="730">
        <v>10595.000000000005</v>
      </c>
      <c r="E87" s="731">
        <v>6195.0000000000036</v>
      </c>
      <c r="F87" s="732">
        <v>4400.0000000000009</v>
      </c>
      <c r="G87" s="733">
        <v>10140.999999999998</v>
      </c>
      <c r="H87" s="734">
        <v>5955.0000000000055</v>
      </c>
      <c r="I87" s="732">
        <v>4186.0000000000027</v>
      </c>
      <c r="J87" s="735">
        <v>291.00000000000006</v>
      </c>
      <c r="K87" s="703">
        <v>234.00000000000011</v>
      </c>
      <c r="L87" s="548">
        <v>2.2085889570552148E-2</v>
      </c>
      <c r="M87" s="789">
        <v>1</v>
      </c>
      <c r="N87" s="789">
        <v>233</v>
      </c>
      <c r="O87" s="789">
        <v>0</v>
      </c>
      <c r="P87" s="790">
        <v>123.00000000000004</v>
      </c>
      <c r="Q87" s="548">
        <v>1.98547215496368E-2</v>
      </c>
      <c r="R87" s="797">
        <v>111.00000000000003</v>
      </c>
      <c r="S87" s="548">
        <v>2.522727272727273E-2</v>
      </c>
      <c r="T87" s="806">
        <v>229.00000000000017</v>
      </c>
      <c r="U87" s="807">
        <v>119.00000000000006</v>
      </c>
      <c r="V87" s="808">
        <v>110.00000000000001</v>
      </c>
      <c r="W87" s="806">
        <v>1</v>
      </c>
      <c r="X87" s="548">
        <v>3.4364261168384875E-3</v>
      </c>
      <c r="Y87" s="806">
        <v>0</v>
      </c>
      <c r="Z87" s="548">
        <v>0</v>
      </c>
      <c r="AA87" s="710">
        <v>0</v>
      </c>
      <c r="AB87" s="548">
        <v>0</v>
      </c>
      <c r="AC87" s="710">
        <v>0</v>
      </c>
      <c r="AD87" s="607">
        <v>0</v>
      </c>
    </row>
    <row r="88" spans="1:30">
      <c r="A88" s="140" t="s">
        <v>98</v>
      </c>
      <c r="B88" s="257" t="s">
        <v>233</v>
      </c>
      <c r="C88" s="258" t="s">
        <v>234</v>
      </c>
      <c r="D88" s="730">
        <v>9117.9999999999873</v>
      </c>
      <c r="E88" s="731">
        <v>5426.0000000000009</v>
      </c>
      <c r="F88" s="732">
        <v>3691.9999999999991</v>
      </c>
      <c r="G88" s="733">
        <v>8898.9999999999945</v>
      </c>
      <c r="H88" s="734">
        <v>5301.9999999999982</v>
      </c>
      <c r="I88" s="732">
        <v>3596.9999999999977</v>
      </c>
      <c r="J88" s="735">
        <v>256.00000000000006</v>
      </c>
      <c r="K88" s="703">
        <v>151.00000000000009</v>
      </c>
      <c r="L88" s="548">
        <v>1.6560649265189766E-2</v>
      </c>
      <c r="M88" s="789">
        <v>5</v>
      </c>
      <c r="N88" s="789">
        <v>146</v>
      </c>
      <c r="O88" s="789">
        <v>0</v>
      </c>
      <c r="P88" s="790">
        <v>86.000000000000028</v>
      </c>
      <c r="Q88" s="548">
        <v>1.5849612974566902E-2</v>
      </c>
      <c r="R88" s="797">
        <v>65.000000000000014</v>
      </c>
      <c r="S88" s="548">
        <v>1.7605633802816909E-2</v>
      </c>
      <c r="T88" s="806">
        <v>146.00000000000006</v>
      </c>
      <c r="U88" s="807">
        <v>83.000000000000028</v>
      </c>
      <c r="V88" s="808">
        <v>63.000000000000021</v>
      </c>
      <c r="W88" s="806">
        <v>6.9999999999999991</v>
      </c>
      <c r="X88" s="548">
        <v>2.734374999999999E-2</v>
      </c>
      <c r="Y88" s="806">
        <v>0</v>
      </c>
      <c r="Z88" s="548">
        <v>0</v>
      </c>
      <c r="AA88" s="710">
        <v>0</v>
      </c>
      <c r="AB88" s="548">
        <v>0</v>
      </c>
      <c r="AC88" s="710">
        <v>0</v>
      </c>
      <c r="AD88" s="607">
        <v>0</v>
      </c>
    </row>
    <row r="89" spans="1:30">
      <c r="A89" s="140" t="s">
        <v>98</v>
      </c>
      <c r="B89" s="257" t="s">
        <v>235</v>
      </c>
      <c r="C89" s="258" t="s">
        <v>236</v>
      </c>
      <c r="D89" s="730">
        <v>12820.999999999985</v>
      </c>
      <c r="E89" s="731">
        <v>7531.0000000000118</v>
      </c>
      <c r="F89" s="732">
        <v>5290.0000000000027</v>
      </c>
      <c r="G89" s="733">
        <v>12547.999999999989</v>
      </c>
      <c r="H89" s="734">
        <v>7363.0000000000045</v>
      </c>
      <c r="I89" s="732">
        <v>5185.0000000000009</v>
      </c>
      <c r="J89" s="735">
        <v>475.00000000000006</v>
      </c>
      <c r="K89" s="703">
        <v>313.00000000000011</v>
      </c>
      <c r="L89" s="548">
        <v>2.4413072303252514E-2</v>
      </c>
      <c r="M89" s="789">
        <v>1</v>
      </c>
      <c r="N89" s="789">
        <v>312.00000000000023</v>
      </c>
      <c r="O89" s="789">
        <v>0</v>
      </c>
      <c r="P89" s="790">
        <v>173.00000000000009</v>
      </c>
      <c r="Q89" s="548">
        <v>2.2971716903465649E-2</v>
      </c>
      <c r="R89" s="797">
        <v>139.99999999999997</v>
      </c>
      <c r="S89" s="548">
        <v>2.6465028355387506E-2</v>
      </c>
      <c r="T89" s="806">
        <v>309</v>
      </c>
      <c r="U89" s="807">
        <v>169.99999999999997</v>
      </c>
      <c r="V89" s="808">
        <v>139</v>
      </c>
      <c r="W89" s="806">
        <v>3</v>
      </c>
      <c r="X89" s="548">
        <v>6.3157894736842095E-3</v>
      </c>
      <c r="Y89" s="806">
        <v>0</v>
      </c>
      <c r="Z89" s="548">
        <v>0</v>
      </c>
      <c r="AA89" s="710">
        <v>0</v>
      </c>
      <c r="AB89" s="548">
        <v>0</v>
      </c>
      <c r="AC89" s="710">
        <v>0</v>
      </c>
      <c r="AD89" s="607">
        <v>0</v>
      </c>
    </row>
    <row r="90" spans="1:30">
      <c r="A90" s="140" t="s">
        <v>98</v>
      </c>
      <c r="B90" s="257" t="s">
        <v>237</v>
      </c>
      <c r="C90" s="258" t="s">
        <v>238</v>
      </c>
      <c r="D90" s="730">
        <v>13170.000000000045</v>
      </c>
      <c r="E90" s="731">
        <v>7641.0000000000036</v>
      </c>
      <c r="F90" s="732">
        <v>5529.0000000000036</v>
      </c>
      <c r="G90" s="733">
        <v>12691.000000000013</v>
      </c>
      <c r="H90" s="734">
        <v>7356.9999999999991</v>
      </c>
      <c r="I90" s="732">
        <v>5333.9999999999973</v>
      </c>
      <c r="J90" s="735">
        <v>571</v>
      </c>
      <c r="K90" s="703">
        <v>370</v>
      </c>
      <c r="L90" s="548">
        <v>2.8094153378891321E-2</v>
      </c>
      <c r="M90" s="789">
        <v>0</v>
      </c>
      <c r="N90" s="789">
        <v>370</v>
      </c>
      <c r="O90" s="789">
        <v>0</v>
      </c>
      <c r="P90" s="790">
        <v>186.00000000000009</v>
      </c>
      <c r="Q90" s="548">
        <v>2.4342363564978407E-2</v>
      </c>
      <c r="R90" s="797">
        <v>184.00000000000009</v>
      </c>
      <c r="S90" s="548">
        <v>3.3279073973593774E-2</v>
      </c>
      <c r="T90" s="806">
        <v>361.99999999999989</v>
      </c>
      <c r="U90" s="807">
        <v>178.00000000000009</v>
      </c>
      <c r="V90" s="808">
        <v>184.00000000000009</v>
      </c>
      <c r="W90" s="806">
        <v>6.9999999999999991</v>
      </c>
      <c r="X90" s="548">
        <v>1.2259194395796846E-2</v>
      </c>
      <c r="Y90" s="806">
        <v>0</v>
      </c>
      <c r="Z90" s="548">
        <v>0</v>
      </c>
      <c r="AA90" s="710">
        <v>0</v>
      </c>
      <c r="AB90" s="548">
        <v>0</v>
      </c>
      <c r="AC90" s="710">
        <v>0</v>
      </c>
      <c r="AD90" s="607">
        <v>0</v>
      </c>
    </row>
    <row r="91" spans="1:30">
      <c r="A91" s="140" t="s">
        <v>98</v>
      </c>
      <c r="B91" s="257" t="s">
        <v>239</v>
      </c>
      <c r="C91" s="258" t="s">
        <v>240</v>
      </c>
      <c r="D91" s="730">
        <v>17204</v>
      </c>
      <c r="E91" s="731">
        <v>10116.000000000004</v>
      </c>
      <c r="F91" s="732">
        <v>7087.9999999999964</v>
      </c>
      <c r="G91" s="733">
        <v>16896.999999999993</v>
      </c>
      <c r="H91" s="734">
        <v>9930.9999999999818</v>
      </c>
      <c r="I91" s="732">
        <v>6966.0000000000036</v>
      </c>
      <c r="J91" s="735">
        <v>776</v>
      </c>
      <c r="K91" s="703">
        <v>513.00000000000011</v>
      </c>
      <c r="L91" s="548">
        <v>2.9818646826319468E-2</v>
      </c>
      <c r="M91" s="789">
        <v>8</v>
      </c>
      <c r="N91" s="789">
        <v>504.99999999999955</v>
      </c>
      <c r="O91" s="789">
        <v>0</v>
      </c>
      <c r="P91" s="790">
        <v>247.99999999999986</v>
      </c>
      <c r="Q91" s="548">
        <v>2.4515618821668621E-2</v>
      </c>
      <c r="R91" s="797">
        <v>264.99999999999994</v>
      </c>
      <c r="S91" s="548">
        <v>3.7387133182844257E-2</v>
      </c>
      <c r="T91" s="806">
        <v>507.00000000000023</v>
      </c>
      <c r="U91" s="807">
        <v>244.99999999999991</v>
      </c>
      <c r="V91" s="808">
        <v>262</v>
      </c>
      <c r="W91" s="806">
        <v>5</v>
      </c>
      <c r="X91" s="548">
        <v>6.4432989690721646E-3</v>
      </c>
      <c r="Y91" s="806">
        <v>0</v>
      </c>
      <c r="Z91" s="548">
        <v>0</v>
      </c>
      <c r="AA91" s="710">
        <v>0</v>
      </c>
      <c r="AB91" s="548">
        <v>0</v>
      </c>
      <c r="AC91" s="710">
        <v>0</v>
      </c>
      <c r="AD91" s="607">
        <v>0</v>
      </c>
    </row>
    <row r="92" spans="1:30">
      <c r="A92" s="140" t="s">
        <v>98</v>
      </c>
      <c r="B92" s="257" t="s">
        <v>241</v>
      </c>
      <c r="C92" s="258" t="s">
        <v>242</v>
      </c>
      <c r="D92" s="730">
        <v>7191.0000000000036</v>
      </c>
      <c r="E92" s="731">
        <v>4201.9999999999973</v>
      </c>
      <c r="F92" s="732">
        <v>2988.9999999999995</v>
      </c>
      <c r="G92" s="733">
        <v>6938.0000000000036</v>
      </c>
      <c r="H92" s="734">
        <v>4073.0000000000005</v>
      </c>
      <c r="I92" s="732">
        <v>2865.0000000000014</v>
      </c>
      <c r="J92" s="735">
        <v>186.00000000000006</v>
      </c>
      <c r="K92" s="703">
        <v>108.99999999999999</v>
      </c>
      <c r="L92" s="548">
        <v>1.5157836184119028E-2</v>
      </c>
      <c r="M92" s="789">
        <v>0</v>
      </c>
      <c r="N92" s="789">
        <v>108.99999999999999</v>
      </c>
      <c r="O92" s="789">
        <v>0</v>
      </c>
      <c r="P92" s="790">
        <v>51.000000000000007</v>
      </c>
      <c r="Q92" s="548">
        <v>1.2137077582103769E-2</v>
      </c>
      <c r="R92" s="797">
        <v>58.000000000000014</v>
      </c>
      <c r="S92" s="548">
        <v>1.9404483104717304E-2</v>
      </c>
      <c r="T92" s="806">
        <v>107</v>
      </c>
      <c r="U92" s="807">
        <v>50.000000000000007</v>
      </c>
      <c r="V92" s="808">
        <v>57.000000000000007</v>
      </c>
      <c r="W92" s="806">
        <v>2</v>
      </c>
      <c r="X92" s="548">
        <v>1.0752688172043008E-2</v>
      </c>
      <c r="Y92" s="806">
        <v>0</v>
      </c>
      <c r="Z92" s="548">
        <v>0</v>
      </c>
      <c r="AA92" s="710">
        <v>0</v>
      </c>
      <c r="AB92" s="548">
        <v>0</v>
      </c>
      <c r="AC92" s="710">
        <v>0</v>
      </c>
      <c r="AD92" s="607">
        <v>0</v>
      </c>
    </row>
    <row r="93" spans="1:30">
      <c r="A93" s="140" t="s">
        <v>98</v>
      </c>
      <c r="B93" s="257" t="s">
        <v>243</v>
      </c>
      <c r="C93" s="258" t="s">
        <v>244</v>
      </c>
      <c r="D93" s="730">
        <v>19938.999999999953</v>
      </c>
      <c r="E93" s="731">
        <v>11770.999999999996</v>
      </c>
      <c r="F93" s="732">
        <v>8167.9999999999945</v>
      </c>
      <c r="G93" s="733">
        <v>19501.000000000025</v>
      </c>
      <c r="H93" s="734">
        <v>11530.000000000007</v>
      </c>
      <c r="I93" s="732">
        <v>7970.9999999999982</v>
      </c>
      <c r="J93" s="735">
        <v>631.99999999999989</v>
      </c>
      <c r="K93" s="703">
        <v>383</v>
      </c>
      <c r="L93" s="548">
        <v>1.9208586187873057E-2</v>
      </c>
      <c r="M93" s="789">
        <v>5</v>
      </c>
      <c r="N93" s="789">
        <v>375.99999999999955</v>
      </c>
      <c r="O93" s="789">
        <v>2</v>
      </c>
      <c r="P93" s="790">
        <v>193.99999999999991</v>
      </c>
      <c r="Q93" s="548">
        <v>1.6481182567326478E-2</v>
      </c>
      <c r="R93" s="797">
        <v>189.00000000000009</v>
      </c>
      <c r="S93" s="548">
        <v>2.3139079333986314E-2</v>
      </c>
      <c r="T93" s="806">
        <v>373.99999999999994</v>
      </c>
      <c r="U93" s="807">
        <v>186.99999999999989</v>
      </c>
      <c r="V93" s="808">
        <v>187.00000000000011</v>
      </c>
      <c r="W93" s="806">
        <v>0</v>
      </c>
      <c r="X93" s="548">
        <v>0</v>
      </c>
      <c r="Y93" s="806">
        <v>0</v>
      </c>
      <c r="Z93" s="548">
        <v>0</v>
      </c>
      <c r="AA93" s="710">
        <v>0</v>
      </c>
      <c r="AB93" s="548">
        <v>0</v>
      </c>
      <c r="AC93" s="710">
        <v>0</v>
      </c>
      <c r="AD93" s="607">
        <v>0</v>
      </c>
    </row>
    <row r="94" spans="1:30">
      <c r="A94" s="140" t="s">
        <v>98</v>
      </c>
      <c r="B94" s="257" t="s">
        <v>245</v>
      </c>
      <c r="C94" s="258" t="s">
        <v>246</v>
      </c>
      <c r="D94" s="730">
        <v>20189.000000000036</v>
      </c>
      <c r="E94" s="731">
        <v>11777.000000000004</v>
      </c>
      <c r="F94" s="732">
        <v>8411.9999999999873</v>
      </c>
      <c r="G94" s="733">
        <v>19588.000000000055</v>
      </c>
      <c r="H94" s="734">
        <v>11432.999999999993</v>
      </c>
      <c r="I94" s="732">
        <v>8155.0000000000109</v>
      </c>
      <c r="J94" s="735">
        <v>325.99999999999983</v>
      </c>
      <c r="K94" s="703">
        <v>622.00000000000011</v>
      </c>
      <c r="L94" s="548">
        <v>3.0808856307890386E-2</v>
      </c>
      <c r="M94" s="789">
        <v>1</v>
      </c>
      <c r="N94" s="789">
        <v>615</v>
      </c>
      <c r="O94" s="789">
        <v>6</v>
      </c>
      <c r="P94" s="790">
        <v>311</v>
      </c>
      <c r="Q94" s="548">
        <v>2.640740426254563E-2</v>
      </c>
      <c r="R94" s="797">
        <v>311.00000000000023</v>
      </c>
      <c r="S94" s="548">
        <v>3.6970993818354815E-2</v>
      </c>
      <c r="T94" s="806">
        <v>617</v>
      </c>
      <c r="U94" s="807">
        <v>306.00000000000006</v>
      </c>
      <c r="V94" s="808">
        <v>311.00000000000023</v>
      </c>
      <c r="W94" s="806">
        <v>2</v>
      </c>
      <c r="X94" s="548">
        <v>6.1349693251533778E-3</v>
      </c>
      <c r="Y94" s="806">
        <v>0</v>
      </c>
      <c r="Z94" s="548">
        <v>0</v>
      </c>
      <c r="AA94" s="710">
        <v>0</v>
      </c>
      <c r="AB94" s="548">
        <v>0</v>
      </c>
      <c r="AC94" s="710">
        <v>0</v>
      </c>
      <c r="AD94" s="607">
        <v>0</v>
      </c>
    </row>
    <row r="95" spans="1:30">
      <c r="A95" s="140" t="s">
        <v>98</v>
      </c>
      <c r="B95" s="257" t="s">
        <v>247</v>
      </c>
      <c r="C95" s="258" t="s">
        <v>248</v>
      </c>
      <c r="D95" s="730">
        <v>14081.999999999991</v>
      </c>
      <c r="E95" s="731">
        <v>8231.9999999999964</v>
      </c>
      <c r="F95" s="732">
        <v>5850.0000000000018</v>
      </c>
      <c r="G95" s="733">
        <v>13652.000000000013</v>
      </c>
      <c r="H95" s="734">
        <v>8004.9999999999973</v>
      </c>
      <c r="I95" s="732">
        <v>5647.0000000000064</v>
      </c>
      <c r="J95" s="735">
        <v>447.00000000000017</v>
      </c>
      <c r="K95" s="703">
        <v>305.00000000000006</v>
      </c>
      <c r="L95" s="548">
        <v>2.1658855276239189E-2</v>
      </c>
      <c r="M95" s="789">
        <v>8</v>
      </c>
      <c r="N95" s="789">
        <v>297.00000000000023</v>
      </c>
      <c r="O95" s="789">
        <v>0</v>
      </c>
      <c r="P95" s="790">
        <v>158.99999999999997</v>
      </c>
      <c r="Q95" s="548">
        <v>1.931486880466473E-2</v>
      </c>
      <c r="R95" s="797">
        <v>146.00000000000006</v>
      </c>
      <c r="S95" s="548">
        <v>2.4957264957264958E-2</v>
      </c>
      <c r="T95" s="806">
        <v>300.00000000000006</v>
      </c>
      <c r="U95" s="807">
        <v>157</v>
      </c>
      <c r="V95" s="808">
        <v>143.00000000000003</v>
      </c>
      <c r="W95" s="806">
        <v>1</v>
      </c>
      <c r="X95" s="548">
        <v>2.2371364653243839E-3</v>
      </c>
      <c r="Y95" s="806">
        <v>0</v>
      </c>
      <c r="Z95" s="548">
        <v>0</v>
      </c>
      <c r="AA95" s="710">
        <v>0</v>
      </c>
      <c r="AB95" s="548">
        <v>0</v>
      </c>
      <c r="AC95" s="710">
        <v>0</v>
      </c>
      <c r="AD95" s="607">
        <v>0</v>
      </c>
    </row>
    <row r="96" spans="1:30">
      <c r="A96" s="140" t="s">
        <v>98</v>
      </c>
      <c r="B96" s="257" t="s">
        <v>249</v>
      </c>
      <c r="C96" s="258" t="s">
        <v>250</v>
      </c>
      <c r="D96" s="730">
        <v>16356.000000000022</v>
      </c>
      <c r="E96" s="731">
        <v>9424.0000000000091</v>
      </c>
      <c r="F96" s="732">
        <v>6931.9999999999918</v>
      </c>
      <c r="G96" s="733">
        <v>15907.000000000013</v>
      </c>
      <c r="H96" s="734">
        <v>9186.9999999999945</v>
      </c>
      <c r="I96" s="732">
        <v>6720.0000000000027</v>
      </c>
      <c r="J96" s="735">
        <v>382.00000000000017</v>
      </c>
      <c r="K96" s="703">
        <v>252.99999999999991</v>
      </c>
      <c r="L96" s="548">
        <v>1.5468329664954731E-2</v>
      </c>
      <c r="M96" s="789">
        <v>0</v>
      </c>
      <c r="N96" s="789">
        <v>252.99999999999991</v>
      </c>
      <c r="O96" s="789">
        <v>0</v>
      </c>
      <c r="P96" s="790">
        <v>120</v>
      </c>
      <c r="Q96" s="548">
        <v>1.2733446519524606E-2</v>
      </c>
      <c r="R96" s="797">
        <v>133.00000000000006</v>
      </c>
      <c r="S96" s="548">
        <v>1.9186381996537827E-2</v>
      </c>
      <c r="T96" s="806">
        <v>251.99999999999991</v>
      </c>
      <c r="U96" s="807">
        <v>120</v>
      </c>
      <c r="V96" s="808">
        <v>132.00000000000006</v>
      </c>
      <c r="W96" s="806">
        <v>3</v>
      </c>
      <c r="X96" s="548">
        <v>7.8534031413612527E-3</v>
      </c>
      <c r="Y96" s="806">
        <v>0</v>
      </c>
      <c r="Z96" s="548">
        <v>0</v>
      </c>
      <c r="AA96" s="710">
        <v>0</v>
      </c>
      <c r="AB96" s="548">
        <v>0</v>
      </c>
      <c r="AC96" s="710">
        <v>0</v>
      </c>
      <c r="AD96" s="607">
        <v>0</v>
      </c>
    </row>
    <row r="97" spans="1:30">
      <c r="A97" s="239" t="s">
        <v>98</v>
      </c>
      <c r="B97" s="261" t="s">
        <v>251</v>
      </c>
      <c r="C97" s="262" t="s">
        <v>252</v>
      </c>
      <c r="D97" s="736">
        <v>26439.999999999971</v>
      </c>
      <c r="E97" s="737">
        <v>15796.999999999985</v>
      </c>
      <c r="F97" s="738">
        <v>10643.000000000018</v>
      </c>
      <c r="G97" s="739">
        <v>25033.999999999931</v>
      </c>
      <c r="H97" s="740">
        <v>15000.00000000002</v>
      </c>
      <c r="I97" s="738">
        <v>10034.000000000002</v>
      </c>
      <c r="J97" s="741">
        <v>1372.9999999999991</v>
      </c>
      <c r="K97" s="704">
        <v>932.00000000000102</v>
      </c>
      <c r="L97" s="552">
        <v>3.524962178517406E-2</v>
      </c>
      <c r="M97" s="791">
        <v>11</v>
      </c>
      <c r="N97" s="791">
        <v>916.00000000000057</v>
      </c>
      <c r="O97" s="791">
        <v>5</v>
      </c>
      <c r="P97" s="792">
        <v>487.00000000000045</v>
      </c>
      <c r="Q97" s="552">
        <v>3.0828638349053673E-2</v>
      </c>
      <c r="R97" s="798">
        <v>445</v>
      </c>
      <c r="S97" s="552">
        <v>4.1811519308465585E-2</v>
      </c>
      <c r="T97" s="809">
        <v>910.99999999999932</v>
      </c>
      <c r="U97" s="810">
        <v>469.99999999999977</v>
      </c>
      <c r="V97" s="811">
        <v>440.99999999999994</v>
      </c>
      <c r="W97" s="809">
        <v>9</v>
      </c>
      <c r="X97" s="552">
        <v>6.5549890750182128E-3</v>
      </c>
      <c r="Y97" s="809">
        <v>0</v>
      </c>
      <c r="Z97" s="552">
        <v>0</v>
      </c>
      <c r="AA97" s="712">
        <v>0</v>
      </c>
      <c r="AB97" s="552">
        <v>0</v>
      </c>
      <c r="AC97" s="712">
        <v>0</v>
      </c>
      <c r="AD97" s="608">
        <v>0</v>
      </c>
    </row>
    <row r="98" spans="1:30">
      <c r="A98" s="240" t="s">
        <v>253</v>
      </c>
      <c r="B98" s="254">
        <v>1101</v>
      </c>
      <c r="C98" s="255" t="s">
        <v>254</v>
      </c>
      <c r="D98" s="724">
        <v>3373.9999999999977</v>
      </c>
      <c r="E98" s="725">
        <v>1908.9999999999984</v>
      </c>
      <c r="F98" s="726">
        <v>1464.9999999999998</v>
      </c>
      <c r="G98" s="727">
        <v>3250.9999999999995</v>
      </c>
      <c r="H98" s="728">
        <v>1838.0000000000014</v>
      </c>
      <c r="I98" s="726">
        <v>1413.0000000000011</v>
      </c>
      <c r="J98" s="729">
        <v>762.99999999999943</v>
      </c>
      <c r="K98" s="702">
        <v>187.99999999999994</v>
      </c>
      <c r="L98" s="544">
        <v>5.5720213396561968E-2</v>
      </c>
      <c r="M98" s="787">
        <v>3</v>
      </c>
      <c r="N98" s="787">
        <v>183.00000000000003</v>
      </c>
      <c r="O98" s="787">
        <v>2</v>
      </c>
      <c r="P98" s="788">
        <v>93.999999999999957</v>
      </c>
      <c r="Q98" s="544">
        <v>4.9240440020953395E-2</v>
      </c>
      <c r="R98" s="796">
        <v>93.999999999999986</v>
      </c>
      <c r="S98" s="544">
        <v>6.4163822525597269E-2</v>
      </c>
      <c r="T98" s="803">
        <v>180.00000000000011</v>
      </c>
      <c r="U98" s="804">
        <v>88.000000000000014</v>
      </c>
      <c r="V98" s="805">
        <v>91.999999999999986</v>
      </c>
      <c r="W98" s="803">
        <v>32</v>
      </c>
      <c r="X98" s="544">
        <v>4.1939711664482335E-2</v>
      </c>
      <c r="Y98" s="803">
        <v>0</v>
      </c>
      <c r="Z98" s="544">
        <v>0</v>
      </c>
      <c r="AA98" s="708">
        <v>0</v>
      </c>
      <c r="AB98" s="544">
        <v>0</v>
      </c>
      <c r="AC98" s="708">
        <v>0</v>
      </c>
      <c r="AD98" s="606">
        <v>0</v>
      </c>
    </row>
    <row r="99" spans="1:30">
      <c r="A99" s="140" t="s">
        <v>253</v>
      </c>
      <c r="B99" s="257">
        <v>1102</v>
      </c>
      <c r="C99" s="258" t="s">
        <v>255</v>
      </c>
      <c r="D99" s="730">
        <v>4792.9999999999973</v>
      </c>
      <c r="E99" s="731">
        <v>2750.0000000000009</v>
      </c>
      <c r="F99" s="732">
        <v>2042.9999999999991</v>
      </c>
      <c r="G99" s="733">
        <v>4258.0000000000082</v>
      </c>
      <c r="H99" s="734">
        <v>2469.0000000000018</v>
      </c>
      <c r="I99" s="732">
        <v>1789.0000000000002</v>
      </c>
      <c r="J99" s="735">
        <v>376.99999999999977</v>
      </c>
      <c r="K99" s="703">
        <v>380.00000000000023</v>
      </c>
      <c r="L99" s="548">
        <v>7.9282286668057672E-2</v>
      </c>
      <c r="M99" s="789">
        <v>0</v>
      </c>
      <c r="N99" s="789">
        <v>380.00000000000023</v>
      </c>
      <c r="O99" s="789">
        <v>0</v>
      </c>
      <c r="P99" s="790">
        <v>200.99999999999997</v>
      </c>
      <c r="Q99" s="548">
        <v>7.3090909090909054E-2</v>
      </c>
      <c r="R99" s="797">
        <v>178.99999999999997</v>
      </c>
      <c r="S99" s="548">
        <v>8.7616250611845345E-2</v>
      </c>
      <c r="T99" s="806">
        <v>372.00000000000017</v>
      </c>
      <c r="U99" s="807">
        <v>196.99999999999994</v>
      </c>
      <c r="V99" s="808">
        <v>174.99999999999997</v>
      </c>
      <c r="W99" s="806">
        <v>5</v>
      </c>
      <c r="X99" s="548">
        <v>1.3262599469496029E-2</v>
      </c>
      <c r="Y99" s="806">
        <v>61</v>
      </c>
      <c r="Z99" s="548">
        <v>0.16397849462365585</v>
      </c>
      <c r="AA99" s="710">
        <v>34</v>
      </c>
      <c r="AB99" s="548">
        <v>0.17258883248730969</v>
      </c>
      <c r="AC99" s="710">
        <v>27</v>
      </c>
      <c r="AD99" s="607">
        <v>0.1542857142857143</v>
      </c>
    </row>
    <row r="100" spans="1:30">
      <c r="A100" s="140" t="s">
        <v>253</v>
      </c>
      <c r="B100" s="257">
        <v>1103</v>
      </c>
      <c r="C100" s="258" t="s">
        <v>256</v>
      </c>
      <c r="D100" s="730">
        <v>5318</v>
      </c>
      <c r="E100" s="731">
        <v>3184.0000000000014</v>
      </c>
      <c r="F100" s="732">
        <v>2134</v>
      </c>
      <c r="G100" s="733">
        <v>5241.0000000000009</v>
      </c>
      <c r="H100" s="734">
        <v>3139.9999999999986</v>
      </c>
      <c r="I100" s="732">
        <v>2100.9999999999991</v>
      </c>
      <c r="J100" s="735">
        <v>299</v>
      </c>
      <c r="K100" s="703">
        <v>504.00000000000006</v>
      </c>
      <c r="L100" s="548">
        <v>9.477247085370441E-2</v>
      </c>
      <c r="M100" s="789">
        <v>1</v>
      </c>
      <c r="N100" s="789">
        <v>502.00000000000017</v>
      </c>
      <c r="O100" s="789">
        <v>1</v>
      </c>
      <c r="P100" s="790">
        <v>268</v>
      </c>
      <c r="Q100" s="548">
        <v>8.4170854271356746E-2</v>
      </c>
      <c r="R100" s="797">
        <v>236.00000000000003</v>
      </c>
      <c r="S100" s="548">
        <v>0.11059044048734772</v>
      </c>
      <c r="T100" s="806">
        <v>501.00000000000011</v>
      </c>
      <c r="U100" s="807">
        <v>266.00000000000006</v>
      </c>
      <c r="V100" s="808">
        <v>234.99999999999997</v>
      </c>
      <c r="W100" s="806">
        <v>4</v>
      </c>
      <c r="X100" s="548">
        <v>1.3377926421404682E-2</v>
      </c>
      <c r="Y100" s="806">
        <v>42</v>
      </c>
      <c r="Z100" s="548">
        <v>8.3832335329341298E-2</v>
      </c>
      <c r="AA100" s="710">
        <v>42</v>
      </c>
      <c r="AB100" s="548">
        <v>0.15789473684210523</v>
      </c>
      <c r="AC100" s="710">
        <v>0</v>
      </c>
      <c r="AD100" s="607">
        <v>0</v>
      </c>
    </row>
    <row r="101" spans="1:30">
      <c r="A101" s="140" t="s">
        <v>253</v>
      </c>
      <c r="B101" s="257">
        <v>1104</v>
      </c>
      <c r="C101" s="258" t="s">
        <v>257</v>
      </c>
      <c r="D101" s="730">
        <v>12090.000000000024</v>
      </c>
      <c r="E101" s="731">
        <v>6854.0000000000064</v>
      </c>
      <c r="F101" s="732">
        <v>5236</v>
      </c>
      <c r="G101" s="733">
        <v>11756.000000000029</v>
      </c>
      <c r="H101" s="734">
        <v>6657.0000000000073</v>
      </c>
      <c r="I101" s="732">
        <v>5099</v>
      </c>
      <c r="J101" s="735">
        <v>1078.9999999999993</v>
      </c>
      <c r="K101" s="703">
        <v>1063</v>
      </c>
      <c r="L101" s="548">
        <v>8.7923904052936139E-2</v>
      </c>
      <c r="M101" s="789">
        <v>2</v>
      </c>
      <c r="N101" s="789">
        <v>1058.9999999999995</v>
      </c>
      <c r="O101" s="789">
        <v>2</v>
      </c>
      <c r="P101" s="790">
        <v>577.00000000000011</v>
      </c>
      <c r="Q101" s="548">
        <v>8.4184417858184937E-2</v>
      </c>
      <c r="R101" s="797">
        <v>485.99999999999972</v>
      </c>
      <c r="S101" s="548">
        <v>9.2818945760122173E-2</v>
      </c>
      <c r="T101" s="806">
        <v>1045</v>
      </c>
      <c r="U101" s="807">
        <v>562.00000000000023</v>
      </c>
      <c r="V101" s="808">
        <v>482.99999999999966</v>
      </c>
      <c r="W101" s="806">
        <v>17.000000000000004</v>
      </c>
      <c r="X101" s="548">
        <v>1.5755329008341069E-2</v>
      </c>
      <c r="Y101" s="806">
        <v>0</v>
      </c>
      <c r="Z101" s="548">
        <v>0</v>
      </c>
      <c r="AA101" s="710">
        <v>0</v>
      </c>
      <c r="AB101" s="548">
        <v>0</v>
      </c>
      <c r="AC101" s="710">
        <v>0</v>
      </c>
      <c r="AD101" s="607">
        <v>0</v>
      </c>
    </row>
    <row r="102" spans="1:30">
      <c r="A102" s="140" t="s">
        <v>253</v>
      </c>
      <c r="B102" s="257">
        <v>1105</v>
      </c>
      <c r="C102" s="258" t="s">
        <v>258</v>
      </c>
      <c r="D102" s="730">
        <v>7400.9999999999909</v>
      </c>
      <c r="E102" s="731">
        <v>4461.0000000000045</v>
      </c>
      <c r="F102" s="732">
        <v>2940.0000000000032</v>
      </c>
      <c r="G102" s="733">
        <v>6979.9999999999945</v>
      </c>
      <c r="H102" s="734">
        <v>4249.9999999999991</v>
      </c>
      <c r="I102" s="732">
        <v>2730.0000000000018</v>
      </c>
      <c r="J102" s="735">
        <v>155.00000000000006</v>
      </c>
      <c r="K102" s="703">
        <v>716.00000000000011</v>
      </c>
      <c r="L102" s="548">
        <v>9.6743683286042562E-2</v>
      </c>
      <c r="M102" s="789">
        <v>3</v>
      </c>
      <c r="N102" s="789">
        <v>712.00000000000045</v>
      </c>
      <c r="O102" s="789">
        <v>1</v>
      </c>
      <c r="P102" s="790">
        <v>379.00000000000006</v>
      </c>
      <c r="Q102" s="548">
        <v>8.4958529477695513E-2</v>
      </c>
      <c r="R102" s="797">
        <v>336.99999999999972</v>
      </c>
      <c r="S102" s="548">
        <v>0.11462585034013584</v>
      </c>
      <c r="T102" s="806">
        <v>690.00000000000045</v>
      </c>
      <c r="U102" s="807">
        <v>359.99999999999994</v>
      </c>
      <c r="V102" s="808">
        <v>329.99999999999989</v>
      </c>
      <c r="W102" s="806">
        <v>0</v>
      </c>
      <c r="X102" s="548">
        <v>0</v>
      </c>
      <c r="Y102" s="806">
        <v>1</v>
      </c>
      <c r="Z102" s="548">
        <v>1.4492753623188397E-3</v>
      </c>
      <c r="AA102" s="710">
        <v>1</v>
      </c>
      <c r="AB102" s="548">
        <v>2.7777777777777783E-3</v>
      </c>
      <c r="AC102" s="710">
        <v>0</v>
      </c>
      <c r="AD102" s="607">
        <v>0</v>
      </c>
    </row>
    <row r="103" spans="1:30">
      <c r="A103" s="140" t="s">
        <v>253</v>
      </c>
      <c r="B103" s="257">
        <v>1106</v>
      </c>
      <c r="C103" s="258" t="s">
        <v>259</v>
      </c>
      <c r="D103" s="730">
        <v>11221.000000000016</v>
      </c>
      <c r="E103" s="731">
        <v>6505.0000000000027</v>
      </c>
      <c r="F103" s="732">
        <v>4716.0000000000036</v>
      </c>
      <c r="G103" s="733">
        <v>11068.000000000015</v>
      </c>
      <c r="H103" s="734">
        <v>6421.9999999999991</v>
      </c>
      <c r="I103" s="732">
        <v>4646.0000000000018</v>
      </c>
      <c r="J103" s="735">
        <v>889.99999999999989</v>
      </c>
      <c r="K103" s="703">
        <v>615.99999999999977</v>
      </c>
      <c r="L103" s="548">
        <v>5.489706799750458E-2</v>
      </c>
      <c r="M103" s="789">
        <v>3</v>
      </c>
      <c r="N103" s="789">
        <v>611.00000000000011</v>
      </c>
      <c r="O103" s="789">
        <v>2</v>
      </c>
      <c r="P103" s="790">
        <v>302.00000000000011</v>
      </c>
      <c r="Q103" s="548">
        <v>4.6425826287471175E-2</v>
      </c>
      <c r="R103" s="797">
        <v>313.99999999999989</v>
      </c>
      <c r="S103" s="548">
        <v>6.6581849024597045E-2</v>
      </c>
      <c r="T103" s="806">
        <v>610</v>
      </c>
      <c r="U103" s="807">
        <v>298.00000000000011</v>
      </c>
      <c r="V103" s="808">
        <v>312</v>
      </c>
      <c r="W103" s="806">
        <v>10</v>
      </c>
      <c r="X103" s="548">
        <v>1.1235955056179777E-2</v>
      </c>
      <c r="Y103" s="806">
        <v>33</v>
      </c>
      <c r="Z103" s="548">
        <v>5.4098360655737705E-2</v>
      </c>
      <c r="AA103" s="710">
        <v>0</v>
      </c>
      <c r="AB103" s="548">
        <v>0</v>
      </c>
      <c r="AC103" s="710">
        <v>33</v>
      </c>
      <c r="AD103" s="607">
        <v>0.10576923076923077</v>
      </c>
    </row>
    <row r="104" spans="1:30">
      <c r="A104" s="140" t="s">
        <v>253</v>
      </c>
      <c r="B104" s="257">
        <v>1107</v>
      </c>
      <c r="C104" s="258" t="s">
        <v>260</v>
      </c>
      <c r="D104" s="730">
        <v>4116.0000000000055</v>
      </c>
      <c r="E104" s="731">
        <v>2564.0000000000023</v>
      </c>
      <c r="F104" s="732">
        <v>1552.0000000000023</v>
      </c>
      <c r="G104" s="733">
        <v>4031.9999999999991</v>
      </c>
      <c r="H104" s="734">
        <v>2520.9999999999973</v>
      </c>
      <c r="I104" s="732">
        <v>1510.9999999999993</v>
      </c>
      <c r="J104" s="735">
        <v>290</v>
      </c>
      <c r="K104" s="703">
        <v>254.00000000000009</v>
      </c>
      <c r="L104" s="548">
        <v>6.1710398445092261E-2</v>
      </c>
      <c r="M104" s="789">
        <v>0</v>
      </c>
      <c r="N104" s="789">
        <v>254.00000000000009</v>
      </c>
      <c r="O104" s="789">
        <v>0</v>
      </c>
      <c r="P104" s="790">
        <v>142.00000000000006</v>
      </c>
      <c r="Q104" s="548">
        <v>5.5382215288611515E-2</v>
      </c>
      <c r="R104" s="797">
        <v>112</v>
      </c>
      <c r="S104" s="548">
        <v>7.2164948453608144E-2</v>
      </c>
      <c r="T104" s="806">
        <v>245.99999999999994</v>
      </c>
      <c r="U104" s="807">
        <v>138</v>
      </c>
      <c r="V104" s="808">
        <v>108.00000000000001</v>
      </c>
      <c r="W104" s="806">
        <v>5</v>
      </c>
      <c r="X104" s="548">
        <v>1.7241379310344827E-2</v>
      </c>
      <c r="Y104" s="806">
        <v>0</v>
      </c>
      <c r="Z104" s="548">
        <v>0</v>
      </c>
      <c r="AA104" s="710">
        <v>0</v>
      </c>
      <c r="AB104" s="548">
        <v>0</v>
      </c>
      <c r="AC104" s="710">
        <v>0</v>
      </c>
      <c r="AD104" s="607">
        <v>0</v>
      </c>
    </row>
    <row r="105" spans="1:30">
      <c r="A105" s="140" t="s">
        <v>253</v>
      </c>
      <c r="B105" s="257">
        <v>1108</v>
      </c>
      <c r="C105" s="258" t="s">
        <v>261</v>
      </c>
      <c r="D105" s="730">
        <v>11589.999999999973</v>
      </c>
      <c r="E105" s="731">
        <v>6841.0000000000127</v>
      </c>
      <c r="F105" s="732">
        <v>4748.9999999999973</v>
      </c>
      <c r="G105" s="733">
        <v>11114.000000000022</v>
      </c>
      <c r="H105" s="734">
        <v>6550.0000000000055</v>
      </c>
      <c r="I105" s="732">
        <v>4564.0000000000064</v>
      </c>
      <c r="J105" s="735">
        <v>1897.0000000000023</v>
      </c>
      <c r="K105" s="703">
        <v>864.99999999999955</v>
      </c>
      <c r="L105" s="548">
        <v>7.4633304572907816E-2</v>
      </c>
      <c r="M105" s="789">
        <v>1</v>
      </c>
      <c r="N105" s="789">
        <v>861.9999999999992</v>
      </c>
      <c r="O105" s="789">
        <v>2</v>
      </c>
      <c r="P105" s="790">
        <v>462.00000000000011</v>
      </c>
      <c r="Q105" s="548">
        <v>6.753398625931871E-2</v>
      </c>
      <c r="R105" s="797">
        <v>402.99999999999994</v>
      </c>
      <c r="S105" s="548">
        <v>8.4859970520109532E-2</v>
      </c>
      <c r="T105" s="806">
        <v>852</v>
      </c>
      <c r="U105" s="807">
        <v>456.00000000000023</v>
      </c>
      <c r="V105" s="808">
        <v>395.99999999999994</v>
      </c>
      <c r="W105" s="806">
        <v>26.999999999999996</v>
      </c>
      <c r="X105" s="548">
        <v>1.4232999472851853E-2</v>
      </c>
      <c r="Y105" s="806">
        <v>0</v>
      </c>
      <c r="Z105" s="548">
        <v>0</v>
      </c>
      <c r="AA105" s="710">
        <v>0</v>
      </c>
      <c r="AB105" s="548">
        <v>0</v>
      </c>
      <c r="AC105" s="710">
        <v>0</v>
      </c>
      <c r="AD105" s="607">
        <v>0</v>
      </c>
    </row>
    <row r="106" spans="1:30">
      <c r="A106" s="140" t="s">
        <v>253</v>
      </c>
      <c r="B106" s="257">
        <v>1109</v>
      </c>
      <c r="C106" s="258" t="s">
        <v>262</v>
      </c>
      <c r="D106" s="730">
        <v>4677.0000000000009</v>
      </c>
      <c r="E106" s="731">
        <v>2826.9999999999964</v>
      </c>
      <c r="F106" s="732">
        <v>1849.9999999999986</v>
      </c>
      <c r="G106" s="733">
        <v>4677.0000000000009</v>
      </c>
      <c r="H106" s="734">
        <v>2826.9999999999964</v>
      </c>
      <c r="I106" s="732">
        <v>1849.9999999999986</v>
      </c>
      <c r="J106" s="735">
        <v>795.99999999999977</v>
      </c>
      <c r="K106" s="703">
        <v>304.00000000000006</v>
      </c>
      <c r="L106" s="548">
        <v>6.4998930938635874E-2</v>
      </c>
      <c r="M106" s="789">
        <v>2</v>
      </c>
      <c r="N106" s="789">
        <v>302.00000000000011</v>
      </c>
      <c r="O106" s="789">
        <v>0</v>
      </c>
      <c r="P106" s="790">
        <v>176.99999999999991</v>
      </c>
      <c r="Q106" s="548">
        <v>6.2610541209763046E-2</v>
      </c>
      <c r="R106" s="797">
        <v>127.00000000000007</v>
      </c>
      <c r="S106" s="548">
        <v>6.8648648648648739E-2</v>
      </c>
      <c r="T106" s="806">
        <v>304.00000000000006</v>
      </c>
      <c r="U106" s="807">
        <v>176.99999999999991</v>
      </c>
      <c r="V106" s="808">
        <v>127.00000000000007</v>
      </c>
      <c r="W106" s="806">
        <v>6</v>
      </c>
      <c r="X106" s="548">
        <v>7.5376884422110576E-3</v>
      </c>
      <c r="Y106" s="806">
        <v>0</v>
      </c>
      <c r="Z106" s="548">
        <v>0</v>
      </c>
      <c r="AA106" s="710">
        <v>0</v>
      </c>
      <c r="AB106" s="548">
        <v>0</v>
      </c>
      <c r="AC106" s="710">
        <v>0</v>
      </c>
      <c r="AD106" s="607">
        <v>0</v>
      </c>
    </row>
    <row r="107" spans="1:30">
      <c r="A107" s="140" t="s">
        <v>253</v>
      </c>
      <c r="B107" s="257">
        <v>1110</v>
      </c>
      <c r="C107" s="258" t="s">
        <v>263</v>
      </c>
      <c r="D107" s="730">
        <v>8508</v>
      </c>
      <c r="E107" s="731">
        <v>5215.0000000000082</v>
      </c>
      <c r="F107" s="732">
        <v>3292.9999999999955</v>
      </c>
      <c r="G107" s="733">
        <v>8214.9999999999909</v>
      </c>
      <c r="H107" s="734">
        <v>5024.0000000000027</v>
      </c>
      <c r="I107" s="732">
        <v>3190.9999999999959</v>
      </c>
      <c r="J107" s="735">
        <v>663.00000000000011</v>
      </c>
      <c r="K107" s="703">
        <v>663.00000000000034</v>
      </c>
      <c r="L107" s="548">
        <v>7.7926657263751808E-2</v>
      </c>
      <c r="M107" s="789">
        <v>1</v>
      </c>
      <c r="N107" s="789">
        <v>662.00000000000034</v>
      </c>
      <c r="O107" s="789">
        <v>0</v>
      </c>
      <c r="P107" s="790">
        <v>369</v>
      </c>
      <c r="Q107" s="548">
        <v>7.0757430488973996E-2</v>
      </c>
      <c r="R107" s="797">
        <v>294</v>
      </c>
      <c r="S107" s="548">
        <v>8.9280291527482666E-2</v>
      </c>
      <c r="T107" s="806">
        <v>656.00000000000023</v>
      </c>
      <c r="U107" s="807">
        <v>365.99999999999994</v>
      </c>
      <c r="V107" s="808">
        <v>290</v>
      </c>
      <c r="W107" s="806">
        <v>4</v>
      </c>
      <c r="X107" s="548">
        <v>6.0331825037707384E-3</v>
      </c>
      <c r="Y107" s="806">
        <v>0</v>
      </c>
      <c r="Z107" s="548">
        <v>0</v>
      </c>
      <c r="AA107" s="710">
        <v>0</v>
      </c>
      <c r="AB107" s="548">
        <v>0</v>
      </c>
      <c r="AC107" s="710">
        <v>0</v>
      </c>
      <c r="AD107" s="607">
        <v>0</v>
      </c>
    </row>
    <row r="108" spans="1:30">
      <c r="A108" s="140" t="s">
        <v>253</v>
      </c>
      <c r="B108" s="257">
        <v>1111</v>
      </c>
      <c r="C108" s="258" t="s">
        <v>264</v>
      </c>
      <c r="D108" s="730">
        <v>8793.0000000000036</v>
      </c>
      <c r="E108" s="731">
        <v>5112.9999999999973</v>
      </c>
      <c r="F108" s="732">
        <v>3680</v>
      </c>
      <c r="G108" s="733">
        <v>8435.9999999999982</v>
      </c>
      <c r="H108" s="734">
        <v>4935.0000000000109</v>
      </c>
      <c r="I108" s="732">
        <v>3500.9999999999973</v>
      </c>
      <c r="J108" s="735">
        <v>1045</v>
      </c>
      <c r="K108" s="703">
        <v>455.99999999999994</v>
      </c>
      <c r="L108" s="548">
        <v>5.185943364039574E-2</v>
      </c>
      <c r="M108" s="789">
        <v>0</v>
      </c>
      <c r="N108" s="789">
        <v>455.99999999999994</v>
      </c>
      <c r="O108" s="789">
        <v>0</v>
      </c>
      <c r="P108" s="790">
        <v>264</v>
      </c>
      <c r="Q108" s="548">
        <v>5.1633092118130282E-2</v>
      </c>
      <c r="R108" s="797">
        <v>191.99999999999997</v>
      </c>
      <c r="S108" s="548">
        <v>5.2173913043478251E-2</v>
      </c>
      <c r="T108" s="806">
        <v>452</v>
      </c>
      <c r="U108" s="807">
        <v>260</v>
      </c>
      <c r="V108" s="808">
        <v>191.99999999999997</v>
      </c>
      <c r="W108" s="806">
        <v>4</v>
      </c>
      <c r="X108" s="548">
        <v>3.8277511961722489E-3</v>
      </c>
      <c r="Y108" s="806">
        <v>0</v>
      </c>
      <c r="Z108" s="548">
        <v>0</v>
      </c>
      <c r="AA108" s="710">
        <v>0</v>
      </c>
      <c r="AB108" s="548">
        <v>0</v>
      </c>
      <c r="AC108" s="710">
        <v>0</v>
      </c>
      <c r="AD108" s="607">
        <v>0</v>
      </c>
    </row>
    <row r="109" spans="1:30">
      <c r="A109" s="140" t="s">
        <v>253</v>
      </c>
      <c r="B109" s="257">
        <v>1112</v>
      </c>
      <c r="C109" s="258" t="s">
        <v>265</v>
      </c>
      <c r="D109" s="730">
        <v>6253.9999999999873</v>
      </c>
      <c r="E109" s="731">
        <v>3780.9999999999959</v>
      </c>
      <c r="F109" s="732">
        <v>2473.0000000000009</v>
      </c>
      <c r="G109" s="733">
        <v>6239.9999999999909</v>
      </c>
      <c r="H109" s="734">
        <v>3769.9999999999932</v>
      </c>
      <c r="I109" s="732">
        <v>2470</v>
      </c>
      <c r="J109" s="735">
        <v>156</v>
      </c>
      <c r="K109" s="703">
        <v>399.00000000000006</v>
      </c>
      <c r="L109" s="548">
        <v>6.3799168532139572E-2</v>
      </c>
      <c r="M109" s="789">
        <v>21</v>
      </c>
      <c r="N109" s="789">
        <v>377.99999999999977</v>
      </c>
      <c r="O109" s="789">
        <v>0</v>
      </c>
      <c r="P109" s="790">
        <v>198.00000000000003</v>
      </c>
      <c r="Q109" s="548">
        <v>5.2367098651150551E-2</v>
      </c>
      <c r="R109" s="797">
        <v>201</v>
      </c>
      <c r="S109" s="548">
        <v>8.1277800242620268E-2</v>
      </c>
      <c r="T109" s="806">
        <v>397.00000000000006</v>
      </c>
      <c r="U109" s="807">
        <v>196</v>
      </c>
      <c r="V109" s="808">
        <v>201</v>
      </c>
      <c r="W109" s="806">
        <v>2</v>
      </c>
      <c r="X109" s="548">
        <v>1.282051282051282E-2</v>
      </c>
      <c r="Y109" s="806">
        <v>0</v>
      </c>
      <c r="Z109" s="548">
        <v>0</v>
      </c>
      <c r="AA109" s="710">
        <v>0</v>
      </c>
      <c r="AB109" s="548">
        <v>0</v>
      </c>
      <c r="AC109" s="710">
        <v>0</v>
      </c>
      <c r="AD109" s="607">
        <v>0</v>
      </c>
    </row>
    <row r="110" spans="1:30">
      <c r="A110" s="140" t="s">
        <v>253</v>
      </c>
      <c r="B110" s="257">
        <v>1113</v>
      </c>
      <c r="C110" s="258" t="s">
        <v>266</v>
      </c>
      <c r="D110" s="730">
        <v>7164.9999999999964</v>
      </c>
      <c r="E110" s="731">
        <v>4188.9999999999982</v>
      </c>
      <c r="F110" s="732">
        <v>2975.9999999999991</v>
      </c>
      <c r="G110" s="733">
        <v>7016</v>
      </c>
      <c r="H110" s="734">
        <v>4120.0000000000009</v>
      </c>
      <c r="I110" s="732">
        <v>2895.9999999999973</v>
      </c>
      <c r="J110" s="735">
        <v>522.00000000000011</v>
      </c>
      <c r="K110" s="703">
        <v>487.00000000000006</v>
      </c>
      <c r="L110" s="548">
        <v>6.7969295184926767E-2</v>
      </c>
      <c r="M110" s="789">
        <v>0</v>
      </c>
      <c r="N110" s="789">
        <v>484.00000000000023</v>
      </c>
      <c r="O110" s="789">
        <v>3</v>
      </c>
      <c r="P110" s="790">
        <v>256.99999999999994</v>
      </c>
      <c r="Q110" s="548">
        <v>6.1351157794222975E-2</v>
      </c>
      <c r="R110" s="797">
        <v>229.99999999999991</v>
      </c>
      <c r="S110" s="548">
        <v>7.7284946236559141E-2</v>
      </c>
      <c r="T110" s="806">
        <v>477.00000000000023</v>
      </c>
      <c r="U110" s="807">
        <v>251.99999999999989</v>
      </c>
      <c r="V110" s="808">
        <v>224.99999999999991</v>
      </c>
      <c r="W110" s="806">
        <v>12.999999999999998</v>
      </c>
      <c r="X110" s="548">
        <v>2.4904214559386965E-2</v>
      </c>
      <c r="Y110" s="806">
        <v>0</v>
      </c>
      <c r="Z110" s="548">
        <v>0</v>
      </c>
      <c r="AA110" s="710">
        <v>0</v>
      </c>
      <c r="AB110" s="548">
        <v>0</v>
      </c>
      <c r="AC110" s="710">
        <v>0</v>
      </c>
      <c r="AD110" s="607">
        <v>0</v>
      </c>
    </row>
    <row r="111" spans="1:30">
      <c r="A111" s="140" t="s">
        <v>253</v>
      </c>
      <c r="B111" s="257">
        <v>1114</v>
      </c>
      <c r="C111" s="258" t="s">
        <v>267</v>
      </c>
      <c r="D111" s="730">
        <v>4316</v>
      </c>
      <c r="E111" s="731">
        <v>2519.0000000000018</v>
      </c>
      <c r="F111" s="732">
        <v>1796.9999999999991</v>
      </c>
      <c r="G111" s="733">
        <v>4121.9999999999945</v>
      </c>
      <c r="H111" s="734">
        <v>2421.0000000000009</v>
      </c>
      <c r="I111" s="732">
        <v>1700.9999999999995</v>
      </c>
      <c r="J111" s="735">
        <v>109.00000000000001</v>
      </c>
      <c r="K111" s="703">
        <v>347.00000000000011</v>
      </c>
      <c r="L111" s="548">
        <v>8.0398517145505125E-2</v>
      </c>
      <c r="M111" s="789">
        <v>4</v>
      </c>
      <c r="N111" s="789">
        <v>343.00000000000011</v>
      </c>
      <c r="O111" s="789">
        <v>0</v>
      </c>
      <c r="P111" s="790">
        <v>181.99999999999994</v>
      </c>
      <c r="Q111" s="548">
        <v>7.2250893211591824E-2</v>
      </c>
      <c r="R111" s="797">
        <v>165.00000000000003</v>
      </c>
      <c r="S111" s="548">
        <v>9.1819699499165339E-2</v>
      </c>
      <c r="T111" s="806">
        <v>332.00000000000006</v>
      </c>
      <c r="U111" s="807">
        <v>173.00000000000006</v>
      </c>
      <c r="V111" s="808">
        <v>159</v>
      </c>
      <c r="W111" s="806">
        <v>0</v>
      </c>
      <c r="X111" s="548">
        <v>0</v>
      </c>
      <c r="Y111" s="806">
        <v>0</v>
      </c>
      <c r="Z111" s="548">
        <v>0</v>
      </c>
      <c r="AA111" s="710">
        <v>0</v>
      </c>
      <c r="AB111" s="548">
        <v>0</v>
      </c>
      <c r="AC111" s="710">
        <v>0</v>
      </c>
      <c r="AD111" s="607">
        <v>0</v>
      </c>
    </row>
    <row r="112" spans="1:30">
      <c r="A112" s="140" t="s">
        <v>253</v>
      </c>
      <c r="B112" s="257">
        <v>1115</v>
      </c>
      <c r="C112" s="258" t="s">
        <v>268</v>
      </c>
      <c r="D112" s="730">
        <v>4583.9999999999982</v>
      </c>
      <c r="E112" s="731">
        <v>2769.0000000000018</v>
      </c>
      <c r="F112" s="732">
        <v>1815</v>
      </c>
      <c r="G112" s="733">
        <v>4558.9999999999973</v>
      </c>
      <c r="H112" s="734">
        <v>2749.0000000000018</v>
      </c>
      <c r="I112" s="732">
        <v>1810.0000000000002</v>
      </c>
      <c r="J112" s="735">
        <v>213.00000000000009</v>
      </c>
      <c r="K112" s="703">
        <v>290.00000000000011</v>
      </c>
      <c r="L112" s="548">
        <v>6.326352530541017E-2</v>
      </c>
      <c r="M112" s="789">
        <v>1</v>
      </c>
      <c r="N112" s="789">
        <v>286.00000000000006</v>
      </c>
      <c r="O112" s="789">
        <v>3</v>
      </c>
      <c r="P112" s="790">
        <v>152.00000000000003</v>
      </c>
      <c r="Q112" s="548">
        <v>5.4893463344167545E-2</v>
      </c>
      <c r="R112" s="797">
        <v>138</v>
      </c>
      <c r="S112" s="548">
        <v>7.6033057851239663E-2</v>
      </c>
      <c r="T112" s="806">
        <v>289.00000000000011</v>
      </c>
      <c r="U112" s="807">
        <v>151.00000000000003</v>
      </c>
      <c r="V112" s="808">
        <v>138</v>
      </c>
      <c r="W112" s="806">
        <v>1</v>
      </c>
      <c r="X112" s="548">
        <v>4.6948356807511721E-3</v>
      </c>
      <c r="Y112" s="806">
        <v>0</v>
      </c>
      <c r="Z112" s="548">
        <v>0</v>
      </c>
      <c r="AA112" s="710">
        <v>0</v>
      </c>
      <c r="AB112" s="548">
        <v>0</v>
      </c>
      <c r="AC112" s="710">
        <v>0</v>
      </c>
      <c r="AD112" s="607">
        <v>0</v>
      </c>
    </row>
    <row r="113" spans="1:30">
      <c r="A113" s="140" t="s">
        <v>253</v>
      </c>
      <c r="B113" s="257">
        <v>1116</v>
      </c>
      <c r="C113" s="258" t="s">
        <v>269</v>
      </c>
      <c r="D113" s="730">
        <v>2561</v>
      </c>
      <c r="E113" s="731">
        <v>1495.000000000002</v>
      </c>
      <c r="F113" s="732">
        <v>1065.9999999999995</v>
      </c>
      <c r="G113" s="733">
        <v>2561</v>
      </c>
      <c r="H113" s="734">
        <v>1495.000000000002</v>
      </c>
      <c r="I113" s="732">
        <v>1065.9999999999995</v>
      </c>
      <c r="J113" s="735">
        <v>70</v>
      </c>
      <c r="K113" s="703">
        <v>163.99999999999997</v>
      </c>
      <c r="L113" s="548">
        <v>6.4037485357282306E-2</v>
      </c>
      <c r="M113" s="789">
        <v>1</v>
      </c>
      <c r="N113" s="789">
        <v>161.99999999999997</v>
      </c>
      <c r="O113" s="789">
        <v>1</v>
      </c>
      <c r="P113" s="790">
        <v>90.999999999999986</v>
      </c>
      <c r="Q113" s="548">
        <v>6.086956521739121E-2</v>
      </c>
      <c r="R113" s="797">
        <v>73</v>
      </c>
      <c r="S113" s="548">
        <v>6.8480300187617291E-2</v>
      </c>
      <c r="T113" s="806">
        <v>163.99999999999997</v>
      </c>
      <c r="U113" s="807">
        <v>90.999999999999986</v>
      </c>
      <c r="V113" s="808">
        <v>73</v>
      </c>
      <c r="W113" s="806">
        <v>0</v>
      </c>
      <c r="X113" s="548">
        <v>0</v>
      </c>
      <c r="Y113" s="806">
        <v>0</v>
      </c>
      <c r="Z113" s="548">
        <v>0</v>
      </c>
      <c r="AA113" s="710">
        <v>0</v>
      </c>
      <c r="AB113" s="548">
        <v>0</v>
      </c>
      <c r="AC113" s="710">
        <v>0</v>
      </c>
      <c r="AD113" s="607">
        <v>0</v>
      </c>
    </row>
    <row r="114" spans="1:30">
      <c r="A114" s="140" t="s">
        <v>253</v>
      </c>
      <c r="B114" s="257">
        <v>1117</v>
      </c>
      <c r="C114" s="258" t="s">
        <v>270</v>
      </c>
      <c r="D114" s="730">
        <v>2796.9999999999991</v>
      </c>
      <c r="E114" s="731">
        <v>1563.9999999999995</v>
      </c>
      <c r="F114" s="732">
        <v>1233.0000000000005</v>
      </c>
      <c r="G114" s="733">
        <v>2662.9999999999986</v>
      </c>
      <c r="H114" s="734">
        <v>1563.9999999999995</v>
      </c>
      <c r="I114" s="732">
        <v>1099.0000000000007</v>
      </c>
      <c r="J114" s="735">
        <v>0</v>
      </c>
      <c r="K114" s="703">
        <v>199</v>
      </c>
      <c r="L114" s="548">
        <v>7.1147658205219899E-2</v>
      </c>
      <c r="M114" s="789">
        <v>0</v>
      </c>
      <c r="N114" s="789">
        <v>199</v>
      </c>
      <c r="O114" s="789">
        <v>0</v>
      </c>
      <c r="P114" s="790">
        <v>104.99999999999999</v>
      </c>
      <c r="Q114" s="548">
        <v>6.7135549872122779E-2</v>
      </c>
      <c r="R114" s="797">
        <v>94</v>
      </c>
      <c r="S114" s="548">
        <v>7.6236820762368179E-2</v>
      </c>
      <c r="T114" s="806">
        <v>199</v>
      </c>
      <c r="U114" s="807">
        <v>104.99999999999999</v>
      </c>
      <c r="V114" s="808">
        <v>94</v>
      </c>
      <c r="W114" s="806">
        <v>0</v>
      </c>
      <c r="X114" s="548" t="s">
        <v>31</v>
      </c>
      <c r="Y114" s="806">
        <v>0</v>
      </c>
      <c r="Z114" s="548">
        <v>0</v>
      </c>
      <c r="AA114" s="710">
        <v>0</v>
      </c>
      <c r="AB114" s="548">
        <v>0</v>
      </c>
      <c r="AC114" s="710">
        <v>0</v>
      </c>
      <c r="AD114" s="607">
        <v>0</v>
      </c>
    </row>
    <row r="115" spans="1:30">
      <c r="A115" s="140" t="s">
        <v>253</v>
      </c>
      <c r="B115" s="257">
        <v>1118</v>
      </c>
      <c r="C115" s="258" t="s">
        <v>271</v>
      </c>
      <c r="D115" s="730">
        <v>3674.9999999999977</v>
      </c>
      <c r="E115" s="731">
        <v>2087.0000000000005</v>
      </c>
      <c r="F115" s="732">
        <v>1588.0000000000009</v>
      </c>
      <c r="G115" s="733">
        <v>3674.9999999999977</v>
      </c>
      <c r="H115" s="734">
        <v>2087.0000000000005</v>
      </c>
      <c r="I115" s="732">
        <v>1588.0000000000009</v>
      </c>
      <c r="J115" s="735">
        <v>148.99999999999997</v>
      </c>
      <c r="K115" s="703">
        <v>250</v>
      </c>
      <c r="L115" s="548">
        <v>6.8027210884353789E-2</v>
      </c>
      <c r="M115" s="789">
        <v>1</v>
      </c>
      <c r="N115" s="789">
        <v>249.00000000000003</v>
      </c>
      <c r="O115" s="789">
        <v>0</v>
      </c>
      <c r="P115" s="790">
        <v>136</v>
      </c>
      <c r="Q115" s="548">
        <v>6.5165309056061313E-2</v>
      </c>
      <c r="R115" s="797">
        <v>114.00000000000001</v>
      </c>
      <c r="S115" s="548">
        <v>7.1788413098236747E-2</v>
      </c>
      <c r="T115" s="806">
        <v>250</v>
      </c>
      <c r="U115" s="807">
        <v>136</v>
      </c>
      <c r="V115" s="808">
        <v>114.00000000000001</v>
      </c>
      <c r="W115" s="806">
        <v>1</v>
      </c>
      <c r="X115" s="548">
        <v>6.711409395973156E-3</v>
      </c>
      <c r="Y115" s="806">
        <v>0</v>
      </c>
      <c r="Z115" s="548">
        <v>0</v>
      </c>
      <c r="AA115" s="710">
        <v>0</v>
      </c>
      <c r="AB115" s="548">
        <v>0</v>
      </c>
      <c r="AC115" s="710">
        <v>0</v>
      </c>
      <c r="AD115" s="607">
        <v>0</v>
      </c>
    </row>
    <row r="116" spans="1:30">
      <c r="A116" s="140" t="s">
        <v>253</v>
      </c>
      <c r="B116" s="257">
        <v>1119</v>
      </c>
      <c r="C116" s="258" t="s">
        <v>272</v>
      </c>
      <c r="D116" s="730">
        <v>1892.9999999999991</v>
      </c>
      <c r="E116" s="731">
        <v>1104.0000000000002</v>
      </c>
      <c r="F116" s="732">
        <v>789.00000000000011</v>
      </c>
      <c r="G116" s="733">
        <v>1892.9999999999991</v>
      </c>
      <c r="H116" s="734">
        <v>1104.0000000000002</v>
      </c>
      <c r="I116" s="732">
        <v>789.00000000000011</v>
      </c>
      <c r="J116" s="735">
        <v>92.000000000000014</v>
      </c>
      <c r="K116" s="703">
        <v>103.99999999999999</v>
      </c>
      <c r="L116" s="548">
        <v>5.4939249867934511E-2</v>
      </c>
      <c r="M116" s="789">
        <v>0</v>
      </c>
      <c r="N116" s="789">
        <v>103.99999999999999</v>
      </c>
      <c r="O116" s="789">
        <v>0</v>
      </c>
      <c r="P116" s="790">
        <v>60.000000000000014</v>
      </c>
      <c r="Q116" s="548">
        <v>5.434782608695652E-2</v>
      </c>
      <c r="R116" s="797">
        <v>43.999999999999993</v>
      </c>
      <c r="S116" s="548">
        <v>5.5766793409378942E-2</v>
      </c>
      <c r="T116" s="806">
        <v>103.99999999999999</v>
      </c>
      <c r="U116" s="807">
        <v>60.000000000000014</v>
      </c>
      <c r="V116" s="808">
        <v>43.999999999999993</v>
      </c>
      <c r="W116" s="806">
        <v>3</v>
      </c>
      <c r="X116" s="548">
        <v>3.2608695652173905E-2</v>
      </c>
      <c r="Y116" s="806">
        <v>0</v>
      </c>
      <c r="Z116" s="548">
        <v>0</v>
      </c>
      <c r="AA116" s="710">
        <v>0</v>
      </c>
      <c r="AB116" s="548">
        <v>0</v>
      </c>
      <c r="AC116" s="710">
        <v>0</v>
      </c>
      <c r="AD116" s="607">
        <v>0</v>
      </c>
    </row>
    <row r="117" spans="1:30">
      <c r="A117" s="140" t="s">
        <v>253</v>
      </c>
      <c r="B117" s="257">
        <v>1120</v>
      </c>
      <c r="C117" s="258" t="s">
        <v>273</v>
      </c>
      <c r="D117" s="730">
        <v>1684.0000000000011</v>
      </c>
      <c r="E117" s="731">
        <v>924.00000000000057</v>
      </c>
      <c r="F117" s="732">
        <v>760.00000000000034</v>
      </c>
      <c r="G117" s="733">
        <v>1590.0000000000011</v>
      </c>
      <c r="H117" s="734">
        <v>875.00000000000011</v>
      </c>
      <c r="I117" s="732">
        <v>715</v>
      </c>
      <c r="J117" s="735">
        <v>0</v>
      </c>
      <c r="K117" s="703">
        <v>113</v>
      </c>
      <c r="L117" s="548">
        <v>6.7102137767220862E-2</v>
      </c>
      <c r="M117" s="789">
        <v>2</v>
      </c>
      <c r="N117" s="789">
        <v>111.00000000000006</v>
      </c>
      <c r="O117" s="789">
        <v>0</v>
      </c>
      <c r="P117" s="790">
        <v>57.000000000000014</v>
      </c>
      <c r="Q117" s="548">
        <v>6.1688311688311667E-2</v>
      </c>
      <c r="R117" s="797">
        <v>55.999999999999986</v>
      </c>
      <c r="S117" s="548">
        <v>7.3684210526315741E-2</v>
      </c>
      <c r="T117" s="806">
        <v>111.00000000000006</v>
      </c>
      <c r="U117" s="807">
        <v>55.000000000000007</v>
      </c>
      <c r="V117" s="808">
        <v>55.999999999999986</v>
      </c>
      <c r="W117" s="806">
        <v>0</v>
      </c>
      <c r="X117" s="548" t="s">
        <v>31</v>
      </c>
      <c r="Y117" s="806">
        <v>0</v>
      </c>
      <c r="Z117" s="548">
        <v>0</v>
      </c>
      <c r="AA117" s="710">
        <v>0</v>
      </c>
      <c r="AB117" s="548">
        <v>0</v>
      </c>
      <c r="AC117" s="710">
        <v>0</v>
      </c>
      <c r="AD117" s="607">
        <v>0</v>
      </c>
    </row>
    <row r="118" spans="1:30">
      <c r="A118" s="140" t="s">
        <v>253</v>
      </c>
      <c r="B118" s="257">
        <v>1121</v>
      </c>
      <c r="C118" s="258" t="s">
        <v>274</v>
      </c>
      <c r="D118" s="730">
        <v>2383.0000000000014</v>
      </c>
      <c r="E118" s="731">
        <v>1444.0000000000007</v>
      </c>
      <c r="F118" s="732">
        <v>939.00000000000045</v>
      </c>
      <c r="G118" s="733">
        <v>2371.0000000000018</v>
      </c>
      <c r="H118" s="734">
        <v>1432.0000000000002</v>
      </c>
      <c r="I118" s="732">
        <v>939.00000000000045</v>
      </c>
      <c r="J118" s="735">
        <v>151</v>
      </c>
      <c r="K118" s="703">
        <v>87.000000000000028</v>
      </c>
      <c r="L118" s="548">
        <v>3.6508602601762474E-2</v>
      </c>
      <c r="M118" s="789">
        <v>0</v>
      </c>
      <c r="N118" s="789">
        <v>87.000000000000028</v>
      </c>
      <c r="O118" s="789">
        <v>0</v>
      </c>
      <c r="P118" s="790">
        <v>53.000000000000007</v>
      </c>
      <c r="Q118" s="548">
        <v>3.6703601108033231E-2</v>
      </c>
      <c r="R118" s="797">
        <v>34.000000000000014</v>
      </c>
      <c r="S118" s="548">
        <v>3.6208732694355698E-2</v>
      </c>
      <c r="T118" s="806">
        <v>86.000000000000043</v>
      </c>
      <c r="U118" s="807">
        <v>52</v>
      </c>
      <c r="V118" s="808">
        <v>34.000000000000014</v>
      </c>
      <c r="W118" s="806">
        <v>2</v>
      </c>
      <c r="X118" s="548">
        <v>1.3245033112582781E-2</v>
      </c>
      <c r="Y118" s="806">
        <v>0</v>
      </c>
      <c r="Z118" s="548">
        <v>0</v>
      </c>
      <c r="AA118" s="710">
        <v>0</v>
      </c>
      <c r="AB118" s="548">
        <v>0</v>
      </c>
      <c r="AC118" s="710">
        <v>0</v>
      </c>
      <c r="AD118" s="607">
        <v>0</v>
      </c>
    </row>
    <row r="119" spans="1:30">
      <c r="A119" s="140" t="s">
        <v>253</v>
      </c>
      <c r="B119" s="257">
        <v>1122</v>
      </c>
      <c r="C119" s="258" t="s">
        <v>275</v>
      </c>
      <c r="D119" s="730">
        <v>2139.9999999999986</v>
      </c>
      <c r="E119" s="731">
        <v>1253.0000000000009</v>
      </c>
      <c r="F119" s="732">
        <v>886.99999999999977</v>
      </c>
      <c r="G119" s="733">
        <v>2075.0000000000014</v>
      </c>
      <c r="H119" s="734">
        <v>1221.0000000000011</v>
      </c>
      <c r="I119" s="732">
        <v>854</v>
      </c>
      <c r="J119" s="735">
        <v>0</v>
      </c>
      <c r="K119" s="703">
        <v>128.99999999999997</v>
      </c>
      <c r="L119" s="548">
        <v>6.0280373831775723E-2</v>
      </c>
      <c r="M119" s="789">
        <v>0</v>
      </c>
      <c r="N119" s="789">
        <v>128.99999999999997</v>
      </c>
      <c r="O119" s="789">
        <v>0</v>
      </c>
      <c r="P119" s="790">
        <v>77</v>
      </c>
      <c r="Q119" s="548">
        <v>6.1452513966480403E-2</v>
      </c>
      <c r="R119" s="797">
        <v>51.999999999999993</v>
      </c>
      <c r="S119" s="548">
        <v>5.8624577226606543E-2</v>
      </c>
      <c r="T119" s="806">
        <v>128.99999999999997</v>
      </c>
      <c r="U119" s="807">
        <v>77</v>
      </c>
      <c r="V119" s="808">
        <v>51.999999999999993</v>
      </c>
      <c r="W119" s="806">
        <v>0</v>
      </c>
      <c r="X119" s="548" t="s">
        <v>31</v>
      </c>
      <c r="Y119" s="806">
        <v>0</v>
      </c>
      <c r="Z119" s="548">
        <v>0</v>
      </c>
      <c r="AA119" s="710">
        <v>0</v>
      </c>
      <c r="AB119" s="548">
        <v>0</v>
      </c>
      <c r="AC119" s="710">
        <v>0</v>
      </c>
      <c r="AD119" s="607">
        <v>0</v>
      </c>
    </row>
    <row r="120" spans="1:30">
      <c r="A120" s="140" t="s">
        <v>253</v>
      </c>
      <c r="B120" s="257">
        <v>2101</v>
      </c>
      <c r="C120" s="258" t="s">
        <v>102</v>
      </c>
      <c r="D120" s="730">
        <v>7047.0000000000027</v>
      </c>
      <c r="E120" s="731">
        <v>4019</v>
      </c>
      <c r="F120" s="732">
        <v>3028</v>
      </c>
      <c r="G120" s="733">
        <v>6949.9999999999973</v>
      </c>
      <c r="H120" s="734">
        <v>3968</v>
      </c>
      <c r="I120" s="732">
        <v>2981.9999999999982</v>
      </c>
      <c r="J120" s="735">
        <v>362.00000000000017</v>
      </c>
      <c r="K120" s="703">
        <v>278.99999999999989</v>
      </c>
      <c r="L120" s="548">
        <v>3.9591315453384388E-2</v>
      </c>
      <c r="M120" s="789">
        <v>1</v>
      </c>
      <c r="N120" s="789">
        <v>277.99999999999983</v>
      </c>
      <c r="O120" s="789">
        <v>0</v>
      </c>
      <c r="P120" s="790">
        <v>140.00000000000003</v>
      </c>
      <c r="Q120" s="548">
        <v>3.4834535954217476E-2</v>
      </c>
      <c r="R120" s="797">
        <v>139</v>
      </c>
      <c r="S120" s="548">
        <v>4.5904887714663146E-2</v>
      </c>
      <c r="T120" s="806">
        <v>278.99999999999989</v>
      </c>
      <c r="U120" s="807">
        <v>140.00000000000003</v>
      </c>
      <c r="V120" s="808">
        <v>139</v>
      </c>
      <c r="W120" s="806">
        <v>0</v>
      </c>
      <c r="X120" s="548">
        <v>0</v>
      </c>
      <c r="Y120" s="806">
        <v>0</v>
      </c>
      <c r="Z120" s="548">
        <v>0</v>
      </c>
      <c r="AA120" s="710">
        <v>0</v>
      </c>
      <c r="AB120" s="548">
        <v>0</v>
      </c>
      <c r="AC120" s="710">
        <v>0</v>
      </c>
      <c r="AD120" s="607">
        <v>0</v>
      </c>
    </row>
    <row r="121" spans="1:30">
      <c r="A121" s="140" t="s">
        <v>253</v>
      </c>
      <c r="B121" s="257">
        <v>2102</v>
      </c>
      <c r="C121" s="258" t="s">
        <v>104</v>
      </c>
      <c r="D121" s="730">
        <v>7531</v>
      </c>
      <c r="E121" s="731">
        <v>4623.9999999999991</v>
      </c>
      <c r="F121" s="732">
        <v>2907.0000000000027</v>
      </c>
      <c r="G121" s="733">
        <v>7265.9999999999955</v>
      </c>
      <c r="H121" s="734">
        <v>4437.0000000000027</v>
      </c>
      <c r="I121" s="732">
        <v>2829</v>
      </c>
      <c r="J121" s="735">
        <v>856</v>
      </c>
      <c r="K121" s="703">
        <v>228</v>
      </c>
      <c r="L121" s="548">
        <v>3.027486389589696E-2</v>
      </c>
      <c r="M121" s="789">
        <v>0</v>
      </c>
      <c r="N121" s="789">
        <v>228</v>
      </c>
      <c r="O121" s="789">
        <v>0</v>
      </c>
      <c r="P121" s="790">
        <v>118.00000000000006</v>
      </c>
      <c r="Q121" s="548">
        <v>2.5519031141868528E-2</v>
      </c>
      <c r="R121" s="797">
        <v>110.00000000000003</v>
      </c>
      <c r="S121" s="548">
        <v>3.7839697282421716E-2</v>
      </c>
      <c r="T121" s="806">
        <v>228</v>
      </c>
      <c r="U121" s="807">
        <v>118.00000000000006</v>
      </c>
      <c r="V121" s="808">
        <v>110.00000000000003</v>
      </c>
      <c r="W121" s="806">
        <v>6.9999999999999991</v>
      </c>
      <c r="X121" s="548">
        <v>8.1775700934579431E-3</v>
      </c>
      <c r="Y121" s="806">
        <v>0</v>
      </c>
      <c r="Z121" s="548">
        <v>0</v>
      </c>
      <c r="AA121" s="710">
        <v>0</v>
      </c>
      <c r="AB121" s="548">
        <v>0</v>
      </c>
      <c r="AC121" s="710">
        <v>0</v>
      </c>
      <c r="AD121" s="607">
        <v>0</v>
      </c>
    </row>
    <row r="122" spans="1:30">
      <c r="A122" s="140" t="s">
        <v>253</v>
      </c>
      <c r="B122" s="257">
        <v>2103</v>
      </c>
      <c r="C122" s="258" t="s">
        <v>276</v>
      </c>
      <c r="D122" s="730">
        <v>13865.000000000002</v>
      </c>
      <c r="E122" s="731">
        <v>8516.0000000000018</v>
      </c>
      <c r="F122" s="732">
        <v>5348.9999999999973</v>
      </c>
      <c r="G122" s="733">
        <v>13769.999999999991</v>
      </c>
      <c r="H122" s="734">
        <v>8459.0000000000091</v>
      </c>
      <c r="I122" s="732">
        <v>5310.9999999999964</v>
      </c>
      <c r="J122" s="735">
        <v>691.00000000000011</v>
      </c>
      <c r="K122" s="703">
        <v>493</v>
      </c>
      <c r="L122" s="548">
        <v>3.5557158312297145E-2</v>
      </c>
      <c r="M122" s="789">
        <v>31.000000000000007</v>
      </c>
      <c r="N122" s="789">
        <v>459.99999999999972</v>
      </c>
      <c r="O122" s="789">
        <v>2</v>
      </c>
      <c r="P122" s="790">
        <v>284.00000000000017</v>
      </c>
      <c r="Q122" s="548">
        <v>3.3348990136214195E-2</v>
      </c>
      <c r="R122" s="797">
        <v>208.99999999999997</v>
      </c>
      <c r="S122" s="548">
        <v>3.9072723873621255E-2</v>
      </c>
      <c r="T122" s="806">
        <v>491.00000000000006</v>
      </c>
      <c r="U122" s="807">
        <v>283.00000000000011</v>
      </c>
      <c r="V122" s="808">
        <v>207.99999999999997</v>
      </c>
      <c r="W122" s="806">
        <v>1</v>
      </c>
      <c r="X122" s="548">
        <v>1.4471780028943557E-3</v>
      </c>
      <c r="Y122" s="806">
        <v>0</v>
      </c>
      <c r="Z122" s="548">
        <v>0</v>
      </c>
      <c r="AA122" s="710">
        <v>0</v>
      </c>
      <c r="AB122" s="548">
        <v>0</v>
      </c>
      <c r="AC122" s="710">
        <v>0</v>
      </c>
      <c r="AD122" s="607">
        <v>0</v>
      </c>
    </row>
    <row r="123" spans="1:30">
      <c r="A123" s="140" t="s">
        <v>253</v>
      </c>
      <c r="B123" s="257">
        <v>2104</v>
      </c>
      <c r="C123" s="258" t="s">
        <v>277</v>
      </c>
      <c r="D123" s="730">
        <v>2552.9999999999991</v>
      </c>
      <c r="E123" s="731">
        <v>1519.9999999999998</v>
      </c>
      <c r="F123" s="732">
        <v>1033.0000000000007</v>
      </c>
      <c r="G123" s="733">
        <v>2465.9999999999991</v>
      </c>
      <c r="H123" s="734">
        <v>1471.9999999999991</v>
      </c>
      <c r="I123" s="732">
        <v>994.00000000000011</v>
      </c>
      <c r="J123" s="735">
        <v>34.000000000000007</v>
      </c>
      <c r="K123" s="703">
        <v>102.00000000000001</v>
      </c>
      <c r="L123" s="548">
        <v>3.9952996474735623E-2</v>
      </c>
      <c r="M123" s="789">
        <v>0</v>
      </c>
      <c r="N123" s="789">
        <v>102.00000000000001</v>
      </c>
      <c r="O123" s="789">
        <v>0</v>
      </c>
      <c r="P123" s="790">
        <v>56.000000000000007</v>
      </c>
      <c r="Q123" s="548">
        <v>3.6842105263157905E-2</v>
      </c>
      <c r="R123" s="797">
        <v>46</v>
      </c>
      <c r="S123" s="548">
        <v>4.4530493707647598E-2</v>
      </c>
      <c r="T123" s="806">
        <v>99.000000000000014</v>
      </c>
      <c r="U123" s="807">
        <v>54.000000000000007</v>
      </c>
      <c r="V123" s="808">
        <v>45</v>
      </c>
      <c r="W123" s="806">
        <v>0</v>
      </c>
      <c r="X123" s="548">
        <v>0</v>
      </c>
      <c r="Y123" s="806">
        <v>0</v>
      </c>
      <c r="Z123" s="548">
        <v>0</v>
      </c>
      <c r="AA123" s="710">
        <v>0</v>
      </c>
      <c r="AB123" s="548">
        <v>0</v>
      </c>
      <c r="AC123" s="710">
        <v>0</v>
      </c>
      <c r="AD123" s="607">
        <v>0</v>
      </c>
    </row>
    <row r="124" spans="1:30">
      <c r="A124" s="140" t="s">
        <v>253</v>
      </c>
      <c r="B124" s="257">
        <v>2105</v>
      </c>
      <c r="C124" s="258" t="s">
        <v>278</v>
      </c>
      <c r="D124" s="730">
        <v>17440.000000000004</v>
      </c>
      <c r="E124" s="731">
        <v>10607.000000000005</v>
      </c>
      <c r="F124" s="732">
        <v>6832.9999999999991</v>
      </c>
      <c r="G124" s="733">
        <v>17362.999999999978</v>
      </c>
      <c r="H124" s="734">
        <v>10557.000000000002</v>
      </c>
      <c r="I124" s="732">
        <v>6805.9999999999973</v>
      </c>
      <c r="J124" s="735">
        <v>968.00000000000068</v>
      </c>
      <c r="K124" s="703">
        <v>531.99999999999989</v>
      </c>
      <c r="L124" s="548">
        <v>3.0504587155963291E-2</v>
      </c>
      <c r="M124" s="789">
        <v>1</v>
      </c>
      <c r="N124" s="789">
        <v>528.00000000000023</v>
      </c>
      <c r="O124" s="789">
        <v>3</v>
      </c>
      <c r="P124" s="790">
        <v>283</v>
      </c>
      <c r="Q124" s="548">
        <v>2.6680494013387374E-2</v>
      </c>
      <c r="R124" s="797">
        <v>248.99999999999991</v>
      </c>
      <c r="S124" s="548">
        <v>3.6440801990340985E-2</v>
      </c>
      <c r="T124" s="806">
        <v>529.00000000000034</v>
      </c>
      <c r="U124" s="807">
        <v>282.00000000000006</v>
      </c>
      <c r="V124" s="808">
        <v>246.99999999999997</v>
      </c>
      <c r="W124" s="806">
        <v>5</v>
      </c>
      <c r="X124" s="548">
        <v>5.1652892561983438E-3</v>
      </c>
      <c r="Y124" s="806">
        <v>0</v>
      </c>
      <c r="Z124" s="548">
        <v>0</v>
      </c>
      <c r="AA124" s="710">
        <v>0</v>
      </c>
      <c r="AB124" s="548">
        <v>0</v>
      </c>
      <c r="AC124" s="710">
        <v>0</v>
      </c>
      <c r="AD124" s="607">
        <v>0</v>
      </c>
    </row>
    <row r="125" spans="1:30">
      <c r="A125" s="140" t="s">
        <v>253</v>
      </c>
      <c r="B125" s="257">
        <v>2106</v>
      </c>
      <c r="C125" s="258" t="s">
        <v>279</v>
      </c>
      <c r="D125" s="730">
        <v>1881.9999999999991</v>
      </c>
      <c r="E125" s="731">
        <v>1149.9999999999998</v>
      </c>
      <c r="F125" s="732">
        <v>731.99999999999989</v>
      </c>
      <c r="G125" s="733">
        <v>1805</v>
      </c>
      <c r="H125" s="734">
        <v>1113</v>
      </c>
      <c r="I125" s="732">
        <v>692.00000000000011</v>
      </c>
      <c r="J125" s="735">
        <v>0</v>
      </c>
      <c r="K125" s="703">
        <v>62.000000000000014</v>
      </c>
      <c r="L125" s="548">
        <v>3.2943676939426167E-2</v>
      </c>
      <c r="M125" s="789">
        <v>0</v>
      </c>
      <c r="N125" s="789">
        <v>62.000000000000014</v>
      </c>
      <c r="O125" s="789">
        <v>0</v>
      </c>
      <c r="P125" s="790">
        <v>43</v>
      </c>
      <c r="Q125" s="548">
        <v>3.7391304347826095E-2</v>
      </c>
      <c r="R125" s="797">
        <v>19.000000000000004</v>
      </c>
      <c r="S125" s="548">
        <v>2.5956284153005472E-2</v>
      </c>
      <c r="T125" s="806">
        <v>58.000000000000014</v>
      </c>
      <c r="U125" s="807">
        <v>41.000000000000007</v>
      </c>
      <c r="V125" s="808">
        <v>17</v>
      </c>
      <c r="W125" s="806">
        <v>0</v>
      </c>
      <c r="X125" s="548" t="s">
        <v>31</v>
      </c>
      <c r="Y125" s="806">
        <v>0</v>
      </c>
      <c r="Z125" s="548">
        <v>0</v>
      </c>
      <c r="AA125" s="710">
        <v>0</v>
      </c>
      <c r="AB125" s="548">
        <v>0</v>
      </c>
      <c r="AC125" s="710">
        <v>0</v>
      </c>
      <c r="AD125" s="607">
        <v>0</v>
      </c>
    </row>
    <row r="126" spans="1:30">
      <c r="A126" s="140" t="s">
        <v>253</v>
      </c>
      <c r="B126" s="257">
        <v>2107</v>
      </c>
      <c r="C126" s="258" t="s">
        <v>280</v>
      </c>
      <c r="D126" s="730">
        <v>2680.9999999999995</v>
      </c>
      <c r="E126" s="731">
        <v>1549.0000000000005</v>
      </c>
      <c r="F126" s="732">
        <v>1132.0000000000002</v>
      </c>
      <c r="G126" s="733">
        <v>2615.9999999999995</v>
      </c>
      <c r="H126" s="734">
        <v>1510.9999999999993</v>
      </c>
      <c r="I126" s="732">
        <v>1105.0000000000005</v>
      </c>
      <c r="J126" s="735">
        <v>208</v>
      </c>
      <c r="K126" s="703">
        <v>63.000000000000007</v>
      </c>
      <c r="L126" s="548">
        <v>2.3498694516971286E-2</v>
      </c>
      <c r="M126" s="789">
        <v>10</v>
      </c>
      <c r="N126" s="789">
        <v>53.000000000000007</v>
      </c>
      <c r="O126" s="789">
        <v>0</v>
      </c>
      <c r="P126" s="790">
        <v>27.000000000000014</v>
      </c>
      <c r="Q126" s="548">
        <v>1.743060038734668E-2</v>
      </c>
      <c r="R126" s="797">
        <v>35.999999999999993</v>
      </c>
      <c r="S126" s="548">
        <v>3.1802120141342746E-2</v>
      </c>
      <c r="T126" s="806">
        <v>57.000000000000014</v>
      </c>
      <c r="U126" s="807">
        <v>23.000000000000007</v>
      </c>
      <c r="V126" s="808">
        <v>33.999999999999993</v>
      </c>
      <c r="W126" s="806">
        <v>0</v>
      </c>
      <c r="X126" s="548">
        <v>0</v>
      </c>
      <c r="Y126" s="806">
        <v>0</v>
      </c>
      <c r="Z126" s="548">
        <v>0</v>
      </c>
      <c r="AA126" s="710">
        <v>0</v>
      </c>
      <c r="AB126" s="548">
        <v>0</v>
      </c>
      <c r="AC126" s="710">
        <v>0</v>
      </c>
      <c r="AD126" s="607">
        <v>0</v>
      </c>
    </row>
    <row r="127" spans="1:30">
      <c r="A127" s="140" t="s">
        <v>253</v>
      </c>
      <c r="B127" s="257">
        <v>2108</v>
      </c>
      <c r="C127" s="258" t="s">
        <v>281</v>
      </c>
      <c r="D127" s="730">
        <v>3098</v>
      </c>
      <c r="E127" s="731">
        <v>1790.0000000000007</v>
      </c>
      <c r="F127" s="732">
        <v>1307.9999999999998</v>
      </c>
      <c r="G127" s="733">
        <v>3016.0000000000009</v>
      </c>
      <c r="H127" s="734">
        <v>1744.9999999999998</v>
      </c>
      <c r="I127" s="732">
        <v>1271</v>
      </c>
      <c r="J127" s="735">
        <v>0</v>
      </c>
      <c r="K127" s="703">
        <v>109</v>
      </c>
      <c r="L127" s="548">
        <v>3.5183989670755325E-2</v>
      </c>
      <c r="M127" s="789">
        <v>5</v>
      </c>
      <c r="N127" s="789">
        <v>103.99999999999997</v>
      </c>
      <c r="O127" s="789">
        <v>0</v>
      </c>
      <c r="P127" s="790">
        <v>52.000000000000014</v>
      </c>
      <c r="Q127" s="548">
        <v>2.9050279329608936E-2</v>
      </c>
      <c r="R127" s="797">
        <v>57.000000000000021</v>
      </c>
      <c r="S127" s="548">
        <v>4.357798165137617E-2</v>
      </c>
      <c r="T127" s="806">
        <v>108</v>
      </c>
      <c r="U127" s="807">
        <v>52.000000000000014</v>
      </c>
      <c r="V127" s="808">
        <v>56.000000000000021</v>
      </c>
      <c r="W127" s="806">
        <v>0</v>
      </c>
      <c r="X127" s="548" t="s">
        <v>31</v>
      </c>
      <c r="Y127" s="806">
        <v>0</v>
      </c>
      <c r="Z127" s="548">
        <v>0</v>
      </c>
      <c r="AA127" s="710">
        <v>0</v>
      </c>
      <c r="AB127" s="548">
        <v>0</v>
      </c>
      <c r="AC127" s="710">
        <v>0</v>
      </c>
      <c r="AD127" s="607">
        <v>0</v>
      </c>
    </row>
    <row r="128" spans="1:30">
      <c r="A128" s="140" t="s">
        <v>253</v>
      </c>
      <c r="B128" s="257">
        <v>2109</v>
      </c>
      <c r="C128" s="258" t="s">
        <v>106</v>
      </c>
      <c r="D128" s="730">
        <v>12915.999999999985</v>
      </c>
      <c r="E128" s="731">
        <v>7510</v>
      </c>
      <c r="F128" s="732">
        <v>5406.0000000000018</v>
      </c>
      <c r="G128" s="733">
        <v>12591.999999999998</v>
      </c>
      <c r="H128" s="734">
        <v>7303.9999999999973</v>
      </c>
      <c r="I128" s="732">
        <v>5288</v>
      </c>
      <c r="J128" s="735">
        <v>985.99999999999989</v>
      </c>
      <c r="K128" s="703">
        <v>430.99999999999994</v>
      </c>
      <c r="L128" s="548">
        <v>3.3369464230411927E-2</v>
      </c>
      <c r="M128" s="789">
        <v>1</v>
      </c>
      <c r="N128" s="789">
        <v>429.99999999999977</v>
      </c>
      <c r="O128" s="789">
        <v>0</v>
      </c>
      <c r="P128" s="790">
        <v>231.99999999999991</v>
      </c>
      <c r="Q128" s="548">
        <v>3.0892143808255647E-2</v>
      </c>
      <c r="R128" s="797">
        <v>199.00000000000006</v>
      </c>
      <c r="S128" s="548">
        <v>3.6810950795412502E-2</v>
      </c>
      <c r="T128" s="806">
        <v>421.99999999999989</v>
      </c>
      <c r="U128" s="807">
        <v>223.99999999999991</v>
      </c>
      <c r="V128" s="808">
        <v>198.00000000000009</v>
      </c>
      <c r="W128" s="806">
        <v>24.000000000000004</v>
      </c>
      <c r="X128" s="548">
        <v>2.4340770791075057E-2</v>
      </c>
      <c r="Y128" s="806">
        <v>0</v>
      </c>
      <c r="Z128" s="548">
        <v>0</v>
      </c>
      <c r="AA128" s="710">
        <v>0</v>
      </c>
      <c r="AB128" s="548">
        <v>0</v>
      </c>
      <c r="AC128" s="710">
        <v>0</v>
      </c>
      <c r="AD128" s="607">
        <v>0</v>
      </c>
    </row>
    <row r="129" spans="1:30">
      <c r="A129" s="140" t="s">
        <v>253</v>
      </c>
      <c r="B129" s="257">
        <v>2110</v>
      </c>
      <c r="C129" s="258" t="s">
        <v>108</v>
      </c>
      <c r="D129" s="730">
        <v>9185.0000000000091</v>
      </c>
      <c r="E129" s="731">
        <v>5371.9999999999991</v>
      </c>
      <c r="F129" s="732">
        <v>3812.9999999999986</v>
      </c>
      <c r="G129" s="733">
        <v>9029.9999999999854</v>
      </c>
      <c r="H129" s="734">
        <v>5269.0000000000055</v>
      </c>
      <c r="I129" s="732">
        <v>3760.9999999999968</v>
      </c>
      <c r="J129" s="735">
        <v>289.00000000000006</v>
      </c>
      <c r="K129" s="703">
        <v>370.00000000000006</v>
      </c>
      <c r="L129" s="548">
        <v>4.028307022318995E-2</v>
      </c>
      <c r="M129" s="789">
        <v>2</v>
      </c>
      <c r="N129" s="789">
        <v>367</v>
      </c>
      <c r="O129" s="789">
        <v>1</v>
      </c>
      <c r="P129" s="790">
        <v>199.00000000000003</v>
      </c>
      <c r="Q129" s="548">
        <v>3.7043931496649307E-2</v>
      </c>
      <c r="R129" s="797">
        <v>171.00000000000003</v>
      </c>
      <c r="S129" s="548">
        <v>4.4846577498033072E-2</v>
      </c>
      <c r="T129" s="806">
        <v>361.99999999999989</v>
      </c>
      <c r="U129" s="807">
        <v>192.00000000000009</v>
      </c>
      <c r="V129" s="808">
        <v>170</v>
      </c>
      <c r="W129" s="806">
        <v>0</v>
      </c>
      <c r="X129" s="548">
        <v>0</v>
      </c>
      <c r="Y129" s="806">
        <v>64</v>
      </c>
      <c r="Z129" s="548">
        <v>0.17679558011049729</v>
      </c>
      <c r="AA129" s="710">
        <v>44</v>
      </c>
      <c r="AB129" s="548">
        <v>0.22916666666666657</v>
      </c>
      <c r="AC129" s="710">
        <v>20</v>
      </c>
      <c r="AD129" s="607">
        <v>0.11764705882352941</v>
      </c>
    </row>
    <row r="130" spans="1:30">
      <c r="A130" s="140" t="s">
        <v>253</v>
      </c>
      <c r="B130" s="257">
        <v>2111</v>
      </c>
      <c r="C130" s="258" t="s">
        <v>282</v>
      </c>
      <c r="D130" s="730">
        <v>3513.9999999999964</v>
      </c>
      <c r="E130" s="731">
        <v>2058.9999999999991</v>
      </c>
      <c r="F130" s="732">
        <v>1455</v>
      </c>
      <c r="G130" s="733">
        <v>3446.9999999999995</v>
      </c>
      <c r="H130" s="734">
        <v>2014.9999999999995</v>
      </c>
      <c r="I130" s="732">
        <v>1432.0000000000002</v>
      </c>
      <c r="J130" s="735">
        <v>193.99999999999997</v>
      </c>
      <c r="K130" s="703">
        <v>155.99999999999997</v>
      </c>
      <c r="L130" s="548">
        <v>4.4393853158793434E-2</v>
      </c>
      <c r="M130" s="789">
        <v>0</v>
      </c>
      <c r="N130" s="789">
        <v>155.99999999999997</v>
      </c>
      <c r="O130" s="789">
        <v>0</v>
      </c>
      <c r="P130" s="790">
        <v>88</v>
      </c>
      <c r="Q130" s="548">
        <v>4.2739193783390014E-2</v>
      </c>
      <c r="R130" s="797">
        <v>68.000000000000014</v>
      </c>
      <c r="S130" s="548">
        <v>4.6735395189003444E-2</v>
      </c>
      <c r="T130" s="806">
        <v>154.99999999999994</v>
      </c>
      <c r="U130" s="807">
        <v>87</v>
      </c>
      <c r="V130" s="808">
        <v>68.000000000000014</v>
      </c>
      <c r="W130" s="806">
        <v>9</v>
      </c>
      <c r="X130" s="548">
        <v>4.6391752577319596E-2</v>
      </c>
      <c r="Y130" s="806">
        <v>0</v>
      </c>
      <c r="Z130" s="548">
        <v>0</v>
      </c>
      <c r="AA130" s="710">
        <v>0</v>
      </c>
      <c r="AB130" s="548">
        <v>0</v>
      </c>
      <c r="AC130" s="710">
        <v>0</v>
      </c>
      <c r="AD130" s="607">
        <v>0</v>
      </c>
    </row>
    <row r="131" spans="1:30">
      <c r="A131" s="140" t="s">
        <v>253</v>
      </c>
      <c r="B131" s="257">
        <v>2112</v>
      </c>
      <c r="C131" s="258" t="s">
        <v>110</v>
      </c>
      <c r="D131" s="730">
        <v>4709.9999999999982</v>
      </c>
      <c r="E131" s="731">
        <v>2868.0000000000009</v>
      </c>
      <c r="F131" s="732">
        <v>1841.9999999999973</v>
      </c>
      <c r="G131" s="733">
        <v>4547.0000000000009</v>
      </c>
      <c r="H131" s="734">
        <v>2773.9999999999995</v>
      </c>
      <c r="I131" s="732">
        <v>1772.9999999999991</v>
      </c>
      <c r="J131" s="735">
        <v>102</v>
      </c>
      <c r="K131" s="703">
        <v>254.99999999999989</v>
      </c>
      <c r="L131" s="548">
        <v>5.4140127388535027E-2</v>
      </c>
      <c r="M131" s="789">
        <v>0</v>
      </c>
      <c r="N131" s="789">
        <v>254.99999999999989</v>
      </c>
      <c r="O131" s="789">
        <v>0</v>
      </c>
      <c r="P131" s="790">
        <v>142.00000000000003</v>
      </c>
      <c r="Q131" s="548">
        <v>4.9511854951185492E-2</v>
      </c>
      <c r="R131" s="797">
        <v>113.00000000000001</v>
      </c>
      <c r="S131" s="548">
        <v>6.1346362649294342E-2</v>
      </c>
      <c r="T131" s="806">
        <v>248.99999999999989</v>
      </c>
      <c r="U131" s="807">
        <v>139.00000000000003</v>
      </c>
      <c r="V131" s="808">
        <v>110.00000000000003</v>
      </c>
      <c r="W131" s="806">
        <v>1</v>
      </c>
      <c r="X131" s="548">
        <v>9.8039215686274508E-3</v>
      </c>
      <c r="Y131" s="806">
        <v>0</v>
      </c>
      <c r="Z131" s="548">
        <v>0</v>
      </c>
      <c r="AA131" s="710">
        <v>0</v>
      </c>
      <c r="AB131" s="548">
        <v>0</v>
      </c>
      <c r="AC131" s="710">
        <v>0</v>
      </c>
      <c r="AD131" s="607">
        <v>0</v>
      </c>
    </row>
    <row r="132" spans="1:30">
      <c r="A132" s="140" t="s">
        <v>253</v>
      </c>
      <c r="B132" s="257">
        <v>2113</v>
      </c>
      <c r="C132" s="258" t="s">
        <v>283</v>
      </c>
      <c r="D132" s="730">
        <v>3813.0000000000027</v>
      </c>
      <c r="E132" s="731">
        <v>2150.0000000000009</v>
      </c>
      <c r="F132" s="732">
        <v>1662.9999999999989</v>
      </c>
      <c r="G132" s="733">
        <v>3761.0000000000014</v>
      </c>
      <c r="H132" s="734">
        <v>2117.0000000000005</v>
      </c>
      <c r="I132" s="732">
        <v>1643.9999999999998</v>
      </c>
      <c r="J132" s="735">
        <v>0</v>
      </c>
      <c r="K132" s="703">
        <v>226.00000000000006</v>
      </c>
      <c r="L132" s="548">
        <v>5.9270915289798033E-2</v>
      </c>
      <c r="M132" s="789">
        <v>1</v>
      </c>
      <c r="N132" s="789">
        <v>225.00000000000009</v>
      </c>
      <c r="O132" s="789">
        <v>0</v>
      </c>
      <c r="P132" s="790">
        <v>129.99999999999997</v>
      </c>
      <c r="Q132" s="548">
        <v>6.0465116279069732E-2</v>
      </c>
      <c r="R132" s="797">
        <v>95.999999999999972</v>
      </c>
      <c r="S132" s="548">
        <v>5.7726999398677113E-2</v>
      </c>
      <c r="T132" s="806">
        <v>226.00000000000006</v>
      </c>
      <c r="U132" s="807">
        <v>129.99999999999997</v>
      </c>
      <c r="V132" s="808">
        <v>95.999999999999972</v>
      </c>
      <c r="W132" s="806">
        <v>0</v>
      </c>
      <c r="X132" s="548" t="s">
        <v>31</v>
      </c>
      <c r="Y132" s="806">
        <v>0</v>
      </c>
      <c r="Z132" s="548">
        <v>0</v>
      </c>
      <c r="AA132" s="710">
        <v>0</v>
      </c>
      <c r="AB132" s="548">
        <v>0</v>
      </c>
      <c r="AC132" s="710">
        <v>0</v>
      </c>
      <c r="AD132" s="607">
        <v>0</v>
      </c>
    </row>
    <row r="133" spans="1:30">
      <c r="A133" s="140" t="s">
        <v>253</v>
      </c>
      <c r="B133" s="257">
        <v>2114</v>
      </c>
      <c r="C133" s="258" t="s">
        <v>112</v>
      </c>
      <c r="D133" s="730">
        <v>4576</v>
      </c>
      <c r="E133" s="731">
        <v>2753.0000000000009</v>
      </c>
      <c r="F133" s="732">
        <v>1823.0000000000009</v>
      </c>
      <c r="G133" s="733">
        <v>4478.9999999999945</v>
      </c>
      <c r="H133" s="734">
        <v>2685.0000000000014</v>
      </c>
      <c r="I133" s="732">
        <v>1794</v>
      </c>
      <c r="J133" s="735">
        <v>102.00000000000001</v>
      </c>
      <c r="K133" s="703">
        <v>180.00000000000003</v>
      </c>
      <c r="L133" s="548">
        <v>3.9335664335664343E-2</v>
      </c>
      <c r="M133" s="789">
        <v>2</v>
      </c>
      <c r="N133" s="789">
        <v>178.00000000000006</v>
      </c>
      <c r="O133" s="789">
        <v>0</v>
      </c>
      <c r="P133" s="790">
        <v>95.000000000000028</v>
      </c>
      <c r="Q133" s="548">
        <v>3.4507809662186702E-2</v>
      </c>
      <c r="R133" s="797">
        <v>85.000000000000014</v>
      </c>
      <c r="S133" s="548">
        <v>4.6626439934174424E-2</v>
      </c>
      <c r="T133" s="806">
        <v>178</v>
      </c>
      <c r="U133" s="807">
        <v>93.000000000000014</v>
      </c>
      <c r="V133" s="808">
        <v>85.000000000000014</v>
      </c>
      <c r="W133" s="806">
        <v>1</v>
      </c>
      <c r="X133" s="548">
        <v>9.8039215686274491E-3</v>
      </c>
      <c r="Y133" s="806">
        <v>0</v>
      </c>
      <c r="Z133" s="548">
        <v>0</v>
      </c>
      <c r="AA133" s="710">
        <v>0</v>
      </c>
      <c r="AB133" s="548">
        <v>0</v>
      </c>
      <c r="AC133" s="710">
        <v>0</v>
      </c>
      <c r="AD133" s="607">
        <v>0</v>
      </c>
    </row>
    <row r="134" spans="1:30">
      <c r="A134" s="140" t="s">
        <v>253</v>
      </c>
      <c r="B134" s="257">
        <v>2115</v>
      </c>
      <c r="C134" s="258" t="s">
        <v>114</v>
      </c>
      <c r="D134" s="730">
        <v>11461.999999999995</v>
      </c>
      <c r="E134" s="731">
        <v>6476.0000000000009</v>
      </c>
      <c r="F134" s="732">
        <v>4985.9999999999973</v>
      </c>
      <c r="G134" s="733">
        <v>11077.999999999991</v>
      </c>
      <c r="H134" s="734">
        <v>6275.0000000000127</v>
      </c>
      <c r="I134" s="732">
        <v>4803.0000000000055</v>
      </c>
      <c r="J134" s="735">
        <v>219.00000000000003</v>
      </c>
      <c r="K134" s="703">
        <v>767</v>
      </c>
      <c r="L134" s="548">
        <v>6.691676845227712E-2</v>
      </c>
      <c r="M134" s="789">
        <v>0</v>
      </c>
      <c r="N134" s="789">
        <v>767</v>
      </c>
      <c r="O134" s="789">
        <v>0</v>
      </c>
      <c r="P134" s="790">
        <v>348.00000000000011</v>
      </c>
      <c r="Q134" s="548">
        <v>5.3736874613959242E-2</v>
      </c>
      <c r="R134" s="797">
        <v>419.00000000000023</v>
      </c>
      <c r="S134" s="548">
        <v>8.4035298836742975E-2</v>
      </c>
      <c r="T134" s="806">
        <v>750.00000000000034</v>
      </c>
      <c r="U134" s="807">
        <v>339.00000000000006</v>
      </c>
      <c r="V134" s="808">
        <v>411.00000000000034</v>
      </c>
      <c r="W134" s="806">
        <v>0</v>
      </c>
      <c r="X134" s="548">
        <v>0</v>
      </c>
      <c r="Y134" s="806">
        <v>25</v>
      </c>
      <c r="Z134" s="548">
        <v>3.3333333333333319E-2</v>
      </c>
      <c r="AA134" s="710">
        <v>0</v>
      </c>
      <c r="AB134" s="548">
        <v>0</v>
      </c>
      <c r="AC134" s="710">
        <v>25</v>
      </c>
      <c r="AD134" s="607">
        <v>6.0827250608272453E-2</v>
      </c>
    </row>
    <row r="135" spans="1:30">
      <c r="A135" s="140" t="s">
        <v>253</v>
      </c>
      <c r="B135" s="257">
        <v>2116</v>
      </c>
      <c r="C135" s="258" t="s">
        <v>284</v>
      </c>
      <c r="D135" s="730">
        <v>1824.9999999999989</v>
      </c>
      <c r="E135" s="731">
        <v>1105.9999999999995</v>
      </c>
      <c r="F135" s="732">
        <v>719.00000000000011</v>
      </c>
      <c r="G135" s="733">
        <v>1759</v>
      </c>
      <c r="H135" s="734">
        <v>1070</v>
      </c>
      <c r="I135" s="732">
        <v>689</v>
      </c>
      <c r="J135" s="735">
        <v>0</v>
      </c>
      <c r="K135" s="703">
        <v>46.000000000000007</v>
      </c>
      <c r="L135" s="548">
        <v>2.5205479452054813E-2</v>
      </c>
      <c r="M135" s="789">
        <v>0</v>
      </c>
      <c r="N135" s="789">
        <v>46.000000000000007</v>
      </c>
      <c r="O135" s="789">
        <v>0</v>
      </c>
      <c r="P135" s="790">
        <v>20.000000000000004</v>
      </c>
      <c r="Q135" s="548">
        <v>1.8083182640144677E-2</v>
      </c>
      <c r="R135" s="797">
        <v>26.000000000000007</v>
      </c>
      <c r="S135" s="548">
        <v>3.6161335187760782E-2</v>
      </c>
      <c r="T135" s="806">
        <v>46.000000000000007</v>
      </c>
      <c r="U135" s="807">
        <v>20.000000000000004</v>
      </c>
      <c r="V135" s="808">
        <v>26.000000000000007</v>
      </c>
      <c r="W135" s="806">
        <v>0</v>
      </c>
      <c r="X135" s="548" t="s">
        <v>31</v>
      </c>
      <c r="Y135" s="806">
        <v>0</v>
      </c>
      <c r="Z135" s="548">
        <v>0</v>
      </c>
      <c r="AA135" s="710">
        <v>0</v>
      </c>
      <c r="AB135" s="548">
        <v>0</v>
      </c>
      <c r="AC135" s="710">
        <v>0</v>
      </c>
      <c r="AD135" s="607">
        <v>0</v>
      </c>
    </row>
    <row r="136" spans="1:30">
      <c r="A136" s="140" t="s">
        <v>253</v>
      </c>
      <c r="B136" s="257">
        <v>2117</v>
      </c>
      <c r="C136" s="258" t="s">
        <v>285</v>
      </c>
      <c r="D136" s="730">
        <v>3468.9999999999991</v>
      </c>
      <c r="E136" s="731">
        <v>2002.9999999999998</v>
      </c>
      <c r="F136" s="732">
        <v>1465.9999999999993</v>
      </c>
      <c r="G136" s="733">
        <v>3421.9999999999964</v>
      </c>
      <c r="H136" s="734">
        <v>1980</v>
      </c>
      <c r="I136" s="732">
        <v>1441.9999999999993</v>
      </c>
      <c r="J136" s="735">
        <v>114</v>
      </c>
      <c r="K136" s="703">
        <v>126.99999999999997</v>
      </c>
      <c r="L136" s="548">
        <v>3.6609974055923901E-2</v>
      </c>
      <c r="M136" s="789">
        <v>0</v>
      </c>
      <c r="N136" s="789">
        <v>125.99999999999999</v>
      </c>
      <c r="O136" s="789">
        <v>1</v>
      </c>
      <c r="P136" s="790">
        <v>68.999999999999986</v>
      </c>
      <c r="Q136" s="548">
        <v>3.4448327508736894E-2</v>
      </c>
      <c r="R136" s="797">
        <v>57.999999999999986</v>
      </c>
      <c r="S136" s="548">
        <v>3.9563437926330158E-2</v>
      </c>
      <c r="T136" s="806">
        <v>126.99999999999997</v>
      </c>
      <c r="U136" s="807">
        <v>68.999999999999986</v>
      </c>
      <c r="V136" s="808">
        <v>57.999999999999986</v>
      </c>
      <c r="W136" s="806">
        <v>0</v>
      </c>
      <c r="X136" s="548">
        <v>0</v>
      </c>
      <c r="Y136" s="806">
        <v>0</v>
      </c>
      <c r="Z136" s="548">
        <v>0</v>
      </c>
      <c r="AA136" s="710">
        <v>0</v>
      </c>
      <c r="AB136" s="548">
        <v>0</v>
      </c>
      <c r="AC136" s="710">
        <v>0</v>
      </c>
      <c r="AD136" s="607">
        <v>0</v>
      </c>
    </row>
    <row r="137" spans="1:30">
      <c r="A137" s="140" t="s">
        <v>253</v>
      </c>
      <c r="B137" s="257">
        <v>2118</v>
      </c>
      <c r="C137" s="258" t="s">
        <v>116</v>
      </c>
      <c r="D137" s="730">
        <v>3809.9999999999991</v>
      </c>
      <c r="E137" s="731">
        <v>2282.0000000000005</v>
      </c>
      <c r="F137" s="732">
        <v>1528.0000000000011</v>
      </c>
      <c r="G137" s="733">
        <v>3766.9999999999995</v>
      </c>
      <c r="H137" s="734">
        <v>2256</v>
      </c>
      <c r="I137" s="732">
        <v>1511.0000000000011</v>
      </c>
      <c r="J137" s="735">
        <v>0</v>
      </c>
      <c r="K137" s="703">
        <v>135.00000000000006</v>
      </c>
      <c r="L137" s="548">
        <v>3.5433070866141753E-2</v>
      </c>
      <c r="M137" s="789">
        <v>4</v>
      </c>
      <c r="N137" s="789">
        <v>131</v>
      </c>
      <c r="O137" s="789">
        <v>0</v>
      </c>
      <c r="P137" s="790">
        <v>65</v>
      </c>
      <c r="Q137" s="548">
        <v>2.8483786152497803E-2</v>
      </c>
      <c r="R137" s="797">
        <v>70.000000000000014</v>
      </c>
      <c r="S137" s="548">
        <v>4.5811518324607302E-2</v>
      </c>
      <c r="T137" s="806">
        <v>134.00000000000003</v>
      </c>
      <c r="U137" s="807">
        <v>64</v>
      </c>
      <c r="V137" s="808">
        <v>70.000000000000014</v>
      </c>
      <c r="W137" s="806">
        <v>0</v>
      </c>
      <c r="X137" s="548" t="s">
        <v>31</v>
      </c>
      <c r="Y137" s="806">
        <v>0</v>
      </c>
      <c r="Z137" s="548">
        <v>0</v>
      </c>
      <c r="AA137" s="710">
        <v>0</v>
      </c>
      <c r="AB137" s="548">
        <v>0</v>
      </c>
      <c r="AC137" s="710">
        <v>0</v>
      </c>
      <c r="AD137" s="607">
        <v>0</v>
      </c>
    </row>
    <row r="138" spans="1:30">
      <c r="A138" s="140" t="s">
        <v>253</v>
      </c>
      <c r="B138" s="257">
        <v>2119</v>
      </c>
      <c r="C138" s="258" t="s">
        <v>286</v>
      </c>
      <c r="D138" s="730">
        <v>3104.0000000000009</v>
      </c>
      <c r="E138" s="731">
        <v>1816.9999999999991</v>
      </c>
      <c r="F138" s="732">
        <v>1287.0000000000002</v>
      </c>
      <c r="G138" s="733">
        <v>2988.0000000000014</v>
      </c>
      <c r="H138" s="734">
        <v>1747.9999999999998</v>
      </c>
      <c r="I138" s="732">
        <v>1240</v>
      </c>
      <c r="J138" s="735">
        <v>0</v>
      </c>
      <c r="K138" s="703">
        <v>131.99999999999997</v>
      </c>
      <c r="L138" s="548">
        <v>4.2525773195876269E-2</v>
      </c>
      <c r="M138" s="789">
        <v>3</v>
      </c>
      <c r="N138" s="789">
        <v>128.99999999999994</v>
      </c>
      <c r="O138" s="789">
        <v>0</v>
      </c>
      <c r="P138" s="790">
        <v>75.999999999999972</v>
      </c>
      <c r="Q138" s="548">
        <v>4.1827187671986794E-2</v>
      </c>
      <c r="R138" s="797">
        <v>56.000000000000007</v>
      </c>
      <c r="S138" s="548">
        <v>4.3512043512043512E-2</v>
      </c>
      <c r="T138" s="806">
        <v>128.99999999999997</v>
      </c>
      <c r="U138" s="807">
        <v>73.999999999999986</v>
      </c>
      <c r="V138" s="808">
        <v>55.000000000000007</v>
      </c>
      <c r="W138" s="806">
        <v>0</v>
      </c>
      <c r="X138" s="548" t="s">
        <v>31</v>
      </c>
      <c r="Y138" s="806">
        <v>0</v>
      </c>
      <c r="Z138" s="548">
        <v>0</v>
      </c>
      <c r="AA138" s="710">
        <v>0</v>
      </c>
      <c r="AB138" s="548">
        <v>0</v>
      </c>
      <c r="AC138" s="710">
        <v>0</v>
      </c>
      <c r="AD138" s="607">
        <v>0</v>
      </c>
    </row>
    <row r="139" spans="1:30">
      <c r="A139" s="140" t="s">
        <v>253</v>
      </c>
      <c r="B139" s="257">
        <v>2120</v>
      </c>
      <c r="C139" s="258" t="s">
        <v>122</v>
      </c>
      <c r="D139" s="730">
        <v>6816.0000000000009</v>
      </c>
      <c r="E139" s="731">
        <v>3967.0000000000014</v>
      </c>
      <c r="F139" s="732">
        <v>2849.0000000000018</v>
      </c>
      <c r="G139" s="733">
        <v>6645.9999999999982</v>
      </c>
      <c r="H139" s="734">
        <v>3868.9999999999968</v>
      </c>
      <c r="I139" s="732">
        <v>2777.0000000000009</v>
      </c>
      <c r="J139" s="735">
        <v>49.000000000000007</v>
      </c>
      <c r="K139" s="703">
        <v>305</v>
      </c>
      <c r="L139" s="548">
        <v>4.4747652582159618E-2</v>
      </c>
      <c r="M139" s="789">
        <v>0</v>
      </c>
      <c r="N139" s="789">
        <v>304.00000000000011</v>
      </c>
      <c r="O139" s="789">
        <v>1</v>
      </c>
      <c r="P139" s="790">
        <v>144.99999999999997</v>
      </c>
      <c r="Q139" s="548">
        <v>3.6551550289891585E-2</v>
      </c>
      <c r="R139" s="797">
        <v>160</v>
      </c>
      <c r="S139" s="548">
        <v>5.6160056160056121E-2</v>
      </c>
      <c r="T139" s="806">
        <v>304.00000000000006</v>
      </c>
      <c r="U139" s="807">
        <v>144.00000000000003</v>
      </c>
      <c r="V139" s="808">
        <v>160</v>
      </c>
      <c r="W139" s="806">
        <v>11</v>
      </c>
      <c r="X139" s="548">
        <v>0.22448979591836732</v>
      </c>
      <c r="Y139" s="806">
        <v>0</v>
      </c>
      <c r="Z139" s="548">
        <v>0</v>
      </c>
      <c r="AA139" s="710">
        <v>0</v>
      </c>
      <c r="AB139" s="548">
        <v>0</v>
      </c>
      <c r="AC139" s="710">
        <v>0</v>
      </c>
      <c r="AD139" s="607">
        <v>0</v>
      </c>
    </row>
    <row r="140" spans="1:30">
      <c r="A140" s="140" t="s">
        <v>253</v>
      </c>
      <c r="B140" s="257">
        <v>2121</v>
      </c>
      <c r="C140" s="258" t="s">
        <v>124</v>
      </c>
      <c r="D140" s="730">
        <v>5502.0000000000064</v>
      </c>
      <c r="E140" s="731">
        <v>3232.0000000000005</v>
      </c>
      <c r="F140" s="732">
        <v>2269.9999999999995</v>
      </c>
      <c r="G140" s="733">
        <v>5303.0000000000055</v>
      </c>
      <c r="H140" s="734">
        <v>3100.9999999999995</v>
      </c>
      <c r="I140" s="732">
        <v>2201.9999999999995</v>
      </c>
      <c r="J140" s="735">
        <v>18</v>
      </c>
      <c r="K140" s="703">
        <v>124</v>
      </c>
      <c r="L140" s="548">
        <v>2.2537259178480526E-2</v>
      </c>
      <c r="M140" s="789">
        <v>4</v>
      </c>
      <c r="N140" s="789">
        <v>120.00000000000001</v>
      </c>
      <c r="O140" s="789">
        <v>0</v>
      </c>
      <c r="P140" s="790">
        <v>58.000000000000007</v>
      </c>
      <c r="Q140" s="548">
        <v>1.7945544554455444E-2</v>
      </c>
      <c r="R140" s="797">
        <v>66</v>
      </c>
      <c r="S140" s="548">
        <v>2.9074889867841416E-2</v>
      </c>
      <c r="T140" s="806">
        <v>123.00000000000003</v>
      </c>
      <c r="U140" s="807">
        <v>58.000000000000007</v>
      </c>
      <c r="V140" s="808">
        <v>65</v>
      </c>
      <c r="W140" s="806">
        <v>0</v>
      </c>
      <c r="X140" s="548">
        <v>0</v>
      </c>
      <c r="Y140" s="806">
        <v>0</v>
      </c>
      <c r="Z140" s="548">
        <v>0</v>
      </c>
      <c r="AA140" s="710">
        <v>0</v>
      </c>
      <c r="AB140" s="548">
        <v>0</v>
      </c>
      <c r="AC140" s="710">
        <v>0</v>
      </c>
      <c r="AD140" s="607">
        <v>0</v>
      </c>
    </row>
    <row r="141" spans="1:30">
      <c r="A141" s="140" t="s">
        <v>253</v>
      </c>
      <c r="B141" s="257">
        <v>2122</v>
      </c>
      <c r="C141" s="258" t="s">
        <v>287</v>
      </c>
      <c r="D141" s="730">
        <v>9283.0000000000146</v>
      </c>
      <c r="E141" s="731">
        <v>5625.9999999999973</v>
      </c>
      <c r="F141" s="732">
        <v>3657.0000000000014</v>
      </c>
      <c r="G141" s="733">
        <v>9146.0000000000127</v>
      </c>
      <c r="H141" s="734">
        <v>5557</v>
      </c>
      <c r="I141" s="732">
        <v>3589.0000000000023</v>
      </c>
      <c r="J141" s="735">
        <v>942.00000000000023</v>
      </c>
      <c r="K141" s="703">
        <v>258.99999999999994</v>
      </c>
      <c r="L141" s="548">
        <v>2.7900463212323551E-2</v>
      </c>
      <c r="M141" s="789">
        <v>3</v>
      </c>
      <c r="N141" s="789">
        <v>256.00000000000011</v>
      </c>
      <c r="O141" s="789">
        <v>0</v>
      </c>
      <c r="P141" s="790">
        <v>139</v>
      </c>
      <c r="Q141" s="548">
        <v>2.4706718805545692E-2</v>
      </c>
      <c r="R141" s="797">
        <v>119.99999999999997</v>
      </c>
      <c r="S141" s="548">
        <v>3.2813781788351086E-2</v>
      </c>
      <c r="T141" s="806">
        <v>255.00000000000003</v>
      </c>
      <c r="U141" s="807">
        <v>136</v>
      </c>
      <c r="V141" s="808">
        <v>118.99999999999999</v>
      </c>
      <c r="W141" s="806">
        <v>3</v>
      </c>
      <c r="X141" s="548">
        <v>3.1847133757961776E-3</v>
      </c>
      <c r="Y141" s="806">
        <v>0</v>
      </c>
      <c r="Z141" s="548">
        <v>0</v>
      </c>
      <c r="AA141" s="710">
        <v>0</v>
      </c>
      <c r="AB141" s="548">
        <v>0</v>
      </c>
      <c r="AC141" s="710">
        <v>0</v>
      </c>
      <c r="AD141" s="607">
        <v>0</v>
      </c>
    </row>
    <row r="142" spans="1:30">
      <c r="A142" s="140" t="s">
        <v>253</v>
      </c>
      <c r="B142" s="257">
        <v>2123</v>
      </c>
      <c r="C142" s="258" t="s">
        <v>288</v>
      </c>
      <c r="D142" s="730">
        <v>2202.9999999999982</v>
      </c>
      <c r="E142" s="731">
        <v>1269.0000000000005</v>
      </c>
      <c r="F142" s="732">
        <v>934.00000000000034</v>
      </c>
      <c r="G142" s="733">
        <v>2144</v>
      </c>
      <c r="H142" s="734">
        <v>1243.0000000000002</v>
      </c>
      <c r="I142" s="732">
        <v>901.00000000000011</v>
      </c>
      <c r="J142" s="735">
        <v>0</v>
      </c>
      <c r="K142" s="703">
        <v>67</v>
      </c>
      <c r="L142" s="548">
        <v>3.0413073082160715E-2</v>
      </c>
      <c r="M142" s="789">
        <v>0</v>
      </c>
      <c r="N142" s="789">
        <v>67</v>
      </c>
      <c r="O142" s="789">
        <v>0</v>
      </c>
      <c r="P142" s="790">
        <v>34</v>
      </c>
      <c r="Q142" s="548">
        <v>2.6792750197005506E-2</v>
      </c>
      <c r="R142" s="797">
        <v>33.000000000000007</v>
      </c>
      <c r="S142" s="548">
        <v>3.5331905781584579E-2</v>
      </c>
      <c r="T142" s="806">
        <v>65</v>
      </c>
      <c r="U142" s="807">
        <v>34</v>
      </c>
      <c r="V142" s="808">
        <v>31.000000000000004</v>
      </c>
      <c r="W142" s="806">
        <v>0</v>
      </c>
      <c r="X142" s="548" t="s">
        <v>31</v>
      </c>
      <c r="Y142" s="806">
        <v>0</v>
      </c>
      <c r="Z142" s="548">
        <v>0</v>
      </c>
      <c r="AA142" s="710">
        <v>0</v>
      </c>
      <c r="AB142" s="548">
        <v>0</v>
      </c>
      <c r="AC142" s="710">
        <v>0</v>
      </c>
      <c r="AD142" s="607">
        <v>0</v>
      </c>
    </row>
    <row r="143" spans="1:30">
      <c r="A143" s="140" t="s">
        <v>253</v>
      </c>
      <c r="B143" s="257">
        <v>2124</v>
      </c>
      <c r="C143" s="258" t="s">
        <v>289</v>
      </c>
      <c r="D143" s="730">
        <v>3831.9999999999991</v>
      </c>
      <c r="E143" s="731">
        <v>2180.9999999999995</v>
      </c>
      <c r="F143" s="732">
        <v>1650.9999999999991</v>
      </c>
      <c r="G143" s="733">
        <v>3762.9999999999995</v>
      </c>
      <c r="H143" s="734">
        <v>2145.9999999999991</v>
      </c>
      <c r="I143" s="732">
        <v>1616.9999999999993</v>
      </c>
      <c r="J143" s="735">
        <v>0</v>
      </c>
      <c r="K143" s="703">
        <v>159</v>
      </c>
      <c r="L143" s="548">
        <v>4.149269311064719E-2</v>
      </c>
      <c r="M143" s="789">
        <v>0</v>
      </c>
      <c r="N143" s="789">
        <v>159</v>
      </c>
      <c r="O143" s="789">
        <v>0</v>
      </c>
      <c r="P143" s="790">
        <v>73</v>
      </c>
      <c r="Q143" s="548">
        <v>3.3470884915176531E-2</v>
      </c>
      <c r="R143" s="797">
        <v>86.000000000000014</v>
      </c>
      <c r="S143" s="548">
        <v>5.2089642640823781E-2</v>
      </c>
      <c r="T143" s="806">
        <v>158.00000000000003</v>
      </c>
      <c r="U143" s="807">
        <v>72</v>
      </c>
      <c r="V143" s="808">
        <v>86.000000000000014</v>
      </c>
      <c r="W143" s="806">
        <v>0</v>
      </c>
      <c r="X143" s="548" t="s">
        <v>31</v>
      </c>
      <c r="Y143" s="806">
        <v>0</v>
      </c>
      <c r="Z143" s="548">
        <v>0</v>
      </c>
      <c r="AA143" s="710">
        <v>0</v>
      </c>
      <c r="AB143" s="548">
        <v>0</v>
      </c>
      <c r="AC143" s="710">
        <v>0</v>
      </c>
      <c r="AD143" s="607">
        <v>0</v>
      </c>
    </row>
    <row r="144" spans="1:30">
      <c r="A144" s="140" t="s">
        <v>253</v>
      </c>
      <c r="B144" s="257">
        <v>2125</v>
      </c>
      <c r="C144" s="258" t="s">
        <v>290</v>
      </c>
      <c r="D144" s="730">
        <v>2491.0000000000014</v>
      </c>
      <c r="E144" s="731">
        <v>1498</v>
      </c>
      <c r="F144" s="732">
        <v>993.00000000000023</v>
      </c>
      <c r="G144" s="733">
        <v>2414.0000000000005</v>
      </c>
      <c r="H144" s="734">
        <v>1443.0000000000002</v>
      </c>
      <c r="I144" s="732">
        <v>971.00000000000011</v>
      </c>
      <c r="J144" s="735">
        <v>0</v>
      </c>
      <c r="K144" s="703">
        <v>73</v>
      </c>
      <c r="L144" s="548">
        <v>2.9305499799277383E-2</v>
      </c>
      <c r="M144" s="789">
        <v>2</v>
      </c>
      <c r="N144" s="789">
        <v>71.000000000000014</v>
      </c>
      <c r="O144" s="789">
        <v>0</v>
      </c>
      <c r="P144" s="790">
        <v>35.000000000000007</v>
      </c>
      <c r="Q144" s="548">
        <v>2.3364485981308417E-2</v>
      </c>
      <c r="R144" s="797">
        <v>37.999999999999993</v>
      </c>
      <c r="S144" s="548">
        <v>3.8267875125881153E-2</v>
      </c>
      <c r="T144" s="806">
        <v>73</v>
      </c>
      <c r="U144" s="807">
        <v>35.000000000000007</v>
      </c>
      <c r="V144" s="808">
        <v>37.999999999999993</v>
      </c>
      <c r="W144" s="806">
        <v>0</v>
      </c>
      <c r="X144" s="548" t="s">
        <v>31</v>
      </c>
      <c r="Y144" s="806">
        <v>0</v>
      </c>
      <c r="Z144" s="548">
        <v>0</v>
      </c>
      <c r="AA144" s="710">
        <v>0</v>
      </c>
      <c r="AB144" s="548">
        <v>0</v>
      </c>
      <c r="AC144" s="710">
        <v>0</v>
      </c>
      <c r="AD144" s="607">
        <v>0</v>
      </c>
    </row>
    <row r="145" spans="1:30">
      <c r="A145" s="140" t="s">
        <v>253</v>
      </c>
      <c r="B145" s="257">
        <v>2126</v>
      </c>
      <c r="C145" s="258" t="s">
        <v>291</v>
      </c>
      <c r="D145" s="730">
        <v>1048.9999999999995</v>
      </c>
      <c r="E145" s="731">
        <v>602.99999999999977</v>
      </c>
      <c r="F145" s="732">
        <v>446</v>
      </c>
      <c r="G145" s="733">
        <v>1031.9999999999998</v>
      </c>
      <c r="H145" s="734">
        <v>595.99999999999989</v>
      </c>
      <c r="I145" s="732">
        <v>435.99999999999989</v>
      </c>
      <c r="J145" s="735">
        <v>0</v>
      </c>
      <c r="K145" s="703">
        <v>40.000000000000007</v>
      </c>
      <c r="L145" s="548">
        <v>3.8131553860819851E-2</v>
      </c>
      <c r="M145" s="789">
        <v>0</v>
      </c>
      <c r="N145" s="789">
        <v>40.000000000000007</v>
      </c>
      <c r="O145" s="789">
        <v>0</v>
      </c>
      <c r="P145" s="790">
        <v>24.000000000000007</v>
      </c>
      <c r="Q145" s="548">
        <v>3.9800995024875649E-2</v>
      </c>
      <c r="R145" s="797">
        <v>16</v>
      </c>
      <c r="S145" s="548">
        <v>3.5874439461883408E-2</v>
      </c>
      <c r="T145" s="806">
        <v>39.000000000000007</v>
      </c>
      <c r="U145" s="807">
        <v>23.000000000000007</v>
      </c>
      <c r="V145" s="808">
        <v>16</v>
      </c>
      <c r="W145" s="806">
        <v>0</v>
      </c>
      <c r="X145" s="548" t="s">
        <v>31</v>
      </c>
      <c r="Y145" s="806">
        <v>0</v>
      </c>
      <c r="Z145" s="548">
        <v>0</v>
      </c>
      <c r="AA145" s="710">
        <v>0</v>
      </c>
      <c r="AB145" s="548">
        <v>0</v>
      </c>
      <c r="AC145" s="710">
        <v>0</v>
      </c>
      <c r="AD145" s="607">
        <v>0</v>
      </c>
    </row>
    <row r="146" spans="1:30">
      <c r="A146" s="140" t="s">
        <v>253</v>
      </c>
      <c r="B146" s="257">
        <v>3101</v>
      </c>
      <c r="C146" s="258" t="s">
        <v>292</v>
      </c>
      <c r="D146" s="730">
        <v>1191.9999999999998</v>
      </c>
      <c r="E146" s="731">
        <v>669.99999999999989</v>
      </c>
      <c r="F146" s="732">
        <v>522.00000000000011</v>
      </c>
      <c r="G146" s="733">
        <v>1161.0000000000002</v>
      </c>
      <c r="H146" s="734">
        <v>661.00000000000023</v>
      </c>
      <c r="I146" s="732">
        <v>500.00000000000006</v>
      </c>
      <c r="J146" s="735">
        <v>0</v>
      </c>
      <c r="K146" s="703">
        <v>48.999999999999993</v>
      </c>
      <c r="L146" s="548">
        <v>4.1107382550335574E-2</v>
      </c>
      <c r="M146" s="789">
        <v>0</v>
      </c>
      <c r="N146" s="789">
        <v>48.999999999999993</v>
      </c>
      <c r="O146" s="789">
        <v>0</v>
      </c>
      <c r="P146" s="790">
        <v>21.000000000000004</v>
      </c>
      <c r="Q146" s="548">
        <v>3.1343283582089564E-2</v>
      </c>
      <c r="R146" s="797">
        <v>28.000000000000004</v>
      </c>
      <c r="S146" s="548">
        <v>5.3639846743295014E-2</v>
      </c>
      <c r="T146" s="806">
        <v>48.999999999999993</v>
      </c>
      <c r="U146" s="807">
        <v>21.000000000000004</v>
      </c>
      <c r="V146" s="808">
        <v>28.000000000000004</v>
      </c>
      <c r="W146" s="806">
        <v>0</v>
      </c>
      <c r="X146" s="548" t="s">
        <v>31</v>
      </c>
      <c r="Y146" s="806">
        <v>0</v>
      </c>
      <c r="Z146" s="548">
        <v>0</v>
      </c>
      <c r="AA146" s="710">
        <v>0</v>
      </c>
      <c r="AB146" s="548">
        <v>0</v>
      </c>
      <c r="AC146" s="710">
        <v>0</v>
      </c>
      <c r="AD146" s="607">
        <v>0</v>
      </c>
    </row>
    <row r="147" spans="1:30">
      <c r="A147" s="140" t="s">
        <v>253</v>
      </c>
      <c r="B147" s="257">
        <v>3102</v>
      </c>
      <c r="C147" s="258" t="s">
        <v>126</v>
      </c>
      <c r="D147" s="730">
        <v>16107.000000000015</v>
      </c>
      <c r="E147" s="731">
        <v>9661.0000000000036</v>
      </c>
      <c r="F147" s="732">
        <v>6445.9999999999991</v>
      </c>
      <c r="G147" s="733">
        <v>15827.999999999996</v>
      </c>
      <c r="H147" s="734">
        <v>9494.9999999999964</v>
      </c>
      <c r="I147" s="732">
        <v>6333.0000000000055</v>
      </c>
      <c r="J147" s="735">
        <v>1264.0000000000016</v>
      </c>
      <c r="K147" s="703">
        <v>636</v>
      </c>
      <c r="L147" s="548">
        <v>3.9485937791022503E-2</v>
      </c>
      <c r="M147" s="789">
        <v>0</v>
      </c>
      <c r="N147" s="789">
        <v>636</v>
      </c>
      <c r="O147" s="789">
        <v>0</v>
      </c>
      <c r="P147" s="790">
        <v>329.99999999999972</v>
      </c>
      <c r="Q147" s="548">
        <v>3.4157954663078312E-2</v>
      </c>
      <c r="R147" s="797">
        <v>305.99999999999994</v>
      </c>
      <c r="S147" s="548">
        <v>4.7471300031026994E-2</v>
      </c>
      <c r="T147" s="806">
        <v>627.99999999999977</v>
      </c>
      <c r="U147" s="807">
        <v>322.00000000000017</v>
      </c>
      <c r="V147" s="808">
        <v>305.99999999999994</v>
      </c>
      <c r="W147" s="806">
        <v>17</v>
      </c>
      <c r="X147" s="548">
        <v>1.3449367088607578E-2</v>
      </c>
      <c r="Y147" s="806">
        <v>0</v>
      </c>
      <c r="Z147" s="548">
        <v>0</v>
      </c>
      <c r="AA147" s="710">
        <v>0</v>
      </c>
      <c r="AB147" s="548">
        <v>0</v>
      </c>
      <c r="AC147" s="710">
        <v>0</v>
      </c>
      <c r="AD147" s="607">
        <v>0</v>
      </c>
    </row>
    <row r="148" spans="1:30">
      <c r="A148" s="140" t="s">
        <v>253</v>
      </c>
      <c r="B148" s="257">
        <v>3103</v>
      </c>
      <c r="C148" s="258" t="s">
        <v>128</v>
      </c>
      <c r="D148" s="730">
        <v>3819.9999999999923</v>
      </c>
      <c r="E148" s="731">
        <v>2256.0000000000023</v>
      </c>
      <c r="F148" s="732">
        <v>1563.9999999999995</v>
      </c>
      <c r="G148" s="733">
        <v>3750</v>
      </c>
      <c r="H148" s="734">
        <v>2210.9999999999991</v>
      </c>
      <c r="I148" s="732">
        <v>1538.9999999999993</v>
      </c>
      <c r="J148" s="735">
        <v>0</v>
      </c>
      <c r="K148" s="703">
        <v>135.00000000000003</v>
      </c>
      <c r="L148" s="548">
        <v>3.5340314136125733E-2</v>
      </c>
      <c r="M148" s="789">
        <v>0</v>
      </c>
      <c r="N148" s="789">
        <v>135.00000000000003</v>
      </c>
      <c r="O148" s="789">
        <v>0</v>
      </c>
      <c r="P148" s="790">
        <v>72.999999999999986</v>
      </c>
      <c r="Q148" s="548">
        <v>3.2358156028368758E-2</v>
      </c>
      <c r="R148" s="797">
        <v>62.000000000000007</v>
      </c>
      <c r="S148" s="548">
        <v>3.9641943734015361E-2</v>
      </c>
      <c r="T148" s="806">
        <v>133.00000000000003</v>
      </c>
      <c r="U148" s="807">
        <v>70.999999999999986</v>
      </c>
      <c r="V148" s="808">
        <v>62.000000000000007</v>
      </c>
      <c r="W148" s="806">
        <v>0</v>
      </c>
      <c r="X148" s="548" t="s">
        <v>31</v>
      </c>
      <c r="Y148" s="806">
        <v>0</v>
      </c>
      <c r="Z148" s="548">
        <v>0</v>
      </c>
      <c r="AA148" s="710">
        <v>0</v>
      </c>
      <c r="AB148" s="548">
        <v>0</v>
      </c>
      <c r="AC148" s="710">
        <v>0</v>
      </c>
      <c r="AD148" s="607">
        <v>0</v>
      </c>
    </row>
    <row r="149" spans="1:30">
      <c r="A149" s="140" t="s">
        <v>253</v>
      </c>
      <c r="B149" s="257">
        <v>3104</v>
      </c>
      <c r="C149" s="258" t="s">
        <v>293</v>
      </c>
      <c r="D149" s="730">
        <v>1566.9999999999989</v>
      </c>
      <c r="E149" s="731">
        <v>946.00000000000091</v>
      </c>
      <c r="F149" s="732">
        <v>621</v>
      </c>
      <c r="G149" s="733">
        <v>1532.9999999999998</v>
      </c>
      <c r="H149" s="734">
        <v>930.00000000000057</v>
      </c>
      <c r="I149" s="732">
        <v>602.99999999999989</v>
      </c>
      <c r="J149" s="735">
        <v>0</v>
      </c>
      <c r="K149" s="703">
        <v>15.000000000000002</v>
      </c>
      <c r="L149" s="548">
        <v>9.5724313975749913E-3</v>
      </c>
      <c r="M149" s="789">
        <v>0</v>
      </c>
      <c r="N149" s="789">
        <v>15.000000000000002</v>
      </c>
      <c r="O149" s="789">
        <v>0</v>
      </c>
      <c r="P149" s="790">
        <v>10</v>
      </c>
      <c r="Q149" s="548">
        <v>1.0570824524312886E-2</v>
      </c>
      <c r="R149" s="797">
        <v>5</v>
      </c>
      <c r="S149" s="548">
        <v>8.0515297906602248E-3</v>
      </c>
      <c r="T149" s="806">
        <v>13</v>
      </c>
      <c r="U149" s="807">
        <v>8</v>
      </c>
      <c r="V149" s="808">
        <v>5</v>
      </c>
      <c r="W149" s="806">
        <v>0</v>
      </c>
      <c r="X149" s="548" t="s">
        <v>31</v>
      </c>
      <c r="Y149" s="806">
        <v>0</v>
      </c>
      <c r="Z149" s="548">
        <v>0</v>
      </c>
      <c r="AA149" s="710">
        <v>0</v>
      </c>
      <c r="AB149" s="548">
        <v>0</v>
      </c>
      <c r="AC149" s="710">
        <v>0</v>
      </c>
      <c r="AD149" s="607">
        <v>0</v>
      </c>
    </row>
    <row r="150" spans="1:30">
      <c r="A150" s="140" t="s">
        <v>253</v>
      </c>
      <c r="B150" s="257">
        <v>3105</v>
      </c>
      <c r="C150" s="258" t="s">
        <v>130</v>
      </c>
      <c r="D150" s="730">
        <v>3964</v>
      </c>
      <c r="E150" s="731">
        <v>2349</v>
      </c>
      <c r="F150" s="732">
        <v>1614.9999999999998</v>
      </c>
      <c r="G150" s="733">
        <v>3892.0000000000014</v>
      </c>
      <c r="H150" s="734">
        <v>2317.0000000000005</v>
      </c>
      <c r="I150" s="732">
        <v>1574.9999999999998</v>
      </c>
      <c r="J150" s="735">
        <v>0</v>
      </c>
      <c r="K150" s="703">
        <v>76.000000000000014</v>
      </c>
      <c r="L150" s="548">
        <v>1.9172552976791123E-2</v>
      </c>
      <c r="M150" s="789">
        <v>0</v>
      </c>
      <c r="N150" s="789">
        <v>68.000000000000028</v>
      </c>
      <c r="O150" s="789">
        <v>8</v>
      </c>
      <c r="P150" s="790">
        <v>36.000000000000007</v>
      </c>
      <c r="Q150" s="548">
        <v>1.5325670498084294E-2</v>
      </c>
      <c r="R150" s="797">
        <v>40</v>
      </c>
      <c r="S150" s="548">
        <v>2.4767801857585144E-2</v>
      </c>
      <c r="T150" s="806">
        <v>76.000000000000014</v>
      </c>
      <c r="U150" s="807">
        <v>36.000000000000007</v>
      </c>
      <c r="V150" s="808">
        <v>40</v>
      </c>
      <c r="W150" s="806">
        <v>0</v>
      </c>
      <c r="X150" s="548" t="s">
        <v>31</v>
      </c>
      <c r="Y150" s="806">
        <v>0</v>
      </c>
      <c r="Z150" s="548">
        <v>0</v>
      </c>
      <c r="AA150" s="710">
        <v>0</v>
      </c>
      <c r="AB150" s="548">
        <v>0</v>
      </c>
      <c r="AC150" s="710">
        <v>0</v>
      </c>
      <c r="AD150" s="607">
        <v>0</v>
      </c>
    </row>
    <row r="151" spans="1:30">
      <c r="A151" s="140" t="s">
        <v>253</v>
      </c>
      <c r="B151" s="257">
        <v>3106</v>
      </c>
      <c r="C151" s="258" t="s">
        <v>294</v>
      </c>
      <c r="D151" s="730">
        <v>2085</v>
      </c>
      <c r="E151" s="731">
        <v>1190.0000000000002</v>
      </c>
      <c r="F151" s="732">
        <v>895.00000000000045</v>
      </c>
      <c r="G151" s="733">
        <v>2050.9999999999995</v>
      </c>
      <c r="H151" s="734">
        <v>1177.0000000000002</v>
      </c>
      <c r="I151" s="732">
        <v>874.00000000000034</v>
      </c>
      <c r="J151" s="735">
        <v>0</v>
      </c>
      <c r="K151" s="703">
        <v>67</v>
      </c>
      <c r="L151" s="548">
        <v>3.2134292565947242E-2</v>
      </c>
      <c r="M151" s="789">
        <v>0</v>
      </c>
      <c r="N151" s="789">
        <v>67</v>
      </c>
      <c r="O151" s="789">
        <v>0</v>
      </c>
      <c r="P151" s="790">
        <v>38.000000000000014</v>
      </c>
      <c r="Q151" s="548">
        <v>3.1932773109243702E-2</v>
      </c>
      <c r="R151" s="797">
        <v>29.000000000000011</v>
      </c>
      <c r="S151" s="548">
        <v>3.2402234636871502E-2</v>
      </c>
      <c r="T151" s="806">
        <v>65.999999999999986</v>
      </c>
      <c r="U151" s="807">
        <v>38.000000000000014</v>
      </c>
      <c r="V151" s="808">
        <v>28.000000000000011</v>
      </c>
      <c r="W151" s="806">
        <v>0</v>
      </c>
      <c r="X151" s="548" t="s">
        <v>31</v>
      </c>
      <c r="Y151" s="806">
        <v>0</v>
      </c>
      <c r="Z151" s="548">
        <v>0</v>
      </c>
      <c r="AA151" s="710">
        <v>0</v>
      </c>
      <c r="AB151" s="548">
        <v>0</v>
      </c>
      <c r="AC151" s="710">
        <v>0</v>
      </c>
      <c r="AD151" s="607">
        <v>0</v>
      </c>
    </row>
    <row r="152" spans="1:30">
      <c r="A152" s="140" t="s">
        <v>253</v>
      </c>
      <c r="B152" s="257">
        <v>3107</v>
      </c>
      <c r="C152" s="258" t="s">
        <v>295</v>
      </c>
      <c r="D152" s="730">
        <v>1482.9999999999989</v>
      </c>
      <c r="E152" s="731">
        <v>857.00000000000011</v>
      </c>
      <c r="F152" s="732">
        <v>626</v>
      </c>
      <c r="G152" s="733">
        <v>1482.9999999999989</v>
      </c>
      <c r="H152" s="734">
        <v>857.00000000000011</v>
      </c>
      <c r="I152" s="732">
        <v>626</v>
      </c>
      <c r="J152" s="735">
        <v>0</v>
      </c>
      <c r="K152" s="703">
        <v>30</v>
      </c>
      <c r="L152" s="548">
        <v>2.022926500337156E-2</v>
      </c>
      <c r="M152" s="789">
        <v>0</v>
      </c>
      <c r="N152" s="789">
        <v>30</v>
      </c>
      <c r="O152" s="789">
        <v>0</v>
      </c>
      <c r="P152" s="790">
        <v>18</v>
      </c>
      <c r="Q152" s="548">
        <v>2.1003500583430569E-2</v>
      </c>
      <c r="R152" s="797">
        <v>12</v>
      </c>
      <c r="S152" s="548">
        <v>1.9169329073482427E-2</v>
      </c>
      <c r="T152" s="806">
        <v>30</v>
      </c>
      <c r="U152" s="807">
        <v>18</v>
      </c>
      <c r="V152" s="808">
        <v>12</v>
      </c>
      <c r="W152" s="806">
        <v>0</v>
      </c>
      <c r="X152" s="548" t="s">
        <v>31</v>
      </c>
      <c r="Y152" s="806">
        <v>0</v>
      </c>
      <c r="Z152" s="548">
        <v>0</v>
      </c>
      <c r="AA152" s="710">
        <v>0</v>
      </c>
      <c r="AB152" s="548">
        <v>0</v>
      </c>
      <c r="AC152" s="710">
        <v>0</v>
      </c>
      <c r="AD152" s="607">
        <v>0</v>
      </c>
    </row>
    <row r="153" spans="1:30">
      <c r="A153" s="140" t="s">
        <v>253</v>
      </c>
      <c r="B153" s="257">
        <v>3108</v>
      </c>
      <c r="C153" s="258" t="s">
        <v>132</v>
      </c>
      <c r="D153" s="730">
        <v>5033.0000000000027</v>
      </c>
      <c r="E153" s="731">
        <v>2944.0000000000045</v>
      </c>
      <c r="F153" s="732">
        <v>2089.0000000000018</v>
      </c>
      <c r="G153" s="733">
        <v>4931.9999999999991</v>
      </c>
      <c r="H153" s="734">
        <v>2893.9999999999977</v>
      </c>
      <c r="I153" s="732">
        <v>2038.0000000000016</v>
      </c>
      <c r="J153" s="735">
        <v>170</v>
      </c>
      <c r="K153" s="703">
        <v>222.99999999999997</v>
      </c>
      <c r="L153" s="548">
        <v>4.4307570037750814E-2</v>
      </c>
      <c r="M153" s="789">
        <v>0</v>
      </c>
      <c r="N153" s="789">
        <v>222.99999999999997</v>
      </c>
      <c r="O153" s="789">
        <v>0</v>
      </c>
      <c r="P153" s="790">
        <v>120.99999999999999</v>
      </c>
      <c r="Q153" s="548">
        <v>4.1100543478260802E-2</v>
      </c>
      <c r="R153" s="797">
        <v>102.00000000000004</v>
      </c>
      <c r="S153" s="548">
        <v>4.8827190043082794E-2</v>
      </c>
      <c r="T153" s="806">
        <v>218</v>
      </c>
      <c r="U153" s="807">
        <v>118.99999999999997</v>
      </c>
      <c r="V153" s="808">
        <v>99.000000000000028</v>
      </c>
      <c r="W153" s="806">
        <v>0</v>
      </c>
      <c r="X153" s="548">
        <v>0</v>
      </c>
      <c r="Y153" s="806">
        <v>0</v>
      </c>
      <c r="Z153" s="548">
        <v>0</v>
      </c>
      <c r="AA153" s="710">
        <v>0</v>
      </c>
      <c r="AB153" s="548">
        <v>0</v>
      </c>
      <c r="AC153" s="710">
        <v>0</v>
      </c>
      <c r="AD153" s="607">
        <v>0</v>
      </c>
    </row>
    <row r="154" spans="1:30">
      <c r="A154" s="140" t="s">
        <v>253</v>
      </c>
      <c r="B154" s="257">
        <v>3109</v>
      </c>
      <c r="C154" s="258" t="s">
        <v>134</v>
      </c>
      <c r="D154" s="730">
        <v>2890.0000000000009</v>
      </c>
      <c r="E154" s="731">
        <v>1698.0000000000005</v>
      </c>
      <c r="F154" s="732">
        <v>1191.9999999999995</v>
      </c>
      <c r="G154" s="733">
        <v>2850.9999999999977</v>
      </c>
      <c r="H154" s="734">
        <v>1678.0000000000007</v>
      </c>
      <c r="I154" s="732">
        <v>1173</v>
      </c>
      <c r="J154" s="735">
        <v>0</v>
      </c>
      <c r="K154" s="703">
        <v>87.000000000000014</v>
      </c>
      <c r="L154" s="548">
        <v>3.0103806228373699E-2</v>
      </c>
      <c r="M154" s="789">
        <v>1</v>
      </c>
      <c r="N154" s="789">
        <v>86.000000000000028</v>
      </c>
      <c r="O154" s="789">
        <v>0</v>
      </c>
      <c r="P154" s="790">
        <v>40.000000000000007</v>
      </c>
      <c r="Q154" s="548">
        <v>2.3557126030624261E-2</v>
      </c>
      <c r="R154" s="797">
        <v>47</v>
      </c>
      <c r="S154" s="548">
        <v>3.9429530201342294E-2</v>
      </c>
      <c r="T154" s="806">
        <v>84.000000000000014</v>
      </c>
      <c r="U154" s="807">
        <v>39.000000000000007</v>
      </c>
      <c r="V154" s="808">
        <v>44.999999999999993</v>
      </c>
      <c r="W154" s="806">
        <v>0</v>
      </c>
      <c r="X154" s="548" t="s">
        <v>31</v>
      </c>
      <c r="Y154" s="806">
        <v>0</v>
      </c>
      <c r="Z154" s="548">
        <v>0</v>
      </c>
      <c r="AA154" s="710">
        <v>0</v>
      </c>
      <c r="AB154" s="548">
        <v>0</v>
      </c>
      <c r="AC154" s="710">
        <v>0</v>
      </c>
      <c r="AD154" s="607">
        <v>0</v>
      </c>
    </row>
    <row r="155" spans="1:30">
      <c r="A155" s="140" t="s">
        <v>253</v>
      </c>
      <c r="B155" s="257">
        <v>3110</v>
      </c>
      <c r="C155" s="258" t="s">
        <v>296</v>
      </c>
      <c r="D155" s="730">
        <v>1938</v>
      </c>
      <c r="E155" s="731">
        <v>1124.9999999999995</v>
      </c>
      <c r="F155" s="732">
        <v>812.99999999999966</v>
      </c>
      <c r="G155" s="733">
        <v>1863</v>
      </c>
      <c r="H155" s="734">
        <v>1082.9999999999995</v>
      </c>
      <c r="I155" s="732">
        <v>779.99999999999977</v>
      </c>
      <c r="J155" s="735">
        <v>40</v>
      </c>
      <c r="K155" s="703">
        <v>52</v>
      </c>
      <c r="L155" s="548">
        <v>2.6831785345717233E-2</v>
      </c>
      <c r="M155" s="789">
        <v>0</v>
      </c>
      <c r="N155" s="789">
        <v>52</v>
      </c>
      <c r="O155" s="789">
        <v>0</v>
      </c>
      <c r="P155" s="790">
        <v>25.000000000000007</v>
      </c>
      <c r="Q155" s="548">
        <v>2.2222222222222237E-2</v>
      </c>
      <c r="R155" s="797">
        <v>27.000000000000007</v>
      </c>
      <c r="S155" s="548">
        <v>3.3210332103321055E-2</v>
      </c>
      <c r="T155" s="806">
        <v>52</v>
      </c>
      <c r="U155" s="807">
        <v>25.000000000000007</v>
      </c>
      <c r="V155" s="808">
        <v>27.000000000000007</v>
      </c>
      <c r="W155" s="806">
        <v>0</v>
      </c>
      <c r="X155" s="548">
        <v>0</v>
      </c>
      <c r="Y155" s="806">
        <v>0</v>
      </c>
      <c r="Z155" s="548">
        <v>0</v>
      </c>
      <c r="AA155" s="710">
        <v>0</v>
      </c>
      <c r="AB155" s="548">
        <v>0</v>
      </c>
      <c r="AC155" s="710">
        <v>0</v>
      </c>
      <c r="AD155" s="607">
        <v>0</v>
      </c>
    </row>
    <row r="156" spans="1:30">
      <c r="A156" s="140" t="s">
        <v>253</v>
      </c>
      <c r="B156" s="257">
        <v>3111</v>
      </c>
      <c r="C156" s="258" t="s">
        <v>136</v>
      </c>
      <c r="D156" s="730">
        <v>4286.9999999999955</v>
      </c>
      <c r="E156" s="731">
        <v>2512.0000000000009</v>
      </c>
      <c r="F156" s="732">
        <v>1775.0000000000005</v>
      </c>
      <c r="G156" s="733">
        <v>4153.9999999999964</v>
      </c>
      <c r="H156" s="734">
        <v>2454</v>
      </c>
      <c r="I156" s="732">
        <v>1700</v>
      </c>
      <c r="J156" s="735">
        <v>92.000000000000043</v>
      </c>
      <c r="K156" s="703">
        <v>102.99999999999999</v>
      </c>
      <c r="L156" s="548">
        <v>2.4026125495684648E-2</v>
      </c>
      <c r="M156" s="789">
        <v>0</v>
      </c>
      <c r="N156" s="789">
        <v>102.99999999999999</v>
      </c>
      <c r="O156" s="789">
        <v>0</v>
      </c>
      <c r="P156" s="790">
        <v>65.000000000000014</v>
      </c>
      <c r="Q156" s="548">
        <v>2.5875796178343947E-2</v>
      </c>
      <c r="R156" s="797">
        <v>38.000000000000014</v>
      </c>
      <c r="S156" s="548">
        <v>2.1408450704225354E-2</v>
      </c>
      <c r="T156" s="806">
        <v>102</v>
      </c>
      <c r="U156" s="807">
        <v>64.000000000000014</v>
      </c>
      <c r="V156" s="808">
        <v>38.000000000000014</v>
      </c>
      <c r="W156" s="806">
        <v>1</v>
      </c>
      <c r="X156" s="548">
        <v>1.0869565217391299E-2</v>
      </c>
      <c r="Y156" s="806">
        <v>0</v>
      </c>
      <c r="Z156" s="548">
        <v>0</v>
      </c>
      <c r="AA156" s="710">
        <v>0</v>
      </c>
      <c r="AB156" s="548">
        <v>0</v>
      </c>
      <c r="AC156" s="710">
        <v>0</v>
      </c>
      <c r="AD156" s="607">
        <v>0</v>
      </c>
    </row>
    <row r="157" spans="1:30">
      <c r="A157" s="140" t="s">
        <v>253</v>
      </c>
      <c r="B157" s="257">
        <v>3112</v>
      </c>
      <c r="C157" s="258" t="s">
        <v>138</v>
      </c>
      <c r="D157" s="730">
        <v>7618.0000000000118</v>
      </c>
      <c r="E157" s="731">
        <v>4422</v>
      </c>
      <c r="F157" s="732">
        <v>3195.9999999999995</v>
      </c>
      <c r="G157" s="733">
        <v>7493.0000000000018</v>
      </c>
      <c r="H157" s="734">
        <v>4360.0000000000009</v>
      </c>
      <c r="I157" s="732">
        <v>3133.0000000000005</v>
      </c>
      <c r="J157" s="735">
        <v>702.00000000000023</v>
      </c>
      <c r="K157" s="703">
        <v>336.00000000000011</v>
      </c>
      <c r="L157" s="548">
        <v>4.4106064583880229E-2</v>
      </c>
      <c r="M157" s="789">
        <v>1</v>
      </c>
      <c r="N157" s="789">
        <v>335.00000000000006</v>
      </c>
      <c r="O157" s="789">
        <v>0</v>
      </c>
      <c r="P157" s="790">
        <v>166.99999999999991</v>
      </c>
      <c r="Q157" s="548">
        <v>3.7765716870194463E-2</v>
      </c>
      <c r="R157" s="797">
        <v>168.99999999999997</v>
      </c>
      <c r="S157" s="548">
        <v>5.2878598247809758E-2</v>
      </c>
      <c r="T157" s="806">
        <v>333.00000000000006</v>
      </c>
      <c r="U157" s="807">
        <v>164.99999999999994</v>
      </c>
      <c r="V157" s="808">
        <v>168</v>
      </c>
      <c r="W157" s="806">
        <v>12</v>
      </c>
      <c r="X157" s="548">
        <v>1.7094017094017089E-2</v>
      </c>
      <c r="Y157" s="806">
        <v>0</v>
      </c>
      <c r="Z157" s="548">
        <v>0</v>
      </c>
      <c r="AA157" s="710">
        <v>0</v>
      </c>
      <c r="AB157" s="548">
        <v>0</v>
      </c>
      <c r="AC157" s="710">
        <v>0</v>
      </c>
      <c r="AD157" s="607">
        <v>0</v>
      </c>
    </row>
    <row r="158" spans="1:30">
      <c r="A158" s="140" t="s">
        <v>253</v>
      </c>
      <c r="B158" s="257">
        <v>3113</v>
      </c>
      <c r="C158" s="258" t="s">
        <v>297</v>
      </c>
      <c r="D158" s="730">
        <v>1798.9999999999995</v>
      </c>
      <c r="E158" s="731">
        <v>1130.0000000000002</v>
      </c>
      <c r="F158" s="732">
        <v>669.00000000000023</v>
      </c>
      <c r="G158" s="733">
        <v>1688.0000000000005</v>
      </c>
      <c r="H158" s="734">
        <v>1081</v>
      </c>
      <c r="I158" s="732">
        <v>607</v>
      </c>
      <c r="J158" s="735">
        <v>0</v>
      </c>
      <c r="K158" s="703">
        <v>25.000000000000007</v>
      </c>
      <c r="L158" s="548">
        <v>1.3896609227348535E-2</v>
      </c>
      <c r="M158" s="789">
        <v>0</v>
      </c>
      <c r="N158" s="789">
        <v>25.000000000000007</v>
      </c>
      <c r="O158" s="789">
        <v>0</v>
      </c>
      <c r="P158" s="790">
        <v>15</v>
      </c>
      <c r="Q158" s="548">
        <v>1.3274336283185839E-2</v>
      </c>
      <c r="R158" s="797">
        <v>10</v>
      </c>
      <c r="S158" s="548">
        <v>1.4947683109118082E-2</v>
      </c>
      <c r="T158" s="806">
        <v>25.000000000000007</v>
      </c>
      <c r="U158" s="807">
        <v>15</v>
      </c>
      <c r="V158" s="808">
        <v>10</v>
      </c>
      <c r="W158" s="806">
        <v>0</v>
      </c>
      <c r="X158" s="548" t="s">
        <v>31</v>
      </c>
      <c r="Y158" s="806">
        <v>0</v>
      </c>
      <c r="Z158" s="548">
        <v>0</v>
      </c>
      <c r="AA158" s="710">
        <v>0</v>
      </c>
      <c r="AB158" s="548">
        <v>0</v>
      </c>
      <c r="AC158" s="710">
        <v>0</v>
      </c>
      <c r="AD158" s="607">
        <v>0</v>
      </c>
    </row>
    <row r="159" spans="1:30">
      <c r="A159" s="140" t="s">
        <v>253</v>
      </c>
      <c r="B159" s="257">
        <v>3114</v>
      </c>
      <c r="C159" s="258" t="s">
        <v>298</v>
      </c>
      <c r="D159" s="730">
        <v>2293.0000000000014</v>
      </c>
      <c r="E159" s="731">
        <v>1311</v>
      </c>
      <c r="F159" s="732">
        <v>982</v>
      </c>
      <c r="G159" s="733">
        <v>2263.0000000000005</v>
      </c>
      <c r="H159" s="734">
        <v>1301.0000000000002</v>
      </c>
      <c r="I159" s="732">
        <v>961.99999999999989</v>
      </c>
      <c r="J159" s="735">
        <v>142.00000000000003</v>
      </c>
      <c r="K159" s="703">
        <v>90</v>
      </c>
      <c r="L159" s="548">
        <v>3.9249890972525056E-2</v>
      </c>
      <c r="M159" s="789">
        <v>0</v>
      </c>
      <c r="N159" s="789">
        <v>90</v>
      </c>
      <c r="O159" s="789">
        <v>0</v>
      </c>
      <c r="P159" s="790">
        <v>42.999999999999993</v>
      </c>
      <c r="Q159" s="548">
        <v>3.2799389778794805E-2</v>
      </c>
      <c r="R159" s="797">
        <v>47</v>
      </c>
      <c r="S159" s="548">
        <v>4.7861507128309569E-2</v>
      </c>
      <c r="T159" s="806">
        <v>89</v>
      </c>
      <c r="U159" s="807">
        <v>42.999999999999993</v>
      </c>
      <c r="V159" s="808">
        <v>46</v>
      </c>
      <c r="W159" s="806">
        <v>0</v>
      </c>
      <c r="X159" s="548">
        <v>0</v>
      </c>
      <c r="Y159" s="806">
        <v>0</v>
      </c>
      <c r="Z159" s="548">
        <v>0</v>
      </c>
      <c r="AA159" s="710">
        <v>0</v>
      </c>
      <c r="AB159" s="548">
        <v>0</v>
      </c>
      <c r="AC159" s="710">
        <v>0</v>
      </c>
      <c r="AD159" s="607">
        <v>0</v>
      </c>
    </row>
    <row r="160" spans="1:30">
      <c r="A160" s="140" t="s">
        <v>253</v>
      </c>
      <c r="B160" s="257">
        <v>3115</v>
      </c>
      <c r="C160" s="258" t="s">
        <v>299</v>
      </c>
      <c r="D160" s="730">
        <v>1276</v>
      </c>
      <c r="E160" s="731">
        <v>823</v>
      </c>
      <c r="F160" s="732">
        <v>452.99999999999989</v>
      </c>
      <c r="G160" s="733">
        <v>1223.9999999999998</v>
      </c>
      <c r="H160" s="734">
        <v>770.99999999999977</v>
      </c>
      <c r="I160" s="732">
        <v>452.99999999999989</v>
      </c>
      <c r="J160" s="735">
        <v>8</v>
      </c>
      <c r="K160" s="703">
        <v>29.000000000000004</v>
      </c>
      <c r="L160" s="548">
        <v>2.2727272727272731E-2</v>
      </c>
      <c r="M160" s="789">
        <v>0</v>
      </c>
      <c r="N160" s="789">
        <v>29.000000000000004</v>
      </c>
      <c r="O160" s="789">
        <v>0</v>
      </c>
      <c r="P160" s="790">
        <v>15.999999999999998</v>
      </c>
      <c r="Q160" s="548">
        <v>1.9441069258809233E-2</v>
      </c>
      <c r="R160" s="797">
        <v>13</v>
      </c>
      <c r="S160" s="548">
        <v>2.8697571743929368E-2</v>
      </c>
      <c r="T160" s="806">
        <v>29.000000000000004</v>
      </c>
      <c r="U160" s="807">
        <v>15.999999999999998</v>
      </c>
      <c r="V160" s="808">
        <v>13</v>
      </c>
      <c r="W160" s="806">
        <v>0</v>
      </c>
      <c r="X160" s="548">
        <v>0</v>
      </c>
      <c r="Y160" s="806">
        <v>0</v>
      </c>
      <c r="Z160" s="548">
        <v>0</v>
      </c>
      <c r="AA160" s="710">
        <v>0</v>
      </c>
      <c r="AB160" s="548">
        <v>0</v>
      </c>
      <c r="AC160" s="710">
        <v>0</v>
      </c>
      <c r="AD160" s="607">
        <v>0</v>
      </c>
    </row>
    <row r="161" spans="1:30">
      <c r="A161" s="140" t="s">
        <v>253</v>
      </c>
      <c r="B161" s="257">
        <v>3116</v>
      </c>
      <c r="C161" s="258" t="s">
        <v>300</v>
      </c>
      <c r="D161" s="730">
        <v>1698.0000000000002</v>
      </c>
      <c r="E161" s="731">
        <v>1016.0000000000009</v>
      </c>
      <c r="F161" s="732">
        <v>681.99999999999989</v>
      </c>
      <c r="G161" s="733">
        <v>1637.0000000000005</v>
      </c>
      <c r="H161" s="734">
        <v>989.00000000000068</v>
      </c>
      <c r="I161" s="732">
        <v>648.00000000000023</v>
      </c>
      <c r="J161" s="735">
        <v>0</v>
      </c>
      <c r="K161" s="703">
        <v>39.000000000000014</v>
      </c>
      <c r="L161" s="548">
        <v>2.2968197879858661E-2</v>
      </c>
      <c r="M161" s="789">
        <v>0</v>
      </c>
      <c r="N161" s="789">
        <v>39.000000000000014</v>
      </c>
      <c r="O161" s="789">
        <v>0</v>
      </c>
      <c r="P161" s="790">
        <v>26.000000000000007</v>
      </c>
      <c r="Q161" s="548">
        <v>2.5590551181102348E-2</v>
      </c>
      <c r="R161" s="797">
        <v>13</v>
      </c>
      <c r="S161" s="548">
        <v>1.9061583577712614E-2</v>
      </c>
      <c r="T161" s="806">
        <v>39.000000000000014</v>
      </c>
      <c r="U161" s="807">
        <v>26.000000000000007</v>
      </c>
      <c r="V161" s="808">
        <v>13</v>
      </c>
      <c r="W161" s="806">
        <v>0</v>
      </c>
      <c r="X161" s="548" t="s">
        <v>31</v>
      </c>
      <c r="Y161" s="806">
        <v>0</v>
      </c>
      <c r="Z161" s="548">
        <v>0</v>
      </c>
      <c r="AA161" s="710">
        <v>0</v>
      </c>
      <c r="AB161" s="548">
        <v>0</v>
      </c>
      <c r="AC161" s="710">
        <v>0</v>
      </c>
      <c r="AD161" s="607">
        <v>0</v>
      </c>
    </row>
    <row r="162" spans="1:30">
      <c r="A162" s="140" t="s">
        <v>253</v>
      </c>
      <c r="B162" s="257">
        <v>3117</v>
      </c>
      <c r="C162" s="258" t="s">
        <v>301</v>
      </c>
      <c r="D162" s="730">
        <v>1068.0000000000002</v>
      </c>
      <c r="E162" s="731">
        <v>656</v>
      </c>
      <c r="F162" s="732">
        <v>412</v>
      </c>
      <c r="G162" s="733">
        <v>1036.9999999999998</v>
      </c>
      <c r="H162" s="734">
        <v>643.00000000000011</v>
      </c>
      <c r="I162" s="732">
        <v>394</v>
      </c>
      <c r="J162" s="735">
        <v>0</v>
      </c>
      <c r="K162" s="703">
        <v>84.000000000000014</v>
      </c>
      <c r="L162" s="548">
        <v>7.8651685393258425E-2</v>
      </c>
      <c r="M162" s="789">
        <v>0</v>
      </c>
      <c r="N162" s="789">
        <v>84.000000000000014</v>
      </c>
      <c r="O162" s="789">
        <v>0</v>
      </c>
      <c r="P162" s="790">
        <v>46.999999999999993</v>
      </c>
      <c r="Q162" s="548">
        <v>7.1646341463414628E-2</v>
      </c>
      <c r="R162" s="797">
        <v>36.999999999999993</v>
      </c>
      <c r="S162" s="548">
        <v>8.9805825242718434E-2</v>
      </c>
      <c r="T162" s="806">
        <v>83</v>
      </c>
      <c r="U162" s="807">
        <v>46</v>
      </c>
      <c r="V162" s="808">
        <v>36.999999999999993</v>
      </c>
      <c r="W162" s="806">
        <v>0</v>
      </c>
      <c r="X162" s="548" t="s">
        <v>31</v>
      </c>
      <c r="Y162" s="806">
        <v>0</v>
      </c>
      <c r="Z162" s="548">
        <v>0</v>
      </c>
      <c r="AA162" s="710">
        <v>0</v>
      </c>
      <c r="AB162" s="548">
        <v>0</v>
      </c>
      <c r="AC162" s="710">
        <v>0</v>
      </c>
      <c r="AD162" s="607">
        <v>0</v>
      </c>
    </row>
    <row r="163" spans="1:30">
      <c r="A163" s="140" t="s">
        <v>253</v>
      </c>
      <c r="B163" s="257">
        <v>3201</v>
      </c>
      <c r="C163" s="258" t="s">
        <v>302</v>
      </c>
      <c r="D163" s="730">
        <v>1067</v>
      </c>
      <c r="E163" s="731">
        <v>625.00000000000011</v>
      </c>
      <c r="F163" s="732">
        <v>442</v>
      </c>
      <c r="G163" s="733">
        <v>1067</v>
      </c>
      <c r="H163" s="734">
        <v>625.00000000000011</v>
      </c>
      <c r="I163" s="732">
        <v>442</v>
      </c>
      <c r="J163" s="735">
        <v>0</v>
      </c>
      <c r="K163" s="703">
        <v>32.000000000000007</v>
      </c>
      <c r="L163" s="548">
        <v>2.9990627928772266E-2</v>
      </c>
      <c r="M163" s="789">
        <v>0</v>
      </c>
      <c r="N163" s="789">
        <v>32.000000000000007</v>
      </c>
      <c r="O163" s="789">
        <v>0</v>
      </c>
      <c r="P163" s="790">
        <v>18.000000000000004</v>
      </c>
      <c r="Q163" s="548">
        <v>2.8799999999999999E-2</v>
      </c>
      <c r="R163" s="797">
        <v>13.999999999999996</v>
      </c>
      <c r="S163" s="548">
        <v>3.1674208144796372E-2</v>
      </c>
      <c r="T163" s="806">
        <v>32.000000000000007</v>
      </c>
      <c r="U163" s="807">
        <v>18.000000000000004</v>
      </c>
      <c r="V163" s="808">
        <v>13.999999999999996</v>
      </c>
      <c r="W163" s="806">
        <v>0</v>
      </c>
      <c r="X163" s="548" t="s">
        <v>31</v>
      </c>
      <c r="Y163" s="806">
        <v>0</v>
      </c>
      <c r="Z163" s="548">
        <v>0</v>
      </c>
      <c r="AA163" s="710">
        <v>0</v>
      </c>
      <c r="AB163" s="548">
        <v>0</v>
      </c>
      <c r="AC163" s="710">
        <v>0</v>
      </c>
      <c r="AD163" s="607">
        <v>0</v>
      </c>
    </row>
    <row r="164" spans="1:30">
      <c r="A164" s="140" t="s">
        <v>253</v>
      </c>
      <c r="B164" s="257">
        <v>3202</v>
      </c>
      <c r="C164" s="258" t="s">
        <v>140</v>
      </c>
      <c r="D164" s="730">
        <v>3747.9999999999959</v>
      </c>
      <c r="E164" s="731">
        <v>2221.0000000000014</v>
      </c>
      <c r="F164" s="732">
        <v>1527.0000000000011</v>
      </c>
      <c r="G164" s="733">
        <v>3706</v>
      </c>
      <c r="H164" s="734">
        <v>2199.0000000000009</v>
      </c>
      <c r="I164" s="732">
        <v>1507.0000000000005</v>
      </c>
      <c r="J164" s="735">
        <v>0</v>
      </c>
      <c r="K164" s="703">
        <v>122</v>
      </c>
      <c r="L164" s="548">
        <v>3.2550693703308466E-2</v>
      </c>
      <c r="M164" s="789">
        <v>1</v>
      </c>
      <c r="N164" s="789">
        <v>121</v>
      </c>
      <c r="O164" s="789">
        <v>0</v>
      </c>
      <c r="P164" s="790">
        <v>65.000000000000014</v>
      </c>
      <c r="Q164" s="548">
        <v>2.9266096352994136E-2</v>
      </c>
      <c r="R164" s="797">
        <v>57.000000000000014</v>
      </c>
      <c r="S164" s="548">
        <v>3.7328094302554009E-2</v>
      </c>
      <c r="T164" s="806">
        <v>122</v>
      </c>
      <c r="U164" s="807">
        <v>65.000000000000014</v>
      </c>
      <c r="V164" s="808">
        <v>57.000000000000014</v>
      </c>
      <c r="W164" s="806">
        <v>0</v>
      </c>
      <c r="X164" s="548" t="s">
        <v>31</v>
      </c>
      <c r="Y164" s="806">
        <v>0</v>
      </c>
      <c r="Z164" s="548">
        <v>0</v>
      </c>
      <c r="AA164" s="710">
        <v>0</v>
      </c>
      <c r="AB164" s="548">
        <v>0</v>
      </c>
      <c r="AC164" s="710">
        <v>0</v>
      </c>
      <c r="AD164" s="607">
        <v>0</v>
      </c>
    </row>
    <row r="165" spans="1:30">
      <c r="A165" s="140" t="s">
        <v>253</v>
      </c>
      <c r="B165" s="257">
        <v>3203</v>
      </c>
      <c r="C165" s="258" t="s">
        <v>303</v>
      </c>
      <c r="D165" s="730">
        <v>1082</v>
      </c>
      <c r="E165" s="731">
        <v>553</v>
      </c>
      <c r="F165" s="732">
        <v>529</v>
      </c>
      <c r="G165" s="733">
        <v>1053</v>
      </c>
      <c r="H165" s="734">
        <v>537.00000000000011</v>
      </c>
      <c r="I165" s="732">
        <v>515.99999999999977</v>
      </c>
      <c r="J165" s="735">
        <v>0</v>
      </c>
      <c r="K165" s="703">
        <v>27.000000000000011</v>
      </c>
      <c r="L165" s="548">
        <v>2.4953789279112765E-2</v>
      </c>
      <c r="M165" s="789">
        <v>2</v>
      </c>
      <c r="N165" s="789">
        <v>25.000000000000007</v>
      </c>
      <c r="O165" s="789">
        <v>0</v>
      </c>
      <c r="P165" s="790">
        <v>11</v>
      </c>
      <c r="Q165" s="548">
        <v>1.9891500904159132E-2</v>
      </c>
      <c r="R165" s="797">
        <v>15.999999999999998</v>
      </c>
      <c r="S165" s="548">
        <v>3.0245746691871453E-2</v>
      </c>
      <c r="T165" s="806">
        <v>27.000000000000011</v>
      </c>
      <c r="U165" s="807">
        <v>11</v>
      </c>
      <c r="V165" s="808">
        <v>15.999999999999998</v>
      </c>
      <c r="W165" s="806">
        <v>0</v>
      </c>
      <c r="X165" s="548" t="s">
        <v>31</v>
      </c>
      <c r="Y165" s="806">
        <v>0</v>
      </c>
      <c r="Z165" s="548">
        <v>0</v>
      </c>
      <c r="AA165" s="710">
        <v>0</v>
      </c>
      <c r="AB165" s="548">
        <v>0</v>
      </c>
      <c r="AC165" s="710">
        <v>0</v>
      </c>
      <c r="AD165" s="607">
        <v>0</v>
      </c>
    </row>
    <row r="166" spans="1:30">
      <c r="A166" s="140" t="s">
        <v>253</v>
      </c>
      <c r="B166" s="257">
        <v>3204</v>
      </c>
      <c r="C166" s="258" t="s">
        <v>304</v>
      </c>
      <c r="D166" s="730">
        <v>1478</v>
      </c>
      <c r="E166" s="731">
        <v>848.00000000000045</v>
      </c>
      <c r="F166" s="732">
        <v>630.00000000000023</v>
      </c>
      <c r="G166" s="733">
        <v>1361.0000000000005</v>
      </c>
      <c r="H166" s="734">
        <v>779</v>
      </c>
      <c r="I166" s="732">
        <v>582</v>
      </c>
      <c r="J166" s="735">
        <v>68</v>
      </c>
      <c r="K166" s="703">
        <v>53.000000000000014</v>
      </c>
      <c r="L166" s="548">
        <v>3.5859269282814625E-2</v>
      </c>
      <c r="M166" s="789">
        <v>1</v>
      </c>
      <c r="N166" s="789">
        <v>52</v>
      </c>
      <c r="O166" s="789">
        <v>0</v>
      </c>
      <c r="P166" s="790">
        <v>29.000000000000004</v>
      </c>
      <c r="Q166" s="548">
        <v>3.4198113207547155E-2</v>
      </c>
      <c r="R166" s="797">
        <v>24</v>
      </c>
      <c r="S166" s="548">
        <v>3.8095238095238085E-2</v>
      </c>
      <c r="T166" s="806">
        <v>51.000000000000007</v>
      </c>
      <c r="U166" s="807">
        <v>27.000000000000004</v>
      </c>
      <c r="V166" s="808">
        <v>24</v>
      </c>
      <c r="W166" s="806">
        <v>0</v>
      </c>
      <c r="X166" s="548">
        <v>0</v>
      </c>
      <c r="Y166" s="806">
        <v>0</v>
      </c>
      <c r="Z166" s="548">
        <v>0</v>
      </c>
      <c r="AA166" s="710">
        <v>0</v>
      </c>
      <c r="AB166" s="548">
        <v>0</v>
      </c>
      <c r="AC166" s="710">
        <v>0</v>
      </c>
      <c r="AD166" s="607">
        <v>0</v>
      </c>
    </row>
    <row r="167" spans="1:30">
      <c r="A167" s="140" t="s">
        <v>253</v>
      </c>
      <c r="B167" s="257">
        <v>3205</v>
      </c>
      <c r="C167" s="258" t="s">
        <v>142</v>
      </c>
      <c r="D167" s="730">
        <v>4563.0000000000009</v>
      </c>
      <c r="E167" s="731">
        <v>2616</v>
      </c>
      <c r="F167" s="732">
        <v>1947.0000000000009</v>
      </c>
      <c r="G167" s="733">
        <v>4481.9999999999982</v>
      </c>
      <c r="H167" s="734">
        <v>2577.9999999999995</v>
      </c>
      <c r="I167" s="732">
        <v>1904.0000000000007</v>
      </c>
      <c r="J167" s="735">
        <v>24</v>
      </c>
      <c r="K167" s="703">
        <v>211.00000000000009</v>
      </c>
      <c r="L167" s="548">
        <v>4.6241507779969326E-2</v>
      </c>
      <c r="M167" s="789">
        <v>0</v>
      </c>
      <c r="N167" s="789">
        <v>211.00000000000009</v>
      </c>
      <c r="O167" s="789">
        <v>0</v>
      </c>
      <c r="P167" s="790">
        <v>92.999999999999957</v>
      </c>
      <c r="Q167" s="548">
        <v>3.5550458715596311E-2</v>
      </c>
      <c r="R167" s="797">
        <v>117.99999999999996</v>
      </c>
      <c r="S167" s="548">
        <v>6.0606060606060559E-2</v>
      </c>
      <c r="T167" s="806">
        <v>211.00000000000009</v>
      </c>
      <c r="U167" s="807">
        <v>92.999999999999957</v>
      </c>
      <c r="V167" s="808">
        <v>117.99999999999996</v>
      </c>
      <c r="W167" s="806">
        <v>0</v>
      </c>
      <c r="X167" s="548">
        <v>0</v>
      </c>
      <c r="Y167" s="806">
        <v>0</v>
      </c>
      <c r="Z167" s="548">
        <v>0</v>
      </c>
      <c r="AA167" s="710">
        <v>0</v>
      </c>
      <c r="AB167" s="548">
        <v>0</v>
      </c>
      <c r="AC167" s="710">
        <v>0</v>
      </c>
      <c r="AD167" s="607">
        <v>0</v>
      </c>
    </row>
    <row r="168" spans="1:30">
      <c r="A168" s="140" t="s">
        <v>253</v>
      </c>
      <c r="B168" s="257">
        <v>3206</v>
      </c>
      <c r="C168" s="258" t="s">
        <v>305</v>
      </c>
      <c r="D168" s="730">
        <v>1952.9999999999993</v>
      </c>
      <c r="E168" s="731">
        <v>1192.0000000000009</v>
      </c>
      <c r="F168" s="732">
        <v>761</v>
      </c>
      <c r="G168" s="733">
        <v>1921.9999999999993</v>
      </c>
      <c r="H168" s="734">
        <v>1173.0000000000005</v>
      </c>
      <c r="I168" s="732">
        <v>748.99999999999989</v>
      </c>
      <c r="J168" s="735">
        <v>75</v>
      </c>
      <c r="K168" s="703">
        <v>26.000000000000007</v>
      </c>
      <c r="L168" s="548">
        <v>1.3312852022529451E-2</v>
      </c>
      <c r="M168" s="789">
        <v>0</v>
      </c>
      <c r="N168" s="789">
        <v>26.000000000000007</v>
      </c>
      <c r="O168" s="789">
        <v>0</v>
      </c>
      <c r="P168" s="790">
        <v>17.000000000000004</v>
      </c>
      <c r="Q168" s="548">
        <v>1.4261744966442945E-2</v>
      </c>
      <c r="R168" s="797">
        <v>9</v>
      </c>
      <c r="S168" s="548">
        <v>1.1826544021024968E-2</v>
      </c>
      <c r="T168" s="806">
        <v>26.000000000000007</v>
      </c>
      <c r="U168" s="807">
        <v>17.000000000000004</v>
      </c>
      <c r="V168" s="808">
        <v>9</v>
      </c>
      <c r="W168" s="806">
        <v>2</v>
      </c>
      <c r="X168" s="548">
        <v>2.6666666666666668E-2</v>
      </c>
      <c r="Y168" s="806">
        <v>0</v>
      </c>
      <c r="Z168" s="548">
        <v>0</v>
      </c>
      <c r="AA168" s="710">
        <v>0</v>
      </c>
      <c r="AB168" s="548">
        <v>0</v>
      </c>
      <c r="AC168" s="710">
        <v>0</v>
      </c>
      <c r="AD168" s="607">
        <v>0</v>
      </c>
    </row>
    <row r="169" spans="1:30">
      <c r="A169" s="140" t="s">
        <v>253</v>
      </c>
      <c r="B169" s="257">
        <v>3207</v>
      </c>
      <c r="C169" s="258" t="s">
        <v>306</v>
      </c>
      <c r="D169" s="730">
        <v>993.99999999999977</v>
      </c>
      <c r="E169" s="731">
        <v>550.99999999999989</v>
      </c>
      <c r="F169" s="732">
        <v>443.00000000000011</v>
      </c>
      <c r="G169" s="733">
        <v>949.00000000000045</v>
      </c>
      <c r="H169" s="734">
        <v>530.99999999999977</v>
      </c>
      <c r="I169" s="732">
        <v>418.00000000000006</v>
      </c>
      <c r="J169" s="735">
        <v>0</v>
      </c>
      <c r="K169" s="703">
        <v>36.000000000000014</v>
      </c>
      <c r="L169" s="548">
        <v>3.6217303822937648E-2</v>
      </c>
      <c r="M169" s="789">
        <v>0</v>
      </c>
      <c r="N169" s="789">
        <v>36.000000000000014</v>
      </c>
      <c r="O169" s="789">
        <v>0</v>
      </c>
      <c r="P169" s="790">
        <v>18</v>
      </c>
      <c r="Q169" s="548">
        <v>3.2667876588021783E-2</v>
      </c>
      <c r="R169" s="797">
        <v>18</v>
      </c>
      <c r="S169" s="548">
        <v>4.0632054176072227E-2</v>
      </c>
      <c r="T169" s="806">
        <v>36.000000000000014</v>
      </c>
      <c r="U169" s="807">
        <v>18</v>
      </c>
      <c r="V169" s="808">
        <v>18</v>
      </c>
      <c r="W169" s="806">
        <v>0</v>
      </c>
      <c r="X169" s="548" t="s">
        <v>31</v>
      </c>
      <c r="Y169" s="806">
        <v>0</v>
      </c>
      <c r="Z169" s="548">
        <v>0</v>
      </c>
      <c r="AA169" s="710">
        <v>0</v>
      </c>
      <c r="AB169" s="548">
        <v>0</v>
      </c>
      <c r="AC169" s="710">
        <v>0</v>
      </c>
      <c r="AD169" s="607">
        <v>0</v>
      </c>
    </row>
    <row r="170" spans="1:30">
      <c r="A170" s="140" t="s">
        <v>253</v>
      </c>
      <c r="B170" s="257">
        <v>3208</v>
      </c>
      <c r="C170" s="258" t="s">
        <v>307</v>
      </c>
      <c r="D170" s="730">
        <v>4935.9999999999991</v>
      </c>
      <c r="E170" s="731">
        <v>2971.9999999999995</v>
      </c>
      <c r="F170" s="732">
        <v>1963.9999999999995</v>
      </c>
      <c r="G170" s="733">
        <v>4896</v>
      </c>
      <c r="H170" s="734">
        <v>2956.0000000000018</v>
      </c>
      <c r="I170" s="732">
        <v>1939.9999999999993</v>
      </c>
      <c r="J170" s="735">
        <v>65.000000000000014</v>
      </c>
      <c r="K170" s="703">
        <v>125.00000000000001</v>
      </c>
      <c r="L170" s="548">
        <v>2.5324149108589961E-2</v>
      </c>
      <c r="M170" s="789">
        <v>0</v>
      </c>
      <c r="N170" s="789">
        <v>125.00000000000001</v>
      </c>
      <c r="O170" s="789">
        <v>0</v>
      </c>
      <c r="P170" s="790">
        <v>75.999999999999972</v>
      </c>
      <c r="Q170" s="548">
        <v>2.5572005383580076E-2</v>
      </c>
      <c r="R170" s="797">
        <v>49.000000000000007</v>
      </c>
      <c r="S170" s="548">
        <v>2.4949083503055001E-2</v>
      </c>
      <c r="T170" s="806">
        <v>125.00000000000001</v>
      </c>
      <c r="U170" s="807">
        <v>75.999999999999972</v>
      </c>
      <c r="V170" s="808">
        <v>49.000000000000007</v>
      </c>
      <c r="W170" s="806">
        <v>0</v>
      </c>
      <c r="X170" s="548">
        <v>0</v>
      </c>
      <c r="Y170" s="806">
        <v>0</v>
      </c>
      <c r="Z170" s="548">
        <v>0</v>
      </c>
      <c r="AA170" s="710">
        <v>0</v>
      </c>
      <c r="AB170" s="548">
        <v>0</v>
      </c>
      <c r="AC170" s="710">
        <v>0</v>
      </c>
      <c r="AD170" s="607">
        <v>0</v>
      </c>
    </row>
    <row r="171" spans="1:30">
      <c r="A171" s="140" t="s">
        <v>253</v>
      </c>
      <c r="B171" s="257">
        <v>3209</v>
      </c>
      <c r="C171" s="258" t="s">
        <v>308</v>
      </c>
      <c r="D171" s="730">
        <v>19104.000000000029</v>
      </c>
      <c r="E171" s="731">
        <v>11246.000000000015</v>
      </c>
      <c r="F171" s="732">
        <v>7857.9999999999955</v>
      </c>
      <c r="G171" s="733">
        <v>18244.000000000004</v>
      </c>
      <c r="H171" s="734">
        <v>10731.000000000009</v>
      </c>
      <c r="I171" s="732">
        <v>7513.0000000000082</v>
      </c>
      <c r="J171" s="735">
        <v>1339.9999999999998</v>
      </c>
      <c r="K171" s="703">
        <v>1518.0000000000005</v>
      </c>
      <c r="L171" s="548">
        <v>7.9459798994974781E-2</v>
      </c>
      <c r="M171" s="789">
        <v>1</v>
      </c>
      <c r="N171" s="789">
        <v>1517.0000000000009</v>
      </c>
      <c r="O171" s="789">
        <v>0</v>
      </c>
      <c r="P171" s="790">
        <v>765.00000000000011</v>
      </c>
      <c r="Q171" s="548">
        <v>6.8024186377378545E-2</v>
      </c>
      <c r="R171" s="797">
        <v>752.99999999999989</v>
      </c>
      <c r="S171" s="548">
        <v>9.5825909900738138E-2</v>
      </c>
      <c r="T171" s="806">
        <v>1490</v>
      </c>
      <c r="U171" s="807">
        <v>742.99999999999966</v>
      </c>
      <c r="V171" s="808">
        <v>747.00000000000045</v>
      </c>
      <c r="W171" s="806">
        <v>14</v>
      </c>
      <c r="X171" s="548">
        <v>1.0447761194029853E-2</v>
      </c>
      <c r="Y171" s="806">
        <v>34</v>
      </c>
      <c r="Z171" s="548">
        <v>2.2818791946308724E-2</v>
      </c>
      <c r="AA171" s="710">
        <v>34</v>
      </c>
      <c r="AB171" s="548">
        <v>4.5760430686406478E-2</v>
      </c>
      <c r="AC171" s="710">
        <v>0</v>
      </c>
      <c r="AD171" s="607">
        <v>0</v>
      </c>
    </row>
    <row r="172" spans="1:30">
      <c r="A172" s="140" t="s">
        <v>253</v>
      </c>
      <c r="B172" s="257">
        <v>3210</v>
      </c>
      <c r="C172" s="258" t="s">
        <v>309</v>
      </c>
      <c r="D172" s="730">
        <v>2364.9999999999986</v>
      </c>
      <c r="E172" s="731">
        <v>1406.0000000000002</v>
      </c>
      <c r="F172" s="732">
        <v>959.00000000000034</v>
      </c>
      <c r="G172" s="733">
        <v>2264.9999999999995</v>
      </c>
      <c r="H172" s="734">
        <v>1347.9999999999998</v>
      </c>
      <c r="I172" s="732">
        <v>917.00000000000034</v>
      </c>
      <c r="J172" s="735">
        <v>99.999999999999972</v>
      </c>
      <c r="K172" s="703">
        <v>61.000000000000021</v>
      </c>
      <c r="L172" s="548">
        <v>2.5792811839323491E-2</v>
      </c>
      <c r="M172" s="789">
        <v>1</v>
      </c>
      <c r="N172" s="789">
        <v>60.000000000000014</v>
      </c>
      <c r="O172" s="789">
        <v>0</v>
      </c>
      <c r="P172" s="790">
        <v>34.000000000000007</v>
      </c>
      <c r="Q172" s="548">
        <v>2.4182076813655761E-2</v>
      </c>
      <c r="R172" s="797">
        <v>27.000000000000011</v>
      </c>
      <c r="S172" s="548">
        <v>2.8154327424400417E-2</v>
      </c>
      <c r="T172" s="806">
        <v>61.000000000000021</v>
      </c>
      <c r="U172" s="807">
        <v>34.000000000000007</v>
      </c>
      <c r="V172" s="808">
        <v>27.000000000000011</v>
      </c>
      <c r="W172" s="806">
        <v>0</v>
      </c>
      <c r="X172" s="548">
        <v>0</v>
      </c>
      <c r="Y172" s="806">
        <v>0</v>
      </c>
      <c r="Z172" s="548">
        <v>0</v>
      </c>
      <c r="AA172" s="710">
        <v>0</v>
      </c>
      <c r="AB172" s="548">
        <v>0</v>
      </c>
      <c r="AC172" s="710">
        <v>0</v>
      </c>
      <c r="AD172" s="607">
        <v>0</v>
      </c>
    </row>
    <row r="173" spans="1:30">
      <c r="A173" s="140" t="s">
        <v>253</v>
      </c>
      <c r="B173" s="257">
        <v>3211</v>
      </c>
      <c r="C173" s="258" t="s">
        <v>150</v>
      </c>
      <c r="D173" s="730">
        <v>4480.0000000000009</v>
      </c>
      <c r="E173" s="731">
        <v>2607.9999999999982</v>
      </c>
      <c r="F173" s="732">
        <v>1871.9999999999998</v>
      </c>
      <c r="G173" s="733">
        <v>4393.0000000000027</v>
      </c>
      <c r="H173" s="734">
        <v>2566.0000000000005</v>
      </c>
      <c r="I173" s="732">
        <v>1827.0000000000002</v>
      </c>
      <c r="J173" s="735">
        <v>0</v>
      </c>
      <c r="K173" s="703">
        <v>193</v>
      </c>
      <c r="L173" s="548">
        <v>4.3080357142857136E-2</v>
      </c>
      <c r="M173" s="789">
        <v>1</v>
      </c>
      <c r="N173" s="789">
        <v>192.00000000000003</v>
      </c>
      <c r="O173" s="789">
        <v>0</v>
      </c>
      <c r="P173" s="790">
        <v>103.00000000000004</v>
      </c>
      <c r="Q173" s="548">
        <v>3.9493865030674889E-2</v>
      </c>
      <c r="R173" s="797">
        <v>89.999999999999986</v>
      </c>
      <c r="S173" s="548">
        <v>4.8076923076923073E-2</v>
      </c>
      <c r="T173" s="806">
        <v>189.00000000000003</v>
      </c>
      <c r="U173" s="807">
        <v>100</v>
      </c>
      <c r="V173" s="808">
        <v>88.999999999999986</v>
      </c>
      <c r="W173" s="806">
        <v>0</v>
      </c>
      <c r="X173" s="548" t="s">
        <v>31</v>
      </c>
      <c r="Y173" s="806">
        <v>0</v>
      </c>
      <c r="Z173" s="548">
        <v>0</v>
      </c>
      <c r="AA173" s="710">
        <v>0</v>
      </c>
      <c r="AB173" s="548">
        <v>0</v>
      </c>
      <c r="AC173" s="710">
        <v>0</v>
      </c>
      <c r="AD173" s="607">
        <v>0</v>
      </c>
    </row>
    <row r="174" spans="1:30">
      <c r="A174" s="140" t="s">
        <v>253</v>
      </c>
      <c r="B174" s="257">
        <v>3212</v>
      </c>
      <c r="C174" s="258" t="s">
        <v>310</v>
      </c>
      <c r="D174" s="730">
        <v>2169.0000000000005</v>
      </c>
      <c r="E174" s="731">
        <v>1300</v>
      </c>
      <c r="F174" s="732">
        <v>869.00000000000023</v>
      </c>
      <c r="G174" s="733">
        <v>2147.9999999999986</v>
      </c>
      <c r="H174" s="734">
        <v>1289.0000000000009</v>
      </c>
      <c r="I174" s="732">
        <v>859.00000000000034</v>
      </c>
      <c r="J174" s="735">
        <v>0</v>
      </c>
      <c r="K174" s="703">
        <v>94.000000000000014</v>
      </c>
      <c r="L174" s="548">
        <v>4.3337943752881511E-2</v>
      </c>
      <c r="M174" s="789">
        <v>0</v>
      </c>
      <c r="N174" s="789">
        <v>93.000000000000014</v>
      </c>
      <c r="O174" s="789">
        <v>1</v>
      </c>
      <c r="P174" s="790">
        <v>53.000000000000021</v>
      </c>
      <c r="Q174" s="548">
        <v>4.0769230769230787E-2</v>
      </c>
      <c r="R174" s="797">
        <v>41</v>
      </c>
      <c r="S174" s="548">
        <v>4.718066743383198E-2</v>
      </c>
      <c r="T174" s="806">
        <v>94.000000000000014</v>
      </c>
      <c r="U174" s="807">
        <v>53.000000000000021</v>
      </c>
      <c r="V174" s="808">
        <v>41</v>
      </c>
      <c r="W174" s="806">
        <v>0</v>
      </c>
      <c r="X174" s="548" t="s">
        <v>31</v>
      </c>
      <c r="Y174" s="806">
        <v>0</v>
      </c>
      <c r="Z174" s="548">
        <v>0</v>
      </c>
      <c r="AA174" s="710">
        <v>0</v>
      </c>
      <c r="AB174" s="548">
        <v>0</v>
      </c>
      <c r="AC174" s="710">
        <v>0</v>
      </c>
      <c r="AD174" s="607">
        <v>0</v>
      </c>
    </row>
    <row r="175" spans="1:30">
      <c r="A175" s="140" t="s">
        <v>253</v>
      </c>
      <c r="B175" s="257">
        <v>3213</v>
      </c>
      <c r="C175" s="258" t="s">
        <v>311</v>
      </c>
      <c r="D175" s="730">
        <v>1640.9999999999995</v>
      </c>
      <c r="E175" s="731">
        <v>993</v>
      </c>
      <c r="F175" s="732">
        <v>648.00000000000034</v>
      </c>
      <c r="G175" s="733">
        <v>1592.9999999999995</v>
      </c>
      <c r="H175" s="734">
        <v>972.00000000000011</v>
      </c>
      <c r="I175" s="732">
        <v>621.00000000000011</v>
      </c>
      <c r="J175" s="735">
        <v>9</v>
      </c>
      <c r="K175" s="703">
        <v>82.000000000000014</v>
      </c>
      <c r="L175" s="548">
        <v>4.9969530773918365E-2</v>
      </c>
      <c r="M175" s="789">
        <v>0</v>
      </c>
      <c r="N175" s="789">
        <v>82.000000000000014</v>
      </c>
      <c r="O175" s="789">
        <v>0</v>
      </c>
      <c r="P175" s="790">
        <v>49.000000000000014</v>
      </c>
      <c r="Q175" s="548">
        <v>4.9345417925478363E-2</v>
      </c>
      <c r="R175" s="797">
        <v>33</v>
      </c>
      <c r="S175" s="548">
        <v>5.0925925925925902E-2</v>
      </c>
      <c r="T175" s="806">
        <v>81.000000000000014</v>
      </c>
      <c r="U175" s="807">
        <v>48.000000000000014</v>
      </c>
      <c r="V175" s="808">
        <v>33</v>
      </c>
      <c r="W175" s="806">
        <v>1</v>
      </c>
      <c r="X175" s="548">
        <v>0.1111111111111111</v>
      </c>
      <c r="Y175" s="806">
        <v>0</v>
      </c>
      <c r="Z175" s="548">
        <v>0</v>
      </c>
      <c r="AA175" s="710">
        <v>0</v>
      </c>
      <c r="AB175" s="548">
        <v>0</v>
      </c>
      <c r="AC175" s="710">
        <v>0</v>
      </c>
      <c r="AD175" s="607">
        <v>0</v>
      </c>
    </row>
    <row r="176" spans="1:30">
      <c r="A176" s="140" t="s">
        <v>253</v>
      </c>
      <c r="B176" s="257">
        <v>3214</v>
      </c>
      <c r="C176" s="258" t="s">
        <v>312</v>
      </c>
      <c r="D176" s="730">
        <v>1927.0000000000009</v>
      </c>
      <c r="E176" s="731">
        <v>1133.9999999999993</v>
      </c>
      <c r="F176" s="732">
        <v>792.99999999999977</v>
      </c>
      <c r="G176" s="733">
        <v>1872.000000000002</v>
      </c>
      <c r="H176" s="734">
        <v>1107.9999999999995</v>
      </c>
      <c r="I176" s="732">
        <v>764</v>
      </c>
      <c r="J176" s="735">
        <v>76</v>
      </c>
      <c r="K176" s="703">
        <v>70.000000000000014</v>
      </c>
      <c r="L176" s="548">
        <v>3.6325895173845345E-2</v>
      </c>
      <c r="M176" s="789">
        <v>0</v>
      </c>
      <c r="N176" s="789">
        <v>70.000000000000014</v>
      </c>
      <c r="O176" s="789">
        <v>0</v>
      </c>
      <c r="P176" s="790">
        <v>38.000000000000007</v>
      </c>
      <c r="Q176" s="548">
        <v>3.3509700176366869E-2</v>
      </c>
      <c r="R176" s="797">
        <v>32</v>
      </c>
      <c r="S176" s="548">
        <v>4.0353089533417416E-2</v>
      </c>
      <c r="T176" s="806">
        <v>68.000000000000014</v>
      </c>
      <c r="U176" s="807">
        <v>37.000000000000014</v>
      </c>
      <c r="V176" s="808">
        <v>30.999999999999996</v>
      </c>
      <c r="W176" s="806">
        <v>0</v>
      </c>
      <c r="X176" s="548">
        <v>0</v>
      </c>
      <c r="Y176" s="806">
        <v>0</v>
      </c>
      <c r="Z176" s="548">
        <v>0</v>
      </c>
      <c r="AA176" s="710">
        <v>0</v>
      </c>
      <c r="AB176" s="548">
        <v>0</v>
      </c>
      <c r="AC176" s="710">
        <v>0</v>
      </c>
      <c r="AD176" s="607">
        <v>0</v>
      </c>
    </row>
    <row r="177" spans="1:30">
      <c r="A177" s="140" t="s">
        <v>253</v>
      </c>
      <c r="B177" s="257">
        <v>3215</v>
      </c>
      <c r="C177" s="258" t="s">
        <v>152</v>
      </c>
      <c r="D177" s="730">
        <v>3355.9999999999977</v>
      </c>
      <c r="E177" s="731">
        <v>1992.0000000000007</v>
      </c>
      <c r="F177" s="732">
        <v>1364.0000000000007</v>
      </c>
      <c r="G177" s="733">
        <v>3239.9999999999995</v>
      </c>
      <c r="H177" s="734">
        <v>1940.0000000000005</v>
      </c>
      <c r="I177" s="732">
        <v>1300</v>
      </c>
      <c r="J177" s="735">
        <v>2</v>
      </c>
      <c r="K177" s="703">
        <v>270.99999999999994</v>
      </c>
      <c r="L177" s="548">
        <v>8.0750893921334957E-2</v>
      </c>
      <c r="M177" s="789">
        <v>0</v>
      </c>
      <c r="N177" s="789">
        <v>270.99999999999994</v>
      </c>
      <c r="O177" s="789">
        <v>0</v>
      </c>
      <c r="P177" s="790">
        <v>137.99999999999997</v>
      </c>
      <c r="Q177" s="548">
        <v>6.9277108433734899E-2</v>
      </c>
      <c r="R177" s="797">
        <v>133</v>
      </c>
      <c r="S177" s="548">
        <v>9.7507331378299075E-2</v>
      </c>
      <c r="T177" s="806">
        <v>267.99999999999994</v>
      </c>
      <c r="U177" s="807">
        <v>136.99999999999997</v>
      </c>
      <c r="V177" s="808">
        <v>131</v>
      </c>
      <c r="W177" s="806">
        <v>0</v>
      </c>
      <c r="X177" s="548">
        <v>0</v>
      </c>
      <c r="Y177" s="806">
        <v>0</v>
      </c>
      <c r="Z177" s="548">
        <v>0</v>
      </c>
      <c r="AA177" s="710">
        <v>0</v>
      </c>
      <c r="AB177" s="548">
        <v>0</v>
      </c>
      <c r="AC177" s="710">
        <v>0</v>
      </c>
      <c r="AD177" s="607">
        <v>0</v>
      </c>
    </row>
    <row r="178" spans="1:30">
      <c r="A178" s="140" t="s">
        <v>253</v>
      </c>
      <c r="B178" s="257">
        <v>4101</v>
      </c>
      <c r="C178" s="258" t="s">
        <v>313</v>
      </c>
      <c r="D178" s="730">
        <v>1517.0000000000009</v>
      </c>
      <c r="E178" s="731">
        <v>913.99999999999955</v>
      </c>
      <c r="F178" s="732">
        <v>603.00000000000034</v>
      </c>
      <c r="G178" s="733">
        <v>1436</v>
      </c>
      <c r="H178" s="734">
        <v>864</v>
      </c>
      <c r="I178" s="732">
        <v>572.00000000000011</v>
      </c>
      <c r="J178" s="735">
        <v>42</v>
      </c>
      <c r="K178" s="703">
        <v>50.000000000000007</v>
      </c>
      <c r="L178" s="548">
        <v>3.2959789057350017E-2</v>
      </c>
      <c r="M178" s="789">
        <v>1</v>
      </c>
      <c r="N178" s="789">
        <v>49.000000000000014</v>
      </c>
      <c r="O178" s="789">
        <v>0</v>
      </c>
      <c r="P178" s="790">
        <v>20</v>
      </c>
      <c r="Q178" s="548">
        <v>2.1881838074398259E-2</v>
      </c>
      <c r="R178" s="797">
        <v>30.000000000000007</v>
      </c>
      <c r="S178" s="548">
        <v>4.9751243781094509E-2</v>
      </c>
      <c r="T178" s="806">
        <v>49</v>
      </c>
      <c r="U178" s="807">
        <v>19</v>
      </c>
      <c r="V178" s="808">
        <v>30.000000000000007</v>
      </c>
      <c r="W178" s="806">
        <v>0</v>
      </c>
      <c r="X178" s="548">
        <v>0</v>
      </c>
      <c r="Y178" s="806">
        <v>0</v>
      </c>
      <c r="Z178" s="548">
        <v>0</v>
      </c>
      <c r="AA178" s="710">
        <v>0</v>
      </c>
      <c r="AB178" s="548">
        <v>0</v>
      </c>
      <c r="AC178" s="710">
        <v>0</v>
      </c>
      <c r="AD178" s="607">
        <v>0</v>
      </c>
    </row>
    <row r="179" spans="1:30">
      <c r="A179" s="140" t="s">
        <v>253</v>
      </c>
      <c r="B179" s="257">
        <v>4102</v>
      </c>
      <c r="C179" s="258" t="s">
        <v>154</v>
      </c>
      <c r="D179" s="730">
        <v>4239.9999999999964</v>
      </c>
      <c r="E179" s="731">
        <v>2475.0000000000005</v>
      </c>
      <c r="F179" s="732">
        <v>1765.0000000000009</v>
      </c>
      <c r="G179" s="733">
        <v>4028.0000000000027</v>
      </c>
      <c r="H179" s="734">
        <v>2375.0000000000041</v>
      </c>
      <c r="I179" s="732">
        <v>1652.9999999999995</v>
      </c>
      <c r="J179" s="735">
        <v>252.00000000000003</v>
      </c>
      <c r="K179" s="703">
        <v>297.00000000000006</v>
      </c>
      <c r="L179" s="548">
        <v>7.0047169811320822E-2</v>
      </c>
      <c r="M179" s="789">
        <v>1</v>
      </c>
      <c r="N179" s="789">
        <v>295.00000000000006</v>
      </c>
      <c r="O179" s="789">
        <v>1</v>
      </c>
      <c r="P179" s="790">
        <v>148.00000000000003</v>
      </c>
      <c r="Q179" s="548">
        <v>5.9797979797979801E-2</v>
      </c>
      <c r="R179" s="797">
        <v>149</v>
      </c>
      <c r="S179" s="548">
        <v>8.4419263456090604E-2</v>
      </c>
      <c r="T179" s="806">
        <v>293.00000000000011</v>
      </c>
      <c r="U179" s="807">
        <v>146.00000000000003</v>
      </c>
      <c r="V179" s="808">
        <v>147</v>
      </c>
      <c r="W179" s="806">
        <v>2</v>
      </c>
      <c r="X179" s="548">
        <v>7.9365079365079361E-3</v>
      </c>
      <c r="Y179" s="806">
        <v>0</v>
      </c>
      <c r="Z179" s="548">
        <v>0</v>
      </c>
      <c r="AA179" s="710">
        <v>0</v>
      </c>
      <c r="AB179" s="548">
        <v>0</v>
      </c>
      <c r="AC179" s="710">
        <v>0</v>
      </c>
      <c r="AD179" s="607">
        <v>0</v>
      </c>
    </row>
    <row r="180" spans="1:30">
      <c r="A180" s="140" t="s">
        <v>253</v>
      </c>
      <c r="B180" s="257">
        <v>4103</v>
      </c>
      <c r="C180" s="258" t="s">
        <v>156</v>
      </c>
      <c r="D180" s="730">
        <v>7507.9999999999955</v>
      </c>
      <c r="E180" s="731">
        <v>4330.0000000000055</v>
      </c>
      <c r="F180" s="732">
        <v>3178.0000000000014</v>
      </c>
      <c r="G180" s="733">
        <v>7119.9999999999991</v>
      </c>
      <c r="H180" s="734">
        <v>4124.0000000000018</v>
      </c>
      <c r="I180" s="732">
        <v>2995.9999999999986</v>
      </c>
      <c r="J180" s="735">
        <v>196.00000000000003</v>
      </c>
      <c r="K180" s="703">
        <v>734.00000000000068</v>
      </c>
      <c r="L180" s="548">
        <v>9.7762386787426894E-2</v>
      </c>
      <c r="M180" s="789">
        <v>0</v>
      </c>
      <c r="N180" s="789">
        <v>733.00000000000011</v>
      </c>
      <c r="O180" s="789">
        <v>1</v>
      </c>
      <c r="P180" s="790">
        <v>368.99999999999972</v>
      </c>
      <c r="Q180" s="548">
        <v>8.5219399538106061E-2</v>
      </c>
      <c r="R180" s="797">
        <v>365</v>
      </c>
      <c r="S180" s="548">
        <v>0.11485210824417869</v>
      </c>
      <c r="T180" s="806">
        <v>713.00000000000068</v>
      </c>
      <c r="U180" s="807">
        <v>353.99999999999983</v>
      </c>
      <c r="V180" s="808">
        <v>359</v>
      </c>
      <c r="W180" s="806">
        <v>5</v>
      </c>
      <c r="X180" s="548">
        <v>2.551020408163265E-2</v>
      </c>
      <c r="Y180" s="806">
        <v>0</v>
      </c>
      <c r="Z180" s="548">
        <v>0</v>
      </c>
      <c r="AA180" s="710">
        <v>0</v>
      </c>
      <c r="AB180" s="548">
        <v>0</v>
      </c>
      <c r="AC180" s="710">
        <v>0</v>
      </c>
      <c r="AD180" s="607">
        <v>0</v>
      </c>
    </row>
    <row r="181" spans="1:30">
      <c r="A181" s="140" t="s">
        <v>253</v>
      </c>
      <c r="B181" s="257">
        <v>4104</v>
      </c>
      <c r="C181" s="258" t="s">
        <v>314</v>
      </c>
      <c r="D181" s="730">
        <v>1077.9999999999998</v>
      </c>
      <c r="E181" s="731">
        <v>603</v>
      </c>
      <c r="F181" s="732">
        <v>475</v>
      </c>
      <c r="G181" s="733">
        <v>1028</v>
      </c>
      <c r="H181" s="734">
        <v>582.99999999999989</v>
      </c>
      <c r="I181" s="732">
        <v>445</v>
      </c>
      <c r="J181" s="735">
        <v>0</v>
      </c>
      <c r="K181" s="703">
        <v>20.000000000000004</v>
      </c>
      <c r="L181" s="548">
        <v>1.8552875695732846E-2</v>
      </c>
      <c r="M181" s="789">
        <v>0</v>
      </c>
      <c r="N181" s="789">
        <v>20.000000000000004</v>
      </c>
      <c r="O181" s="789">
        <v>0</v>
      </c>
      <c r="P181" s="790">
        <v>10</v>
      </c>
      <c r="Q181" s="548">
        <v>1.658374792703151E-2</v>
      </c>
      <c r="R181" s="797">
        <v>10</v>
      </c>
      <c r="S181" s="548">
        <v>2.1052631578947368E-2</v>
      </c>
      <c r="T181" s="806">
        <v>19.000000000000004</v>
      </c>
      <c r="U181" s="807">
        <v>9</v>
      </c>
      <c r="V181" s="808">
        <v>10</v>
      </c>
      <c r="W181" s="806">
        <v>0</v>
      </c>
      <c r="X181" s="548" t="s">
        <v>31</v>
      </c>
      <c r="Y181" s="806">
        <v>0</v>
      </c>
      <c r="Z181" s="548">
        <v>0</v>
      </c>
      <c r="AA181" s="710">
        <v>0</v>
      </c>
      <c r="AB181" s="548">
        <v>0</v>
      </c>
      <c r="AC181" s="710">
        <v>0</v>
      </c>
      <c r="AD181" s="607">
        <v>0</v>
      </c>
    </row>
    <row r="182" spans="1:30">
      <c r="A182" s="140" t="s">
        <v>253</v>
      </c>
      <c r="B182" s="257">
        <v>4105</v>
      </c>
      <c r="C182" s="258" t="s">
        <v>315</v>
      </c>
      <c r="D182" s="730">
        <v>2127.9999999999995</v>
      </c>
      <c r="E182" s="731">
        <v>1210.0000000000002</v>
      </c>
      <c r="F182" s="732">
        <v>917.99999999999966</v>
      </c>
      <c r="G182" s="733">
        <v>2035.9999999999993</v>
      </c>
      <c r="H182" s="734">
        <v>1160.0000000000002</v>
      </c>
      <c r="I182" s="732">
        <v>875.99999999999977</v>
      </c>
      <c r="J182" s="735">
        <v>57.999999999999986</v>
      </c>
      <c r="K182" s="703">
        <v>283.00000000000006</v>
      </c>
      <c r="L182" s="548">
        <v>0.13298872180451132</v>
      </c>
      <c r="M182" s="789">
        <v>0</v>
      </c>
      <c r="N182" s="789">
        <v>283.00000000000006</v>
      </c>
      <c r="O182" s="789">
        <v>0</v>
      </c>
      <c r="P182" s="790">
        <v>138.00000000000009</v>
      </c>
      <c r="Q182" s="548">
        <v>0.11404958677685956</v>
      </c>
      <c r="R182" s="797">
        <v>145.00000000000006</v>
      </c>
      <c r="S182" s="548">
        <v>0.15795206971677572</v>
      </c>
      <c r="T182" s="806">
        <v>278.00000000000011</v>
      </c>
      <c r="U182" s="807">
        <v>134.00000000000009</v>
      </c>
      <c r="V182" s="808">
        <v>144.00000000000003</v>
      </c>
      <c r="W182" s="806">
        <v>9</v>
      </c>
      <c r="X182" s="548">
        <v>0.15517241379310348</v>
      </c>
      <c r="Y182" s="806">
        <v>39</v>
      </c>
      <c r="Z182" s="548">
        <v>0.14028776978417259</v>
      </c>
      <c r="AA182" s="710">
        <v>0</v>
      </c>
      <c r="AB182" s="548">
        <v>0</v>
      </c>
      <c r="AC182" s="710">
        <v>39</v>
      </c>
      <c r="AD182" s="607">
        <v>0.27083333333333326</v>
      </c>
    </row>
    <row r="183" spans="1:30">
      <c r="A183" s="140" t="s">
        <v>253</v>
      </c>
      <c r="B183" s="257">
        <v>4106</v>
      </c>
      <c r="C183" s="258" t="s">
        <v>316</v>
      </c>
      <c r="D183" s="730">
        <v>1917.9999999999989</v>
      </c>
      <c r="E183" s="731">
        <v>1085</v>
      </c>
      <c r="F183" s="732">
        <v>832.99999999999977</v>
      </c>
      <c r="G183" s="733">
        <v>1739.9999999999995</v>
      </c>
      <c r="H183" s="734">
        <v>981</v>
      </c>
      <c r="I183" s="732">
        <v>758.99999999999977</v>
      </c>
      <c r="J183" s="735">
        <v>0</v>
      </c>
      <c r="K183" s="703">
        <v>52.000000000000028</v>
      </c>
      <c r="L183" s="548">
        <v>2.7111574556830061E-2</v>
      </c>
      <c r="M183" s="789">
        <v>0</v>
      </c>
      <c r="N183" s="789">
        <v>52.000000000000028</v>
      </c>
      <c r="O183" s="789">
        <v>0</v>
      </c>
      <c r="P183" s="790">
        <v>29.000000000000011</v>
      </c>
      <c r="Q183" s="548">
        <v>2.6728110599078352E-2</v>
      </c>
      <c r="R183" s="797">
        <v>23.000000000000007</v>
      </c>
      <c r="S183" s="548">
        <v>2.7611044417767124E-2</v>
      </c>
      <c r="T183" s="806">
        <v>49.000000000000021</v>
      </c>
      <c r="U183" s="807">
        <v>27.000000000000007</v>
      </c>
      <c r="V183" s="808">
        <v>22.000000000000007</v>
      </c>
      <c r="W183" s="806">
        <v>0</v>
      </c>
      <c r="X183" s="548" t="s">
        <v>31</v>
      </c>
      <c r="Y183" s="806">
        <v>0</v>
      </c>
      <c r="Z183" s="548">
        <v>0</v>
      </c>
      <c r="AA183" s="710">
        <v>0</v>
      </c>
      <c r="AB183" s="548">
        <v>0</v>
      </c>
      <c r="AC183" s="710">
        <v>0</v>
      </c>
      <c r="AD183" s="607">
        <v>0</v>
      </c>
    </row>
    <row r="184" spans="1:30">
      <c r="A184" s="140" t="s">
        <v>253</v>
      </c>
      <c r="B184" s="257">
        <v>4107</v>
      </c>
      <c r="C184" s="258" t="s">
        <v>158</v>
      </c>
      <c r="D184" s="730">
        <v>6448.9999999999955</v>
      </c>
      <c r="E184" s="731">
        <v>3732.0000000000032</v>
      </c>
      <c r="F184" s="732">
        <v>2717.0000000000027</v>
      </c>
      <c r="G184" s="733">
        <v>6146.9999999999991</v>
      </c>
      <c r="H184" s="734">
        <v>3573.9999999999986</v>
      </c>
      <c r="I184" s="732">
        <v>2573.0000000000023</v>
      </c>
      <c r="J184" s="735">
        <v>219</v>
      </c>
      <c r="K184" s="703">
        <v>127.99999999999999</v>
      </c>
      <c r="L184" s="548">
        <v>1.9848038455574521E-2</v>
      </c>
      <c r="M184" s="789">
        <v>0</v>
      </c>
      <c r="N184" s="789">
        <v>127</v>
      </c>
      <c r="O184" s="789">
        <v>1</v>
      </c>
      <c r="P184" s="790">
        <v>74.000000000000014</v>
      </c>
      <c r="Q184" s="548">
        <v>1.9828510182207919E-2</v>
      </c>
      <c r="R184" s="797">
        <v>54.000000000000014</v>
      </c>
      <c r="S184" s="548">
        <v>1.9874861980125124E-2</v>
      </c>
      <c r="T184" s="806">
        <v>127.99999999999999</v>
      </c>
      <c r="U184" s="807">
        <v>74.000000000000014</v>
      </c>
      <c r="V184" s="808">
        <v>54.000000000000014</v>
      </c>
      <c r="W184" s="806">
        <v>11</v>
      </c>
      <c r="X184" s="548">
        <v>5.0228310502283102E-2</v>
      </c>
      <c r="Y184" s="806">
        <v>0</v>
      </c>
      <c r="Z184" s="548">
        <v>0</v>
      </c>
      <c r="AA184" s="710">
        <v>0</v>
      </c>
      <c r="AB184" s="548">
        <v>0</v>
      </c>
      <c r="AC184" s="710">
        <v>0</v>
      </c>
      <c r="AD184" s="607">
        <v>0</v>
      </c>
    </row>
    <row r="185" spans="1:30">
      <c r="A185" s="140" t="s">
        <v>253</v>
      </c>
      <c r="B185" s="257">
        <v>4201</v>
      </c>
      <c r="C185" s="258" t="s">
        <v>317</v>
      </c>
      <c r="D185" s="730">
        <v>1697.0000000000005</v>
      </c>
      <c r="E185" s="731">
        <v>996.99999999999966</v>
      </c>
      <c r="F185" s="732">
        <v>700.00000000000034</v>
      </c>
      <c r="G185" s="733">
        <v>1626.0000000000009</v>
      </c>
      <c r="H185" s="734">
        <v>966.99999999999989</v>
      </c>
      <c r="I185" s="732">
        <v>659.00000000000034</v>
      </c>
      <c r="J185" s="735">
        <v>0</v>
      </c>
      <c r="K185" s="703">
        <v>55.000000000000007</v>
      </c>
      <c r="L185" s="548">
        <v>3.2410135533294041E-2</v>
      </c>
      <c r="M185" s="789">
        <v>1</v>
      </c>
      <c r="N185" s="789">
        <v>54.000000000000007</v>
      </c>
      <c r="O185" s="789">
        <v>0</v>
      </c>
      <c r="P185" s="790">
        <v>34.000000000000007</v>
      </c>
      <c r="Q185" s="548">
        <v>3.4102306920762306E-2</v>
      </c>
      <c r="R185" s="797">
        <v>21.000000000000004</v>
      </c>
      <c r="S185" s="548">
        <v>2.9999999999999992E-2</v>
      </c>
      <c r="T185" s="806">
        <v>55.000000000000007</v>
      </c>
      <c r="U185" s="807">
        <v>34.000000000000007</v>
      </c>
      <c r="V185" s="808">
        <v>21.000000000000004</v>
      </c>
      <c r="W185" s="806">
        <v>0</v>
      </c>
      <c r="X185" s="548" t="s">
        <v>31</v>
      </c>
      <c r="Y185" s="806">
        <v>0</v>
      </c>
      <c r="Z185" s="548">
        <v>0</v>
      </c>
      <c r="AA185" s="710">
        <v>0</v>
      </c>
      <c r="AB185" s="548">
        <v>0</v>
      </c>
      <c r="AC185" s="710">
        <v>0</v>
      </c>
      <c r="AD185" s="607">
        <v>0</v>
      </c>
    </row>
    <row r="186" spans="1:30">
      <c r="A186" s="140" t="s">
        <v>253</v>
      </c>
      <c r="B186" s="257">
        <v>4202</v>
      </c>
      <c r="C186" s="258" t="s">
        <v>160</v>
      </c>
      <c r="D186" s="730">
        <v>6300.9999999999973</v>
      </c>
      <c r="E186" s="731">
        <v>3535.0000000000005</v>
      </c>
      <c r="F186" s="732">
        <v>2766</v>
      </c>
      <c r="G186" s="733">
        <v>6075.0000000000045</v>
      </c>
      <c r="H186" s="734">
        <v>3418.0000000000009</v>
      </c>
      <c r="I186" s="732">
        <v>2657.0000000000018</v>
      </c>
      <c r="J186" s="735">
        <v>187</v>
      </c>
      <c r="K186" s="703">
        <v>110.00000000000004</v>
      </c>
      <c r="L186" s="548">
        <v>1.7457546421202997E-2</v>
      </c>
      <c r="M186" s="789">
        <v>4</v>
      </c>
      <c r="N186" s="789">
        <v>106.00000000000003</v>
      </c>
      <c r="O186" s="789">
        <v>0</v>
      </c>
      <c r="P186" s="790">
        <v>64</v>
      </c>
      <c r="Q186" s="548">
        <v>1.8104667609618104E-2</v>
      </c>
      <c r="R186" s="797">
        <v>46.000000000000014</v>
      </c>
      <c r="S186" s="548">
        <v>1.6630513376717285E-2</v>
      </c>
      <c r="T186" s="806">
        <v>110.00000000000004</v>
      </c>
      <c r="U186" s="807">
        <v>64</v>
      </c>
      <c r="V186" s="808">
        <v>46.000000000000014</v>
      </c>
      <c r="W186" s="806">
        <v>1</v>
      </c>
      <c r="X186" s="548">
        <v>5.3475935828877002E-3</v>
      </c>
      <c r="Y186" s="806">
        <v>0</v>
      </c>
      <c r="Z186" s="548">
        <v>0</v>
      </c>
      <c r="AA186" s="710">
        <v>0</v>
      </c>
      <c r="AB186" s="548">
        <v>0</v>
      </c>
      <c r="AC186" s="710">
        <v>0</v>
      </c>
      <c r="AD186" s="607">
        <v>0</v>
      </c>
    </row>
    <row r="187" spans="1:30">
      <c r="A187" s="140" t="s">
        <v>253</v>
      </c>
      <c r="B187" s="257">
        <v>4203</v>
      </c>
      <c r="C187" s="258" t="s">
        <v>162</v>
      </c>
      <c r="D187" s="730">
        <v>7402.9999999999882</v>
      </c>
      <c r="E187" s="731">
        <v>4160.0000000000009</v>
      </c>
      <c r="F187" s="732">
        <v>3242.9999999999995</v>
      </c>
      <c r="G187" s="733">
        <v>6841.0000000000036</v>
      </c>
      <c r="H187" s="734">
        <v>3843</v>
      </c>
      <c r="I187" s="732">
        <v>2998.0000000000014</v>
      </c>
      <c r="J187" s="735">
        <v>420.99999999999989</v>
      </c>
      <c r="K187" s="703">
        <v>311.00000000000011</v>
      </c>
      <c r="L187" s="548">
        <v>4.2009995947588898E-2</v>
      </c>
      <c r="M187" s="789">
        <v>2</v>
      </c>
      <c r="N187" s="789">
        <v>309</v>
      </c>
      <c r="O187" s="789">
        <v>0</v>
      </c>
      <c r="P187" s="790">
        <v>159.99999999999997</v>
      </c>
      <c r="Q187" s="548">
        <v>3.8461538461538443E-2</v>
      </c>
      <c r="R187" s="797">
        <v>150.99999999999997</v>
      </c>
      <c r="S187" s="548">
        <v>4.6561825470243602E-2</v>
      </c>
      <c r="T187" s="806">
        <v>308.00000000000011</v>
      </c>
      <c r="U187" s="807">
        <v>159.99999999999997</v>
      </c>
      <c r="V187" s="808">
        <v>148</v>
      </c>
      <c r="W187" s="806">
        <v>4</v>
      </c>
      <c r="X187" s="548">
        <v>9.5011876484560592E-3</v>
      </c>
      <c r="Y187" s="806">
        <v>0</v>
      </c>
      <c r="Z187" s="548">
        <v>0</v>
      </c>
      <c r="AA187" s="710">
        <v>0</v>
      </c>
      <c r="AB187" s="548">
        <v>0</v>
      </c>
      <c r="AC187" s="710">
        <v>0</v>
      </c>
      <c r="AD187" s="607">
        <v>0</v>
      </c>
    </row>
    <row r="188" spans="1:30">
      <c r="A188" s="140" t="s">
        <v>253</v>
      </c>
      <c r="B188" s="257">
        <v>4204</v>
      </c>
      <c r="C188" s="258" t="s">
        <v>318</v>
      </c>
      <c r="D188" s="730">
        <v>3654.0000000000027</v>
      </c>
      <c r="E188" s="731">
        <v>2218</v>
      </c>
      <c r="F188" s="732">
        <v>1436</v>
      </c>
      <c r="G188" s="733">
        <v>3499.0000000000009</v>
      </c>
      <c r="H188" s="734">
        <v>2129.0000000000014</v>
      </c>
      <c r="I188" s="732">
        <v>1369.9999999999998</v>
      </c>
      <c r="J188" s="735">
        <v>35</v>
      </c>
      <c r="K188" s="703">
        <v>117.00000000000004</v>
      </c>
      <c r="L188" s="548">
        <v>3.2019704433497526E-2</v>
      </c>
      <c r="M188" s="789">
        <v>0</v>
      </c>
      <c r="N188" s="789">
        <v>116.00000000000003</v>
      </c>
      <c r="O188" s="789">
        <v>1</v>
      </c>
      <c r="P188" s="790">
        <v>52.000000000000036</v>
      </c>
      <c r="Q188" s="548">
        <v>2.3444544634806146E-2</v>
      </c>
      <c r="R188" s="797">
        <v>64.999999999999986</v>
      </c>
      <c r="S188" s="548">
        <v>4.5264623955431744E-2</v>
      </c>
      <c r="T188" s="806">
        <v>112.00000000000001</v>
      </c>
      <c r="U188" s="807">
        <v>47.000000000000036</v>
      </c>
      <c r="V188" s="808">
        <v>64.999999999999986</v>
      </c>
      <c r="W188" s="806">
        <v>0</v>
      </c>
      <c r="X188" s="548">
        <v>0</v>
      </c>
      <c r="Y188" s="806">
        <v>0</v>
      </c>
      <c r="Z188" s="548">
        <v>0</v>
      </c>
      <c r="AA188" s="710">
        <v>0</v>
      </c>
      <c r="AB188" s="548">
        <v>0</v>
      </c>
      <c r="AC188" s="710">
        <v>0</v>
      </c>
      <c r="AD188" s="607">
        <v>0</v>
      </c>
    </row>
    <row r="189" spans="1:30">
      <c r="A189" s="140" t="s">
        <v>253</v>
      </c>
      <c r="B189" s="257">
        <v>4205</v>
      </c>
      <c r="C189" s="258" t="s">
        <v>164</v>
      </c>
      <c r="D189" s="730">
        <v>5881.9999999999918</v>
      </c>
      <c r="E189" s="731">
        <v>3330.0000000000045</v>
      </c>
      <c r="F189" s="732">
        <v>2551.9999999999991</v>
      </c>
      <c r="G189" s="733">
        <v>5598.9999999999982</v>
      </c>
      <c r="H189" s="734">
        <v>3201</v>
      </c>
      <c r="I189" s="732">
        <v>2398.0000000000009</v>
      </c>
      <c r="J189" s="735">
        <v>319</v>
      </c>
      <c r="K189" s="703">
        <v>133.99999999999997</v>
      </c>
      <c r="L189" s="548">
        <v>2.2781366882012946E-2</v>
      </c>
      <c r="M189" s="789">
        <v>0</v>
      </c>
      <c r="N189" s="789">
        <v>132.99999999999997</v>
      </c>
      <c r="O189" s="789">
        <v>1</v>
      </c>
      <c r="P189" s="790">
        <v>76.000000000000014</v>
      </c>
      <c r="Q189" s="548">
        <v>2.2822822822822796E-2</v>
      </c>
      <c r="R189" s="797">
        <v>58.000000000000014</v>
      </c>
      <c r="S189" s="548">
        <v>2.2727272727272742E-2</v>
      </c>
      <c r="T189" s="806">
        <v>129.99999999999997</v>
      </c>
      <c r="U189" s="807">
        <v>74</v>
      </c>
      <c r="V189" s="808">
        <v>56.000000000000014</v>
      </c>
      <c r="W189" s="806">
        <v>4</v>
      </c>
      <c r="X189" s="548">
        <v>1.2539184952978056E-2</v>
      </c>
      <c r="Y189" s="806">
        <v>0</v>
      </c>
      <c r="Z189" s="548">
        <v>0</v>
      </c>
      <c r="AA189" s="710">
        <v>0</v>
      </c>
      <c r="AB189" s="548">
        <v>0</v>
      </c>
      <c r="AC189" s="710">
        <v>0</v>
      </c>
      <c r="AD189" s="607">
        <v>0</v>
      </c>
    </row>
    <row r="190" spans="1:30">
      <c r="A190" s="140" t="s">
        <v>253</v>
      </c>
      <c r="B190" s="257">
        <v>4206</v>
      </c>
      <c r="C190" s="258" t="s">
        <v>319</v>
      </c>
      <c r="D190" s="730">
        <v>3195</v>
      </c>
      <c r="E190" s="731">
        <v>1863.0000000000005</v>
      </c>
      <c r="F190" s="732">
        <v>1331.9999999999995</v>
      </c>
      <c r="G190" s="733">
        <v>3019.9999999999991</v>
      </c>
      <c r="H190" s="734">
        <v>1775.9999999999993</v>
      </c>
      <c r="I190" s="732">
        <v>1244.0000000000005</v>
      </c>
      <c r="J190" s="735">
        <v>491.99999999999989</v>
      </c>
      <c r="K190" s="703">
        <v>52.000000000000028</v>
      </c>
      <c r="L190" s="548">
        <v>1.627543035993741E-2</v>
      </c>
      <c r="M190" s="789">
        <v>0</v>
      </c>
      <c r="N190" s="789">
        <v>52.000000000000028</v>
      </c>
      <c r="O190" s="789">
        <v>0</v>
      </c>
      <c r="P190" s="790">
        <v>25.000000000000004</v>
      </c>
      <c r="Q190" s="548">
        <v>1.3419216317767041E-2</v>
      </c>
      <c r="R190" s="797">
        <v>27.000000000000011</v>
      </c>
      <c r="S190" s="548">
        <v>2.0270270270270285E-2</v>
      </c>
      <c r="T190" s="806">
        <v>51.000000000000021</v>
      </c>
      <c r="U190" s="807">
        <v>24</v>
      </c>
      <c r="V190" s="808">
        <v>27.000000000000011</v>
      </c>
      <c r="W190" s="806">
        <v>8</v>
      </c>
      <c r="X190" s="548">
        <v>1.6260162601626021E-2</v>
      </c>
      <c r="Y190" s="806">
        <v>0</v>
      </c>
      <c r="Z190" s="548">
        <v>0</v>
      </c>
      <c r="AA190" s="710">
        <v>0</v>
      </c>
      <c r="AB190" s="548">
        <v>0</v>
      </c>
      <c r="AC190" s="710">
        <v>0</v>
      </c>
      <c r="AD190" s="607">
        <v>0</v>
      </c>
    </row>
    <row r="191" spans="1:30">
      <c r="A191" s="140" t="s">
        <v>253</v>
      </c>
      <c r="B191" s="257">
        <v>4207</v>
      </c>
      <c r="C191" s="258" t="s">
        <v>166</v>
      </c>
      <c r="D191" s="730">
        <v>3830.9999999999986</v>
      </c>
      <c r="E191" s="731">
        <v>2239</v>
      </c>
      <c r="F191" s="732">
        <v>1592.0000000000007</v>
      </c>
      <c r="G191" s="733">
        <v>3707.9999999999995</v>
      </c>
      <c r="H191" s="734">
        <v>2169</v>
      </c>
      <c r="I191" s="732">
        <v>1539.0000000000007</v>
      </c>
      <c r="J191" s="735">
        <v>19</v>
      </c>
      <c r="K191" s="703">
        <v>82</v>
      </c>
      <c r="L191" s="548">
        <v>2.1404333072304889E-2</v>
      </c>
      <c r="M191" s="789">
        <v>2</v>
      </c>
      <c r="N191" s="789">
        <v>80</v>
      </c>
      <c r="O191" s="789">
        <v>0</v>
      </c>
      <c r="P191" s="790">
        <v>48.000000000000014</v>
      </c>
      <c r="Q191" s="548">
        <v>2.143814202769094E-2</v>
      </c>
      <c r="R191" s="797">
        <v>34</v>
      </c>
      <c r="S191" s="548">
        <v>2.1356783919597982E-2</v>
      </c>
      <c r="T191" s="806">
        <v>82</v>
      </c>
      <c r="U191" s="807">
        <v>48.000000000000014</v>
      </c>
      <c r="V191" s="808">
        <v>34</v>
      </c>
      <c r="W191" s="806">
        <v>0</v>
      </c>
      <c r="X191" s="548">
        <v>0</v>
      </c>
      <c r="Y191" s="806">
        <v>0</v>
      </c>
      <c r="Z191" s="548">
        <v>0</v>
      </c>
      <c r="AA191" s="710">
        <v>0</v>
      </c>
      <c r="AB191" s="548">
        <v>0</v>
      </c>
      <c r="AC191" s="710">
        <v>0</v>
      </c>
      <c r="AD191" s="607">
        <v>0</v>
      </c>
    </row>
    <row r="192" spans="1:30">
      <c r="A192" s="140" t="s">
        <v>253</v>
      </c>
      <c r="B192" s="257">
        <v>4208</v>
      </c>
      <c r="C192" s="258" t="s">
        <v>320</v>
      </c>
      <c r="D192" s="730">
        <v>2499.0000000000005</v>
      </c>
      <c r="E192" s="731">
        <v>1433.9999999999995</v>
      </c>
      <c r="F192" s="732">
        <v>1065</v>
      </c>
      <c r="G192" s="733">
        <v>2463.9999999999986</v>
      </c>
      <c r="H192" s="734">
        <v>1417.0000000000002</v>
      </c>
      <c r="I192" s="732">
        <v>1047</v>
      </c>
      <c r="J192" s="735">
        <v>0</v>
      </c>
      <c r="K192" s="703">
        <v>47.000000000000021</v>
      </c>
      <c r="L192" s="548">
        <v>1.8807523009203686E-2</v>
      </c>
      <c r="M192" s="789">
        <v>0</v>
      </c>
      <c r="N192" s="789">
        <v>46.000000000000021</v>
      </c>
      <c r="O192" s="789">
        <v>1</v>
      </c>
      <c r="P192" s="790">
        <v>26.000000000000007</v>
      </c>
      <c r="Q192" s="548">
        <v>1.813110181311019E-2</v>
      </c>
      <c r="R192" s="797">
        <v>21.000000000000007</v>
      </c>
      <c r="S192" s="548">
        <v>1.9718309859154935E-2</v>
      </c>
      <c r="T192" s="806">
        <v>47.000000000000021</v>
      </c>
      <c r="U192" s="807">
        <v>26.000000000000007</v>
      </c>
      <c r="V192" s="808">
        <v>21.000000000000007</v>
      </c>
      <c r="W192" s="806">
        <v>0</v>
      </c>
      <c r="X192" s="548" t="s">
        <v>31</v>
      </c>
      <c r="Y192" s="806">
        <v>0</v>
      </c>
      <c r="Z192" s="548">
        <v>0</v>
      </c>
      <c r="AA192" s="710">
        <v>0</v>
      </c>
      <c r="AB192" s="548">
        <v>0</v>
      </c>
      <c r="AC192" s="710">
        <v>0</v>
      </c>
      <c r="AD192" s="607">
        <v>0</v>
      </c>
    </row>
    <row r="193" spans="1:30">
      <c r="A193" s="140" t="s">
        <v>253</v>
      </c>
      <c r="B193" s="257">
        <v>4209</v>
      </c>
      <c r="C193" s="258" t="s">
        <v>168</v>
      </c>
      <c r="D193" s="730">
        <v>6730.00000000001</v>
      </c>
      <c r="E193" s="731">
        <v>3887.9999999999995</v>
      </c>
      <c r="F193" s="732">
        <v>2842.0000000000018</v>
      </c>
      <c r="G193" s="733">
        <v>6293</v>
      </c>
      <c r="H193" s="734">
        <v>3659.0000000000027</v>
      </c>
      <c r="I193" s="732">
        <v>2633.9999999999995</v>
      </c>
      <c r="J193" s="735">
        <v>183.00000000000003</v>
      </c>
      <c r="K193" s="703">
        <v>240.99999999999997</v>
      </c>
      <c r="L193" s="548">
        <v>3.5809806835066807E-2</v>
      </c>
      <c r="M193" s="789">
        <v>1</v>
      </c>
      <c r="N193" s="789">
        <v>239.99999999999994</v>
      </c>
      <c r="O193" s="789">
        <v>0</v>
      </c>
      <c r="P193" s="790">
        <v>129.00000000000003</v>
      </c>
      <c r="Q193" s="548">
        <v>3.3179012345679021E-2</v>
      </c>
      <c r="R193" s="797">
        <v>112</v>
      </c>
      <c r="S193" s="548">
        <v>3.9408866995073864E-2</v>
      </c>
      <c r="T193" s="806">
        <v>240.99999999999997</v>
      </c>
      <c r="U193" s="807">
        <v>129.00000000000003</v>
      </c>
      <c r="V193" s="808">
        <v>112</v>
      </c>
      <c r="W193" s="806">
        <v>0</v>
      </c>
      <c r="X193" s="548">
        <v>0</v>
      </c>
      <c r="Y193" s="806">
        <v>0</v>
      </c>
      <c r="Z193" s="548">
        <v>0</v>
      </c>
      <c r="AA193" s="710">
        <v>0</v>
      </c>
      <c r="AB193" s="548">
        <v>0</v>
      </c>
      <c r="AC193" s="710">
        <v>0</v>
      </c>
      <c r="AD193" s="607">
        <v>0</v>
      </c>
    </row>
    <row r="194" spans="1:30">
      <c r="A194" s="140" t="s">
        <v>253</v>
      </c>
      <c r="B194" s="257">
        <v>4210</v>
      </c>
      <c r="C194" s="258" t="s">
        <v>321</v>
      </c>
      <c r="D194" s="730">
        <v>1459.9999999999995</v>
      </c>
      <c r="E194" s="731">
        <v>849.00000000000023</v>
      </c>
      <c r="F194" s="732">
        <v>611</v>
      </c>
      <c r="G194" s="733">
        <v>1431.0000000000007</v>
      </c>
      <c r="H194" s="734">
        <v>836.00000000000023</v>
      </c>
      <c r="I194" s="732">
        <v>595</v>
      </c>
      <c r="J194" s="735">
        <v>0</v>
      </c>
      <c r="K194" s="703">
        <v>21</v>
      </c>
      <c r="L194" s="548">
        <v>1.4383561643835622E-2</v>
      </c>
      <c r="M194" s="789">
        <v>1</v>
      </c>
      <c r="N194" s="789">
        <v>20</v>
      </c>
      <c r="O194" s="789">
        <v>0</v>
      </c>
      <c r="P194" s="790">
        <v>11</v>
      </c>
      <c r="Q194" s="548">
        <v>1.2956419316843342E-2</v>
      </c>
      <c r="R194" s="797">
        <v>10</v>
      </c>
      <c r="S194" s="548">
        <v>1.6366612111292964E-2</v>
      </c>
      <c r="T194" s="806">
        <v>21</v>
      </c>
      <c r="U194" s="807">
        <v>11</v>
      </c>
      <c r="V194" s="808">
        <v>10</v>
      </c>
      <c r="W194" s="806">
        <v>0</v>
      </c>
      <c r="X194" s="548" t="s">
        <v>31</v>
      </c>
      <c r="Y194" s="806">
        <v>0</v>
      </c>
      <c r="Z194" s="548">
        <v>0</v>
      </c>
      <c r="AA194" s="710">
        <v>0</v>
      </c>
      <c r="AB194" s="548">
        <v>0</v>
      </c>
      <c r="AC194" s="710">
        <v>0</v>
      </c>
      <c r="AD194" s="607">
        <v>0</v>
      </c>
    </row>
    <row r="195" spans="1:30">
      <c r="A195" s="140" t="s">
        <v>253</v>
      </c>
      <c r="B195" s="257">
        <v>4211</v>
      </c>
      <c r="C195" s="258" t="s">
        <v>322</v>
      </c>
      <c r="D195" s="730">
        <v>3233.000000000005</v>
      </c>
      <c r="E195" s="731">
        <v>1838.0000000000002</v>
      </c>
      <c r="F195" s="732">
        <v>1395.0000000000007</v>
      </c>
      <c r="G195" s="733">
        <v>3144.0000000000005</v>
      </c>
      <c r="H195" s="734">
        <v>1785.9999999999991</v>
      </c>
      <c r="I195" s="732">
        <v>1358</v>
      </c>
      <c r="J195" s="735">
        <v>204</v>
      </c>
      <c r="K195" s="703">
        <v>103</v>
      </c>
      <c r="L195" s="548">
        <v>3.1858954531394937E-2</v>
      </c>
      <c r="M195" s="789">
        <v>1</v>
      </c>
      <c r="N195" s="789">
        <v>101.99999999999999</v>
      </c>
      <c r="O195" s="789">
        <v>0</v>
      </c>
      <c r="P195" s="790">
        <v>53</v>
      </c>
      <c r="Q195" s="548">
        <v>2.8835690968443958E-2</v>
      </c>
      <c r="R195" s="797">
        <v>50.000000000000014</v>
      </c>
      <c r="S195" s="548">
        <v>3.5842293906810027E-2</v>
      </c>
      <c r="T195" s="806">
        <v>99.999999999999986</v>
      </c>
      <c r="U195" s="807">
        <v>50.999999999999993</v>
      </c>
      <c r="V195" s="808">
        <v>49.000000000000007</v>
      </c>
      <c r="W195" s="806">
        <v>2</v>
      </c>
      <c r="X195" s="548">
        <v>9.8039215686274508E-3</v>
      </c>
      <c r="Y195" s="806">
        <v>0</v>
      </c>
      <c r="Z195" s="548">
        <v>0</v>
      </c>
      <c r="AA195" s="710">
        <v>0</v>
      </c>
      <c r="AB195" s="548">
        <v>0</v>
      </c>
      <c r="AC195" s="710">
        <v>0</v>
      </c>
      <c r="AD195" s="607">
        <v>0</v>
      </c>
    </row>
    <row r="196" spans="1:30">
      <c r="A196" s="140" t="s">
        <v>253</v>
      </c>
      <c r="B196" s="257">
        <v>4212</v>
      </c>
      <c r="C196" s="258" t="s">
        <v>323</v>
      </c>
      <c r="D196" s="730">
        <v>3028.0000000000018</v>
      </c>
      <c r="E196" s="731">
        <v>1759.0000000000002</v>
      </c>
      <c r="F196" s="732">
        <v>1269</v>
      </c>
      <c r="G196" s="733">
        <v>2839.0000000000005</v>
      </c>
      <c r="H196" s="734">
        <v>1671.0000000000002</v>
      </c>
      <c r="I196" s="732">
        <v>1168</v>
      </c>
      <c r="J196" s="735">
        <v>133.00000000000003</v>
      </c>
      <c r="K196" s="703">
        <v>69</v>
      </c>
      <c r="L196" s="548">
        <v>2.2787318361955071E-2</v>
      </c>
      <c r="M196" s="789">
        <v>0</v>
      </c>
      <c r="N196" s="789">
        <v>69</v>
      </c>
      <c r="O196" s="789">
        <v>0</v>
      </c>
      <c r="P196" s="790">
        <v>34.000000000000007</v>
      </c>
      <c r="Q196" s="548">
        <v>1.9329164297896533E-2</v>
      </c>
      <c r="R196" s="797">
        <v>35.000000000000007</v>
      </c>
      <c r="S196" s="548">
        <v>2.7580772261623331E-2</v>
      </c>
      <c r="T196" s="806">
        <v>69</v>
      </c>
      <c r="U196" s="807">
        <v>34.000000000000007</v>
      </c>
      <c r="V196" s="808">
        <v>35.000000000000007</v>
      </c>
      <c r="W196" s="806">
        <v>0</v>
      </c>
      <c r="X196" s="548">
        <v>0</v>
      </c>
      <c r="Y196" s="806">
        <v>0</v>
      </c>
      <c r="Z196" s="548">
        <v>0</v>
      </c>
      <c r="AA196" s="710">
        <v>0</v>
      </c>
      <c r="AB196" s="548">
        <v>0</v>
      </c>
      <c r="AC196" s="710">
        <v>0</v>
      </c>
      <c r="AD196" s="607">
        <v>0</v>
      </c>
    </row>
    <row r="197" spans="1:30">
      <c r="A197" s="140" t="s">
        <v>253</v>
      </c>
      <c r="B197" s="257">
        <v>4213</v>
      </c>
      <c r="C197" s="258" t="s">
        <v>170</v>
      </c>
      <c r="D197" s="730">
        <v>10095.999999999998</v>
      </c>
      <c r="E197" s="731">
        <v>5827.0000000000018</v>
      </c>
      <c r="F197" s="732">
        <v>4268.9999999999991</v>
      </c>
      <c r="G197" s="733">
        <v>9648.0000000000146</v>
      </c>
      <c r="H197" s="734">
        <v>5572.0000000000045</v>
      </c>
      <c r="I197" s="732">
        <v>4076.0000000000045</v>
      </c>
      <c r="J197" s="735">
        <v>476.00000000000011</v>
      </c>
      <c r="K197" s="703">
        <v>538.99999999999989</v>
      </c>
      <c r="L197" s="548">
        <v>5.3387480190174322E-2</v>
      </c>
      <c r="M197" s="789">
        <v>0</v>
      </c>
      <c r="N197" s="789">
        <v>537.99999999999989</v>
      </c>
      <c r="O197" s="789">
        <v>1</v>
      </c>
      <c r="P197" s="790">
        <v>269.00000000000006</v>
      </c>
      <c r="Q197" s="548">
        <v>4.6164407070533715E-2</v>
      </c>
      <c r="R197" s="797">
        <v>270.00000000000006</v>
      </c>
      <c r="S197" s="548">
        <v>6.3246661981728763E-2</v>
      </c>
      <c r="T197" s="806">
        <v>531.99999999999989</v>
      </c>
      <c r="U197" s="807">
        <v>264.00000000000011</v>
      </c>
      <c r="V197" s="808">
        <v>267.99999999999994</v>
      </c>
      <c r="W197" s="806">
        <v>0</v>
      </c>
      <c r="X197" s="548">
        <v>0</v>
      </c>
      <c r="Y197" s="806">
        <v>0</v>
      </c>
      <c r="Z197" s="548">
        <v>0</v>
      </c>
      <c r="AA197" s="710">
        <v>0</v>
      </c>
      <c r="AB197" s="548">
        <v>0</v>
      </c>
      <c r="AC197" s="710">
        <v>0</v>
      </c>
      <c r="AD197" s="607">
        <v>0</v>
      </c>
    </row>
    <row r="198" spans="1:30">
      <c r="A198" s="140" t="s">
        <v>253</v>
      </c>
      <c r="B198" s="257">
        <v>4214</v>
      </c>
      <c r="C198" s="258" t="s">
        <v>172</v>
      </c>
      <c r="D198" s="730">
        <v>11014.000000000009</v>
      </c>
      <c r="E198" s="731">
        <v>6414.9999999999955</v>
      </c>
      <c r="F198" s="732">
        <v>4598.9999999999991</v>
      </c>
      <c r="G198" s="733">
        <v>10573.000000000004</v>
      </c>
      <c r="H198" s="734">
        <v>6180</v>
      </c>
      <c r="I198" s="732">
        <v>4392.9999999999945</v>
      </c>
      <c r="J198" s="735">
        <v>111.99999999999997</v>
      </c>
      <c r="K198" s="703">
        <v>394.99999999999966</v>
      </c>
      <c r="L198" s="548">
        <v>3.5863446522607527E-2</v>
      </c>
      <c r="M198" s="789">
        <v>1</v>
      </c>
      <c r="N198" s="789">
        <v>391.99999999999994</v>
      </c>
      <c r="O198" s="789">
        <v>2</v>
      </c>
      <c r="P198" s="790">
        <v>213</v>
      </c>
      <c r="Q198" s="548">
        <v>3.3203429462197995E-2</v>
      </c>
      <c r="R198" s="797">
        <v>181.99999999999994</v>
      </c>
      <c r="S198" s="548">
        <v>3.9573820395738202E-2</v>
      </c>
      <c r="T198" s="806">
        <v>385.99999999999972</v>
      </c>
      <c r="U198" s="807">
        <v>206.99999999999997</v>
      </c>
      <c r="V198" s="808">
        <v>178.99999999999991</v>
      </c>
      <c r="W198" s="806">
        <v>0</v>
      </c>
      <c r="X198" s="548">
        <v>0</v>
      </c>
      <c r="Y198" s="806">
        <v>0</v>
      </c>
      <c r="Z198" s="548">
        <v>0</v>
      </c>
      <c r="AA198" s="710">
        <v>0</v>
      </c>
      <c r="AB198" s="548">
        <v>0</v>
      </c>
      <c r="AC198" s="710">
        <v>0</v>
      </c>
      <c r="AD198" s="607">
        <v>0</v>
      </c>
    </row>
    <row r="199" spans="1:30">
      <c r="A199" s="140" t="s">
        <v>253</v>
      </c>
      <c r="B199" s="257">
        <v>4215</v>
      </c>
      <c r="C199" s="258" t="s">
        <v>324</v>
      </c>
      <c r="D199" s="730">
        <v>1714</v>
      </c>
      <c r="E199" s="731">
        <v>1046.9999999999998</v>
      </c>
      <c r="F199" s="732">
        <v>667.00000000000023</v>
      </c>
      <c r="G199" s="733">
        <v>1634.9999999999995</v>
      </c>
      <c r="H199" s="734">
        <v>1003.0000000000003</v>
      </c>
      <c r="I199" s="732">
        <v>631.99999999999989</v>
      </c>
      <c r="J199" s="735">
        <v>0</v>
      </c>
      <c r="K199" s="703">
        <v>22</v>
      </c>
      <c r="L199" s="548">
        <v>1.2835472578763127E-2</v>
      </c>
      <c r="M199" s="789">
        <v>2</v>
      </c>
      <c r="N199" s="789">
        <v>20.000000000000004</v>
      </c>
      <c r="O199" s="789">
        <v>0</v>
      </c>
      <c r="P199" s="790">
        <v>10</v>
      </c>
      <c r="Q199" s="548">
        <v>9.5510983763132783E-3</v>
      </c>
      <c r="R199" s="797">
        <v>12</v>
      </c>
      <c r="S199" s="548">
        <v>1.799100449775112E-2</v>
      </c>
      <c r="T199" s="806">
        <v>22</v>
      </c>
      <c r="U199" s="807">
        <v>10</v>
      </c>
      <c r="V199" s="808">
        <v>12</v>
      </c>
      <c r="W199" s="806">
        <v>0</v>
      </c>
      <c r="X199" s="548" t="s">
        <v>31</v>
      </c>
      <c r="Y199" s="806">
        <v>0</v>
      </c>
      <c r="Z199" s="548">
        <v>0</v>
      </c>
      <c r="AA199" s="710">
        <v>0</v>
      </c>
      <c r="AB199" s="548">
        <v>0</v>
      </c>
      <c r="AC199" s="710">
        <v>0</v>
      </c>
      <c r="AD199" s="607">
        <v>0</v>
      </c>
    </row>
    <row r="200" spans="1:30">
      <c r="A200" s="140" t="s">
        <v>253</v>
      </c>
      <c r="B200" s="257">
        <v>4216</v>
      </c>
      <c r="C200" s="258" t="s">
        <v>325</v>
      </c>
      <c r="D200" s="730">
        <v>2618.9999999999995</v>
      </c>
      <c r="E200" s="731">
        <v>1548.9999999999989</v>
      </c>
      <c r="F200" s="732">
        <v>1069.9999999999998</v>
      </c>
      <c r="G200" s="733">
        <v>2406.0000000000009</v>
      </c>
      <c r="H200" s="734">
        <v>1413</v>
      </c>
      <c r="I200" s="732">
        <v>992.99999999999989</v>
      </c>
      <c r="J200" s="735">
        <v>0</v>
      </c>
      <c r="K200" s="703">
        <v>93.000000000000028</v>
      </c>
      <c r="L200" s="548">
        <v>3.5509736540664395E-2</v>
      </c>
      <c r="M200" s="789">
        <v>0</v>
      </c>
      <c r="N200" s="789">
        <v>93.000000000000028</v>
      </c>
      <c r="O200" s="789">
        <v>0</v>
      </c>
      <c r="P200" s="790">
        <v>54.000000000000007</v>
      </c>
      <c r="Q200" s="548">
        <v>3.4861200774693381E-2</v>
      </c>
      <c r="R200" s="797">
        <v>39.000000000000014</v>
      </c>
      <c r="S200" s="548">
        <v>3.6448598130841142E-2</v>
      </c>
      <c r="T200" s="806">
        <v>87.000000000000014</v>
      </c>
      <c r="U200" s="807">
        <v>48</v>
      </c>
      <c r="V200" s="808">
        <v>39.000000000000014</v>
      </c>
      <c r="W200" s="806">
        <v>0</v>
      </c>
      <c r="X200" s="548" t="s">
        <v>31</v>
      </c>
      <c r="Y200" s="806">
        <v>0</v>
      </c>
      <c r="Z200" s="548">
        <v>0</v>
      </c>
      <c r="AA200" s="710">
        <v>0</v>
      </c>
      <c r="AB200" s="548">
        <v>0</v>
      </c>
      <c r="AC200" s="710">
        <v>0</v>
      </c>
      <c r="AD200" s="607">
        <v>0</v>
      </c>
    </row>
    <row r="201" spans="1:30">
      <c r="A201" s="140" t="s">
        <v>253</v>
      </c>
      <c r="B201" s="257">
        <v>5101</v>
      </c>
      <c r="C201" s="258" t="s">
        <v>174</v>
      </c>
      <c r="D201" s="730">
        <v>7217.00000000001</v>
      </c>
      <c r="E201" s="731">
        <v>4097.9999999999991</v>
      </c>
      <c r="F201" s="732">
        <v>3119.0000000000023</v>
      </c>
      <c r="G201" s="733">
        <v>6929.9999999999991</v>
      </c>
      <c r="H201" s="734">
        <v>3955.9999999999982</v>
      </c>
      <c r="I201" s="732">
        <v>2974.0000000000005</v>
      </c>
      <c r="J201" s="735">
        <v>153</v>
      </c>
      <c r="K201" s="703">
        <v>257.00000000000017</v>
      </c>
      <c r="L201" s="548">
        <v>3.5610364417347905E-2</v>
      </c>
      <c r="M201" s="789">
        <v>0</v>
      </c>
      <c r="N201" s="789">
        <v>256.00000000000017</v>
      </c>
      <c r="O201" s="789">
        <v>1</v>
      </c>
      <c r="P201" s="790">
        <v>142.00000000000003</v>
      </c>
      <c r="Q201" s="548">
        <v>3.4651049292337741E-2</v>
      </c>
      <c r="R201" s="797">
        <v>115</v>
      </c>
      <c r="S201" s="548">
        <v>3.6870791920487311E-2</v>
      </c>
      <c r="T201" s="806">
        <v>255.0000000000002</v>
      </c>
      <c r="U201" s="807">
        <v>139.99999999999997</v>
      </c>
      <c r="V201" s="808">
        <v>115</v>
      </c>
      <c r="W201" s="806">
        <v>1</v>
      </c>
      <c r="X201" s="548">
        <v>6.5359477124183009E-3</v>
      </c>
      <c r="Y201" s="806">
        <v>0</v>
      </c>
      <c r="Z201" s="548">
        <v>0</v>
      </c>
      <c r="AA201" s="710">
        <v>0</v>
      </c>
      <c r="AB201" s="548">
        <v>0</v>
      </c>
      <c r="AC201" s="710">
        <v>0</v>
      </c>
      <c r="AD201" s="607">
        <v>0</v>
      </c>
    </row>
    <row r="202" spans="1:30">
      <c r="A202" s="140" t="s">
        <v>253</v>
      </c>
      <c r="B202" s="257">
        <v>5102</v>
      </c>
      <c r="C202" s="258" t="s">
        <v>326</v>
      </c>
      <c r="D202" s="730">
        <v>2249.0000000000005</v>
      </c>
      <c r="E202" s="731">
        <v>1292.0000000000005</v>
      </c>
      <c r="F202" s="732">
        <v>956.99999999999943</v>
      </c>
      <c r="G202" s="733">
        <v>2126.0000000000009</v>
      </c>
      <c r="H202" s="734">
        <v>1254</v>
      </c>
      <c r="I202" s="732">
        <v>872</v>
      </c>
      <c r="J202" s="735">
        <v>0</v>
      </c>
      <c r="K202" s="703">
        <v>70.000000000000014</v>
      </c>
      <c r="L202" s="548">
        <v>3.1124944419742107E-2</v>
      </c>
      <c r="M202" s="789">
        <v>1</v>
      </c>
      <c r="N202" s="789">
        <v>69</v>
      </c>
      <c r="O202" s="789">
        <v>0</v>
      </c>
      <c r="P202" s="790">
        <v>40.999999999999993</v>
      </c>
      <c r="Q202" s="548">
        <v>3.1733746130030945E-2</v>
      </c>
      <c r="R202" s="797">
        <v>29</v>
      </c>
      <c r="S202" s="548">
        <v>3.0303030303030321E-2</v>
      </c>
      <c r="T202" s="806">
        <v>70.000000000000014</v>
      </c>
      <c r="U202" s="807">
        <v>40.999999999999993</v>
      </c>
      <c r="V202" s="808">
        <v>29</v>
      </c>
      <c r="W202" s="806">
        <v>0</v>
      </c>
      <c r="X202" s="548" t="s">
        <v>31</v>
      </c>
      <c r="Y202" s="806">
        <v>0</v>
      </c>
      <c r="Z202" s="548">
        <v>0</v>
      </c>
      <c r="AA202" s="710">
        <v>0</v>
      </c>
      <c r="AB202" s="548">
        <v>0</v>
      </c>
      <c r="AC202" s="710">
        <v>0</v>
      </c>
      <c r="AD202" s="607">
        <v>0</v>
      </c>
    </row>
    <row r="203" spans="1:30">
      <c r="A203" s="140" t="s">
        <v>253</v>
      </c>
      <c r="B203" s="257">
        <v>5103</v>
      </c>
      <c r="C203" s="258" t="s">
        <v>176</v>
      </c>
      <c r="D203" s="730">
        <v>5464.0000000000055</v>
      </c>
      <c r="E203" s="731">
        <v>3166.9999999999991</v>
      </c>
      <c r="F203" s="732">
        <v>2297.0000000000005</v>
      </c>
      <c r="G203" s="733">
        <v>5224.0000000000064</v>
      </c>
      <c r="H203" s="734">
        <v>3055.0000000000032</v>
      </c>
      <c r="I203" s="732">
        <v>2169</v>
      </c>
      <c r="J203" s="735">
        <v>363.00000000000006</v>
      </c>
      <c r="K203" s="703">
        <v>312.99999999999994</v>
      </c>
      <c r="L203" s="548">
        <v>5.7284040995607549E-2</v>
      </c>
      <c r="M203" s="789">
        <v>4</v>
      </c>
      <c r="N203" s="789">
        <v>308.99999999999994</v>
      </c>
      <c r="O203" s="789">
        <v>0</v>
      </c>
      <c r="P203" s="790">
        <v>173.00000000000006</v>
      </c>
      <c r="Q203" s="548">
        <v>5.4625828860120018E-2</v>
      </c>
      <c r="R203" s="797">
        <v>139.99999999999994</v>
      </c>
      <c r="S203" s="548">
        <v>6.0949063996517158E-2</v>
      </c>
      <c r="T203" s="806">
        <v>309.00000000000006</v>
      </c>
      <c r="U203" s="807">
        <v>171.00000000000003</v>
      </c>
      <c r="V203" s="808">
        <v>138</v>
      </c>
      <c r="W203" s="806">
        <v>1</v>
      </c>
      <c r="X203" s="548">
        <v>2.7548209366391181E-3</v>
      </c>
      <c r="Y203" s="806">
        <v>0</v>
      </c>
      <c r="Z203" s="548">
        <v>0</v>
      </c>
      <c r="AA203" s="710">
        <v>0</v>
      </c>
      <c r="AB203" s="548">
        <v>0</v>
      </c>
      <c r="AC203" s="710">
        <v>0</v>
      </c>
      <c r="AD203" s="607">
        <v>0</v>
      </c>
    </row>
    <row r="204" spans="1:30">
      <c r="A204" s="140" t="s">
        <v>253</v>
      </c>
      <c r="B204" s="257">
        <v>5104</v>
      </c>
      <c r="C204" s="258" t="s">
        <v>327</v>
      </c>
      <c r="D204" s="730">
        <v>1957.0000000000005</v>
      </c>
      <c r="E204" s="731">
        <v>1147.9999999999995</v>
      </c>
      <c r="F204" s="732">
        <v>809.00000000000023</v>
      </c>
      <c r="G204" s="733">
        <v>1896.9999999999993</v>
      </c>
      <c r="H204" s="734">
        <v>1117.9999999999998</v>
      </c>
      <c r="I204" s="732">
        <v>779.00000000000023</v>
      </c>
      <c r="J204" s="735">
        <v>72</v>
      </c>
      <c r="K204" s="703">
        <v>54.999999999999979</v>
      </c>
      <c r="L204" s="548">
        <v>2.8104241185487974E-2</v>
      </c>
      <c r="M204" s="789">
        <v>2</v>
      </c>
      <c r="N204" s="789">
        <v>53</v>
      </c>
      <c r="O204" s="789">
        <v>0</v>
      </c>
      <c r="P204" s="790">
        <v>27.000000000000004</v>
      </c>
      <c r="Q204" s="548">
        <v>2.3519163763066214E-2</v>
      </c>
      <c r="R204" s="797">
        <v>28.000000000000014</v>
      </c>
      <c r="S204" s="548">
        <v>3.4610630407911007E-2</v>
      </c>
      <c r="T204" s="806">
        <v>50.000000000000007</v>
      </c>
      <c r="U204" s="807">
        <v>23</v>
      </c>
      <c r="V204" s="808">
        <v>27.000000000000011</v>
      </c>
      <c r="W204" s="806">
        <v>0</v>
      </c>
      <c r="X204" s="548">
        <v>0</v>
      </c>
      <c r="Y204" s="806">
        <v>0</v>
      </c>
      <c r="Z204" s="548">
        <v>0</v>
      </c>
      <c r="AA204" s="710">
        <v>0</v>
      </c>
      <c r="AB204" s="548">
        <v>0</v>
      </c>
      <c r="AC204" s="710">
        <v>0</v>
      </c>
      <c r="AD204" s="607">
        <v>0</v>
      </c>
    </row>
    <row r="205" spans="1:30">
      <c r="A205" s="140" t="s">
        <v>253</v>
      </c>
      <c r="B205" s="257">
        <v>5105</v>
      </c>
      <c r="C205" s="258" t="s">
        <v>178</v>
      </c>
      <c r="D205" s="730">
        <v>14641.000000000005</v>
      </c>
      <c r="E205" s="731">
        <v>8393</v>
      </c>
      <c r="F205" s="732">
        <v>6247.9999999999982</v>
      </c>
      <c r="G205" s="733">
        <v>13853.000000000005</v>
      </c>
      <c r="H205" s="734">
        <v>7952.0000000000045</v>
      </c>
      <c r="I205" s="732">
        <v>5901.0000000000055</v>
      </c>
      <c r="J205" s="735">
        <v>434.00000000000006</v>
      </c>
      <c r="K205" s="703">
        <v>717.99999999999977</v>
      </c>
      <c r="L205" s="548">
        <v>4.9040366095212042E-2</v>
      </c>
      <c r="M205" s="789">
        <v>8</v>
      </c>
      <c r="N205" s="789">
        <v>708.99999999999989</v>
      </c>
      <c r="O205" s="789">
        <v>1</v>
      </c>
      <c r="P205" s="790">
        <v>352.99999999999983</v>
      </c>
      <c r="Q205" s="548">
        <v>4.2058858572620018E-2</v>
      </c>
      <c r="R205" s="797">
        <v>364.99999999999989</v>
      </c>
      <c r="S205" s="548">
        <v>5.8418693982074263E-2</v>
      </c>
      <c r="T205" s="806">
        <v>701.99999999999977</v>
      </c>
      <c r="U205" s="807">
        <v>343.99999999999994</v>
      </c>
      <c r="V205" s="808">
        <v>357.99999999999989</v>
      </c>
      <c r="W205" s="806">
        <v>1</v>
      </c>
      <c r="X205" s="548">
        <v>2.3041474654377876E-3</v>
      </c>
      <c r="Y205" s="806">
        <v>0</v>
      </c>
      <c r="Z205" s="548">
        <v>0</v>
      </c>
      <c r="AA205" s="710">
        <v>0</v>
      </c>
      <c r="AB205" s="548">
        <v>0</v>
      </c>
      <c r="AC205" s="710">
        <v>0</v>
      </c>
      <c r="AD205" s="607">
        <v>0</v>
      </c>
    </row>
    <row r="206" spans="1:30">
      <c r="A206" s="140" t="s">
        <v>253</v>
      </c>
      <c r="B206" s="257">
        <v>5106</v>
      </c>
      <c r="C206" s="258" t="s">
        <v>328</v>
      </c>
      <c r="D206" s="730">
        <v>2341.0000000000005</v>
      </c>
      <c r="E206" s="731">
        <v>1373.9999999999998</v>
      </c>
      <c r="F206" s="732">
        <v>966.99999999999989</v>
      </c>
      <c r="G206" s="733">
        <v>2294.0000000000005</v>
      </c>
      <c r="H206" s="734">
        <v>1357.0000000000002</v>
      </c>
      <c r="I206" s="732">
        <v>936.99999999999989</v>
      </c>
      <c r="J206" s="735">
        <v>0</v>
      </c>
      <c r="K206" s="703">
        <v>36.000000000000007</v>
      </c>
      <c r="L206" s="548">
        <v>1.5378043571123452E-2</v>
      </c>
      <c r="M206" s="789">
        <v>0</v>
      </c>
      <c r="N206" s="789">
        <v>36.000000000000007</v>
      </c>
      <c r="O206" s="789">
        <v>0</v>
      </c>
      <c r="P206" s="790">
        <v>20.000000000000004</v>
      </c>
      <c r="Q206" s="548">
        <v>1.4556040756914124E-2</v>
      </c>
      <c r="R206" s="797">
        <v>16</v>
      </c>
      <c r="S206" s="548">
        <v>1.6546018614270942E-2</v>
      </c>
      <c r="T206" s="806">
        <v>36.000000000000007</v>
      </c>
      <c r="U206" s="807">
        <v>20.000000000000004</v>
      </c>
      <c r="V206" s="808">
        <v>16</v>
      </c>
      <c r="W206" s="806">
        <v>0</v>
      </c>
      <c r="X206" s="548" t="s">
        <v>31</v>
      </c>
      <c r="Y206" s="806">
        <v>0</v>
      </c>
      <c r="Z206" s="548">
        <v>0</v>
      </c>
      <c r="AA206" s="710">
        <v>0</v>
      </c>
      <c r="AB206" s="548">
        <v>0</v>
      </c>
      <c r="AC206" s="710">
        <v>0</v>
      </c>
      <c r="AD206" s="607">
        <v>0</v>
      </c>
    </row>
    <row r="207" spans="1:30">
      <c r="A207" s="140" t="s">
        <v>253</v>
      </c>
      <c r="B207" s="257">
        <v>5107</v>
      </c>
      <c r="C207" s="258" t="s">
        <v>180</v>
      </c>
      <c r="D207" s="730">
        <v>2324.0000000000009</v>
      </c>
      <c r="E207" s="731">
        <v>1397.9999999999998</v>
      </c>
      <c r="F207" s="732">
        <v>925.99999999999989</v>
      </c>
      <c r="G207" s="733">
        <v>2210.0000000000009</v>
      </c>
      <c r="H207" s="734">
        <v>1338.0000000000005</v>
      </c>
      <c r="I207" s="732">
        <v>872.00000000000011</v>
      </c>
      <c r="J207" s="735">
        <v>0</v>
      </c>
      <c r="K207" s="703">
        <v>41.000000000000021</v>
      </c>
      <c r="L207" s="548">
        <v>1.7641996557659211E-2</v>
      </c>
      <c r="M207" s="789">
        <v>4</v>
      </c>
      <c r="N207" s="789">
        <v>37.000000000000014</v>
      </c>
      <c r="O207" s="789">
        <v>0</v>
      </c>
      <c r="P207" s="790">
        <v>25.000000000000007</v>
      </c>
      <c r="Q207" s="548">
        <v>1.7882689556509308E-2</v>
      </c>
      <c r="R207" s="797">
        <v>16.000000000000004</v>
      </c>
      <c r="S207" s="548">
        <v>1.7278617710583158E-2</v>
      </c>
      <c r="T207" s="806">
        <v>41.000000000000021</v>
      </c>
      <c r="U207" s="807">
        <v>25.000000000000007</v>
      </c>
      <c r="V207" s="808">
        <v>16.000000000000004</v>
      </c>
      <c r="W207" s="806">
        <v>0</v>
      </c>
      <c r="X207" s="548" t="s">
        <v>31</v>
      </c>
      <c r="Y207" s="806">
        <v>0</v>
      </c>
      <c r="Z207" s="548">
        <v>0</v>
      </c>
      <c r="AA207" s="710">
        <v>0</v>
      </c>
      <c r="AB207" s="548">
        <v>0</v>
      </c>
      <c r="AC207" s="710">
        <v>0</v>
      </c>
      <c r="AD207" s="607">
        <v>0</v>
      </c>
    </row>
    <row r="208" spans="1:30">
      <c r="A208" s="140" t="s">
        <v>253</v>
      </c>
      <c r="B208" s="257">
        <v>5108</v>
      </c>
      <c r="C208" s="258" t="s">
        <v>329</v>
      </c>
      <c r="D208" s="730">
        <v>1880.9999999999986</v>
      </c>
      <c r="E208" s="731">
        <v>1119.9999999999995</v>
      </c>
      <c r="F208" s="732">
        <v>760.99999999999989</v>
      </c>
      <c r="G208" s="733">
        <v>1807.9999999999986</v>
      </c>
      <c r="H208" s="734">
        <v>1078.9999999999993</v>
      </c>
      <c r="I208" s="732">
        <v>728.99999999999977</v>
      </c>
      <c r="J208" s="735">
        <v>0</v>
      </c>
      <c r="K208" s="703">
        <v>76</v>
      </c>
      <c r="L208" s="548">
        <v>4.0404040404040435E-2</v>
      </c>
      <c r="M208" s="789">
        <v>0</v>
      </c>
      <c r="N208" s="789">
        <v>76</v>
      </c>
      <c r="O208" s="789">
        <v>0</v>
      </c>
      <c r="P208" s="790">
        <v>36</v>
      </c>
      <c r="Q208" s="548">
        <v>3.2142857142857154E-2</v>
      </c>
      <c r="R208" s="797">
        <v>40.000000000000007</v>
      </c>
      <c r="S208" s="548">
        <v>5.2562417871222095E-2</v>
      </c>
      <c r="T208" s="806">
        <v>76</v>
      </c>
      <c r="U208" s="807">
        <v>36</v>
      </c>
      <c r="V208" s="808">
        <v>40.000000000000007</v>
      </c>
      <c r="W208" s="806">
        <v>0</v>
      </c>
      <c r="X208" s="548" t="s">
        <v>31</v>
      </c>
      <c r="Y208" s="806">
        <v>0</v>
      </c>
      <c r="Z208" s="548">
        <v>0</v>
      </c>
      <c r="AA208" s="710">
        <v>0</v>
      </c>
      <c r="AB208" s="548">
        <v>0</v>
      </c>
      <c r="AC208" s="710">
        <v>0</v>
      </c>
      <c r="AD208" s="607">
        <v>0</v>
      </c>
    </row>
    <row r="209" spans="1:30">
      <c r="A209" s="140" t="s">
        <v>253</v>
      </c>
      <c r="B209" s="257">
        <v>5109</v>
      </c>
      <c r="C209" s="258" t="s">
        <v>330</v>
      </c>
      <c r="D209" s="730">
        <v>3344.0000000000009</v>
      </c>
      <c r="E209" s="731">
        <v>2015.0000000000009</v>
      </c>
      <c r="F209" s="732">
        <v>1328.9999999999998</v>
      </c>
      <c r="G209" s="733">
        <v>3226.0000000000009</v>
      </c>
      <c r="H209" s="734">
        <v>1948.0000000000005</v>
      </c>
      <c r="I209" s="732">
        <v>1277.9999999999998</v>
      </c>
      <c r="J209" s="735">
        <v>63</v>
      </c>
      <c r="K209" s="703">
        <v>117.99999999999999</v>
      </c>
      <c r="L209" s="548">
        <v>3.5287081339712902E-2</v>
      </c>
      <c r="M209" s="789">
        <v>0</v>
      </c>
      <c r="N209" s="789">
        <v>117.99999999999999</v>
      </c>
      <c r="O209" s="789">
        <v>0</v>
      </c>
      <c r="P209" s="790">
        <v>52</v>
      </c>
      <c r="Q209" s="548">
        <v>2.5806451612903215E-2</v>
      </c>
      <c r="R209" s="797">
        <v>65.999999999999986</v>
      </c>
      <c r="S209" s="548">
        <v>4.9661399548532728E-2</v>
      </c>
      <c r="T209" s="806">
        <v>116.99999999999999</v>
      </c>
      <c r="U209" s="807">
        <v>52</v>
      </c>
      <c r="V209" s="808">
        <v>64.999999999999986</v>
      </c>
      <c r="W209" s="806">
        <v>0</v>
      </c>
      <c r="X209" s="548">
        <v>0</v>
      </c>
      <c r="Y209" s="806">
        <v>0</v>
      </c>
      <c r="Z209" s="548">
        <v>0</v>
      </c>
      <c r="AA209" s="710">
        <v>0</v>
      </c>
      <c r="AB209" s="548">
        <v>0</v>
      </c>
      <c r="AC209" s="710">
        <v>0</v>
      </c>
      <c r="AD209" s="607">
        <v>0</v>
      </c>
    </row>
    <row r="210" spans="1:30">
      <c r="A210" s="140" t="s">
        <v>253</v>
      </c>
      <c r="B210" s="257">
        <v>5110</v>
      </c>
      <c r="C210" s="258" t="s">
        <v>331</v>
      </c>
      <c r="D210" s="730">
        <v>1067.9999999999993</v>
      </c>
      <c r="E210" s="731">
        <v>641</v>
      </c>
      <c r="F210" s="732">
        <v>426.99999999999994</v>
      </c>
      <c r="G210" s="733">
        <v>1050.9999999999993</v>
      </c>
      <c r="H210" s="734">
        <v>629</v>
      </c>
      <c r="I210" s="732">
        <v>421.99999999999989</v>
      </c>
      <c r="J210" s="735">
        <v>0</v>
      </c>
      <c r="K210" s="703">
        <v>41.000000000000021</v>
      </c>
      <c r="L210" s="548">
        <v>3.8389513108614277E-2</v>
      </c>
      <c r="M210" s="789">
        <v>0</v>
      </c>
      <c r="N210" s="789">
        <v>41.000000000000021</v>
      </c>
      <c r="O210" s="789">
        <v>0</v>
      </c>
      <c r="P210" s="790">
        <v>26.000000000000011</v>
      </c>
      <c r="Q210" s="548">
        <v>4.0561622464898611E-2</v>
      </c>
      <c r="R210" s="797">
        <v>15.000000000000004</v>
      </c>
      <c r="S210" s="548">
        <v>3.5128805620608911E-2</v>
      </c>
      <c r="T210" s="806">
        <v>41.000000000000021</v>
      </c>
      <c r="U210" s="807">
        <v>26.000000000000011</v>
      </c>
      <c r="V210" s="808">
        <v>15.000000000000004</v>
      </c>
      <c r="W210" s="806">
        <v>0</v>
      </c>
      <c r="X210" s="548" t="s">
        <v>31</v>
      </c>
      <c r="Y210" s="806">
        <v>0</v>
      </c>
      <c r="Z210" s="548">
        <v>0</v>
      </c>
      <c r="AA210" s="710">
        <v>0</v>
      </c>
      <c r="AB210" s="548">
        <v>0</v>
      </c>
      <c r="AC210" s="710">
        <v>0</v>
      </c>
      <c r="AD210" s="607">
        <v>0</v>
      </c>
    </row>
    <row r="211" spans="1:30">
      <c r="A211" s="140" t="s">
        <v>253</v>
      </c>
      <c r="B211" s="257">
        <v>5201</v>
      </c>
      <c r="C211" s="258" t="s">
        <v>332</v>
      </c>
      <c r="D211" s="730">
        <v>1299.0000000000005</v>
      </c>
      <c r="E211" s="731">
        <v>784.99999999999932</v>
      </c>
      <c r="F211" s="732">
        <v>514</v>
      </c>
      <c r="G211" s="733">
        <v>1213.9999999999998</v>
      </c>
      <c r="H211" s="734">
        <v>737.99999999999989</v>
      </c>
      <c r="I211" s="732">
        <v>476.00000000000006</v>
      </c>
      <c r="J211" s="735">
        <v>0</v>
      </c>
      <c r="K211" s="703">
        <v>32.000000000000014</v>
      </c>
      <c r="L211" s="548">
        <v>2.4634334103156276E-2</v>
      </c>
      <c r="M211" s="789">
        <v>5</v>
      </c>
      <c r="N211" s="789">
        <v>27.000000000000007</v>
      </c>
      <c r="O211" s="789">
        <v>0</v>
      </c>
      <c r="P211" s="790">
        <v>23.000000000000004</v>
      </c>
      <c r="Q211" s="548">
        <v>2.9299363057324872E-2</v>
      </c>
      <c r="R211" s="797">
        <v>9.0000000000000018</v>
      </c>
      <c r="S211" s="548">
        <v>1.7509727626459148E-2</v>
      </c>
      <c r="T211" s="806">
        <v>32.000000000000014</v>
      </c>
      <c r="U211" s="807">
        <v>23.000000000000004</v>
      </c>
      <c r="V211" s="808">
        <v>9.0000000000000018</v>
      </c>
      <c r="W211" s="806">
        <v>0</v>
      </c>
      <c r="X211" s="548" t="s">
        <v>31</v>
      </c>
      <c r="Y211" s="806">
        <v>0</v>
      </c>
      <c r="Z211" s="548">
        <v>0</v>
      </c>
      <c r="AA211" s="710">
        <v>0</v>
      </c>
      <c r="AB211" s="548">
        <v>0</v>
      </c>
      <c r="AC211" s="710">
        <v>0</v>
      </c>
      <c r="AD211" s="607">
        <v>0</v>
      </c>
    </row>
    <row r="212" spans="1:30">
      <c r="A212" s="140" t="s">
        <v>253</v>
      </c>
      <c r="B212" s="257">
        <v>5202</v>
      </c>
      <c r="C212" s="258" t="s">
        <v>333</v>
      </c>
      <c r="D212" s="730">
        <v>1748.0000000000005</v>
      </c>
      <c r="E212" s="731">
        <v>1045</v>
      </c>
      <c r="F212" s="732">
        <v>703.00000000000011</v>
      </c>
      <c r="G212" s="733">
        <v>1720.0000000000009</v>
      </c>
      <c r="H212" s="734">
        <v>1028.0000000000002</v>
      </c>
      <c r="I212" s="732">
        <v>692.00000000000011</v>
      </c>
      <c r="J212" s="735">
        <v>178</v>
      </c>
      <c r="K212" s="703">
        <v>50.000000000000007</v>
      </c>
      <c r="L212" s="548">
        <v>2.860411899313501E-2</v>
      </c>
      <c r="M212" s="789">
        <v>0</v>
      </c>
      <c r="N212" s="789">
        <v>50.000000000000007</v>
      </c>
      <c r="O212" s="789">
        <v>0</v>
      </c>
      <c r="P212" s="790">
        <v>24.000000000000004</v>
      </c>
      <c r="Q212" s="548">
        <v>2.2966507177033496E-2</v>
      </c>
      <c r="R212" s="797">
        <v>26</v>
      </c>
      <c r="S212" s="548">
        <v>3.6984352773826452E-2</v>
      </c>
      <c r="T212" s="806">
        <v>50.000000000000007</v>
      </c>
      <c r="U212" s="807">
        <v>24.000000000000004</v>
      </c>
      <c r="V212" s="808">
        <v>26</v>
      </c>
      <c r="W212" s="806">
        <v>4</v>
      </c>
      <c r="X212" s="548">
        <v>2.247191011235955E-2</v>
      </c>
      <c r="Y212" s="806">
        <v>0</v>
      </c>
      <c r="Z212" s="548">
        <v>0</v>
      </c>
      <c r="AA212" s="710">
        <v>0</v>
      </c>
      <c r="AB212" s="548">
        <v>0</v>
      </c>
      <c r="AC212" s="710">
        <v>0</v>
      </c>
      <c r="AD212" s="607">
        <v>0</v>
      </c>
    </row>
    <row r="213" spans="1:30">
      <c r="A213" s="140" t="s">
        <v>253</v>
      </c>
      <c r="B213" s="257">
        <v>5203</v>
      </c>
      <c r="C213" s="258" t="s">
        <v>334</v>
      </c>
      <c r="D213" s="730">
        <v>2218.0000000000005</v>
      </c>
      <c r="E213" s="731">
        <v>1266.9999999999993</v>
      </c>
      <c r="F213" s="732">
        <v>951</v>
      </c>
      <c r="G213" s="733">
        <v>2117</v>
      </c>
      <c r="H213" s="734">
        <v>1192</v>
      </c>
      <c r="I213" s="732">
        <v>925</v>
      </c>
      <c r="J213" s="735">
        <v>0</v>
      </c>
      <c r="K213" s="703">
        <v>87</v>
      </c>
      <c r="L213" s="548">
        <v>3.9224526600541022E-2</v>
      </c>
      <c r="M213" s="789">
        <v>1</v>
      </c>
      <c r="N213" s="789">
        <v>86.000000000000014</v>
      </c>
      <c r="O213" s="789">
        <v>0</v>
      </c>
      <c r="P213" s="790">
        <v>42</v>
      </c>
      <c r="Q213" s="548">
        <v>3.3149171270718251E-2</v>
      </c>
      <c r="R213" s="797">
        <v>45</v>
      </c>
      <c r="S213" s="548">
        <v>4.7318611987381701E-2</v>
      </c>
      <c r="T213" s="806">
        <v>85.000000000000014</v>
      </c>
      <c r="U213" s="807">
        <v>40</v>
      </c>
      <c r="V213" s="808">
        <v>45</v>
      </c>
      <c r="W213" s="806">
        <v>0</v>
      </c>
      <c r="X213" s="548" t="s">
        <v>31</v>
      </c>
      <c r="Y213" s="806">
        <v>0</v>
      </c>
      <c r="Z213" s="548">
        <v>0</v>
      </c>
      <c r="AA213" s="710">
        <v>0</v>
      </c>
      <c r="AB213" s="548">
        <v>0</v>
      </c>
      <c r="AC213" s="710">
        <v>0</v>
      </c>
      <c r="AD213" s="607">
        <v>0</v>
      </c>
    </row>
    <row r="214" spans="1:30">
      <c r="A214" s="140" t="s">
        <v>253</v>
      </c>
      <c r="B214" s="257">
        <v>5204</v>
      </c>
      <c r="C214" s="258" t="s">
        <v>335</v>
      </c>
      <c r="D214" s="730">
        <v>1827</v>
      </c>
      <c r="E214" s="731">
        <v>1120</v>
      </c>
      <c r="F214" s="732">
        <v>707.00000000000023</v>
      </c>
      <c r="G214" s="733">
        <v>1793.0000000000002</v>
      </c>
      <c r="H214" s="734">
        <v>1103.0000000000002</v>
      </c>
      <c r="I214" s="732">
        <v>690.00000000000011</v>
      </c>
      <c r="J214" s="735">
        <v>0</v>
      </c>
      <c r="K214" s="703">
        <v>50.000000000000021</v>
      </c>
      <c r="L214" s="548">
        <v>2.7367268746579104E-2</v>
      </c>
      <c r="M214" s="789">
        <v>0</v>
      </c>
      <c r="N214" s="789">
        <v>50.000000000000021</v>
      </c>
      <c r="O214" s="789">
        <v>0</v>
      </c>
      <c r="P214" s="790">
        <v>25.000000000000004</v>
      </c>
      <c r="Q214" s="548">
        <v>2.2321428571428575E-2</v>
      </c>
      <c r="R214" s="797">
        <v>25</v>
      </c>
      <c r="S214" s="548">
        <v>3.5360678925035346E-2</v>
      </c>
      <c r="T214" s="806">
        <v>50.000000000000021</v>
      </c>
      <c r="U214" s="807">
        <v>25.000000000000004</v>
      </c>
      <c r="V214" s="808">
        <v>25</v>
      </c>
      <c r="W214" s="806">
        <v>0</v>
      </c>
      <c r="X214" s="548" t="s">
        <v>31</v>
      </c>
      <c r="Y214" s="806">
        <v>0</v>
      </c>
      <c r="Z214" s="548">
        <v>0</v>
      </c>
      <c r="AA214" s="710">
        <v>0</v>
      </c>
      <c r="AB214" s="548">
        <v>0</v>
      </c>
      <c r="AC214" s="710">
        <v>0</v>
      </c>
      <c r="AD214" s="607">
        <v>0</v>
      </c>
    </row>
    <row r="215" spans="1:30">
      <c r="A215" s="140" t="s">
        <v>253</v>
      </c>
      <c r="B215" s="257">
        <v>5205</v>
      </c>
      <c r="C215" s="258" t="s">
        <v>182</v>
      </c>
      <c r="D215" s="730">
        <v>13917.000000000007</v>
      </c>
      <c r="E215" s="731">
        <v>8191.0000000000127</v>
      </c>
      <c r="F215" s="732">
        <v>5726</v>
      </c>
      <c r="G215" s="733">
        <v>13353.000000000011</v>
      </c>
      <c r="H215" s="734">
        <v>7836.9999999999991</v>
      </c>
      <c r="I215" s="732">
        <v>5516.0000000000018</v>
      </c>
      <c r="J215" s="735">
        <v>1000</v>
      </c>
      <c r="K215" s="703">
        <v>545.99999999999977</v>
      </c>
      <c r="L215" s="548">
        <v>3.9232593231299809E-2</v>
      </c>
      <c r="M215" s="789">
        <v>8</v>
      </c>
      <c r="N215" s="789">
        <v>537.99999999999977</v>
      </c>
      <c r="O215" s="789">
        <v>0</v>
      </c>
      <c r="P215" s="790">
        <v>312</v>
      </c>
      <c r="Q215" s="548">
        <v>3.8090587229886404E-2</v>
      </c>
      <c r="R215" s="797">
        <v>234.00000000000003</v>
      </c>
      <c r="S215" s="548">
        <v>4.0866224240307378E-2</v>
      </c>
      <c r="T215" s="806">
        <v>531.99999999999966</v>
      </c>
      <c r="U215" s="807">
        <v>300.99999999999994</v>
      </c>
      <c r="V215" s="808">
        <v>231.00000000000009</v>
      </c>
      <c r="W215" s="806">
        <v>16</v>
      </c>
      <c r="X215" s="548">
        <v>1.6E-2</v>
      </c>
      <c r="Y215" s="806">
        <v>0</v>
      </c>
      <c r="Z215" s="548">
        <v>0</v>
      </c>
      <c r="AA215" s="710">
        <v>0</v>
      </c>
      <c r="AB215" s="548">
        <v>0</v>
      </c>
      <c r="AC215" s="710">
        <v>0</v>
      </c>
      <c r="AD215" s="607">
        <v>0</v>
      </c>
    </row>
    <row r="216" spans="1:30">
      <c r="A216" s="140" t="s">
        <v>253</v>
      </c>
      <c r="B216" s="257">
        <v>5206</v>
      </c>
      <c r="C216" s="258" t="s">
        <v>336</v>
      </c>
      <c r="D216" s="730">
        <v>1789</v>
      </c>
      <c r="E216" s="731">
        <v>1081.0000000000005</v>
      </c>
      <c r="F216" s="732">
        <v>707.99999999999989</v>
      </c>
      <c r="G216" s="733">
        <v>1771.0000000000007</v>
      </c>
      <c r="H216" s="734">
        <v>1074.0000000000005</v>
      </c>
      <c r="I216" s="732">
        <v>696.99999999999989</v>
      </c>
      <c r="J216" s="735">
        <v>55.000000000000007</v>
      </c>
      <c r="K216" s="703">
        <v>72.000000000000014</v>
      </c>
      <c r="L216" s="548">
        <v>4.0245947456679719E-2</v>
      </c>
      <c r="M216" s="789">
        <v>1</v>
      </c>
      <c r="N216" s="789">
        <v>71.000000000000014</v>
      </c>
      <c r="O216" s="789">
        <v>0</v>
      </c>
      <c r="P216" s="790">
        <v>38</v>
      </c>
      <c r="Q216" s="548">
        <v>3.5152636447733566E-2</v>
      </c>
      <c r="R216" s="797">
        <v>34</v>
      </c>
      <c r="S216" s="548">
        <v>4.8022598870056506E-2</v>
      </c>
      <c r="T216" s="806">
        <v>72.000000000000014</v>
      </c>
      <c r="U216" s="807">
        <v>38</v>
      </c>
      <c r="V216" s="808">
        <v>34</v>
      </c>
      <c r="W216" s="806">
        <v>0</v>
      </c>
      <c r="X216" s="548">
        <v>0</v>
      </c>
      <c r="Y216" s="806">
        <v>0</v>
      </c>
      <c r="Z216" s="548">
        <v>0</v>
      </c>
      <c r="AA216" s="710">
        <v>0</v>
      </c>
      <c r="AB216" s="548">
        <v>0</v>
      </c>
      <c r="AC216" s="710">
        <v>0</v>
      </c>
      <c r="AD216" s="607">
        <v>0</v>
      </c>
    </row>
    <row r="217" spans="1:30">
      <c r="A217" s="140" t="s">
        <v>253</v>
      </c>
      <c r="B217" s="257">
        <v>5207</v>
      </c>
      <c r="C217" s="258" t="s">
        <v>184</v>
      </c>
      <c r="D217" s="730">
        <v>4393.9999999999982</v>
      </c>
      <c r="E217" s="731">
        <v>2556.0000000000009</v>
      </c>
      <c r="F217" s="732">
        <v>1838.0000000000011</v>
      </c>
      <c r="G217" s="733">
        <v>4283.9999999999973</v>
      </c>
      <c r="H217" s="734">
        <v>2501.0000000000014</v>
      </c>
      <c r="I217" s="732">
        <v>1783.0000000000002</v>
      </c>
      <c r="J217" s="735">
        <v>153.99999999999997</v>
      </c>
      <c r="K217" s="703">
        <v>149.00000000000006</v>
      </c>
      <c r="L217" s="548">
        <v>3.3909877105143406E-2</v>
      </c>
      <c r="M217" s="789">
        <v>0</v>
      </c>
      <c r="N217" s="789">
        <v>149.00000000000006</v>
      </c>
      <c r="O217" s="789">
        <v>0</v>
      </c>
      <c r="P217" s="790">
        <v>78.999999999999986</v>
      </c>
      <c r="Q217" s="548">
        <v>3.0907668231611878E-2</v>
      </c>
      <c r="R217" s="797">
        <v>70.000000000000014</v>
      </c>
      <c r="S217" s="548">
        <v>3.8084874863982571E-2</v>
      </c>
      <c r="T217" s="806">
        <v>148.00000000000006</v>
      </c>
      <c r="U217" s="807">
        <v>77.999999999999972</v>
      </c>
      <c r="V217" s="808">
        <v>70.000000000000014</v>
      </c>
      <c r="W217" s="806">
        <v>0</v>
      </c>
      <c r="X217" s="548">
        <v>0</v>
      </c>
      <c r="Y217" s="806">
        <v>0</v>
      </c>
      <c r="Z217" s="548">
        <v>0</v>
      </c>
      <c r="AA217" s="710">
        <v>0</v>
      </c>
      <c r="AB217" s="548">
        <v>0</v>
      </c>
      <c r="AC217" s="710">
        <v>0</v>
      </c>
      <c r="AD217" s="607">
        <v>0</v>
      </c>
    </row>
    <row r="218" spans="1:30">
      <c r="A218" s="140" t="s">
        <v>253</v>
      </c>
      <c r="B218" s="257">
        <v>5208</v>
      </c>
      <c r="C218" s="258" t="s">
        <v>337</v>
      </c>
      <c r="D218" s="730">
        <v>2248.0000000000005</v>
      </c>
      <c r="E218" s="731">
        <v>1307.0000000000005</v>
      </c>
      <c r="F218" s="732">
        <v>941.00000000000023</v>
      </c>
      <c r="G218" s="733">
        <v>2248.0000000000005</v>
      </c>
      <c r="H218" s="734">
        <v>1307.0000000000005</v>
      </c>
      <c r="I218" s="732">
        <v>941.00000000000023</v>
      </c>
      <c r="J218" s="735">
        <v>73</v>
      </c>
      <c r="K218" s="703">
        <v>75.000000000000014</v>
      </c>
      <c r="L218" s="548">
        <v>3.3362989323843413E-2</v>
      </c>
      <c r="M218" s="789">
        <v>2</v>
      </c>
      <c r="N218" s="789">
        <v>73.000000000000014</v>
      </c>
      <c r="O218" s="789">
        <v>0</v>
      </c>
      <c r="P218" s="790">
        <v>36.000000000000007</v>
      </c>
      <c r="Q218" s="548">
        <v>2.7543993879112466E-2</v>
      </c>
      <c r="R218" s="797">
        <v>38.999999999999993</v>
      </c>
      <c r="S218" s="548">
        <v>4.1445270988310294E-2</v>
      </c>
      <c r="T218" s="806">
        <v>75.000000000000014</v>
      </c>
      <c r="U218" s="807">
        <v>36.000000000000007</v>
      </c>
      <c r="V218" s="808">
        <v>38.999999999999993</v>
      </c>
      <c r="W218" s="806">
        <v>0</v>
      </c>
      <c r="X218" s="548">
        <v>0</v>
      </c>
      <c r="Y218" s="806">
        <v>0</v>
      </c>
      <c r="Z218" s="548">
        <v>0</v>
      </c>
      <c r="AA218" s="710">
        <v>0</v>
      </c>
      <c r="AB218" s="548">
        <v>0</v>
      </c>
      <c r="AC218" s="710">
        <v>0</v>
      </c>
      <c r="AD218" s="607">
        <v>0</v>
      </c>
    </row>
    <row r="219" spans="1:30">
      <c r="A219" s="140" t="s">
        <v>253</v>
      </c>
      <c r="B219" s="257">
        <v>5209</v>
      </c>
      <c r="C219" s="258" t="s">
        <v>186</v>
      </c>
      <c r="D219" s="730">
        <v>5095</v>
      </c>
      <c r="E219" s="731">
        <v>2977.9999999999982</v>
      </c>
      <c r="F219" s="732">
        <v>2117.0000000000005</v>
      </c>
      <c r="G219" s="733">
        <v>4986.9999999999964</v>
      </c>
      <c r="H219" s="734">
        <v>2918.9999999999982</v>
      </c>
      <c r="I219" s="732">
        <v>2068</v>
      </c>
      <c r="J219" s="735">
        <v>26.999999999999996</v>
      </c>
      <c r="K219" s="703">
        <v>264</v>
      </c>
      <c r="L219" s="548">
        <v>5.1815505397448482E-2</v>
      </c>
      <c r="M219" s="789">
        <v>0</v>
      </c>
      <c r="N219" s="789">
        <v>264</v>
      </c>
      <c r="O219" s="789">
        <v>0</v>
      </c>
      <c r="P219" s="790">
        <v>141.99999999999991</v>
      </c>
      <c r="Q219" s="548">
        <v>4.7683008730691742E-2</v>
      </c>
      <c r="R219" s="797">
        <v>122.00000000000003</v>
      </c>
      <c r="S219" s="548">
        <v>5.7628719886632027E-2</v>
      </c>
      <c r="T219" s="806">
        <v>262.99999999999989</v>
      </c>
      <c r="U219" s="807">
        <v>140.99999999999994</v>
      </c>
      <c r="V219" s="808">
        <v>122.00000000000003</v>
      </c>
      <c r="W219" s="806">
        <v>0</v>
      </c>
      <c r="X219" s="548">
        <v>0</v>
      </c>
      <c r="Y219" s="806">
        <v>0</v>
      </c>
      <c r="Z219" s="548">
        <v>0</v>
      </c>
      <c r="AA219" s="710">
        <v>0</v>
      </c>
      <c r="AB219" s="548">
        <v>0</v>
      </c>
      <c r="AC219" s="710">
        <v>0</v>
      </c>
      <c r="AD219" s="607">
        <v>0</v>
      </c>
    </row>
    <row r="220" spans="1:30">
      <c r="A220" s="140" t="s">
        <v>253</v>
      </c>
      <c r="B220" s="257">
        <v>5210</v>
      </c>
      <c r="C220" s="258" t="s">
        <v>338</v>
      </c>
      <c r="D220" s="730">
        <v>1175.9999999999998</v>
      </c>
      <c r="E220" s="731">
        <v>737.99999999999966</v>
      </c>
      <c r="F220" s="732">
        <v>438.00000000000011</v>
      </c>
      <c r="G220" s="733">
        <v>1152.9999999999995</v>
      </c>
      <c r="H220" s="734">
        <v>721.99999999999977</v>
      </c>
      <c r="I220" s="732">
        <v>430.99999999999994</v>
      </c>
      <c r="J220" s="735">
        <v>85.000000000000014</v>
      </c>
      <c r="K220" s="703">
        <v>31</v>
      </c>
      <c r="L220" s="548">
        <v>2.636054421768708E-2</v>
      </c>
      <c r="M220" s="789">
        <v>0</v>
      </c>
      <c r="N220" s="789">
        <v>31</v>
      </c>
      <c r="O220" s="789">
        <v>0</v>
      </c>
      <c r="P220" s="790">
        <v>16</v>
      </c>
      <c r="Q220" s="548">
        <v>2.1680216802168032E-2</v>
      </c>
      <c r="R220" s="797">
        <v>15</v>
      </c>
      <c r="S220" s="548">
        <v>3.4246575342465745E-2</v>
      </c>
      <c r="T220" s="806">
        <v>31</v>
      </c>
      <c r="U220" s="807">
        <v>16</v>
      </c>
      <c r="V220" s="808">
        <v>15</v>
      </c>
      <c r="W220" s="806">
        <v>8</v>
      </c>
      <c r="X220" s="548">
        <v>9.4117647058823514E-2</v>
      </c>
      <c r="Y220" s="806">
        <v>0</v>
      </c>
      <c r="Z220" s="548">
        <v>0</v>
      </c>
      <c r="AA220" s="710">
        <v>0</v>
      </c>
      <c r="AB220" s="548">
        <v>0</v>
      </c>
      <c r="AC220" s="710">
        <v>0</v>
      </c>
      <c r="AD220" s="607">
        <v>0</v>
      </c>
    </row>
    <row r="221" spans="1:30">
      <c r="A221" s="140" t="s">
        <v>253</v>
      </c>
      <c r="B221" s="257">
        <v>5211</v>
      </c>
      <c r="C221" s="258" t="s">
        <v>339</v>
      </c>
      <c r="D221" s="730">
        <v>1251.9999999999995</v>
      </c>
      <c r="E221" s="731">
        <v>710.99999999999989</v>
      </c>
      <c r="F221" s="732">
        <v>541.00000000000011</v>
      </c>
      <c r="G221" s="733">
        <v>1142.0000000000002</v>
      </c>
      <c r="H221" s="734">
        <v>659.00000000000011</v>
      </c>
      <c r="I221" s="732">
        <v>482.99999999999994</v>
      </c>
      <c r="J221" s="735">
        <v>68.000000000000014</v>
      </c>
      <c r="K221" s="703">
        <v>42.000000000000007</v>
      </c>
      <c r="L221" s="548">
        <v>3.3546325878594269E-2</v>
      </c>
      <c r="M221" s="789">
        <v>0</v>
      </c>
      <c r="N221" s="789">
        <v>42.000000000000007</v>
      </c>
      <c r="O221" s="789">
        <v>0</v>
      </c>
      <c r="P221" s="790">
        <v>21</v>
      </c>
      <c r="Q221" s="548">
        <v>2.9535864978902957E-2</v>
      </c>
      <c r="R221" s="797">
        <v>21.000000000000004</v>
      </c>
      <c r="S221" s="548">
        <v>3.8817005545286505E-2</v>
      </c>
      <c r="T221" s="806">
        <v>41.000000000000007</v>
      </c>
      <c r="U221" s="807">
        <v>20</v>
      </c>
      <c r="V221" s="808">
        <v>21.000000000000004</v>
      </c>
      <c r="W221" s="806">
        <v>1</v>
      </c>
      <c r="X221" s="548">
        <v>1.4705882352941173E-2</v>
      </c>
      <c r="Y221" s="806">
        <v>0</v>
      </c>
      <c r="Z221" s="548">
        <v>0</v>
      </c>
      <c r="AA221" s="710">
        <v>0</v>
      </c>
      <c r="AB221" s="548">
        <v>0</v>
      </c>
      <c r="AC221" s="710">
        <v>0</v>
      </c>
      <c r="AD221" s="607">
        <v>0</v>
      </c>
    </row>
    <row r="222" spans="1:30">
      <c r="A222" s="140" t="s">
        <v>253</v>
      </c>
      <c r="B222" s="257">
        <v>5212</v>
      </c>
      <c r="C222" s="258" t="s">
        <v>340</v>
      </c>
      <c r="D222" s="730">
        <v>1746.0000000000005</v>
      </c>
      <c r="E222" s="731">
        <v>988.99999999999989</v>
      </c>
      <c r="F222" s="732">
        <v>757.00000000000011</v>
      </c>
      <c r="G222" s="733">
        <v>1682.0000000000009</v>
      </c>
      <c r="H222" s="734">
        <v>953</v>
      </c>
      <c r="I222" s="732">
        <v>729</v>
      </c>
      <c r="J222" s="735">
        <v>0</v>
      </c>
      <c r="K222" s="703">
        <v>56</v>
      </c>
      <c r="L222" s="548">
        <v>3.2073310423825878E-2</v>
      </c>
      <c r="M222" s="789">
        <v>2</v>
      </c>
      <c r="N222" s="789">
        <v>54</v>
      </c>
      <c r="O222" s="789">
        <v>0</v>
      </c>
      <c r="P222" s="790">
        <v>28.000000000000004</v>
      </c>
      <c r="Q222" s="548">
        <v>2.831142568250759E-2</v>
      </c>
      <c r="R222" s="797">
        <v>28</v>
      </c>
      <c r="S222" s="548">
        <v>3.6988110964332889E-2</v>
      </c>
      <c r="T222" s="806">
        <v>56</v>
      </c>
      <c r="U222" s="807">
        <v>28.000000000000004</v>
      </c>
      <c r="V222" s="808">
        <v>28</v>
      </c>
      <c r="W222" s="806">
        <v>0</v>
      </c>
      <c r="X222" s="548" t="s">
        <v>31</v>
      </c>
      <c r="Y222" s="806">
        <v>0</v>
      </c>
      <c r="Z222" s="548">
        <v>0</v>
      </c>
      <c r="AA222" s="710">
        <v>0</v>
      </c>
      <c r="AB222" s="548">
        <v>0</v>
      </c>
      <c r="AC222" s="710">
        <v>0</v>
      </c>
      <c r="AD222" s="607">
        <v>0</v>
      </c>
    </row>
    <row r="223" spans="1:30">
      <c r="A223" s="140" t="s">
        <v>253</v>
      </c>
      <c r="B223" s="257">
        <v>5213</v>
      </c>
      <c r="C223" s="258" t="s">
        <v>188</v>
      </c>
      <c r="D223" s="730">
        <v>3452.9999999999973</v>
      </c>
      <c r="E223" s="731">
        <v>2007.0000000000007</v>
      </c>
      <c r="F223" s="732">
        <v>1445.9999999999986</v>
      </c>
      <c r="G223" s="733">
        <v>3353.9999999999991</v>
      </c>
      <c r="H223" s="734">
        <v>1957.0000000000016</v>
      </c>
      <c r="I223" s="732">
        <v>1396.9999999999995</v>
      </c>
      <c r="J223" s="735">
        <v>155</v>
      </c>
      <c r="K223" s="703">
        <v>238.00000000000011</v>
      </c>
      <c r="L223" s="548">
        <v>6.8925571966406113E-2</v>
      </c>
      <c r="M223" s="789">
        <v>0</v>
      </c>
      <c r="N223" s="789">
        <v>235.00000000000006</v>
      </c>
      <c r="O223" s="789">
        <v>3</v>
      </c>
      <c r="P223" s="790">
        <v>140</v>
      </c>
      <c r="Q223" s="548">
        <v>6.9755854509217716E-2</v>
      </c>
      <c r="R223" s="797">
        <v>98.000000000000043</v>
      </c>
      <c r="S223" s="548">
        <v>6.7773167358229691E-2</v>
      </c>
      <c r="T223" s="806">
        <v>238.00000000000011</v>
      </c>
      <c r="U223" s="807">
        <v>140</v>
      </c>
      <c r="V223" s="808">
        <v>98.000000000000043</v>
      </c>
      <c r="W223" s="806">
        <v>0</v>
      </c>
      <c r="X223" s="548">
        <v>0</v>
      </c>
      <c r="Y223" s="806">
        <v>0</v>
      </c>
      <c r="Z223" s="548">
        <v>0</v>
      </c>
      <c r="AA223" s="710">
        <v>0</v>
      </c>
      <c r="AB223" s="548">
        <v>0</v>
      </c>
      <c r="AC223" s="710">
        <v>0</v>
      </c>
      <c r="AD223" s="607">
        <v>0</v>
      </c>
    </row>
    <row r="224" spans="1:30">
      <c r="A224" s="140" t="s">
        <v>253</v>
      </c>
      <c r="B224" s="257">
        <v>5214</v>
      </c>
      <c r="C224" s="258" t="s">
        <v>190</v>
      </c>
      <c r="D224" s="730">
        <v>5556.9999999999973</v>
      </c>
      <c r="E224" s="731">
        <v>3251.9999999999986</v>
      </c>
      <c r="F224" s="732">
        <v>2305.0000000000009</v>
      </c>
      <c r="G224" s="733">
        <v>5294.9999999999991</v>
      </c>
      <c r="H224" s="734">
        <v>3120.0000000000005</v>
      </c>
      <c r="I224" s="732">
        <v>2175.0000000000014</v>
      </c>
      <c r="J224" s="735">
        <v>51</v>
      </c>
      <c r="K224" s="703">
        <v>181.00000000000009</v>
      </c>
      <c r="L224" s="548">
        <v>3.2571531401835552E-2</v>
      </c>
      <c r="M224" s="789">
        <v>1</v>
      </c>
      <c r="N224" s="789">
        <v>179.00000000000003</v>
      </c>
      <c r="O224" s="789">
        <v>1</v>
      </c>
      <c r="P224" s="790">
        <v>101.99999999999999</v>
      </c>
      <c r="Q224" s="548">
        <v>3.1365313653136537E-2</v>
      </c>
      <c r="R224" s="797">
        <v>78.999999999999986</v>
      </c>
      <c r="S224" s="548">
        <v>3.4273318872017337E-2</v>
      </c>
      <c r="T224" s="806">
        <v>180.00000000000003</v>
      </c>
      <c r="U224" s="807">
        <v>101.00000000000001</v>
      </c>
      <c r="V224" s="808">
        <v>78.999999999999986</v>
      </c>
      <c r="W224" s="806">
        <v>0</v>
      </c>
      <c r="X224" s="548">
        <v>0</v>
      </c>
      <c r="Y224" s="806">
        <v>0</v>
      </c>
      <c r="Z224" s="548">
        <v>0</v>
      </c>
      <c r="AA224" s="710">
        <v>0</v>
      </c>
      <c r="AB224" s="548">
        <v>0</v>
      </c>
      <c r="AC224" s="710">
        <v>0</v>
      </c>
      <c r="AD224" s="607">
        <v>0</v>
      </c>
    </row>
    <row r="225" spans="1:30">
      <c r="A225" s="140" t="s">
        <v>253</v>
      </c>
      <c r="B225" s="257">
        <v>5215</v>
      </c>
      <c r="C225" s="258" t="s">
        <v>341</v>
      </c>
      <c r="D225" s="730">
        <v>2646.9999999999995</v>
      </c>
      <c r="E225" s="731">
        <v>1489.9999999999989</v>
      </c>
      <c r="F225" s="732">
        <v>1156.9999999999998</v>
      </c>
      <c r="G225" s="733">
        <v>2449</v>
      </c>
      <c r="H225" s="734">
        <v>1379.9999999999986</v>
      </c>
      <c r="I225" s="732">
        <v>1068.9999999999998</v>
      </c>
      <c r="J225" s="735">
        <v>165.99999999999994</v>
      </c>
      <c r="K225" s="703">
        <v>77</v>
      </c>
      <c r="L225" s="548">
        <v>2.9089535323007183E-2</v>
      </c>
      <c r="M225" s="789">
        <v>6</v>
      </c>
      <c r="N225" s="789">
        <v>71</v>
      </c>
      <c r="O225" s="789">
        <v>0</v>
      </c>
      <c r="P225" s="790">
        <v>41.000000000000014</v>
      </c>
      <c r="Q225" s="548">
        <v>2.7516778523489962E-2</v>
      </c>
      <c r="R225" s="797">
        <v>36.000000000000007</v>
      </c>
      <c r="S225" s="548">
        <v>3.1114952463267082E-2</v>
      </c>
      <c r="T225" s="806">
        <v>72</v>
      </c>
      <c r="U225" s="807">
        <v>38.000000000000007</v>
      </c>
      <c r="V225" s="808">
        <v>34.000000000000007</v>
      </c>
      <c r="W225" s="806">
        <v>1</v>
      </c>
      <c r="X225" s="548">
        <v>6.0240963855421707E-3</v>
      </c>
      <c r="Y225" s="806">
        <v>0</v>
      </c>
      <c r="Z225" s="548">
        <v>0</v>
      </c>
      <c r="AA225" s="710">
        <v>0</v>
      </c>
      <c r="AB225" s="548">
        <v>0</v>
      </c>
      <c r="AC225" s="710">
        <v>0</v>
      </c>
      <c r="AD225" s="607">
        <v>0</v>
      </c>
    </row>
    <row r="226" spans="1:30">
      <c r="A226" s="140" t="s">
        <v>253</v>
      </c>
      <c r="B226" s="257">
        <v>5301</v>
      </c>
      <c r="C226" s="258" t="s">
        <v>342</v>
      </c>
      <c r="D226" s="730">
        <v>1481.0000000000005</v>
      </c>
      <c r="E226" s="731">
        <v>898.00000000000034</v>
      </c>
      <c r="F226" s="732">
        <v>582.99999999999989</v>
      </c>
      <c r="G226" s="733">
        <v>1481.0000000000005</v>
      </c>
      <c r="H226" s="734">
        <v>898.00000000000034</v>
      </c>
      <c r="I226" s="732">
        <v>582.99999999999989</v>
      </c>
      <c r="J226" s="735">
        <v>80.999999999999986</v>
      </c>
      <c r="K226" s="703">
        <v>53</v>
      </c>
      <c r="L226" s="548">
        <v>3.5786630654962855E-2</v>
      </c>
      <c r="M226" s="789">
        <v>0</v>
      </c>
      <c r="N226" s="789">
        <v>53</v>
      </c>
      <c r="O226" s="789">
        <v>0</v>
      </c>
      <c r="P226" s="790">
        <v>31</v>
      </c>
      <c r="Q226" s="548">
        <v>3.452115812917593E-2</v>
      </c>
      <c r="R226" s="797">
        <v>22</v>
      </c>
      <c r="S226" s="548">
        <v>3.7735849056603779E-2</v>
      </c>
      <c r="T226" s="806">
        <v>53</v>
      </c>
      <c r="U226" s="807">
        <v>31</v>
      </c>
      <c r="V226" s="808">
        <v>22</v>
      </c>
      <c r="W226" s="806">
        <v>0</v>
      </c>
      <c r="X226" s="548">
        <v>0</v>
      </c>
      <c r="Y226" s="806">
        <v>0</v>
      </c>
      <c r="Z226" s="548">
        <v>0</v>
      </c>
      <c r="AA226" s="710">
        <v>0</v>
      </c>
      <c r="AB226" s="548">
        <v>0</v>
      </c>
      <c r="AC226" s="710">
        <v>0</v>
      </c>
      <c r="AD226" s="607">
        <v>0</v>
      </c>
    </row>
    <row r="227" spans="1:30">
      <c r="A227" s="140" t="s">
        <v>253</v>
      </c>
      <c r="B227" s="257">
        <v>5302</v>
      </c>
      <c r="C227" s="258" t="s">
        <v>343</v>
      </c>
      <c r="D227" s="730">
        <v>1721.9999999999991</v>
      </c>
      <c r="E227" s="731">
        <v>1027.0000000000011</v>
      </c>
      <c r="F227" s="732">
        <v>695.00000000000011</v>
      </c>
      <c r="G227" s="733">
        <v>1690.0000000000009</v>
      </c>
      <c r="H227" s="734">
        <v>1014.0000000000005</v>
      </c>
      <c r="I227" s="732">
        <v>676</v>
      </c>
      <c r="J227" s="735">
        <v>0</v>
      </c>
      <c r="K227" s="703">
        <v>31.000000000000007</v>
      </c>
      <c r="L227" s="548">
        <v>1.8002322880371676E-2</v>
      </c>
      <c r="M227" s="789">
        <v>3</v>
      </c>
      <c r="N227" s="789">
        <v>28.000000000000007</v>
      </c>
      <c r="O227" s="789">
        <v>0</v>
      </c>
      <c r="P227" s="790">
        <v>19</v>
      </c>
      <c r="Q227" s="548">
        <v>1.8500486854917213E-2</v>
      </c>
      <c r="R227" s="797">
        <v>12</v>
      </c>
      <c r="S227" s="548">
        <v>1.7266187050359708E-2</v>
      </c>
      <c r="T227" s="806">
        <v>28</v>
      </c>
      <c r="U227" s="807">
        <v>16</v>
      </c>
      <c r="V227" s="808">
        <v>12</v>
      </c>
      <c r="W227" s="806">
        <v>0</v>
      </c>
      <c r="X227" s="548" t="s">
        <v>31</v>
      </c>
      <c r="Y227" s="806">
        <v>0</v>
      </c>
      <c r="Z227" s="548">
        <v>0</v>
      </c>
      <c r="AA227" s="710">
        <v>0</v>
      </c>
      <c r="AB227" s="548">
        <v>0</v>
      </c>
      <c r="AC227" s="710">
        <v>0</v>
      </c>
      <c r="AD227" s="607">
        <v>0</v>
      </c>
    </row>
    <row r="228" spans="1:30">
      <c r="A228" s="140" t="s">
        <v>253</v>
      </c>
      <c r="B228" s="257">
        <v>5303</v>
      </c>
      <c r="C228" s="258" t="s">
        <v>344</v>
      </c>
      <c r="D228" s="730">
        <v>1804.9999999999995</v>
      </c>
      <c r="E228" s="731">
        <v>1029.9999999999998</v>
      </c>
      <c r="F228" s="732">
        <v>774.99999999999989</v>
      </c>
      <c r="G228" s="733">
        <v>1804.9999999999995</v>
      </c>
      <c r="H228" s="734">
        <v>1029.9999999999998</v>
      </c>
      <c r="I228" s="732">
        <v>774.99999999999989</v>
      </c>
      <c r="J228" s="735">
        <v>0</v>
      </c>
      <c r="K228" s="703">
        <v>51.000000000000007</v>
      </c>
      <c r="L228" s="548">
        <v>2.8254847645429373E-2</v>
      </c>
      <c r="M228" s="789">
        <v>0</v>
      </c>
      <c r="N228" s="789">
        <v>51.000000000000007</v>
      </c>
      <c r="O228" s="789">
        <v>0</v>
      </c>
      <c r="P228" s="790">
        <v>23.000000000000004</v>
      </c>
      <c r="Q228" s="548">
        <v>2.233009708737865E-2</v>
      </c>
      <c r="R228" s="797">
        <v>28.000000000000014</v>
      </c>
      <c r="S228" s="548">
        <v>3.612903225806454E-2</v>
      </c>
      <c r="T228" s="806">
        <v>51.000000000000007</v>
      </c>
      <c r="U228" s="807">
        <v>23.000000000000004</v>
      </c>
      <c r="V228" s="808">
        <v>28.000000000000014</v>
      </c>
      <c r="W228" s="806">
        <v>0</v>
      </c>
      <c r="X228" s="548" t="s">
        <v>31</v>
      </c>
      <c r="Y228" s="806">
        <v>0</v>
      </c>
      <c r="Z228" s="548">
        <v>0</v>
      </c>
      <c r="AA228" s="710">
        <v>0</v>
      </c>
      <c r="AB228" s="548">
        <v>0</v>
      </c>
      <c r="AC228" s="710">
        <v>0</v>
      </c>
      <c r="AD228" s="607">
        <v>0</v>
      </c>
    </row>
    <row r="229" spans="1:30">
      <c r="A229" s="140" t="s">
        <v>253</v>
      </c>
      <c r="B229" s="257">
        <v>5304</v>
      </c>
      <c r="C229" s="258" t="s">
        <v>192</v>
      </c>
      <c r="D229" s="730">
        <v>8286.9999999999945</v>
      </c>
      <c r="E229" s="731">
        <v>4734.9999999999955</v>
      </c>
      <c r="F229" s="732">
        <v>3551.9999999999945</v>
      </c>
      <c r="G229" s="733">
        <v>8134</v>
      </c>
      <c r="H229" s="734">
        <v>4673.9999999999991</v>
      </c>
      <c r="I229" s="732">
        <v>3460.0000000000005</v>
      </c>
      <c r="J229" s="735">
        <v>326.99999999999989</v>
      </c>
      <c r="K229" s="703">
        <v>318.99999999999977</v>
      </c>
      <c r="L229" s="548">
        <v>3.8494026788946541E-2</v>
      </c>
      <c r="M229" s="789">
        <v>1</v>
      </c>
      <c r="N229" s="789">
        <v>317.99999999999977</v>
      </c>
      <c r="O229" s="789">
        <v>0</v>
      </c>
      <c r="P229" s="790">
        <v>146</v>
      </c>
      <c r="Q229" s="548">
        <v>3.0834213305174264E-2</v>
      </c>
      <c r="R229" s="797">
        <v>173.00000000000006</v>
      </c>
      <c r="S229" s="548">
        <v>4.8704954954955047E-2</v>
      </c>
      <c r="T229" s="806">
        <v>313.99999999999983</v>
      </c>
      <c r="U229" s="807">
        <v>145.00000000000003</v>
      </c>
      <c r="V229" s="808">
        <v>169.00000000000006</v>
      </c>
      <c r="W229" s="806">
        <v>1</v>
      </c>
      <c r="X229" s="548">
        <v>3.0581039755351691E-3</v>
      </c>
      <c r="Y229" s="806">
        <v>0</v>
      </c>
      <c r="Z229" s="548">
        <v>0</v>
      </c>
      <c r="AA229" s="710">
        <v>0</v>
      </c>
      <c r="AB229" s="548">
        <v>0</v>
      </c>
      <c r="AC229" s="710">
        <v>0</v>
      </c>
      <c r="AD229" s="607">
        <v>0</v>
      </c>
    </row>
    <row r="230" spans="1:30">
      <c r="A230" s="140" t="s">
        <v>253</v>
      </c>
      <c r="B230" s="257">
        <v>5305</v>
      </c>
      <c r="C230" s="258" t="s">
        <v>345</v>
      </c>
      <c r="D230" s="730">
        <v>788</v>
      </c>
      <c r="E230" s="731">
        <v>452</v>
      </c>
      <c r="F230" s="732">
        <v>336.00000000000006</v>
      </c>
      <c r="G230" s="733">
        <v>759</v>
      </c>
      <c r="H230" s="734">
        <v>440.00000000000006</v>
      </c>
      <c r="I230" s="732">
        <v>319</v>
      </c>
      <c r="J230" s="735">
        <v>0</v>
      </c>
      <c r="K230" s="703">
        <v>42.999999999999993</v>
      </c>
      <c r="L230" s="548">
        <v>5.4568527918781716E-2</v>
      </c>
      <c r="M230" s="789">
        <v>0</v>
      </c>
      <c r="N230" s="789">
        <v>42.999999999999993</v>
      </c>
      <c r="O230" s="789">
        <v>0</v>
      </c>
      <c r="P230" s="790">
        <v>26.999999999999993</v>
      </c>
      <c r="Q230" s="548">
        <v>5.9734513274336265E-2</v>
      </c>
      <c r="R230" s="797">
        <v>16</v>
      </c>
      <c r="S230" s="548">
        <v>4.7619047619047609E-2</v>
      </c>
      <c r="T230" s="806">
        <v>41.999999999999993</v>
      </c>
      <c r="U230" s="807">
        <v>25.999999999999996</v>
      </c>
      <c r="V230" s="808">
        <v>16</v>
      </c>
      <c r="W230" s="806">
        <v>0</v>
      </c>
      <c r="X230" s="548" t="s">
        <v>31</v>
      </c>
      <c r="Y230" s="806">
        <v>0</v>
      </c>
      <c r="Z230" s="548">
        <v>0</v>
      </c>
      <c r="AA230" s="710">
        <v>0</v>
      </c>
      <c r="AB230" s="548">
        <v>0</v>
      </c>
      <c r="AC230" s="710">
        <v>0</v>
      </c>
      <c r="AD230" s="607">
        <v>0</v>
      </c>
    </row>
    <row r="231" spans="1:30">
      <c r="A231" s="140" t="s">
        <v>253</v>
      </c>
      <c r="B231" s="257">
        <v>5306</v>
      </c>
      <c r="C231" s="258" t="s">
        <v>346</v>
      </c>
      <c r="D231" s="730">
        <v>2246.9999999999986</v>
      </c>
      <c r="E231" s="731">
        <v>1299</v>
      </c>
      <c r="F231" s="732">
        <v>948.00000000000045</v>
      </c>
      <c r="G231" s="733">
        <v>2132.9999999999991</v>
      </c>
      <c r="H231" s="734">
        <v>1233.0000000000002</v>
      </c>
      <c r="I231" s="732">
        <v>900.00000000000011</v>
      </c>
      <c r="J231" s="735">
        <v>0</v>
      </c>
      <c r="K231" s="703">
        <v>72.000000000000014</v>
      </c>
      <c r="L231" s="548">
        <v>3.2042723631508702E-2</v>
      </c>
      <c r="M231" s="789">
        <v>1</v>
      </c>
      <c r="N231" s="789">
        <v>71.000000000000014</v>
      </c>
      <c r="O231" s="789">
        <v>0</v>
      </c>
      <c r="P231" s="790">
        <v>36.000000000000007</v>
      </c>
      <c r="Q231" s="548">
        <v>2.7713625866050813E-2</v>
      </c>
      <c r="R231" s="797">
        <v>36.000000000000014</v>
      </c>
      <c r="S231" s="548">
        <v>3.7974683544303792E-2</v>
      </c>
      <c r="T231" s="806">
        <v>71.000000000000014</v>
      </c>
      <c r="U231" s="807">
        <v>36.000000000000007</v>
      </c>
      <c r="V231" s="808">
        <v>35.000000000000014</v>
      </c>
      <c r="W231" s="806">
        <v>0</v>
      </c>
      <c r="X231" s="548" t="s">
        <v>31</v>
      </c>
      <c r="Y231" s="806">
        <v>0</v>
      </c>
      <c r="Z231" s="548">
        <v>0</v>
      </c>
      <c r="AA231" s="710">
        <v>0</v>
      </c>
      <c r="AB231" s="548">
        <v>0</v>
      </c>
      <c r="AC231" s="710">
        <v>0</v>
      </c>
      <c r="AD231" s="607">
        <v>0</v>
      </c>
    </row>
    <row r="232" spans="1:30">
      <c r="A232" s="140" t="s">
        <v>253</v>
      </c>
      <c r="B232" s="257">
        <v>5307</v>
      </c>
      <c r="C232" s="258" t="s">
        <v>347</v>
      </c>
      <c r="D232" s="730">
        <v>2824.9999999999986</v>
      </c>
      <c r="E232" s="731">
        <v>1683.9999999999995</v>
      </c>
      <c r="F232" s="732">
        <v>1141</v>
      </c>
      <c r="G232" s="733">
        <v>2774.0000000000018</v>
      </c>
      <c r="H232" s="734">
        <v>1662.9999999999995</v>
      </c>
      <c r="I232" s="732">
        <v>1111</v>
      </c>
      <c r="J232" s="735">
        <v>78</v>
      </c>
      <c r="K232" s="703">
        <v>100.00000000000003</v>
      </c>
      <c r="L232" s="548">
        <v>3.5398230088495602E-2</v>
      </c>
      <c r="M232" s="789">
        <v>0</v>
      </c>
      <c r="N232" s="789">
        <v>100.00000000000003</v>
      </c>
      <c r="O232" s="789">
        <v>0</v>
      </c>
      <c r="P232" s="790">
        <v>47</v>
      </c>
      <c r="Q232" s="548">
        <v>2.7909738717339674E-2</v>
      </c>
      <c r="R232" s="797">
        <v>52.999999999999993</v>
      </c>
      <c r="S232" s="548">
        <v>4.6450482033304111E-2</v>
      </c>
      <c r="T232" s="806">
        <v>98.000000000000014</v>
      </c>
      <c r="U232" s="807">
        <v>44.999999999999993</v>
      </c>
      <c r="V232" s="808">
        <v>52.999999999999993</v>
      </c>
      <c r="W232" s="806">
        <v>0</v>
      </c>
      <c r="X232" s="548">
        <v>0</v>
      </c>
      <c r="Y232" s="806">
        <v>0</v>
      </c>
      <c r="Z232" s="548">
        <v>0</v>
      </c>
      <c r="AA232" s="710">
        <v>0</v>
      </c>
      <c r="AB232" s="548">
        <v>0</v>
      </c>
      <c r="AC232" s="710">
        <v>0</v>
      </c>
      <c r="AD232" s="607">
        <v>0</v>
      </c>
    </row>
    <row r="233" spans="1:30">
      <c r="A233" s="140" t="s">
        <v>253</v>
      </c>
      <c r="B233" s="257">
        <v>5308</v>
      </c>
      <c r="C233" s="258" t="s">
        <v>348</v>
      </c>
      <c r="D233" s="730">
        <v>2271.9999999999982</v>
      </c>
      <c r="E233" s="731">
        <v>1322.9999999999998</v>
      </c>
      <c r="F233" s="732">
        <v>948.99999999999932</v>
      </c>
      <c r="G233" s="733">
        <v>2176</v>
      </c>
      <c r="H233" s="734">
        <v>1284.0000000000005</v>
      </c>
      <c r="I233" s="732">
        <v>892</v>
      </c>
      <c r="J233" s="735">
        <v>0</v>
      </c>
      <c r="K233" s="703">
        <v>28.999999999999996</v>
      </c>
      <c r="L233" s="548">
        <v>1.2764084507042263E-2</v>
      </c>
      <c r="M233" s="789">
        <v>0</v>
      </c>
      <c r="N233" s="789">
        <v>28.999999999999996</v>
      </c>
      <c r="O233" s="789">
        <v>0</v>
      </c>
      <c r="P233" s="790">
        <v>15.000000000000002</v>
      </c>
      <c r="Q233" s="548">
        <v>1.1337868480725627E-2</v>
      </c>
      <c r="R233" s="797">
        <v>14</v>
      </c>
      <c r="S233" s="548">
        <v>1.4752370916754489E-2</v>
      </c>
      <c r="T233" s="806">
        <v>28.999999999999996</v>
      </c>
      <c r="U233" s="807">
        <v>15.000000000000002</v>
      </c>
      <c r="V233" s="808">
        <v>14</v>
      </c>
      <c r="W233" s="806">
        <v>0</v>
      </c>
      <c r="X233" s="548" t="s">
        <v>31</v>
      </c>
      <c r="Y233" s="806">
        <v>0</v>
      </c>
      <c r="Z233" s="548">
        <v>0</v>
      </c>
      <c r="AA233" s="710">
        <v>0</v>
      </c>
      <c r="AB233" s="548">
        <v>0</v>
      </c>
      <c r="AC233" s="710">
        <v>0</v>
      </c>
      <c r="AD233" s="607">
        <v>0</v>
      </c>
    </row>
    <row r="234" spans="1:30">
      <c r="A234" s="140" t="s">
        <v>253</v>
      </c>
      <c r="B234" s="257">
        <v>5309</v>
      </c>
      <c r="C234" s="258" t="s">
        <v>194</v>
      </c>
      <c r="D234" s="730">
        <v>13133.000000000009</v>
      </c>
      <c r="E234" s="731">
        <v>7623.9999999999845</v>
      </c>
      <c r="F234" s="732">
        <v>5509.0000000000045</v>
      </c>
      <c r="G234" s="733">
        <v>12751.999999999995</v>
      </c>
      <c r="H234" s="734">
        <v>7396.9999999999973</v>
      </c>
      <c r="I234" s="732">
        <v>5355.0000000000009</v>
      </c>
      <c r="J234" s="735">
        <v>700.99999999999989</v>
      </c>
      <c r="K234" s="703">
        <v>743.00000000000011</v>
      </c>
      <c r="L234" s="548">
        <v>5.6575039975633866E-2</v>
      </c>
      <c r="M234" s="789">
        <v>1</v>
      </c>
      <c r="N234" s="789">
        <v>741.00000000000011</v>
      </c>
      <c r="O234" s="789">
        <v>1</v>
      </c>
      <c r="P234" s="790">
        <v>385.00000000000011</v>
      </c>
      <c r="Q234" s="548">
        <v>5.0498426023085109E-2</v>
      </c>
      <c r="R234" s="797">
        <v>357.99999999999994</v>
      </c>
      <c r="S234" s="548">
        <v>6.4984570702486782E-2</v>
      </c>
      <c r="T234" s="806">
        <v>730.9999999999992</v>
      </c>
      <c r="U234" s="807">
        <v>375</v>
      </c>
      <c r="V234" s="808">
        <v>356.00000000000006</v>
      </c>
      <c r="W234" s="806">
        <v>75.000000000000028</v>
      </c>
      <c r="X234" s="548">
        <v>0.10699001426533529</v>
      </c>
      <c r="Y234" s="806">
        <v>32</v>
      </c>
      <c r="Z234" s="548">
        <v>4.377564979480169E-2</v>
      </c>
      <c r="AA234" s="710">
        <v>0</v>
      </c>
      <c r="AB234" s="548">
        <v>0</v>
      </c>
      <c r="AC234" s="710">
        <v>32</v>
      </c>
      <c r="AD234" s="607">
        <v>8.9887640449438186E-2</v>
      </c>
    </row>
    <row r="235" spans="1:30">
      <c r="A235" s="140" t="s">
        <v>253</v>
      </c>
      <c r="B235" s="257">
        <v>5310</v>
      </c>
      <c r="C235" s="258" t="s">
        <v>349</v>
      </c>
      <c r="D235" s="730">
        <v>1886.0000000000002</v>
      </c>
      <c r="E235" s="731">
        <v>1112.9999999999993</v>
      </c>
      <c r="F235" s="732">
        <v>773.00000000000034</v>
      </c>
      <c r="G235" s="733">
        <v>1838</v>
      </c>
      <c r="H235" s="734">
        <v>1090</v>
      </c>
      <c r="I235" s="732">
        <v>748.00000000000034</v>
      </c>
      <c r="J235" s="735">
        <v>13</v>
      </c>
      <c r="K235" s="703">
        <v>92.000000000000043</v>
      </c>
      <c r="L235" s="548">
        <v>4.8780487804878064E-2</v>
      </c>
      <c r="M235" s="789">
        <v>0</v>
      </c>
      <c r="N235" s="789">
        <v>92.000000000000043</v>
      </c>
      <c r="O235" s="789">
        <v>0</v>
      </c>
      <c r="P235" s="790">
        <v>51.999999999999986</v>
      </c>
      <c r="Q235" s="548">
        <v>4.6720575022461831E-2</v>
      </c>
      <c r="R235" s="797">
        <v>40.000000000000007</v>
      </c>
      <c r="S235" s="548">
        <v>5.1746442432082783E-2</v>
      </c>
      <c r="T235" s="806">
        <v>92.000000000000043</v>
      </c>
      <c r="U235" s="807">
        <v>51.999999999999986</v>
      </c>
      <c r="V235" s="808">
        <v>40.000000000000007</v>
      </c>
      <c r="W235" s="806">
        <v>0</v>
      </c>
      <c r="X235" s="548">
        <v>0</v>
      </c>
      <c r="Y235" s="806">
        <v>0</v>
      </c>
      <c r="Z235" s="548">
        <v>0</v>
      </c>
      <c r="AA235" s="710">
        <v>0</v>
      </c>
      <c r="AB235" s="548">
        <v>0</v>
      </c>
      <c r="AC235" s="710">
        <v>0</v>
      </c>
      <c r="AD235" s="607">
        <v>0</v>
      </c>
    </row>
    <row r="236" spans="1:30">
      <c r="A236" s="140" t="s">
        <v>253</v>
      </c>
      <c r="B236" s="257">
        <v>5311</v>
      </c>
      <c r="C236" s="258" t="s">
        <v>350</v>
      </c>
      <c r="D236" s="730">
        <v>2215.9999999999991</v>
      </c>
      <c r="E236" s="731">
        <v>1344.0000000000005</v>
      </c>
      <c r="F236" s="732">
        <v>871.99999999999966</v>
      </c>
      <c r="G236" s="733">
        <v>2215.9999999999991</v>
      </c>
      <c r="H236" s="734">
        <v>1344.0000000000005</v>
      </c>
      <c r="I236" s="732">
        <v>871.99999999999966</v>
      </c>
      <c r="J236" s="735">
        <v>0</v>
      </c>
      <c r="K236" s="703">
        <v>105.00000000000003</v>
      </c>
      <c r="L236" s="548">
        <v>4.7382671480144439E-2</v>
      </c>
      <c r="M236" s="789">
        <v>0</v>
      </c>
      <c r="N236" s="789">
        <v>105.00000000000003</v>
      </c>
      <c r="O236" s="789">
        <v>0</v>
      </c>
      <c r="P236" s="790">
        <v>54.999999999999993</v>
      </c>
      <c r="Q236" s="548">
        <v>4.0922619047619027E-2</v>
      </c>
      <c r="R236" s="797">
        <v>49.999999999999993</v>
      </c>
      <c r="S236" s="548">
        <v>5.7339449541284421E-2</v>
      </c>
      <c r="T236" s="806">
        <v>105.00000000000003</v>
      </c>
      <c r="U236" s="807">
        <v>54.999999999999993</v>
      </c>
      <c r="V236" s="808">
        <v>49.999999999999993</v>
      </c>
      <c r="W236" s="806">
        <v>0</v>
      </c>
      <c r="X236" s="548" t="s">
        <v>31</v>
      </c>
      <c r="Y236" s="806">
        <v>0</v>
      </c>
      <c r="Z236" s="548">
        <v>0</v>
      </c>
      <c r="AA236" s="710">
        <v>0</v>
      </c>
      <c r="AB236" s="548">
        <v>0</v>
      </c>
      <c r="AC236" s="710">
        <v>0</v>
      </c>
      <c r="AD236" s="607">
        <v>0</v>
      </c>
    </row>
    <row r="237" spans="1:30">
      <c r="A237" s="140" t="s">
        <v>253</v>
      </c>
      <c r="B237" s="257">
        <v>5312</v>
      </c>
      <c r="C237" s="258" t="s">
        <v>196</v>
      </c>
      <c r="D237" s="730">
        <v>2701</v>
      </c>
      <c r="E237" s="731">
        <v>1558.0000000000005</v>
      </c>
      <c r="F237" s="732">
        <v>1142.9999999999993</v>
      </c>
      <c r="G237" s="733">
        <v>2610.0000000000005</v>
      </c>
      <c r="H237" s="734">
        <v>1518</v>
      </c>
      <c r="I237" s="732">
        <v>1091.9999999999995</v>
      </c>
      <c r="J237" s="735">
        <v>0</v>
      </c>
      <c r="K237" s="703">
        <v>45.000000000000021</v>
      </c>
      <c r="L237" s="548">
        <v>1.6660496112550913E-2</v>
      </c>
      <c r="M237" s="789">
        <v>0</v>
      </c>
      <c r="N237" s="789">
        <v>45.000000000000021</v>
      </c>
      <c r="O237" s="789">
        <v>0</v>
      </c>
      <c r="P237" s="790">
        <v>30.000000000000014</v>
      </c>
      <c r="Q237" s="548">
        <v>1.9255455712451866E-2</v>
      </c>
      <c r="R237" s="797">
        <v>15</v>
      </c>
      <c r="S237" s="548">
        <v>1.3123359580052502E-2</v>
      </c>
      <c r="T237" s="806">
        <v>45.000000000000021</v>
      </c>
      <c r="U237" s="807">
        <v>30.000000000000014</v>
      </c>
      <c r="V237" s="808">
        <v>15</v>
      </c>
      <c r="W237" s="806">
        <v>0</v>
      </c>
      <c r="X237" s="548" t="s">
        <v>31</v>
      </c>
      <c r="Y237" s="806">
        <v>0</v>
      </c>
      <c r="Z237" s="548">
        <v>0</v>
      </c>
      <c r="AA237" s="710">
        <v>0</v>
      </c>
      <c r="AB237" s="548">
        <v>0</v>
      </c>
      <c r="AC237" s="710">
        <v>0</v>
      </c>
      <c r="AD237" s="607">
        <v>0</v>
      </c>
    </row>
    <row r="238" spans="1:30">
      <c r="A238" s="140" t="s">
        <v>253</v>
      </c>
      <c r="B238" s="257">
        <v>5313</v>
      </c>
      <c r="C238" s="258" t="s">
        <v>198</v>
      </c>
      <c r="D238" s="730">
        <v>2420.0000000000027</v>
      </c>
      <c r="E238" s="731">
        <v>1474.0000000000007</v>
      </c>
      <c r="F238" s="732">
        <v>946.00000000000034</v>
      </c>
      <c r="G238" s="733">
        <v>2289.0000000000014</v>
      </c>
      <c r="H238" s="734">
        <v>1421</v>
      </c>
      <c r="I238" s="732">
        <v>868</v>
      </c>
      <c r="J238" s="735">
        <v>0</v>
      </c>
      <c r="K238" s="703">
        <v>42.000000000000014</v>
      </c>
      <c r="L238" s="548">
        <v>1.7355371900826432E-2</v>
      </c>
      <c r="M238" s="789">
        <v>1</v>
      </c>
      <c r="N238" s="789">
        <v>41</v>
      </c>
      <c r="O238" s="789">
        <v>0</v>
      </c>
      <c r="P238" s="790">
        <v>23.000000000000007</v>
      </c>
      <c r="Q238" s="548">
        <v>1.5603799185888736E-2</v>
      </c>
      <c r="R238" s="797">
        <v>19.000000000000004</v>
      </c>
      <c r="S238" s="548">
        <v>2.0084566596194498E-2</v>
      </c>
      <c r="T238" s="806">
        <v>42.000000000000014</v>
      </c>
      <c r="U238" s="807">
        <v>23.000000000000007</v>
      </c>
      <c r="V238" s="808">
        <v>19.000000000000004</v>
      </c>
      <c r="W238" s="806">
        <v>0</v>
      </c>
      <c r="X238" s="548" t="s">
        <v>31</v>
      </c>
      <c r="Y238" s="806">
        <v>0</v>
      </c>
      <c r="Z238" s="548">
        <v>0</v>
      </c>
      <c r="AA238" s="710">
        <v>0</v>
      </c>
      <c r="AB238" s="548">
        <v>0</v>
      </c>
      <c r="AC238" s="710">
        <v>0</v>
      </c>
      <c r="AD238" s="607">
        <v>0</v>
      </c>
    </row>
    <row r="239" spans="1:30">
      <c r="A239" s="140" t="s">
        <v>253</v>
      </c>
      <c r="B239" s="257">
        <v>5314</v>
      </c>
      <c r="C239" s="258" t="s">
        <v>351</v>
      </c>
      <c r="D239" s="730">
        <v>2961.0000000000027</v>
      </c>
      <c r="E239" s="731">
        <v>1664.9999999999998</v>
      </c>
      <c r="F239" s="732">
        <v>1296.0000000000005</v>
      </c>
      <c r="G239" s="733">
        <v>2908.0000000000018</v>
      </c>
      <c r="H239" s="734">
        <v>1642.0000000000007</v>
      </c>
      <c r="I239" s="732">
        <v>1266.0000000000005</v>
      </c>
      <c r="J239" s="735">
        <v>0</v>
      </c>
      <c r="K239" s="703">
        <v>143</v>
      </c>
      <c r="L239" s="548">
        <v>4.8294495103005694E-2</v>
      </c>
      <c r="M239" s="789">
        <v>0</v>
      </c>
      <c r="N239" s="789">
        <v>143</v>
      </c>
      <c r="O239" s="789">
        <v>0</v>
      </c>
      <c r="P239" s="790">
        <v>70</v>
      </c>
      <c r="Q239" s="548">
        <v>4.2042042042042045E-2</v>
      </c>
      <c r="R239" s="797">
        <v>73.000000000000014</v>
      </c>
      <c r="S239" s="548">
        <v>5.6327160493827154E-2</v>
      </c>
      <c r="T239" s="806">
        <v>143</v>
      </c>
      <c r="U239" s="807">
        <v>70</v>
      </c>
      <c r="V239" s="808">
        <v>73.000000000000014</v>
      </c>
      <c r="W239" s="806">
        <v>0</v>
      </c>
      <c r="X239" s="548" t="s">
        <v>31</v>
      </c>
      <c r="Y239" s="806">
        <v>0</v>
      </c>
      <c r="Z239" s="548">
        <v>0</v>
      </c>
      <c r="AA239" s="710">
        <v>0</v>
      </c>
      <c r="AB239" s="548">
        <v>0</v>
      </c>
      <c r="AC239" s="710">
        <v>0</v>
      </c>
      <c r="AD239" s="607">
        <v>0</v>
      </c>
    </row>
    <row r="240" spans="1:30">
      <c r="A240" s="140" t="s">
        <v>253</v>
      </c>
      <c r="B240" s="257">
        <v>5315</v>
      </c>
      <c r="C240" s="258" t="s">
        <v>352</v>
      </c>
      <c r="D240" s="730">
        <v>2850.9999999999995</v>
      </c>
      <c r="E240" s="731">
        <v>1804.9999999999998</v>
      </c>
      <c r="F240" s="732">
        <v>1046.0000000000007</v>
      </c>
      <c r="G240" s="733">
        <v>2796.9999999999991</v>
      </c>
      <c r="H240" s="734">
        <v>1778.9999999999995</v>
      </c>
      <c r="I240" s="732">
        <v>1018.0000000000005</v>
      </c>
      <c r="J240" s="735">
        <v>75.999999999999986</v>
      </c>
      <c r="K240" s="703">
        <v>64.999999999999972</v>
      </c>
      <c r="L240" s="548">
        <v>2.2799017888460182E-2</v>
      </c>
      <c r="M240" s="789">
        <v>0</v>
      </c>
      <c r="N240" s="789">
        <v>64.999999999999972</v>
      </c>
      <c r="O240" s="789">
        <v>0</v>
      </c>
      <c r="P240" s="790">
        <v>30.000000000000007</v>
      </c>
      <c r="Q240" s="548">
        <v>1.6620498614958453E-2</v>
      </c>
      <c r="R240" s="797">
        <v>35.000000000000007</v>
      </c>
      <c r="S240" s="548">
        <v>3.346080305927341E-2</v>
      </c>
      <c r="T240" s="806">
        <v>61.999999999999979</v>
      </c>
      <c r="U240" s="807">
        <v>29.000000000000004</v>
      </c>
      <c r="V240" s="808">
        <v>33</v>
      </c>
      <c r="W240" s="806">
        <v>0</v>
      </c>
      <c r="X240" s="548">
        <v>0</v>
      </c>
      <c r="Y240" s="806">
        <v>0</v>
      </c>
      <c r="Z240" s="548">
        <v>0</v>
      </c>
      <c r="AA240" s="710">
        <v>0</v>
      </c>
      <c r="AB240" s="548">
        <v>0</v>
      </c>
      <c r="AC240" s="710">
        <v>0</v>
      </c>
      <c r="AD240" s="607">
        <v>0</v>
      </c>
    </row>
    <row r="241" spans="1:30">
      <c r="A241" s="140" t="s">
        <v>253</v>
      </c>
      <c r="B241" s="257">
        <v>6101</v>
      </c>
      <c r="C241" s="258" t="s">
        <v>353</v>
      </c>
      <c r="D241" s="730">
        <v>1577.9999999999995</v>
      </c>
      <c r="E241" s="731">
        <v>1009.9999999999998</v>
      </c>
      <c r="F241" s="732">
        <v>568.00000000000011</v>
      </c>
      <c r="G241" s="733">
        <v>1558.0000000000005</v>
      </c>
      <c r="H241" s="734">
        <v>996.00000000000011</v>
      </c>
      <c r="I241" s="732">
        <v>562</v>
      </c>
      <c r="J241" s="735">
        <v>0</v>
      </c>
      <c r="K241" s="703">
        <v>27.000000000000007</v>
      </c>
      <c r="L241" s="548">
        <v>1.7110266159695828E-2</v>
      </c>
      <c r="M241" s="789">
        <v>0</v>
      </c>
      <c r="N241" s="789">
        <v>27.000000000000007</v>
      </c>
      <c r="O241" s="789">
        <v>0</v>
      </c>
      <c r="P241" s="790">
        <v>15.000000000000004</v>
      </c>
      <c r="Q241" s="548">
        <v>1.4851485148514858E-2</v>
      </c>
      <c r="R241" s="797">
        <v>12.000000000000002</v>
      </c>
      <c r="S241" s="548">
        <v>2.1126760563380281E-2</v>
      </c>
      <c r="T241" s="806">
        <v>27.000000000000007</v>
      </c>
      <c r="U241" s="807">
        <v>15.000000000000004</v>
      </c>
      <c r="V241" s="808">
        <v>12.000000000000002</v>
      </c>
      <c r="W241" s="806">
        <v>0</v>
      </c>
      <c r="X241" s="548" t="s">
        <v>31</v>
      </c>
      <c r="Y241" s="806">
        <v>0</v>
      </c>
      <c r="Z241" s="548">
        <v>0</v>
      </c>
      <c r="AA241" s="710">
        <v>0</v>
      </c>
      <c r="AB241" s="548">
        <v>0</v>
      </c>
      <c r="AC241" s="710">
        <v>0</v>
      </c>
      <c r="AD241" s="607">
        <v>0</v>
      </c>
    </row>
    <row r="242" spans="1:30">
      <c r="A242" s="140" t="s">
        <v>253</v>
      </c>
      <c r="B242" s="257">
        <v>6102</v>
      </c>
      <c r="C242" s="258" t="s">
        <v>200</v>
      </c>
      <c r="D242" s="730">
        <v>5178.0000000000045</v>
      </c>
      <c r="E242" s="731">
        <v>3057.9999999999973</v>
      </c>
      <c r="F242" s="732">
        <v>2120</v>
      </c>
      <c r="G242" s="733">
        <v>5081.0000000000091</v>
      </c>
      <c r="H242" s="734">
        <v>3005.9999999999991</v>
      </c>
      <c r="I242" s="732">
        <v>2074.9999999999995</v>
      </c>
      <c r="J242" s="735">
        <v>108.00000000000004</v>
      </c>
      <c r="K242" s="703">
        <v>156.00000000000006</v>
      </c>
      <c r="L242" s="548">
        <v>3.0127462340672057E-2</v>
      </c>
      <c r="M242" s="789">
        <v>0</v>
      </c>
      <c r="N242" s="789">
        <v>156.00000000000006</v>
      </c>
      <c r="O242" s="789">
        <v>0</v>
      </c>
      <c r="P242" s="790">
        <v>93.999999999999986</v>
      </c>
      <c r="Q242" s="548">
        <v>3.0739045127534358E-2</v>
      </c>
      <c r="R242" s="797">
        <v>62.000000000000014</v>
      </c>
      <c r="S242" s="548">
        <v>2.9245283018867932E-2</v>
      </c>
      <c r="T242" s="806">
        <v>154.00000000000003</v>
      </c>
      <c r="U242" s="807">
        <v>91.999999999999957</v>
      </c>
      <c r="V242" s="808">
        <v>62.000000000000014</v>
      </c>
      <c r="W242" s="806">
        <v>0</v>
      </c>
      <c r="X242" s="548">
        <v>0</v>
      </c>
      <c r="Y242" s="806">
        <v>0</v>
      </c>
      <c r="Z242" s="548">
        <v>0</v>
      </c>
      <c r="AA242" s="710">
        <v>0</v>
      </c>
      <c r="AB242" s="548">
        <v>0</v>
      </c>
      <c r="AC242" s="710">
        <v>0</v>
      </c>
      <c r="AD242" s="607">
        <v>0</v>
      </c>
    </row>
    <row r="243" spans="1:30">
      <c r="A243" s="140" t="s">
        <v>253</v>
      </c>
      <c r="B243" s="257">
        <v>6103</v>
      </c>
      <c r="C243" s="258" t="s">
        <v>354</v>
      </c>
      <c r="D243" s="730">
        <v>1826.9999999999995</v>
      </c>
      <c r="E243" s="731">
        <v>1101</v>
      </c>
      <c r="F243" s="732">
        <v>726.00000000000023</v>
      </c>
      <c r="G243" s="733">
        <v>1799.0000000000009</v>
      </c>
      <c r="H243" s="734">
        <v>1087.0000000000002</v>
      </c>
      <c r="I243" s="732">
        <v>711.99999999999966</v>
      </c>
      <c r="J243" s="735">
        <v>55.999999999999986</v>
      </c>
      <c r="K243" s="703">
        <v>106.00000000000001</v>
      </c>
      <c r="L243" s="548">
        <v>5.8018609742747695E-2</v>
      </c>
      <c r="M243" s="789">
        <v>0</v>
      </c>
      <c r="N243" s="789">
        <v>106.00000000000001</v>
      </c>
      <c r="O243" s="789">
        <v>0</v>
      </c>
      <c r="P243" s="790">
        <v>62.000000000000014</v>
      </c>
      <c r="Q243" s="548">
        <v>5.6312443233424173E-2</v>
      </c>
      <c r="R243" s="797">
        <v>44</v>
      </c>
      <c r="S243" s="548">
        <v>6.0606060606060587E-2</v>
      </c>
      <c r="T243" s="806">
        <v>106.00000000000001</v>
      </c>
      <c r="U243" s="807">
        <v>62.000000000000014</v>
      </c>
      <c r="V243" s="808">
        <v>44</v>
      </c>
      <c r="W243" s="806">
        <v>0</v>
      </c>
      <c r="X243" s="548">
        <v>0</v>
      </c>
      <c r="Y243" s="806">
        <v>0</v>
      </c>
      <c r="Z243" s="548">
        <v>0</v>
      </c>
      <c r="AA243" s="710">
        <v>0</v>
      </c>
      <c r="AB243" s="548">
        <v>0</v>
      </c>
      <c r="AC243" s="710">
        <v>0</v>
      </c>
      <c r="AD243" s="607">
        <v>0</v>
      </c>
    </row>
    <row r="244" spans="1:30">
      <c r="A244" s="140" t="s">
        <v>253</v>
      </c>
      <c r="B244" s="257">
        <v>6104</v>
      </c>
      <c r="C244" s="258" t="s">
        <v>355</v>
      </c>
      <c r="D244" s="730">
        <v>1946.9999999999998</v>
      </c>
      <c r="E244" s="731">
        <v>1152</v>
      </c>
      <c r="F244" s="732">
        <v>794.99999999999977</v>
      </c>
      <c r="G244" s="733">
        <v>1869</v>
      </c>
      <c r="H244" s="734">
        <v>1106.0000000000005</v>
      </c>
      <c r="I244" s="732">
        <v>763</v>
      </c>
      <c r="J244" s="735">
        <v>70.999999999999986</v>
      </c>
      <c r="K244" s="703">
        <v>42.000000000000007</v>
      </c>
      <c r="L244" s="548">
        <v>2.1571648690292763E-2</v>
      </c>
      <c r="M244" s="789">
        <v>0</v>
      </c>
      <c r="N244" s="789">
        <v>42.000000000000007</v>
      </c>
      <c r="O244" s="789">
        <v>0</v>
      </c>
      <c r="P244" s="790">
        <v>24.000000000000004</v>
      </c>
      <c r="Q244" s="548">
        <v>2.0833333333333336E-2</v>
      </c>
      <c r="R244" s="797">
        <v>18</v>
      </c>
      <c r="S244" s="548">
        <v>2.264150943396227E-2</v>
      </c>
      <c r="T244" s="806">
        <v>42.000000000000007</v>
      </c>
      <c r="U244" s="807">
        <v>24.000000000000004</v>
      </c>
      <c r="V244" s="808">
        <v>18</v>
      </c>
      <c r="W244" s="806">
        <v>0</v>
      </c>
      <c r="X244" s="548">
        <v>0</v>
      </c>
      <c r="Y244" s="806">
        <v>0</v>
      </c>
      <c r="Z244" s="548">
        <v>0</v>
      </c>
      <c r="AA244" s="710">
        <v>0</v>
      </c>
      <c r="AB244" s="548">
        <v>0</v>
      </c>
      <c r="AC244" s="710">
        <v>0</v>
      </c>
      <c r="AD244" s="607">
        <v>0</v>
      </c>
    </row>
    <row r="245" spans="1:30">
      <c r="A245" s="140" t="s">
        <v>253</v>
      </c>
      <c r="B245" s="257">
        <v>6105</v>
      </c>
      <c r="C245" s="258" t="s">
        <v>202</v>
      </c>
      <c r="D245" s="730">
        <v>10037.000000000022</v>
      </c>
      <c r="E245" s="731">
        <v>5730.9999999999982</v>
      </c>
      <c r="F245" s="732">
        <v>4305.9999999999955</v>
      </c>
      <c r="G245" s="733">
        <v>9862.0000000000109</v>
      </c>
      <c r="H245" s="734">
        <v>5653.9999999999991</v>
      </c>
      <c r="I245" s="732">
        <v>4207.9999999999982</v>
      </c>
      <c r="J245" s="735">
        <v>459.00000000000006</v>
      </c>
      <c r="K245" s="703">
        <v>480.99999999999994</v>
      </c>
      <c r="L245" s="548">
        <v>4.7922686061572073E-2</v>
      </c>
      <c r="M245" s="789">
        <v>0</v>
      </c>
      <c r="N245" s="789">
        <v>480.99999999999994</v>
      </c>
      <c r="O245" s="789">
        <v>0</v>
      </c>
      <c r="P245" s="790">
        <v>248</v>
      </c>
      <c r="Q245" s="548">
        <v>4.3273425231198759E-2</v>
      </c>
      <c r="R245" s="797">
        <v>233.00000000000003</v>
      </c>
      <c r="S245" s="548">
        <v>5.4110543427775264E-2</v>
      </c>
      <c r="T245" s="806">
        <v>475.99999999999989</v>
      </c>
      <c r="U245" s="807">
        <v>243.99999999999997</v>
      </c>
      <c r="V245" s="808">
        <v>232.00000000000006</v>
      </c>
      <c r="W245" s="806">
        <v>16</v>
      </c>
      <c r="X245" s="548">
        <v>3.4858387799564267E-2</v>
      </c>
      <c r="Y245" s="806">
        <v>0</v>
      </c>
      <c r="Z245" s="548">
        <v>0</v>
      </c>
      <c r="AA245" s="710">
        <v>0</v>
      </c>
      <c r="AB245" s="548">
        <v>0</v>
      </c>
      <c r="AC245" s="710">
        <v>0</v>
      </c>
      <c r="AD245" s="607">
        <v>0</v>
      </c>
    </row>
    <row r="246" spans="1:30">
      <c r="A246" s="140" t="s">
        <v>253</v>
      </c>
      <c r="B246" s="257">
        <v>6106</v>
      </c>
      <c r="C246" s="258" t="s">
        <v>356</v>
      </c>
      <c r="D246" s="730">
        <v>2051.0000000000018</v>
      </c>
      <c r="E246" s="731">
        <v>1243.9999999999998</v>
      </c>
      <c r="F246" s="732">
        <v>806.99999999999966</v>
      </c>
      <c r="G246" s="733">
        <v>1974.9999999999998</v>
      </c>
      <c r="H246" s="734">
        <v>1213.0000000000014</v>
      </c>
      <c r="I246" s="732">
        <v>761.99999999999989</v>
      </c>
      <c r="J246" s="735">
        <v>0</v>
      </c>
      <c r="K246" s="703">
        <v>43.000000000000007</v>
      </c>
      <c r="L246" s="548">
        <v>2.0965382740126753E-2</v>
      </c>
      <c r="M246" s="789">
        <v>1</v>
      </c>
      <c r="N246" s="789">
        <v>42.000000000000007</v>
      </c>
      <c r="O246" s="789">
        <v>0</v>
      </c>
      <c r="P246" s="790">
        <v>29.000000000000011</v>
      </c>
      <c r="Q246" s="548">
        <v>2.3311897106109338E-2</v>
      </c>
      <c r="R246" s="797">
        <v>14</v>
      </c>
      <c r="S246" s="548">
        <v>1.7348203221809178E-2</v>
      </c>
      <c r="T246" s="806">
        <v>43.000000000000007</v>
      </c>
      <c r="U246" s="807">
        <v>29.000000000000011</v>
      </c>
      <c r="V246" s="808">
        <v>14</v>
      </c>
      <c r="W246" s="806">
        <v>0</v>
      </c>
      <c r="X246" s="548" t="s">
        <v>31</v>
      </c>
      <c r="Y246" s="806">
        <v>0</v>
      </c>
      <c r="Z246" s="548">
        <v>0</v>
      </c>
      <c r="AA246" s="710">
        <v>0</v>
      </c>
      <c r="AB246" s="548">
        <v>0</v>
      </c>
      <c r="AC246" s="710">
        <v>0</v>
      </c>
      <c r="AD246" s="607">
        <v>0</v>
      </c>
    </row>
    <row r="247" spans="1:30">
      <c r="A247" s="140" t="s">
        <v>253</v>
      </c>
      <c r="B247" s="257">
        <v>6107</v>
      </c>
      <c r="C247" s="258" t="s">
        <v>357</v>
      </c>
      <c r="D247" s="730">
        <v>1163</v>
      </c>
      <c r="E247" s="731">
        <v>675.00000000000011</v>
      </c>
      <c r="F247" s="732">
        <v>488.00000000000017</v>
      </c>
      <c r="G247" s="733">
        <v>1163</v>
      </c>
      <c r="H247" s="734">
        <v>675.00000000000011</v>
      </c>
      <c r="I247" s="732">
        <v>488.00000000000017</v>
      </c>
      <c r="J247" s="735">
        <v>0</v>
      </c>
      <c r="K247" s="703">
        <v>9</v>
      </c>
      <c r="L247" s="548">
        <v>7.7386070507308681E-3</v>
      </c>
      <c r="M247" s="789">
        <v>0</v>
      </c>
      <c r="N247" s="789">
        <v>9</v>
      </c>
      <c r="O247" s="789">
        <v>0</v>
      </c>
      <c r="P247" s="790">
        <v>3</v>
      </c>
      <c r="Q247" s="548">
        <v>4.4444444444444436E-3</v>
      </c>
      <c r="R247" s="797">
        <v>6</v>
      </c>
      <c r="S247" s="548">
        <v>1.2295081967213111E-2</v>
      </c>
      <c r="T247" s="806">
        <v>9</v>
      </c>
      <c r="U247" s="807">
        <v>3</v>
      </c>
      <c r="V247" s="808">
        <v>6</v>
      </c>
      <c r="W247" s="806">
        <v>0</v>
      </c>
      <c r="X247" s="548" t="s">
        <v>31</v>
      </c>
      <c r="Y247" s="806">
        <v>0</v>
      </c>
      <c r="Z247" s="548">
        <v>0</v>
      </c>
      <c r="AA247" s="710">
        <v>0</v>
      </c>
      <c r="AB247" s="548">
        <v>0</v>
      </c>
      <c r="AC247" s="710">
        <v>0</v>
      </c>
      <c r="AD247" s="607">
        <v>0</v>
      </c>
    </row>
    <row r="248" spans="1:30">
      <c r="A248" s="140" t="s">
        <v>253</v>
      </c>
      <c r="B248" s="257">
        <v>6108</v>
      </c>
      <c r="C248" s="258" t="s">
        <v>358</v>
      </c>
      <c r="D248" s="730">
        <v>1806.0000000000002</v>
      </c>
      <c r="E248" s="731">
        <v>1074.0000000000005</v>
      </c>
      <c r="F248" s="732">
        <v>732.00000000000034</v>
      </c>
      <c r="G248" s="733">
        <v>1777.0000000000002</v>
      </c>
      <c r="H248" s="734">
        <v>1058</v>
      </c>
      <c r="I248" s="732">
        <v>719.00000000000023</v>
      </c>
      <c r="J248" s="735">
        <v>12.999999999999998</v>
      </c>
      <c r="K248" s="703">
        <v>39</v>
      </c>
      <c r="L248" s="548">
        <v>2.1594684385382056E-2</v>
      </c>
      <c r="M248" s="789">
        <v>0</v>
      </c>
      <c r="N248" s="789">
        <v>39</v>
      </c>
      <c r="O248" s="789">
        <v>0</v>
      </c>
      <c r="P248" s="790">
        <v>20.000000000000004</v>
      </c>
      <c r="Q248" s="548">
        <v>1.8621973929236493E-2</v>
      </c>
      <c r="R248" s="797">
        <v>19</v>
      </c>
      <c r="S248" s="548">
        <v>2.5956284153005452E-2</v>
      </c>
      <c r="T248" s="806">
        <v>38</v>
      </c>
      <c r="U248" s="807">
        <v>19.000000000000004</v>
      </c>
      <c r="V248" s="808">
        <v>19</v>
      </c>
      <c r="W248" s="806">
        <v>0</v>
      </c>
      <c r="X248" s="548">
        <v>0</v>
      </c>
      <c r="Y248" s="806">
        <v>0</v>
      </c>
      <c r="Z248" s="548">
        <v>0</v>
      </c>
      <c r="AA248" s="710">
        <v>0</v>
      </c>
      <c r="AB248" s="548">
        <v>0</v>
      </c>
      <c r="AC248" s="710">
        <v>0</v>
      </c>
      <c r="AD248" s="607">
        <v>0</v>
      </c>
    </row>
    <row r="249" spans="1:30">
      <c r="A249" s="140" t="s">
        <v>253</v>
      </c>
      <c r="B249" s="257">
        <v>6109</v>
      </c>
      <c r="C249" s="258" t="s">
        <v>359</v>
      </c>
      <c r="D249" s="730">
        <v>693.99999999999989</v>
      </c>
      <c r="E249" s="731">
        <v>423</v>
      </c>
      <c r="F249" s="732">
        <v>271</v>
      </c>
      <c r="G249" s="733">
        <v>674.99999999999989</v>
      </c>
      <c r="H249" s="734">
        <v>412.99999999999989</v>
      </c>
      <c r="I249" s="732">
        <v>262</v>
      </c>
      <c r="J249" s="735">
        <v>0</v>
      </c>
      <c r="K249" s="703">
        <v>17</v>
      </c>
      <c r="L249" s="548">
        <v>2.4495677233429398E-2</v>
      </c>
      <c r="M249" s="789">
        <v>0</v>
      </c>
      <c r="N249" s="789">
        <v>17</v>
      </c>
      <c r="O249" s="789">
        <v>0</v>
      </c>
      <c r="P249" s="790">
        <v>6</v>
      </c>
      <c r="Q249" s="548">
        <v>1.4184397163120567E-2</v>
      </c>
      <c r="R249" s="797">
        <v>11</v>
      </c>
      <c r="S249" s="548">
        <v>4.0590405904059039E-2</v>
      </c>
      <c r="T249" s="806">
        <v>17</v>
      </c>
      <c r="U249" s="807">
        <v>6</v>
      </c>
      <c r="V249" s="808">
        <v>11</v>
      </c>
      <c r="W249" s="806">
        <v>0</v>
      </c>
      <c r="X249" s="548" t="s">
        <v>31</v>
      </c>
      <c r="Y249" s="806">
        <v>0</v>
      </c>
      <c r="Z249" s="548">
        <v>0</v>
      </c>
      <c r="AA249" s="710">
        <v>0</v>
      </c>
      <c r="AB249" s="548">
        <v>0</v>
      </c>
      <c r="AC249" s="710">
        <v>0</v>
      </c>
      <c r="AD249" s="607">
        <v>0</v>
      </c>
    </row>
    <row r="250" spans="1:30">
      <c r="A250" s="140" t="s">
        <v>253</v>
      </c>
      <c r="B250" s="257">
        <v>6110</v>
      </c>
      <c r="C250" s="258" t="s">
        <v>204</v>
      </c>
      <c r="D250" s="730">
        <v>4133.9999999999991</v>
      </c>
      <c r="E250" s="731">
        <v>2382.9999999999991</v>
      </c>
      <c r="F250" s="732">
        <v>1751.0000000000002</v>
      </c>
      <c r="G250" s="733">
        <v>4050.9999999999964</v>
      </c>
      <c r="H250" s="734">
        <v>2339.9999999999991</v>
      </c>
      <c r="I250" s="732">
        <v>1710.9999999999986</v>
      </c>
      <c r="J250" s="735">
        <v>53.999999999999993</v>
      </c>
      <c r="K250" s="703">
        <v>186</v>
      </c>
      <c r="L250" s="548">
        <v>4.499274310595066E-2</v>
      </c>
      <c r="M250" s="789">
        <v>0</v>
      </c>
      <c r="N250" s="789">
        <v>186</v>
      </c>
      <c r="O250" s="789">
        <v>0</v>
      </c>
      <c r="P250" s="790">
        <v>104</v>
      </c>
      <c r="Q250" s="548">
        <v>4.364246747796896E-2</v>
      </c>
      <c r="R250" s="797">
        <v>82.000000000000014</v>
      </c>
      <c r="S250" s="548">
        <v>4.6830382638492291E-2</v>
      </c>
      <c r="T250" s="806">
        <v>184.00000000000009</v>
      </c>
      <c r="U250" s="807">
        <v>102.99999999999999</v>
      </c>
      <c r="V250" s="808">
        <v>81</v>
      </c>
      <c r="W250" s="806">
        <v>0</v>
      </c>
      <c r="X250" s="548">
        <v>0</v>
      </c>
      <c r="Y250" s="806">
        <v>0</v>
      </c>
      <c r="Z250" s="548">
        <v>0</v>
      </c>
      <c r="AA250" s="710">
        <v>0</v>
      </c>
      <c r="AB250" s="548">
        <v>0</v>
      </c>
      <c r="AC250" s="710">
        <v>0</v>
      </c>
      <c r="AD250" s="607">
        <v>0</v>
      </c>
    </row>
    <row r="251" spans="1:30">
      <c r="A251" s="140" t="s">
        <v>253</v>
      </c>
      <c r="B251" s="257">
        <v>6111</v>
      </c>
      <c r="C251" s="258" t="s">
        <v>360</v>
      </c>
      <c r="D251" s="730">
        <v>1729.9999999999989</v>
      </c>
      <c r="E251" s="731">
        <v>1032.0000000000007</v>
      </c>
      <c r="F251" s="732">
        <v>698</v>
      </c>
      <c r="G251" s="733">
        <v>1704.9999999999993</v>
      </c>
      <c r="H251" s="734">
        <v>1024.9999999999998</v>
      </c>
      <c r="I251" s="732">
        <v>679.99999999999977</v>
      </c>
      <c r="J251" s="735">
        <v>0</v>
      </c>
      <c r="K251" s="703">
        <v>74.000000000000014</v>
      </c>
      <c r="L251" s="548">
        <v>4.2774566473988473E-2</v>
      </c>
      <c r="M251" s="789">
        <v>0</v>
      </c>
      <c r="N251" s="789">
        <v>74.000000000000014</v>
      </c>
      <c r="O251" s="789">
        <v>0</v>
      </c>
      <c r="P251" s="790">
        <v>41.000000000000014</v>
      </c>
      <c r="Q251" s="548">
        <v>3.9728682170542623E-2</v>
      </c>
      <c r="R251" s="797">
        <v>33.000000000000007</v>
      </c>
      <c r="S251" s="548">
        <v>4.7277936962750726E-2</v>
      </c>
      <c r="T251" s="806">
        <v>74.000000000000014</v>
      </c>
      <c r="U251" s="807">
        <v>41.000000000000014</v>
      </c>
      <c r="V251" s="808">
        <v>33.000000000000007</v>
      </c>
      <c r="W251" s="806">
        <v>0</v>
      </c>
      <c r="X251" s="548" t="s">
        <v>31</v>
      </c>
      <c r="Y251" s="806">
        <v>0</v>
      </c>
      <c r="Z251" s="548">
        <v>0</v>
      </c>
      <c r="AA251" s="710">
        <v>0</v>
      </c>
      <c r="AB251" s="548">
        <v>0</v>
      </c>
      <c r="AC251" s="710">
        <v>0</v>
      </c>
      <c r="AD251" s="607">
        <v>0</v>
      </c>
    </row>
    <row r="252" spans="1:30">
      <c r="A252" s="140" t="s">
        <v>253</v>
      </c>
      <c r="B252" s="257">
        <v>6112</v>
      </c>
      <c r="C252" s="258" t="s">
        <v>361</v>
      </c>
      <c r="D252" s="730">
        <v>1152.0000000000002</v>
      </c>
      <c r="E252" s="731">
        <v>707.00000000000011</v>
      </c>
      <c r="F252" s="732">
        <v>445</v>
      </c>
      <c r="G252" s="733">
        <v>1130.0000000000005</v>
      </c>
      <c r="H252" s="734">
        <v>693.00000000000023</v>
      </c>
      <c r="I252" s="732">
        <v>437</v>
      </c>
      <c r="J252" s="735">
        <v>44</v>
      </c>
      <c r="K252" s="703">
        <v>37.999999999999993</v>
      </c>
      <c r="L252" s="548">
        <v>3.2986111111111098E-2</v>
      </c>
      <c r="M252" s="789">
        <v>0</v>
      </c>
      <c r="N252" s="789">
        <v>37.999999999999993</v>
      </c>
      <c r="O252" s="789">
        <v>0</v>
      </c>
      <c r="P252" s="790">
        <v>20</v>
      </c>
      <c r="Q252" s="548">
        <v>2.8288543140028283E-2</v>
      </c>
      <c r="R252" s="797">
        <v>18</v>
      </c>
      <c r="S252" s="548">
        <v>4.0449438202247189E-2</v>
      </c>
      <c r="T252" s="806">
        <v>37.999999999999993</v>
      </c>
      <c r="U252" s="807">
        <v>20</v>
      </c>
      <c r="V252" s="808">
        <v>18</v>
      </c>
      <c r="W252" s="806">
        <v>0</v>
      </c>
      <c r="X252" s="548">
        <v>0</v>
      </c>
      <c r="Y252" s="806">
        <v>0</v>
      </c>
      <c r="Z252" s="548">
        <v>0</v>
      </c>
      <c r="AA252" s="710">
        <v>0</v>
      </c>
      <c r="AB252" s="548">
        <v>0</v>
      </c>
      <c r="AC252" s="710">
        <v>0</v>
      </c>
      <c r="AD252" s="607">
        <v>0</v>
      </c>
    </row>
    <row r="253" spans="1:30">
      <c r="A253" s="140" t="s">
        <v>253</v>
      </c>
      <c r="B253" s="257">
        <v>6113</v>
      </c>
      <c r="C253" s="258" t="s">
        <v>206</v>
      </c>
      <c r="D253" s="730">
        <v>6526</v>
      </c>
      <c r="E253" s="731">
        <v>3827.9999999999968</v>
      </c>
      <c r="F253" s="732">
        <v>2698</v>
      </c>
      <c r="G253" s="733">
        <v>6396.0000000000018</v>
      </c>
      <c r="H253" s="734">
        <v>3777.9999999999955</v>
      </c>
      <c r="I253" s="732">
        <v>2617.9999999999995</v>
      </c>
      <c r="J253" s="735">
        <v>99</v>
      </c>
      <c r="K253" s="703">
        <v>192</v>
      </c>
      <c r="L253" s="548">
        <v>2.9420778424762487E-2</v>
      </c>
      <c r="M253" s="789">
        <v>0</v>
      </c>
      <c r="N253" s="789">
        <v>192</v>
      </c>
      <c r="O253" s="789">
        <v>0</v>
      </c>
      <c r="P253" s="790">
        <v>117.00000000000004</v>
      </c>
      <c r="Q253" s="548">
        <v>3.0564263322884051E-2</v>
      </c>
      <c r="R253" s="797">
        <v>75</v>
      </c>
      <c r="S253" s="548">
        <v>2.7798369162342476E-2</v>
      </c>
      <c r="T253" s="806">
        <v>189.99999999999997</v>
      </c>
      <c r="U253" s="807">
        <v>115.00000000000004</v>
      </c>
      <c r="V253" s="808">
        <v>75</v>
      </c>
      <c r="W253" s="806">
        <v>1</v>
      </c>
      <c r="X253" s="548">
        <v>1.0101010101010102E-2</v>
      </c>
      <c r="Y253" s="806">
        <v>0</v>
      </c>
      <c r="Z253" s="548">
        <v>0</v>
      </c>
      <c r="AA253" s="710">
        <v>0</v>
      </c>
      <c r="AB253" s="548">
        <v>0</v>
      </c>
      <c r="AC253" s="710">
        <v>0</v>
      </c>
      <c r="AD253" s="607">
        <v>0</v>
      </c>
    </row>
    <row r="254" spans="1:30">
      <c r="A254" s="140" t="s">
        <v>253</v>
      </c>
      <c r="B254" s="257">
        <v>6114</v>
      </c>
      <c r="C254" s="258" t="s">
        <v>362</v>
      </c>
      <c r="D254" s="730">
        <v>3922</v>
      </c>
      <c r="E254" s="731">
        <v>2395</v>
      </c>
      <c r="F254" s="732">
        <v>1527</v>
      </c>
      <c r="G254" s="733">
        <v>3832.0000000000023</v>
      </c>
      <c r="H254" s="734">
        <v>2345.0000000000014</v>
      </c>
      <c r="I254" s="732">
        <v>1487.0000000000002</v>
      </c>
      <c r="J254" s="735">
        <v>47</v>
      </c>
      <c r="K254" s="703">
        <v>98.000000000000014</v>
      </c>
      <c r="L254" s="548">
        <v>2.4987251402345746E-2</v>
      </c>
      <c r="M254" s="789">
        <v>0</v>
      </c>
      <c r="N254" s="789">
        <v>98.000000000000014</v>
      </c>
      <c r="O254" s="789">
        <v>0</v>
      </c>
      <c r="P254" s="790">
        <v>54.000000000000021</v>
      </c>
      <c r="Q254" s="548">
        <v>2.2546972860125272E-2</v>
      </c>
      <c r="R254" s="797">
        <v>44.000000000000021</v>
      </c>
      <c r="S254" s="548">
        <v>2.8814669286182069E-2</v>
      </c>
      <c r="T254" s="806">
        <v>97.000000000000057</v>
      </c>
      <c r="U254" s="807">
        <v>54.000000000000021</v>
      </c>
      <c r="V254" s="808">
        <v>43.000000000000014</v>
      </c>
      <c r="W254" s="806">
        <v>0</v>
      </c>
      <c r="X254" s="548">
        <v>0</v>
      </c>
      <c r="Y254" s="806">
        <v>0</v>
      </c>
      <c r="Z254" s="548">
        <v>0</v>
      </c>
      <c r="AA254" s="710">
        <v>0</v>
      </c>
      <c r="AB254" s="548">
        <v>0</v>
      </c>
      <c r="AC254" s="710">
        <v>0</v>
      </c>
      <c r="AD254" s="607">
        <v>0</v>
      </c>
    </row>
    <row r="255" spans="1:30">
      <c r="A255" s="140" t="s">
        <v>253</v>
      </c>
      <c r="B255" s="257">
        <v>6115</v>
      </c>
      <c r="C255" s="258" t="s">
        <v>208</v>
      </c>
      <c r="D255" s="730">
        <v>3863.0000000000027</v>
      </c>
      <c r="E255" s="731">
        <v>2316.0000000000009</v>
      </c>
      <c r="F255" s="732">
        <v>1547.0000000000007</v>
      </c>
      <c r="G255" s="733">
        <v>3823.0000000000009</v>
      </c>
      <c r="H255" s="734">
        <v>2295.9999999999991</v>
      </c>
      <c r="I255" s="732">
        <v>1526.9999999999998</v>
      </c>
      <c r="J255" s="735">
        <v>68</v>
      </c>
      <c r="K255" s="703">
        <v>104.00000000000004</v>
      </c>
      <c r="L255" s="548">
        <v>2.6922081283976176E-2</v>
      </c>
      <c r="M255" s="789">
        <v>0</v>
      </c>
      <c r="N255" s="789">
        <v>104.00000000000004</v>
      </c>
      <c r="O255" s="789">
        <v>0</v>
      </c>
      <c r="P255" s="790">
        <v>37.000000000000007</v>
      </c>
      <c r="Q255" s="548">
        <v>1.5975820379965453E-2</v>
      </c>
      <c r="R255" s="797">
        <v>67</v>
      </c>
      <c r="S255" s="548">
        <v>4.3309631544925641E-2</v>
      </c>
      <c r="T255" s="806">
        <v>102.00000000000001</v>
      </c>
      <c r="U255" s="807">
        <v>37.000000000000007</v>
      </c>
      <c r="V255" s="808">
        <v>65</v>
      </c>
      <c r="W255" s="806">
        <v>0</v>
      </c>
      <c r="X255" s="548">
        <v>0</v>
      </c>
      <c r="Y255" s="806">
        <v>0</v>
      </c>
      <c r="Z255" s="548">
        <v>0</v>
      </c>
      <c r="AA255" s="710">
        <v>0</v>
      </c>
      <c r="AB255" s="548">
        <v>0</v>
      </c>
      <c r="AC255" s="710">
        <v>0</v>
      </c>
      <c r="AD255" s="607">
        <v>0</v>
      </c>
    </row>
    <row r="256" spans="1:30">
      <c r="A256" s="140" t="s">
        <v>253</v>
      </c>
      <c r="B256" s="257">
        <v>6201</v>
      </c>
      <c r="C256" s="258" t="s">
        <v>210</v>
      </c>
      <c r="D256" s="730">
        <v>5547.0000000000009</v>
      </c>
      <c r="E256" s="731">
        <v>3243.9999999999968</v>
      </c>
      <c r="F256" s="732">
        <v>2303.0000000000009</v>
      </c>
      <c r="G256" s="733">
        <v>5441.9999999999964</v>
      </c>
      <c r="H256" s="734">
        <v>3189</v>
      </c>
      <c r="I256" s="732">
        <v>2253.0000000000005</v>
      </c>
      <c r="J256" s="735">
        <v>40.999999999999993</v>
      </c>
      <c r="K256" s="703">
        <v>155.00000000000003</v>
      </c>
      <c r="L256" s="548">
        <v>2.7943032269695332E-2</v>
      </c>
      <c r="M256" s="789">
        <v>0</v>
      </c>
      <c r="N256" s="789">
        <v>154.00000000000009</v>
      </c>
      <c r="O256" s="789">
        <v>1</v>
      </c>
      <c r="P256" s="790">
        <v>80</v>
      </c>
      <c r="Q256" s="548">
        <v>2.4660912453760814E-2</v>
      </c>
      <c r="R256" s="797">
        <v>75</v>
      </c>
      <c r="S256" s="548">
        <v>3.2566217976552313E-2</v>
      </c>
      <c r="T256" s="806">
        <v>154.00000000000003</v>
      </c>
      <c r="U256" s="807">
        <v>80</v>
      </c>
      <c r="V256" s="808">
        <v>74.000000000000014</v>
      </c>
      <c r="W256" s="806">
        <v>0</v>
      </c>
      <c r="X256" s="548">
        <v>0</v>
      </c>
      <c r="Y256" s="806">
        <v>0</v>
      </c>
      <c r="Z256" s="548">
        <v>0</v>
      </c>
      <c r="AA256" s="710">
        <v>0</v>
      </c>
      <c r="AB256" s="548">
        <v>0</v>
      </c>
      <c r="AC256" s="710">
        <v>0</v>
      </c>
      <c r="AD256" s="607">
        <v>0</v>
      </c>
    </row>
    <row r="257" spans="1:30">
      <c r="A257" s="140" t="s">
        <v>253</v>
      </c>
      <c r="B257" s="257">
        <v>6202</v>
      </c>
      <c r="C257" s="258" t="s">
        <v>363</v>
      </c>
      <c r="D257" s="730">
        <v>5184</v>
      </c>
      <c r="E257" s="731">
        <v>3019.0000000000036</v>
      </c>
      <c r="F257" s="732">
        <v>2165.0000000000005</v>
      </c>
      <c r="G257" s="733">
        <v>5095</v>
      </c>
      <c r="H257" s="734">
        <v>2968.0000000000005</v>
      </c>
      <c r="I257" s="732">
        <v>2127.0000000000005</v>
      </c>
      <c r="J257" s="735">
        <v>16</v>
      </c>
      <c r="K257" s="703">
        <v>124</v>
      </c>
      <c r="L257" s="548">
        <v>2.3919753086419752E-2</v>
      </c>
      <c r="M257" s="789">
        <v>1</v>
      </c>
      <c r="N257" s="789">
        <v>123</v>
      </c>
      <c r="O257" s="789">
        <v>0</v>
      </c>
      <c r="P257" s="790">
        <v>68</v>
      </c>
      <c r="Q257" s="548">
        <v>2.2524014574362344E-2</v>
      </c>
      <c r="R257" s="797">
        <v>56.000000000000007</v>
      </c>
      <c r="S257" s="548">
        <v>2.5866050808314084E-2</v>
      </c>
      <c r="T257" s="806">
        <v>124</v>
      </c>
      <c r="U257" s="807">
        <v>68</v>
      </c>
      <c r="V257" s="808">
        <v>56.000000000000007</v>
      </c>
      <c r="W257" s="806">
        <v>0</v>
      </c>
      <c r="X257" s="548">
        <v>0</v>
      </c>
      <c r="Y257" s="806">
        <v>0</v>
      </c>
      <c r="Z257" s="548">
        <v>0</v>
      </c>
      <c r="AA257" s="710">
        <v>0</v>
      </c>
      <c r="AB257" s="548">
        <v>0</v>
      </c>
      <c r="AC257" s="710">
        <v>0</v>
      </c>
      <c r="AD257" s="607">
        <v>0</v>
      </c>
    </row>
    <row r="258" spans="1:30">
      <c r="A258" s="140" t="s">
        <v>253</v>
      </c>
      <c r="B258" s="257">
        <v>6203</v>
      </c>
      <c r="C258" s="258" t="s">
        <v>364</v>
      </c>
      <c r="D258" s="730">
        <v>36893</v>
      </c>
      <c r="E258" s="731">
        <v>21615.999999999945</v>
      </c>
      <c r="F258" s="732">
        <v>15277</v>
      </c>
      <c r="G258" s="733">
        <v>35768.999999999993</v>
      </c>
      <c r="H258" s="734">
        <v>20920.000000000004</v>
      </c>
      <c r="I258" s="732">
        <v>14849</v>
      </c>
      <c r="J258" s="735">
        <v>2977.9999999999977</v>
      </c>
      <c r="K258" s="703">
        <v>1919.9999999999995</v>
      </c>
      <c r="L258" s="548">
        <v>5.2042392865855297E-2</v>
      </c>
      <c r="M258" s="789">
        <v>15</v>
      </c>
      <c r="N258" s="789">
        <v>1899.9999999999975</v>
      </c>
      <c r="O258" s="789">
        <v>5</v>
      </c>
      <c r="P258" s="790">
        <v>971.00000000000011</v>
      </c>
      <c r="Q258" s="548">
        <v>4.4920429311621143E-2</v>
      </c>
      <c r="R258" s="797">
        <v>949.00000000000034</v>
      </c>
      <c r="S258" s="548">
        <v>6.2119526084964349E-2</v>
      </c>
      <c r="T258" s="806">
        <v>1898.9999999999957</v>
      </c>
      <c r="U258" s="807">
        <v>957.00000000000011</v>
      </c>
      <c r="V258" s="808">
        <v>942.00000000000011</v>
      </c>
      <c r="W258" s="806">
        <v>21.000000000000004</v>
      </c>
      <c r="X258" s="548">
        <v>7.0517125587642778E-3</v>
      </c>
      <c r="Y258" s="806">
        <v>0</v>
      </c>
      <c r="Z258" s="548">
        <v>0</v>
      </c>
      <c r="AA258" s="710">
        <v>0</v>
      </c>
      <c r="AB258" s="548">
        <v>0</v>
      </c>
      <c r="AC258" s="710">
        <v>0</v>
      </c>
      <c r="AD258" s="607">
        <v>0</v>
      </c>
    </row>
    <row r="259" spans="1:30">
      <c r="A259" s="140" t="s">
        <v>253</v>
      </c>
      <c r="B259" s="257">
        <v>6204</v>
      </c>
      <c r="C259" s="258" t="s">
        <v>216</v>
      </c>
      <c r="D259" s="730">
        <v>5083.0000000000027</v>
      </c>
      <c r="E259" s="731">
        <v>2978.9999999999991</v>
      </c>
      <c r="F259" s="732">
        <v>2103.9999999999995</v>
      </c>
      <c r="G259" s="733">
        <v>5029.0000000000018</v>
      </c>
      <c r="H259" s="734">
        <v>2960.9999999999986</v>
      </c>
      <c r="I259" s="732">
        <v>2067.9999999999991</v>
      </c>
      <c r="J259" s="735">
        <v>1</v>
      </c>
      <c r="K259" s="703">
        <v>165.00000000000011</v>
      </c>
      <c r="L259" s="548">
        <v>3.246114499311431E-2</v>
      </c>
      <c r="M259" s="789">
        <v>0</v>
      </c>
      <c r="N259" s="789">
        <v>163.00000000000014</v>
      </c>
      <c r="O259" s="789">
        <v>2</v>
      </c>
      <c r="P259" s="790">
        <v>95.999999999999986</v>
      </c>
      <c r="Q259" s="548">
        <v>3.2225579053373622E-2</v>
      </c>
      <c r="R259" s="797">
        <v>69.000000000000014</v>
      </c>
      <c r="S259" s="548">
        <v>3.2794676806083667E-2</v>
      </c>
      <c r="T259" s="806">
        <v>164.00000000000011</v>
      </c>
      <c r="U259" s="807">
        <v>94.999999999999986</v>
      </c>
      <c r="V259" s="808">
        <v>69.000000000000014</v>
      </c>
      <c r="W259" s="806">
        <v>0</v>
      </c>
      <c r="X259" s="548">
        <v>0</v>
      </c>
      <c r="Y259" s="806">
        <v>0</v>
      </c>
      <c r="Z259" s="548">
        <v>0</v>
      </c>
      <c r="AA259" s="710">
        <v>0</v>
      </c>
      <c r="AB259" s="548">
        <v>0</v>
      </c>
      <c r="AC259" s="710">
        <v>0</v>
      </c>
      <c r="AD259" s="607">
        <v>0</v>
      </c>
    </row>
    <row r="260" spans="1:30">
      <c r="A260" s="140" t="s">
        <v>253</v>
      </c>
      <c r="B260" s="257">
        <v>6205</v>
      </c>
      <c r="C260" s="258" t="s">
        <v>365</v>
      </c>
      <c r="D260" s="730">
        <v>1522.0000000000007</v>
      </c>
      <c r="E260" s="731">
        <v>907.00000000000011</v>
      </c>
      <c r="F260" s="732">
        <v>615.00000000000011</v>
      </c>
      <c r="G260" s="733">
        <v>1522.0000000000007</v>
      </c>
      <c r="H260" s="734">
        <v>907.00000000000011</v>
      </c>
      <c r="I260" s="732">
        <v>615.00000000000011</v>
      </c>
      <c r="J260" s="735">
        <v>0</v>
      </c>
      <c r="K260" s="703">
        <v>39</v>
      </c>
      <c r="L260" s="548">
        <v>2.5624178712220752E-2</v>
      </c>
      <c r="M260" s="789">
        <v>0</v>
      </c>
      <c r="N260" s="789">
        <v>39</v>
      </c>
      <c r="O260" s="789">
        <v>0</v>
      </c>
      <c r="P260" s="790">
        <v>23</v>
      </c>
      <c r="Q260" s="548">
        <v>2.5358324145534728E-2</v>
      </c>
      <c r="R260" s="797">
        <v>16</v>
      </c>
      <c r="S260" s="548">
        <v>2.6016260162601623E-2</v>
      </c>
      <c r="T260" s="806">
        <v>39</v>
      </c>
      <c r="U260" s="807">
        <v>23</v>
      </c>
      <c r="V260" s="808">
        <v>16</v>
      </c>
      <c r="W260" s="806">
        <v>0</v>
      </c>
      <c r="X260" s="548" t="s">
        <v>31</v>
      </c>
      <c r="Y260" s="806">
        <v>0</v>
      </c>
      <c r="Z260" s="548">
        <v>0</v>
      </c>
      <c r="AA260" s="710">
        <v>0</v>
      </c>
      <c r="AB260" s="548">
        <v>0</v>
      </c>
      <c r="AC260" s="710">
        <v>0</v>
      </c>
      <c r="AD260" s="607">
        <v>0</v>
      </c>
    </row>
    <row r="261" spans="1:30">
      <c r="A261" s="140" t="s">
        <v>253</v>
      </c>
      <c r="B261" s="257">
        <v>6206</v>
      </c>
      <c r="C261" s="258" t="s">
        <v>218</v>
      </c>
      <c r="D261" s="730">
        <v>5078.9999999999955</v>
      </c>
      <c r="E261" s="731">
        <v>3004.9999999999982</v>
      </c>
      <c r="F261" s="732">
        <v>2074.0000000000005</v>
      </c>
      <c r="G261" s="733">
        <v>4952.9999999999964</v>
      </c>
      <c r="H261" s="734">
        <v>2937.9999999999991</v>
      </c>
      <c r="I261" s="732">
        <v>2015.0000000000005</v>
      </c>
      <c r="J261" s="735">
        <v>109</v>
      </c>
      <c r="K261" s="703">
        <v>82</v>
      </c>
      <c r="L261" s="548">
        <v>1.6144910415436125E-2</v>
      </c>
      <c r="M261" s="789">
        <v>0</v>
      </c>
      <c r="N261" s="789">
        <v>82</v>
      </c>
      <c r="O261" s="789">
        <v>0</v>
      </c>
      <c r="P261" s="790">
        <v>39</v>
      </c>
      <c r="Q261" s="548">
        <v>1.2978369384359409E-2</v>
      </c>
      <c r="R261" s="797">
        <v>43.000000000000014</v>
      </c>
      <c r="S261" s="548">
        <v>2.0732883317261332E-2</v>
      </c>
      <c r="T261" s="806">
        <v>80.000000000000014</v>
      </c>
      <c r="U261" s="807">
        <v>37.000000000000007</v>
      </c>
      <c r="V261" s="808">
        <v>43.000000000000014</v>
      </c>
      <c r="W261" s="806">
        <v>1</v>
      </c>
      <c r="X261" s="548">
        <v>9.1743119266055051E-3</v>
      </c>
      <c r="Y261" s="806">
        <v>0</v>
      </c>
      <c r="Z261" s="548">
        <v>0</v>
      </c>
      <c r="AA261" s="710">
        <v>0</v>
      </c>
      <c r="AB261" s="548">
        <v>0</v>
      </c>
      <c r="AC261" s="710">
        <v>0</v>
      </c>
      <c r="AD261" s="607">
        <v>0</v>
      </c>
    </row>
    <row r="262" spans="1:30">
      <c r="A262" s="140" t="s">
        <v>253</v>
      </c>
      <c r="B262" s="257">
        <v>6207</v>
      </c>
      <c r="C262" s="258" t="s">
        <v>366</v>
      </c>
      <c r="D262" s="730">
        <v>3489.0000000000041</v>
      </c>
      <c r="E262" s="731">
        <v>2137.0000000000005</v>
      </c>
      <c r="F262" s="732">
        <v>1351.9999999999998</v>
      </c>
      <c r="G262" s="733">
        <v>3416.0000000000018</v>
      </c>
      <c r="H262" s="734">
        <v>2102.0000000000014</v>
      </c>
      <c r="I262" s="732">
        <v>1313.9999999999995</v>
      </c>
      <c r="J262" s="735">
        <v>0</v>
      </c>
      <c r="K262" s="703">
        <v>97</v>
      </c>
      <c r="L262" s="548">
        <v>2.7801662367440496E-2</v>
      </c>
      <c r="M262" s="789">
        <v>1</v>
      </c>
      <c r="N262" s="789">
        <v>96</v>
      </c>
      <c r="O262" s="789">
        <v>0</v>
      </c>
      <c r="P262" s="790">
        <v>41.999999999999993</v>
      </c>
      <c r="Q262" s="548">
        <v>1.965372016846045E-2</v>
      </c>
      <c r="R262" s="797">
        <v>55</v>
      </c>
      <c r="S262" s="548">
        <v>4.0680473372781072E-2</v>
      </c>
      <c r="T262" s="806">
        <v>95</v>
      </c>
      <c r="U262" s="807">
        <v>41.999999999999993</v>
      </c>
      <c r="V262" s="808">
        <v>52.999999999999993</v>
      </c>
      <c r="W262" s="806">
        <v>0</v>
      </c>
      <c r="X262" s="548" t="s">
        <v>31</v>
      </c>
      <c r="Y262" s="806">
        <v>0</v>
      </c>
      <c r="Z262" s="548">
        <v>0</v>
      </c>
      <c r="AA262" s="710">
        <v>0</v>
      </c>
      <c r="AB262" s="548">
        <v>0</v>
      </c>
      <c r="AC262" s="710">
        <v>0</v>
      </c>
      <c r="AD262" s="607">
        <v>0</v>
      </c>
    </row>
    <row r="263" spans="1:30">
      <c r="A263" s="140" t="s">
        <v>253</v>
      </c>
      <c r="B263" s="257">
        <v>6208</v>
      </c>
      <c r="C263" s="258" t="s">
        <v>367</v>
      </c>
      <c r="D263" s="730">
        <v>2640.9999999999995</v>
      </c>
      <c r="E263" s="731">
        <v>1668.9999999999995</v>
      </c>
      <c r="F263" s="732">
        <v>971.99999999999989</v>
      </c>
      <c r="G263" s="733">
        <v>2544</v>
      </c>
      <c r="H263" s="734">
        <v>1608.9999999999993</v>
      </c>
      <c r="I263" s="732">
        <v>934.99999999999977</v>
      </c>
      <c r="J263" s="735">
        <v>66</v>
      </c>
      <c r="K263" s="703">
        <v>43.000000000000021</v>
      </c>
      <c r="L263" s="548">
        <v>1.6281711472926931E-2</v>
      </c>
      <c r="M263" s="789">
        <v>0</v>
      </c>
      <c r="N263" s="789">
        <v>43.000000000000021</v>
      </c>
      <c r="O263" s="789">
        <v>0</v>
      </c>
      <c r="P263" s="790">
        <v>26.000000000000007</v>
      </c>
      <c r="Q263" s="548">
        <v>1.5578190533253454E-2</v>
      </c>
      <c r="R263" s="797">
        <v>17</v>
      </c>
      <c r="S263" s="548">
        <v>1.7489711934156382E-2</v>
      </c>
      <c r="T263" s="806">
        <v>40.000000000000021</v>
      </c>
      <c r="U263" s="807">
        <v>24.000000000000007</v>
      </c>
      <c r="V263" s="808">
        <v>16</v>
      </c>
      <c r="W263" s="806">
        <v>0</v>
      </c>
      <c r="X263" s="548">
        <v>0</v>
      </c>
      <c r="Y263" s="806">
        <v>0</v>
      </c>
      <c r="Z263" s="548">
        <v>0</v>
      </c>
      <c r="AA263" s="710">
        <v>0</v>
      </c>
      <c r="AB263" s="548">
        <v>0</v>
      </c>
      <c r="AC263" s="710">
        <v>0</v>
      </c>
      <c r="AD263" s="607">
        <v>0</v>
      </c>
    </row>
    <row r="264" spans="1:30">
      <c r="A264" s="140" t="s">
        <v>253</v>
      </c>
      <c r="B264" s="257">
        <v>6209</v>
      </c>
      <c r="C264" s="258" t="s">
        <v>368</v>
      </c>
      <c r="D264" s="730">
        <v>2217.9999999999995</v>
      </c>
      <c r="E264" s="731">
        <v>1426</v>
      </c>
      <c r="F264" s="732">
        <v>792.00000000000023</v>
      </c>
      <c r="G264" s="733">
        <v>2217.9999999999995</v>
      </c>
      <c r="H264" s="734">
        <v>1426</v>
      </c>
      <c r="I264" s="732">
        <v>792.00000000000023</v>
      </c>
      <c r="J264" s="735">
        <v>73.999999999999986</v>
      </c>
      <c r="K264" s="703">
        <v>123.00000000000006</v>
      </c>
      <c r="L264" s="548">
        <v>5.5455365193868386E-2</v>
      </c>
      <c r="M264" s="789">
        <v>0</v>
      </c>
      <c r="N264" s="789">
        <v>123.00000000000006</v>
      </c>
      <c r="O264" s="789">
        <v>0</v>
      </c>
      <c r="P264" s="790">
        <v>61.000000000000014</v>
      </c>
      <c r="Q264" s="548">
        <v>4.2776998597475469E-2</v>
      </c>
      <c r="R264" s="797">
        <v>61.999999999999993</v>
      </c>
      <c r="S264" s="548">
        <v>7.8282828282828246E-2</v>
      </c>
      <c r="T264" s="806">
        <v>123.00000000000006</v>
      </c>
      <c r="U264" s="807">
        <v>61.000000000000014</v>
      </c>
      <c r="V264" s="808">
        <v>61.999999999999993</v>
      </c>
      <c r="W264" s="806">
        <v>0</v>
      </c>
      <c r="X264" s="548">
        <v>0</v>
      </c>
      <c r="Y264" s="806">
        <v>0</v>
      </c>
      <c r="Z264" s="548">
        <v>0</v>
      </c>
      <c r="AA264" s="710">
        <v>0</v>
      </c>
      <c r="AB264" s="548">
        <v>0</v>
      </c>
      <c r="AC264" s="710">
        <v>0</v>
      </c>
      <c r="AD264" s="607">
        <v>0</v>
      </c>
    </row>
    <row r="265" spans="1:30">
      <c r="A265" s="140" t="s">
        <v>253</v>
      </c>
      <c r="B265" s="257">
        <v>6210</v>
      </c>
      <c r="C265" s="258" t="s">
        <v>369</v>
      </c>
      <c r="D265" s="730">
        <v>4810.9999999999991</v>
      </c>
      <c r="E265" s="731">
        <v>2795.9999999999995</v>
      </c>
      <c r="F265" s="732">
        <v>2014.9999999999998</v>
      </c>
      <c r="G265" s="733">
        <v>4592</v>
      </c>
      <c r="H265" s="734">
        <v>2682</v>
      </c>
      <c r="I265" s="732">
        <v>1910.0000000000005</v>
      </c>
      <c r="J265" s="735">
        <v>46</v>
      </c>
      <c r="K265" s="703">
        <v>54.000000000000014</v>
      </c>
      <c r="L265" s="548">
        <v>1.1224277696944507E-2</v>
      </c>
      <c r="M265" s="789">
        <v>0</v>
      </c>
      <c r="N265" s="789">
        <v>54.000000000000014</v>
      </c>
      <c r="O265" s="789">
        <v>0</v>
      </c>
      <c r="P265" s="790">
        <v>30.000000000000007</v>
      </c>
      <c r="Q265" s="548">
        <v>1.0729613733905583E-2</v>
      </c>
      <c r="R265" s="797">
        <v>24</v>
      </c>
      <c r="S265" s="548">
        <v>1.1910669975186106E-2</v>
      </c>
      <c r="T265" s="806">
        <v>51.000000000000007</v>
      </c>
      <c r="U265" s="807">
        <v>28.000000000000004</v>
      </c>
      <c r="V265" s="808">
        <v>23</v>
      </c>
      <c r="W265" s="806">
        <v>0</v>
      </c>
      <c r="X265" s="548">
        <v>0</v>
      </c>
      <c r="Y265" s="806">
        <v>0</v>
      </c>
      <c r="Z265" s="548">
        <v>0</v>
      </c>
      <c r="AA265" s="710">
        <v>0</v>
      </c>
      <c r="AB265" s="548">
        <v>0</v>
      </c>
      <c r="AC265" s="710">
        <v>0</v>
      </c>
      <c r="AD265" s="607">
        <v>0</v>
      </c>
    </row>
    <row r="266" spans="1:30">
      <c r="A266" s="140" t="s">
        <v>253</v>
      </c>
      <c r="B266" s="257">
        <v>6211</v>
      </c>
      <c r="C266" s="258" t="s">
        <v>370</v>
      </c>
      <c r="D266" s="730">
        <v>1903.9999999999989</v>
      </c>
      <c r="E266" s="731">
        <v>1134</v>
      </c>
      <c r="F266" s="732">
        <v>770.00000000000011</v>
      </c>
      <c r="G266" s="733">
        <v>1854.9999999999993</v>
      </c>
      <c r="H266" s="734">
        <v>1101.0000000000002</v>
      </c>
      <c r="I266" s="732">
        <v>754.00000000000011</v>
      </c>
      <c r="J266" s="735">
        <v>0</v>
      </c>
      <c r="K266" s="703">
        <v>52.000000000000007</v>
      </c>
      <c r="L266" s="548">
        <v>2.731092436974792E-2</v>
      </c>
      <c r="M266" s="789">
        <v>0</v>
      </c>
      <c r="N266" s="789">
        <v>52.000000000000007</v>
      </c>
      <c r="O266" s="789">
        <v>0</v>
      </c>
      <c r="P266" s="790">
        <v>27.000000000000011</v>
      </c>
      <c r="Q266" s="548">
        <v>2.3809523809523819E-2</v>
      </c>
      <c r="R266" s="797">
        <v>25.000000000000004</v>
      </c>
      <c r="S266" s="548">
        <v>3.2467532467532464E-2</v>
      </c>
      <c r="T266" s="806">
        <v>52.000000000000007</v>
      </c>
      <c r="U266" s="807">
        <v>27.000000000000011</v>
      </c>
      <c r="V266" s="808">
        <v>25.000000000000004</v>
      </c>
      <c r="W266" s="806">
        <v>0</v>
      </c>
      <c r="X266" s="548" t="s">
        <v>31</v>
      </c>
      <c r="Y266" s="806">
        <v>0</v>
      </c>
      <c r="Z266" s="548">
        <v>0</v>
      </c>
      <c r="AA266" s="710">
        <v>0</v>
      </c>
      <c r="AB266" s="548">
        <v>0</v>
      </c>
      <c r="AC266" s="710">
        <v>0</v>
      </c>
      <c r="AD266" s="607">
        <v>0</v>
      </c>
    </row>
    <row r="267" spans="1:30">
      <c r="A267" s="140" t="s">
        <v>253</v>
      </c>
      <c r="B267" s="257">
        <v>6212</v>
      </c>
      <c r="C267" s="258" t="s">
        <v>371</v>
      </c>
      <c r="D267" s="730">
        <v>2009.9999999999998</v>
      </c>
      <c r="E267" s="731">
        <v>1248.9999999999998</v>
      </c>
      <c r="F267" s="732">
        <v>761</v>
      </c>
      <c r="G267" s="733">
        <v>1955.0000000000002</v>
      </c>
      <c r="H267" s="734">
        <v>1219</v>
      </c>
      <c r="I267" s="732">
        <v>736</v>
      </c>
      <c r="J267" s="735">
        <v>0</v>
      </c>
      <c r="K267" s="703">
        <v>30.000000000000007</v>
      </c>
      <c r="L267" s="548">
        <v>1.4925373134328363E-2</v>
      </c>
      <c r="M267" s="789">
        <v>0</v>
      </c>
      <c r="N267" s="789">
        <v>30.000000000000007</v>
      </c>
      <c r="O267" s="789">
        <v>0</v>
      </c>
      <c r="P267" s="790">
        <v>16</v>
      </c>
      <c r="Q267" s="548">
        <v>1.281024819855885E-2</v>
      </c>
      <c r="R267" s="797">
        <v>14</v>
      </c>
      <c r="S267" s="548">
        <v>1.8396846254927726E-2</v>
      </c>
      <c r="T267" s="806">
        <v>30.000000000000007</v>
      </c>
      <c r="U267" s="807">
        <v>16</v>
      </c>
      <c r="V267" s="808">
        <v>14</v>
      </c>
      <c r="W267" s="806">
        <v>0</v>
      </c>
      <c r="X267" s="548" t="s">
        <v>31</v>
      </c>
      <c r="Y267" s="806">
        <v>0</v>
      </c>
      <c r="Z267" s="548">
        <v>0</v>
      </c>
      <c r="AA267" s="710">
        <v>0</v>
      </c>
      <c r="AB267" s="548">
        <v>0</v>
      </c>
      <c r="AC267" s="710">
        <v>0</v>
      </c>
      <c r="AD267" s="607">
        <v>0</v>
      </c>
    </row>
    <row r="268" spans="1:30">
      <c r="A268" s="140" t="s">
        <v>253</v>
      </c>
      <c r="B268" s="257">
        <v>6213</v>
      </c>
      <c r="C268" s="258" t="s">
        <v>372</v>
      </c>
      <c r="D268" s="730">
        <v>1665.9999999999995</v>
      </c>
      <c r="E268" s="731">
        <v>1018.9999999999999</v>
      </c>
      <c r="F268" s="732">
        <v>646.99999999999989</v>
      </c>
      <c r="G268" s="733">
        <v>1665.9999999999995</v>
      </c>
      <c r="H268" s="734">
        <v>1018.9999999999999</v>
      </c>
      <c r="I268" s="732">
        <v>646.99999999999989</v>
      </c>
      <c r="J268" s="735">
        <v>0</v>
      </c>
      <c r="K268" s="703">
        <v>48</v>
      </c>
      <c r="L268" s="548">
        <v>2.8811524609843944E-2</v>
      </c>
      <c r="M268" s="789">
        <v>0</v>
      </c>
      <c r="N268" s="789">
        <v>48</v>
      </c>
      <c r="O268" s="789">
        <v>0</v>
      </c>
      <c r="P268" s="790">
        <v>23</v>
      </c>
      <c r="Q268" s="548">
        <v>2.2571148184494606E-2</v>
      </c>
      <c r="R268" s="797">
        <v>25.000000000000004</v>
      </c>
      <c r="S268" s="548">
        <v>3.8639876352395686E-2</v>
      </c>
      <c r="T268" s="806">
        <v>48</v>
      </c>
      <c r="U268" s="807">
        <v>23</v>
      </c>
      <c r="V268" s="808">
        <v>25.000000000000004</v>
      </c>
      <c r="W268" s="806">
        <v>0</v>
      </c>
      <c r="X268" s="548" t="s">
        <v>31</v>
      </c>
      <c r="Y268" s="806">
        <v>0</v>
      </c>
      <c r="Z268" s="548">
        <v>0</v>
      </c>
      <c r="AA268" s="710">
        <v>0</v>
      </c>
      <c r="AB268" s="548">
        <v>0</v>
      </c>
      <c r="AC268" s="710">
        <v>0</v>
      </c>
      <c r="AD268" s="607">
        <v>0</v>
      </c>
    </row>
    <row r="269" spans="1:30">
      <c r="A269" s="140" t="s">
        <v>253</v>
      </c>
      <c r="B269" s="257">
        <v>6214</v>
      </c>
      <c r="C269" s="258" t="s">
        <v>373</v>
      </c>
      <c r="D269" s="730">
        <v>2490</v>
      </c>
      <c r="E269" s="731">
        <v>1525.9999999999995</v>
      </c>
      <c r="F269" s="732">
        <v>964</v>
      </c>
      <c r="G269" s="733">
        <v>2490</v>
      </c>
      <c r="H269" s="734">
        <v>1525.9999999999995</v>
      </c>
      <c r="I269" s="732">
        <v>964</v>
      </c>
      <c r="J269" s="735">
        <v>0</v>
      </c>
      <c r="K269" s="703">
        <v>55</v>
      </c>
      <c r="L269" s="548">
        <v>2.2088353413654619E-2</v>
      </c>
      <c r="M269" s="789">
        <v>0</v>
      </c>
      <c r="N269" s="789">
        <v>55</v>
      </c>
      <c r="O269" s="789">
        <v>0</v>
      </c>
      <c r="P269" s="790">
        <v>34</v>
      </c>
      <c r="Q269" s="548">
        <v>2.2280471821756232E-2</v>
      </c>
      <c r="R269" s="797">
        <v>21.000000000000007</v>
      </c>
      <c r="S269" s="548">
        <v>2.1784232365145234E-2</v>
      </c>
      <c r="T269" s="806">
        <v>55</v>
      </c>
      <c r="U269" s="807">
        <v>34</v>
      </c>
      <c r="V269" s="808">
        <v>21.000000000000007</v>
      </c>
      <c r="W269" s="806">
        <v>0</v>
      </c>
      <c r="X269" s="548" t="s">
        <v>31</v>
      </c>
      <c r="Y269" s="806">
        <v>0</v>
      </c>
      <c r="Z269" s="548">
        <v>0</v>
      </c>
      <c r="AA269" s="710">
        <v>0</v>
      </c>
      <c r="AB269" s="548">
        <v>0</v>
      </c>
      <c r="AC269" s="710">
        <v>0</v>
      </c>
      <c r="AD269" s="607">
        <v>0</v>
      </c>
    </row>
    <row r="270" spans="1:30">
      <c r="A270" s="140" t="s">
        <v>253</v>
      </c>
      <c r="B270" s="257">
        <v>6215</v>
      </c>
      <c r="C270" s="258" t="s">
        <v>374</v>
      </c>
      <c r="D270" s="730">
        <v>2731.0000000000014</v>
      </c>
      <c r="E270" s="731">
        <v>1649.9999999999986</v>
      </c>
      <c r="F270" s="732">
        <v>1080.9999999999998</v>
      </c>
      <c r="G270" s="733">
        <v>2685.0000000000009</v>
      </c>
      <c r="H270" s="734">
        <v>1629.9999999999993</v>
      </c>
      <c r="I270" s="732">
        <v>1054.9999999999998</v>
      </c>
      <c r="J270" s="735">
        <v>0</v>
      </c>
      <c r="K270" s="703">
        <v>35.000000000000014</v>
      </c>
      <c r="L270" s="548">
        <v>1.281581838154522E-2</v>
      </c>
      <c r="M270" s="789">
        <v>0</v>
      </c>
      <c r="N270" s="789">
        <v>35.000000000000014</v>
      </c>
      <c r="O270" s="789">
        <v>0</v>
      </c>
      <c r="P270" s="790">
        <v>16</v>
      </c>
      <c r="Q270" s="548">
        <v>9.6969696969697056E-3</v>
      </c>
      <c r="R270" s="797">
        <v>19.000000000000004</v>
      </c>
      <c r="S270" s="548">
        <v>1.7576318223866797E-2</v>
      </c>
      <c r="T270" s="806">
        <v>35.000000000000014</v>
      </c>
      <c r="U270" s="807">
        <v>16</v>
      </c>
      <c r="V270" s="808">
        <v>19.000000000000004</v>
      </c>
      <c r="W270" s="806">
        <v>0</v>
      </c>
      <c r="X270" s="548" t="s">
        <v>31</v>
      </c>
      <c r="Y270" s="806">
        <v>0</v>
      </c>
      <c r="Z270" s="548">
        <v>0</v>
      </c>
      <c r="AA270" s="710">
        <v>0</v>
      </c>
      <c r="AB270" s="548">
        <v>0</v>
      </c>
      <c r="AC270" s="710">
        <v>0</v>
      </c>
      <c r="AD270" s="607">
        <v>0</v>
      </c>
    </row>
    <row r="271" spans="1:30">
      <c r="A271" s="140" t="s">
        <v>253</v>
      </c>
      <c r="B271" s="257">
        <v>6216</v>
      </c>
      <c r="C271" s="258" t="s">
        <v>375</v>
      </c>
      <c r="D271" s="730">
        <v>7045.9999999999982</v>
      </c>
      <c r="E271" s="731">
        <v>4483.0000000000036</v>
      </c>
      <c r="F271" s="732">
        <v>2563</v>
      </c>
      <c r="G271" s="733">
        <v>6960.9999999999991</v>
      </c>
      <c r="H271" s="734">
        <v>4460.0000000000018</v>
      </c>
      <c r="I271" s="732">
        <v>2501.0000000000005</v>
      </c>
      <c r="J271" s="735">
        <v>68.000000000000014</v>
      </c>
      <c r="K271" s="703">
        <v>161.99999999999997</v>
      </c>
      <c r="L271" s="548">
        <v>2.2991768379222257E-2</v>
      </c>
      <c r="M271" s="789">
        <v>3</v>
      </c>
      <c r="N271" s="789">
        <v>158.99999999999997</v>
      </c>
      <c r="O271" s="789">
        <v>0</v>
      </c>
      <c r="P271" s="790">
        <v>93</v>
      </c>
      <c r="Q271" s="548">
        <v>2.0745036805710444E-2</v>
      </c>
      <c r="R271" s="797">
        <v>69</v>
      </c>
      <c r="S271" s="548">
        <v>2.6921576277799453E-2</v>
      </c>
      <c r="T271" s="806">
        <v>161.99999999999997</v>
      </c>
      <c r="U271" s="807">
        <v>93</v>
      </c>
      <c r="V271" s="808">
        <v>69</v>
      </c>
      <c r="W271" s="806">
        <v>0</v>
      </c>
      <c r="X271" s="548">
        <v>0</v>
      </c>
      <c r="Y271" s="806">
        <v>0</v>
      </c>
      <c r="Z271" s="548">
        <v>0</v>
      </c>
      <c r="AA271" s="710">
        <v>0</v>
      </c>
      <c r="AB271" s="548">
        <v>0</v>
      </c>
      <c r="AC271" s="710">
        <v>0</v>
      </c>
      <c r="AD271" s="607">
        <v>0</v>
      </c>
    </row>
    <row r="272" spans="1:30">
      <c r="A272" s="140" t="s">
        <v>253</v>
      </c>
      <c r="B272" s="257">
        <v>6217</v>
      </c>
      <c r="C272" s="258" t="s">
        <v>376</v>
      </c>
      <c r="D272" s="730">
        <v>3623.0000000000014</v>
      </c>
      <c r="E272" s="731">
        <v>2206.9999999999991</v>
      </c>
      <c r="F272" s="732">
        <v>1415.9999999999995</v>
      </c>
      <c r="G272" s="733">
        <v>3554.9999999999977</v>
      </c>
      <c r="H272" s="734">
        <v>2167.9999999999991</v>
      </c>
      <c r="I272" s="732">
        <v>1386.9999999999995</v>
      </c>
      <c r="J272" s="735">
        <v>183.99999999999994</v>
      </c>
      <c r="K272" s="703">
        <v>78.999999999999986</v>
      </c>
      <c r="L272" s="548">
        <v>2.180513386696107E-2</v>
      </c>
      <c r="M272" s="789">
        <v>0</v>
      </c>
      <c r="N272" s="789">
        <v>78.999999999999986</v>
      </c>
      <c r="O272" s="789">
        <v>0</v>
      </c>
      <c r="P272" s="790">
        <v>48.000000000000014</v>
      </c>
      <c r="Q272" s="548">
        <v>2.1748980516538303E-2</v>
      </c>
      <c r="R272" s="797">
        <v>31.000000000000007</v>
      </c>
      <c r="S272" s="548">
        <v>2.1892655367231652E-2</v>
      </c>
      <c r="T272" s="806">
        <v>78.999999999999986</v>
      </c>
      <c r="U272" s="807">
        <v>48.000000000000014</v>
      </c>
      <c r="V272" s="808">
        <v>31.000000000000007</v>
      </c>
      <c r="W272" s="806">
        <v>0</v>
      </c>
      <c r="X272" s="548">
        <v>0</v>
      </c>
      <c r="Y272" s="806">
        <v>0</v>
      </c>
      <c r="Z272" s="548">
        <v>0</v>
      </c>
      <c r="AA272" s="710">
        <v>0</v>
      </c>
      <c r="AB272" s="548">
        <v>0</v>
      </c>
      <c r="AC272" s="710">
        <v>0</v>
      </c>
      <c r="AD272" s="607">
        <v>0</v>
      </c>
    </row>
    <row r="273" spans="1:30">
      <c r="A273" s="140" t="s">
        <v>253</v>
      </c>
      <c r="B273" s="257">
        <v>6218</v>
      </c>
      <c r="C273" s="258" t="s">
        <v>377</v>
      </c>
      <c r="D273" s="730">
        <v>3023.0000000000018</v>
      </c>
      <c r="E273" s="731">
        <v>1702.9999999999998</v>
      </c>
      <c r="F273" s="732">
        <v>1320.0000000000005</v>
      </c>
      <c r="G273" s="733">
        <v>2971.0000000000005</v>
      </c>
      <c r="H273" s="734">
        <v>1669.9999999999998</v>
      </c>
      <c r="I273" s="732">
        <v>1301.0000000000005</v>
      </c>
      <c r="J273" s="735">
        <v>416.00000000000006</v>
      </c>
      <c r="K273" s="703">
        <v>65</v>
      </c>
      <c r="L273" s="548">
        <v>2.1501819384717156E-2</v>
      </c>
      <c r="M273" s="789">
        <v>0</v>
      </c>
      <c r="N273" s="789">
        <v>65</v>
      </c>
      <c r="O273" s="789">
        <v>0</v>
      </c>
      <c r="P273" s="790">
        <v>40.000000000000014</v>
      </c>
      <c r="Q273" s="548">
        <v>2.3487962419260142E-2</v>
      </c>
      <c r="R273" s="797">
        <v>25.000000000000007</v>
      </c>
      <c r="S273" s="548">
        <v>1.893939393939394E-2</v>
      </c>
      <c r="T273" s="806">
        <v>65</v>
      </c>
      <c r="U273" s="807">
        <v>40.000000000000014</v>
      </c>
      <c r="V273" s="808">
        <v>25.000000000000007</v>
      </c>
      <c r="W273" s="806">
        <v>12</v>
      </c>
      <c r="X273" s="548">
        <v>2.8846153846153841E-2</v>
      </c>
      <c r="Y273" s="806">
        <v>0</v>
      </c>
      <c r="Z273" s="548">
        <v>0</v>
      </c>
      <c r="AA273" s="710">
        <v>0</v>
      </c>
      <c r="AB273" s="548">
        <v>0</v>
      </c>
      <c r="AC273" s="710">
        <v>0</v>
      </c>
      <c r="AD273" s="607">
        <v>0</v>
      </c>
    </row>
    <row r="274" spans="1:30">
      <c r="A274" s="140" t="s">
        <v>253</v>
      </c>
      <c r="B274" s="257">
        <v>6219</v>
      </c>
      <c r="C274" s="258" t="s">
        <v>220</v>
      </c>
      <c r="D274" s="730">
        <v>5404.0000000000027</v>
      </c>
      <c r="E274" s="731">
        <v>3255.0000000000027</v>
      </c>
      <c r="F274" s="732">
        <v>2149</v>
      </c>
      <c r="G274" s="733">
        <v>5300.9999999999973</v>
      </c>
      <c r="H274" s="734">
        <v>3178.9999999999995</v>
      </c>
      <c r="I274" s="732">
        <v>2122</v>
      </c>
      <c r="J274" s="735">
        <v>155</v>
      </c>
      <c r="K274" s="703">
        <v>106.99999999999999</v>
      </c>
      <c r="L274" s="548">
        <v>1.9800148038489996E-2</v>
      </c>
      <c r="M274" s="789">
        <v>0</v>
      </c>
      <c r="N274" s="789">
        <v>106.99999999999999</v>
      </c>
      <c r="O274" s="789">
        <v>0</v>
      </c>
      <c r="P274" s="790">
        <v>50.000000000000007</v>
      </c>
      <c r="Q274" s="548">
        <v>1.5360983102918576E-2</v>
      </c>
      <c r="R274" s="797">
        <v>57.000000000000007</v>
      </c>
      <c r="S274" s="548">
        <v>2.6523964634713824E-2</v>
      </c>
      <c r="T274" s="806">
        <v>103.99999999999997</v>
      </c>
      <c r="U274" s="807">
        <v>48.000000000000007</v>
      </c>
      <c r="V274" s="808">
        <v>56</v>
      </c>
      <c r="W274" s="806">
        <v>0</v>
      </c>
      <c r="X274" s="548">
        <v>0</v>
      </c>
      <c r="Y274" s="806">
        <v>0</v>
      </c>
      <c r="Z274" s="548">
        <v>0</v>
      </c>
      <c r="AA274" s="710">
        <v>0</v>
      </c>
      <c r="AB274" s="548">
        <v>0</v>
      </c>
      <c r="AC274" s="710">
        <v>0</v>
      </c>
      <c r="AD274" s="607">
        <v>0</v>
      </c>
    </row>
    <row r="275" spans="1:30">
      <c r="A275" s="140" t="s">
        <v>253</v>
      </c>
      <c r="B275" s="257">
        <v>6220</v>
      </c>
      <c r="C275" s="258" t="s">
        <v>222</v>
      </c>
      <c r="D275" s="730">
        <v>8889.0000000000055</v>
      </c>
      <c r="E275" s="731">
        <v>5244.9999999999991</v>
      </c>
      <c r="F275" s="732">
        <v>3644.0000000000018</v>
      </c>
      <c r="G275" s="733">
        <v>8668.0000000000055</v>
      </c>
      <c r="H275" s="734">
        <v>5130.0000000000064</v>
      </c>
      <c r="I275" s="732">
        <v>3537.9999999999986</v>
      </c>
      <c r="J275" s="735">
        <v>129</v>
      </c>
      <c r="K275" s="703">
        <v>294.00000000000011</v>
      </c>
      <c r="L275" s="548">
        <v>3.3074586567667895E-2</v>
      </c>
      <c r="M275" s="789">
        <v>1</v>
      </c>
      <c r="N275" s="789">
        <v>292.00000000000017</v>
      </c>
      <c r="O275" s="789">
        <v>1</v>
      </c>
      <c r="P275" s="790">
        <v>142</v>
      </c>
      <c r="Q275" s="548">
        <v>2.7073403241182084E-2</v>
      </c>
      <c r="R275" s="797">
        <v>151.99999999999997</v>
      </c>
      <c r="S275" s="548">
        <v>4.17124039517014E-2</v>
      </c>
      <c r="T275" s="806">
        <v>289.00000000000011</v>
      </c>
      <c r="U275" s="807">
        <v>139</v>
      </c>
      <c r="V275" s="808">
        <v>150</v>
      </c>
      <c r="W275" s="806">
        <v>0</v>
      </c>
      <c r="X275" s="548">
        <v>0</v>
      </c>
      <c r="Y275" s="806">
        <v>0</v>
      </c>
      <c r="Z275" s="548">
        <v>0</v>
      </c>
      <c r="AA275" s="710">
        <v>0</v>
      </c>
      <c r="AB275" s="548">
        <v>0</v>
      </c>
      <c r="AC275" s="710">
        <v>0</v>
      </c>
      <c r="AD275" s="607">
        <v>0</v>
      </c>
    </row>
    <row r="276" spans="1:30">
      <c r="A276" s="140" t="s">
        <v>253</v>
      </c>
      <c r="B276" s="257">
        <v>6221</v>
      </c>
      <c r="C276" s="258" t="s">
        <v>378</v>
      </c>
      <c r="D276" s="730">
        <v>3440.0000000000005</v>
      </c>
      <c r="E276" s="731">
        <v>2120</v>
      </c>
      <c r="F276" s="732">
        <v>1320</v>
      </c>
      <c r="G276" s="733">
        <v>3440.0000000000005</v>
      </c>
      <c r="H276" s="734">
        <v>2120</v>
      </c>
      <c r="I276" s="732">
        <v>1320</v>
      </c>
      <c r="J276" s="735">
        <v>0</v>
      </c>
      <c r="K276" s="703">
        <v>39.000000000000014</v>
      </c>
      <c r="L276" s="548">
        <v>1.1337209302325584E-2</v>
      </c>
      <c r="M276" s="789">
        <v>0</v>
      </c>
      <c r="N276" s="789">
        <v>39.000000000000014</v>
      </c>
      <c r="O276" s="789">
        <v>0</v>
      </c>
      <c r="P276" s="790">
        <v>22.000000000000007</v>
      </c>
      <c r="Q276" s="548">
        <v>1.0377358490566041E-2</v>
      </c>
      <c r="R276" s="797">
        <v>17</v>
      </c>
      <c r="S276" s="548">
        <v>1.2878787878787878E-2</v>
      </c>
      <c r="T276" s="806">
        <v>39.000000000000014</v>
      </c>
      <c r="U276" s="807">
        <v>22.000000000000007</v>
      </c>
      <c r="V276" s="808">
        <v>17</v>
      </c>
      <c r="W276" s="806">
        <v>0</v>
      </c>
      <c r="X276" s="548" t="s">
        <v>31</v>
      </c>
      <c r="Y276" s="806">
        <v>0</v>
      </c>
      <c r="Z276" s="548">
        <v>0</v>
      </c>
      <c r="AA276" s="710">
        <v>0</v>
      </c>
      <c r="AB276" s="548">
        <v>0</v>
      </c>
      <c r="AC276" s="710">
        <v>0</v>
      </c>
      <c r="AD276" s="607">
        <v>0</v>
      </c>
    </row>
    <row r="277" spans="1:30">
      <c r="A277" s="140" t="s">
        <v>253</v>
      </c>
      <c r="B277" s="257">
        <v>7101</v>
      </c>
      <c r="C277" s="258" t="s">
        <v>379</v>
      </c>
      <c r="D277" s="730">
        <v>3024.9999999999995</v>
      </c>
      <c r="E277" s="731">
        <v>1752.9999999999993</v>
      </c>
      <c r="F277" s="732">
        <v>1271.9999999999998</v>
      </c>
      <c r="G277" s="733">
        <v>2940.9999999999995</v>
      </c>
      <c r="H277" s="734">
        <v>1710.9999999999998</v>
      </c>
      <c r="I277" s="732">
        <v>1230</v>
      </c>
      <c r="J277" s="735">
        <v>27.000000000000011</v>
      </c>
      <c r="K277" s="703">
        <v>120.99999999999997</v>
      </c>
      <c r="L277" s="548">
        <v>3.9999999999999994E-2</v>
      </c>
      <c r="M277" s="789">
        <v>0</v>
      </c>
      <c r="N277" s="789">
        <v>120.99999999999997</v>
      </c>
      <c r="O277" s="789">
        <v>0</v>
      </c>
      <c r="P277" s="790">
        <v>58.000000000000014</v>
      </c>
      <c r="Q277" s="548">
        <v>3.3086138049058779E-2</v>
      </c>
      <c r="R277" s="797">
        <v>63</v>
      </c>
      <c r="S277" s="548">
        <v>4.9528301886792463E-2</v>
      </c>
      <c r="T277" s="806">
        <v>119.99999999999997</v>
      </c>
      <c r="U277" s="807">
        <v>57.000000000000007</v>
      </c>
      <c r="V277" s="808">
        <v>63</v>
      </c>
      <c r="W277" s="806">
        <v>1</v>
      </c>
      <c r="X277" s="548">
        <v>3.7037037037037021E-2</v>
      </c>
      <c r="Y277" s="806">
        <v>0</v>
      </c>
      <c r="Z277" s="548">
        <v>0</v>
      </c>
      <c r="AA277" s="710">
        <v>0</v>
      </c>
      <c r="AB277" s="548">
        <v>0</v>
      </c>
      <c r="AC277" s="710">
        <v>0</v>
      </c>
      <c r="AD277" s="607">
        <v>0</v>
      </c>
    </row>
    <row r="278" spans="1:30">
      <c r="A278" s="140" t="s">
        <v>253</v>
      </c>
      <c r="B278" s="257">
        <v>7102</v>
      </c>
      <c r="C278" s="258" t="s">
        <v>224</v>
      </c>
      <c r="D278" s="730">
        <v>3003.0000000000009</v>
      </c>
      <c r="E278" s="731">
        <v>1743.0000000000005</v>
      </c>
      <c r="F278" s="732">
        <v>1260</v>
      </c>
      <c r="G278" s="733">
        <v>2877.0000000000027</v>
      </c>
      <c r="H278" s="734">
        <v>1685.9999999999995</v>
      </c>
      <c r="I278" s="732">
        <v>1191.0000000000002</v>
      </c>
      <c r="J278" s="735">
        <v>0</v>
      </c>
      <c r="K278" s="703">
        <v>82</v>
      </c>
      <c r="L278" s="548">
        <v>2.7306027306027297E-2</v>
      </c>
      <c r="M278" s="789">
        <v>0</v>
      </c>
      <c r="N278" s="789">
        <v>82</v>
      </c>
      <c r="O278" s="789">
        <v>0</v>
      </c>
      <c r="P278" s="790">
        <v>46.999999999999986</v>
      </c>
      <c r="Q278" s="548">
        <v>2.6965002868617312E-2</v>
      </c>
      <c r="R278" s="797">
        <v>35</v>
      </c>
      <c r="S278" s="548">
        <v>2.7777777777777776E-2</v>
      </c>
      <c r="T278" s="806">
        <v>79</v>
      </c>
      <c r="U278" s="807">
        <v>44</v>
      </c>
      <c r="V278" s="808">
        <v>35</v>
      </c>
      <c r="W278" s="806">
        <v>0</v>
      </c>
      <c r="X278" s="548" t="s">
        <v>31</v>
      </c>
      <c r="Y278" s="806">
        <v>0</v>
      </c>
      <c r="Z278" s="548">
        <v>0</v>
      </c>
      <c r="AA278" s="710">
        <v>0</v>
      </c>
      <c r="AB278" s="548">
        <v>0</v>
      </c>
      <c r="AC278" s="710">
        <v>0</v>
      </c>
      <c r="AD278" s="607">
        <v>0</v>
      </c>
    </row>
    <row r="279" spans="1:30">
      <c r="A279" s="140" t="s">
        <v>253</v>
      </c>
      <c r="B279" s="257">
        <v>7103</v>
      </c>
      <c r="C279" s="258" t="s">
        <v>380</v>
      </c>
      <c r="D279" s="730">
        <v>854</v>
      </c>
      <c r="E279" s="731">
        <v>502.99999999999994</v>
      </c>
      <c r="F279" s="732">
        <v>351</v>
      </c>
      <c r="G279" s="733">
        <v>854</v>
      </c>
      <c r="H279" s="734">
        <v>502.99999999999994</v>
      </c>
      <c r="I279" s="732">
        <v>351</v>
      </c>
      <c r="J279" s="735">
        <v>0</v>
      </c>
      <c r="K279" s="703">
        <v>5</v>
      </c>
      <c r="L279" s="548">
        <v>5.8548009367681503E-3</v>
      </c>
      <c r="M279" s="789">
        <v>0</v>
      </c>
      <c r="N279" s="789">
        <v>5</v>
      </c>
      <c r="O279" s="789">
        <v>0</v>
      </c>
      <c r="P279" s="790">
        <v>4</v>
      </c>
      <c r="Q279" s="548">
        <v>7.9522862823061639E-3</v>
      </c>
      <c r="R279" s="797">
        <v>1</v>
      </c>
      <c r="S279" s="548">
        <v>2.8490028490028491E-3</v>
      </c>
      <c r="T279" s="806">
        <v>5</v>
      </c>
      <c r="U279" s="807">
        <v>4</v>
      </c>
      <c r="V279" s="808">
        <v>1</v>
      </c>
      <c r="W279" s="806">
        <v>0</v>
      </c>
      <c r="X279" s="548" t="s">
        <v>31</v>
      </c>
      <c r="Y279" s="806">
        <v>0</v>
      </c>
      <c r="Z279" s="548">
        <v>0</v>
      </c>
      <c r="AA279" s="710">
        <v>0</v>
      </c>
      <c r="AB279" s="548">
        <v>0</v>
      </c>
      <c r="AC279" s="710">
        <v>0</v>
      </c>
      <c r="AD279" s="607">
        <v>0</v>
      </c>
    </row>
    <row r="280" spans="1:30">
      <c r="A280" s="140" t="s">
        <v>253</v>
      </c>
      <c r="B280" s="257">
        <v>7104</v>
      </c>
      <c r="C280" s="258" t="s">
        <v>381</v>
      </c>
      <c r="D280" s="730">
        <v>1309.0000000000007</v>
      </c>
      <c r="E280" s="731">
        <v>786.00000000000011</v>
      </c>
      <c r="F280" s="732">
        <v>522.99999999999989</v>
      </c>
      <c r="G280" s="733">
        <v>1220</v>
      </c>
      <c r="H280" s="734">
        <v>738.00000000000023</v>
      </c>
      <c r="I280" s="732">
        <v>481.99999999999989</v>
      </c>
      <c r="J280" s="735">
        <v>99.999999999999986</v>
      </c>
      <c r="K280" s="703">
        <v>30.000000000000004</v>
      </c>
      <c r="L280" s="548">
        <v>2.291825821237585E-2</v>
      </c>
      <c r="M280" s="789">
        <v>4</v>
      </c>
      <c r="N280" s="789">
        <v>26.000000000000007</v>
      </c>
      <c r="O280" s="789">
        <v>0</v>
      </c>
      <c r="P280" s="790">
        <v>16.000000000000004</v>
      </c>
      <c r="Q280" s="548">
        <v>2.0356234096692113E-2</v>
      </c>
      <c r="R280" s="797">
        <v>14</v>
      </c>
      <c r="S280" s="548">
        <v>2.6768642447418743E-2</v>
      </c>
      <c r="T280" s="806">
        <v>29.000000000000004</v>
      </c>
      <c r="U280" s="807">
        <v>15.000000000000002</v>
      </c>
      <c r="V280" s="808">
        <v>14</v>
      </c>
      <c r="W280" s="806">
        <v>4</v>
      </c>
      <c r="X280" s="548">
        <v>4.0000000000000008E-2</v>
      </c>
      <c r="Y280" s="806">
        <v>0</v>
      </c>
      <c r="Z280" s="548">
        <v>0</v>
      </c>
      <c r="AA280" s="710">
        <v>0</v>
      </c>
      <c r="AB280" s="548">
        <v>0</v>
      </c>
      <c r="AC280" s="710">
        <v>0</v>
      </c>
      <c r="AD280" s="607">
        <v>0</v>
      </c>
    </row>
    <row r="281" spans="1:30">
      <c r="A281" s="140" t="s">
        <v>253</v>
      </c>
      <c r="B281" s="257">
        <v>7105</v>
      </c>
      <c r="C281" s="258" t="s">
        <v>382</v>
      </c>
      <c r="D281" s="730">
        <v>2213.0000000000009</v>
      </c>
      <c r="E281" s="731">
        <v>1297.0000000000002</v>
      </c>
      <c r="F281" s="732">
        <v>916.00000000000034</v>
      </c>
      <c r="G281" s="733">
        <v>2178.0000000000009</v>
      </c>
      <c r="H281" s="734">
        <v>1284.0000000000002</v>
      </c>
      <c r="I281" s="732">
        <v>894.00000000000011</v>
      </c>
      <c r="J281" s="735">
        <v>0</v>
      </c>
      <c r="K281" s="703">
        <v>25.000000000000004</v>
      </c>
      <c r="L281" s="548">
        <v>1.1296882060551286E-2</v>
      </c>
      <c r="M281" s="789">
        <v>0</v>
      </c>
      <c r="N281" s="789">
        <v>25.000000000000004</v>
      </c>
      <c r="O281" s="789">
        <v>0</v>
      </c>
      <c r="P281" s="790">
        <v>16.000000000000004</v>
      </c>
      <c r="Q281" s="548">
        <v>1.2336160370084812E-2</v>
      </c>
      <c r="R281" s="797">
        <v>9</v>
      </c>
      <c r="S281" s="548">
        <v>9.8253275109170275E-3</v>
      </c>
      <c r="T281" s="806">
        <v>24.000000000000004</v>
      </c>
      <c r="U281" s="807">
        <v>15.000000000000002</v>
      </c>
      <c r="V281" s="808">
        <v>9</v>
      </c>
      <c r="W281" s="806">
        <v>0</v>
      </c>
      <c r="X281" s="548" t="s">
        <v>31</v>
      </c>
      <c r="Y281" s="806">
        <v>0</v>
      </c>
      <c r="Z281" s="548">
        <v>0</v>
      </c>
      <c r="AA281" s="710">
        <v>0</v>
      </c>
      <c r="AB281" s="548">
        <v>0</v>
      </c>
      <c r="AC281" s="710">
        <v>0</v>
      </c>
      <c r="AD281" s="607">
        <v>0</v>
      </c>
    </row>
    <row r="282" spans="1:30">
      <c r="A282" s="140" t="s">
        <v>253</v>
      </c>
      <c r="B282" s="257">
        <v>7106</v>
      </c>
      <c r="C282" s="258" t="s">
        <v>383</v>
      </c>
      <c r="D282" s="730">
        <v>1814.0000000000005</v>
      </c>
      <c r="E282" s="731">
        <v>1081.0000000000002</v>
      </c>
      <c r="F282" s="732">
        <v>732.99999999999989</v>
      </c>
      <c r="G282" s="733">
        <v>1763</v>
      </c>
      <c r="H282" s="734">
        <v>1049.0000000000002</v>
      </c>
      <c r="I282" s="732">
        <v>713.99999999999977</v>
      </c>
      <c r="J282" s="735">
        <v>22.999999999999996</v>
      </c>
      <c r="K282" s="703">
        <v>48</v>
      </c>
      <c r="L282" s="548">
        <v>2.6460859977949277E-2</v>
      </c>
      <c r="M282" s="789">
        <v>0</v>
      </c>
      <c r="N282" s="789">
        <v>48</v>
      </c>
      <c r="O282" s="789">
        <v>0</v>
      </c>
      <c r="P282" s="790">
        <v>26.000000000000011</v>
      </c>
      <c r="Q282" s="548">
        <v>2.4051803885291403E-2</v>
      </c>
      <c r="R282" s="797">
        <v>22</v>
      </c>
      <c r="S282" s="548">
        <v>3.0013642564802188E-2</v>
      </c>
      <c r="T282" s="806">
        <v>48</v>
      </c>
      <c r="U282" s="807">
        <v>26.000000000000011</v>
      </c>
      <c r="V282" s="808">
        <v>22</v>
      </c>
      <c r="W282" s="806">
        <v>0</v>
      </c>
      <c r="X282" s="548">
        <v>0</v>
      </c>
      <c r="Y282" s="806">
        <v>0</v>
      </c>
      <c r="Z282" s="548">
        <v>0</v>
      </c>
      <c r="AA282" s="710">
        <v>0</v>
      </c>
      <c r="AB282" s="548">
        <v>0</v>
      </c>
      <c r="AC282" s="710">
        <v>0</v>
      </c>
      <c r="AD282" s="607">
        <v>0</v>
      </c>
    </row>
    <row r="283" spans="1:30">
      <c r="A283" s="140" t="s">
        <v>253</v>
      </c>
      <c r="B283" s="257">
        <v>7107</v>
      </c>
      <c r="C283" s="258" t="s">
        <v>226</v>
      </c>
      <c r="D283" s="730">
        <v>16547</v>
      </c>
      <c r="E283" s="731">
        <v>9921.9999999999909</v>
      </c>
      <c r="F283" s="732">
        <v>6625</v>
      </c>
      <c r="G283" s="733">
        <v>16036.000000000024</v>
      </c>
      <c r="H283" s="734">
        <v>9608.9999999999945</v>
      </c>
      <c r="I283" s="732">
        <v>6427.0000000000055</v>
      </c>
      <c r="J283" s="735">
        <v>976.00000000000011</v>
      </c>
      <c r="K283" s="703">
        <v>453.99999999999949</v>
      </c>
      <c r="L283" s="548">
        <v>2.7436997643077263E-2</v>
      </c>
      <c r="M283" s="789">
        <v>1</v>
      </c>
      <c r="N283" s="789">
        <v>452.99999999999972</v>
      </c>
      <c r="O283" s="789">
        <v>0</v>
      </c>
      <c r="P283" s="790">
        <v>236.99999999999997</v>
      </c>
      <c r="Q283" s="548">
        <v>2.3886313243297742E-2</v>
      </c>
      <c r="R283" s="797">
        <v>217.00000000000003</v>
      </c>
      <c r="S283" s="548">
        <v>3.2754716981132082E-2</v>
      </c>
      <c r="T283" s="806">
        <v>445.99999999999983</v>
      </c>
      <c r="U283" s="807">
        <v>230.99999999999994</v>
      </c>
      <c r="V283" s="808">
        <v>215.00000000000006</v>
      </c>
      <c r="W283" s="806">
        <v>16</v>
      </c>
      <c r="X283" s="548">
        <v>1.6393442622950817E-2</v>
      </c>
      <c r="Y283" s="806">
        <v>0</v>
      </c>
      <c r="Z283" s="548">
        <v>0</v>
      </c>
      <c r="AA283" s="710">
        <v>0</v>
      </c>
      <c r="AB283" s="548">
        <v>0</v>
      </c>
      <c r="AC283" s="710">
        <v>0</v>
      </c>
      <c r="AD283" s="607">
        <v>0</v>
      </c>
    </row>
    <row r="284" spans="1:30">
      <c r="A284" s="140" t="s">
        <v>253</v>
      </c>
      <c r="B284" s="257">
        <v>7108</v>
      </c>
      <c r="C284" s="258" t="s">
        <v>228</v>
      </c>
      <c r="D284" s="730">
        <v>8665.0000000000018</v>
      </c>
      <c r="E284" s="731">
        <v>5182.0000000000036</v>
      </c>
      <c r="F284" s="732">
        <v>3483.0000000000009</v>
      </c>
      <c r="G284" s="733">
        <v>8334.9999999999964</v>
      </c>
      <c r="H284" s="734">
        <v>4994</v>
      </c>
      <c r="I284" s="732">
        <v>3341.0000000000005</v>
      </c>
      <c r="J284" s="735">
        <v>213</v>
      </c>
      <c r="K284" s="703">
        <v>189.00000000000006</v>
      </c>
      <c r="L284" s="548">
        <v>2.1811886901327179E-2</v>
      </c>
      <c r="M284" s="789">
        <v>0</v>
      </c>
      <c r="N284" s="789">
        <v>189.00000000000006</v>
      </c>
      <c r="O284" s="789">
        <v>0</v>
      </c>
      <c r="P284" s="790">
        <v>95.000000000000014</v>
      </c>
      <c r="Q284" s="548">
        <v>1.8332690081049777E-2</v>
      </c>
      <c r="R284" s="797">
        <v>93.999999999999986</v>
      </c>
      <c r="S284" s="548">
        <v>2.6988228538616123E-2</v>
      </c>
      <c r="T284" s="806">
        <v>186.00000000000009</v>
      </c>
      <c r="U284" s="807">
        <v>93</v>
      </c>
      <c r="V284" s="808">
        <v>92.999999999999972</v>
      </c>
      <c r="W284" s="806">
        <v>0</v>
      </c>
      <c r="X284" s="548">
        <v>0</v>
      </c>
      <c r="Y284" s="806">
        <v>0</v>
      </c>
      <c r="Z284" s="548">
        <v>0</v>
      </c>
      <c r="AA284" s="710">
        <v>0</v>
      </c>
      <c r="AB284" s="548">
        <v>0</v>
      </c>
      <c r="AC284" s="710">
        <v>0</v>
      </c>
      <c r="AD284" s="607">
        <v>0</v>
      </c>
    </row>
    <row r="285" spans="1:30">
      <c r="A285" s="140" t="s">
        <v>253</v>
      </c>
      <c r="B285" s="257">
        <v>7109</v>
      </c>
      <c r="C285" s="258" t="s">
        <v>230</v>
      </c>
      <c r="D285" s="730">
        <v>6311.9999999999982</v>
      </c>
      <c r="E285" s="731">
        <v>3806.0000000000009</v>
      </c>
      <c r="F285" s="732">
        <v>2505.9999999999977</v>
      </c>
      <c r="G285" s="733">
        <v>6090.0000000000018</v>
      </c>
      <c r="H285" s="734">
        <v>3684.9999999999959</v>
      </c>
      <c r="I285" s="732">
        <v>2404.9999999999991</v>
      </c>
      <c r="J285" s="735">
        <v>128.99999999999997</v>
      </c>
      <c r="K285" s="703">
        <v>149.00000000000006</v>
      </c>
      <c r="L285" s="548">
        <v>2.3605830164765543E-2</v>
      </c>
      <c r="M285" s="789">
        <v>1</v>
      </c>
      <c r="N285" s="789">
        <v>147.00000000000006</v>
      </c>
      <c r="O285" s="789">
        <v>1</v>
      </c>
      <c r="P285" s="790">
        <v>80</v>
      </c>
      <c r="Q285" s="548">
        <v>2.1019442984760897E-2</v>
      </c>
      <c r="R285" s="797">
        <v>69</v>
      </c>
      <c r="S285" s="548">
        <v>2.7533918595371135E-2</v>
      </c>
      <c r="T285" s="806">
        <v>149.00000000000006</v>
      </c>
      <c r="U285" s="807">
        <v>80</v>
      </c>
      <c r="V285" s="808">
        <v>69</v>
      </c>
      <c r="W285" s="806">
        <v>0</v>
      </c>
      <c r="X285" s="548">
        <v>0</v>
      </c>
      <c r="Y285" s="806">
        <v>0</v>
      </c>
      <c r="Z285" s="548">
        <v>0</v>
      </c>
      <c r="AA285" s="710">
        <v>0</v>
      </c>
      <c r="AB285" s="548">
        <v>0</v>
      </c>
      <c r="AC285" s="710">
        <v>0</v>
      </c>
      <c r="AD285" s="607">
        <v>0</v>
      </c>
    </row>
    <row r="286" spans="1:30">
      <c r="A286" s="140" t="s">
        <v>253</v>
      </c>
      <c r="B286" s="257">
        <v>7110</v>
      </c>
      <c r="C286" s="258" t="s">
        <v>384</v>
      </c>
      <c r="D286" s="730">
        <v>2028</v>
      </c>
      <c r="E286" s="731">
        <v>1264</v>
      </c>
      <c r="F286" s="732">
        <v>763.99999999999966</v>
      </c>
      <c r="G286" s="733">
        <v>1909.9999999999989</v>
      </c>
      <c r="H286" s="734">
        <v>1183.9999999999998</v>
      </c>
      <c r="I286" s="732">
        <v>726.00000000000045</v>
      </c>
      <c r="J286" s="735">
        <v>0</v>
      </c>
      <c r="K286" s="703">
        <v>34</v>
      </c>
      <c r="L286" s="548">
        <v>1.6765285996055226E-2</v>
      </c>
      <c r="M286" s="789">
        <v>1</v>
      </c>
      <c r="N286" s="789">
        <v>33.000000000000007</v>
      </c>
      <c r="O286" s="789">
        <v>0</v>
      </c>
      <c r="P286" s="790">
        <v>23.000000000000007</v>
      </c>
      <c r="Q286" s="548">
        <v>1.8196202531645576E-2</v>
      </c>
      <c r="R286" s="797">
        <v>11</v>
      </c>
      <c r="S286" s="548">
        <v>1.439790575916231E-2</v>
      </c>
      <c r="T286" s="806">
        <v>32.000000000000014</v>
      </c>
      <c r="U286" s="807">
        <v>21.000000000000007</v>
      </c>
      <c r="V286" s="808">
        <v>11</v>
      </c>
      <c r="W286" s="806">
        <v>0</v>
      </c>
      <c r="X286" s="548" t="s">
        <v>31</v>
      </c>
      <c r="Y286" s="806">
        <v>0</v>
      </c>
      <c r="Z286" s="548">
        <v>0</v>
      </c>
      <c r="AA286" s="710">
        <v>0</v>
      </c>
      <c r="AB286" s="548">
        <v>0</v>
      </c>
      <c r="AC286" s="710">
        <v>0</v>
      </c>
      <c r="AD286" s="607">
        <v>0</v>
      </c>
    </row>
    <row r="287" spans="1:30">
      <c r="A287" s="140" t="s">
        <v>253</v>
      </c>
      <c r="B287" s="257">
        <v>7111</v>
      </c>
      <c r="C287" s="258" t="s">
        <v>232</v>
      </c>
      <c r="D287" s="730">
        <v>5900.0000000000009</v>
      </c>
      <c r="E287" s="731">
        <v>3386.0000000000036</v>
      </c>
      <c r="F287" s="732">
        <v>2513.9999999999995</v>
      </c>
      <c r="G287" s="733">
        <v>5566.9999999999991</v>
      </c>
      <c r="H287" s="734">
        <v>3210.0000000000036</v>
      </c>
      <c r="I287" s="732">
        <v>2356.9999999999995</v>
      </c>
      <c r="J287" s="735">
        <v>268.00000000000006</v>
      </c>
      <c r="K287" s="703">
        <v>148.00000000000003</v>
      </c>
      <c r="L287" s="548">
        <v>2.5084745762711864E-2</v>
      </c>
      <c r="M287" s="789">
        <v>1</v>
      </c>
      <c r="N287" s="789">
        <v>147.00000000000006</v>
      </c>
      <c r="O287" s="789">
        <v>0</v>
      </c>
      <c r="P287" s="790">
        <v>76.000000000000028</v>
      </c>
      <c r="Q287" s="548">
        <v>2.2445363260484331E-2</v>
      </c>
      <c r="R287" s="797">
        <v>72</v>
      </c>
      <c r="S287" s="548">
        <v>2.8639618138424826E-2</v>
      </c>
      <c r="T287" s="806">
        <v>143</v>
      </c>
      <c r="U287" s="807">
        <v>72.000000000000028</v>
      </c>
      <c r="V287" s="808">
        <v>71</v>
      </c>
      <c r="W287" s="806">
        <v>1</v>
      </c>
      <c r="X287" s="548">
        <v>3.7313432835820886E-3</v>
      </c>
      <c r="Y287" s="806">
        <v>0</v>
      </c>
      <c r="Z287" s="548">
        <v>0</v>
      </c>
      <c r="AA287" s="710">
        <v>0</v>
      </c>
      <c r="AB287" s="548">
        <v>0</v>
      </c>
      <c r="AC287" s="710">
        <v>0</v>
      </c>
      <c r="AD287" s="607">
        <v>0</v>
      </c>
    </row>
    <row r="288" spans="1:30">
      <c r="A288" s="140" t="s">
        <v>253</v>
      </c>
      <c r="B288" s="257">
        <v>7112</v>
      </c>
      <c r="C288" s="258" t="s">
        <v>385</v>
      </c>
      <c r="D288" s="730">
        <v>1942.0000000000002</v>
      </c>
      <c r="E288" s="731">
        <v>1155.0000000000002</v>
      </c>
      <c r="F288" s="732">
        <v>786.99999999999977</v>
      </c>
      <c r="G288" s="733">
        <v>1858.0000000000011</v>
      </c>
      <c r="H288" s="734">
        <v>1099</v>
      </c>
      <c r="I288" s="732">
        <v>758.99999999999977</v>
      </c>
      <c r="J288" s="735">
        <v>13</v>
      </c>
      <c r="K288" s="703">
        <v>43</v>
      </c>
      <c r="L288" s="548">
        <v>2.2142121524201853E-2</v>
      </c>
      <c r="M288" s="789">
        <v>0</v>
      </c>
      <c r="N288" s="789">
        <v>43</v>
      </c>
      <c r="O288" s="789">
        <v>0</v>
      </c>
      <c r="P288" s="790">
        <v>21.000000000000007</v>
      </c>
      <c r="Q288" s="548">
        <v>1.8181818181818184E-2</v>
      </c>
      <c r="R288" s="797">
        <v>22</v>
      </c>
      <c r="S288" s="548">
        <v>2.7954256670902167E-2</v>
      </c>
      <c r="T288" s="806">
        <v>42</v>
      </c>
      <c r="U288" s="807">
        <v>20.000000000000004</v>
      </c>
      <c r="V288" s="808">
        <v>22</v>
      </c>
      <c r="W288" s="806">
        <v>0</v>
      </c>
      <c r="X288" s="548">
        <v>0</v>
      </c>
      <c r="Y288" s="806">
        <v>0</v>
      </c>
      <c r="Z288" s="548">
        <v>0</v>
      </c>
      <c r="AA288" s="710">
        <v>0</v>
      </c>
      <c r="AB288" s="548">
        <v>0</v>
      </c>
      <c r="AC288" s="710">
        <v>0</v>
      </c>
      <c r="AD288" s="607">
        <v>0</v>
      </c>
    </row>
    <row r="289" spans="1:30">
      <c r="A289" s="140" t="s">
        <v>253</v>
      </c>
      <c r="B289" s="257">
        <v>7113</v>
      </c>
      <c r="C289" s="258" t="s">
        <v>386</v>
      </c>
      <c r="D289" s="730">
        <v>2881.0000000000018</v>
      </c>
      <c r="E289" s="731">
        <v>1728</v>
      </c>
      <c r="F289" s="732">
        <v>1152.9999999999993</v>
      </c>
      <c r="G289" s="733">
        <v>2811.0000000000009</v>
      </c>
      <c r="H289" s="734">
        <v>1695.9999999999993</v>
      </c>
      <c r="I289" s="732">
        <v>1114.9999999999993</v>
      </c>
      <c r="J289" s="735">
        <v>0</v>
      </c>
      <c r="K289" s="703">
        <v>38.000000000000007</v>
      </c>
      <c r="L289" s="548">
        <v>1.3189864630336683E-2</v>
      </c>
      <c r="M289" s="789">
        <v>0</v>
      </c>
      <c r="N289" s="789">
        <v>38.000000000000007</v>
      </c>
      <c r="O289" s="789">
        <v>0</v>
      </c>
      <c r="P289" s="790">
        <v>21.000000000000004</v>
      </c>
      <c r="Q289" s="548">
        <v>1.215277777777778E-2</v>
      </c>
      <c r="R289" s="797">
        <v>17</v>
      </c>
      <c r="S289" s="548">
        <v>1.4744145706851701E-2</v>
      </c>
      <c r="T289" s="806">
        <v>38.000000000000007</v>
      </c>
      <c r="U289" s="807">
        <v>21.000000000000004</v>
      </c>
      <c r="V289" s="808">
        <v>17</v>
      </c>
      <c r="W289" s="806">
        <v>0</v>
      </c>
      <c r="X289" s="548" t="s">
        <v>31</v>
      </c>
      <c r="Y289" s="806">
        <v>0</v>
      </c>
      <c r="Z289" s="548">
        <v>0</v>
      </c>
      <c r="AA289" s="710">
        <v>0</v>
      </c>
      <c r="AB289" s="548">
        <v>0</v>
      </c>
      <c r="AC289" s="710">
        <v>0</v>
      </c>
      <c r="AD289" s="607">
        <v>0</v>
      </c>
    </row>
    <row r="290" spans="1:30">
      <c r="A290" s="140" t="s">
        <v>253</v>
      </c>
      <c r="B290" s="257">
        <v>7201</v>
      </c>
      <c r="C290" s="258" t="s">
        <v>387</v>
      </c>
      <c r="D290" s="730">
        <v>1276.9999999999993</v>
      </c>
      <c r="E290" s="731">
        <v>743.99999999999966</v>
      </c>
      <c r="F290" s="732">
        <v>533.00000000000011</v>
      </c>
      <c r="G290" s="733">
        <v>1236.9999999999998</v>
      </c>
      <c r="H290" s="734">
        <v>723.99999999999989</v>
      </c>
      <c r="I290" s="732">
        <v>513</v>
      </c>
      <c r="J290" s="735">
        <v>0</v>
      </c>
      <c r="K290" s="703">
        <v>25.000000000000007</v>
      </c>
      <c r="L290" s="548">
        <v>1.9577133907595943E-2</v>
      </c>
      <c r="M290" s="789">
        <v>0</v>
      </c>
      <c r="N290" s="789">
        <v>25.000000000000007</v>
      </c>
      <c r="O290" s="789">
        <v>0</v>
      </c>
      <c r="P290" s="790">
        <v>14.999999999999998</v>
      </c>
      <c r="Q290" s="548">
        <v>2.0161290322580652E-2</v>
      </c>
      <c r="R290" s="797">
        <v>10</v>
      </c>
      <c r="S290" s="548">
        <v>1.8761726078799244E-2</v>
      </c>
      <c r="T290" s="806">
        <v>22.000000000000004</v>
      </c>
      <c r="U290" s="807">
        <v>14</v>
      </c>
      <c r="V290" s="808">
        <v>8</v>
      </c>
      <c r="W290" s="806">
        <v>0</v>
      </c>
      <c r="X290" s="548" t="s">
        <v>31</v>
      </c>
      <c r="Y290" s="806">
        <v>0</v>
      </c>
      <c r="Z290" s="548">
        <v>0</v>
      </c>
      <c r="AA290" s="710">
        <v>0</v>
      </c>
      <c r="AB290" s="548">
        <v>0</v>
      </c>
      <c r="AC290" s="710">
        <v>0</v>
      </c>
      <c r="AD290" s="607">
        <v>0</v>
      </c>
    </row>
    <row r="291" spans="1:30">
      <c r="A291" s="140" t="s">
        <v>253</v>
      </c>
      <c r="B291" s="257">
        <v>7202</v>
      </c>
      <c r="C291" s="258" t="s">
        <v>388</v>
      </c>
      <c r="D291" s="730">
        <v>1928.0000000000007</v>
      </c>
      <c r="E291" s="731">
        <v>1172.0000000000002</v>
      </c>
      <c r="F291" s="732">
        <v>755.99999999999977</v>
      </c>
      <c r="G291" s="733">
        <v>1893.0000000000002</v>
      </c>
      <c r="H291" s="734">
        <v>1153</v>
      </c>
      <c r="I291" s="732">
        <v>739.99999999999989</v>
      </c>
      <c r="J291" s="735">
        <v>0</v>
      </c>
      <c r="K291" s="703">
        <v>29.000000000000007</v>
      </c>
      <c r="L291" s="548">
        <v>1.5041493775933609E-2</v>
      </c>
      <c r="M291" s="789">
        <v>1</v>
      </c>
      <c r="N291" s="789">
        <v>28.000000000000007</v>
      </c>
      <c r="O291" s="789">
        <v>0</v>
      </c>
      <c r="P291" s="790">
        <v>13</v>
      </c>
      <c r="Q291" s="548">
        <v>1.1092150170648463E-2</v>
      </c>
      <c r="R291" s="797">
        <v>16</v>
      </c>
      <c r="S291" s="548">
        <v>2.116402116402117E-2</v>
      </c>
      <c r="T291" s="806">
        <v>29.000000000000007</v>
      </c>
      <c r="U291" s="807">
        <v>13</v>
      </c>
      <c r="V291" s="808">
        <v>16</v>
      </c>
      <c r="W291" s="806">
        <v>0</v>
      </c>
      <c r="X291" s="548" t="s">
        <v>31</v>
      </c>
      <c r="Y291" s="806">
        <v>0</v>
      </c>
      <c r="Z291" s="548">
        <v>0</v>
      </c>
      <c r="AA291" s="710">
        <v>0</v>
      </c>
      <c r="AB291" s="548">
        <v>0</v>
      </c>
      <c r="AC291" s="710">
        <v>0</v>
      </c>
      <c r="AD291" s="607">
        <v>0</v>
      </c>
    </row>
    <row r="292" spans="1:30">
      <c r="A292" s="140" t="s">
        <v>253</v>
      </c>
      <c r="B292" s="257">
        <v>7203</v>
      </c>
      <c r="C292" s="258" t="s">
        <v>234</v>
      </c>
      <c r="D292" s="730">
        <v>5912.9999999999927</v>
      </c>
      <c r="E292" s="731">
        <v>3509.9999999999977</v>
      </c>
      <c r="F292" s="732">
        <v>2403.0000000000009</v>
      </c>
      <c r="G292" s="733">
        <v>5768.9999999999982</v>
      </c>
      <c r="H292" s="734">
        <v>3424.9999999999973</v>
      </c>
      <c r="I292" s="732">
        <v>2344</v>
      </c>
      <c r="J292" s="735">
        <v>256.00000000000006</v>
      </c>
      <c r="K292" s="703">
        <v>97</v>
      </c>
      <c r="L292" s="548">
        <v>1.6404532386267566E-2</v>
      </c>
      <c r="M292" s="789">
        <v>4</v>
      </c>
      <c r="N292" s="789">
        <v>93.000000000000028</v>
      </c>
      <c r="O292" s="789">
        <v>0</v>
      </c>
      <c r="P292" s="790">
        <v>58.000000000000036</v>
      </c>
      <c r="Q292" s="548">
        <v>1.6524216524216546E-2</v>
      </c>
      <c r="R292" s="797">
        <v>38.999999999999993</v>
      </c>
      <c r="S292" s="548">
        <v>1.6229712858926333E-2</v>
      </c>
      <c r="T292" s="806">
        <v>95</v>
      </c>
      <c r="U292" s="807">
        <v>56.000000000000036</v>
      </c>
      <c r="V292" s="808">
        <v>38.999999999999993</v>
      </c>
      <c r="W292" s="806">
        <v>6.9999999999999991</v>
      </c>
      <c r="X292" s="548">
        <v>2.734374999999999E-2</v>
      </c>
      <c r="Y292" s="806">
        <v>0</v>
      </c>
      <c r="Z292" s="548">
        <v>0</v>
      </c>
      <c r="AA292" s="710">
        <v>0</v>
      </c>
      <c r="AB292" s="548">
        <v>0</v>
      </c>
      <c r="AC292" s="710">
        <v>0</v>
      </c>
      <c r="AD292" s="607">
        <v>0</v>
      </c>
    </row>
    <row r="293" spans="1:30">
      <c r="A293" s="140" t="s">
        <v>253</v>
      </c>
      <c r="B293" s="257">
        <v>7204</v>
      </c>
      <c r="C293" s="258" t="s">
        <v>389</v>
      </c>
      <c r="D293" s="730">
        <v>1486.0000000000009</v>
      </c>
      <c r="E293" s="731">
        <v>889.00000000000011</v>
      </c>
      <c r="F293" s="732">
        <v>597.00000000000011</v>
      </c>
      <c r="G293" s="733">
        <v>1476.0000000000009</v>
      </c>
      <c r="H293" s="734">
        <v>883.00000000000011</v>
      </c>
      <c r="I293" s="732">
        <v>593.00000000000011</v>
      </c>
      <c r="J293" s="735">
        <v>0</v>
      </c>
      <c r="K293" s="703">
        <v>56.999999999999986</v>
      </c>
      <c r="L293" s="548">
        <v>3.8358008075370091E-2</v>
      </c>
      <c r="M293" s="789">
        <v>0</v>
      </c>
      <c r="N293" s="789">
        <v>56.999999999999986</v>
      </c>
      <c r="O293" s="789">
        <v>0</v>
      </c>
      <c r="P293" s="790">
        <v>24</v>
      </c>
      <c r="Q293" s="548">
        <v>2.6996625421822268E-2</v>
      </c>
      <c r="R293" s="797">
        <v>32.999999999999993</v>
      </c>
      <c r="S293" s="548">
        <v>5.5276381909547714E-2</v>
      </c>
      <c r="T293" s="806">
        <v>56.999999999999986</v>
      </c>
      <c r="U293" s="807">
        <v>24</v>
      </c>
      <c r="V293" s="808">
        <v>32.999999999999993</v>
      </c>
      <c r="W293" s="806">
        <v>0</v>
      </c>
      <c r="X293" s="548" t="s">
        <v>31</v>
      </c>
      <c r="Y293" s="806">
        <v>0</v>
      </c>
      <c r="Z293" s="548">
        <v>0</v>
      </c>
      <c r="AA293" s="710">
        <v>0</v>
      </c>
      <c r="AB293" s="548">
        <v>0</v>
      </c>
      <c r="AC293" s="710">
        <v>0</v>
      </c>
      <c r="AD293" s="607">
        <v>0</v>
      </c>
    </row>
    <row r="294" spans="1:30">
      <c r="A294" s="140" t="s">
        <v>253</v>
      </c>
      <c r="B294" s="257">
        <v>7205</v>
      </c>
      <c r="C294" s="258" t="s">
        <v>390</v>
      </c>
      <c r="D294" s="730">
        <v>2820.0000000000005</v>
      </c>
      <c r="E294" s="731">
        <v>1621.9999999999995</v>
      </c>
      <c r="F294" s="732">
        <v>1197.9999999999998</v>
      </c>
      <c r="G294" s="733">
        <v>2749</v>
      </c>
      <c r="H294" s="734">
        <v>1576.9999999999998</v>
      </c>
      <c r="I294" s="732">
        <v>1172</v>
      </c>
      <c r="J294" s="735">
        <v>89.000000000000014</v>
      </c>
      <c r="K294" s="703">
        <v>122.00000000000001</v>
      </c>
      <c r="L294" s="548">
        <v>4.326241134751773E-2</v>
      </c>
      <c r="M294" s="789">
        <v>1</v>
      </c>
      <c r="N294" s="789">
        <v>120.99999999999999</v>
      </c>
      <c r="O294" s="789">
        <v>0</v>
      </c>
      <c r="P294" s="790">
        <v>62.000000000000014</v>
      </c>
      <c r="Q294" s="548">
        <v>3.8224414303329242E-2</v>
      </c>
      <c r="R294" s="797">
        <v>60.000000000000014</v>
      </c>
      <c r="S294" s="548">
        <v>5.0083472454090172E-2</v>
      </c>
      <c r="T294" s="806">
        <v>120</v>
      </c>
      <c r="U294" s="807">
        <v>62.000000000000014</v>
      </c>
      <c r="V294" s="808">
        <v>58.000000000000014</v>
      </c>
      <c r="W294" s="806">
        <v>0</v>
      </c>
      <c r="X294" s="548">
        <v>0</v>
      </c>
      <c r="Y294" s="806">
        <v>0</v>
      </c>
      <c r="Z294" s="548">
        <v>0</v>
      </c>
      <c r="AA294" s="710">
        <v>0</v>
      </c>
      <c r="AB294" s="548">
        <v>0</v>
      </c>
      <c r="AC294" s="710">
        <v>0</v>
      </c>
      <c r="AD294" s="607">
        <v>0</v>
      </c>
    </row>
    <row r="295" spans="1:30">
      <c r="A295" s="140" t="s">
        <v>253</v>
      </c>
      <c r="B295" s="257">
        <v>7206</v>
      </c>
      <c r="C295" s="258" t="s">
        <v>391</v>
      </c>
      <c r="D295" s="730">
        <v>3227.9999999999986</v>
      </c>
      <c r="E295" s="731">
        <v>1878.0000000000002</v>
      </c>
      <c r="F295" s="732">
        <v>1350</v>
      </c>
      <c r="G295" s="733">
        <v>3165.9999999999995</v>
      </c>
      <c r="H295" s="734">
        <v>1845.9999999999998</v>
      </c>
      <c r="I295" s="732">
        <v>1319.9999999999998</v>
      </c>
      <c r="J295" s="735">
        <v>189</v>
      </c>
      <c r="K295" s="703">
        <v>88</v>
      </c>
      <c r="L295" s="548">
        <v>2.7261462205700134E-2</v>
      </c>
      <c r="M295" s="789">
        <v>0</v>
      </c>
      <c r="N295" s="789">
        <v>88</v>
      </c>
      <c r="O295" s="789">
        <v>0</v>
      </c>
      <c r="P295" s="790">
        <v>41.000000000000014</v>
      </c>
      <c r="Q295" s="548">
        <v>2.1831735889243881E-2</v>
      </c>
      <c r="R295" s="797">
        <v>47</v>
      </c>
      <c r="S295" s="548">
        <v>3.4814814814814812E-2</v>
      </c>
      <c r="T295" s="806">
        <v>86</v>
      </c>
      <c r="U295" s="807">
        <v>39.000000000000014</v>
      </c>
      <c r="V295" s="808">
        <v>47</v>
      </c>
      <c r="W295" s="806">
        <v>0</v>
      </c>
      <c r="X295" s="548">
        <v>0</v>
      </c>
      <c r="Y295" s="806">
        <v>0</v>
      </c>
      <c r="Z295" s="548">
        <v>0</v>
      </c>
      <c r="AA295" s="710">
        <v>0</v>
      </c>
      <c r="AB295" s="548">
        <v>0</v>
      </c>
      <c r="AC295" s="710">
        <v>0</v>
      </c>
      <c r="AD295" s="607">
        <v>0</v>
      </c>
    </row>
    <row r="296" spans="1:30">
      <c r="A296" s="140" t="s">
        <v>253</v>
      </c>
      <c r="B296" s="257">
        <v>7207</v>
      </c>
      <c r="C296" s="258" t="s">
        <v>236</v>
      </c>
      <c r="D296" s="730">
        <v>8296</v>
      </c>
      <c r="E296" s="731">
        <v>4923.9999999999991</v>
      </c>
      <c r="F296" s="732">
        <v>3372.0000000000027</v>
      </c>
      <c r="G296" s="733">
        <v>8117.9999999999955</v>
      </c>
      <c r="H296" s="734">
        <v>4803.9999999999982</v>
      </c>
      <c r="I296" s="732">
        <v>3314.0000000000018</v>
      </c>
      <c r="J296" s="735">
        <v>390.00000000000006</v>
      </c>
      <c r="K296" s="703">
        <v>185.00000000000009</v>
      </c>
      <c r="L296" s="548">
        <v>2.2299903567984582E-2</v>
      </c>
      <c r="M296" s="789">
        <v>0</v>
      </c>
      <c r="N296" s="789">
        <v>185.00000000000009</v>
      </c>
      <c r="O296" s="789">
        <v>0</v>
      </c>
      <c r="P296" s="790">
        <v>102.99999999999996</v>
      </c>
      <c r="Q296" s="548">
        <v>2.0917952883834277E-2</v>
      </c>
      <c r="R296" s="797">
        <v>82</v>
      </c>
      <c r="S296" s="548">
        <v>2.4317912218268071E-2</v>
      </c>
      <c r="T296" s="806">
        <v>185.00000000000009</v>
      </c>
      <c r="U296" s="807">
        <v>102.99999999999996</v>
      </c>
      <c r="V296" s="808">
        <v>82</v>
      </c>
      <c r="W296" s="806">
        <v>3</v>
      </c>
      <c r="X296" s="548">
        <v>7.692307692307691E-3</v>
      </c>
      <c r="Y296" s="806">
        <v>0</v>
      </c>
      <c r="Z296" s="548">
        <v>0</v>
      </c>
      <c r="AA296" s="710">
        <v>0</v>
      </c>
      <c r="AB296" s="548">
        <v>0</v>
      </c>
      <c r="AC296" s="710">
        <v>0</v>
      </c>
      <c r="AD296" s="607">
        <v>0</v>
      </c>
    </row>
    <row r="297" spans="1:30">
      <c r="A297" s="140" t="s">
        <v>253</v>
      </c>
      <c r="B297" s="257">
        <v>7208</v>
      </c>
      <c r="C297" s="258" t="s">
        <v>392</v>
      </c>
      <c r="D297" s="730">
        <v>4524.9999999999964</v>
      </c>
      <c r="E297" s="731">
        <v>2606.9999999999986</v>
      </c>
      <c r="F297" s="732">
        <v>1917.9999999999991</v>
      </c>
      <c r="G297" s="733">
        <v>4430.0000000000045</v>
      </c>
      <c r="H297" s="734">
        <v>2559.0000000000005</v>
      </c>
      <c r="I297" s="732">
        <v>1871.0000000000009</v>
      </c>
      <c r="J297" s="735">
        <v>85.000000000000014</v>
      </c>
      <c r="K297" s="703">
        <v>127.99999999999999</v>
      </c>
      <c r="L297" s="548">
        <v>2.8287292817679579E-2</v>
      </c>
      <c r="M297" s="789">
        <v>1</v>
      </c>
      <c r="N297" s="789">
        <v>127.00000000000004</v>
      </c>
      <c r="O297" s="789">
        <v>0</v>
      </c>
      <c r="P297" s="790">
        <v>70</v>
      </c>
      <c r="Q297" s="548">
        <v>2.6850786344457245E-2</v>
      </c>
      <c r="R297" s="797">
        <v>58.000000000000014</v>
      </c>
      <c r="S297" s="548">
        <v>3.0239833159541211E-2</v>
      </c>
      <c r="T297" s="806">
        <v>124</v>
      </c>
      <c r="U297" s="807">
        <v>67</v>
      </c>
      <c r="V297" s="808">
        <v>57.000000000000021</v>
      </c>
      <c r="W297" s="806">
        <v>0</v>
      </c>
      <c r="X297" s="548">
        <v>0</v>
      </c>
      <c r="Y297" s="806">
        <v>0</v>
      </c>
      <c r="Z297" s="548">
        <v>0</v>
      </c>
      <c r="AA297" s="710">
        <v>0</v>
      </c>
      <c r="AB297" s="548">
        <v>0</v>
      </c>
      <c r="AC297" s="710">
        <v>0</v>
      </c>
      <c r="AD297" s="607">
        <v>0</v>
      </c>
    </row>
    <row r="298" spans="1:30">
      <c r="A298" s="140" t="s">
        <v>253</v>
      </c>
      <c r="B298" s="257">
        <v>7209</v>
      </c>
      <c r="C298" s="258" t="s">
        <v>393</v>
      </c>
      <c r="D298" s="730">
        <v>2091.0000000000005</v>
      </c>
      <c r="E298" s="731">
        <v>1205.0000000000009</v>
      </c>
      <c r="F298" s="732">
        <v>885.99999999999989</v>
      </c>
      <c r="G298" s="733">
        <v>2063.9999999999995</v>
      </c>
      <c r="H298" s="734">
        <v>1190.0000000000007</v>
      </c>
      <c r="I298" s="732">
        <v>874</v>
      </c>
      <c r="J298" s="735">
        <v>0</v>
      </c>
      <c r="K298" s="703">
        <v>36.000000000000007</v>
      </c>
      <c r="L298" s="548">
        <v>1.721664275466284E-2</v>
      </c>
      <c r="M298" s="789">
        <v>0</v>
      </c>
      <c r="N298" s="789">
        <v>36.000000000000007</v>
      </c>
      <c r="O298" s="789">
        <v>0</v>
      </c>
      <c r="P298" s="790">
        <v>15</v>
      </c>
      <c r="Q298" s="548">
        <v>1.2448132780082978E-2</v>
      </c>
      <c r="R298" s="797">
        <v>21</v>
      </c>
      <c r="S298" s="548">
        <v>2.3702031602708808E-2</v>
      </c>
      <c r="T298" s="806">
        <v>36.000000000000007</v>
      </c>
      <c r="U298" s="807">
        <v>15</v>
      </c>
      <c r="V298" s="808">
        <v>21</v>
      </c>
      <c r="W298" s="806">
        <v>0</v>
      </c>
      <c r="X298" s="548" t="s">
        <v>31</v>
      </c>
      <c r="Y298" s="806">
        <v>0</v>
      </c>
      <c r="Z298" s="548">
        <v>0</v>
      </c>
      <c r="AA298" s="710">
        <v>0</v>
      </c>
      <c r="AB298" s="548">
        <v>0</v>
      </c>
      <c r="AC298" s="710">
        <v>0</v>
      </c>
      <c r="AD298" s="607">
        <v>0</v>
      </c>
    </row>
    <row r="299" spans="1:30">
      <c r="A299" s="140" t="s">
        <v>253</v>
      </c>
      <c r="B299" s="257">
        <v>7210</v>
      </c>
      <c r="C299" s="258" t="s">
        <v>394</v>
      </c>
      <c r="D299" s="730">
        <v>4113.0000000000009</v>
      </c>
      <c r="E299" s="731">
        <v>2404</v>
      </c>
      <c r="F299" s="732">
        <v>1708.9999999999998</v>
      </c>
      <c r="G299" s="733">
        <v>3899.0000000000036</v>
      </c>
      <c r="H299" s="734">
        <v>2268.9999999999995</v>
      </c>
      <c r="I299" s="732">
        <v>1630</v>
      </c>
      <c r="J299" s="735">
        <v>208</v>
      </c>
      <c r="K299" s="703">
        <v>167</v>
      </c>
      <c r="L299" s="548">
        <v>4.0602966204716741E-2</v>
      </c>
      <c r="M299" s="789">
        <v>0</v>
      </c>
      <c r="N299" s="789">
        <v>167</v>
      </c>
      <c r="O299" s="789">
        <v>0</v>
      </c>
      <c r="P299" s="790">
        <v>82</v>
      </c>
      <c r="Q299" s="548">
        <v>3.4109816971713808E-2</v>
      </c>
      <c r="R299" s="797">
        <v>85</v>
      </c>
      <c r="S299" s="548">
        <v>4.973668812170861E-2</v>
      </c>
      <c r="T299" s="806">
        <v>161.00000000000003</v>
      </c>
      <c r="U299" s="807">
        <v>76</v>
      </c>
      <c r="V299" s="808">
        <v>85</v>
      </c>
      <c r="W299" s="806">
        <v>6.9999999999999991</v>
      </c>
      <c r="X299" s="548">
        <v>3.3653846153846152E-2</v>
      </c>
      <c r="Y299" s="806">
        <v>0</v>
      </c>
      <c r="Z299" s="548">
        <v>0</v>
      </c>
      <c r="AA299" s="710">
        <v>0</v>
      </c>
      <c r="AB299" s="548">
        <v>0</v>
      </c>
      <c r="AC299" s="710">
        <v>0</v>
      </c>
      <c r="AD299" s="607">
        <v>0</v>
      </c>
    </row>
    <row r="300" spans="1:30">
      <c r="A300" s="140" t="s">
        <v>253</v>
      </c>
      <c r="B300" s="257">
        <v>7211</v>
      </c>
      <c r="C300" s="258" t="s">
        <v>395</v>
      </c>
      <c r="D300" s="730">
        <v>1550</v>
      </c>
      <c r="E300" s="731">
        <v>904</v>
      </c>
      <c r="F300" s="732">
        <v>645.99999999999989</v>
      </c>
      <c r="G300" s="733">
        <v>1530.9999999999998</v>
      </c>
      <c r="H300" s="734">
        <v>892</v>
      </c>
      <c r="I300" s="732">
        <v>638.99999999999989</v>
      </c>
      <c r="J300" s="735">
        <v>0</v>
      </c>
      <c r="K300" s="703">
        <v>23.000000000000004</v>
      </c>
      <c r="L300" s="548">
        <v>1.4838709677419357E-2</v>
      </c>
      <c r="M300" s="789">
        <v>6</v>
      </c>
      <c r="N300" s="789">
        <v>17</v>
      </c>
      <c r="O300" s="789">
        <v>0</v>
      </c>
      <c r="P300" s="790">
        <v>12.000000000000002</v>
      </c>
      <c r="Q300" s="548">
        <v>1.3274336283185842E-2</v>
      </c>
      <c r="R300" s="797">
        <v>11</v>
      </c>
      <c r="S300" s="548">
        <v>1.7027863777089786E-2</v>
      </c>
      <c r="T300" s="806">
        <v>23.000000000000004</v>
      </c>
      <c r="U300" s="807">
        <v>12.000000000000002</v>
      </c>
      <c r="V300" s="808">
        <v>11</v>
      </c>
      <c r="W300" s="806">
        <v>0</v>
      </c>
      <c r="X300" s="548" t="s">
        <v>31</v>
      </c>
      <c r="Y300" s="806">
        <v>0</v>
      </c>
      <c r="Z300" s="548">
        <v>0</v>
      </c>
      <c r="AA300" s="710">
        <v>0</v>
      </c>
      <c r="AB300" s="548">
        <v>0</v>
      </c>
      <c r="AC300" s="710">
        <v>0</v>
      </c>
      <c r="AD300" s="607">
        <v>0</v>
      </c>
    </row>
    <row r="301" spans="1:30">
      <c r="A301" s="140" t="s">
        <v>253</v>
      </c>
      <c r="B301" s="257">
        <v>7212</v>
      </c>
      <c r="C301" s="258" t="s">
        <v>238</v>
      </c>
      <c r="D301" s="730">
        <v>5829</v>
      </c>
      <c r="E301" s="731">
        <v>3358.9999999999986</v>
      </c>
      <c r="F301" s="732">
        <v>2469.9999999999986</v>
      </c>
      <c r="G301" s="733">
        <v>5626.0000000000036</v>
      </c>
      <c r="H301" s="734">
        <v>3242.0000000000005</v>
      </c>
      <c r="I301" s="732">
        <v>2384</v>
      </c>
      <c r="J301" s="735">
        <v>174.00000000000003</v>
      </c>
      <c r="K301" s="703">
        <v>114.99999999999999</v>
      </c>
      <c r="L301" s="548">
        <v>1.9728941499399553E-2</v>
      </c>
      <c r="M301" s="789">
        <v>0</v>
      </c>
      <c r="N301" s="789">
        <v>114.99999999999999</v>
      </c>
      <c r="O301" s="789">
        <v>0</v>
      </c>
      <c r="P301" s="790">
        <v>62.999999999999993</v>
      </c>
      <c r="Q301" s="548">
        <v>1.8755582018457881E-2</v>
      </c>
      <c r="R301" s="797">
        <v>52</v>
      </c>
      <c r="S301" s="548">
        <v>2.1052631578947378E-2</v>
      </c>
      <c r="T301" s="806">
        <v>114.99999999999999</v>
      </c>
      <c r="U301" s="807">
        <v>62.999999999999993</v>
      </c>
      <c r="V301" s="808">
        <v>52</v>
      </c>
      <c r="W301" s="806">
        <v>0</v>
      </c>
      <c r="X301" s="548">
        <v>0</v>
      </c>
      <c r="Y301" s="806">
        <v>0</v>
      </c>
      <c r="Z301" s="548">
        <v>0</v>
      </c>
      <c r="AA301" s="710">
        <v>0</v>
      </c>
      <c r="AB301" s="548">
        <v>0</v>
      </c>
      <c r="AC301" s="710">
        <v>0</v>
      </c>
      <c r="AD301" s="607">
        <v>0</v>
      </c>
    </row>
    <row r="302" spans="1:30">
      <c r="A302" s="140" t="s">
        <v>253</v>
      </c>
      <c r="B302" s="257">
        <v>7213</v>
      </c>
      <c r="C302" s="258" t="s">
        <v>240</v>
      </c>
      <c r="D302" s="730">
        <v>9257.0000000000073</v>
      </c>
      <c r="E302" s="731">
        <v>5496</v>
      </c>
      <c r="F302" s="732">
        <v>3761.0000000000018</v>
      </c>
      <c r="G302" s="733">
        <v>9076.9999999999982</v>
      </c>
      <c r="H302" s="734">
        <v>5389.0000000000055</v>
      </c>
      <c r="I302" s="732">
        <v>3687.9999999999986</v>
      </c>
      <c r="J302" s="735">
        <v>687.00000000000011</v>
      </c>
      <c r="K302" s="703">
        <v>275</v>
      </c>
      <c r="L302" s="548">
        <v>2.9707248568650726E-2</v>
      </c>
      <c r="M302" s="789">
        <v>1</v>
      </c>
      <c r="N302" s="789">
        <v>274.00000000000006</v>
      </c>
      <c r="O302" s="789">
        <v>0</v>
      </c>
      <c r="P302" s="790">
        <v>135.00000000000003</v>
      </c>
      <c r="Q302" s="548">
        <v>2.4563318777292582E-2</v>
      </c>
      <c r="R302" s="797">
        <v>140.00000000000006</v>
      </c>
      <c r="S302" s="548">
        <v>3.7224142515288487E-2</v>
      </c>
      <c r="T302" s="806">
        <v>271.00000000000006</v>
      </c>
      <c r="U302" s="807">
        <v>132.00000000000003</v>
      </c>
      <c r="V302" s="808">
        <v>139.00000000000006</v>
      </c>
      <c r="W302" s="806">
        <v>5</v>
      </c>
      <c r="X302" s="548">
        <v>7.2780203784570587E-3</v>
      </c>
      <c r="Y302" s="806">
        <v>0</v>
      </c>
      <c r="Z302" s="548">
        <v>0</v>
      </c>
      <c r="AA302" s="710">
        <v>0</v>
      </c>
      <c r="AB302" s="548">
        <v>0</v>
      </c>
      <c r="AC302" s="710">
        <v>0</v>
      </c>
      <c r="AD302" s="607">
        <v>0</v>
      </c>
    </row>
    <row r="303" spans="1:30">
      <c r="A303" s="140" t="s">
        <v>253</v>
      </c>
      <c r="B303" s="257">
        <v>8101</v>
      </c>
      <c r="C303" s="258" t="s">
        <v>396</v>
      </c>
      <c r="D303" s="730">
        <v>2269</v>
      </c>
      <c r="E303" s="731">
        <v>1390.0000000000002</v>
      </c>
      <c r="F303" s="732">
        <v>879.00000000000011</v>
      </c>
      <c r="G303" s="733">
        <v>2191</v>
      </c>
      <c r="H303" s="734">
        <v>1338.9999999999993</v>
      </c>
      <c r="I303" s="732">
        <v>852.00000000000045</v>
      </c>
      <c r="J303" s="735">
        <v>0</v>
      </c>
      <c r="K303" s="703">
        <v>56.000000000000014</v>
      </c>
      <c r="L303" s="548">
        <v>2.4680475980608203E-2</v>
      </c>
      <c r="M303" s="789">
        <v>0</v>
      </c>
      <c r="N303" s="789">
        <v>56.000000000000014</v>
      </c>
      <c r="O303" s="789">
        <v>0</v>
      </c>
      <c r="P303" s="790">
        <v>30.000000000000007</v>
      </c>
      <c r="Q303" s="548">
        <v>2.1582733812949641E-2</v>
      </c>
      <c r="R303" s="797">
        <v>26.000000000000004</v>
      </c>
      <c r="S303" s="548">
        <v>2.9579067121729238E-2</v>
      </c>
      <c r="T303" s="806">
        <v>56.000000000000014</v>
      </c>
      <c r="U303" s="807">
        <v>30.000000000000007</v>
      </c>
      <c r="V303" s="808">
        <v>26.000000000000004</v>
      </c>
      <c r="W303" s="806">
        <v>0</v>
      </c>
      <c r="X303" s="548" t="s">
        <v>31</v>
      </c>
      <c r="Y303" s="806">
        <v>0</v>
      </c>
      <c r="Z303" s="548">
        <v>0</v>
      </c>
      <c r="AA303" s="710">
        <v>0</v>
      </c>
      <c r="AB303" s="548">
        <v>0</v>
      </c>
      <c r="AC303" s="710">
        <v>0</v>
      </c>
      <c r="AD303" s="607">
        <v>0</v>
      </c>
    </row>
    <row r="304" spans="1:30">
      <c r="A304" s="140" t="s">
        <v>253</v>
      </c>
      <c r="B304" s="257">
        <v>8102</v>
      </c>
      <c r="C304" s="258" t="s">
        <v>397</v>
      </c>
      <c r="D304" s="730">
        <v>2825.9999999999986</v>
      </c>
      <c r="E304" s="731">
        <v>1698</v>
      </c>
      <c r="F304" s="732">
        <v>1128.0000000000002</v>
      </c>
      <c r="G304" s="733">
        <v>2794.0000000000005</v>
      </c>
      <c r="H304" s="734">
        <v>1681.0000000000011</v>
      </c>
      <c r="I304" s="732">
        <v>1112.9999999999995</v>
      </c>
      <c r="J304" s="735">
        <v>0</v>
      </c>
      <c r="K304" s="703">
        <v>28.000000000000007</v>
      </c>
      <c r="L304" s="548">
        <v>9.907997169143673E-3</v>
      </c>
      <c r="M304" s="789">
        <v>0</v>
      </c>
      <c r="N304" s="789">
        <v>28.000000000000007</v>
      </c>
      <c r="O304" s="789">
        <v>0</v>
      </c>
      <c r="P304" s="790">
        <v>12.000000000000002</v>
      </c>
      <c r="Q304" s="548">
        <v>7.0671378091872799E-3</v>
      </c>
      <c r="R304" s="797">
        <v>16</v>
      </c>
      <c r="S304" s="548">
        <v>1.4184397163120565E-2</v>
      </c>
      <c r="T304" s="806">
        <v>28.000000000000007</v>
      </c>
      <c r="U304" s="807">
        <v>12.000000000000002</v>
      </c>
      <c r="V304" s="808">
        <v>16</v>
      </c>
      <c r="W304" s="806">
        <v>0</v>
      </c>
      <c r="X304" s="548" t="s">
        <v>31</v>
      </c>
      <c r="Y304" s="806">
        <v>0</v>
      </c>
      <c r="Z304" s="548">
        <v>0</v>
      </c>
      <c r="AA304" s="710">
        <v>0</v>
      </c>
      <c r="AB304" s="548">
        <v>0</v>
      </c>
      <c r="AC304" s="710">
        <v>0</v>
      </c>
      <c r="AD304" s="607">
        <v>0</v>
      </c>
    </row>
    <row r="305" spans="1:30">
      <c r="A305" s="140" t="s">
        <v>253</v>
      </c>
      <c r="B305" s="257">
        <v>8103</v>
      </c>
      <c r="C305" s="258" t="s">
        <v>242</v>
      </c>
      <c r="D305" s="730">
        <v>2892.0000000000018</v>
      </c>
      <c r="E305" s="731">
        <v>1690</v>
      </c>
      <c r="F305" s="732">
        <v>1202.0000000000009</v>
      </c>
      <c r="G305" s="733">
        <v>2773.9999999999995</v>
      </c>
      <c r="H305" s="734">
        <v>1631.9999999999998</v>
      </c>
      <c r="I305" s="732">
        <v>1142</v>
      </c>
      <c r="J305" s="735">
        <v>74</v>
      </c>
      <c r="K305" s="703">
        <v>49.000000000000007</v>
      </c>
      <c r="L305" s="548">
        <v>1.6943291839557392E-2</v>
      </c>
      <c r="M305" s="789">
        <v>0</v>
      </c>
      <c r="N305" s="789">
        <v>49.000000000000007</v>
      </c>
      <c r="O305" s="789">
        <v>0</v>
      </c>
      <c r="P305" s="790">
        <v>26.000000000000011</v>
      </c>
      <c r="Q305" s="548">
        <v>1.5384615384615391E-2</v>
      </c>
      <c r="R305" s="797">
        <v>23.000000000000004</v>
      </c>
      <c r="S305" s="548">
        <v>1.913477537437603E-2</v>
      </c>
      <c r="T305" s="806">
        <v>48.000000000000028</v>
      </c>
      <c r="U305" s="807">
        <v>26.000000000000011</v>
      </c>
      <c r="V305" s="808">
        <v>22.000000000000004</v>
      </c>
      <c r="W305" s="806">
        <v>1</v>
      </c>
      <c r="X305" s="548">
        <v>1.3513513513513514E-2</v>
      </c>
      <c r="Y305" s="806">
        <v>0</v>
      </c>
      <c r="Z305" s="548">
        <v>0</v>
      </c>
      <c r="AA305" s="710">
        <v>0</v>
      </c>
      <c r="AB305" s="548">
        <v>0</v>
      </c>
      <c r="AC305" s="710">
        <v>0</v>
      </c>
      <c r="AD305" s="607">
        <v>0</v>
      </c>
    </row>
    <row r="306" spans="1:30">
      <c r="A306" s="140" t="s">
        <v>253</v>
      </c>
      <c r="B306" s="257">
        <v>8104</v>
      </c>
      <c r="C306" s="258" t="s">
        <v>398</v>
      </c>
      <c r="D306" s="730">
        <v>2369.9999999999986</v>
      </c>
      <c r="E306" s="731">
        <v>1333.0000000000025</v>
      </c>
      <c r="F306" s="732">
        <v>1037.0000000000005</v>
      </c>
      <c r="G306" s="733">
        <v>2247</v>
      </c>
      <c r="H306" s="734">
        <v>1261</v>
      </c>
      <c r="I306" s="732">
        <v>986.00000000000011</v>
      </c>
      <c r="J306" s="735">
        <v>152</v>
      </c>
      <c r="K306" s="703">
        <v>35.000000000000007</v>
      </c>
      <c r="L306" s="548">
        <v>1.4767932489451489E-2</v>
      </c>
      <c r="M306" s="789">
        <v>0</v>
      </c>
      <c r="N306" s="789">
        <v>35.000000000000007</v>
      </c>
      <c r="O306" s="789">
        <v>0</v>
      </c>
      <c r="P306" s="790">
        <v>22.000000000000007</v>
      </c>
      <c r="Q306" s="548">
        <v>1.6504126031507853E-2</v>
      </c>
      <c r="R306" s="797">
        <v>13.000000000000002</v>
      </c>
      <c r="S306" s="548">
        <v>1.2536162005785917E-2</v>
      </c>
      <c r="T306" s="806">
        <v>34.000000000000014</v>
      </c>
      <c r="U306" s="807">
        <v>21.000000000000004</v>
      </c>
      <c r="V306" s="808">
        <v>13.000000000000002</v>
      </c>
      <c r="W306" s="806">
        <v>1</v>
      </c>
      <c r="X306" s="548">
        <v>6.5789473684210523E-3</v>
      </c>
      <c r="Y306" s="806">
        <v>0</v>
      </c>
      <c r="Z306" s="548">
        <v>0</v>
      </c>
      <c r="AA306" s="710">
        <v>0</v>
      </c>
      <c r="AB306" s="548">
        <v>0</v>
      </c>
      <c r="AC306" s="710">
        <v>0</v>
      </c>
      <c r="AD306" s="607">
        <v>0</v>
      </c>
    </row>
    <row r="307" spans="1:30">
      <c r="A307" s="140" t="s">
        <v>253</v>
      </c>
      <c r="B307" s="257">
        <v>8105</v>
      </c>
      <c r="C307" s="258" t="s">
        <v>399</v>
      </c>
      <c r="D307" s="730">
        <v>1856.9999999999995</v>
      </c>
      <c r="E307" s="731">
        <v>1046</v>
      </c>
      <c r="F307" s="732">
        <v>811.00000000000011</v>
      </c>
      <c r="G307" s="733">
        <v>1826.0000000000009</v>
      </c>
      <c r="H307" s="734">
        <v>1035.9999999999995</v>
      </c>
      <c r="I307" s="732">
        <v>789.99999999999977</v>
      </c>
      <c r="J307" s="735">
        <v>0</v>
      </c>
      <c r="K307" s="703">
        <v>24.000000000000007</v>
      </c>
      <c r="L307" s="548">
        <v>1.2924071082390961E-2</v>
      </c>
      <c r="M307" s="789">
        <v>0</v>
      </c>
      <c r="N307" s="789">
        <v>24.000000000000007</v>
      </c>
      <c r="O307" s="789">
        <v>0</v>
      </c>
      <c r="P307" s="790">
        <v>10</v>
      </c>
      <c r="Q307" s="548">
        <v>9.5602294455066923E-3</v>
      </c>
      <c r="R307" s="797">
        <v>14</v>
      </c>
      <c r="S307" s="548">
        <v>1.7262638717632551E-2</v>
      </c>
      <c r="T307" s="806">
        <v>24.000000000000007</v>
      </c>
      <c r="U307" s="807">
        <v>10</v>
      </c>
      <c r="V307" s="808">
        <v>14</v>
      </c>
      <c r="W307" s="806">
        <v>0</v>
      </c>
      <c r="X307" s="548" t="s">
        <v>31</v>
      </c>
      <c r="Y307" s="806">
        <v>0</v>
      </c>
      <c r="Z307" s="548">
        <v>0</v>
      </c>
      <c r="AA307" s="710">
        <v>0</v>
      </c>
      <c r="AB307" s="548">
        <v>0</v>
      </c>
      <c r="AC307" s="710">
        <v>0</v>
      </c>
      <c r="AD307" s="607">
        <v>0</v>
      </c>
    </row>
    <row r="308" spans="1:30">
      <c r="A308" s="140" t="s">
        <v>253</v>
      </c>
      <c r="B308" s="257">
        <v>8106</v>
      </c>
      <c r="C308" s="258" t="s">
        <v>244</v>
      </c>
      <c r="D308" s="730">
        <v>10253.000000000016</v>
      </c>
      <c r="E308" s="731">
        <v>6110.9999999999991</v>
      </c>
      <c r="F308" s="732">
        <v>4142.0000000000009</v>
      </c>
      <c r="G308" s="733">
        <v>9980.9999999999964</v>
      </c>
      <c r="H308" s="734">
        <v>5977.9999999999927</v>
      </c>
      <c r="I308" s="732">
        <v>4002.9999999999964</v>
      </c>
      <c r="J308" s="735">
        <v>417.00000000000017</v>
      </c>
      <c r="K308" s="703">
        <v>249.00000000000003</v>
      </c>
      <c r="L308" s="548">
        <v>2.4285574953672059E-2</v>
      </c>
      <c r="M308" s="789">
        <v>1</v>
      </c>
      <c r="N308" s="789">
        <v>246.00000000000003</v>
      </c>
      <c r="O308" s="789">
        <v>2</v>
      </c>
      <c r="P308" s="790">
        <v>129</v>
      </c>
      <c r="Q308" s="548">
        <v>2.1109474717722145E-2</v>
      </c>
      <c r="R308" s="797">
        <v>120.00000000000003</v>
      </c>
      <c r="S308" s="548">
        <v>2.8971511347175277E-2</v>
      </c>
      <c r="T308" s="806">
        <v>243.00000000000011</v>
      </c>
      <c r="U308" s="807">
        <v>124.99999999999997</v>
      </c>
      <c r="V308" s="808">
        <v>118.00000000000003</v>
      </c>
      <c r="W308" s="806">
        <v>0</v>
      </c>
      <c r="X308" s="548">
        <v>0</v>
      </c>
      <c r="Y308" s="806">
        <v>0</v>
      </c>
      <c r="Z308" s="548">
        <v>0</v>
      </c>
      <c r="AA308" s="710">
        <v>0</v>
      </c>
      <c r="AB308" s="548">
        <v>0</v>
      </c>
      <c r="AC308" s="710">
        <v>0</v>
      </c>
      <c r="AD308" s="607">
        <v>0</v>
      </c>
    </row>
    <row r="309" spans="1:30">
      <c r="A309" s="140" t="s">
        <v>253</v>
      </c>
      <c r="B309" s="257">
        <v>8107</v>
      </c>
      <c r="C309" s="258" t="s">
        <v>400</v>
      </c>
      <c r="D309" s="730">
        <v>2403.0000000000009</v>
      </c>
      <c r="E309" s="731">
        <v>1426.9999999999995</v>
      </c>
      <c r="F309" s="732">
        <v>976</v>
      </c>
      <c r="G309" s="733">
        <v>2365</v>
      </c>
      <c r="H309" s="734">
        <v>1403.9999999999998</v>
      </c>
      <c r="I309" s="732">
        <v>961</v>
      </c>
      <c r="J309" s="735">
        <v>68</v>
      </c>
      <c r="K309" s="703">
        <v>41</v>
      </c>
      <c r="L309" s="548">
        <v>1.7062005826050764E-2</v>
      </c>
      <c r="M309" s="789">
        <v>0</v>
      </c>
      <c r="N309" s="789">
        <v>41</v>
      </c>
      <c r="O309" s="789">
        <v>0</v>
      </c>
      <c r="P309" s="790">
        <v>19</v>
      </c>
      <c r="Q309" s="548">
        <v>1.3314646110721797E-2</v>
      </c>
      <c r="R309" s="797">
        <v>22.000000000000007</v>
      </c>
      <c r="S309" s="548">
        <v>2.2540983606557385E-2</v>
      </c>
      <c r="T309" s="806">
        <v>40</v>
      </c>
      <c r="U309" s="807">
        <v>18</v>
      </c>
      <c r="V309" s="808">
        <v>22.000000000000007</v>
      </c>
      <c r="W309" s="806">
        <v>0</v>
      </c>
      <c r="X309" s="548">
        <v>0</v>
      </c>
      <c r="Y309" s="806">
        <v>0</v>
      </c>
      <c r="Z309" s="548">
        <v>0</v>
      </c>
      <c r="AA309" s="710">
        <v>0</v>
      </c>
      <c r="AB309" s="548">
        <v>0</v>
      </c>
      <c r="AC309" s="710">
        <v>0</v>
      </c>
      <c r="AD309" s="607">
        <v>0</v>
      </c>
    </row>
    <row r="310" spans="1:30">
      <c r="A310" s="140" t="s">
        <v>253</v>
      </c>
      <c r="B310" s="257">
        <v>8108</v>
      </c>
      <c r="C310" s="258" t="s">
        <v>401</v>
      </c>
      <c r="D310" s="730">
        <v>7063.0000000000036</v>
      </c>
      <c r="E310" s="731">
        <v>4109.9999999999991</v>
      </c>
      <c r="F310" s="732">
        <v>2953.0000000000009</v>
      </c>
      <c r="G310" s="733">
        <v>6896.0000000000073</v>
      </c>
      <c r="H310" s="734">
        <v>4012.0000000000027</v>
      </c>
      <c r="I310" s="732">
        <v>2884.0000000000018</v>
      </c>
      <c r="J310" s="735">
        <v>69</v>
      </c>
      <c r="K310" s="703">
        <v>379.00000000000011</v>
      </c>
      <c r="L310" s="548">
        <v>5.3659917881919851E-2</v>
      </c>
      <c r="M310" s="789">
        <v>0</v>
      </c>
      <c r="N310" s="789">
        <v>372.99999999999994</v>
      </c>
      <c r="O310" s="789">
        <v>6</v>
      </c>
      <c r="P310" s="790">
        <v>190.00000000000003</v>
      </c>
      <c r="Q310" s="548">
        <v>4.6228710462287124E-2</v>
      </c>
      <c r="R310" s="797">
        <v>189.00000000000003</v>
      </c>
      <c r="S310" s="548">
        <v>6.4002709109380287E-2</v>
      </c>
      <c r="T310" s="806">
        <v>375.99999999999994</v>
      </c>
      <c r="U310" s="807">
        <v>186.99999999999997</v>
      </c>
      <c r="V310" s="808">
        <v>189.00000000000003</v>
      </c>
      <c r="W310" s="806">
        <v>1</v>
      </c>
      <c r="X310" s="548">
        <v>1.4492753623188406E-2</v>
      </c>
      <c r="Y310" s="806">
        <v>0</v>
      </c>
      <c r="Z310" s="548">
        <v>0</v>
      </c>
      <c r="AA310" s="710">
        <v>0</v>
      </c>
      <c r="AB310" s="548">
        <v>0</v>
      </c>
      <c r="AC310" s="710">
        <v>0</v>
      </c>
      <c r="AD310" s="607">
        <v>0</v>
      </c>
    </row>
    <row r="311" spans="1:30">
      <c r="A311" s="140" t="s">
        <v>253</v>
      </c>
      <c r="B311" s="257">
        <v>8109</v>
      </c>
      <c r="C311" s="258" t="s">
        <v>402</v>
      </c>
      <c r="D311" s="730">
        <v>3676.9999999999986</v>
      </c>
      <c r="E311" s="731">
        <v>2173.0000000000005</v>
      </c>
      <c r="F311" s="732">
        <v>1504</v>
      </c>
      <c r="G311" s="733">
        <v>3628.9999999999982</v>
      </c>
      <c r="H311" s="734">
        <v>2150.0000000000005</v>
      </c>
      <c r="I311" s="732">
        <v>1478.9999999999995</v>
      </c>
      <c r="J311" s="735">
        <v>0</v>
      </c>
      <c r="K311" s="703">
        <v>37.000000000000007</v>
      </c>
      <c r="L311" s="548">
        <v>1.0062550992657062E-2</v>
      </c>
      <c r="M311" s="789">
        <v>0</v>
      </c>
      <c r="N311" s="789">
        <v>37.000000000000007</v>
      </c>
      <c r="O311" s="789">
        <v>0</v>
      </c>
      <c r="P311" s="790">
        <v>15.999999999999998</v>
      </c>
      <c r="Q311" s="548">
        <v>7.3630924988495145E-3</v>
      </c>
      <c r="R311" s="797">
        <v>21</v>
      </c>
      <c r="S311" s="548">
        <v>1.3962765957446808E-2</v>
      </c>
      <c r="T311" s="806">
        <v>37.000000000000007</v>
      </c>
      <c r="U311" s="807">
        <v>15.999999999999998</v>
      </c>
      <c r="V311" s="808">
        <v>21</v>
      </c>
      <c r="W311" s="806">
        <v>0</v>
      </c>
      <c r="X311" s="548" t="s">
        <v>31</v>
      </c>
      <c r="Y311" s="806">
        <v>0</v>
      </c>
      <c r="Z311" s="548">
        <v>0</v>
      </c>
      <c r="AA311" s="710">
        <v>0</v>
      </c>
      <c r="AB311" s="548">
        <v>0</v>
      </c>
      <c r="AC311" s="710">
        <v>0</v>
      </c>
      <c r="AD311" s="607">
        <v>0</v>
      </c>
    </row>
    <row r="312" spans="1:30">
      <c r="A312" s="140" t="s">
        <v>253</v>
      </c>
      <c r="B312" s="257">
        <v>8110</v>
      </c>
      <c r="C312" s="258" t="s">
        <v>403</v>
      </c>
      <c r="D312" s="730">
        <v>2115</v>
      </c>
      <c r="E312" s="731">
        <v>1280.9999999999989</v>
      </c>
      <c r="F312" s="732">
        <v>833.99999999999977</v>
      </c>
      <c r="G312" s="733">
        <v>2069</v>
      </c>
      <c r="H312" s="734">
        <v>1246.9999999999989</v>
      </c>
      <c r="I312" s="732">
        <v>821.99999999999989</v>
      </c>
      <c r="J312" s="735">
        <v>0</v>
      </c>
      <c r="K312" s="703">
        <v>14.000000000000002</v>
      </c>
      <c r="L312" s="548">
        <v>6.619385342789599E-3</v>
      </c>
      <c r="M312" s="789">
        <v>4</v>
      </c>
      <c r="N312" s="789">
        <v>10</v>
      </c>
      <c r="O312" s="789">
        <v>0</v>
      </c>
      <c r="P312" s="790">
        <v>9</v>
      </c>
      <c r="Q312" s="548">
        <v>7.0257611241217859E-3</v>
      </c>
      <c r="R312" s="797">
        <v>5</v>
      </c>
      <c r="S312" s="548">
        <v>5.9952038369304574E-3</v>
      </c>
      <c r="T312" s="806">
        <v>14.000000000000002</v>
      </c>
      <c r="U312" s="807">
        <v>9</v>
      </c>
      <c r="V312" s="808">
        <v>5</v>
      </c>
      <c r="W312" s="806">
        <v>0</v>
      </c>
      <c r="X312" s="548" t="s">
        <v>31</v>
      </c>
      <c r="Y312" s="806">
        <v>0</v>
      </c>
      <c r="Z312" s="548">
        <v>0</v>
      </c>
      <c r="AA312" s="710">
        <v>0</v>
      </c>
      <c r="AB312" s="548">
        <v>0</v>
      </c>
      <c r="AC312" s="710">
        <v>0</v>
      </c>
      <c r="AD312" s="607">
        <v>0</v>
      </c>
    </row>
    <row r="313" spans="1:30">
      <c r="A313" s="140" t="s">
        <v>253</v>
      </c>
      <c r="B313" s="257">
        <v>8111</v>
      </c>
      <c r="C313" s="258" t="s">
        <v>246</v>
      </c>
      <c r="D313" s="730">
        <v>4898.9999999999909</v>
      </c>
      <c r="E313" s="731">
        <v>2785.9999999999991</v>
      </c>
      <c r="F313" s="732">
        <v>2113.0000000000005</v>
      </c>
      <c r="G313" s="733">
        <v>4736.9999999999982</v>
      </c>
      <c r="H313" s="734">
        <v>2695.0000000000005</v>
      </c>
      <c r="I313" s="732">
        <v>2041.9999999999989</v>
      </c>
      <c r="J313" s="735">
        <v>12</v>
      </c>
      <c r="K313" s="703">
        <v>170.00000000000003</v>
      </c>
      <c r="L313" s="548">
        <v>3.4700959379465268E-2</v>
      </c>
      <c r="M313" s="789">
        <v>1</v>
      </c>
      <c r="N313" s="789">
        <v>169.00000000000003</v>
      </c>
      <c r="O313" s="789">
        <v>0</v>
      </c>
      <c r="P313" s="790">
        <v>83.000000000000014</v>
      </c>
      <c r="Q313" s="548">
        <v>2.9791816223977044E-2</v>
      </c>
      <c r="R313" s="797">
        <v>87</v>
      </c>
      <c r="S313" s="548">
        <v>4.1173686701372447E-2</v>
      </c>
      <c r="T313" s="806">
        <v>169.00000000000003</v>
      </c>
      <c r="U313" s="807">
        <v>82.000000000000014</v>
      </c>
      <c r="V313" s="808">
        <v>87</v>
      </c>
      <c r="W313" s="806">
        <v>0</v>
      </c>
      <c r="X313" s="548">
        <v>0</v>
      </c>
      <c r="Y313" s="806">
        <v>0</v>
      </c>
      <c r="Z313" s="548">
        <v>0</v>
      </c>
      <c r="AA313" s="710">
        <v>0</v>
      </c>
      <c r="AB313" s="548">
        <v>0</v>
      </c>
      <c r="AC313" s="710">
        <v>0</v>
      </c>
      <c r="AD313" s="607">
        <v>0</v>
      </c>
    </row>
    <row r="314" spans="1:30">
      <c r="A314" s="140" t="s">
        <v>253</v>
      </c>
      <c r="B314" s="257">
        <v>8112</v>
      </c>
      <c r="C314" s="258" t="s">
        <v>404</v>
      </c>
      <c r="D314" s="730">
        <v>3776.9999999999977</v>
      </c>
      <c r="E314" s="731">
        <v>2248.9999999999991</v>
      </c>
      <c r="F314" s="732">
        <v>1528.0000000000002</v>
      </c>
      <c r="G314" s="733">
        <v>3631.0000000000009</v>
      </c>
      <c r="H314" s="734">
        <v>2166.0000000000005</v>
      </c>
      <c r="I314" s="732">
        <v>1465.0000000000002</v>
      </c>
      <c r="J314" s="735">
        <v>288</v>
      </c>
      <c r="K314" s="703">
        <v>106.00000000000003</v>
      </c>
      <c r="L314" s="548">
        <v>2.8064601535610297E-2</v>
      </c>
      <c r="M314" s="789">
        <v>1</v>
      </c>
      <c r="N314" s="789">
        <v>105.00000000000003</v>
      </c>
      <c r="O314" s="789">
        <v>0</v>
      </c>
      <c r="P314" s="790">
        <v>58</v>
      </c>
      <c r="Q314" s="548">
        <v>2.5789239662072042E-2</v>
      </c>
      <c r="R314" s="797">
        <v>47.999999999999993</v>
      </c>
      <c r="S314" s="548">
        <v>3.1413612565445018E-2</v>
      </c>
      <c r="T314" s="806">
        <v>104.00000000000004</v>
      </c>
      <c r="U314" s="807">
        <v>56.999999999999993</v>
      </c>
      <c r="V314" s="808">
        <v>46.999999999999993</v>
      </c>
      <c r="W314" s="806">
        <v>1</v>
      </c>
      <c r="X314" s="548">
        <v>3.472222222222222E-3</v>
      </c>
      <c r="Y314" s="806">
        <v>0</v>
      </c>
      <c r="Z314" s="548">
        <v>0</v>
      </c>
      <c r="AA314" s="710">
        <v>0</v>
      </c>
      <c r="AB314" s="548">
        <v>0</v>
      </c>
      <c r="AC314" s="710">
        <v>0</v>
      </c>
      <c r="AD314" s="607">
        <v>0</v>
      </c>
    </row>
    <row r="315" spans="1:30">
      <c r="A315" s="140" t="s">
        <v>253</v>
      </c>
      <c r="B315" s="257">
        <v>8113</v>
      </c>
      <c r="C315" s="258" t="s">
        <v>405</v>
      </c>
      <c r="D315" s="730">
        <v>2041.9999999999991</v>
      </c>
      <c r="E315" s="731">
        <v>1121.9999999999998</v>
      </c>
      <c r="F315" s="732">
        <v>919.99999999999977</v>
      </c>
      <c r="G315" s="733">
        <v>2041.9999999999991</v>
      </c>
      <c r="H315" s="734">
        <v>1121.9999999999998</v>
      </c>
      <c r="I315" s="732">
        <v>919.99999999999977</v>
      </c>
      <c r="J315" s="735">
        <v>0</v>
      </c>
      <c r="K315" s="703">
        <v>15.000000000000002</v>
      </c>
      <c r="L315" s="548">
        <v>7.3457394711067625E-3</v>
      </c>
      <c r="M315" s="789">
        <v>0</v>
      </c>
      <c r="N315" s="789">
        <v>15.000000000000002</v>
      </c>
      <c r="O315" s="789">
        <v>0</v>
      </c>
      <c r="P315" s="790">
        <v>9</v>
      </c>
      <c r="Q315" s="548">
        <v>8.0213903743315516E-3</v>
      </c>
      <c r="R315" s="797">
        <v>6</v>
      </c>
      <c r="S315" s="548">
        <v>6.521739130434784E-3</v>
      </c>
      <c r="T315" s="806">
        <v>15.000000000000002</v>
      </c>
      <c r="U315" s="807">
        <v>9</v>
      </c>
      <c r="V315" s="808">
        <v>6</v>
      </c>
      <c r="W315" s="806">
        <v>0</v>
      </c>
      <c r="X315" s="548" t="s">
        <v>31</v>
      </c>
      <c r="Y315" s="806">
        <v>0</v>
      </c>
      <c r="Z315" s="548">
        <v>0</v>
      </c>
      <c r="AA315" s="710">
        <v>0</v>
      </c>
      <c r="AB315" s="548">
        <v>0</v>
      </c>
      <c r="AC315" s="710">
        <v>0</v>
      </c>
      <c r="AD315" s="607">
        <v>0</v>
      </c>
    </row>
    <row r="316" spans="1:30">
      <c r="A316" s="140" t="s">
        <v>253</v>
      </c>
      <c r="B316" s="257">
        <v>8114</v>
      </c>
      <c r="C316" s="258" t="s">
        <v>406</v>
      </c>
      <c r="D316" s="730">
        <v>3248.9999999999995</v>
      </c>
      <c r="E316" s="731">
        <v>1894.9999999999998</v>
      </c>
      <c r="F316" s="732">
        <v>1354</v>
      </c>
      <c r="G316" s="733">
        <v>3149.0000000000009</v>
      </c>
      <c r="H316" s="734">
        <v>1844.0000000000002</v>
      </c>
      <c r="I316" s="732">
        <v>1304.9999999999995</v>
      </c>
      <c r="J316" s="735">
        <v>112</v>
      </c>
      <c r="K316" s="703">
        <v>38.000000000000007</v>
      </c>
      <c r="L316" s="548">
        <v>1.1695906432748543E-2</v>
      </c>
      <c r="M316" s="789">
        <v>0</v>
      </c>
      <c r="N316" s="789">
        <v>38.000000000000007</v>
      </c>
      <c r="O316" s="789">
        <v>0</v>
      </c>
      <c r="P316" s="790">
        <v>19.000000000000007</v>
      </c>
      <c r="Q316" s="548">
        <v>1.0026385224274412E-2</v>
      </c>
      <c r="R316" s="797">
        <v>19.000000000000004</v>
      </c>
      <c r="S316" s="548">
        <v>1.4032496307237817E-2</v>
      </c>
      <c r="T316" s="806">
        <v>37.000000000000007</v>
      </c>
      <c r="U316" s="807">
        <v>18.000000000000004</v>
      </c>
      <c r="V316" s="808">
        <v>19.000000000000004</v>
      </c>
      <c r="W316" s="806">
        <v>1</v>
      </c>
      <c r="X316" s="548">
        <v>8.9285714285714281E-3</v>
      </c>
      <c r="Y316" s="806">
        <v>0</v>
      </c>
      <c r="Z316" s="548">
        <v>0</v>
      </c>
      <c r="AA316" s="710">
        <v>0</v>
      </c>
      <c r="AB316" s="548">
        <v>0</v>
      </c>
      <c r="AC316" s="710">
        <v>0</v>
      </c>
      <c r="AD316" s="607">
        <v>0</v>
      </c>
    </row>
    <row r="317" spans="1:30">
      <c r="A317" s="140" t="s">
        <v>253</v>
      </c>
      <c r="B317" s="257">
        <v>8115</v>
      </c>
      <c r="C317" s="258" t="s">
        <v>248</v>
      </c>
      <c r="D317" s="730">
        <v>4627.9999999999973</v>
      </c>
      <c r="E317" s="731">
        <v>2632.0000000000009</v>
      </c>
      <c r="F317" s="732">
        <v>1996.0000000000011</v>
      </c>
      <c r="G317" s="733">
        <v>4499.9999999999964</v>
      </c>
      <c r="H317" s="734">
        <v>2565</v>
      </c>
      <c r="I317" s="732">
        <v>1935</v>
      </c>
      <c r="J317" s="735">
        <v>159</v>
      </c>
      <c r="K317" s="703">
        <v>94</v>
      </c>
      <c r="L317" s="548">
        <v>2.0311149524632682E-2</v>
      </c>
      <c r="M317" s="789">
        <v>3</v>
      </c>
      <c r="N317" s="789">
        <v>91.000000000000014</v>
      </c>
      <c r="O317" s="789">
        <v>0</v>
      </c>
      <c r="P317" s="790">
        <v>49</v>
      </c>
      <c r="Q317" s="548">
        <v>1.8617021276595737E-2</v>
      </c>
      <c r="R317" s="797">
        <v>45.000000000000007</v>
      </c>
      <c r="S317" s="548">
        <v>2.2545090180360713E-2</v>
      </c>
      <c r="T317" s="806">
        <v>92.000000000000014</v>
      </c>
      <c r="U317" s="807">
        <v>48.000000000000007</v>
      </c>
      <c r="V317" s="808">
        <v>44.000000000000007</v>
      </c>
      <c r="W317" s="806">
        <v>0</v>
      </c>
      <c r="X317" s="548">
        <v>0</v>
      </c>
      <c r="Y317" s="806">
        <v>0</v>
      </c>
      <c r="Z317" s="548">
        <v>0</v>
      </c>
      <c r="AA317" s="710">
        <v>0</v>
      </c>
      <c r="AB317" s="548">
        <v>0</v>
      </c>
      <c r="AC317" s="710">
        <v>0</v>
      </c>
      <c r="AD317" s="607">
        <v>0</v>
      </c>
    </row>
    <row r="318" spans="1:30">
      <c r="A318" s="140" t="s">
        <v>253</v>
      </c>
      <c r="B318" s="257">
        <v>8116</v>
      </c>
      <c r="C318" s="258" t="s">
        <v>407</v>
      </c>
      <c r="D318" s="730">
        <v>1550.9999999999984</v>
      </c>
      <c r="E318" s="731">
        <v>915.00000000000023</v>
      </c>
      <c r="F318" s="732">
        <v>636.00000000000034</v>
      </c>
      <c r="G318" s="733">
        <v>1503.9999999999998</v>
      </c>
      <c r="H318" s="734">
        <v>899.00000000000034</v>
      </c>
      <c r="I318" s="732">
        <v>605</v>
      </c>
      <c r="J318" s="735">
        <v>0</v>
      </c>
      <c r="K318" s="703">
        <v>25.000000000000004</v>
      </c>
      <c r="L318" s="548">
        <v>1.6118633139909754E-2</v>
      </c>
      <c r="M318" s="789">
        <v>4</v>
      </c>
      <c r="N318" s="789">
        <v>21.000000000000007</v>
      </c>
      <c r="O318" s="789">
        <v>0</v>
      </c>
      <c r="P318" s="790">
        <v>12.000000000000002</v>
      </c>
      <c r="Q318" s="548">
        <v>1.3114754098360654E-2</v>
      </c>
      <c r="R318" s="797">
        <v>13.000000000000002</v>
      </c>
      <c r="S318" s="548">
        <v>2.0440251572327036E-2</v>
      </c>
      <c r="T318" s="806">
        <v>24</v>
      </c>
      <c r="U318" s="807">
        <v>12.000000000000002</v>
      </c>
      <c r="V318" s="808">
        <v>12.000000000000002</v>
      </c>
      <c r="W318" s="806">
        <v>0</v>
      </c>
      <c r="X318" s="548" t="s">
        <v>31</v>
      </c>
      <c r="Y318" s="806">
        <v>0</v>
      </c>
      <c r="Z318" s="548">
        <v>0</v>
      </c>
      <c r="AA318" s="710">
        <v>0</v>
      </c>
      <c r="AB318" s="548">
        <v>0</v>
      </c>
      <c r="AC318" s="710">
        <v>0</v>
      </c>
      <c r="AD318" s="607">
        <v>0</v>
      </c>
    </row>
    <row r="319" spans="1:30">
      <c r="A319" s="140" t="s">
        <v>253</v>
      </c>
      <c r="B319" s="257">
        <v>8117</v>
      </c>
      <c r="C319" s="258" t="s">
        <v>250</v>
      </c>
      <c r="D319" s="730">
        <v>9459.0000000000036</v>
      </c>
      <c r="E319" s="731">
        <v>5384</v>
      </c>
      <c r="F319" s="732">
        <v>4075.0000000000036</v>
      </c>
      <c r="G319" s="733">
        <v>9145.0000000000055</v>
      </c>
      <c r="H319" s="734">
        <v>5220.9999999999991</v>
      </c>
      <c r="I319" s="732">
        <v>3924.0000000000005</v>
      </c>
      <c r="J319" s="735">
        <v>382.00000000000017</v>
      </c>
      <c r="K319" s="703">
        <v>196.99999999999994</v>
      </c>
      <c r="L319" s="548">
        <v>2.082672586954222E-2</v>
      </c>
      <c r="M319" s="789">
        <v>0</v>
      </c>
      <c r="N319" s="789">
        <v>196.99999999999994</v>
      </c>
      <c r="O319" s="789">
        <v>0</v>
      </c>
      <c r="P319" s="790">
        <v>92.999999999999986</v>
      </c>
      <c r="Q319" s="548">
        <v>1.7273402674591379E-2</v>
      </c>
      <c r="R319" s="797">
        <v>104</v>
      </c>
      <c r="S319" s="548">
        <v>2.5521472392638016E-2</v>
      </c>
      <c r="T319" s="806">
        <v>195.99999999999994</v>
      </c>
      <c r="U319" s="807">
        <v>92.999999999999986</v>
      </c>
      <c r="V319" s="808">
        <v>103</v>
      </c>
      <c r="W319" s="806">
        <v>3</v>
      </c>
      <c r="X319" s="548">
        <v>7.8534031413612527E-3</v>
      </c>
      <c r="Y319" s="806">
        <v>0</v>
      </c>
      <c r="Z319" s="548">
        <v>0</v>
      </c>
      <c r="AA319" s="710">
        <v>0</v>
      </c>
      <c r="AB319" s="548">
        <v>0</v>
      </c>
      <c r="AC319" s="710">
        <v>0</v>
      </c>
      <c r="AD319" s="607">
        <v>0</v>
      </c>
    </row>
    <row r="320" spans="1:30">
      <c r="A320" s="140" t="s">
        <v>253</v>
      </c>
      <c r="B320" s="257">
        <v>8118</v>
      </c>
      <c r="C320" s="258" t="s">
        <v>408</v>
      </c>
      <c r="D320" s="730">
        <v>3030.9999999999986</v>
      </c>
      <c r="E320" s="731">
        <v>1850.0000000000002</v>
      </c>
      <c r="F320" s="732">
        <v>1181</v>
      </c>
      <c r="G320" s="733">
        <v>2914</v>
      </c>
      <c r="H320" s="734">
        <v>1784.0000000000002</v>
      </c>
      <c r="I320" s="732">
        <v>1130.0000000000002</v>
      </c>
      <c r="J320" s="735">
        <v>93</v>
      </c>
      <c r="K320" s="703">
        <v>10</v>
      </c>
      <c r="L320" s="548">
        <v>3.2992411745298598E-3</v>
      </c>
      <c r="M320" s="789">
        <v>0</v>
      </c>
      <c r="N320" s="789">
        <v>10</v>
      </c>
      <c r="O320" s="789">
        <v>0</v>
      </c>
      <c r="P320" s="790">
        <v>4</v>
      </c>
      <c r="Q320" s="548">
        <v>2.1621621621621618E-3</v>
      </c>
      <c r="R320" s="797">
        <v>6</v>
      </c>
      <c r="S320" s="548">
        <v>5.0804403048264179E-3</v>
      </c>
      <c r="T320" s="806">
        <v>10</v>
      </c>
      <c r="U320" s="807">
        <v>4</v>
      </c>
      <c r="V320" s="808">
        <v>6</v>
      </c>
      <c r="W320" s="806">
        <v>0</v>
      </c>
      <c r="X320" s="548">
        <v>0</v>
      </c>
      <c r="Y320" s="806">
        <v>0</v>
      </c>
      <c r="Z320" s="548">
        <v>0</v>
      </c>
      <c r="AA320" s="710">
        <v>0</v>
      </c>
      <c r="AB320" s="548">
        <v>0</v>
      </c>
      <c r="AC320" s="710">
        <v>0</v>
      </c>
      <c r="AD320" s="607">
        <v>0</v>
      </c>
    </row>
    <row r="321" spans="1:30">
      <c r="A321" s="140" t="s">
        <v>253</v>
      </c>
      <c r="B321" s="257">
        <v>8119</v>
      </c>
      <c r="C321" s="258" t="s">
        <v>409</v>
      </c>
      <c r="D321" s="730">
        <v>26439.999999999971</v>
      </c>
      <c r="E321" s="731">
        <v>15796.999999999985</v>
      </c>
      <c r="F321" s="732">
        <v>10643.000000000018</v>
      </c>
      <c r="G321" s="733">
        <v>25033.999999999931</v>
      </c>
      <c r="H321" s="734">
        <v>15000.00000000002</v>
      </c>
      <c r="I321" s="732">
        <v>10034.000000000002</v>
      </c>
      <c r="J321" s="735">
        <v>1372.9999999999991</v>
      </c>
      <c r="K321" s="703">
        <v>932.00000000000102</v>
      </c>
      <c r="L321" s="548">
        <v>3.524962178517406E-2</v>
      </c>
      <c r="M321" s="789">
        <v>11</v>
      </c>
      <c r="N321" s="789">
        <v>916.00000000000057</v>
      </c>
      <c r="O321" s="789">
        <v>5</v>
      </c>
      <c r="P321" s="790">
        <v>487.00000000000045</v>
      </c>
      <c r="Q321" s="548">
        <v>3.0828638349053673E-2</v>
      </c>
      <c r="R321" s="797">
        <v>445</v>
      </c>
      <c r="S321" s="548">
        <v>4.1811519308465585E-2</v>
      </c>
      <c r="T321" s="806">
        <v>910.99999999999932</v>
      </c>
      <c r="U321" s="807">
        <v>469.99999999999977</v>
      </c>
      <c r="V321" s="808">
        <v>440.99999999999994</v>
      </c>
      <c r="W321" s="806">
        <v>9</v>
      </c>
      <c r="X321" s="548">
        <v>6.5549890750182128E-3</v>
      </c>
      <c r="Y321" s="806">
        <v>0</v>
      </c>
      <c r="Z321" s="548">
        <v>0</v>
      </c>
      <c r="AA321" s="710">
        <v>0</v>
      </c>
      <c r="AB321" s="548">
        <v>0</v>
      </c>
      <c r="AC321" s="710">
        <v>0</v>
      </c>
      <c r="AD321" s="607">
        <v>0</v>
      </c>
    </row>
    <row r="322" spans="1:30">
      <c r="A322" s="140" t="s">
        <v>253</v>
      </c>
      <c r="B322" s="257">
        <v>8120</v>
      </c>
      <c r="C322" s="258" t="s">
        <v>410</v>
      </c>
      <c r="D322" s="730">
        <v>1049.9999999999998</v>
      </c>
      <c r="E322" s="731">
        <v>617.00000000000011</v>
      </c>
      <c r="F322" s="732">
        <v>433.00000000000006</v>
      </c>
      <c r="G322" s="733">
        <v>1015</v>
      </c>
      <c r="H322" s="734">
        <v>597</v>
      </c>
      <c r="I322" s="732">
        <v>418</v>
      </c>
      <c r="J322" s="735">
        <v>0</v>
      </c>
      <c r="K322" s="703">
        <v>22.000000000000007</v>
      </c>
      <c r="L322" s="548">
        <v>2.0952380952380965E-2</v>
      </c>
      <c r="M322" s="789">
        <v>0</v>
      </c>
      <c r="N322" s="789">
        <v>22.000000000000007</v>
      </c>
      <c r="O322" s="789">
        <v>0</v>
      </c>
      <c r="P322" s="790">
        <v>6</v>
      </c>
      <c r="Q322" s="548">
        <v>9.7244732576985387E-3</v>
      </c>
      <c r="R322" s="797">
        <v>16</v>
      </c>
      <c r="S322" s="548">
        <v>3.6951501154734404E-2</v>
      </c>
      <c r="T322" s="806">
        <v>22.000000000000007</v>
      </c>
      <c r="U322" s="807">
        <v>6</v>
      </c>
      <c r="V322" s="808">
        <v>16</v>
      </c>
      <c r="W322" s="806">
        <v>0</v>
      </c>
      <c r="X322" s="548" t="s">
        <v>31</v>
      </c>
      <c r="Y322" s="806">
        <v>0</v>
      </c>
      <c r="Z322" s="548">
        <v>0</v>
      </c>
      <c r="AA322" s="710">
        <v>0</v>
      </c>
      <c r="AB322" s="548">
        <v>0</v>
      </c>
      <c r="AC322" s="710">
        <v>0</v>
      </c>
      <c r="AD322" s="607">
        <v>0</v>
      </c>
    </row>
    <row r="323" spans="1:30">
      <c r="A323" s="140" t="s">
        <v>253</v>
      </c>
      <c r="B323" s="257">
        <v>8121</v>
      </c>
      <c r="C323" s="258" t="s">
        <v>411</v>
      </c>
      <c r="D323" s="730">
        <v>5168.0000000000027</v>
      </c>
      <c r="E323" s="731">
        <v>2952.0000000000023</v>
      </c>
      <c r="F323" s="732">
        <v>2216</v>
      </c>
      <c r="G323" s="733">
        <v>5086.0000000000018</v>
      </c>
      <c r="H323" s="734">
        <v>2901.0000000000005</v>
      </c>
      <c r="I323" s="732">
        <v>2185</v>
      </c>
      <c r="J323" s="735">
        <v>146.99999999999997</v>
      </c>
      <c r="K323" s="703">
        <v>79.000000000000028</v>
      </c>
      <c r="L323" s="548">
        <v>1.5286377708978326E-2</v>
      </c>
      <c r="M323" s="789">
        <v>0</v>
      </c>
      <c r="N323" s="789">
        <v>79.000000000000028</v>
      </c>
      <c r="O323" s="789">
        <v>0</v>
      </c>
      <c r="P323" s="790">
        <v>37.000000000000007</v>
      </c>
      <c r="Q323" s="548">
        <v>1.2533875338753381E-2</v>
      </c>
      <c r="R323" s="797">
        <v>42.000000000000007</v>
      </c>
      <c r="S323" s="548">
        <v>1.8953068592057764E-2</v>
      </c>
      <c r="T323" s="806">
        <v>77.000000000000028</v>
      </c>
      <c r="U323" s="807">
        <v>35.000000000000007</v>
      </c>
      <c r="V323" s="808">
        <v>42.000000000000007</v>
      </c>
      <c r="W323" s="806">
        <v>0</v>
      </c>
      <c r="X323" s="548">
        <v>0</v>
      </c>
      <c r="Y323" s="806">
        <v>0</v>
      </c>
      <c r="Z323" s="548">
        <v>0</v>
      </c>
      <c r="AA323" s="710">
        <v>0</v>
      </c>
      <c r="AB323" s="548">
        <v>0</v>
      </c>
      <c r="AC323" s="710">
        <v>0</v>
      </c>
      <c r="AD323" s="607">
        <v>0</v>
      </c>
    </row>
    <row r="324" spans="1:30" ht="13.5" thickBot="1">
      <c r="A324" s="142" t="s">
        <v>253</v>
      </c>
      <c r="B324" s="273">
        <v>8122</v>
      </c>
      <c r="C324" s="274" t="s">
        <v>412</v>
      </c>
      <c r="D324" s="743">
        <v>1178.0000000000005</v>
      </c>
      <c r="E324" s="744">
        <v>745.00000000000011</v>
      </c>
      <c r="F324" s="745">
        <v>433</v>
      </c>
      <c r="G324" s="746">
        <v>1091</v>
      </c>
      <c r="H324" s="747">
        <v>694</v>
      </c>
      <c r="I324" s="745">
        <v>397</v>
      </c>
      <c r="J324" s="748">
        <v>0</v>
      </c>
      <c r="K324" s="784">
        <v>4</v>
      </c>
      <c r="L324" s="994">
        <v>3.3955857385398968E-3</v>
      </c>
      <c r="M324" s="793">
        <v>0</v>
      </c>
      <c r="N324" s="793">
        <v>4</v>
      </c>
      <c r="O324" s="793">
        <v>0</v>
      </c>
      <c r="P324" s="794">
        <v>2</v>
      </c>
      <c r="Q324" s="994">
        <v>2.6845637583892612E-3</v>
      </c>
      <c r="R324" s="799">
        <v>2</v>
      </c>
      <c r="S324" s="994">
        <v>4.6189376443418013E-3</v>
      </c>
      <c r="T324" s="812">
        <v>4</v>
      </c>
      <c r="U324" s="813">
        <v>2</v>
      </c>
      <c r="V324" s="814">
        <v>2</v>
      </c>
      <c r="W324" s="812">
        <v>0</v>
      </c>
      <c r="X324" s="994" t="s">
        <v>31</v>
      </c>
      <c r="Y324" s="812">
        <v>0</v>
      </c>
      <c r="Z324" s="994">
        <v>0</v>
      </c>
      <c r="AA324" s="815">
        <v>0</v>
      </c>
      <c r="AB324" s="994">
        <v>0</v>
      </c>
      <c r="AC324" s="815">
        <v>0</v>
      </c>
      <c r="AD324" s="995">
        <v>0</v>
      </c>
    </row>
    <row r="325" spans="1:30" ht="0.95" customHeight="1">
      <c r="M325" s="635"/>
      <c r="N325" s="635"/>
      <c r="O325" s="635"/>
      <c r="P325" s="635"/>
      <c r="R325" s="635"/>
      <c r="AA325" s="636"/>
    </row>
    <row r="326" spans="1:30" ht="0.95" customHeight="1">
      <c r="M326" s="635"/>
      <c r="N326" s="635"/>
      <c r="O326" s="635"/>
      <c r="P326" s="635"/>
    </row>
    <row r="327" spans="1:30">
      <c r="A327" s="29" t="s">
        <v>47</v>
      </c>
      <c r="B327" s="275"/>
      <c r="X327" s="242"/>
      <c r="AD327" s="31" t="s">
        <v>48</v>
      </c>
    </row>
    <row r="328" spans="1:30" ht="14.45">
      <c r="A328" s="24" t="s">
        <v>49</v>
      </c>
      <c r="B328" s="276" t="s">
        <v>413</v>
      </c>
    </row>
    <row r="329" spans="1:30" ht="14.45">
      <c r="A329" s="24" t="s">
        <v>51</v>
      </c>
      <c r="B329" s="277" t="s">
        <v>50</v>
      </c>
    </row>
    <row r="330" spans="1:30" ht="14.45">
      <c r="A330" s="24"/>
      <c r="B330" s="136"/>
    </row>
    <row r="331" spans="1:30">
      <c r="C331" s="246"/>
    </row>
  </sheetData>
  <mergeCells count="34">
    <mergeCell ref="A1:O1"/>
    <mergeCell ref="J3:J5"/>
    <mergeCell ref="T4:T5"/>
    <mergeCell ref="U4:V4"/>
    <mergeCell ref="Y3:AD3"/>
    <mergeCell ref="AA4:AD4"/>
    <mergeCell ref="W3:X3"/>
    <mergeCell ref="T3:V3"/>
    <mergeCell ref="X4:X5"/>
    <mergeCell ref="M3:O3"/>
    <mergeCell ref="O4:O5"/>
    <mergeCell ref="N4:N5"/>
    <mergeCell ref="M4:M5"/>
    <mergeCell ref="A2:C3"/>
    <mergeCell ref="D2:D5"/>
    <mergeCell ref="E2:F2"/>
    <mergeCell ref="E3:E5"/>
    <mergeCell ref="F3:F5"/>
    <mergeCell ref="G2:I2"/>
    <mergeCell ref="G3:G5"/>
    <mergeCell ref="H3:I3"/>
    <mergeCell ref="I4:I5"/>
    <mergeCell ref="H4:H5"/>
    <mergeCell ref="K2:AD2"/>
    <mergeCell ref="Y4:Y5"/>
    <mergeCell ref="Z4:Z5"/>
    <mergeCell ref="W4:W5"/>
    <mergeCell ref="P4:P5"/>
    <mergeCell ref="Q4:Q5"/>
    <mergeCell ref="K3:K5"/>
    <mergeCell ref="L3:L5"/>
    <mergeCell ref="P3:S3"/>
    <mergeCell ref="R4:R5"/>
    <mergeCell ref="S4:S5"/>
  </mergeCells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B7CE8-DADE-47AD-A34D-7CA45C868342}">
  <sheetPr>
    <tabColor rgb="FF448E99"/>
  </sheetPr>
  <dimension ref="A1:BI325"/>
  <sheetViews>
    <sheetView zoomScaleNormal="100" workbookViewId="0">
      <pane xSplit="3" ySplit="5" topLeftCell="D280" activePane="bottomRight" state="frozen"/>
      <selection pane="bottomRight"/>
      <selection pane="bottomLeft" sqref="A1:J1"/>
      <selection pane="topRight" sqref="A1:J1"/>
    </sheetView>
  </sheetViews>
  <sheetFormatPr defaultRowHeight="14.45"/>
  <cols>
    <col min="1" max="1" width="4.85546875" bestFit="1" customWidth="1"/>
    <col min="2" max="2" width="7.85546875" bestFit="1" customWidth="1"/>
    <col min="3" max="3" width="20.28515625" bestFit="1" customWidth="1"/>
    <col min="4" max="4" width="9.140625" style="2" customWidth="1"/>
    <col min="5" max="5" width="8.5703125" style="2" customWidth="1"/>
    <col min="6" max="6" width="8.28515625" style="2" customWidth="1"/>
    <col min="7" max="7" width="9.140625" style="2" customWidth="1"/>
    <col min="8" max="8" width="8.28515625" style="2" customWidth="1"/>
    <col min="9" max="9" width="9.28515625" style="2" customWidth="1"/>
    <col min="10" max="10" width="8.85546875" style="2" customWidth="1"/>
    <col min="11" max="11" width="8.7109375" style="2" customWidth="1"/>
    <col min="12" max="12" width="8.42578125" style="2" customWidth="1"/>
    <col min="13" max="13" width="8.85546875" style="2" customWidth="1"/>
    <col min="14" max="14" width="8.5703125" style="2" customWidth="1"/>
    <col min="15" max="27" width="8.42578125" style="2" customWidth="1"/>
    <col min="28" max="28" width="13.140625" style="2" customWidth="1"/>
    <col min="29" max="29" width="8.28515625" style="2" customWidth="1"/>
    <col min="30" max="30" width="9.7109375" style="2" customWidth="1"/>
    <col min="31" max="31" width="14.140625" style="2" customWidth="1"/>
    <col min="32" max="33" width="8.5703125" style="2" customWidth="1"/>
    <col min="34" max="34" width="14.140625" style="2" customWidth="1"/>
    <col min="35" max="35" width="8" style="2" customWidth="1"/>
    <col min="36" max="36" width="8.5703125" style="2" customWidth="1"/>
    <col min="37" max="37" width="14.140625" style="2" customWidth="1"/>
    <col min="38" max="38" width="8" style="2" customWidth="1"/>
    <col min="39" max="39" width="8.5703125" style="2" customWidth="1"/>
    <col min="40" max="40" width="14.140625" style="2" customWidth="1"/>
    <col min="41" max="41" width="8" style="2" customWidth="1"/>
    <col min="42" max="42" width="8.5703125" style="2" customWidth="1"/>
    <col min="43" max="43" width="14.140625" style="2" customWidth="1"/>
    <col min="44" max="44" width="8" style="2" customWidth="1"/>
    <col min="45" max="45" width="8.5703125" style="2" customWidth="1"/>
    <col min="46" max="46" width="14.140625" customWidth="1"/>
    <col min="47" max="47" width="8" customWidth="1"/>
    <col min="48" max="48" width="8.5703125" customWidth="1"/>
    <col min="49" max="49" width="14.140625" style="2" customWidth="1"/>
    <col min="50" max="50" width="8" style="2" customWidth="1"/>
    <col min="51" max="51" width="8.5703125" style="2" customWidth="1"/>
  </cols>
  <sheetData>
    <row r="1" spans="1:61" ht="28.5" customHeight="1" thickBot="1">
      <c r="A1" s="669" t="s">
        <v>495</v>
      </c>
      <c r="B1" s="669"/>
      <c r="C1" s="669"/>
      <c r="D1" s="669"/>
      <c r="E1" s="669"/>
      <c r="F1" s="669"/>
      <c r="G1" s="669"/>
      <c r="H1" s="669"/>
      <c r="I1" s="669"/>
      <c r="J1" s="669"/>
      <c r="K1" s="669"/>
      <c r="L1" s="669"/>
      <c r="M1" s="669"/>
      <c r="N1" s="669"/>
      <c r="O1" s="669"/>
      <c r="P1" s="669"/>
      <c r="Q1" s="669"/>
      <c r="R1" s="669"/>
      <c r="S1" s="669"/>
      <c r="T1" s="669"/>
      <c r="U1" s="669"/>
      <c r="V1" s="669"/>
      <c r="W1" s="669"/>
      <c r="X1" s="669"/>
      <c r="Y1" s="669"/>
      <c r="Z1" s="669"/>
      <c r="AA1" s="669"/>
      <c r="AB1" s="669"/>
    </row>
    <row r="2" spans="1:61" ht="15" customHeight="1">
      <c r="A2" s="1296" t="s">
        <v>54</v>
      </c>
      <c r="B2" s="1297"/>
      <c r="C2" s="1298"/>
      <c r="D2" s="1384" t="s">
        <v>415</v>
      </c>
      <c r="E2" s="1383"/>
      <c r="F2" s="1383"/>
      <c r="G2" s="1383" t="s">
        <v>416</v>
      </c>
      <c r="H2" s="1383"/>
      <c r="I2" s="1383"/>
      <c r="J2" s="1385" t="s">
        <v>417</v>
      </c>
      <c r="K2" s="1383"/>
      <c r="L2" s="1383"/>
      <c r="M2" s="1383" t="s">
        <v>418</v>
      </c>
      <c r="N2" s="1383"/>
      <c r="O2" s="1383"/>
      <c r="P2" s="1383" t="s">
        <v>496</v>
      </c>
      <c r="Q2" s="1383"/>
      <c r="R2" s="1383"/>
      <c r="S2" s="1383" t="s">
        <v>419</v>
      </c>
      <c r="T2" s="1383"/>
      <c r="U2" s="1383"/>
      <c r="V2" s="1383" t="s">
        <v>497</v>
      </c>
      <c r="W2" s="1383"/>
      <c r="X2" s="1383"/>
      <c r="Y2" s="1383" t="s">
        <v>420</v>
      </c>
      <c r="Z2" s="1383"/>
      <c r="AA2" s="1383"/>
      <c r="AB2" s="1141" t="s">
        <v>498</v>
      </c>
      <c r="AC2" s="1376" t="s">
        <v>35</v>
      </c>
      <c r="AD2" s="1344"/>
      <c r="AE2" s="1141" t="s">
        <v>499</v>
      </c>
      <c r="AF2" s="1376" t="s">
        <v>35</v>
      </c>
      <c r="AG2" s="1266"/>
      <c r="AH2" s="1382" t="s">
        <v>500</v>
      </c>
      <c r="AI2" s="1376" t="s">
        <v>35</v>
      </c>
      <c r="AJ2" s="1344"/>
      <c r="AK2" s="1382" t="s">
        <v>501</v>
      </c>
      <c r="AL2" s="1376" t="s">
        <v>35</v>
      </c>
      <c r="AM2" s="1344"/>
      <c r="AN2" s="1141" t="s">
        <v>502</v>
      </c>
      <c r="AO2" s="1376" t="s">
        <v>35</v>
      </c>
      <c r="AP2" s="1266"/>
      <c r="AQ2" s="1382" t="s">
        <v>503</v>
      </c>
      <c r="AR2" s="1376" t="s">
        <v>35</v>
      </c>
      <c r="AS2" s="1344"/>
      <c r="AT2" s="1141" t="s">
        <v>504</v>
      </c>
      <c r="AU2" s="1376" t="s">
        <v>35</v>
      </c>
      <c r="AV2" s="1377"/>
      <c r="AW2" s="1141" t="s">
        <v>505</v>
      </c>
      <c r="AX2" s="1376" t="s">
        <v>35</v>
      </c>
      <c r="AY2" s="1377"/>
    </row>
    <row r="3" spans="1:61" ht="14.45" customHeight="1">
      <c r="A3" s="1299"/>
      <c r="B3" s="1124"/>
      <c r="C3" s="1125"/>
      <c r="D3" s="1176" t="s">
        <v>506</v>
      </c>
      <c r="E3" s="1158" t="s">
        <v>35</v>
      </c>
      <c r="F3" s="1159"/>
      <c r="G3" s="1174" t="s">
        <v>506</v>
      </c>
      <c r="H3" s="1158" t="s">
        <v>35</v>
      </c>
      <c r="I3" s="1159"/>
      <c r="J3" s="1174" t="s">
        <v>506</v>
      </c>
      <c r="K3" s="1158" t="s">
        <v>35</v>
      </c>
      <c r="L3" s="1159"/>
      <c r="M3" s="1174" t="s">
        <v>506</v>
      </c>
      <c r="N3" s="1158" t="s">
        <v>35</v>
      </c>
      <c r="O3" s="1159"/>
      <c r="P3" s="1174" t="s">
        <v>506</v>
      </c>
      <c r="Q3" s="1158" t="s">
        <v>35</v>
      </c>
      <c r="R3" s="1159"/>
      <c r="S3" s="1155" t="s">
        <v>506</v>
      </c>
      <c r="T3" s="1162" t="s">
        <v>35</v>
      </c>
      <c r="U3" s="1163"/>
      <c r="V3" s="1155" t="s">
        <v>506</v>
      </c>
      <c r="W3" s="1162" t="s">
        <v>35</v>
      </c>
      <c r="X3" s="1163"/>
      <c r="Y3" s="1174" t="s">
        <v>506</v>
      </c>
      <c r="Z3" s="1162" t="s">
        <v>35</v>
      </c>
      <c r="AA3" s="1164"/>
      <c r="AB3" s="1142"/>
      <c r="AC3" s="1146" t="s">
        <v>36</v>
      </c>
      <c r="AD3" s="1149" t="s">
        <v>427</v>
      </c>
      <c r="AE3" s="1142"/>
      <c r="AF3" s="1146" t="s">
        <v>36</v>
      </c>
      <c r="AG3" s="1380" t="s">
        <v>427</v>
      </c>
      <c r="AH3" s="1235"/>
      <c r="AI3" s="1146" t="s">
        <v>36</v>
      </c>
      <c r="AJ3" s="1149" t="s">
        <v>427</v>
      </c>
      <c r="AK3" s="1235"/>
      <c r="AL3" s="1146" t="s">
        <v>36</v>
      </c>
      <c r="AM3" s="1149" t="s">
        <v>427</v>
      </c>
      <c r="AN3" s="1142"/>
      <c r="AO3" s="1146" t="s">
        <v>36</v>
      </c>
      <c r="AP3" s="1380" t="s">
        <v>427</v>
      </c>
      <c r="AQ3" s="1235"/>
      <c r="AR3" s="1146" t="s">
        <v>36</v>
      </c>
      <c r="AS3" s="1149" t="s">
        <v>427</v>
      </c>
      <c r="AT3" s="1142"/>
      <c r="AU3" s="1146" t="s">
        <v>36</v>
      </c>
      <c r="AV3" s="1378" t="s">
        <v>427</v>
      </c>
      <c r="AW3" s="1142"/>
      <c r="AX3" s="1146" t="s">
        <v>36</v>
      </c>
      <c r="AY3" s="1378" t="s">
        <v>427</v>
      </c>
    </row>
    <row r="4" spans="1:61" ht="57" customHeight="1" thickBot="1">
      <c r="A4" s="514"/>
      <c r="B4" s="433"/>
      <c r="C4" s="434"/>
      <c r="D4" s="1178"/>
      <c r="E4" s="1013" t="s">
        <v>36</v>
      </c>
      <c r="F4" s="526" t="s">
        <v>427</v>
      </c>
      <c r="G4" s="1143"/>
      <c r="H4" s="1013" t="s">
        <v>36</v>
      </c>
      <c r="I4" s="526" t="s">
        <v>427</v>
      </c>
      <c r="J4" s="1143"/>
      <c r="K4" s="1013" t="s">
        <v>507</v>
      </c>
      <c r="L4" s="526" t="s">
        <v>427</v>
      </c>
      <c r="M4" s="1143"/>
      <c r="N4" s="1013" t="s">
        <v>36</v>
      </c>
      <c r="O4" s="526" t="s">
        <v>427</v>
      </c>
      <c r="P4" s="1143"/>
      <c r="Q4" s="1013" t="s">
        <v>36</v>
      </c>
      <c r="R4" s="526" t="s">
        <v>427</v>
      </c>
      <c r="S4" s="1157"/>
      <c r="T4" s="1013" t="s">
        <v>36</v>
      </c>
      <c r="U4" s="526" t="s">
        <v>427</v>
      </c>
      <c r="V4" s="1157"/>
      <c r="W4" s="1013" t="s">
        <v>36</v>
      </c>
      <c r="X4" s="526" t="s">
        <v>427</v>
      </c>
      <c r="Y4" s="1143"/>
      <c r="Z4" s="1013" t="s">
        <v>36</v>
      </c>
      <c r="AA4" s="527" t="s">
        <v>427</v>
      </c>
      <c r="AB4" s="1143"/>
      <c r="AC4" s="1148"/>
      <c r="AD4" s="1151"/>
      <c r="AE4" s="1143"/>
      <c r="AF4" s="1148"/>
      <c r="AG4" s="1381"/>
      <c r="AH4" s="1157"/>
      <c r="AI4" s="1148"/>
      <c r="AJ4" s="1151"/>
      <c r="AK4" s="1157"/>
      <c r="AL4" s="1148"/>
      <c r="AM4" s="1151"/>
      <c r="AN4" s="1143"/>
      <c r="AO4" s="1148"/>
      <c r="AP4" s="1381"/>
      <c r="AQ4" s="1157"/>
      <c r="AR4" s="1148"/>
      <c r="AS4" s="1151"/>
      <c r="AT4" s="1143"/>
      <c r="AU4" s="1148"/>
      <c r="AV4" s="1379"/>
      <c r="AW4" s="1143"/>
      <c r="AX4" s="1148"/>
      <c r="AY4" s="1379"/>
    </row>
    <row r="5" spans="1:61" ht="15" thickTop="1">
      <c r="A5" s="138" t="s">
        <v>67</v>
      </c>
      <c r="B5" s="10" t="s">
        <v>68</v>
      </c>
      <c r="C5" s="9" t="s">
        <v>33</v>
      </c>
      <c r="D5" s="157">
        <v>8408</v>
      </c>
      <c r="E5" s="158">
        <v>6649</v>
      </c>
      <c r="F5" s="573">
        <v>59</v>
      </c>
      <c r="G5" s="151">
        <v>9646</v>
      </c>
      <c r="H5" s="158">
        <v>7305</v>
      </c>
      <c r="I5" s="579">
        <v>63</v>
      </c>
      <c r="J5" s="151">
        <v>50849</v>
      </c>
      <c r="K5" s="158">
        <v>7880</v>
      </c>
      <c r="L5" s="579">
        <v>39478</v>
      </c>
      <c r="M5" s="152">
        <v>47858</v>
      </c>
      <c r="N5" s="158">
        <v>8104</v>
      </c>
      <c r="O5" s="573">
        <v>37074</v>
      </c>
      <c r="P5" s="151">
        <v>47587.999999999804</v>
      </c>
      <c r="Q5" s="158">
        <v>8240.9999999999836</v>
      </c>
      <c r="R5" s="573">
        <v>36920.999999999942</v>
      </c>
      <c r="S5" s="151">
        <v>50805.999999999774</v>
      </c>
      <c r="T5" s="158">
        <v>8547.9999999999982</v>
      </c>
      <c r="U5" s="579">
        <v>39731.000000000029</v>
      </c>
      <c r="V5" s="151">
        <v>51416.000000000313</v>
      </c>
      <c r="W5" s="158">
        <v>9099.0000000000146</v>
      </c>
      <c r="X5" s="579">
        <v>39797.000000000189</v>
      </c>
      <c r="Y5" s="152">
        <v>52342.000000000116</v>
      </c>
      <c r="Z5" s="158">
        <v>10116.000000000016</v>
      </c>
      <c r="AA5" s="663">
        <v>39554.999999999767</v>
      </c>
      <c r="AB5" s="241">
        <v>1238</v>
      </c>
      <c r="AC5" s="160">
        <v>656</v>
      </c>
      <c r="AD5" s="585">
        <v>4</v>
      </c>
      <c r="AE5" s="161">
        <v>41203</v>
      </c>
      <c r="AF5" s="162">
        <v>575</v>
      </c>
      <c r="AG5" s="573">
        <v>39415</v>
      </c>
      <c r="AH5" s="161">
        <v>-2991</v>
      </c>
      <c r="AI5" s="162">
        <v>224</v>
      </c>
      <c r="AJ5" s="579">
        <v>-2404</v>
      </c>
      <c r="AK5" s="160">
        <v>-270.00000000019645</v>
      </c>
      <c r="AL5" s="162">
        <v>136.99999999998363</v>
      </c>
      <c r="AM5" s="573">
        <v>-153.00000000005821</v>
      </c>
      <c r="AN5" s="161">
        <v>2947.9999999997744</v>
      </c>
      <c r="AO5" s="162">
        <v>443.99999999999818</v>
      </c>
      <c r="AP5" s="579">
        <v>2657.0000000000291</v>
      </c>
      <c r="AQ5" s="161">
        <v>610.00000000053842</v>
      </c>
      <c r="AR5" s="162">
        <v>551.00000000001637</v>
      </c>
      <c r="AS5" s="579">
        <v>66.000000000160071</v>
      </c>
      <c r="AT5" s="161">
        <v>3828.0000000005093</v>
      </c>
      <c r="AU5" s="162">
        <v>858.00000000003092</v>
      </c>
      <c r="AV5" s="579">
        <v>2876.0000000002474</v>
      </c>
      <c r="AW5" s="161">
        <v>1536.000000000342</v>
      </c>
      <c r="AX5" s="162">
        <v>1568.0000000000182</v>
      </c>
      <c r="AY5" s="663">
        <v>-176.00000000026193</v>
      </c>
      <c r="AZ5" s="287"/>
      <c r="BA5" s="287"/>
      <c r="BB5" s="287"/>
      <c r="BC5" s="287"/>
      <c r="BD5" s="287"/>
      <c r="BE5" s="287"/>
      <c r="BF5" s="287"/>
      <c r="BG5" s="287"/>
      <c r="BH5" s="287"/>
      <c r="BI5" s="287"/>
    </row>
    <row r="6" spans="1:61">
      <c r="A6" s="139" t="s">
        <v>69</v>
      </c>
      <c r="B6" s="5" t="s">
        <v>70</v>
      </c>
      <c r="C6" s="8" t="s">
        <v>71</v>
      </c>
      <c r="D6" s="163">
        <v>3547</v>
      </c>
      <c r="E6" s="164">
        <v>2961</v>
      </c>
      <c r="F6" s="574">
        <v>30</v>
      </c>
      <c r="G6" s="153">
        <v>3908</v>
      </c>
      <c r="H6" s="164">
        <v>3190</v>
      </c>
      <c r="I6" s="580">
        <v>33</v>
      </c>
      <c r="J6" s="153">
        <v>12211</v>
      </c>
      <c r="K6" s="164">
        <v>3443</v>
      </c>
      <c r="L6" s="580">
        <v>7728</v>
      </c>
      <c r="M6" s="154">
        <v>12047</v>
      </c>
      <c r="N6" s="164">
        <v>3402</v>
      </c>
      <c r="O6" s="574">
        <v>7925</v>
      </c>
      <c r="P6" s="153">
        <v>12048.999999999996</v>
      </c>
      <c r="Q6" s="164">
        <v>3426.0000000000068</v>
      </c>
      <c r="R6" s="574">
        <v>7926.0000000000127</v>
      </c>
      <c r="S6" s="153">
        <v>12894.999999999995</v>
      </c>
      <c r="T6" s="164">
        <v>3506.9999999999886</v>
      </c>
      <c r="U6" s="580">
        <v>8634.9999999999909</v>
      </c>
      <c r="V6" s="153">
        <v>12984</v>
      </c>
      <c r="W6" s="164">
        <v>3628.0000000000141</v>
      </c>
      <c r="X6" s="580">
        <v>8585.0000000000236</v>
      </c>
      <c r="Y6" s="154">
        <v>13273.000000000002</v>
      </c>
      <c r="Z6" s="164">
        <v>3888.9999999999968</v>
      </c>
      <c r="AA6" s="664">
        <v>8578.0000000000055</v>
      </c>
      <c r="AB6" s="305">
        <v>361</v>
      </c>
      <c r="AC6" s="166">
        <v>229</v>
      </c>
      <c r="AD6" s="586">
        <v>3</v>
      </c>
      <c r="AE6" s="167">
        <v>8303</v>
      </c>
      <c r="AF6" s="168">
        <v>253</v>
      </c>
      <c r="AG6" s="574">
        <v>7695</v>
      </c>
      <c r="AH6" s="167">
        <v>-164</v>
      </c>
      <c r="AI6" s="168">
        <v>-41</v>
      </c>
      <c r="AJ6" s="580">
        <v>197</v>
      </c>
      <c r="AK6" s="166">
        <v>1.999999999996362</v>
      </c>
      <c r="AL6" s="168">
        <v>24.000000000006821</v>
      </c>
      <c r="AM6" s="574">
        <v>1.0000000000127329</v>
      </c>
      <c r="AN6" s="167">
        <v>847.99999999999454</v>
      </c>
      <c r="AO6" s="168">
        <v>104.99999999998863</v>
      </c>
      <c r="AP6" s="580">
        <v>709.99999999999091</v>
      </c>
      <c r="AQ6" s="167">
        <v>89.000000000005457</v>
      </c>
      <c r="AR6" s="168">
        <v>121.00000000002547</v>
      </c>
      <c r="AS6" s="580">
        <v>-49.999999999967258</v>
      </c>
      <c r="AT6" s="167">
        <v>935.00000000000364</v>
      </c>
      <c r="AU6" s="168">
        <v>202.00000000000728</v>
      </c>
      <c r="AV6" s="580">
        <v>659.00000000001091</v>
      </c>
      <c r="AW6" s="167">
        <v>378.00000000000728</v>
      </c>
      <c r="AX6" s="168">
        <v>382.00000000000819</v>
      </c>
      <c r="AY6" s="664">
        <v>-56.999999999985448</v>
      </c>
      <c r="AZ6" s="287"/>
      <c r="BA6" s="287"/>
      <c r="BB6" s="287"/>
      <c r="BC6" s="287"/>
      <c r="BD6" s="287"/>
      <c r="BE6" s="287"/>
      <c r="BF6" s="287"/>
      <c r="BG6" s="287"/>
      <c r="BH6" s="287"/>
      <c r="BI6" s="287"/>
    </row>
    <row r="7" spans="1:61">
      <c r="A7" s="140" t="s">
        <v>69</v>
      </c>
      <c r="B7" s="4" t="s">
        <v>72</v>
      </c>
      <c r="C7" s="6" t="s">
        <v>73</v>
      </c>
      <c r="D7" s="169">
        <v>1279</v>
      </c>
      <c r="E7" s="170">
        <v>1044</v>
      </c>
      <c r="F7" s="575">
        <v>2</v>
      </c>
      <c r="G7" s="155">
        <v>1567</v>
      </c>
      <c r="H7" s="170">
        <v>1216</v>
      </c>
      <c r="I7" s="581">
        <v>1</v>
      </c>
      <c r="J7" s="155">
        <v>7672</v>
      </c>
      <c r="K7" s="170">
        <v>1330</v>
      </c>
      <c r="L7" s="581">
        <v>5875</v>
      </c>
      <c r="M7" s="156">
        <v>7295</v>
      </c>
      <c r="N7" s="170">
        <v>1487</v>
      </c>
      <c r="O7" s="575">
        <v>5376</v>
      </c>
      <c r="P7" s="155">
        <v>7250.0000000000246</v>
      </c>
      <c r="Q7" s="170">
        <v>1494.9999999999991</v>
      </c>
      <c r="R7" s="575">
        <v>5341.9999999999873</v>
      </c>
      <c r="S7" s="155">
        <v>7814.0000000000182</v>
      </c>
      <c r="T7" s="170">
        <v>1622.0000000000009</v>
      </c>
      <c r="U7" s="581">
        <v>5761.9999999999964</v>
      </c>
      <c r="V7" s="155">
        <v>7898.0000000000327</v>
      </c>
      <c r="W7" s="170">
        <v>1735.0000000000009</v>
      </c>
      <c r="X7" s="581">
        <v>5739.9999999999955</v>
      </c>
      <c r="Y7" s="156">
        <v>8115.00000000001</v>
      </c>
      <c r="Z7" s="170">
        <v>1934.9999999999982</v>
      </c>
      <c r="AA7" s="665">
        <v>5720.0000000000091</v>
      </c>
      <c r="AB7" s="306">
        <v>288</v>
      </c>
      <c r="AC7" s="172">
        <v>172</v>
      </c>
      <c r="AD7" s="587">
        <v>-1</v>
      </c>
      <c r="AE7" s="173">
        <v>6105</v>
      </c>
      <c r="AF7" s="174">
        <v>114</v>
      </c>
      <c r="AG7" s="575">
        <v>5874</v>
      </c>
      <c r="AH7" s="173">
        <v>-377</v>
      </c>
      <c r="AI7" s="174">
        <v>157</v>
      </c>
      <c r="AJ7" s="581">
        <v>-499</v>
      </c>
      <c r="AK7" s="172">
        <v>-44.999999999975444</v>
      </c>
      <c r="AL7" s="174">
        <v>7.9999999999990905</v>
      </c>
      <c r="AM7" s="575">
        <v>-34.000000000012733</v>
      </c>
      <c r="AN7" s="173">
        <v>519.00000000001819</v>
      </c>
      <c r="AO7" s="174">
        <v>135.00000000000091</v>
      </c>
      <c r="AP7" s="581">
        <v>385.99999999999636</v>
      </c>
      <c r="AQ7" s="173">
        <v>84.000000000014552</v>
      </c>
      <c r="AR7" s="174">
        <v>113</v>
      </c>
      <c r="AS7" s="581">
        <v>-22.000000000000909</v>
      </c>
      <c r="AT7" s="173">
        <v>648.00000000000819</v>
      </c>
      <c r="AU7" s="174">
        <v>240.00000000000182</v>
      </c>
      <c r="AV7" s="581">
        <v>398.00000000000819</v>
      </c>
      <c r="AW7" s="173">
        <v>300.99999999999181</v>
      </c>
      <c r="AX7" s="174">
        <v>312.99999999999727</v>
      </c>
      <c r="AY7" s="665">
        <v>-41.999999999987267</v>
      </c>
      <c r="AZ7" s="287"/>
      <c r="BA7" s="287"/>
      <c r="BB7" s="287"/>
      <c r="BC7" s="287"/>
      <c r="BD7" s="287"/>
      <c r="BE7" s="287"/>
      <c r="BF7" s="287"/>
      <c r="BG7" s="287"/>
      <c r="BH7" s="287"/>
      <c r="BI7" s="287"/>
    </row>
    <row r="8" spans="1:61">
      <c r="A8" s="140" t="s">
        <v>69</v>
      </c>
      <c r="B8" s="4" t="s">
        <v>74</v>
      </c>
      <c r="C8" s="6" t="s">
        <v>75</v>
      </c>
      <c r="D8" s="169">
        <v>363</v>
      </c>
      <c r="E8" s="170">
        <v>289</v>
      </c>
      <c r="F8" s="575">
        <v>0</v>
      </c>
      <c r="G8" s="155">
        <v>425</v>
      </c>
      <c r="H8" s="170">
        <v>320</v>
      </c>
      <c r="I8" s="581">
        <v>0</v>
      </c>
      <c r="J8" s="155">
        <v>2745</v>
      </c>
      <c r="K8" s="170">
        <v>331</v>
      </c>
      <c r="L8" s="581">
        <v>2262</v>
      </c>
      <c r="M8" s="156">
        <v>2493</v>
      </c>
      <c r="N8" s="170">
        <v>329</v>
      </c>
      <c r="O8" s="575">
        <v>2001</v>
      </c>
      <c r="P8" s="155">
        <v>2481.000000000005</v>
      </c>
      <c r="Q8" s="170">
        <v>339.99999999999994</v>
      </c>
      <c r="R8" s="575">
        <v>1997.999999999998</v>
      </c>
      <c r="S8" s="155">
        <v>2569.9999999999995</v>
      </c>
      <c r="T8" s="170">
        <v>343.00000000000011</v>
      </c>
      <c r="U8" s="581">
        <v>2089.0000000000055</v>
      </c>
      <c r="V8" s="155">
        <v>2601.9999999999959</v>
      </c>
      <c r="W8" s="170">
        <v>387.99999999999966</v>
      </c>
      <c r="X8" s="581">
        <v>2083.9999999999995</v>
      </c>
      <c r="Y8" s="156">
        <v>2621.9999999999982</v>
      </c>
      <c r="Z8" s="170">
        <v>413.00000000000006</v>
      </c>
      <c r="AA8" s="665">
        <v>2075.9999999999995</v>
      </c>
      <c r="AB8" s="306">
        <v>62</v>
      </c>
      <c r="AC8" s="172">
        <v>31</v>
      </c>
      <c r="AD8" s="587">
        <v>0</v>
      </c>
      <c r="AE8" s="173">
        <v>2320</v>
      </c>
      <c r="AF8" s="174">
        <v>11</v>
      </c>
      <c r="AG8" s="575">
        <v>2262</v>
      </c>
      <c r="AH8" s="173">
        <v>-252</v>
      </c>
      <c r="AI8" s="174">
        <v>-2</v>
      </c>
      <c r="AJ8" s="581">
        <v>-261</v>
      </c>
      <c r="AK8" s="172">
        <v>-11.999999999994998</v>
      </c>
      <c r="AL8" s="174">
        <v>10.999999999999943</v>
      </c>
      <c r="AM8" s="575">
        <v>-3.0000000000020464</v>
      </c>
      <c r="AN8" s="173">
        <v>76.999999999999545</v>
      </c>
      <c r="AO8" s="174">
        <v>14.000000000000114</v>
      </c>
      <c r="AP8" s="581">
        <v>88.000000000005457</v>
      </c>
      <c r="AQ8" s="173">
        <v>31.999999999996362</v>
      </c>
      <c r="AR8" s="174">
        <v>44.999999999999545</v>
      </c>
      <c r="AS8" s="581">
        <v>-5.0000000000059117</v>
      </c>
      <c r="AT8" s="173">
        <v>120.99999999999091</v>
      </c>
      <c r="AU8" s="174">
        <v>47.999999999999716</v>
      </c>
      <c r="AV8" s="581">
        <v>86.000000000001592</v>
      </c>
      <c r="AW8" s="173">
        <v>51.999999999998636</v>
      </c>
      <c r="AX8" s="174">
        <v>69.999999999999943</v>
      </c>
      <c r="AY8" s="665">
        <v>-13.000000000005912</v>
      </c>
      <c r="AZ8" s="287"/>
      <c r="BA8" s="287"/>
      <c r="BB8" s="287"/>
      <c r="BC8" s="287"/>
      <c r="BD8" s="287"/>
      <c r="BE8" s="287"/>
      <c r="BF8" s="287"/>
      <c r="BG8" s="287"/>
      <c r="BH8" s="287"/>
      <c r="BI8" s="287"/>
    </row>
    <row r="9" spans="1:61">
      <c r="A9" s="140" t="s">
        <v>69</v>
      </c>
      <c r="B9" s="4" t="s">
        <v>76</v>
      </c>
      <c r="C9" s="6" t="s">
        <v>77</v>
      </c>
      <c r="D9" s="169">
        <v>605</v>
      </c>
      <c r="E9" s="170">
        <v>417</v>
      </c>
      <c r="F9" s="575">
        <v>2</v>
      </c>
      <c r="G9" s="155">
        <v>716</v>
      </c>
      <c r="H9" s="170">
        <v>442</v>
      </c>
      <c r="I9" s="581">
        <v>2</v>
      </c>
      <c r="J9" s="155">
        <v>3780</v>
      </c>
      <c r="K9" s="170">
        <v>492</v>
      </c>
      <c r="L9" s="581">
        <v>2927</v>
      </c>
      <c r="M9" s="156">
        <v>3663</v>
      </c>
      <c r="N9" s="170">
        <v>541</v>
      </c>
      <c r="O9" s="575">
        <v>2819</v>
      </c>
      <c r="P9" s="155">
        <v>3634.0000000000027</v>
      </c>
      <c r="Q9" s="170">
        <v>540.00000000000068</v>
      </c>
      <c r="R9" s="575">
        <v>2781.9999999999977</v>
      </c>
      <c r="S9" s="155">
        <v>3856.9999999999955</v>
      </c>
      <c r="T9" s="170">
        <v>570.99999999999966</v>
      </c>
      <c r="U9" s="581">
        <v>2966.000000000005</v>
      </c>
      <c r="V9" s="155">
        <v>3947.9999999999864</v>
      </c>
      <c r="W9" s="170">
        <v>612.99999999999966</v>
      </c>
      <c r="X9" s="581">
        <v>3003.0000000000032</v>
      </c>
      <c r="Y9" s="156">
        <v>3971.9999999999986</v>
      </c>
      <c r="Z9" s="170">
        <v>712.00000000000023</v>
      </c>
      <c r="AA9" s="665">
        <v>2920.9999999999959</v>
      </c>
      <c r="AB9" s="306">
        <v>111</v>
      </c>
      <c r="AC9" s="172">
        <v>25</v>
      </c>
      <c r="AD9" s="587">
        <v>0</v>
      </c>
      <c r="AE9" s="173">
        <v>3064</v>
      </c>
      <c r="AF9" s="174">
        <v>50</v>
      </c>
      <c r="AG9" s="575">
        <v>2925</v>
      </c>
      <c r="AH9" s="173">
        <v>-117</v>
      </c>
      <c r="AI9" s="174">
        <v>49</v>
      </c>
      <c r="AJ9" s="581">
        <v>-108</v>
      </c>
      <c r="AK9" s="172">
        <v>-28.999999999997272</v>
      </c>
      <c r="AL9" s="174">
        <v>-0.99999999999931788</v>
      </c>
      <c r="AM9" s="575">
        <v>-37.000000000002274</v>
      </c>
      <c r="AN9" s="173">
        <v>193.99999999999545</v>
      </c>
      <c r="AO9" s="174">
        <v>29.999999999999659</v>
      </c>
      <c r="AP9" s="581">
        <v>147.000000000005</v>
      </c>
      <c r="AQ9" s="173">
        <v>90.999999999990905</v>
      </c>
      <c r="AR9" s="174">
        <v>42</v>
      </c>
      <c r="AS9" s="581">
        <v>36.999999999998181</v>
      </c>
      <c r="AT9" s="173">
        <v>313.99999999998363</v>
      </c>
      <c r="AU9" s="174">
        <v>72.999999999998977</v>
      </c>
      <c r="AV9" s="581">
        <v>221.00000000000546</v>
      </c>
      <c r="AW9" s="173">
        <v>115.00000000000318</v>
      </c>
      <c r="AX9" s="174">
        <v>141.00000000000057</v>
      </c>
      <c r="AY9" s="665">
        <v>-45.000000000009095</v>
      </c>
      <c r="AZ9" s="287"/>
      <c r="BA9" s="287"/>
      <c r="BB9" s="287"/>
      <c r="BC9" s="287"/>
      <c r="BD9" s="287"/>
      <c r="BE9" s="287"/>
      <c r="BF9" s="287"/>
      <c r="BG9" s="287"/>
      <c r="BH9" s="287"/>
      <c r="BI9" s="287"/>
    </row>
    <row r="10" spans="1:61">
      <c r="A10" s="140" t="s">
        <v>69</v>
      </c>
      <c r="B10" s="4" t="s">
        <v>78</v>
      </c>
      <c r="C10" s="6" t="s">
        <v>79</v>
      </c>
      <c r="D10" s="169">
        <v>188</v>
      </c>
      <c r="E10" s="170">
        <v>134</v>
      </c>
      <c r="F10" s="575">
        <v>3</v>
      </c>
      <c r="G10" s="155">
        <v>225</v>
      </c>
      <c r="H10" s="170">
        <v>156</v>
      </c>
      <c r="I10" s="581">
        <v>2</v>
      </c>
      <c r="J10" s="155">
        <v>1863</v>
      </c>
      <c r="K10" s="170">
        <v>152</v>
      </c>
      <c r="L10" s="581">
        <v>1605</v>
      </c>
      <c r="M10" s="156">
        <v>1698</v>
      </c>
      <c r="N10" s="170">
        <v>173</v>
      </c>
      <c r="O10" s="575">
        <v>1436</v>
      </c>
      <c r="P10" s="155">
        <v>1686.9999999999982</v>
      </c>
      <c r="Q10" s="170">
        <v>174.99999999999997</v>
      </c>
      <c r="R10" s="575">
        <v>1446.0000000000011</v>
      </c>
      <c r="S10" s="155">
        <v>1779.0000000000002</v>
      </c>
      <c r="T10" s="170">
        <v>175.00000000000006</v>
      </c>
      <c r="U10" s="581">
        <v>1552.0000000000002</v>
      </c>
      <c r="V10" s="155">
        <v>1784.9999999999961</v>
      </c>
      <c r="W10" s="170">
        <v>184.99999999999994</v>
      </c>
      <c r="X10" s="581">
        <v>1548</v>
      </c>
      <c r="Y10" s="156">
        <v>1807.9999999999993</v>
      </c>
      <c r="Z10" s="170">
        <v>193.00000000000009</v>
      </c>
      <c r="AA10" s="665">
        <v>1563.9999999999998</v>
      </c>
      <c r="AB10" s="306">
        <v>37</v>
      </c>
      <c r="AC10" s="172">
        <v>22</v>
      </c>
      <c r="AD10" s="587">
        <v>-1</v>
      </c>
      <c r="AE10" s="173">
        <v>1638</v>
      </c>
      <c r="AF10" s="174">
        <v>-4</v>
      </c>
      <c r="AG10" s="575">
        <v>1603</v>
      </c>
      <c r="AH10" s="173">
        <v>-165</v>
      </c>
      <c r="AI10" s="174">
        <v>21</v>
      </c>
      <c r="AJ10" s="581">
        <v>-169</v>
      </c>
      <c r="AK10" s="172">
        <v>-11.000000000001819</v>
      </c>
      <c r="AL10" s="174">
        <v>1.9999999999999716</v>
      </c>
      <c r="AM10" s="575">
        <v>10.000000000001137</v>
      </c>
      <c r="AN10" s="173">
        <v>81.000000000000227</v>
      </c>
      <c r="AO10" s="174">
        <v>2.0000000000000568</v>
      </c>
      <c r="AP10" s="581">
        <v>116.00000000000023</v>
      </c>
      <c r="AQ10" s="173">
        <v>5.9999999999959073</v>
      </c>
      <c r="AR10" s="174">
        <v>9.9999999999998863</v>
      </c>
      <c r="AS10" s="581">
        <v>-4.0000000000002274</v>
      </c>
      <c r="AT10" s="173">
        <v>97.999999999997954</v>
      </c>
      <c r="AU10" s="174">
        <v>9.9999999999999716</v>
      </c>
      <c r="AV10" s="581">
        <v>101.99999999999886</v>
      </c>
      <c r="AW10" s="173">
        <v>28.999999999999091</v>
      </c>
      <c r="AX10" s="174">
        <v>18.000000000000028</v>
      </c>
      <c r="AY10" s="665">
        <v>11.999999999999545</v>
      </c>
      <c r="AZ10" s="287"/>
      <c r="BA10" s="287"/>
      <c r="BB10" s="287"/>
      <c r="BC10" s="287"/>
      <c r="BD10" s="287"/>
      <c r="BE10" s="287"/>
      <c r="BF10" s="287"/>
      <c r="BG10" s="287"/>
      <c r="BH10" s="287"/>
      <c r="BI10" s="287"/>
    </row>
    <row r="11" spans="1:61">
      <c r="A11" s="140" t="s">
        <v>69</v>
      </c>
      <c r="B11" s="4" t="s">
        <v>80</v>
      </c>
      <c r="C11" s="6" t="s">
        <v>81</v>
      </c>
      <c r="D11" s="169">
        <v>369</v>
      </c>
      <c r="E11" s="170">
        <v>262</v>
      </c>
      <c r="F11" s="575">
        <v>3</v>
      </c>
      <c r="G11" s="155">
        <v>447</v>
      </c>
      <c r="H11" s="170">
        <v>304</v>
      </c>
      <c r="I11" s="581">
        <v>4</v>
      </c>
      <c r="J11" s="155">
        <v>3065</v>
      </c>
      <c r="K11" s="170">
        <v>310</v>
      </c>
      <c r="L11" s="581">
        <v>2546</v>
      </c>
      <c r="M11" s="156">
        <v>2809</v>
      </c>
      <c r="N11" s="170">
        <v>346</v>
      </c>
      <c r="O11" s="575">
        <v>2263</v>
      </c>
      <c r="P11" s="155">
        <v>2754.9999999999932</v>
      </c>
      <c r="Q11" s="170">
        <v>358.00000000000006</v>
      </c>
      <c r="R11" s="575">
        <v>2221.9999999999982</v>
      </c>
      <c r="S11" s="155">
        <v>2914</v>
      </c>
      <c r="T11" s="170">
        <v>365.99999999999972</v>
      </c>
      <c r="U11" s="581">
        <v>2367.0000000000041</v>
      </c>
      <c r="V11" s="155">
        <v>2966.0000000000059</v>
      </c>
      <c r="W11" s="170">
        <v>406.00000000000028</v>
      </c>
      <c r="X11" s="581">
        <v>2396</v>
      </c>
      <c r="Y11" s="156">
        <v>2991.0000000000005</v>
      </c>
      <c r="Z11" s="170">
        <v>445</v>
      </c>
      <c r="AA11" s="665">
        <v>2390.9999999999959</v>
      </c>
      <c r="AB11" s="306">
        <v>78</v>
      </c>
      <c r="AC11" s="172">
        <v>42</v>
      </c>
      <c r="AD11" s="587">
        <v>1</v>
      </c>
      <c r="AE11" s="173">
        <v>2618</v>
      </c>
      <c r="AF11" s="174">
        <v>6</v>
      </c>
      <c r="AG11" s="575">
        <v>2542</v>
      </c>
      <c r="AH11" s="173">
        <v>-256</v>
      </c>
      <c r="AI11" s="174">
        <v>36</v>
      </c>
      <c r="AJ11" s="581">
        <v>-283</v>
      </c>
      <c r="AK11" s="172">
        <v>-54.000000000006821</v>
      </c>
      <c r="AL11" s="174">
        <v>12.000000000000057</v>
      </c>
      <c r="AM11" s="575">
        <v>-41.000000000001819</v>
      </c>
      <c r="AN11" s="173">
        <v>105</v>
      </c>
      <c r="AO11" s="174">
        <v>19.999999999999716</v>
      </c>
      <c r="AP11" s="581">
        <v>104.00000000000409</v>
      </c>
      <c r="AQ11" s="173">
        <v>52.000000000005912</v>
      </c>
      <c r="AR11" s="174">
        <v>40.000000000000568</v>
      </c>
      <c r="AS11" s="581">
        <v>28.999999999995907</v>
      </c>
      <c r="AT11" s="173">
        <v>211.00000000001273</v>
      </c>
      <c r="AU11" s="174">
        <v>48.000000000000227</v>
      </c>
      <c r="AV11" s="581">
        <v>174.00000000000182</v>
      </c>
      <c r="AW11" s="173">
        <v>77.000000000000455</v>
      </c>
      <c r="AX11" s="174">
        <v>79.000000000000284</v>
      </c>
      <c r="AY11" s="665">
        <v>23.999999999991815</v>
      </c>
      <c r="AZ11" s="287"/>
      <c r="BA11" s="287"/>
      <c r="BB11" s="287"/>
      <c r="BC11" s="287"/>
      <c r="BD11" s="287"/>
      <c r="BE11" s="287"/>
      <c r="BF11" s="287"/>
      <c r="BG11" s="287"/>
      <c r="BH11" s="287"/>
      <c r="BI11" s="287"/>
    </row>
    <row r="12" spans="1:61">
      <c r="A12" s="140" t="s">
        <v>69</v>
      </c>
      <c r="B12" s="4" t="s">
        <v>82</v>
      </c>
      <c r="C12" s="6" t="s">
        <v>83</v>
      </c>
      <c r="D12" s="169">
        <v>356</v>
      </c>
      <c r="E12" s="170">
        <v>312</v>
      </c>
      <c r="F12" s="575">
        <v>1</v>
      </c>
      <c r="G12" s="155">
        <v>393</v>
      </c>
      <c r="H12" s="170">
        <v>326</v>
      </c>
      <c r="I12" s="581">
        <v>1</v>
      </c>
      <c r="J12" s="155">
        <v>2400</v>
      </c>
      <c r="K12" s="170">
        <v>340</v>
      </c>
      <c r="L12" s="581">
        <v>1982</v>
      </c>
      <c r="M12" s="156">
        <v>2152</v>
      </c>
      <c r="N12" s="170">
        <v>308</v>
      </c>
      <c r="O12" s="575">
        <v>1756</v>
      </c>
      <c r="P12" s="155">
        <v>2120.0000000000005</v>
      </c>
      <c r="Q12" s="170">
        <v>319.99999999999994</v>
      </c>
      <c r="R12" s="575">
        <v>1751.0000000000014</v>
      </c>
      <c r="S12" s="155">
        <v>2201.0000000000009</v>
      </c>
      <c r="T12" s="170">
        <v>318.99999999999989</v>
      </c>
      <c r="U12" s="581">
        <v>1830.0000000000002</v>
      </c>
      <c r="V12" s="155">
        <v>2203.9999999999973</v>
      </c>
      <c r="W12" s="170">
        <v>352.00000000000017</v>
      </c>
      <c r="X12" s="581">
        <v>1798.0000000000009</v>
      </c>
      <c r="Y12" s="156">
        <v>2205.0000000000045</v>
      </c>
      <c r="Z12" s="170">
        <v>411</v>
      </c>
      <c r="AA12" s="665">
        <v>1725.0000000000016</v>
      </c>
      <c r="AB12" s="306">
        <v>37</v>
      </c>
      <c r="AC12" s="172">
        <v>14</v>
      </c>
      <c r="AD12" s="587">
        <v>0</v>
      </c>
      <c r="AE12" s="173">
        <v>2007</v>
      </c>
      <c r="AF12" s="174">
        <v>14</v>
      </c>
      <c r="AG12" s="575">
        <v>1981</v>
      </c>
      <c r="AH12" s="173">
        <v>-248</v>
      </c>
      <c r="AI12" s="174">
        <v>-32</v>
      </c>
      <c r="AJ12" s="581">
        <v>-226</v>
      </c>
      <c r="AK12" s="172">
        <v>-31.999999999999545</v>
      </c>
      <c r="AL12" s="174">
        <v>11.999999999999943</v>
      </c>
      <c r="AM12" s="575">
        <v>-4.9999999999986358</v>
      </c>
      <c r="AN12" s="173">
        <v>49.000000000000909</v>
      </c>
      <c r="AO12" s="174">
        <v>10.999999999999886</v>
      </c>
      <c r="AP12" s="581">
        <v>74.000000000000227</v>
      </c>
      <c r="AQ12" s="173">
        <v>2.999999999996362</v>
      </c>
      <c r="AR12" s="174">
        <v>33.000000000000284</v>
      </c>
      <c r="AS12" s="581">
        <v>-31.999999999999318</v>
      </c>
      <c r="AT12" s="173">
        <v>83.999999999996817</v>
      </c>
      <c r="AU12" s="174">
        <v>32.000000000000227</v>
      </c>
      <c r="AV12" s="581">
        <v>46.999999999999545</v>
      </c>
      <c r="AW12" s="173">
        <v>4.000000000003638</v>
      </c>
      <c r="AX12" s="174">
        <v>92.000000000000114</v>
      </c>
      <c r="AY12" s="665">
        <v>-104.99999999999864</v>
      </c>
      <c r="AZ12" s="287"/>
      <c r="BA12" s="287"/>
      <c r="BB12" s="287"/>
      <c r="BC12" s="287"/>
      <c r="BD12" s="287"/>
      <c r="BE12" s="287"/>
      <c r="BF12" s="287"/>
      <c r="BG12" s="287"/>
      <c r="BH12" s="287"/>
      <c r="BI12" s="287"/>
    </row>
    <row r="13" spans="1:61">
      <c r="A13" s="140" t="s">
        <v>69</v>
      </c>
      <c r="B13" s="4" t="s">
        <v>84</v>
      </c>
      <c r="C13" s="6" t="s">
        <v>85</v>
      </c>
      <c r="D13" s="169">
        <v>332</v>
      </c>
      <c r="E13" s="170">
        <v>253</v>
      </c>
      <c r="F13" s="575">
        <v>9</v>
      </c>
      <c r="G13" s="155">
        <v>366</v>
      </c>
      <c r="H13" s="170">
        <v>273</v>
      </c>
      <c r="I13" s="581">
        <v>12</v>
      </c>
      <c r="J13" s="155">
        <v>2488</v>
      </c>
      <c r="K13" s="170">
        <v>296</v>
      </c>
      <c r="L13" s="581">
        <v>1990</v>
      </c>
      <c r="M13" s="156">
        <v>2210</v>
      </c>
      <c r="N13" s="170">
        <v>282</v>
      </c>
      <c r="O13" s="575">
        <v>1832</v>
      </c>
      <c r="P13" s="155">
        <v>2173.9999999999986</v>
      </c>
      <c r="Q13" s="170">
        <v>300.00000000000006</v>
      </c>
      <c r="R13" s="575">
        <v>1782.0000000000023</v>
      </c>
      <c r="S13" s="155">
        <v>2351.9999999999941</v>
      </c>
      <c r="T13" s="170">
        <v>297.00000000000017</v>
      </c>
      <c r="U13" s="581">
        <v>1955.0000000000034</v>
      </c>
      <c r="V13" s="155">
        <v>2367.0000000000005</v>
      </c>
      <c r="W13" s="170">
        <v>316.00000000000006</v>
      </c>
      <c r="X13" s="581">
        <v>1959.9999999999986</v>
      </c>
      <c r="Y13" s="156">
        <v>2397.0000000000005</v>
      </c>
      <c r="Z13" s="170">
        <v>347.00000000000006</v>
      </c>
      <c r="AA13" s="665">
        <v>1950.0000000000007</v>
      </c>
      <c r="AB13" s="306">
        <v>34</v>
      </c>
      <c r="AC13" s="172">
        <v>20</v>
      </c>
      <c r="AD13" s="587">
        <v>3</v>
      </c>
      <c r="AE13" s="173">
        <v>2122</v>
      </c>
      <c r="AF13" s="174">
        <v>23</v>
      </c>
      <c r="AG13" s="575">
        <v>1978</v>
      </c>
      <c r="AH13" s="173">
        <v>-278</v>
      </c>
      <c r="AI13" s="174">
        <v>-14</v>
      </c>
      <c r="AJ13" s="581">
        <v>-158</v>
      </c>
      <c r="AK13" s="172">
        <v>-36.000000000001364</v>
      </c>
      <c r="AL13" s="174">
        <v>18.000000000000057</v>
      </c>
      <c r="AM13" s="575">
        <v>-49.999999999997726</v>
      </c>
      <c r="AN13" s="173">
        <v>141.99999999999409</v>
      </c>
      <c r="AO13" s="174">
        <v>15.000000000000171</v>
      </c>
      <c r="AP13" s="581">
        <v>123.00000000000341</v>
      </c>
      <c r="AQ13" s="173">
        <v>15.000000000006366</v>
      </c>
      <c r="AR13" s="174">
        <v>18.999999999999886</v>
      </c>
      <c r="AS13" s="581">
        <v>4.9999999999952252</v>
      </c>
      <c r="AT13" s="173">
        <v>193.00000000000182</v>
      </c>
      <c r="AU13" s="174">
        <v>16</v>
      </c>
      <c r="AV13" s="581">
        <v>177.99999999999636</v>
      </c>
      <c r="AW13" s="173">
        <v>45.000000000006366</v>
      </c>
      <c r="AX13" s="174">
        <v>49.999999999999886</v>
      </c>
      <c r="AY13" s="665">
        <v>-5.0000000000027285</v>
      </c>
      <c r="AZ13" s="287"/>
      <c r="BA13" s="287"/>
      <c r="BB13" s="287"/>
      <c r="BC13" s="287"/>
      <c r="BD13" s="287"/>
      <c r="BE13" s="287"/>
      <c r="BF13" s="287"/>
      <c r="BG13" s="287"/>
      <c r="BH13" s="287"/>
      <c r="BI13" s="287"/>
    </row>
    <row r="14" spans="1:61">
      <c r="A14" s="140" t="s">
        <v>69</v>
      </c>
      <c r="B14" s="4" t="s">
        <v>86</v>
      </c>
      <c r="C14" s="6" t="s">
        <v>87</v>
      </c>
      <c r="D14" s="169">
        <v>265</v>
      </c>
      <c r="E14" s="170">
        <v>187</v>
      </c>
      <c r="F14" s="575">
        <v>0</v>
      </c>
      <c r="G14" s="155">
        <v>308</v>
      </c>
      <c r="H14" s="170">
        <v>205</v>
      </c>
      <c r="I14" s="581">
        <v>0</v>
      </c>
      <c r="J14" s="155">
        <v>2224</v>
      </c>
      <c r="K14" s="170">
        <v>211</v>
      </c>
      <c r="L14" s="581">
        <v>1845</v>
      </c>
      <c r="M14" s="156">
        <v>2111</v>
      </c>
      <c r="N14" s="170">
        <v>214</v>
      </c>
      <c r="O14" s="575">
        <v>1789</v>
      </c>
      <c r="P14" s="155">
        <v>2089.0000000000018</v>
      </c>
      <c r="Q14" s="170">
        <v>208.00000000000014</v>
      </c>
      <c r="R14" s="575">
        <v>1791.9999999999995</v>
      </c>
      <c r="S14" s="155">
        <v>2246.0000000000041</v>
      </c>
      <c r="T14" s="170">
        <v>224</v>
      </c>
      <c r="U14" s="581">
        <v>1923.0000000000002</v>
      </c>
      <c r="V14" s="155">
        <v>2292.0000000000005</v>
      </c>
      <c r="W14" s="170">
        <v>280.00000000000006</v>
      </c>
      <c r="X14" s="581">
        <v>1917.999999999998</v>
      </c>
      <c r="Y14" s="156">
        <v>2362.0000000000059</v>
      </c>
      <c r="Z14" s="170">
        <v>333.00000000000006</v>
      </c>
      <c r="AA14" s="665">
        <v>1933.0000000000014</v>
      </c>
      <c r="AB14" s="306">
        <v>43</v>
      </c>
      <c r="AC14" s="172">
        <v>18</v>
      </c>
      <c r="AD14" s="587">
        <v>0</v>
      </c>
      <c r="AE14" s="173">
        <v>1916</v>
      </c>
      <c r="AF14" s="174">
        <v>6</v>
      </c>
      <c r="AG14" s="575">
        <v>1845</v>
      </c>
      <c r="AH14" s="173">
        <v>-113</v>
      </c>
      <c r="AI14" s="174">
        <v>3</v>
      </c>
      <c r="AJ14" s="581">
        <v>-56</v>
      </c>
      <c r="AK14" s="172">
        <v>-21.999999999998181</v>
      </c>
      <c r="AL14" s="174">
        <v>-5.9999999999998579</v>
      </c>
      <c r="AM14" s="575">
        <v>2.9999999999995453</v>
      </c>
      <c r="AN14" s="173">
        <v>135.00000000000409</v>
      </c>
      <c r="AO14" s="174">
        <v>10</v>
      </c>
      <c r="AP14" s="581">
        <v>134.00000000000023</v>
      </c>
      <c r="AQ14" s="173">
        <v>45.999999999996362</v>
      </c>
      <c r="AR14" s="174">
        <v>56.000000000000057</v>
      </c>
      <c r="AS14" s="581">
        <v>-5.0000000000022737</v>
      </c>
      <c r="AT14" s="173">
        <v>202.99999999999864</v>
      </c>
      <c r="AU14" s="174">
        <v>71.999999999999915</v>
      </c>
      <c r="AV14" s="581">
        <v>125.99999999999841</v>
      </c>
      <c r="AW14" s="173">
        <v>116.00000000000182</v>
      </c>
      <c r="AX14" s="174">
        <v>109.00000000000006</v>
      </c>
      <c r="AY14" s="665">
        <v>10.000000000001137</v>
      </c>
      <c r="AZ14" s="287"/>
      <c r="BA14" s="287"/>
      <c r="BB14" s="287"/>
      <c r="BC14" s="287"/>
      <c r="BD14" s="287"/>
      <c r="BE14" s="287"/>
      <c r="BF14" s="287"/>
      <c r="BG14" s="287"/>
      <c r="BH14" s="287"/>
      <c r="BI14" s="287"/>
    </row>
    <row r="15" spans="1:61">
      <c r="A15" s="140" t="s">
        <v>69</v>
      </c>
      <c r="B15" s="4" t="s">
        <v>88</v>
      </c>
      <c r="C15" s="6" t="s">
        <v>89</v>
      </c>
      <c r="D15" s="169">
        <v>199</v>
      </c>
      <c r="E15" s="170">
        <v>136</v>
      </c>
      <c r="F15" s="575">
        <v>1</v>
      </c>
      <c r="G15" s="155">
        <v>252</v>
      </c>
      <c r="H15" s="170">
        <v>141</v>
      </c>
      <c r="I15" s="581">
        <v>1</v>
      </c>
      <c r="J15" s="155">
        <v>1736</v>
      </c>
      <c r="K15" s="170">
        <v>146</v>
      </c>
      <c r="L15" s="581">
        <v>1446</v>
      </c>
      <c r="M15" s="156">
        <v>1654</v>
      </c>
      <c r="N15" s="170">
        <v>153</v>
      </c>
      <c r="O15" s="575">
        <v>1399</v>
      </c>
      <c r="P15" s="155">
        <v>1643.999999999997</v>
      </c>
      <c r="Q15" s="170">
        <v>170.00000000000003</v>
      </c>
      <c r="R15" s="575">
        <v>1387.9999999999991</v>
      </c>
      <c r="S15" s="155">
        <v>1818.0000000000016</v>
      </c>
      <c r="T15" s="170">
        <v>189.00000000000006</v>
      </c>
      <c r="U15" s="581">
        <v>1547.9999999999991</v>
      </c>
      <c r="V15" s="155">
        <v>1870.0000000000005</v>
      </c>
      <c r="W15" s="170">
        <v>211.00000000000011</v>
      </c>
      <c r="X15" s="581">
        <v>1580.9999999999986</v>
      </c>
      <c r="Y15" s="156">
        <v>1936.9999999999998</v>
      </c>
      <c r="Z15" s="170">
        <v>249.00000000000014</v>
      </c>
      <c r="AA15" s="665">
        <v>1612.0000000000007</v>
      </c>
      <c r="AB15" s="306">
        <v>53</v>
      </c>
      <c r="AC15" s="172">
        <v>5</v>
      </c>
      <c r="AD15" s="587">
        <v>0</v>
      </c>
      <c r="AE15" s="173">
        <v>1484</v>
      </c>
      <c r="AF15" s="174">
        <v>5</v>
      </c>
      <c r="AG15" s="575">
        <v>1445</v>
      </c>
      <c r="AH15" s="173">
        <v>-82</v>
      </c>
      <c r="AI15" s="174">
        <v>7</v>
      </c>
      <c r="AJ15" s="581">
        <v>-47</v>
      </c>
      <c r="AK15" s="172">
        <v>-10.000000000002956</v>
      </c>
      <c r="AL15" s="174">
        <v>17.000000000000028</v>
      </c>
      <c r="AM15" s="575">
        <v>-11.000000000000909</v>
      </c>
      <c r="AN15" s="173">
        <v>164.00000000000159</v>
      </c>
      <c r="AO15" s="174">
        <v>36.000000000000057</v>
      </c>
      <c r="AP15" s="581">
        <v>148.99999999999909</v>
      </c>
      <c r="AQ15" s="173">
        <v>51.999999999998863</v>
      </c>
      <c r="AR15" s="174">
        <v>22.000000000000057</v>
      </c>
      <c r="AS15" s="581">
        <v>32.999999999999545</v>
      </c>
      <c r="AT15" s="173">
        <v>226.00000000000341</v>
      </c>
      <c r="AU15" s="174">
        <v>41.000000000000085</v>
      </c>
      <c r="AV15" s="581">
        <v>192.99999999999955</v>
      </c>
      <c r="AW15" s="173">
        <v>118.99999999999818</v>
      </c>
      <c r="AX15" s="174">
        <v>60.000000000000085</v>
      </c>
      <c r="AY15" s="665">
        <v>64.000000000001592</v>
      </c>
      <c r="AZ15" s="287"/>
      <c r="BA15" s="287"/>
      <c r="BB15" s="287"/>
      <c r="BC15" s="287"/>
      <c r="BD15" s="287"/>
      <c r="BE15" s="287"/>
      <c r="BF15" s="287"/>
      <c r="BG15" s="287"/>
      <c r="BH15" s="287"/>
      <c r="BI15" s="287"/>
    </row>
    <row r="16" spans="1:61">
      <c r="A16" s="140" t="s">
        <v>69</v>
      </c>
      <c r="B16" s="4" t="s">
        <v>90</v>
      </c>
      <c r="C16" s="6" t="s">
        <v>91</v>
      </c>
      <c r="D16" s="169">
        <v>627</v>
      </c>
      <c r="E16" s="170">
        <v>462</v>
      </c>
      <c r="F16" s="575">
        <v>2</v>
      </c>
      <c r="G16" s="155">
        <v>702</v>
      </c>
      <c r="H16" s="170">
        <v>491</v>
      </c>
      <c r="I16" s="581">
        <v>2</v>
      </c>
      <c r="J16" s="155">
        <v>4588</v>
      </c>
      <c r="K16" s="170">
        <v>539</v>
      </c>
      <c r="L16" s="581">
        <v>3707</v>
      </c>
      <c r="M16" s="156">
        <v>4198</v>
      </c>
      <c r="N16" s="170">
        <v>568</v>
      </c>
      <c r="O16" s="575">
        <v>3460</v>
      </c>
      <c r="P16" s="155">
        <v>4191.0000000000018</v>
      </c>
      <c r="Q16" s="170">
        <v>584.00000000000091</v>
      </c>
      <c r="R16" s="575">
        <v>3462.9999999999995</v>
      </c>
      <c r="S16" s="155">
        <v>4548.0000000000073</v>
      </c>
      <c r="T16" s="170">
        <v>565.99999999999943</v>
      </c>
      <c r="U16" s="581">
        <v>3816.9999999999914</v>
      </c>
      <c r="V16" s="155">
        <v>4596.9999999999991</v>
      </c>
      <c r="W16" s="170">
        <v>589.99999999999989</v>
      </c>
      <c r="X16" s="581">
        <v>3827.9999999999968</v>
      </c>
      <c r="Y16" s="156">
        <v>4666.9999999999991</v>
      </c>
      <c r="Z16" s="170">
        <v>681.99999999999943</v>
      </c>
      <c r="AA16" s="665">
        <v>3767.9999999999991</v>
      </c>
      <c r="AB16" s="306">
        <v>75</v>
      </c>
      <c r="AC16" s="172">
        <v>29</v>
      </c>
      <c r="AD16" s="587">
        <v>0</v>
      </c>
      <c r="AE16" s="173">
        <v>3886</v>
      </c>
      <c r="AF16" s="174">
        <v>48</v>
      </c>
      <c r="AG16" s="575">
        <v>3705</v>
      </c>
      <c r="AH16" s="173">
        <v>-390</v>
      </c>
      <c r="AI16" s="174">
        <v>29</v>
      </c>
      <c r="AJ16" s="581">
        <v>-247</v>
      </c>
      <c r="AK16" s="172">
        <v>-6.999999999998181</v>
      </c>
      <c r="AL16" s="174">
        <v>16.000000000000909</v>
      </c>
      <c r="AM16" s="575">
        <v>2.9999999999995453</v>
      </c>
      <c r="AN16" s="173">
        <v>350.00000000000728</v>
      </c>
      <c r="AO16" s="174">
        <v>-2.0000000000005684</v>
      </c>
      <c r="AP16" s="581">
        <v>356.99999999999136</v>
      </c>
      <c r="AQ16" s="173">
        <v>48.999999999991815</v>
      </c>
      <c r="AR16" s="174">
        <v>24.000000000000455</v>
      </c>
      <c r="AS16" s="581">
        <v>11.000000000005457</v>
      </c>
      <c r="AT16" s="173">
        <v>405.99999999999727</v>
      </c>
      <c r="AU16" s="174">
        <v>5.9999999999989768</v>
      </c>
      <c r="AV16" s="581">
        <v>364.99999999999727</v>
      </c>
      <c r="AW16" s="173">
        <v>118.99999999999181</v>
      </c>
      <c r="AX16" s="174">
        <v>116</v>
      </c>
      <c r="AY16" s="665">
        <v>-48.999999999992269</v>
      </c>
      <c r="AZ16" s="287"/>
      <c r="BA16" s="287"/>
      <c r="BB16" s="287"/>
      <c r="BC16" s="287"/>
      <c r="BD16" s="287"/>
      <c r="BE16" s="287"/>
      <c r="BF16" s="287"/>
      <c r="BG16" s="287"/>
      <c r="BH16" s="287"/>
      <c r="BI16" s="287"/>
    </row>
    <row r="17" spans="1:61">
      <c r="A17" s="140" t="s">
        <v>69</v>
      </c>
      <c r="B17" s="4" t="s">
        <v>92</v>
      </c>
      <c r="C17" s="6" t="s">
        <v>93</v>
      </c>
      <c r="D17" s="169">
        <v>96</v>
      </c>
      <c r="E17" s="170">
        <v>69</v>
      </c>
      <c r="F17" s="575">
        <v>3</v>
      </c>
      <c r="G17" s="155">
        <v>115</v>
      </c>
      <c r="H17" s="170">
        <v>82</v>
      </c>
      <c r="I17" s="581">
        <v>2</v>
      </c>
      <c r="J17" s="155">
        <v>1631</v>
      </c>
      <c r="K17" s="170">
        <v>92</v>
      </c>
      <c r="L17" s="581">
        <v>1431</v>
      </c>
      <c r="M17" s="156">
        <v>1490</v>
      </c>
      <c r="N17" s="170">
        <v>92</v>
      </c>
      <c r="O17" s="575">
        <v>1343</v>
      </c>
      <c r="P17" s="155">
        <v>1488.0000000000005</v>
      </c>
      <c r="Q17" s="170">
        <v>96.999999999999986</v>
      </c>
      <c r="R17" s="575">
        <v>1353</v>
      </c>
      <c r="S17" s="155">
        <v>1566.0000000000016</v>
      </c>
      <c r="T17" s="170">
        <v>109.00000000000001</v>
      </c>
      <c r="U17" s="581">
        <v>1424.000000000002</v>
      </c>
      <c r="V17" s="155">
        <v>1581.0000000000011</v>
      </c>
      <c r="W17" s="170">
        <v>119.00000000000001</v>
      </c>
      <c r="X17" s="581">
        <v>1429.0000000000005</v>
      </c>
      <c r="Y17" s="156">
        <v>1581.0000000000005</v>
      </c>
      <c r="Z17" s="170">
        <v>171</v>
      </c>
      <c r="AA17" s="665">
        <v>1365.9999999999991</v>
      </c>
      <c r="AB17" s="306">
        <v>19</v>
      </c>
      <c r="AC17" s="172">
        <v>13</v>
      </c>
      <c r="AD17" s="587">
        <v>-1</v>
      </c>
      <c r="AE17" s="173">
        <v>1516</v>
      </c>
      <c r="AF17" s="174">
        <v>10</v>
      </c>
      <c r="AG17" s="575">
        <v>1429</v>
      </c>
      <c r="AH17" s="173">
        <v>-141</v>
      </c>
      <c r="AI17" s="174">
        <v>0</v>
      </c>
      <c r="AJ17" s="581">
        <v>-88</v>
      </c>
      <c r="AK17" s="172">
        <v>-1.9999999999995453</v>
      </c>
      <c r="AL17" s="174">
        <v>4.9999999999999858</v>
      </c>
      <c r="AM17" s="575">
        <v>10</v>
      </c>
      <c r="AN17" s="173">
        <v>76.000000000001592</v>
      </c>
      <c r="AO17" s="174">
        <v>17.000000000000014</v>
      </c>
      <c r="AP17" s="581">
        <v>81.000000000002046</v>
      </c>
      <c r="AQ17" s="173">
        <v>14.999999999999545</v>
      </c>
      <c r="AR17" s="174">
        <v>10</v>
      </c>
      <c r="AS17" s="581">
        <v>4.9999999999984084</v>
      </c>
      <c r="AT17" s="173">
        <v>93.000000000000682</v>
      </c>
      <c r="AU17" s="174">
        <v>22.000000000000028</v>
      </c>
      <c r="AV17" s="581">
        <v>76.000000000000455</v>
      </c>
      <c r="AW17" s="173">
        <v>14.999999999998863</v>
      </c>
      <c r="AX17" s="174">
        <v>61.999999999999986</v>
      </c>
      <c r="AY17" s="665">
        <v>-58.000000000002956</v>
      </c>
      <c r="AZ17" s="287"/>
      <c r="BA17" s="287"/>
      <c r="BB17" s="287"/>
      <c r="BC17" s="287"/>
      <c r="BD17" s="287"/>
      <c r="BE17" s="287"/>
      <c r="BF17" s="287"/>
      <c r="BG17" s="287"/>
      <c r="BH17" s="287"/>
      <c r="BI17" s="287"/>
    </row>
    <row r="18" spans="1:61">
      <c r="A18" s="140" t="s">
        <v>69</v>
      </c>
      <c r="B18" s="4" t="s">
        <v>94</v>
      </c>
      <c r="C18" s="6" t="s">
        <v>95</v>
      </c>
      <c r="D18" s="169">
        <v>93</v>
      </c>
      <c r="E18" s="170">
        <v>63</v>
      </c>
      <c r="F18" s="575">
        <v>0</v>
      </c>
      <c r="G18" s="155">
        <v>97</v>
      </c>
      <c r="H18" s="170">
        <v>67</v>
      </c>
      <c r="I18" s="581">
        <v>0</v>
      </c>
      <c r="J18" s="155">
        <v>1577</v>
      </c>
      <c r="K18" s="170">
        <v>83</v>
      </c>
      <c r="L18" s="581">
        <v>1459</v>
      </c>
      <c r="M18" s="156">
        <v>1395</v>
      </c>
      <c r="N18" s="170">
        <v>85</v>
      </c>
      <c r="O18" s="575">
        <v>1240</v>
      </c>
      <c r="P18" s="155">
        <v>1375.0000000000018</v>
      </c>
      <c r="Q18" s="170">
        <v>98.000000000000028</v>
      </c>
      <c r="R18" s="575">
        <v>1218.9999999999998</v>
      </c>
      <c r="S18" s="155">
        <v>1444.9999999999989</v>
      </c>
      <c r="T18" s="170">
        <v>112.00000000000003</v>
      </c>
      <c r="U18" s="581">
        <v>1294.9999999999991</v>
      </c>
      <c r="V18" s="155">
        <v>1484</v>
      </c>
      <c r="W18" s="170">
        <v>136</v>
      </c>
      <c r="X18" s="581">
        <v>1308.0000000000007</v>
      </c>
      <c r="Y18" s="156">
        <v>1549.0000000000007</v>
      </c>
      <c r="Z18" s="170">
        <v>167</v>
      </c>
      <c r="AA18" s="665">
        <v>1346.9999999999993</v>
      </c>
      <c r="AB18" s="306">
        <v>4</v>
      </c>
      <c r="AC18" s="172">
        <v>4</v>
      </c>
      <c r="AD18" s="587">
        <v>0</v>
      </c>
      <c r="AE18" s="173">
        <v>1480</v>
      </c>
      <c r="AF18" s="174">
        <v>16</v>
      </c>
      <c r="AG18" s="575">
        <v>1459</v>
      </c>
      <c r="AH18" s="173">
        <v>-182</v>
      </c>
      <c r="AI18" s="174">
        <v>2</v>
      </c>
      <c r="AJ18" s="581">
        <v>-219</v>
      </c>
      <c r="AK18" s="172">
        <v>-19.999999999998181</v>
      </c>
      <c r="AL18" s="174">
        <v>13.000000000000028</v>
      </c>
      <c r="AM18" s="575">
        <v>-21.000000000000227</v>
      </c>
      <c r="AN18" s="173">
        <v>49.999999999998863</v>
      </c>
      <c r="AO18" s="174">
        <v>27.000000000000028</v>
      </c>
      <c r="AP18" s="581">
        <v>54.999999999999091</v>
      </c>
      <c r="AQ18" s="173">
        <v>39.000000000001137</v>
      </c>
      <c r="AR18" s="174">
        <v>23.999999999999972</v>
      </c>
      <c r="AS18" s="581">
        <v>13.000000000001592</v>
      </c>
      <c r="AT18" s="173">
        <v>108.99999999999818</v>
      </c>
      <c r="AU18" s="174">
        <v>37.999999999999972</v>
      </c>
      <c r="AV18" s="581">
        <v>89.000000000000909</v>
      </c>
      <c r="AW18" s="173">
        <v>104.00000000000182</v>
      </c>
      <c r="AX18" s="174">
        <v>54.999999999999972</v>
      </c>
      <c r="AY18" s="665">
        <v>52.000000000000227</v>
      </c>
      <c r="AZ18" s="287"/>
      <c r="BA18" s="287"/>
      <c r="BB18" s="287"/>
      <c r="BC18" s="287"/>
      <c r="BD18" s="287"/>
      <c r="BE18" s="287"/>
      <c r="BF18" s="287"/>
      <c r="BG18" s="287"/>
      <c r="BH18" s="287"/>
      <c r="BI18" s="287"/>
    </row>
    <row r="19" spans="1:61">
      <c r="A19" s="140" t="s">
        <v>69</v>
      </c>
      <c r="B19" s="65" t="s">
        <v>96</v>
      </c>
      <c r="C19" s="66" t="s">
        <v>97</v>
      </c>
      <c r="D19" s="175">
        <v>89</v>
      </c>
      <c r="E19" s="176">
        <v>60</v>
      </c>
      <c r="F19" s="576">
        <v>3</v>
      </c>
      <c r="G19" s="177">
        <v>125</v>
      </c>
      <c r="H19" s="176">
        <v>92</v>
      </c>
      <c r="I19" s="582">
        <v>3</v>
      </c>
      <c r="J19" s="177">
        <v>2869</v>
      </c>
      <c r="K19" s="176">
        <v>115</v>
      </c>
      <c r="L19" s="582">
        <v>2675</v>
      </c>
      <c r="M19" s="178">
        <v>2643</v>
      </c>
      <c r="N19" s="176">
        <v>124</v>
      </c>
      <c r="O19" s="576">
        <v>2435</v>
      </c>
      <c r="P19" s="177">
        <v>2650.9999999999932</v>
      </c>
      <c r="Q19" s="176">
        <v>130</v>
      </c>
      <c r="R19" s="576">
        <v>2457.0000000000014</v>
      </c>
      <c r="S19" s="177">
        <v>2801.0000000000027</v>
      </c>
      <c r="T19" s="176">
        <v>148</v>
      </c>
      <c r="U19" s="582">
        <v>2568.0000000000027</v>
      </c>
      <c r="V19" s="177">
        <v>2837.9999999999982</v>
      </c>
      <c r="W19" s="176">
        <v>140.00000000000009</v>
      </c>
      <c r="X19" s="582">
        <v>2618.9999999999991</v>
      </c>
      <c r="Y19" s="178">
        <v>2863.0000000000027</v>
      </c>
      <c r="Z19" s="176">
        <v>169.00000000000011</v>
      </c>
      <c r="AA19" s="666">
        <v>2604</v>
      </c>
      <c r="AB19" s="308">
        <v>36</v>
      </c>
      <c r="AC19" s="180">
        <v>32</v>
      </c>
      <c r="AD19" s="588">
        <v>0</v>
      </c>
      <c r="AE19" s="181">
        <v>2744</v>
      </c>
      <c r="AF19" s="182">
        <v>23</v>
      </c>
      <c r="AG19" s="576">
        <v>2672</v>
      </c>
      <c r="AH19" s="181">
        <v>-226</v>
      </c>
      <c r="AI19" s="182">
        <v>9</v>
      </c>
      <c r="AJ19" s="582">
        <v>-240</v>
      </c>
      <c r="AK19" s="180">
        <v>7.9999999999931788</v>
      </c>
      <c r="AL19" s="182">
        <v>6</v>
      </c>
      <c r="AM19" s="576">
        <v>22.000000000001364</v>
      </c>
      <c r="AN19" s="181">
        <v>158.00000000000273</v>
      </c>
      <c r="AO19" s="182">
        <v>24</v>
      </c>
      <c r="AP19" s="582">
        <v>133.00000000000273</v>
      </c>
      <c r="AQ19" s="181">
        <v>36.999999999995453</v>
      </c>
      <c r="AR19" s="182">
        <v>-7.9999999999999147</v>
      </c>
      <c r="AS19" s="582">
        <v>50.999999999996362</v>
      </c>
      <c r="AT19" s="181">
        <v>187.000000000005</v>
      </c>
      <c r="AU19" s="182">
        <v>10.000000000000085</v>
      </c>
      <c r="AV19" s="582">
        <v>161.99999999999773</v>
      </c>
      <c r="AW19" s="181">
        <v>62</v>
      </c>
      <c r="AX19" s="182">
        <v>21.000000000000114</v>
      </c>
      <c r="AY19" s="666">
        <v>35.999999999997272</v>
      </c>
      <c r="AZ19" s="287"/>
      <c r="BA19" s="287"/>
      <c r="BB19" s="287"/>
      <c r="BC19" s="287"/>
      <c r="BD19" s="287"/>
      <c r="BE19" s="287"/>
      <c r="BF19" s="287"/>
      <c r="BG19" s="287"/>
      <c r="BH19" s="287"/>
      <c r="BI19" s="287"/>
    </row>
    <row r="20" spans="1:61">
      <c r="A20" s="141" t="s">
        <v>98</v>
      </c>
      <c r="B20" s="68" t="s">
        <v>99</v>
      </c>
      <c r="C20" s="69" t="s">
        <v>100</v>
      </c>
      <c r="D20" s="183">
        <v>3547</v>
      </c>
      <c r="E20" s="184">
        <v>2961</v>
      </c>
      <c r="F20" s="577">
        <v>30</v>
      </c>
      <c r="G20" s="185">
        <v>3908</v>
      </c>
      <c r="H20" s="184">
        <v>3190</v>
      </c>
      <c r="I20" s="583">
        <v>33</v>
      </c>
      <c r="J20" s="185">
        <v>12211</v>
      </c>
      <c r="K20" s="184">
        <v>3443</v>
      </c>
      <c r="L20" s="583">
        <v>7728</v>
      </c>
      <c r="M20" s="186">
        <v>12047</v>
      </c>
      <c r="N20" s="184">
        <v>3402</v>
      </c>
      <c r="O20" s="577">
        <v>7925</v>
      </c>
      <c r="P20" s="185">
        <v>12048.999999999996</v>
      </c>
      <c r="Q20" s="184">
        <v>3426.0000000000068</v>
      </c>
      <c r="R20" s="577">
        <v>7926.0000000000127</v>
      </c>
      <c r="S20" s="185">
        <v>12894.999999999995</v>
      </c>
      <c r="T20" s="184">
        <v>3506.9999999999886</v>
      </c>
      <c r="U20" s="583">
        <v>8634.9999999999909</v>
      </c>
      <c r="V20" s="185">
        <v>12984</v>
      </c>
      <c r="W20" s="184">
        <v>3628.0000000000141</v>
      </c>
      <c r="X20" s="583">
        <v>8585.0000000000236</v>
      </c>
      <c r="Y20" s="186">
        <v>13273.000000000002</v>
      </c>
      <c r="Z20" s="184">
        <v>3888.9999999999968</v>
      </c>
      <c r="AA20" s="667">
        <v>8578.0000000000055</v>
      </c>
      <c r="AB20" s="309">
        <v>361</v>
      </c>
      <c r="AC20" s="188">
        <v>229</v>
      </c>
      <c r="AD20" s="589">
        <v>3</v>
      </c>
      <c r="AE20" s="189">
        <v>8303</v>
      </c>
      <c r="AF20" s="190">
        <v>253</v>
      </c>
      <c r="AG20" s="577">
        <v>7695</v>
      </c>
      <c r="AH20" s="189">
        <v>-164</v>
      </c>
      <c r="AI20" s="190">
        <v>-41</v>
      </c>
      <c r="AJ20" s="583">
        <v>197</v>
      </c>
      <c r="AK20" s="188">
        <v>1.999999999996362</v>
      </c>
      <c r="AL20" s="190">
        <v>24.000000000006821</v>
      </c>
      <c r="AM20" s="577">
        <v>1.0000000000127329</v>
      </c>
      <c r="AN20" s="189">
        <v>847.99999999999454</v>
      </c>
      <c r="AO20" s="190">
        <v>104.99999999998863</v>
      </c>
      <c r="AP20" s="583">
        <v>709.99999999999091</v>
      </c>
      <c r="AQ20" s="189">
        <v>89.000000000005457</v>
      </c>
      <c r="AR20" s="190">
        <v>121.00000000002547</v>
      </c>
      <c r="AS20" s="583">
        <v>-49.999999999967258</v>
      </c>
      <c r="AT20" s="189">
        <v>935.00000000000364</v>
      </c>
      <c r="AU20" s="190">
        <v>202.00000000000728</v>
      </c>
      <c r="AV20" s="583">
        <v>659.00000000001091</v>
      </c>
      <c r="AW20" s="189">
        <v>378.00000000000728</v>
      </c>
      <c r="AX20" s="190">
        <v>382.00000000000819</v>
      </c>
      <c r="AY20" s="667">
        <v>-56.999999999985448</v>
      </c>
      <c r="AZ20" s="287"/>
      <c r="BA20" s="287"/>
      <c r="BB20" s="287"/>
      <c r="BC20" s="287"/>
      <c r="BD20" s="287"/>
      <c r="BE20" s="287"/>
      <c r="BF20" s="287"/>
      <c r="BG20" s="287"/>
      <c r="BH20" s="287"/>
      <c r="BI20" s="287"/>
    </row>
    <row r="21" spans="1:61">
      <c r="A21" s="140" t="s">
        <v>98</v>
      </c>
      <c r="B21" s="4" t="s">
        <v>101</v>
      </c>
      <c r="C21" s="6" t="s">
        <v>102</v>
      </c>
      <c r="D21" s="169">
        <v>59</v>
      </c>
      <c r="E21" s="170">
        <v>50</v>
      </c>
      <c r="F21" s="575">
        <v>0</v>
      </c>
      <c r="G21" s="155">
        <v>67</v>
      </c>
      <c r="H21" s="170">
        <v>50</v>
      </c>
      <c r="I21" s="581">
        <v>0</v>
      </c>
      <c r="J21" s="155">
        <v>447</v>
      </c>
      <c r="K21" s="170">
        <v>54</v>
      </c>
      <c r="L21" s="581">
        <v>377</v>
      </c>
      <c r="M21" s="156">
        <v>445</v>
      </c>
      <c r="N21" s="170">
        <v>65</v>
      </c>
      <c r="O21" s="575">
        <v>355</v>
      </c>
      <c r="P21" s="155">
        <v>431.00000000000028</v>
      </c>
      <c r="Q21" s="170">
        <v>65</v>
      </c>
      <c r="R21" s="575">
        <v>350.00000000000006</v>
      </c>
      <c r="S21" s="155">
        <v>467.00000000000023</v>
      </c>
      <c r="T21" s="170">
        <v>61.999999999999986</v>
      </c>
      <c r="U21" s="581">
        <v>388.99999999999972</v>
      </c>
      <c r="V21" s="155">
        <v>468.00000000000051</v>
      </c>
      <c r="W21" s="170">
        <v>69.999999999999972</v>
      </c>
      <c r="X21" s="581">
        <v>377.99999999999983</v>
      </c>
      <c r="Y21" s="156">
        <v>485.00000000000045</v>
      </c>
      <c r="Z21" s="170">
        <v>74.000000000000014</v>
      </c>
      <c r="AA21" s="665">
        <v>392.00000000000006</v>
      </c>
      <c r="AB21" s="306">
        <v>8</v>
      </c>
      <c r="AC21" s="172">
        <v>0</v>
      </c>
      <c r="AD21" s="587">
        <v>0</v>
      </c>
      <c r="AE21" s="173">
        <v>380</v>
      </c>
      <c r="AF21" s="174">
        <v>4</v>
      </c>
      <c r="AG21" s="575">
        <v>377</v>
      </c>
      <c r="AH21" s="173">
        <v>-2</v>
      </c>
      <c r="AI21" s="174">
        <v>11</v>
      </c>
      <c r="AJ21" s="581">
        <v>-22</v>
      </c>
      <c r="AK21" s="172">
        <v>-13.999999999999716</v>
      </c>
      <c r="AL21" s="174">
        <v>0</v>
      </c>
      <c r="AM21" s="575">
        <v>-4.9999999999999432</v>
      </c>
      <c r="AN21" s="173">
        <v>22.000000000000227</v>
      </c>
      <c r="AO21" s="174">
        <v>-3.0000000000000142</v>
      </c>
      <c r="AP21" s="581">
        <v>33.999999999999716</v>
      </c>
      <c r="AQ21" s="173">
        <v>1.0000000000002842</v>
      </c>
      <c r="AR21" s="174">
        <v>7.9999999999999858</v>
      </c>
      <c r="AS21" s="581">
        <v>-10.999999999999886</v>
      </c>
      <c r="AT21" s="173">
        <v>37.000000000000227</v>
      </c>
      <c r="AU21" s="174">
        <v>4.9999999999999716</v>
      </c>
      <c r="AV21" s="581">
        <v>27.999999999999773</v>
      </c>
      <c r="AW21" s="173">
        <v>18.000000000000227</v>
      </c>
      <c r="AX21" s="174">
        <v>12.000000000000028</v>
      </c>
      <c r="AY21" s="665">
        <v>3.0000000000003411</v>
      </c>
      <c r="AZ21" s="287"/>
      <c r="BA21" s="287"/>
      <c r="BB21" s="287"/>
      <c r="BC21" s="287"/>
      <c r="BD21" s="287"/>
      <c r="BE21" s="287"/>
      <c r="BF21" s="287"/>
      <c r="BG21" s="287"/>
      <c r="BH21" s="287"/>
      <c r="BI21" s="287"/>
    </row>
    <row r="22" spans="1:61">
      <c r="A22" s="140" t="s">
        <v>98</v>
      </c>
      <c r="B22" s="4" t="s">
        <v>103</v>
      </c>
      <c r="C22" s="6" t="s">
        <v>104</v>
      </c>
      <c r="D22" s="169">
        <v>66</v>
      </c>
      <c r="E22" s="170">
        <v>44</v>
      </c>
      <c r="F22" s="575">
        <v>1</v>
      </c>
      <c r="G22" s="155">
        <v>75</v>
      </c>
      <c r="H22" s="170">
        <v>49</v>
      </c>
      <c r="I22" s="581">
        <v>1</v>
      </c>
      <c r="J22" s="155">
        <v>484</v>
      </c>
      <c r="K22" s="170">
        <v>54</v>
      </c>
      <c r="L22" s="581">
        <v>401</v>
      </c>
      <c r="M22" s="156">
        <v>419</v>
      </c>
      <c r="N22" s="170">
        <v>62</v>
      </c>
      <c r="O22" s="575">
        <v>330</v>
      </c>
      <c r="P22" s="155">
        <v>418.99999999999966</v>
      </c>
      <c r="Q22" s="170">
        <v>66.000000000000014</v>
      </c>
      <c r="R22" s="575">
        <v>324.00000000000006</v>
      </c>
      <c r="S22" s="155">
        <v>452.99999999999989</v>
      </c>
      <c r="T22" s="170">
        <v>75.999999999999986</v>
      </c>
      <c r="U22" s="581">
        <v>342.99999999999989</v>
      </c>
      <c r="V22" s="155">
        <v>470.00000000000028</v>
      </c>
      <c r="W22" s="170">
        <v>79.999999999999986</v>
      </c>
      <c r="X22" s="581">
        <v>368.99999999999983</v>
      </c>
      <c r="Y22" s="156">
        <v>472</v>
      </c>
      <c r="Z22" s="170">
        <v>76.000000000000014</v>
      </c>
      <c r="AA22" s="665">
        <v>337.00000000000017</v>
      </c>
      <c r="AB22" s="306">
        <v>9</v>
      </c>
      <c r="AC22" s="172">
        <v>5</v>
      </c>
      <c r="AD22" s="587">
        <v>0</v>
      </c>
      <c r="AE22" s="173">
        <v>409</v>
      </c>
      <c r="AF22" s="174">
        <v>5</v>
      </c>
      <c r="AG22" s="575">
        <v>400</v>
      </c>
      <c r="AH22" s="173">
        <v>-65</v>
      </c>
      <c r="AI22" s="174">
        <v>8</v>
      </c>
      <c r="AJ22" s="581">
        <v>-71</v>
      </c>
      <c r="AK22" s="172">
        <v>0</v>
      </c>
      <c r="AL22" s="174">
        <v>4.0000000000000142</v>
      </c>
      <c r="AM22" s="575">
        <v>-5.9999999999999432</v>
      </c>
      <c r="AN22" s="173">
        <v>33.999999999999886</v>
      </c>
      <c r="AO22" s="174">
        <v>13.999999999999986</v>
      </c>
      <c r="AP22" s="581">
        <v>12.999999999999886</v>
      </c>
      <c r="AQ22" s="173">
        <v>17.000000000000398</v>
      </c>
      <c r="AR22" s="174">
        <v>4</v>
      </c>
      <c r="AS22" s="581">
        <v>25.999999999999943</v>
      </c>
      <c r="AT22" s="173">
        <v>51.000000000000625</v>
      </c>
      <c r="AU22" s="174">
        <v>13.999999999999972</v>
      </c>
      <c r="AV22" s="581">
        <v>44.999999999999773</v>
      </c>
      <c r="AW22" s="173">
        <v>19.000000000000114</v>
      </c>
      <c r="AX22" s="174">
        <v>0</v>
      </c>
      <c r="AY22" s="665">
        <v>-5.9999999999997158</v>
      </c>
      <c r="AZ22" s="287"/>
      <c r="BA22" s="287"/>
      <c r="BB22" s="287"/>
      <c r="BC22" s="287"/>
      <c r="BD22" s="287"/>
      <c r="BE22" s="287"/>
      <c r="BF22" s="287"/>
      <c r="BG22" s="287"/>
      <c r="BH22" s="287"/>
      <c r="BI22" s="287"/>
    </row>
    <row r="23" spans="1:61">
      <c r="A23" s="140" t="s">
        <v>98</v>
      </c>
      <c r="B23" s="4" t="s">
        <v>105</v>
      </c>
      <c r="C23" s="6" t="s">
        <v>106</v>
      </c>
      <c r="D23" s="169">
        <v>154</v>
      </c>
      <c r="E23" s="170">
        <v>134</v>
      </c>
      <c r="F23" s="575">
        <v>0</v>
      </c>
      <c r="G23" s="155">
        <v>210</v>
      </c>
      <c r="H23" s="170">
        <v>182</v>
      </c>
      <c r="I23" s="581">
        <v>0</v>
      </c>
      <c r="J23" s="155">
        <v>808</v>
      </c>
      <c r="K23" s="170">
        <v>191</v>
      </c>
      <c r="L23" s="581">
        <v>556</v>
      </c>
      <c r="M23" s="156">
        <v>784</v>
      </c>
      <c r="N23" s="170">
        <v>206</v>
      </c>
      <c r="O23" s="575">
        <v>549</v>
      </c>
      <c r="P23" s="155">
        <v>777.00000000000114</v>
      </c>
      <c r="Q23" s="170">
        <v>202.99999999999997</v>
      </c>
      <c r="R23" s="575">
        <v>543.99999999999955</v>
      </c>
      <c r="S23" s="155">
        <v>852.00000000000068</v>
      </c>
      <c r="T23" s="170">
        <v>248.99999999999994</v>
      </c>
      <c r="U23" s="581">
        <v>570.99999999999977</v>
      </c>
      <c r="V23" s="155">
        <v>866.99999999999989</v>
      </c>
      <c r="W23" s="170">
        <v>269.00000000000006</v>
      </c>
      <c r="X23" s="581">
        <v>566.99999999999943</v>
      </c>
      <c r="Y23" s="156">
        <v>911.00000000000045</v>
      </c>
      <c r="Z23" s="170">
        <v>280.00000000000017</v>
      </c>
      <c r="AA23" s="665">
        <v>589.99999999999943</v>
      </c>
      <c r="AB23" s="306">
        <v>56</v>
      </c>
      <c r="AC23" s="172">
        <v>48</v>
      </c>
      <c r="AD23" s="587">
        <v>0</v>
      </c>
      <c r="AE23" s="173">
        <v>598</v>
      </c>
      <c r="AF23" s="174">
        <v>9</v>
      </c>
      <c r="AG23" s="575">
        <v>556</v>
      </c>
      <c r="AH23" s="173">
        <v>-24</v>
      </c>
      <c r="AI23" s="174">
        <v>15</v>
      </c>
      <c r="AJ23" s="581">
        <v>-7</v>
      </c>
      <c r="AK23" s="172">
        <v>-6.9999999999988631</v>
      </c>
      <c r="AL23" s="174">
        <v>-3.0000000000000284</v>
      </c>
      <c r="AM23" s="575">
        <v>-5.0000000000004547</v>
      </c>
      <c r="AN23" s="173">
        <v>68.000000000000682</v>
      </c>
      <c r="AO23" s="174">
        <v>42.999999999999943</v>
      </c>
      <c r="AP23" s="581">
        <v>21.999999999999773</v>
      </c>
      <c r="AQ23" s="173">
        <v>14.999999999999204</v>
      </c>
      <c r="AR23" s="174">
        <v>20.000000000000114</v>
      </c>
      <c r="AS23" s="581">
        <v>-4.0000000000003411</v>
      </c>
      <c r="AT23" s="173">
        <v>89.999999999998749</v>
      </c>
      <c r="AU23" s="174">
        <v>66.000000000000085</v>
      </c>
      <c r="AV23" s="581">
        <v>22.999999999999886</v>
      </c>
      <c r="AW23" s="173">
        <v>58.999999999999773</v>
      </c>
      <c r="AX23" s="174">
        <v>31.000000000000227</v>
      </c>
      <c r="AY23" s="665">
        <v>18.999999999999659</v>
      </c>
      <c r="AZ23" s="287"/>
      <c r="BA23" s="287"/>
      <c r="BB23" s="287"/>
      <c r="BC23" s="287"/>
      <c r="BD23" s="287"/>
      <c r="BE23" s="287"/>
      <c r="BF23" s="287"/>
      <c r="BG23" s="287"/>
      <c r="BH23" s="287"/>
      <c r="BI23" s="287"/>
    </row>
    <row r="24" spans="1:61">
      <c r="A24" s="140" t="s">
        <v>98</v>
      </c>
      <c r="B24" s="4" t="s">
        <v>107</v>
      </c>
      <c r="C24" s="6" t="s">
        <v>108</v>
      </c>
      <c r="D24" s="169">
        <v>102</v>
      </c>
      <c r="E24" s="170">
        <v>63</v>
      </c>
      <c r="F24" s="575">
        <v>0</v>
      </c>
      <c r="G24" s="155">
        <v>146</v>
      </c>
      <c r="H24" s="170">
        <v>80</v>
      </c>
      <c r="I24" s="581">
        <v>0</v>
      </c>
      <c r="J24" s="155">
        <v>639</v>
      </c>
      <c r="K24" s="170">
        <v>90</v>
      </c>
      <c r="L24" s="581">
        <v>448</v>
      </c>
      <c r="M24" s="156">
        <v>620</v>
      </c>
      <c r="N24" s="170">
        <v>104</v>
      </c>
      <c r="O24" s="575">
        <v>427</v>
      </c>
      <c r="P24" s="155">
        <v>598.99999999999966</v>
      </c>
      <c r="Q24" s="170">
        <v>117</v>
      </c>
      <c r="R24" s="575">
        <v>407.00000000000011</v>
      </c>
      <c r="S24" s="155">
        <v>634.99999999999977</v>
      </c>
      <c r="T24" s="170">
        <v>139.00000000000006</v>
      </c>
      <c r="U24" s="581">
        <v>420.00000000000006</v>
      </c>
      <c r="V24" s="155">
        <v>637</v>
      </c>
      <c r="W24" s="170">
        <v>151.00000000000003</v>
      </c>
      <c r="X24" s="581">
        <v>413.00000000000006</v>
      </c>
      <c r="Y24" s="156">
        <v>676</v>
      </c>
      <c r="Z24" s="170">
        <v>167.00000000000011</v>
      </c>
      <c r="AA24" s="665">
        <v>431.99999999999994</v>
      </c>
      <c r="AB24" s="306">
        <v>44</v>
      </c>
      <c r="AC24" s="172">
        <v>17</v>
      </c>
      <c r="AD24" s="587">
        <v>0</v>
      </c>
      <c r="AE24" s="173">
        <v>493</v>
      </c>
      <c r="AF24" s="174">
        <v>10</v>
      </c>
      <c r="AG24" s="575">
        <v>448</v>
      </c>
      <c r="AH24" s="173">
        <v>-19</v>
      </c>
      <c r="AI24" s="174">
        <v>14</v>
      </c>
      <c r="AJ24" s="581">
        <v>-21</v>
      </c>
      <c r="AK24" s="172">
        <v>-21.000000000000341</v>
      </c>
      <c r="AL24" s="174">
        <v>13</v>
      </c>
      <c r="AM24" s="575">
        <v>-19.999999999999886</v>
      </c>
      <c r="AN24" s="173">
        <v>14.999999999999773</v>
      </c>
      <c r="AO24" s="174">
        <v>35.000000000000057</v>
      </c>
      <c r="AP24" s="581">
        <v>-6.9999999999999432</v>
      </c>
      <c r="AQ24" s="173">
        <v>2.0000000000002274</v>
      </c>
      <c r="AR24" s="174">
        <v>11.999999999999972</v>
      </c>
      <c r="AS24" s="581">
        <v>-7</v>
      </c>
      <c r="AT24" s="173">
        <v>38.000000000000341</v>
      </c>
      <c r="AU24" s="174">
        <v>34.000000000000028</v>
      </c>
      <c r="AV24" s="581">
        <v>5.9999999999999432</v>
      </c>
      <c r="AW24" s="173">
        <v>41.000000000000227</v>
      </c>
      <c r="AX24" s="174">
        <v>28.000000000000057</v>
      </c>
      <c r="AY24" s="665">
        <v>11.999999999999886</v>
      </c>
      <c r="AZ24" s="287"/>
      <c r="BA24" s="287"/>
      <c r="BB24" s="287"/>
      <c r="BC24" s="287"/>
      <c r="BD24" s="287"/>
      <c r="BE24" s="287"/>
      <c r="BF24" s="287"/>
      <c r="BG24" s="287"/>
      <c r="BH24" s="287"/>
      <c r="BI24" s="287"/>
    </row>
    <row r="25" spans="1:61">
      <c r="A25" s="140" t="s">
        <v>98</v>
      </c>
      <c r="B25" s="4" t="s">
        <v>109</v>
      </c>
      <c r="C25" s="6" t="s">
        <v>110</v>
      </c>
      <c r="D25" s="169">
        <v>47</v>
      </c>
      <c r="E25" s="170">
        <v>35</v>
      </c>
      <c r="F25" s="575">
        <v>0</v>
      </c>
      <c r="G25" s="155">
        <v>73</v>
      </c>
      <c r="H25" s="170">
        <v>45</v>
      </c>
      <c r="I25" s="581">
        <v>0</v>
      </c>
      <c r="J25" s="155">
        <v>429</v>
      </c>
      <c r="K25" s="170">
        <v>47</v>
      </c>
      <c r="L25" s="581">
        <v>343</v>
      </c>
      <c r="M25" s="156">
        <v>393</v>
      </c>
      <c r="N25" s="170">
        <v>49</v>
      </c>
      <c r="O25" s="575">
        <v>316</v>
      </c>
      <c r="P25" s="155">
        <v>388</v>
      </c>
      <c r="Q25" s="170">
        <v>53.000000000000007</v>
      </c>
      <c r="R25" s="575">
        <v>307.99999999999983</v>
      </c>
      <c r="S25" s="155">
        <v>440.99999999999977</v>
      </c>
      <c r="T25" s="170">
        <v>50.000000000000007</v>
      </c>
      <c r="U25" s="581">
        <v>359</v>
      </c>
      <c r="V25" s="155">
        <v>443.99999999999972</v>
      </c>
      <c r="W25" s="170">
        <v>54</v>
      </c>
      <c r="X25" s="581">
        <v>347.00000000000017</v>
      </c>
      <c r="Y25" s="156">
        <v>464.00000000000017</v>
      </c>
      <c r="Z25" s="170">
        <v>66.999999999999972</v>
      </c>
      <c r="AA25" s="665">
        <v>357.00000000000006</v>
      </c>
      <c r="AB25" s="306">
        <v>26</v>
      </c>
      <c r="AC25" s="172">
        <v>10</v>
      </c>
      <c r="AD25" s="587">
        <v>0</v>
      </c>
      <c r="AE25" s="173">
        <v>356</v>
      </c>
      <c r="AF25" s="174">
        <v>2</v>
      </c>
      <c r="AG25" s="575">
        <v>343</v>
      </c>
      <c r="AH25" s="173">
        <v>-36</v>
      </c>
      <c r="AI25" s="174">
        <v>2</v>
      </c>
      <c r="AJ25" s="581">
        <v>-27</v>
      </c>
      <c r="AK25" s="172">
        <v>-5</v>
      </c>
      <c r="AL25" s="174">
        <v>4.0000000000000071</v>
      </c>
      <c r="AM25" s="575">
        <v>-8.0000000000001705</v>
      </c>
      <c r="AN25" s="173">
        <v>47.999999999999773</v>
      </c>
      <c r="AO25" s="174">
        <v>1.0000000000000071</v>
      </c>
      <c r="AP25" s="581">
        <v>43</v>
      </c>
      <c r="AQ25" s="173">
        <v>2.9999999999999432</v>
      </c>
      <c r="AR25" s="174">
        <v>3.9999999999999929</v>
      </c>
      <c r="AS25" s="581">
        <v>-11.999999999999829</v>
      </c>
      <c r="AT25" s="173">
        <v>55.999999999999716</v>
      </c>
      <c r="AU25" s="174">
        <v>0.99999999999999289</v>
      </c>
      <c r="AV25" s="581">
        <v>39.000000000000341</v>
      </c>
      <c r="AW25" s="173">
        <v>23.000000000000398</v>
      </c>
      <c r="AX25" s="174">
        <v>16.999999999999964</v>
      </c>
      <c r="AY25" s="665">
        <v>-1.9999999999999432</v>
      </c>
      <c r="AZ25" s="287"/>
      <c r="BA25" s="287"/>
      <c r="BB25" s="287"/>
      <c r="BC25" s="287"/>
      <c r="BD25" s="287"/>
      <c r="BE25" s="287"/>
      <c r="BF25" s="287"/>
      <c r="BG25" s="287"/>
      <c r="BH25" s="287"/>
      <c r="BI25" s="287"/>
    </row>
    <row r="26" spans="1:61">
      <c r="A26" s="140" t="s">
        <v>98</v>
      </c>
      <c r="B26" s="4" t="s">
        <v>111</v>
      </c>
      <c r="C26" s="6" t="s">
        <v>112</v>
      </c>
      <c r="D26" s="169">
        <v>97</v>
      </c>
      <c r="E26" s="170">
        <v>86</v>
      </c>
      <c r="F26" s="575">
        <v>0</v>
      </c>
      <c r="G26" s="155">
        <v>135</v>
      </c>
      <c r="H26" s="170">
        <v>117</v>
      </c>
      <c r="I26" s="581">
        <v>0</v>
      </c>
      <c r="J26" s="155">
        <v>605</v>
      </c>
      <c r="K26" s="170">
        <v>117</v>
      </c>
      <c r="L26" s="581">
        <v>464</v>
      </c>
      <c r="M26" s="156">
        <v>591</v>
      </c>
      <c r="N26" s="170">
        <v>130</v>
      </c>
      <c r="O26" s="575">
        <v>436</v>
      </c>
      <c r="P26" s="155">
        <v>580.00000000000034</v>
      </c>
      <c r="Q26" s="170">
        <v>124.00000000000001</v>
      </c>
      <c r="R26" s="575">
        <v>432.99999999999989</v>
      </c>
      <c r="S26" s="155">
        <v>614.99999999999989</v>
      </c>
      <c r="T26" s="170">
        <v>130</v>
      </c>
      <c r="U26" s="581">
        <v>466.00000000000011</v>
      </c>
      <c r="V26" s="155">
        <v>622.99999999999955</v>
      </c>
      <c r="W26" s="170">
        <v>151.00000000000006</v>
      </c>
      <c r="X26" s="581">
        <v>448.00000000000011</v>
      </c>
      <c r="Y26" s="156">
        <v>666.9999999999992</v>
      </c>
      <c r="Z26" s="170">
        <v>180</v>
      </c>
      <c r="AA26" s="665">
        <v>463.00000000000017</v>
      </c>
      <c r="AB26" s="306">
        <v>38</v>
      </c>
      <c r="AC26" s="172">
        <v>31</v>
      </c>
      <c r="AD26" s="587">
        <v>0</v>
      </c>
      <c r="AE26" s="173">
        <v>470</v>
      </c>
      <c r="AF26" s="174">
        <v>0</v>
      </c>
      <c r="AG26" s="575">
        <v>464</v>
      </c>
      <c r="AH26" s="173">
        <v>-14</v>
      </c>
      <c r="AI26" s="174">
        <v>13</v>
      </c>
      <c r="AJ26" s="581">
        <v>-28</v>
      </c>
      <c r="AK26" s="172">
        <v>-10.999999999999659</v>
      </c>
      <c r="AL26" s="174">
        <v>-5.9999999999999858</v>
      </c>
      <c r="AM26" s="575">
        <v>-3.0000000000001137</v>
      </c>
      <c r="AN26" s="173">
        <v>23.999999999999886</v>
      </c>
      <c r="AO26" s="174">
        <v>0</v>
      </c>
      <c r="AP26" s="581">
        <v>30.000000000000114</v>
      </c>
      <c r="AQ26" s="173">
        <v>7.9999999999996589</v>
      </c>
      <c r="AR26" s="174">
        <v>21.000000000000057</v>
      </c>
      <c r="AS26" s="581">
        <v>-18</v>
      </c>
      <c r="AT26" s="173">
        <v>42.999999999999204</v>
      </c>
      <c r="AU26" s="174">
        <v>27.000000000000043</v>
      </c>
      <c r="AV26" s="581">
        <v>15.000000000000227</v>
      </c>
      <c r="AW26" s="173">
        <v>51.999999999999318</v>
      </c>
      <c r="AX26" s="174">
        <v>50</v>
      </c>
      <c r="AY26" s="665">
        <v>-2.9999999999999432</v>
      </c>
      <c r="AZ26" s="287"/>
      <c r="BA26" s="287"/>
      <c r="BB26" s="287"/>
      <c r="BC26" s="287"/>
      <c r="BD26" s="287"/>
      <c r="BE26" s="287"/>
      <c r="BF26" s="287"/>
      <c r="BG26" s="287"/>
      <c r="BH26" s="287"/>
      <c r="BI26" s="287"/>
    </row>
    <row r="27" spans="1:61">
      <c r="A27" s="140" t="s">
        <v>98</v>
      </c>
      <c r="B27" s="4" t="s">
        <v>113</v>
      </c>
      <c r="C27" s="6" t="s">
        <v>114</v>
      </c>
      <c r="D27" s="169">
        <v>165</v>
      </c>
      <c r="E27" s="170">
        <v>109</v>
      </c>
      <c r="F27" s="575">
        <v>0</v>
      </c>
      <c r="G27" s="155">
        <v>185</v>
      </c>
      <c r="H27" s="170">
        <v>103</v>
      </c>
      <c r="I27" s="581">
        <v>0</v>
      </c>
      <c r="J27" s="155">
        <v>1006</v>
      </c>
      <c r="K27" s="170">
        <v>118</v>
      </c>
      <c r="L27" s="581">
        <v>803</v>
      </c>
      <c r="M27" s="156">
        <v>999</v>
      </c>
      <c r="N27" s="170">
        <v>114</v>
      </c>
      <c r="O27" s="575">
        <v>787</v>
      </c>
      <c r="P27" s="155">
        <v>1011</v>
      </c>
      <c r="Q27" s="170">
        <v>125.00000000000006</v>
      </c>
      <c r="R27" s="575">
        <v>798.99999999999932</v>
      </c>
      <c r="S27" s="155">
        <v>1069.9999999999998</v>
      </c>
      <c r="T27" s="170">
        <v>134.00000000000003</v>
      </c>
      <c r="U27" s="581">
        <v>838.99999999999977</v>
      </c>
      <c r="V27" s="155">
        <v>1090.9999999999993</v>
      </c>
      <c r="W27" s="170">
        <v>151</v>
      </c>
      <c r="X27" s="581">
        <v>849.99999999999909</v>
      </c>
      <c r="Y27" s="156">
        <v>1094.0000000000005</v>
      </c>
      <c r="Z27" s="170">
        <v>183.99999999999997</v>
      </c>
      <c r="AA27" s="665">
        <v>812.99999999999989</v>
      </c>
      <c r="AB27" s="306">
        <v>20</v>
      </c>
      <c r="AC27" s="172">
        <v>-6</v>
      </c>
      <c r="AD27" s="587">
        <v>0</v>
      </c>
      <c r="AE27" s="173">
        <v>821</v>
      </c>
      <c r="AF27" s="174">
        <v>15</v>
      </c>
      <c r="AG27" s="575">
        <v>803</v>
      </c>
      <c r="AH27" s="173">
        <v>-7</v>
      </c>
      <c r="AI27" s="174">
        <v>-4</v>
      </c>
      <c r="AJ27" s="581">
        <v>-16</v>
      </c>
      <c r="AK27" s="172">
        <v>12</v>
      </c>
      <c r="AL27" s="174">
        <v>11.000000000000057</v>
      </c>
      <c r="AM27" s="575">
        <v>11.999999999999318</v>
      </c>
      <c r="AN27" s="173">
        <v>70.999999999999773</v>
      </c>
      <c r="AO27" s="174">
        <v>20.000000000000028</v>
      </c>
      <c r="AP27" s="581">
        <v>51.999999999999773</v>
      </c>
      <c r="AQ27" s="173">
        <v>20.999999999999545</v>
      </c>
      <c r="AR27" s="174">
        <v>16.999999999999972</v>
      </c>
      <c r="AS27" s="581">
        <v>10.999999999999318</v>
      </c>
      <c r="AT27" s="173">
        <v>79.999999999999318</v>
      </c>
      <c r="AU27" s="174">
        <v>25.999999999999943</v>
      </c>
      <c r="AV27" s="581">
        <v>50.999999999999773</v>
      </c>
      <c r="AW27" s="173">
        <v>24.000000000000682</v>
      </c>
      <c r="AX27" s="174">
        <v>49.999999999999943</v>
      </c>
      <c r="AY27" s="665">
        <v>-25.999999999999886</v>
      </c>
      <c r="AZ27" s="287"/>
      <c r="BA27" s="287"/>
      <c r="BB27" s="287"/>
      <c r="BC27" s="287"/>
      <c r="BD27" s="287"/>
      <c r="BE27" s="287"/>
      <c r="BF27" s="287"/>
      <c r="BG27" s="287"/>
      <c r="BH27" s="287"/>
      <c r="BI27" s="287"/>
    </row>
    <row r="28" spans="1:61">
      <c r="A28" s="140" t="s">
        <v>98</v>
      </c>
      <c r="B28" s="4" t="s">
        <v>115</v>
      </c>
      <c r="C28" s="6" t="s">
        <v>116</v>
      </c>
      <c r="D28" s="169">
        <v>66</v>
      </c>
      <c r="E28" s="170">
        <v>63</v>
      </c>
      <c r="F28" s="575">
        <v>0</v>
      </c>
      <c r="G28" s="155">
        <v>79</v>
      </c>
      <c r="H28" s="170">
        <v>75</v>
      </c>
      <c r="I28" s="581">
        <v>0</v>
      </c>
      <c r="J28" s="155">
        <v>607</v>
      </c>
      <c r="K28" s="170">
        <v>92</v>
      </c>
      <c r="L28" s="581">
        <v>512</v>
      </c>
      <c r="M28" s="156">
        <v>563</v>
      </c>
      <c r="N28" s="170">
        <v>149</v>
      </c>
      <c r="O28" s="575">
        <v>401</v>
      </c>
      <c r="P28" s="155">
        <v>551.00000000000023</v>
      </c>
      <c r="Q28" s="170">
        <v>110</v>
      </c>
      <c r="R28" s="575">
        <v>431.99999999999977</v>
      </c>
      <c r="S28" s="155">
        <v>631.99999999999943</v>
      </c>
      <c r="T28" s="170">
        <v>122.99999999999997</v>
      </c>
      <c r="U28" s="581">
        <v>497.00000000000006</v>
      </c>
      <c r="V28" s="155">
        <v>634</v>
      </c>
      <c r="W28" s="170">
        <v>115.00000000000006</v>
      </c>
      <c r="X28" s="581">
        <v>508</v>
      </c>
      <c r="Y28" s="156">
        <v>623.00000000000034</v>
      </c>
      <c r="Z28" s="170">
        <v>121.00000000000001</v>
      </c>
      <c r="AA28" s="665">
        <v>492.99999999999989</v>
      </c>
      <c r="AB28" s="306">
        <v>13</v>
      </c>
      <c r="AC28" s="172">
        <v>12</v>
      </c>
      <c r="AD28" s="587">
        <v>0</v>
      </c>
      <c r="AE28" s="173">
        <v>528</v>
      </c>
      <c r="AF28" s="174">
        <v>17</v>
      </c>
      <c r="AG28" s="575">
        <v>512</v>
      </c>
      <c r="AH28" s="173">
        <v>-44</v>
      </c>
      <c r="AI28" s="174">
        <v>57</v>
      </c>
      <c r="AJ28" s="581">
        <v>-111</v>
      </c>
      <c r="AK28" s="172">
        <v>-11.999999999999773</v>
      </c>
      <c r="AL28" s="174">
        <v>-39</v>
      </c>
      <c r="AM28" s="575">
        <v>30.999999999999773</v>
      </c>
      <c r="AN28" s="173">
        <v>68.999999999999432</v>
      </c>
      <c r="AO28" s="174">
        <v>-26.000000000000028</v>
      </c>
      <c r="AP28" s="581">
        <v>96.000000000000057</v>
      </c>
      <c r="AQ28" s="173">
        <v>2.0000000000005684</v>
      </c>
      <c r="AR28" s="174">
        <v>-7.9999999999999147</v>
      </c>
      <c r="AS28" s="581">
        <v>10.999999999999943</v>
      </c>
      <c r="AT28" s="173">
        <v>82.999999999999773</v>
      </c>
      <c r="AU28" s="174">
        <v>5.0000000000000568</v>
      </c>
      <c r="AV28" s="581">
        <v>76.000000000000227</v>
      </c>
      <c r="AW28" s="173">
        <v>-8.9999999999990905</v>
      </c>
      <c r="AX28" s="174">
        <v>-1.9999999999999574</v>
      </c>
      <c r="AY28" s="665">
        <v>-4.0000000000001705</v>
      </c>
      <c r="AZ28" s="287"/>
      <c r="BA28" s="287"/>
      <c r="BB28" s="287"/>
      <c r="BC28" s="287"/>
      <c r="BD28" s="287"/>
      <c r="BE28" s="287"/>
      <c r="BF28" s="287"/>
      <c r="BG28" s="287"/>
      <c r="BH28" s="287"/>
      <c r="BI28" s="287"/>
    </row>
    <row r="29" spans="1:61">
      <c r="A29" s="140" t="s">
        <v>98</v>
      </c>
      <c r="B29" s="4" t="s">
        <v>117</v>
      </c>
      <c r="C29" s="6" t="s">
        <v>118</v>
      </c>
      <c r="D29" s="169">
        <v>282</v>
      </c>
      <c r="E29" s="170">
        <v>255</v>
      </c>
      <c r="F29" s="575">
        <v>0</v>
      </c>
      <c r="G29" s="155">
        <v>335</v>
      </c>
      <c r="H29" s="170">
        <v>295</v>
      </c>
      <c r="I29" s="581">
        <v>0</v>
      </c>
      <c r="J29" s="155">
        <v>1107</v>
      </c>
      <c r="K29" s="170">
        <v>328</v>
      </c>
      <c r="L29" s="581">
        <v>731</v>
      </c>
      <c r="M29" s="156">
        <v>1084</v>
      </c>
      <c r="N29" s="170">
        <v>342</v>
      </c>
      <c r="O29" s="575">
        <v>700</v>
      </c>
      <c r="P29" s="155">
        <v>1099.0000000000018</v>
      </c>
      <c r="Q29" s="170">
        <v>364.00000000000011</v>
      </c>
      <c r="R29" s="575">
        <v>694.99999999999977</v>
      </c>
      <c r="S29" s="155">
        <v>1207.9999999999998</v>
      </c>
      <c r="T29" s="170">
        <v>386.99999999999972</v>
      </c>
      <c r="U29" s="581">
        <v>780.00000000000091</v>
      </c>
      <c r="V29" s="155">
        <v>1202.9999999999998</v>
      </c>
      <c r="W29" s="170">
        <v>398.00000000000006</v>
      </c>
      <c r="X29" s="581">
        <v>767.0000000000008</v>
      </c>
      <c r="Y29" s="156">
        <v>1245.0000000000007</v>
      </c>
      <c r="Z29" s="170">
        <v>442.00000000000017</v>
      </c>
      <c r="AA29" s="665">
        <v>752.00000000000011</v>
      </c>
      <c r="AB29" s="306">
        <v>53</v>
      </c>
      <c r="AC29" s="172">
        <v>40</v>
      </c>
      <c r="AD29" s="587">
        <v>0</v>
      </c>
      <c r="AE29" s="173">
        <v>772</v>
      </c>
      <c r="AF29" s="174">
        <v>33</v>
      </c>
      <c r="AG29" s="575">
        <v>731</v>
      </c>
      <c r="AH29" s="173">
        <v>-23</v>
      </c>
      <c r="AI29" s="174">
        <v>14</v>
      </c>
      <c r="AJ29" s="581">
        <v>-31</v>
      </c>
      <c r="AK29" s="172">
        <v>15.000000000001819</v>
      </c>
      <c r="AL29" s="174">
        <v>22.000000000000114</v>
      </c>
      <c r="AM29" s="575">
        <v>-5.0000000000002274</v>
      </c>
      <c r="AN29" s="173">
        <v>123.99999999999977</v>
      </c>
      <c r="AO29" s="174">
        <v>44.999999999999716</v>
      </c>
      <c r="AP29" s="581">
        <v>80.000000000000909</v>
      </c>
      <c r="AQ29" s="173">
        <v>-5</v>
      </c>
      <c r="AR29" s="174">
        <v>11.000000000000341</v>
      </c>
      <c r="AS29" s="581">
        <v>-13.000000000000114</v>
      </c>
      <c r="AT29" s="173">
        <v>103.99999999999795</v>
      </c>
      <c r="AU29" s="174">
        <v>33.999999999999943</v>
      </c>
      <c r="AV29" s="581">
        <v>72.000000000001023</v>
      </c>
      <c r="AW29" s="173">
        <v>37.000000000000909</v>
      </c>
      <c r="AX29" s="174">
        <v>55.000000000000455</v>
      </c>
      <c r="AY29" s="665">
        <v>-28.000000000000796</v>
      </c>
      <c r="AZ29" s="287"/>
      <c r="BA29" s="287"/>
      <c r="BB29" s="287"/>
      <c r="BC29" s="287"/>
      <c r="BD29" s="287"/>
      <c r="BE29" s="287"/>
      <c r="BF29" s="287"/>
      <c r="BG29" s="287"/>
      <c r="BH29" s="287"/>
      <c r="BI29" s="287"/>
    </row>
    <row r="30" spans="1:61">
      <c r="A30" s="140" t="s">
        <v>98</v>
      </c>
      <c r="B30" s="4" t="s">
        <v>119</v>
      </c>
      <c r="C30" s="6" t="s">
        <v>120</v>
      </c>
      <c r="D30" s="169">
        <v>159</v>
      </c>
      <c r="E30" s="170">
        <v>136</v>
      </c>
      <c r="F30" s="575">
        <v>1</v>
      </c>
      <c r="G30" s="155">
        <v>162</v>
      </c>
      <c r="H30" s="170">
        <v>138</v>
      </c>
      <c r="I30" s="581">
        <v>0</v>
      </c>
      <c r="J30" s="155">
        <v>786</v>
      </c>
      <c r="K30" s="170">
        <v>146</v>
      </c>
      <c r="L30" s="581">
        <v>610</v>
      </c>
      <c r="M30" s="156">
        <v>696</v>
      </c>
      <c r="N30" s="170">
        <v>160</v>
      </c>
      <c r="O30" s="575">
        <v>506</v>
      </c>
      <c r="P30" s="155">
        <v>696.00000000000034</v>
      </c>
      <c r="Q30" s="170">
        <v>161.00000000000003</v>
      </c>
      <c r="R30" s="575">
        <v>476.99999999999989</v>
      </c>
      <c r="S30" s="155">
        <v>747.99999999999966</v>
      </c>
      <c r="T30" s="170">
        <v>163.99999999999994</v>
      </c>
      <c r="U30" s="581">
        <v>532.99999999999989</v>
      </c>
      <c r="V30" s="155">
        <v>760.00000000000045</v>
      </c>
      <c r="W30" s="170">
        <v>177.00000000000003</v>
      </c>
      <c r="X30" s="581">
        <v>533.99999999999989</v>
      </c>
      <c r="Y30" s="156">
        <v>750.99999999999989</v>
      </c>
      <c r="Z30" s="170">
        <v>198.9999999999998</v>
      </c>
      <c r="AA30" s="665">
        <v>531.99999999999989</v>
      </c>
      <c r="AB30" s="306">
        <v>3</v>
      </c>
      <c r="AC30" s="172">
        <v>2</v>
      </c>
      <c r="AD30" s="587">
        <v>-1</v>
      </c>
      <c r="AE30" s="173">
        <v>624</v>
      </c>
      <c r="AF30" s="174">
        <v>8</v>
      </c>
      <c r="AG30" s="575">
        <v>610</v>
      </c>
      <c r="AH30" s="173">
        <v>-90</v>
      </c>
      <c r="AI30" s="174">
        <v>14</v>
      </c>
      <c r="AJ30" s="581">
        <v>-104</v>
      </c>
      <c r="AK30" s="172">
        <v>0</v>
      </c>
      <c r="AL30" s="174">
        <v>1.0000000000000284</v>
      </c>
      <c r="AM30" s="575">
        <v>-29.000000000000114</v>
      </c>
      <c r="AN30" s="173">
        <v>51.999999999999659</v>
      </c>
      <c r="AO30" s="174">
        <v>3.9999999999999432</v>
      </c>
      <c r="AP30" s="581">
        <v>26.999999999999886</v>
      </c>
      <c r="AQ30" s="173">
        <v>12.000000000000796</v>
      </c>
      <c r="AR30" s="174">
        <v>13.000000000000085</v>
      </c>
      <c r="AS30" s="581">
        <v>1</v>
      </c>
      <c r="AT30" s="173">
        <v>64.000000000000114</v>
      </c>
      <c r="AU30" s="174">
        <v>16</v>
      </c>
      <c r="AV30" s="581">
        <v>57</v>
      </c>
      <c r="AW30" s="173">
        <v>3.0000000000002274</v>
      </c>
      <c r="AX30" s="174">
        <v>34.999999999999858</v>
      </c>
      <c r="AY30" s="665">
        <v>-1</v>
      </c>
      <c r="AZ30" s="287"/>
      <c r="BA30" s="287"/>
      <c r="BB30" s="287"/>
      <c r="BC30" s="287"/>
      <c r="BD30" s="287"/>
      <c r="BE30" s="287"/>
      <c r="BF30" s="287"/>
      <c r="BG30" s="287"/>
      <c r="BH30" s="287"/>
      <c r="BI30" s="287"/>
    </row>
    <row r="31" spans="1:61">
      <c r="A31" s="140" t="s">
        <v>98</v>
      </c>
      <c r="B31" s="4" t="s">
        <v>121</v>
      </c>
      <c r="C31" s="6" t="s">
        <v>122</v>
      </c>
      <c r="D31" s="169">
        <v>47</v>
      </c>
      <c r="E31" s="170">
        <v>35</v>
      </c>
      <c r="F31" s="575">
        <v>0</v>
      </c>
      <c r="G31" s="155">
        <v>56</v>
      </c>
      <c r="H31" s="170">
        <v>40</v>
      </c>
      <c r="I31" s="581">
        <v>0</v>
      </c>
      <c r="J31" s="155">
        <v>532</v>
      </c>
      <c r="K31" s="170">
        <v>43</v>
      </c>
      <c r="L31" s="581">
        <v>465</v>
      </c>
      <c r="M31" s="156">
        <v>500</v>
      </c>
      <c r="N31" s="170">
        <v>55</v>
      </c>
      <c r="O31" s="575">
        <v>425</v>
      </c>
      <c r="P31" s="155">
        <v>504.99999999999994</v>
      </c>
      <c r="Q31" s="170">
        <v>58.000000000000007</v>
      </c>
      <c r="R31" s="575">
        <v>434.00000000000017</v>
      </c>
      <c r="S31" s="155">
        <v>508.00000000000006</v>
      </c>
      <c r="T31" s="170">
        <v>61.000000000000021</v>
      </c>
      <c r="U31" s="581">
        <v>435.00000000000006</v>
      </c>
      <c r="V31" s="155">
        <v>511.00000000000057</v>
      </c>
      <c r="W31" s="170">
        <v>71.000000000000014</v>
      </c>
      <c r="X31" s="581">
        <v>428.00000000000028</v>
      </c>
      <c r="Y31" s="156">
        <v>530</v>
      </c>
      <c r="Z31" s="170">
        <v>82.999999999999986</v>
      </c>
      <c r="AA31" s="665">
        <v>435.00000000000006</v>
      </c>
      <c r="AB31" s="306">
        <v>9</v>
      </c>
      <c r="AC31" s="172">
        <v>5</v>
      </c>
      <c r="AD31" s="587">
        <v>0</v>
      </c>
      <c r="AE31" s="173">
        <v>476</v>
      </c>
      <c r="AF31" s="174">
        <v>3</v>
      </c>
      <c r="AG31" s="575">
        <v>465</v>
      </c>
      <c r="AH31" s="173">
        <v>-32</v>
      </c>
      <c r="AI31" s="174">
        <v>12</v>
      </c>
      <c r="AJ31" s="581">
        <v>-40</v>
      </c>
      <c r="AK31" s="172">
        <v>4.9999999999999432</v>
      </c>
      <c r="AL31" s="174">
        <v>3.0000000000000071</v>
      </c>
      <c r="AM31" s="575">
        <v>9.0000000000001705</v>
      </c>
      <c r="AN31" s="173">
        <v>8.0000000000000568</v>
      </c>
      <c r="AO31" s="174">
        <v>6.0000000000000213</v>
      </c>
      <c r="AP31" s="581">
        <v>10.000000000000057</v>
      </c>
      <c r="AQ31" s="173">
        <v>3.0000000000005116</v>
      </c>
      <c r="AR31" s="174">
        <v>9.9999999999999929</v>
      </c>
      <c r="AS31" s="581">
        <v>-6.9999999999997726</v>
      </c>
      <c r="AT31" s="173">
        <v>6.0000000000006253</v>
      </c>
      <c r="AU31" s="174">
        <v>13.000000000000007</v>
      </c>
      <c r="AV31" s="581">
        <v>-5.9999999999998863</v>
      </c>
      <c r="AW31" s="173">
        <v>21.999999999999943</v>
      </c>
      <c r="AX31" s="174">
        <v>21.999999999999964</v>
      </c>
      <c r="AY31" s="665">
        <v>0</v>
      </c>
      <c r="AZ31" s="287"/>
      <c r="BA31" s="287"/>
      <c r="BB31" s="287"/>
      <c r="BC31" s="287"/>
      <c r="BD31" s="287"/>
      <c r="BE31" s="287"/>
      <c r="BF31" s="287"/>
      <c r="BG31" s="287"/>
      <c r="BH31" s="287"/>
      <c r="BI31" s="287"/>
    </row>
    <row r="32" spans="1:61">
      <c r="A32" s="140" t="s">
        <v>98</v>
      </c>
      <c r="B32" s="4" t="s">
        <v>123</v>
      </c>
      <c r="C32" s="6" t="s">
        <v>124</v>
      </c>
      <c r="D32" s="169">
        <v>35</v>
      </c>
      <c r="E32" s="170">
        <v>34</v>
      </c>
      <c r="F32" s="575">
        <v>0</v>
      </c>
      <c r="G32" s="155">
        <v>44</v>
      </c>
      <c r="H32" s="170">
        <v>42</v>
      </c>
      <c r="I32" s="581">
        <v>0</v>
      </c>
      <c r="J32" s="155">
        <v>222</v>
      </c>
      <c r="K32" s="170">
        <v>50</v>
      </c>
      <c r="L32" s="581">
        <v>165</v>
      </c>
      <c r="M32" s="156">
        <v>201</v>
      </c>
      <c r="N32" s="170">
        <v>51</v>
      </c>
      <c r="O32" s="575">
        <v>144</v>
      </c>
      <c r="P32" s="155">
        <v>194.00000000000003</v>
      </c>
      <c r="Q32" s="170">
        <v>49.000000000000007</v>
      </c>
      <c r="R32" s="575">
        <v>139.00000000000009</v>
      </c>
      <c r="S32" s="155">
        <v>184.99999999999989</v>
      </c>
      <c r="T32" s="170">
        <v>47.000000000000007</v>
      </c>
      <c r="U32" s="581">
        <v>129.99999999999997</v>
      </c>
      <c r="V32" s="155">
        <v>190</v>
      </c>
      <c r="W32" s="170">
        <v>48.000000000000014</v>
      </c>
      <c r="X32" s="581">
        <v>130.99999999999997</v>
      </c>
      <c r="Y32" s="156">
        <v>197.00000000000006</v>
      </c>
      <c r="Z32" s="170">
        <v>62.000000000000014</v>
      </c>
      <c r="AA32" s="665">
        <v>124</v>
      </c>
      <c r="AB32" s="306">
        <v>9</v>
      </c>
      <c r="AC32" s="172">
        <v>8</v>
      </c>
      <c r="AD32" s="587">
        <v>0</v>
      </c>
      <c r="AE32" s="173">
        <v>178</v>
      </c>
      <c r="AF32" s="174">
        <v>8</v>
      </c>
      <c r="AG32" s="575">
        <v>165</v>
      </c>
      <c r="AH32" s="173">
        <v>-21</v>
      </c>
      <c r="AI32" s="174">
        <v>1</v>
      </c>
      <c r="AJ32" s="581">
        <v>-21</v>
      </c>
      <c r="AK32" s="172">
        <v>-6.9999999999999716</v>
      </c>
      <c r="AL32" s="174">
        <v>-1.9999999999999929</v>
      </c>
      <c r="AM32" s="575">
        <v>-4.9999999999999147</v>
      </c>
      <c r="AN32" s="173">
        <v>-16.000000000000114</v>
      </c>
      <c r="AO32" s="174">
        <v>-3.9999999999999929</v>
      </c>
      <c r="AP32" s="581">
        <v>-14.000000000000028</v>
      </c>
      <c r="AQ32" s="173">
        <v>5.0000000000001137</v>
      </c>
      <c r="AR32" s="174">
        <v>1.0000000000000071</v>
      </c>
      <c r="AS32" s="581">
        <v>1</v>
      </c>
      <c r="AT32" s="173">
        <v>-4.0000000000000284</v>
      </c>
      <c r="AU32" s="174">
        <v>-0.99999999999999289</v>
      </c>
      <c r="AV32" s="581">
        <v>-8.0000000000001137</v>
      </c>
      <c r="AW32" s="173">
        <v>12.000000000000171</v>
      </c>
      <c r="AX32" s="174">
        <v>15.000000000000007</v>
      </c>
      <c r="AY32" s="665">
        <v>-5.9999999999999716</v>
      </c>
      <c r="AZ32" s="287"/>
      <c r="BA32" s="287"/>
      <c r="BB32" s="287"/>
      <c r="BC32" s="287"/>
      <c r="BD32" s="287"/>
      <c r="BE32" s="287"/>
      <c r="BF32" s="287"/>
      <c r="BG32" s="287"/>
      <c r="BH32" s="287"/>
      <c r="BI32" s="287"/>
    </row>
    <row r="33" spans="1:61">
      <c r="A33" s="140" t="s">
        <v>98</v>
      </c>
      <c r="B33" s="4" t="s">
        <v>125</v>
      </c>
      <c r="C33" s="6" t="s">
        <v>126</v>
      </c>
      <c r="D33" s="169">
        <v>121</v>
      </c>
      <c r="E33" s="170">
        <v>92</v>
      </c>
      <c r="F33" s="575">
        <v>0</v>
      </c>
      <c r="G33" s="155">
        <v>143</v>
      </c>
      <c r="H33" s="170">
        <v>103</v>
      </c>
      <c r="I33" s="581">
        <v>0</v>
      </c>
      <c r="J33" s="155">
        <v>828</v>
      </c>
      <c r="K33" s="170">
        <v>127</v>
      </c>
      <c r="L33" s="581">
        <v>644</v>
      </c>
      <c r="M33" s="156">
        <v>805</v>
      </c>
      <c r="N33" s="170">
        <v>128</v>
      </c>
      <c r="O33" s="575">
        <v>632</v>
      </c>
      <c r="P33" s="155">
        <v>821.99999999999977</v>
      </c>
      <c r="Q33" s="170">
        <v>139.99999999999991</v>
      </c>
      <c r="R33" s="575">
        <v>640.00000000000034</v>
      </c>
      <c r="S33" s="155">
        <v>866</v>
      </c>
      <c r="T33" s="170">
        <v>140.99999999999997</v>
      </c>
      <c r="U33" s="581">
        <v>685.00000000000091</v>
      </c>
      <c r="V33" s="155">
        <v>876.99999999999955</v>
      </c>
      <c r="W33" s="170">
        <v>160.00000000000003</v>
      </c>
      <c r="X33" s="581">
        <v>678.00000000000068</v>
      </c>
      <c r="Y33" s="156">
        <v>903.00000000000114</v>
      </c>
      <c r="Z33" s="170">
        <v>167</v>
      </c>
      <c r="AA33" s="665">
        <v>689.99999999999932</v>
      </c>
      <c r="AB33" s="306">
        <v>22</v>
      </c>
      <c r="AC33" s="172">
        <v>11</v>
      </c>
      <c r="AD33" s="587">
        <v>0</v>
      </c>
      <c r="AE33" s="173">
        <v>685</v>
      </c>
      <c r="AF33" s="174">
        <v>24</v>
      </c>
      <c r="AG33" s="575">
        <v>644</v>
      </c>
      <c r="AH33" s="173">
        <v>-23</v>
      </c>
      <c r="AI33" s="174">
        <v>1</v>
      </c>
      <c r="AJ33" s="581">
        <v>-12</v>
      </c>
      <c r="AK33" s="172">
        <v>16.999999999999773</v>
      </c>
      <c r="AL33" s="174">
        <v>11.999999999999915</v>
      </c>
      <c r="AM33" s="575">
        <v>8.0000000000003411</v>
      </c>
      <c r="AN33" s="173">
        <v>61</v>
      </c>
      <c r="AO33" s="174">
        <v>12.999999999999972</v>
      </c>
      <c r="AP33" s="581">
        <v>53.000000000000909</v>
      </c>
      <c r="AQ33" s="173">
        <v>10.999999999999545</v>
      </c>
      <c r="AR33" s="174">
        <v>19.000000000000057</v>
      </c>
      <c r="AS33" s="581">
        <v>-7.0000000000002274</v>
      </c>
      <c r="AT33" s="173">
        <v>54.999999999999773</v>
      </c>
      <c r="AU33" s="174">
        <v>20.000000000000114</v>
      </c>
      <c r="AV33" s="581">
        <v>38.000000000000341</v>
      </c>
      <c r="AW33" s="173">
        <v>37.000000000001137</v>
      </c>
      <c r="AX33" s="174">
        <v>26.000000000000028</v>
      </c>
      <c r="AY33" s="665">
        <v>4.9999999999984084</v>
      </c>
      <c r="AZ33" s="287"/>
      <c r="BA33" s="287"/>
      <c r="BB33" s="287"/>
      <c r="BC33" s="287"/>
      <c r="BD33" s="287"/>
      <c r="BE33" s="287"/>
      <c r="BF33" s="287"/>
      <c r="BG33" s="287"/>
      <c r="BH33" s="287"/>
      <c r="BI33" s="287"/>
    </row>
    <row r="34" spans="1:61">
      <c r="A34" s="140" t="s">
        <v>98</v>
      </c>
      <c r="B34" s="4" t="s">
        <v>127</v>
      </c>
      <c r="C34" s="6" t="s">
        <v>128</v>
      </c>
      <c r="D34" s="169">
        <v>52</v>
      </c>
      <c r="E34" s="170">
        <v>46</v>
      </c>
      <c r="F34" s="575">
        <v>0</v>
      </c>
      <c r="G34" s="155">
        <v>67</v>
      </c>
      <c r="H34" s="170">
        <v>57</v>
      </c>
      <c r="I34" s="581">
        <v>0</v>
      </c>
      <c r="J34" s="155">
        <v>384</v>
      </c>
      <c r="K34" s="170">
        <v>53</v>
      </c>
      <c r="L34" s="581">
        <v>306</v>
      </c>
      <c r="M34" s="156">
        <v>306</v>
      </c>
      <c r="N34" s="170">
        <v>47</v>
      </c>
      <c r="O34" s="575">
        <v>216</v>
      </c>
      <c r="P34" s="155">
        <v>299</v>
      </c>
      <c r="Q34" s="170">
        <v>48</v>
      </c>
      <c r="R34" s="575">
        <v>207</v>
      </c>
      <c r="S34" s="155">
        <v>288.00000000000011</v>
      </c>
      <c r="T34" s="170">
        <v>46.000000000000007</v>
      </c>
      <c r="U34" s="581">
        <v>204</v>
      </c>
      <c r="V34" s="155">
        <v>291.99999999999994</v>
      </c>
      <c r="W34" s="170">
        <v>50.000000000000021</v>
      </c>
      <c r="X34" s="581">
        <v>204</v>
      </c>
      <c r="Y34" s="156">
        <v>282.99999999999994</v>
      </c>
      <c r="Z34" s="170">
        <v>42.000000000000021</v>
      </c>
      <c r="AA34" s="665">
        <v>202.00000000000006</v>
      </c>
      <c r="AB34" s="306">
        <v>15</v>
      </c>
      <c r="AC34" s="172">
        <v>11</v>
      </c>
      <c r="AD34" s="587">
        <v>0</v>
      </c>
      <c r="AE34" s="173">
        <v>317</v>
      </c>
      <c r="AF34" s="174">
        <v>-4</v>
      </c>
      <c r="AG34" s="575">
        <v>306</v>
      </c>
      <c r="AH34" s="173">
        <v>-78</v>
      </c>
      <c r="AI34" s="174">
        <v>-6</v>
      </c>
      <c r="AJ34" s="581">
        <v>-90</v>
      </c>
      <c r="AK34" s="172">
        <v>-7</v>
      </c>
      <c r="AL34" s="174">
        <v>1</v>
      </c>
      <c r="AM34" s="575">
        <v>-9</v>
      </c>
      <c r="AN34" s="173">
        <v>-17.999999999999886</v>
      </c>
      <c r="AO34" s="174">
        <v>-0.99999999999999289</v>
      </c>
      <c r="AP34" s="581">
        <v>-12</v>
      </c>
      <c r="AQ34" s="173">
        <v>3.9999999999998295</v>
      </c>
      <c r="AR34" s="174">
        <v>4.0000000000000142</v>
      </c>
      <c r="AS34" s="581">
        <v>0</v>
      </c>
      <c r="AT34" s="173">
        <v>-7.0000000000000568</v>
      </c>
      <c r="AU34" s="174">
        <v>2.0000000000000213</v>
      </c>
      <c r="AV34" s="581">
        <v>-3</v>
      </c>
      <c r="AW34" s="173">
        <v>-5.0000000000001705</v>
      </c>
      <c r="AX34" s="174">
        <v>-3.9999999999999858</v>
      </c>
      <c r="AY34" s="665">
        <v>-1.9999999999999432</v>
      </c>
      <c r="AZ34" s="287"/>
      <c r="BA34" s="287"/>
      <c r="BB34" s="287"/>
      <c r="BC34" s="287"/>
      <c r="BD34" s="287"/>
      <c r="BE34" s="287"/>
      <c r="BF34" s="287"/>
      <c r="BG34" s="287"/>
      <c r="BH34" s="287"/>
      <c r="BI34" s="287"/>
    </row>
    <row r="35" spans="1:61">
      <c r="A35" s="140" t="s">
        <v>98</v>
      </c>
      <c r="B35" s="4" t="s">
        <v>129</v>
      </c>
      <c r="C35" s="6" t="s">
        <v>130</v>
      </c>
      <c r="D35" s="169">
        <v>22</v>
      </c>
      <c r="E35" s="170">
        <v>17</v>
      </c>
      <c r="F35" s="575">
        <v>0</v>
      </c>
      <c r="G35" s="155">
        <v>24</v>
      </c>
      <c r="H35" s="170">
        <v>19</v>
      </c>
      <c r="I35" s="581">
        <v>0</v>
      </c>
      <c r="J35" s="155">
        <v>276</v>
      </c>
      <c r="K35" s="170">
        <v>20</v>
      </c>
      <c r="L35" s="581">
        <v>243</v>
      </c>
      <c r="M35" s="156">
        <v>237</v>
      </c>
      <c r="N35" s="170">
        <v>22</v>
      </c>
      <c r="O35" s="575">
        <v>203</v>
      </c>
      <c r="P35" s="155">
        <v>234</v>
      </c>
      <c r="Q35" s="170">
        <v>21.000000000000007</v>
      </c>
      <c r="R35" s="575">
        <v>202.00000000000006</v>
      </c>
      <c r="S35" s="155">
        <v>220.99999999999994</v>
      </c>
      <c r="T35" s="170">
        <v>20.000000000000004</v>
      </c>
      <c r="U35" s="581">
        <v>188.99999999999991</v>
      </c>
      <c r="V35" s="155">
        <v>218.00000000000009</v>
      </c>
      <c r="W35" s="170">
        <v>24.000000000000007</v>
      </c>
      <c r="X35" s="581">
        <v>181.99999999999994</v>
      </c>
      <c r="Y35" s="156">
        <v>215.99999999999994</v>
      </c>
      <c r="Z35" s="170">
        <v>28</v>
      </c>
      <c r="AA35" s="665">
        <v>181.00000000000006</v>
      </c>
      <c r="AB35" s="306">
        <v>2</v>
      </c>
      <c r="AC35" s="172">
        <v>2</v>
      </c>
      <c r="AD35" s="587">
        <v>0</v>
      </c>
      <c r="AE35" s="173">
        <v>252</v>
      </c>
      <c r="AF35" s="174">
        <v>1</v>
      </c>
      <c r="AG35" s="575">
        <v>243</v>
      </c>
      <c r="AH35" s="173">
        <v>-39</v>
      </c>
      <c r="AI35" s="174">
        <v>2</v>
      </c>
      <c r="AJ35" s="581">
        <v>-40</v>
      </c>
      <c r="AK35" s="172">
        <v>-3</v>
      </c>
      <c r="AL35" s="174">
        <v>-0.99999999999999289</v>
      </c>
      <c r="AM35" s="575">
        <v>-0.99999999999994316</v>
      </c>
      <c r="AN35" s="173">
        <v>-16.000000000000057</v>
      </c>
      <c r="AO35" s="174">
        <v>-1.9999999999999964</v>
      </c>
      <c r="AP35" s="581">
        <v>-14.000000000000085</v>
      </c>
      <c r="AQ35" s="173">
        <v>-2.9999999999998579</v>
      </c>
      <c r="AR35" s="174">
        <v>4.0000000000000036</v>
      </c>
      <c r="AS35" s="581">
        <v>-6.9999999999999716</v>
      </c>
      <c r="AT35" s="173">
        <v>-15.999999999999915</v>
      </c>
      <c r="AU35" s="174">
        <v>3</v>
      </c>
      <c r="AV35" s="581">
        <v>-20.000000000000114</v>
      </c>
      <c r="AW35" s="173">
        <v>-5</v>
      </c>
      <c r="AX35" s="174">
        <v>7.9999999999999964</v>
      </c>
      <c r="AY35" s="665">
        <v>-7.9999999999998579</v>
      </c>
      <c r="AZ35" s="287"/>
      <c r="BA35" s="287"/>
      <c r="BB35" s="287"/>
      <c r="BC35" s="287"/>
      <c r="BD35" s="287"/>
      <c r="BE35" s="287"/>
      <c r="BF35" s="287"/>
      <c r="BG35" s="287"/>
      <c r="BH35" s="287"/>
      <c r="BI35" s="287"/>
    </row>
    <row r="36" spans="1:61">
      <c r="A36" s="140" t="s">
        <v>98</v>
      </c>
      <c r="B36" s="4" t="s">
        <v>131</v>
      </c>
      <c r="C36" s="6" t="s">
        <v>132</v>
      </c>
      <c r="D36" s="169">
        <v>52</v>
      </c>
      <c r="E36" s="170">
        <v>41</v>
      </c>
      <c r="F36" s="575">
        <v>0</v>
      </c>
      <c r="G36" s="155">
        <v>54</v>
      </c>
      <c r="H36" s="170">
        <v>41</v>
      </c>
      <c r="I36" s="581">
        <v>0</v>
      </c>
      <c r="J36" s="155">
        <v>317</v>
      </c>
      <c r="K36" s="170">
        <v>37</v>
      </c>
      <c r="L36" s="581">
        <v>264</v>
      </c>
      <c r="M36" s="156">
        <v>306</v>
      </c>
      <c r="N36" s="170">
        <v>40</v>
      </c>
      <c r="O36" s="575">
        <v>237</v>
      </c>
      <c r="P36" s="155">
        <v>290.99999999999989</v>
      </c>
      <c r="Q36" s="170">
        <v>42.000000000000021</v>
      </c>
      <c r="R36" s="575">
        <v>237.00000000000006</v>
      </c>
      <c r="S36" s="155">
        <v>304.00000000000011</v>
      </c>
      <c r="T36" s="170">
        <v>38.000000000000007</v>
      </c>
      <c r="U36" s="581">
        <v>242.00000000000003</v>
      </c>
      <c r="V36" s="155">
        <v>311.99999999999989</v>
      </c>
      <c r="W36" s="170">
        <v>49</v>
      </c>
      <c r="X36" s="581">
        <v>251.99999999999991</v>
      </c>
      <c r="Y36" s="156">
        <v>322.99999999999994</v>
      </c>
      <c r="Z36" s="170">
        <v>52</v>
      </c>
      <c r="AA36" s="665">
        <v>253</v>
      </c>
      <c r="AB36" s="306">
        <v>2</v>
      </c>
      <c r="AC36" s="172">
        <v>0</v>
      </c>
      <c r="AD36" s="587">
        <v>0</v>
      </c>
      <c r="AE36" s="173">
        <v>263</v>
      </c>
      <c r="AF36" s="174">
        <v>-4</v>
      </c>
      <c r="AG36" s="575">
        <v>264</v>
      </c>
      <c r="AH36" s="173">
        <v>-11</v>
      </c>
      <c r="AI36" s="174">
        <v>3</v>
      </c>
      <c r="AJ36" s="581">
        <v>-27</v>
      </c>
      <c r="AK36" s="172">
        <v>-15.000000000000114</v>
      </c>
      <c r="AL36" s="174">
        <v>2.0000000000000213</v>
      </c>
      <c r="AM36" s="575">
        <v>0</v>
      </c>
      <c r="AN36" s="173">
        <v>-1.9999999999998863</v>
      </c>
      <c r="AO36" s="174">
        <v>-1.9999999999999929</v>
      </c>
      <c r="AP36" s="581">
        <v>5.0000000000000284</v>
      </c>
      <c r="AQ36" s="173">
        <v>7.9999999999997726</v>
      </c>
      <c r="AR36" s="174">
        <v>10.999999999999993</v>
      </c>
      <c r="AS36" s="581">
        <v>9.9999999999998863</v>
      </c>
      <c r="AT36" s="173">
        <v>21</v>
      </c>
      <c r="AU36" s="174">
        <v>6.9999999999999787</v>
      </c>
      <c r="AV36" s="581">
        <v>14.999999999999858</v>
      </c>
      <c r="AW36" s="173">
        <v>18.999999999999829</v>
      </c>
      <c r="AX36" s="174">
        <v>13.999999999999993</v>
      </c>
      <c r="AY36" s="665">
        <v>10.999999999999972</v>
      </c>
      <c r="AZ36" s="287"/>
      <c r="BA36" s="287"/>
      <c r="BB36" s="287"/>
      <c r="BC36" s="287"/>
      <c r="BD36" s="287"/>
      <c r="BE36" s="287"/>
      <c r="BF36" s="287"/>
      <c r="BG36" s="287"/>
      <c r="BH36" s="287"/>
      <c r="BI36" s="287"/>
    </row>
    <row r="37" spans="1:61">
      <c r="A37" s="140" t="s">
        <v>98</v>
      </c>
      <c r="B37" s="4" t="s">
        <v>133</v>
      </c>
      <c r="C37" s="6" t="s">
        <v>134</v>
      </c>
      <c r="D37" s="169">
        <v>20</v>
      </c>
      <c r="E37" s="170">
        <v>16</v>
      </c>
      <c r="F37" s="575">
        <v>0</v>
      </c>
      <c r="G37" s="155">
        <v>22</v>
      </c>
      <c r="H37" s="170">
        <v>14</v>
      </c>
      <c r="I37" s="581">
        <v>0</v>
      </c>
      <c r="J37" s="155">
        <v>232</v>
      </c>
      <c r="K37" s="170">
        <v>17</v>
      </c>
      <c r="L37" s="581">
        <v>205</v>
      </c>
      <c r="M37" s="156">
        <v>168</v>
      </c>
      <c r="N37" s="170">
        <v>14</v>
      </c>
      <c r="O37" s="575">
        <v>147</v>
      </c>
      <c r="P37" s="155">
        <v>167.00000000000003</v>
      </c>
      <c r="Q37" s="170">
        <v>14</v>
      </c>
      <c r="R37" s="575">
        <v>146</v>
      </c>
      <c r="S37" s="155">
        <v>168.99999999999991</v>
      </c>
      <c r="T37" s="170">
        <v>15</v>
      </c>
      <c r="U37" s="581">
        <v>147.99999999999997</v>
      </c>
      <c r="V37" s="155">
        <v>172</v>
      </c>
      <c r="W37" s="170">
        <v>16</v>
      </c>
      <c r="X37" s="581">
        <v>147.00000000000006</v>
      </c>
      <c r="Y37" s="156">
        <v>150</v>
      </c>
      <c r="Z37" s="170">
        <v>20</v>
      </c>
      <c r="AA37" s="665">
        <v>126.00000000000003</v>
      </c>
      <c r="AB37" s="306">
        <v>2</v>
      </c>
      <c r="AC37" s="172">
        <v>-2</v>
      </c>
      <c r="AD37" s="587">
        <v>0</v>
      </c>
      <c r="AE37" s="173">
        <v>210</v>
      </c>
      <c r="AF37" s="174">
        <v>3</v>
      </c>
      <c r="AG37" s="575">
        <v>205</v>
      </c>
      <c r="AH37" s="173">
        <v>-64</v>
      </c>
      <c r="AI37" s="174">
        <v>-3</v>
      </c>
      <c r="AJ37" s="581">
        <v>-58</v>
      </c>
      <c r="AK37" s="172">
        <v>-0.99999999999997158</v>
      </c>
      <c r="AL37" s="174">
        <v>0</v>
      </c>
      <c r="AM37" s="575">
        <v>-1</v>
      </c>
      <c r="AN37" s="173">
        <v>0.99999999999991473</v>
      </c>
      <c r="AO37" s="174">
        <v>1</v>
      </c>
      <c r="AP37" s="581">
        <v>0.99999999999997158</v>
      </c>
      <c r="AQ37" s="173">
        <v>3.0000000000000853</v>
      </c>
      <c r="AR37" s="174">
        <v>1</v>
      </c>
      <c r="AS37" s="581">
        <v>-0.99999999999991473</v>
      </c>
      <c r="AT37" s="173">
        <v>4.9999999999999716</v>
      </c>
      <c r="AU37" s="174">
        <v>2</v>
      </c>
      <c r="AV37" s="581">
        <v>1.0000000000000568</v>
      </c>
      <c r="AW37" s="173">
        <v>-18.999999999999915</v>
      </c>
      <c r="AX37" s="174">
        <v>5</v>
      </c>
      <c r="AY37" s="665">
        <v>-21.999999999999943</v>
      </c>
      <c r="AZ37" s="287"/>
      <c r="BA37" s="287"/>
      <c r="BB37" s="287"/>
      <c r="BC37" s="287"/>
      <c r="BD37" s="287"/>
      <c r="BE37" s="287"/>
      <c r="BF37" s="287"/>
      <c r="BG37" s="287"/>
      <c r="BH37" s="287"/>
      <c r="BI37" s="287"/>
    </row>
    <row r="38" spans="1:61">
      <c r="A38" s="140" t="s">
        <v>98</v>
      </c>
      <c r="B38" s="4" t="s">
        <v>135</v>
      </c>
      <c r="C38" s="6" t="s">
        <v>136</v>
      </c>
      <c r="D38" s="169">
        <v>39</v>
      </c>
      <c r="E38" s="170">
        <v>35</v>
      </c>
      <c r="F38" s="575">
        <v>0</v>
      </c>
      <c r="G38" s="155">
        <v>40</v>
      </c>
      <c r="H38" s="170">
        <v>34</v>
      </c>
      <c r="I38" s="581">
        <v>0</v>
      </c>
      <c r="J38" s="155">
        <v>269</v>
      </c>
      <c r="K38" s="170">
        <v>32</v>
      </c>
      <c r="L38" s="581">
        <v>228</v>
      </c>
      <c r="M38" s="156">
        <v>255</v>
      </c>
      <c r="N38" s="170">
        <v>26</v>
      </c>
      <c r="O38" s="575">
        <v>222</v>
      </c>
      <c r="P38" s="155">
        <v>252.00000000000003</v>
      </c>
      <c r="Q38" s="170">
        <v>26.000000000000004</v>
      </c>
      <c r="R38" s="575">
        <v>219.99999999999997</v>
      </c>
      <c r="S38" s="155">
        <v>278</v>
      </c>
      <c r="T38" s="170">
        <v>32</v>
      </c>
      <c r="U38" s="581">
        <v>242.0000000000002</v>
      </c>
      <c r="V38" s="155">
        <v>270.99999999999983</v>
      </c>
      <c r="W38" s="170">
        <v>33.000000000000007</v>
      </c>
      <c r="X38" s="581">
        <v>231.00000000000009</v>
      </c>
      <c r="Y38" s="156">
        <v>285.00000000000006</v>
      </c>
      <c r="Z38" s="170">
        <v>38.000000000000007</v>
      </c>
      <c r="AA38" s="665">
        <v>236.00000000000003</v>
      </c>
      <c r="AB38" s="306">
        <v>1</v>
      </c>
      <c r="AC38" s="172">
        <v>-1</v>
      </c>
      <c r="AD38" s="587">
        <v>0</v>
      </c>
      <c r="AE38" s="173">
        <v>229</v>
      </c>
      <c r="AF38" s="174">
        <v>-2</v>
      </c>
      <c r="AG38" s="575">
        <v>228</v>
      </c>
      <c r="AH38" s="173">
        <v>-14</v>
      </c>
      <c r="AI38" s="174">
        <v>-6</v>
      </c>
      <c r="AJ38" s="581">
        <v>-6</v>
      </c>
      <c r="AK38" s="172">
        <v>-2.9999999999999716</v>
      </c>
      <c r="AL38" s="174">
        <v>0</v>
      </c>
      <c r="AM38" s="575">
        <v>-2.0000000000000284</v>
      </c>
      <c r="AN38" s="173">
        <v>23</v>
      </c>
      <c r="AO38" s="174">
        <v>6</v>
      </c>
      <c r="AP38" s="581">
        <v>20.000000000000199</v>
      </c>
      <c r="AQ38" s="173">
        <v>-7.0000000000001705</v>
      </c>
      <c r="AR38" s="174">
        <v>1.0000000000000071</v>
      </c>
      <c r="AS38" s="581">
        <v>-11.000000000000114</v>
      </c>
      <c r="AT38" s="173">
        <v>18.999999999999801</v>
      </c>
      <c r="AU38" s="174">
        <v>7.0000000000000036</v>
      </c>
      <c r="AV38" s="581">
        <v>11.000000000000114</v>
      </c>
      <c r="AW38" s="173">
        <v>7.0000000000000568</v>
      </c>
      <c r="AX38" s="174">
        <v>6.0000000000000071</v>
      </c>
      <c r="AY38" s="665">
        <v>-6.0000000000001705</v>
      </c>
      <c r="AZ38" s="287"/>
      <c r="BA38" s="287"/>
      <c r="BB38" s="287"/>
      <c r="BC38" s="287"/>
      <c r="BD38" s="287"/>
      <c r="BE38" s="287"/>
      <c r="BF38" s="287"/>
      <c r="BG38" s="287"/>
      <c r="BH38" s="287"/>
      <c r="BI38" s="287"/>
    </row>
    <row r="39" spans="1:61">
      <c r="A39" s="140" t="s">
        <v>98</v>
      </c>
      <c r="B39" s="4" t="s">
        <v>137</v>
      </c>
      <c r="C39" s="6" t="s">
        <v>138</v>
      </c>
      <c r="D39" s="169">
        <v>57</v>
      </c>
      <c r="E39" s="170">
        <v>42</v>
      </c>
      <c r="F39" s="575">
        <v>0</v>
      </c>
      <c r="G39" s="155">
        <v>75</v>
      </c>
      <c r="H39" s="170">
        <v>52</v>
      </c>
      <c r="I39" s="581">
        <v>0</v>
      </c>
      <c r="J39" s="155">
        <v>439</v>
      </c>
      <c r="K39" s="170">
        <v>45</v>
      </c>
      <c r="L39" s="581">
        <v>372</v>
      </c>
      <c r="M39" s="156">
        <v>416</v>
      </c>
      <c r="N39" s="170">
        <v>52</v>
      </c>
      <c r="O39" s="575">
        <v>344</v>
      </c>
      <c r="P39" s="155">
        <v>415.99999999999989</v>
      </c>
      <c r="Q39" s="170">
        <v>48.999999999999993</v>
      </c>
      <c r="R39" s="575">
        <v>346</v>
      </c>
      <c r="S39" s="155">
        <v>443.99999999999977</v>
      </c>
      <c r="T39" s="170">
        <v>50.999999999999986</v>
      </c>
      <c r="U39" s="581">
        <v>379.00000000000023</v>
      </c>
      <c r="V39" s="155">
        <v>459.99999999999989</v>
      </c>
      <c r="W39" s="170">
        <v>56.000000000000007</v>
      </c>
      <c r="X39" s="581">
        <v>389.99999999999989</v>
      </c>
      <c r="Y39" s="156">
        <v>461.99999999999989</v>
      </c>
      <c r="Z39" s="170">
        <v>65.999999999999972</v>
      </c>
      <c r="AA39" s="665">
        <v>388</v>
      </c>
      <c r="AB39" s="306">
        <v>18</v>
      </c>
      <c r="AC39" s="172">
        <v>10</v>
      </c>
      <c r="AD39" s="587">
        <v>0</v>
      </c>
      <c r="AE39" s="173">
        <v>364</v>
      </c>
      <c r="AF39" s="174">
        <v>-7</v>
      </c>
      <c r="AG39" s="575">
        <v>372</v>
      </c>
      <c r="AH39" s="173">
        <v>-23</v>
      </c>
      <c r="AI39" s="174">
        <v>7</v>
      </c>
      <c r="AJ39" s="581">
        <v>-28</v>
      </c>
      <c r="AK39" s="172">
        <v>0</v>
      </c>
      <c r="AL39" s="174">
        <v>-3.0000000000000071</v>
      </c>
      <c r="AM39" s="575">
        <v>2</v>
      </c>
      <c r="AN39" s="173">
        <v>27.999999999999773</v>
      </c>
      <c r="AO39" s="174">
        <v>-1.0000000000000142</v>
      </c>
      <c r="AP39" s="581">
        <v>35.000000000000227</v>
      </c>
      <c r="AQ39" s="173">
        <v>16.000000000000114</v>
      </c>
      <c r="AR39" s="174">
        <v>5.0000000000000213</v>
      </c>
      <c r="AS39" s="581">
        <v>10.999999999999659</v>
      </c>
      <c r="AT39" s="173">
        <v>44</v>
      </c>
      <c r="AU39" s="174">
        <v>7.0000000000000142</v>
      </c>
      <c r="AV39" s="581">
        <v>43.999999999999886</v>
      </c>
      <c r="AW39" s="173">
        <v>18.000000000000114</v>
      </c>
      <c r="AX39" s="174">
        <v>14.999999999999986</v>
      </c>
      <c r="AY39" s="665">
        <v>8.9999999999997726</v>
      </c>
      <c r="AZ39" s="287"/>
      <c r="BA39" s="287"/>
      <c r="BB39" s="287"/>
      <c r="BC39" s="287"/>
      <c r="BD39" s="287"/>
      <c r="BE39" s="287"/>
      <c r="BF39" s="287"/>
      <c r="BG39" s="287"/>
      <c r="BH39" s="287"/>
      <c r="BI39" s="287"/>
    </row>
    <row r="40" spans="1:61">
      <c r="A40" s="140" t="s">
        <v>98</v>
      </c>
      <c r="B40" s="4" t="s">
        <v>139</v>
      </c>
      <c r="C40" s="6" t="s">
        <v>140</v>
      </c>
      <c r="D40" s="169">
        <v>36</v>
      </c>
      <c r="E40" s="170">
        <v>19</v>
      </c>
      <c r="F40" s="575">
        <v>0</v>
      </c>
      <c r="G40" s="155">
        <v>49</v>
      </c>
      <c r="H40" s="170">
        <v>23</v>
      </c>
      <c r="I40" s="581">
        <v>0</v>
      </c>
      <c r="J40" s="155">
        <v>238</v>
      </c>
      <c r="K40" s="170">
        <v>26</v>
      </c>
      <c r="L40" s="581">
        <v>195</v>
      </c>
      <c r="M40" s="156">
        <v>220</v>
      </c>
      <c r="N40" s="170">
        <v>28</v>
      </c>
      <c r="O40" s="575">
        <v>179</v>
      </c>
      <c r="P40" s="155">
        <v>223.00000000000006</v>
      </c>
      <c r="Q40" s="170">
        <v>27</v>
      </c>
      <c r="R40" s="575">
        <v>185.00000000000006</v>
      </c>
      <c r="S40" s="155">
        <v>226.00000000000017</v>
      </c>
      <c r="T40" s="170">
        <v>30</v>
      </c>
      <c r="U40" s="581">
        <v>189.00000000000006</v>
      </c>
      <c r="V40" s="155">
        <v>216.00000000000014</v>
      </c>
      <c r="W40" s="170">
        <v>28</v>
      </c>
      <c r="X40" s="581">
        <v>178.0000000000002</v>
      </c>
      <c r="Y40" s="156">
        <v>226.00000000000017</v>
      </c>
      <c r="Z40" s="170">
        <v>36.000000000000007</v>
      </c>
      <c r="AA40" s="665">
        <v>175.00000000000011</v>
      </c>
      <c r="AB40" s="306">
        <v>13</v>
      </c>
      <c r="AC40" s="172">
        <v>4</v>
      </c>
      <c r="AD40" s="587">
        <v>0</v>
      </c>
      <c r="AE40" s="173">
        <v>189</v>
      </c>
      <c r="AF40" s="174">
        <v>3</v>
      </c>
      <c r="AG40" s="575">
        <v>195</v>
      </c>
      <c r="AH40" s="173">
        <v>-18</v>
      </c>
      <c r="AI40" s="174">
        <v>2</v>
      </c>
      <c r="AJ40" s="581">
        <v>-16</v>
      </c>
      <c r="AK40" s="172">
        <v>3.0000000000000568</v>
      </c>
      <c r="AL40" s="174">
        <v>-1</v>
      </c>
      <c r="AM40" s="575">
        <v>6.0000000000000568</v>
      </c>
      <c r="AN40" s="173">
        <v>6.0000000000001705</v>
      </c>
      <c r="AO40" s="174">
        <v>2</v>
      </c>
      <c r="AP40" s="581">
        <v>10.000000000000057</v>
      </c>
      <c r="AQ40" s="173">
        <v>-10.000000000000028</v>
      </c>
      <c r="AR40" s="174">
        <v>-2</v>
      </c>
      <c r="AS40" s="581">
        <v>-10.999999999999858</v>
      </c>
      <c r="AT40" s="173">
        <v>-6.9999999999999147</v>
      </c>
      <c r="AU40" s="174">
        <v>1</v>
      </c>
      <c r="AV40" s="581">
        <v>-6.9999999999998579</v>
      </c>
      <c r="AW40" s="173">
        <v>0</v>
      </c>
      <c r="AX40" s="174">
        <v>6.0000000000000071</v>
      </c>
      <c r="AY40" s="665">
        <v>-13.999999999999943</v>
      </c>
      <c r="AZ40" s="287"/>
      <c r="BA40" s="287"/>
      <c r="BB40" s="287"/>
      <c r="BC40" s="287"/>
      <c r="BD40" s="287"/>
      <c r="BE40" s="287"/>
      <c r="BF40" s="287"/>
      <c r="BG40" s="287"/>
      <c r="BH40" s="287"/>
      <c r="BI40" s="287"/>
    </row>
    <row r="41" spans="1:61">
      <c r="A41" s="140" t="s">
        <v>98</v>
      </c>
      <c r="B41" s="4" t="s">
        <v>141</v>
      </c>
      <c r="C41" s="6" t="s">
        <v>142</v>
      </c>
      <c r="D41" s="169">
        <v>32</v>
      </c>
      <c r="E41" s="170">
        <v>27</v>
      </c>
      <c r="F41" s="575">
        <v>0</v>
      </c>
      <c r="G41" s="155">
        <v>38</v>
      </c>
      <c r="H41" s="170">
        <v>30</v>
      </c>
      <c r="I41" s="581">
        <v>0</v>
      </c>
      <c r="J41" s="155">
        <v>394</v>
      </c>
      <c r="K41" s="170">
        <v>32</v>
      </c>
      <c r="L41" s="581">
        <v>354</v>
      </c>
      <c r="M41" s="156">
        <v>371</v>
      </c>
      <c r="N41" s="170">
        <v>30</v>
      </c>
      <c r="O41" s="575">
        <v>332</v>
      </c>
      <c r="P41" s="155">
        <v>346.99999999999989</v>
      </c>
      <c r="Q41" s="170">
        <v>30.000000000000007</v>
      </c>
      <c r="R41" s="575">
        <v>306.99999999999983</v>
      </c>
      <c r="S41" s="155">
        <v>355.99999999999989</v>
      </c>
      <c r="T41" s="170">
        <v>30.000000000000004</v>
      </c>
      <c r="U41" s="581">
        <v>318</v>
      </c>
      <c r="V41" s="155">
        <v>363.99999999999989</v>
      </c>
      <c r="W41" s="170">
        <v>36.000000000000007</v>
      </c>
      <c r="X41" s="581">
        <v>318.99999999999994</v>
      </c>
      <c r="Y41" s="156">
        <v>365.00000000000006</v>
      </c>
      <c r="Z41" s="170">
        <v>44.000000000000007</v>
      </c>
      <c r="AA41" s="665">
        <v>307.99999999999994</v>
      </c>
      <c r="AB41" s="306">
        <v>6</v>
      </c>
      <c r="AC41" s="172">
        <v>3</v>
      </c>
      <c r="AD41" s="587">
        <v>0</v>
      </c>
      <c r="AE41" s="173">
        <v>356</v>
      </c>
      <c r="AF41" s="174">
        <v>2</v>
      </c>
      <c r="AG41" s="575">
        <v>354</v>
      </c>
      <c r="AH41" s="173">
        <v>-23</v>
      </c>
      <c r="AI41" s="174">
        <v>-2</v>
      </c>
      <c r="AJ41" s="581">
        <v>-22</v>
      </c>
      <c r="AK41" s="172">
        <v>-24.000000000000114</v>
      </c>
      <c r="AL41" s="174">
        <v>0</v>
      </c>
      <c r="AM41" s="575">
        <v>-25.000000000000171</v>
      </c>
      <c r="AN41" s="173">
        <v>-15.000000000000114</v>
      </c>
      <c r="AO41" s="174">
        <v>0</v>
      </c>
      <c r="AP41" s="581">
        <v>-14</v>
      </c>
      <c r="AQ41" s="173">
        <v>8</v>
      </c>
      <c r="AR41" s="174">
        <v>6.0000000000000036</v>
      </c>
      <c r="AS41" s="581">
        <v>0.99999999999994316</v>
      </c>
      <c r="AT41" s="173">
        <v>17</v>
      </c>
      <c r="AU41" s="174">
        <v>6</v>
      </c>
      <c r="AV41" s="581">
        <v>12.000000000000114</v>
      </c>
      <c r="AW41" s="173">
        <v>9.0000000000001705</v>
      </c>
      <c r="AX41" s="174">
        <v>14.000000000000004</v>
      </c>
      <c r="AY41" s="665">
        <v>-10.000000000000057</v>
      </c>
      <c r="AZ41" s="287"/>
      <c r="BA41" s="287"/>
      <c r="BB41" s="287"/>
      <c r="BC41" s="287"/>
      <c r="BD41" s="287"/>
      <c r="BE41" s="287"/>
      <c r="BF41" s="287"/>
      <c r="BG41" s="287"/>
      <c r="BH41" s="287"/>
      <c r="BI41" s="287"/>
    </row>
    <row r="42" spans="1:61">
      <c r="A42" s="140" t="s">
        <v>98</v>
      </c>
      <c r="B42" s="4" t="s">
        <v>143</v>
      </c>
      <c r="C42" s="6" t="s">
        <v>144</v>
      </c>
      <c r="D42" s="169">
        <v>378</v>
      </c>
      <c r="E42" s="170">
        <v>247</v>
      </c>
      <c r="F42" s="575">
        <v>2</v>
      </c>
      <c r="G42" s="155">
        <v>453</v>
      </c>
      <c r="H42" s="170">
        <v>258</v>
      </c>
      <c r="I42" s="581">
        <v>2</v>
      </c>
      <c r="J42" s="155">
        <v>1881</v>
      </c>
      <c r="K42" s="170">
        <v>287</v>
      </c>
      <c r="L42" s="581">
        <v>1352</v>
      </c>
      <c r="M42" s="156">
        <v>1919</v>
      </c>
      <c r="N42" s="170">
        <v>295</v>
      </c>
      <c r="O42" s="575">
        <v>1418</v>
      </c>
      <c r="P42" s="155">
        <v>1920.0000000000005</v>
      </c>
      <c r="Q42" s="170">
        <v>299.99999999999994</v>
      </c>
      <c r="R42" s="575">
        <v>1393.0000000000011</v>
      </c>
      <c r="S42" s="155">
        <v>2069.9999999999982</v>
      </c>
      <c r="T42" s="170">
        <v>319.00000000000006</v>
      </c>
      <c r="U42" s="581">
        <v>1521.9999999999993</v>
      </c>
      <c r="V42" s="155">
        <v>2116.0000000000005</v>
      </c>
      <c r="W42" s="170">
        <v>348.00000000000006</v>
      </c>
      <c r="X42" s="581">
        <v>1543</v>
      </c>
      <c r="Y42" s="156">
        <v>2152.9999999999982</v>
      </c>
      <c r="Z42" s="170">
        <v>411.00000000000011</v>
      </c>
      <c r="AA42" s="665">
        <v>1518.0000000000005</v>
      </c>
      <c r="AB42" s="306">
        <v>75</v>
      </c>
      <c r="AC42" s="172">
        <v>11</v>
      </c>
      <c r="AD42" s="587">
        <v>0</v>
      </c>
      <c r="AE42" s="173">
        <v>1428</v>
      </c>
      <c r="AF42" s="174">
        <v>29</v>
      </c>
      <c r="AG42" s="575">
        <v>1350</v>
      </c>
      <c r="AH42" s="173">
        <v>38</v>
      </c>
      <c r="AI42" s="174">
        <v>8</v>
      </c>
      <c r="AJ42" s="581">
        <v>66</v>
      </c>
      <c r="AK42" s="172">
        <v>1.0000000000004547</v>
      </c>
      <c r="AL42" s="174">
        <v>4.9999999999999432</v>
      </c>
      <c r="AM42" s="575">
        <v>-24.999999999998863</v>
      </c>
      <c r="AN42" s="173">
        <v>150.99999999999818</v>
      </c>
      <c r="AO42" s="174">
        <v>24.000000000000057</v>
      </c>
      <c r="AP42" s="581">
        <v>103.99999999999932</v>
      </c>
      <c r="AQ42" s="173">
        <v>46.000000000002274</v>
      </c>
      <c r="AR42" s="174">
        <v>29</v>
      </c>
      <c r="AS42" s="581">
        <v>21.000000000000682</v>
      </c>
      <c r="AT42" s="173">
        <v>196</v>
      </c>
      <c r="AU42" s="174">
        <v>48.000000000000114</v>
      </c>
      <c r="AV42" s="581">
        <v>149.99999999999886</v>
      </c>
      <c r="AW42" s="173">
        <v>83</v>
      </c>
      <c r="AX42" s="174">
        <v>92.000000000000057</v>
      </c>
      <c r="AY42" s="665">
        <v>-3.9999999999988631</v>
      </c>
      <c r="AZ42" s="287"/>
      <c r="BA42" s="287"/>
      <c r="BB42" s="287"/>
      <c r="BC42" s="287"/>
      <c r="BD42" s="287"/>
      <c r="BE42" s="287"/>
      <c r="BF42" s="287"/>
      <c r="BG42" s="287"/>
      <c r="BH42" s="287"/>
      <c r="BI42" s="287"/>
    </row>
    <row r="43" spans="1:61">
      <c r="A43" s="140" t="s">
        <v>98</v>
      </c>
      <c r="B43" s="4" t="s">
        <v>145</v>
      </c>
      <c r="C43" s="6" t="s">
        <v>146</v>
      </c>
      <c r="D43" s="169">
        <v>22</v>
      </c>
      <c r="E43" s="170">
        <v>21</v>
      </c>
      <c r="F43" s="575">
        <v>0</v>
      </c>
      <c r="G43" s="155">
        <v>26</v>
      </c>
      <c r="H43" s="170">
        <v>24</v>
      </c>
      <c r="I43" s="581">
        <v>0</v>
      </c>
      <c r="J43" s="155">
        <v>296</v>
      </c>
      <c r="K43" s="170">
        <v>26</v>
      </c>
      <c r="L43" s="581">
        <v>257</v>
      </c>
      <c r="M43" s="156">
        <v>268</v>
      </c>
      <c r="N43" s="170">
        <v>44</v>
      </c>
      <c r="O43" s="575">
        <v>210</v>
      </c>
      <c r="P43" s="155">
        <v>254.00000000000006</v>
      </c>
      <c r="Q43" s="170">
        <v>35.000000000000007</v>
      </c>
      <c r="R43" s="575">
        <v>205.00000000000023</v>
      </c>
      <c r="S43" s="155">
        <v>278.00000000000006</v>
      </c>
      <c r="T43" s="170">
        <v>42.999999999999993</v>
      </c>
      <c r="U43" s="581">
        <v>214.00000000000009</v>
      </c>
      <c r="V43" s="155">
        <v>326.99999999999972</v>
      </c>
      <c r="W43" s="170">
        <v>53</v>
      </c>
      <c r="X43" s="581">
        <v>254.00000000000003</v>
      </c>
      <c r="Y43" s="156">
        <v>293.00000000000006</v>
      </c>
      <c r="Z43" s="170">
        <v>52.000000000000014</v>
      </c>
      <c r="AA43" s="665">
        <v>222.99999999999991</v>
      </c>
      <c r="AB43" s="306">
        <v>4</v>
      </c>
      <c r="AC43" s="172">
        <v>3</v>
      </c>
      <c r="AD43" s="587">
        <v>0</v>
      </c>
      <c r="AE43" s="173">
        <v>270</v>
      </c>
      <c r="AF43" s="174">
        <v>2</v>
      </c>
      <c r="AG43" s="575">
        <v>257</v>
      </c>
      <c r="AH43" s="173">
        <v>-28</v>
      </c>
      <c r="AI43" s="174">
        <v>18</v>
      </c>
      <c r="AJ43" s="581">
        <v>-47</v>
      </c>
      <c r="AK43" s="172">
        <v>-13.999999999999943</v>
      </c>
      <c r="AL43" s="174">
        <v>-8.9999999999999929</v>
      </c>
      <c r="AM43" s="575">
        <v>-4.9999999999997726</v>
      </c>
      <c r="AN43" s="173">
        <v>10.000000000000057</v>
      </c>
      <c r="AO43" s="174">
        <v>-1.0000000000000071</v>
      </c>
      <c r="AP43" s="581">
        <v>4.0000000000000853</v>
      </c>
      <c r="AQ43" s="173">
        <v>48.999999999999659</v>
      </c>
      <c r="AR43" s="174">
        <v>10.000000000000007</v>
      </c>
      <c r="AS43" s="581">
        <v>39.999999999999943</v>
      </c>
      <c r="AT43" s="173">
        <v>72.999999999999659</v>
      </c>
      <c r="AU43" s="174">
        <v>17.999999999999993</v>
      </c>
      <c r="AV43" s="581">
        <v>48.999999999999801</v>
      </c>
      <c r="AW43" s="173">
        <v>15</v>
      </c>
      <c r="AX43" s="174">
        <v>9.0000000000000213</v>
      </c>
      <c r="AY43" s="665">
        <v>8.9999999999998295</v>
      </c>
      <c r="AZ43" s="287"/>
      <c r="BA43" s="287"/>
      <c r="BB43" s="287"/>
      <c r="BC43" s="287"/>
      <c r="BD43" s="287"/>
      <c r="BE43" s="287"/>
      <c r="BF43" s="287"/>
      <c r="BG43" s="287"/>
      <c r="BH43" s="287"/>
      <c r="BI43" s="287"/>
    </row>
    <row r="44" spans="1:61">
      <c r="A44" s="140" t="s">
        <v>98</v>
      </c>
      <c r="B44" s="4" t="s">
        <v>147</v>
      </c>
      <c r="C44" s="6" t="s">
        <v>148</v>
      </c>
      <c r="D44" s="169">
        <v>22</v>
      </c>
      <c r="E44" s="170">
        <v>21</v>
      </c>
      <c r="F44" s="575">
        <v>0</v>
      </c>
      <c r="G44" s="155">
        <v>29</v>
      </c>
      <c r="H44" s="170">
        <v>25</v>
      </c>
      <c r="I44" s="581">
        <v>0</v>
      </c>
      <c r="J44" s="155">
        <v>276</v>
      </c>
      <c r="K44" s="170">
        <v>27</v>
      </c>
      <c r="L44" s="581">
        <v>226</v>
      </c>
      <c r="M44" s="156">
        <v>228</v>
      </c>
      <c r="N44" s="170">
        <v>36</v>
      </c>
      <c r="O44" s="575">
        <v>180</v>
      </c>
      <c r="P44" s="155">
        <v>220.00000000000014</v>
      </c>
      <c r="Q44" s="170">
        <v>35.000000000000007</v>
      </c>
      <c r="R44" s="575">
        <v>181.00000000000006</v>
      </c>
      <c r="S44" s="155">
        <v>228.00000000000009</v>
      </c>
      <c r="T44" s="170">
        <v>37</v>
      </c>
      <c r="U44" s="581">
        <v>187.99999999999997</v>
      </c>
      <c r="V44" s="155">
        <v>222.00000000000006</v>
      </c>
      <c r="W44" s="170">
        <v>38.999999999999993</v>
      </c>
      <c r="X44" s="581">
        <v>175.00000000000009</v>
      </c>
      <c r="Y44" s="156">
        <v>213</v>
      </c>
      <c r="Z44" s="170">
        <v>43</v>
      </c>
      <c r="AA44" s="665">
        <v>151.00000000000009</v>
      </c>
      <c r="AB44" s="306">
        <v>7</v>
      </c>
      <c r="AC44" s="172">
        <v>4</v>
      </c>
      <c r="AD44" s="587">
        <v>0</v>
      </c>
      <c r="AE44" s="173">
        <v>247</v>
      </c>
      <c r="AF44" s="174">
        <v>2</v>
      </c>
      <c r="AG44" s="575">
        <v>226</v>
      </c>
      <c r="AH44" s="173">
        <v>-48</v>
      </c>
      <c r="AI44" s="174">
        <v>9</v>
      </c>
      <c r="AJ44" s="581">
        <v>-46</v>
      </c>
      <c r="AK44" s="172">
        <v>-7.9999999999998579</v>
      </c>
      <c r="AL44" s="174">
        <v>-0.99999999999999289</v>
      </c>
      <c r="AM44" s="575">
        <v>1.0000000000000568</v>
      </c>
      <c r="AN44" s="173">
        <v>0</v>
      </c>
      <c r="AO44" s="174">
        <v>1</v>
      </c>
      <c r="AP44" s="581">
        <v>7.9999999999999716</v>
      </c>
      <c r="AQ44" s="173">
        <v>-6.0000000000000284</v>
      </c>
      <c r="AR44" s="174">
        <v>1.9999999999999929</v>
      </c>
      <c r="AS44" s="581">
        <v>-12.999999999999886</v>
      </c>
      <c r="AT44" s="173">
        <v>1.9999999999999147</v>
      </c>
      <c r="AU44" s="174">
        <v>3.9999999999999858</v>
      </c>
      <c r="AV44" s="581">
        <v>-5.9999999999999716</v>
      </c>
      <c r="AW44" s="173">
        <v>-15.000000000000085</v>
      </c>
      <c r="AX44" s="174">
        <v>6</v>
      </c>
      <c r="AY44" s="665">
        <v>-36.999999999999886</v>
      </c>
      <c r="AZ44" s="287"/>
      <c r="BA44" s="287"/>
      <c r="BB44" s="287"/>
      <c r="BC44" s="287"/>
      <c r="BD44" s="287"/>
      <c r="BE44" s="287"/>
      <c r="BF44" s="287"/>
      <c r="BG44" s="287"/>
      <c r="BH44" s="287"/>
      <c r="BI44" s="287"/>
    </row>
    <row r="45" spans="1:61">
      <c r="A45" s="140" t="s">
        <v>98</v>
      </c>
      <c r="B45" s="4" t="s">
        <v>149</v>
      </c>
      <c r="C45" s="6" t="s">
        <v>150</v>
      </c>
      <c r="D45" s="169">
        <v>43</v>
      </c>
      <c r="E45" s="170">
        <v>31</v>
      </c>
      <c r="F45" s="575">
        <v>0</v>
      </c>
      <c r="G45" s="155">
        <v>40</v>
      </c>
      <c r="H45" s="170">
        <v>28</v>
      </c>
      <c r="I45" s="581">
        <v>0</v>
      </c>
      <c r="J45" s="155">
        <v>227</v>
      </c>
      <c r="K45" s="170">
        <v>28</v>
      </c>
      <c r="L45" s="581">
        <v>180</v>
      </c>
      <c r="M45" s="156">
        <v>226</v>
      </c>
      <c r="N45" s="170">
        <v>37</v>
      </c>
      <c r="O45" s="575">
        <v>171</v>
      </c>
      <c r="P45" s="155">
        <v>228</v>
      </c>
      <c r="Q45" s="170">
        <v>36.000000000000007</v>
      </c>
      <c r="R45" s="575">
        <v>173.99999999999994</v>
      </c>
      <c r="S45" s="155">
        <v>261</v>
      </c>
      <c r="T45" s="170">
        <v>40.000000000000014</v>
      </c>
      <c r="U45" s="581">
        <v>198.99999999999997</v>
      </c>
      <c r="V45" s="155">
        <v>261</v>
      </c>
      <c r="W45" s="170">
        <v>36</v>
      </c>
      <c r="X45" s="581">
        <v>198.99999999999994</v>
      </c>
      <c r="Y45" s="156">
        <v>257.99999999999994</v>
      </c>
      <c r="Z45" s="170">
        <v>43.999999999999993</v>
      </c>
      <c r="AA45" s="665">
        <v>193</v>
      </c>
      <c r="AB45" s="306">
        <v>-3</v>
      </c>
      <c r="AC45" s="172">
        <v>-3</v>
      </c>
      <c r="AD45" s="587">
        <v>0</v>
      </c>
      <c r="AE45" s="173">
        <v>187</v>
      </c>
      <c r="AF45" s="174">
        <v>0</v>
      </c>
      <c r="AG45" s="575">
        <v>180</v>
      </c>
      <c r="AH45" s="173">
        <v>-1</v>
      </c>
      <c r="AI45" s="174">
        <v>9</v>
      </c>
      <c r="AJ45" s="581">
        <v>-9</v>
      </c>
      <c r="AK45" s="172">
        <v>2</v>
      </c>
      <c r="AL45" s="174">
        <v>-0.99999999999999289</v>
      </c>
      <c r="AM45" s="575">
        <v>2.9999999999999432</v>
      </c>
      <c r="AN45" s="173">
        <v>35</v>
      </c>
      <c r="AO45" s="174">
        <v>3.0000000000000142</v>
      </c>
      <c r="AP45" s="581">
        <v>27.999999999999972</v>
      </c>
      <c r="AQ45" s="173">
        <v>0</v>
      </c>
      <c r="AR45" s="174">
        <v>-4.0000000000000142</v>
      </c>
      <c r="AS45" s="581">
        <v>0</v>
      </c>
      <c r="AT45" s="173">
        <v>33</v>
      </c>
      <c r="AU45" s="174">
        <v>0</v>
      </c>
      <c r="AV45" s="581">
        <v>25</v>
      </c>
      <c r="AW45" s="173">
        <v>-3.0000000000000568</v>
      </c>
      <c r="AX45" s="174">
        <v>3.9999999999999787</v>
      </c>
      <c r="AY45" s="665">
        <v>-5.9999999999999716</v>
      </c>
      <c r="AZ45" s="287"/>
      <c r="BA45" s="287"/>
      <c r="BB45" s="287"/>
      <c r="BC45" s="287"/>
      <c r="BD45" s="287"/>
      <c r="BE45" s="287"/>
      <c r="BF45" s="287"/>
      <c r="BG45" s="287"/>
      <c r="BH45" s="287"/>
      <c r="BI45" s="287"/>
    </row>
    <row r="46" spans="1:61">
      <c r="A46" s="140" t="s">
        <v>98</v>
      </c>
      <c r="B46" s="4" t="s">
        <v>151</v>
      </c>
      <c r="C46" s="6" t="s">
        <v>152</v>
      </c>
      <c r="D46" s="169">
        <v>72</v>
      </c>
      <c r="E46" s="170">
        <v>51</v>
      </c>
      <c r="F46" s="575">
        <v>0</v>
      </c>
      <c r="G46" s="155">
        <v>81</v>
      </c>
      <c r="H46" s="170">
        <v>54</v>
      </c>
      <c r="I46" s="581">
        <v>0</v>
      </c>
      <c r="J46" s="155">
        <v>468</v>
      </c>
      <c r="K46" s="170">
        <v>66</v>
      </c>
      <c r="L46" s="581">
        <v>363</v>
      </c>
      <c r="M46" s="156">
        <v>431</v>
      </c>
      <c r="N46" s="170">
        <v>71</v>
      </c>
      <c r="O46" s="575">
        <v>329</v>
      </c>
      <c r="P46" s="155">
        <v>441.99999999999977</v>
      </c>
      <c r="Q46" s="170">
        <v>77</v>
      </c>
      <c r="R46" s="575">
        <v>336.99999999999977</v>
      </c>
      <c r="S46" s="155">
        <v>438.00000000000063</v>
      </c>
      <c r="T46" s="170">
        <v>72.000000000000057</v>
      </c>
      <c r="U46" s="581">
        <v>336</v>
      </c>
      <c r="V46" s="155">
        <v>442</v>
      </c>
      <c r="W46" s="170">
        <v>73.000000000000043</v>
      </c>
      <c r="X46" s="581">
        <v>334.99999999999994</v>
      </c>
      <c r="Y46" s="156">
        <v>464.00000000000017</v>
      </c>
      <c r="Z46" s="170">
        <v>82</v>
      </c>
      <c r="AA46" s="665">
        <v>353</v>
      </c>
      <c r="AB46" s="306">
        <v>9</v>
      </c>
      <c r="AC46" s="172">
        <v>3</v>
      </c>
      <c r="AD46" s="587">
        <v>0</v>
      </c>
      <c r="AE46" s="173">
        <v>387</v>
      </c>
      <c r="AF46" s="174">
        <v>12</v>
      </c>
      <c r="AG46" s="575">
        <v>363</v>
      </c>
      <c r="AH46" s="173">
        <v>-37</v>
      </c>
      <c r="AI46" s="174">
        <v>5</v>
      </c>
      <c r="AJ46" s="581">
        <v>-34</v>
      </c>
      <c r="AK46" s="172">
        <v>10.999999999999773</v>
      </c>
      <c r="AL46" s="174">
        <v>6</v>
      </c>
      <c r="AM46" s="575">
        <v>7.9999999999997726</v>
      </c>
      <c r="AN46" s="173">
        <v>7.0000000000006253</v>
      </c>
      <c r="AO46" s="174">
        <v>1.0000000000000568</v>
      </c>
      <c r="AP46" s="581">
        <v>7</v>
      </c>
      <c r="AQ46" s="173">
        <v>3.9999999999993747</v>
      </c>
      <c r="AR46" s="174">
        <v>0.99999999999998579</v>
      </c>
      <c r="AS46" s="581">
        <v>-1.0000000000000568</v>
      </c>
      <c r="AT46" s="173">
        <v>0</v>
      </c>
      <c r="AU46" s="174">
        <v>-3.9999999999999574</v>
      </c>
      <c r="AV46" s="581">
        <v>-1.9999999999998295</v>
      </c>
      <c r="AW46" s="173">
        <v>25.999999999999545</v>
      </c>
      <c r="AX46" s="174">
        <v>9.9999999999999432</v>
      </c>
      <c r="AY46" s="665">
        <v>17</v>
      </c>
      <c r="AZ46" s="287"/>
      <c r="BA46" s="287"/>
      <c r="BB46" s="287"/>
      <c r="BC46" s="287"/>
      <c r="BD46" s="287"/>
      <c r="BE46" s="287"/>
      <c r="BF46" s="287"/>
      <c r="BG46" s="287"/>
      <c r="BH46" s="287"/>
      <c r="BI46" s="287"/>
    </row>
    <row r="47" spans="1:61">
      <c r="A47" s="140" t="s">
        <v>98</v>
      </c>
      <c r="B47" s="4" t="s">
        <v>153</v>
      </c>
      <c r="C47" s="6" t="s">
        <v>154</v>
      </c>
      <c r="D47" s="169">
        <v>57</v>
      </c>
      <c r="E47" s="170">
        <v>40</v>
      </c>
      <c r="F47" s="575">
        <v>1</v>
      </c>
      <c r="G47" s="155">
        <v>68</v>
      </c>
      <c r="H47" s="170">
        <v>47</v>
      </c>
      <c r="I47" s="581">
        <v>0</v>
      </c>
      <c r="J47" s="155">
        <v>680</v>
      </c>
      <c r="K47" s="170">
        <v>38</v>
      </c>
      <c r="L47" s="581">
        <v>595</v>
      </c>
      <c r="M47" s="156">
        <v>674</v>
      </c>
      <c r="N47" s="170">
        <v>38</v>
      </c>
      <c r="O47" s="575">
        <v>581</v>
      </c>
      <c r="P47" s="155">
        <v>650.00000000000011</v>
      </c>
      <c r="Q47" s="170">
        <v>37</v>
      </c>
      <c r="R47" s="575">
        <v>581.00000000000045</v>
      </c>
      <c r="S47" s="155">
        <v>672.99999999999977</v>
      </c>
      <c r="T47" s="170">
        <v>41</v>
      </c>
      <c r="U47" s="581">
        <v>608.99999999999989</v>
      </c>
      <c r="V47" s="155">
        <v>675.99999999999989</v>
      </c>
      <c r="W47" s="170">
        <v>46.000000000000014</v>
      </c>
      <c r="X47" s="581">
        <v>611.00000000000011</v>
      </c>
      <c r="Y47" s="156">
        <v>695.00000000000034</v>
      </c>
      <c r="Z47" s="170">
        <v>48</v>
      </c>
      <c r="AA47" s="665">
        <v>629.99999999999989</v>
      </c>
      <c r="AB47" s="306">
        <v>11</v>
      </c>
      <c r="AC47" s="172">
        <v>7</v>
      </c>
      <c r="AD47" s="587">
        <v>-1</v>
      </c>
      <c r="AE47" s="173">
        <v>612</v>
      </c>
      <c r="AF47" s="174">
        <v>-9</v>
      </c>
      <c r="AG47" s="575">
        <v>595</v>
      </c>
      <c r="AH47" s="173">
        <v>-6</v>
      </c>
      <c r="AI47" s="174">
        <v>0</v>
      </c>
      <c r="AJ47" s="581">
        <v>-14</v>
      </c>
      <c r="AK47" s="172">
        <v>-23.999999999999886</v>
      </c>
      <c r="AL47" s="174">
        <v>-1</v>
      </c>
      <c r="AM47" s="575">
        <v>0</v>
      </c>
      <c r="AN47" s="173">
        <v>-1.0000000000002274</v>
      </c>
      <c r="AO47" s="174">
        <v>3</v>
      </c>
      <c r="AP47" s="581">
        <v>27.999999999999886</v>
      </c>
      <c r="AQ47" s="173">
        <v>3.0000000000001137</v>
      </c>
      <c r="AR47" s="174">
        <v>5.0000000000000142</v>
      </c>
      <c r="AS47" s="581">
        <v>2.0000000000002274</v>
      </c>
      <c r="AT47" s="173">
        <v>25.999999999999773</v>
      </c>
      <c r="AU47" s="174">
        <v>9.0000000000000142</v>
      </c>
      <c r="AV47" s="581">
        <v>29.999999999999659</v>
      </c>
      <c r="AW47" s="173">
        <v>22.000000000000568</v>
      </c>
      <c r="AX47" s="174">
        <v>7</v>
      </c>
      <c r="AY47" s="665">
        <v>21</v>
      </c>
      <c r="AZ47" s="287"/>
      <c r="BA47" s="287"/>
      <c r="BB47" s="287"/>
      <c r="BC47" s="287"/>
      <c r="BD47" s="287"/>
      <c r="BE47" s="287"/>
      <c r="BF47" s="287"/>
      <c r="BG47" s="287"/>
      <c r="BH47" s="287"/>
      <c r="BI47" s="287"/>
    </row>
    <row r="48" spans="1:61">
      <c r="A48" s="140" t="s">
        <v>98</v>
      </c>
      <c r="B48" s="4" t="s">
        <v>155</v>
      </c>
      <c r="C48" s="6" t="s">
        <v>156</v>
      </c>
      <c r="D48" s="169">
        <v>121</v>
      </c>
      <c r="E48" s="170">
        <v>85</v>
      </c>
      <c r="F48" s="575">
        <v>2</v>
      </c>
      <c r="G48" s="155">
        <v>144</v>
      </c>
      <c r="H48" s="170">
        <v>99</v>
      </c>
      <c r="I48" s="581">
        <v>2</v>
      </c>
      <c r="J48" s="155">
        <v>946</v>
      </c>
      <c r="K48" s="170">
        <v>98</v>
      </c>
      <c r="L48" s="581">
        <v>790</v>
      </c>
      <c r="M48" s="156">
        <v>843</v>
      </c>
      <c r="N48" s="170">
        <v>111</v>
      </c>
      <c r="O48" s="575">
        <v>699</v>
      </c>
      <c r="P48" s="155">
        <v>858.00000000000023</v>
      </c>
      <c r="Q48" s="170">
        <v>112.99999999999999</v>
      </c>
      <c r="R48" s="575">
        <v>713.99999999999966</v>
      </c>
      <c r="S48" s="155">
        <v>899.99999999999932</v>
      </c>
      <c r="T48" s="170">
        <v>112.00000000000007</v>
      </c>
      <c r="U48" s="581">
        <v>764</v>
      </c>
      <c r="V48" s="155">
        <v>924.00000000000023</v>
      </c>
      <c r="W48" s="170">
        <v>115.00000000000006</v>
      </c>
      <c r="X48" s="581">
        <v>779.00000000000011</v>
      </c>
      <c r="Y48" s="156">
        <v>939.99999999999943</v>
      </c>
      <c r="Z48" s="170">
        <v>120.00000000000009</v>
      </c>
      <c r="AA48" s="665">
        <v>786.00000000000057</v>
      </c>
      <c r="AB48" s="306">
        <v>23</v>
      </c>
      <c r="AC48" s="172">
        <v>14</v>
      </c>
      <c r="AD48" s="587">
        <v>0</v>
      </c>
      <c r="AE48" s="173">
        <v>802</v>
      </c>
      <c r="AF48" s="174">
        <v>-1</v>
      </c>
      <c r="AG48" s="575">
        <v>788</v>
      </c>
      <c r="AH48" s="173">
        <v>-103</v>
      </c>
      <c r="AI48" s="174">
        <v>13</v>
      </c>
      <c r="AJ48" s="581">
        <v>-91</v>
      </c>
      <c r="AK48" s="172">
        <v>15.000000000000227</v>
      </c>
      <c r="AL48" s="174">
        <v>1.9999999999999858</v>
      </c>
      <c r="AM48" s="575">
        <v>14.999999999999659</v>
      </c>
      <c r="AN48" s="173">
        <v>56.999999999999318</v>
      </c>
      <c r="AO48" s="174">
        <v>1.0000000000000711</v>
      </c>
      <c r="AP48" s="581">
        <v>65</v>
      </c>
      <c r="AQ48" s="173">
        <v>24.000000000000909</v>
      </c>
      <c r="AR48" s="174">
        <v>2.9999999999999858</v>
      </c>
      <c r="AS48" s="581">
        <v>15.000000000000114</v>
      </c>
      <c r="AT48" s="173">
        <v>66</v>
      </c>
      <c r="AU48" s="174">
        <v>2.0000000000000711</v>
      </c>
      <c r="AV48" s="581">
        <v>65.000000000000455</v>
      </c>
      <c r="AW48" s="173">
        <v>40.000000000000114</v>
      </c>
      <c r="AX48" s="174">
        <v>8.0000000000000142</v>
      </c>
      <c r="AY48" s="665">
        <v>22.000000000000568</v>
      </c>
      <c r="AZ48" s="287"/>
      <c r="BA48" s="287"/>
      <c r="BB48" s="287"/>
      <c r="BC48" s="287"/>
      <c r="BD48" s="287"/>
      <c r="BE48" s="287"/>
      <c r="BF48" s="287"/>
      <c r="BG48" s="287"/>
      <c r="BH48" s="287"/>
      <c r="BI48" s="287"/>
    </row>
    <row r="49" spans="1:61">
      <c r="A49" s="140" t="s">
        <v>98</v>
      </c>
      <c r="B49" s="4" t="s">
        <v>157</v>
      </c>
      <c r="C49" s="6" t="s">
        <v>158</v>
      </c>
      <c r="D49" s="169">
        <v>10</v>
      </c>
      <c r="E49" s="170">
        <v>9</v>
      </c>
      <c r="F49" s="575">
        <v>0</v>
      </c>
      <c r="G49" s="155">
        <v>13</v>
      </c>
      <c r="H49" s="170">
        <v>10</v>
      </c>
      <c r="I49" s="581">
        <v>0</v>
      </c>
      <c r="J49" s="155">
        <v>237</v>
      </c>
      <c r="K49" s="170">
        <v>16</v>
      </c>
      <c r="L49" s="581">
        <v>220</v>
      </c>
      <c r="M49" s="156">
        <v>181</v>
      </c>
      <c r="N49" s="170">
        <v>24</v>
      </c>
      <c r="O49" s="575">
        <v>156</v>
      </c>
      <c r="P49" s="155">
        <v>179.00000000000003</v>
      </c>
      <c r="Q49" s="170">
        <v>25</v>
      </c>
      <c r="R49" s="575">
        <v>151.00000000000009</v>
      </c>
      <c r="S49" s="155">
        <v>206.00000000000011</v>
      </c>
      <c r="T49" s="170">
        <v>22.000000000000007</v>
      </c>
      <c r="U49" s="581">
        <v>179.00000000000006</v>
      </c>
      <c r="V49" s="155">
        <v>185.00000000000003</v>
      </c>
      <c r="W49" s="170">
        <v>24.000000000000004</v>
      </c>
      <c r="X49" s="581">
        <v>158.00000000000009</v>
      </c>
      <c r="Y49" s="156">
        <v>173.00000000000017</v>
      </c>
      <c r="Z49" s="170">
        <v>25.000000000000007</v>
      </c>
      <c r="AA49" s="665">
        <v>147.99999999999997</v>
      </c>
      <c r="AB49" s="306">
        <v>3</v>
      </c>
      <c r="AC49" s="172">
        <v>1</v>
      </c>
      <c r="AD49" s="587">
        <v>0</v>
      </c>
      <c r="AE49" s="173">
        <v>224</v>
      </c>
      <c r="AF49" s="174">
        <v>6</v>
      </c>
      <c r="AG49" s="575">
        <v>220</v>
      </c>
      <c r="AH49" s="173">
        <v>-56</v>
      </c>
      <c r="AI49" s="174">
        <v>8</v>
      </c>
      <c r="AJ49" s="581">
        <v>-64</v>
      </c>
      <c r="AK49" s="172">
        <v>-1.9999999999999716</v>
      </c>
      <c r="AL49" s="174">
        <v>1</v>
      </c>
      <c r="AM49" s="575">
        <v>-4.9999999999999147</v>
      </c>
      <c r="AN49" s="173">
        <v>25.000000000000114</v>
      </c>
      <c r="AO49" s="174">
        <v>-1.9999999999999929</v>
      </c>
      <c r="AP49" s="581">
        <v>23.000000000000057</v>
      </c>
      <c r="AQ49" s="173">
        <v>-21.000000000000085</v>
      </c>
      <c r="AR49" s="174">
        <v>1.9999999999999964</v>
      </c>
      <c r="AS49" s="581">
        <v>-20.999999999999972</v>
      </c>
      <c r="AT49" s="173">
        <v>6</v>
      </c>
      <c r="AU49" s="174">
        <v>-0.99999999999999645</v>
      </c>
      <c r="AV49" s="581">
        <v>7</v>
      </c>
      <c r="AW49" s="173">
        <v>-32.999999999999943</v>
      </c>
      <c r="AX49" s="174">
        <v>3</v>
      </c>
      <c r="AY49" s="665">
        <v>-31.000000000000085</v>
      </c>
      <c r="AZ49" s="287"/>
      <c r="BA49" s="287"/>
      <c r="BB49" s="287"/>
      <c r="BC49" s="287"/>
      <c r="BD49" s="287"/>
      <c r="BE49" s="287"/>
      <c r="BF49" s="287"/>
      <c r="BG49" s="287"/>
      <c r="BH49" s="287"/>
      <c r="BI49" s="287"/>
    </row>
    <row r="50" spans="1:61">
      <c r="A50" s="140" t="s">
        <v>98</v>
      </c>
      <c r="B50" s="4" t="s">
        <v>159</v>
      </c>
      <c r="C50" s="6" t="s">
        <v>160</v>
      </c>
      <c r="D50" s="169">
        <v>18</v>
      </c>
      <c r="E50" s="170">
        <v>13</v>
      </c>
      <c r="F50" s="575">
        <v>1</v>
      </c>
      <c r="G50" s="155">
        <v>21</v>
      </c>
      <c r="H50" s="170">
        <v>15</v>
      </c>
      <c r="I50" s="581">
        <v>0</v>
      </c>
      <c r="J50" s="155">
        <v>274</v>
      </c>
      <c r="K50" s="170">
        <v>18</v>
      </c>
      <c r="L50" s="581">
        <v>226</v>
      </c>
      <c r="M50" s="156">
        <v>244</v>
      </c>
      <c r="N50" s="170">
        <v>14</v>
      </c>
      <c r="O50" s="575">
        <v>221</v>
      </c>
      <c r="P50" s="155">
        <v>238.99999999999994</v>
      </c>
      <c r="Q50" s="170">
        <v>14.000000000000002</v>
      </c>
      <c r="R50" s="575">
        <v>218</v>
      </c>
      <c r="S50" s="155">
        <v>246.00000000000003</v>
      </c>
      <c r="T50" s="170">
        <v>13.000000000000002</v>
      </c>
      <c r="U50" s="581">
        <v>228.99999999999994</v>
      </c>
      <c r="V50" s="155">
        <v>235.99999999999994</v>
      </c>
      <c r="W50" s="170">
        <v>14.000000000000002</v>
      </c>
      <c r="X50" s="581">
        <v>215.99999999999991</v>
      </c>
      <c r="Y50" s="156">
        <v>231.00000000000003</v>
      </c>
      <c r="Z50" s="170">
        <v>19</v>
      </c>
      <c r="AA50" s="665">
        <v>200.99999999999994</v>
      </c>
      <c r="AB50" s="306">
        <v>3</v>
      </c>
      <c r="AC50" s="172">
        <v>2</v>
      </c>
      <c r="AD50" s="587">
        <v>-1</v>
      </c>
      <c r="AE50" s="173">
        <v>253</v>
      </c>
      <c r="AF50" s="174">
        <v>3</v>
      </c>
      <c r="AG50" s="575">
        <v>226</v>
      </c>
      <c r="AH50" s="173">
        <v>-30</v>
      </c>
      <c r="AI50" s="174">
        <v>-4</v>
      </c>
      <c r="AJ50" s="581">
        <v>-5</v>
      </c>
      <c r="AK50" s="172">
        <v>-5.0000000000000568</v>
      </c>
      <c r="AL50" s="174">
        <v>0</v>
      </c>
      <c r="AM50" s="575">
        <v>-3</v>
      </c>
      <c r="AN50" s="173">
        <v>2.0000000000000284</v>
      </c>
      <c r="AO50" s="174">
        <v>-0.99999999999999822</v>
      </c>
      <c r="AP50" s="581">
        <v>7.9999999999999432</v>
      </c>
      <c r="AQ50" s="173">
        <v>-10.000000000000085</v>
      </c>
      <c r="AR50" s="174">
        <v>1</v>
      </c>
      <c r="AS50" s="581">
        <v>-13.000000000000028</v>
      </c>
      <c r="AT50" s="173">
        <v>-3</v>
      </c>
      <c r="AU50" s="174">
        <v>0</v>
      </c>
      <c r="AV50" s="581">
        <v>-2.0000000000000853</v>
      </c>
      <c r="AW50" s="173">
        <v>-15</v>
      </c>
      <c r="AX50" s="174">
        <v>5.9999999999999982</v>
      </c>
      <c r="AY50" s="665">
        <v>-28</v>
      </c>
      <c r="AZ50" s="287"/>
      <c r="BA50" s="287"/>
      <c r="BB50" s="287"/>
      <c r="BC50" s="287"/>
      <c r="BD50" s="287"/>
      <c r="BE50" s="287"/>
      <c r="BF50" s="287"/>
      <c r="BG50" s="287"/>
      <c r="BH50" s="287"/>
      <c r="BI50" s="287"/>
    </row>
    <row r="51" spans="1:61">
      <c r="A51" s="140" t="s">
        <v>98</v>
      </c>
      <c r="B51" s="4" t="s">
        <v>161</v>
      </c>
      <c r="C51" s="6" t="s">
        <v>162</v>
      </c>
      <c r="D51" s="169">
        <v>80</v>
      </c>
      <c r="E51" s="170">
        <v>61</v>
      </c>
      <c r="F51" s="575">
        <v>0</v>
      </c>
      <c r="G51" s="155">
        <v>96</v>
      </c>
      <c r="H51" s="170">
        <v>70</v>
      </c>
      <c r="I51" s="581">
        <v>2</v>
      </c>
      <c r="J51" s="155">
        <v>552</v>
      </c>
      <c r="K51" s="170">
        <v>66</v>
      </c>
      <c r="L51" s="581">
        <v>463</v>
      </c>
      <c r="M51" s="156">
        <v>554</v>
      </c>
      <c r="N51" s="170">
        <v>75</v>
      </c>
      <c r="O51" s="575">
        <v>399</v>
      </c>
      <c r="P51" s="155">
        <v>533.00000000000011</v>
      </c>
      <c r="Q51" s="170">
        <v>78</v>
      </c>
      <c r="R51" s="575">
        <v>392.99999999999994</v>
      </c>
      <c r="S51" s="155">
        <v>556.99999999999989</v>
      </c>
      <c r="T51" s="170">
        <v>69.999999999999986</v>
      </c>
      <c r="U51" s="581">
        <v>426.99999999999994</v>
      </c>
      <c r="V51" s="155">
        <v>570.00000000000034</v>
      </c>
      <c r="W51" s="170">
        <v>78.000000000000014</v>
      </c>
      <c r="X51" s="581">
        <v>433.99999999999989</v>
      </c>
      <c r="Y51" s="156">
        <v>557.99999999999943</v>
      </c>
      <c r="Z51" s="170">
        <v>89.000000000000014</v>
      </c>
      <c r="AA51" s="665">
        <v>427.99999999999989</v>
      </c>
      <c r="AB51" s="306">
        <v>16</v>
      </c>
      <c r="AC51" s="172">
        <v>9</v>
      </c>
      <c r="AD51" s="587">
        <v>2</v>
      </c>
      <c r="AE51" s="173">
        <v>456</v>
      </c>
      <c r="AF51" s="174">
        <v>-4</v>
      </c>
      <c r="AG51" s="575">
        <v>461</v>
      </c>
      <c r="AH51" s="173">
        <v>2</v>
      </c>
      <c r="AI51" s="174">
        <v>9</v>
      </c>
      <c r="AJ51" s="581">
        <v>-64</v>
      </c>
      <c r="AK51" s="172">
        <v>-20.999999999999886</v>
      </c>
      <c r="AL51" s="174">
        <v>3</v>
      </c>
      <c r="AM51" s="575">
        <v>-6.0000000000000568</v>
      </c>
      <c r="AN51" s="173">
        <v>2.9999999999998863</v>
      </c>
      <c r="AO51" s="174">
        <v>-5.0000000000000142</v>
      </c>
      <c r="AP51" s="581">
        <v>27.999999999999943</v>
      </c>
      <c r="AQ51" s="173">
        <v>13.000000000000455</v>
      </c>
      <c r="AR51" s="174">
        <v>8.0000000000000284</v>
      </c>
      <c r="AS51" s="581">
        <v>6.9999999999999432</v>
      </c>
      <c r="AT51" s="173">
        <v>37.000000000000227</v>
      </c>
      <c r="AU51" s="174">
        <v>0</v>
      </c>
      <c r="AV51" s="581">
        <v>40.999999999999943</v>
      </c>
      <c r="AW51" s="173">
        <v>0.99999999999954525</v>
      </c>
      <c r="AX51" s="174">
        <v>19.000000000000028</v>
      </c>
      <c r="AY51" s="665">
        <v>0.99999999999994316</v>
      </c>
      <c r="AZ51" s="287"/>
      <c r="BA51" s="287"/>
      <c r="BB51" s="287"/>
      <c r="BC51" s="287"/>
      <c r="BD51" s="287"/>
      <c r="BE51" s="287"/>
      <c r="BF51" s="287"/>
      <c r="BG51" s="287"/>
      <c r="BH51" s="287"/>
      <c r="BI51" s="287"/>
    </row>
    <row r="52" spans="1:61">
      <c r="A52" s="140" t="s">
        <v>98</v>
      </c>
      <c r="B52" s="4" t="s">
        <v>163</v>
      </c>
      <c r="C52" s="6" t="s">
        <v>164</v>
      </c>
      <c r="D52" s="169">
        <v>62</v>
      </c>
      <c r="E52" s="170">
        <v>43</v>
      </c>
      <c r="F52" s="575">
        <v>0</v>
      </c>
      <c r="G52" s="155">
        <v>67</v>
      </c>
      <c r="H52" s="170">
        <v>39</v>
      </c>
      <c r="I52" s="581">
        <v>0</v>
      </c>
      <c r="J52" s="155">
        <v>419</v>
      </c>
      <c r="K52" s="170">
        <v>49</v>
      </c>
      <c r="L52" s="581">
        <v>325</v>
      </c>
      <c r="M52" s="156">
        <v>354</v>
      </c>
      <c r="N52" s="170">
        <v>60</v>
      </c>
      <c r="O52" s="575">
        <v>274</v>
      </c>
      <c r="P52" s="155">
        <v>347.99999999999994</v>
      </c>
      <c r="Q52" s="170">
        <v>63</v>
      </c>
      <c r="R52" s="575">
        <v>265.99999999999983</v>
      </c>
      <c r="S52" s="155">
        <v>372.00000000000017</v>
      </c>
      <c r="T52" s="170">
        <v>81.000000000000028</v>
      </c>
      <c r="U52" s="581">
        <v>274.00000000000006</v>
      </c>
      <c r="V52" s="155">
        <v>375.00000000000006</v>
      </c>
      <c r="W52" s="170">
        <v>87.000000000000028</v>
      </c>
      <c r="X52" s="581">
        <v>275.00000000000011</v>
      </c>
      <c r="Y52" s="156">
        <v>394.0000000000004</v>
      </c>
      <c r="Z52" s="170">
        <v>96.000000000000028</v>
      </c>
      <c r="AA52" s="665">
        <v>284</v>
      </c>
      <c r="AB52" s="306">
        <v>5</v>
      </c>
      <c r="AC52" s="172">
        <v>-4</v>
      </c>
      <c r="AD52" s="587">
        <v>0</v>
      </c>
      <c r="AE52" s="173">
        <v>352</v>
      </c>
      <c r="AF52" s="174">
        <v>10</v>
      </c>
      <c r="AG52" s="575">
        <v>325</v>
      </c>
      <c r="AH52" s="173">
        <v>-65</v>
      </c>
      <c r="AI52" s="174">
        <v>11</v>
      </c>
      <c r="AJ52" s="581">
        <v>-51</v>
      </c>
      <c r="AK52" s="172">
        <v>-6.0000000000000568</v>
      </c>
      <c r="AL52" s="174">
        <v>3</v>
      </c>
      <c r="AM52" s="575">
        <v>-8.0000000000001705</v>
      </c>
      <c r="AN52" s="173">
        <v>18.000000000000171</v>
      </c>
      <c r="AO52" s="174">
        <v>21.000000000000028</v>
      </c>
      <c r="AP52" s="581">
        <v>0</v>
      </c>
      <c r="AQ52" s="173">
        <v>2.9999999999998863</v>
      </c>
      <c r="AR52" s="174">
        <v>6</v>
      </c>
      <c r="AS52" s="581">
        <v>1.0000000000000568</v>
      </c>
      <c r="AT52" s="173">
        <v>27.000000000000114</v>
      </c>
      <c r="AU52" s="174">
        <v>24.000000000000028</v>
      </c>
      <c r="AV52" s="581">
        <v>9.0000000000002842</v>
      </c>
      <c r="AW52" s="173">
        <v>22.000000000000227</v>
      </c>
      <c r="AX52" s="174">
        <v>15</v>
      </c>
      <c r="AY52" s="665">
        <v>9.9999999999999432</v>
      </c>
      <c r="AZ52" s="287"/>
      <c r="BA52" s="287"/>
      <c r="BB52" s="287"/>
      <c r="BC52" s="287"/>
      <c r="BD52" s="287"/>
      <c r="BE52" s="287"/>
      <c r="BF52" s="287"/>
      <c r="BG52" s="287"/>
      <c r="BH52" s="287"/>
      <c r="BI52" s="287"/>
    </row>
    <row r="53" spans="1:61">
      <c r="A53" s="140" t="s">
        <v>98</v>
      </c>
      <c r="B53" s="4" t="s">
        <v>165</v>
      </c>
      <c r="C53" s="6" t="s">
        <v>166</v>
      </c>
      <c r="D53" s="169">
        <v>41</v>
      </c>
      <c r="E53" s="170">
        <v>27</v>
      </c>
      <c r="F53" s="575">
        <v>0</v>
      </c>
      <c r="G53" s="155">
        <v>50</v>
      </c>
      <c r="H53" s="170">
        <v>36</v>
      </c>
      <c r="I53" s="581">
        <v>0</v>
      </c>
      <c r="J53" s="155">
        <v>272</v>
      </c>
      <c r="K53" s="170">
        <v>35</v>
      </c>
      <c r="L53" s="581">
        <v>212</v>
      </c>
      <c r="M53" s="156">
        <v>233</v>
      </c>
      <c r="N53" s="170">
        <v>34</v>
      </c>
      <c r="O53" s="575">
        <v>181</v>
      </c>
      <c r="P53" s="155">
        <v>223.99999999999989</v>
      </c>
      <c r="Q53" s="170">
        <v>33</v>
      </c>
      <c r="R53" s="575">
        <v>172.00000000000006</v>
      </c>
      <c r="S53" s="155">
        <v>227</v>
      </c>
      <c r="T53" s="170">
        <v>32</v>
      </c>
      <c r="U53" s="581">
        <v>178.00000000000006</v>
      </c>
      <c r="V53" s="155">
        <v>233.0000000000002</v>
      </c>
      <c r="W53" s="170">
        <v>34</v>
      </c>
      <c r="X53" s="581">
        <v>185.00000000000011</v>
      </c>
      <c r="Y53" s="156">
        <v>242.00000000000003</v>
      </c>
      <c r="Z53" s="170">
        <v>25</v>
      </c>
      <c r="AA53" s="665">
        <v>196.00000000000006</v>
      </c>
      <c r="AB53" s="306">
        <v>9</v>
      </c>
      <c r="AC53" s="172">
        <v>9</v>
      </c>
      <c r="AD53" s="587">
        <v>0</v>
      </c>
      <c r="AE53" s="173">
        <v>222</v>
      </c>
      <c r="AF53" s="174">
        <v>-1</v>
      </c>
      <c r="AG53" s="575">
        <v>212</v>
      </c>
      <c r="AH53" s="173">
        <v>-39</v>
      </c>
      <c r="AI53" s="174">
        <v>-1</v>
      </c>
      <c r="AJ53" s="581">
        <v>-31</v>
      </c>
      <c r="AK53" s="172">
        <v>-9.0000000000001137</v>
      </c>
      <c r="AL53" s="174">
        <v>-1</v>
      </c>
      <c r="AM53" s="575">
        <v>-8.9999999999999432</v>
      </c>
      <c r="AN53" s="173">
        <v>-6</v>
      </c>
      <c r="AO53" s="174">
        <v>-2</v>
      </c>
      <c r="AP53" s="581">
        <v>-2.9999999999999432</v>
      </c>
      <c r="AQ53" s="173">
        <v>6.000000000000199</v>
      </c>
      <c r="AR53" s="174">
        <v>2</v>
      </c>
      <c r="AS53" s="581">
        <v>7.0000000000000568</v>
      </c>
      <c r="AT53" s="173">
        <v>9.0000000000003126</v>
      </c>
      <c r="AU53" s="174">
        <v>1</v>
      </c>
      <c r="AV53" s="581">
        <v>13.000000000000057</v>
      </c>
      <c r="AW53" s="173">
        <v>15.000000000000028</v>
      </c>
      <c r="AX53" s="174">
        <v>-7</v>
      </c>
      <c r="AY53" s="665">
        <v>18</v>
      </c>
      <c r="AZ53" s="287"/>
      <c r="BA53" s="287"/>
      <c r="BB53" s="287"/>
      <c r="BC53" s="287"/>
      <c r="BD53" s="287"/>
      <c r="BE53" s="287"/>
      <c r="BF53" s="287"/>
      <c r="BG53" s="287"/>
      <c r="BH53" s="287"/>
      <c r="BI53" s="287"/>
    </row>
    <row r="54" spans="1:61">
      <c r="A54" s="140" t="s">
        <v>98</v>
      </c>
      <c r="B54" s="4" t="s">
        <v>167</v>
      </c>
      <c r="C54" s="6" t="s">
        <v>168</v>
      </c>
      <c r="D54" s="169">
        <v>34</v>
      </c>
      <c r="E54" s="170">
        <v>18</v>
      </c>
      <c r="F54" s="575">
        <v>1</v>
      </c>
      <c r="G54" s="155">
        <v>39</v>
      </c>
      <c r="H54" s="170">
        <v>16</v>
      </c>
      <c r="I54" s="581">
        <v>1</v>
      </c>
      <c r="J54" s="155">
        <v>374</v>
      </c>
      <c r="K54" s="170">
        <v>16</v>
      </c>
      <c r="L54" s="581">
        <v>327</v>
      </c>
      <c r="M54" s="156">
        <v>337</v>
      </c>
      <c r="N54" s="170">
        <v>21</v>
      </c>
      <c r="O54" s="575">
        <v>285</v>
      </c>
      <c r="P54" s="155">
        <v>342.00000000000006</v>
      </c>
      <c r="Q54" s="170">
        <v>28.000000000000004</v>
      </c>
      <c r="R54" s="575">
        <v>286</v>
      </c>
      <c r="S54" s="155">
        <v>346.99999999999966</v>
      </c>
      <c r="T54" s="170">
        <v>29.000000000000004</v>
      </c>
      <c r="U54" s="581">
        <v>292.00000000000006</v>
      </c>
      <c r="V54" s="155">
        <v>355.00000000000028</v>
      </c>
      <c r="W54" s="170">
        <v>31.000000000000004</v>
      </c>
      <c r="X54" s="581">
        <v>297.99999999999972</v>
      </c>
      <c r="Y54" s="156">
        <v>363.00000000000006</v>
      </c>
      <c r="Z54" s="170">
        <v>45.999999999999986</v>
      </c>
      <c r="AA54" s="665">
        <v>292.99999999999989</v>
      </c>
      <c r="AB54" s="306">
        <v>5</v>
      </c>
      <c r="AC54" s="172">
        <v>-2</v>
      </c>
      <c r="AD54" s="587">
        <v>0</v>
      </c>
      <c r="AE54" s="173">
        <v>335</v>
      </c>
      <c r="AF54" s="174">
        <v>0</v>
      </c>
      <c r="AG54" s="575">
        <v>326</v>
      </c>
      <c r="AH54" s="173">
        <v>-37</v>
      </c>
      <c r="AI54" s="174">
        <v>5</v>
      </c>
      <c r="AJ54" s="581">
        <v>-42</v>
      </c>
      <c r="AK54" s="172">
        <v>5.0000000000000568</v>
      </c>
      <c r="AL54" s="174">
        <v>7.0000000000000036</v>
      </c>
      <c r="AM54" s="575">
        <v>1</v>
      </c>
      <c r="AN54" s="173">
        <v>9.9999999999996589</v>
      </c>
      <c r="AO54" s="174">
        <v>8.0000000000000036</v>
      </c>
      <c r="AP54" s="581">
        <v>7.0000000000000568</v>
      </c>
      <c r="AQ54" s="173">
        <v>8.0000000000006253</v>
      </c>
      <c r="AR54" s="174">
        <v>2</v>
      </c>
      <c r="AS54" s="581">
        <v>5.9999999999996589</v>
      </c>
      <c r="AT54" s="173">
        <v>13.000000000000227</v>
      </c>
      <c r="AU54" s="174">
        <v>3</v>
      </c>
      <c r="AV54" s="581">
        <v>11.999999999999716</v>
      </c>
      <c r="AW54" s="173">
        <v>16.000000000000398</v>
      </c>
      <c r="AX54" s="174">
        <v>16.999999999999982</v>
      </c>
      <c r="AY54" s="665">
        <v>0.99999999999982947</v>
      </c>
      <c r="AZ54" s="287"/>
      <c r="BA54" s="287"/>
      <c r="BB54" s="287"/>
      <c r="BC54" s="287"/>
      <c r="BD54" s="287"/>
      <c r="BE54" s="287"/>
      <c r="BF54" s="287"/>
      <c r="BG54" s="287"/>
      <c r="BH54" s="287"/>
      <c r="BI54" s="287"/>
    </row>
    <row r="55" spans="1:61">
      <c r="A55" s="140" t="s">
        <v>98</v>
      </c>
      <c r="B55" s="4" t="s">
        <v>169</v>
      </c>
      <c r="C55" s="6" t="s">
        <v>170</v>
      </c>
      <c r="D55" s="169">
        <v>80</v>
      </c>
      <c r="E55" s="170">
        <v>53</v>
      </c>
      <c r="F55" s="575">
        <v>0</v>
      </c>
      <c r="G55" s="155">
        <v>107</v>
      </c>
      <c r="H55" s="170">
        <v>67</v>
      </c>
      <c r="I55" s="581">
        <v>0</v>
      </c>
      <c r="J55" s="155">
        <v>640</v>
      </c>
      <c r="K55" s="170">
        <v>80</v>
      </c>
      <c r="L55" s="581">
        <v>515</v>
      </c>
      <c r="M55" s="156">
        <v>652</v>
      </c>
      <c r="N55" s="170">
        <v>90</v>
      </c>
      <c r="O55" s="575">
        <v>527</v>
      </c>
      <c r="P55" s="155">
        <v>644.99999999999932</v>
      </c>
      <c r="Q55" s="170">
        <v>89</v>
      </c>
      <c r="R55" s="575">
        <v>523.00000000000011</v>
      </c>
      <c r="S55" s="155">
        <v>692.00000000000011</v>
      </c>
      <c r="T55" s="170">
        <v>92.000000000000014</v>
      </c>
      <c r="U55" s="581">
        <v>565.99999999999989</v>
      </c>
      <c r="V55" s="155">
        <v>715.00000000000057</v>
      </c>
      <c r="W55" s="170">
        <v>108.00000000000003</v>
      </c>
      <c r="X55" s="581">
        <v>574.99999999999977</v>
      </c>
      <c r="Y55" s="156">
        <v>731.00000000000057</v>
      </c>
      <c r="Z55" s="170">
        <v>107</v>
      </c>
      <c r="AA55" s="665">
        <v>593.99999999999989</v>
      </c>
      <c r="AB55" s="306">
        <v>27</v>
      </c>
      <c r="AC55" s="172">
        <v>14</v>
      </c>
      <c r="AD55" s="587">
        <v>0</v>
      </c>
      <c r="AE55" s="173">
        <v>533</v>
      </c>
      <c r="AF55" s="174">
        <v>13</v>
      </c>
      <c r="AG55" s="575">
        <v>515</v>
      </c>
      <c r="AH55" s="173">
        <v>12</v>
      </c>
      <c r="AI55" s="174">
        <v>10</v>
      </c>
      <c r="AJ55" s="581">
        <v>12</v>
      </c>
      <c r="AK55" s="172">
        <v>-7.0000000000006821</v>
      </c>
      <c r="AL55" s="174">
        <v>-1</v>
      </c>
      <c r="AM55" s="575">
        <v>-3.9999999999998863</v>
      </c>
      <c r="AN55" s="173">
        <v>40.000000000000114</v>
      </c>
      <c r="AO55" s="174">
        <v>2.0000000000000142</v>
      </c>
      <c r="AP55" s="581">
        <v>38.999999999999886</v>
      </c>
      <c r="AQ55" s="173">
        <v>23.000000000000455</v>
      </c>
      <c r="AR55" s="174">
        <v>16.000000000000014</v>
      </c>
      <c r="AS55" s="581">
        <v>8.9999999999998863</v>
      </c>
      <c r="AT55" s="173">
        <v>70.000000000001251</v>
      </c>
      <c r="AU55" s="174">
        <v>19.000000000000028</v>
      </c>
      <c r="AV55" s="581">
        <v>51.999999999999659</v>
      </c>
      <c r="AW55" s="173">
        <v>39.000000000000455</v>
      </c>
      <c r="AX55" s="174">
        <v>14.999999999999986</v>
      </c>
      <c r="AY55" s="665">
        <v>28</v>
      </c>
      <c r="AZ55" s="287"/>
      <c r="BA55" s="287"/>
      <c r="BB55" s="287"/>
      <c r="BC55" s="287"/>
      <c r="BD55" s="287"/>
      <c r="BE55" s="287"/>
      <c r="BF55" s="287"/>
      <c r="BG55" s="287"/>
      <c r="BH55" s="287"/>
      <c r="BI55" s="287"/>
    </row>
    <row r="56" spans="1:61">
      <c r="A56" s="140" t="s">
        <v>98</v>
      </c>
      <c r="B56" s="4" t="s">
        <v>171</v>
      </c>
      <c r="C56" s="6" t="s">
        <v>172</v>
      </c>
      <c r="D56" s="169">
        <v>54</v>
      </c>
      <c r="E56" s="170">
        <v>47</v>
      </c>
      <c r="F56" s="575">
        <v>1</v>
      </c>
      <c r="G56" s="155">
        <v>67</v>
      </c>
      <c r="H56" s="170">
        <v>61</v>
      </c>
      <c r="I56" s="581">
        <v>1</v>
      </c>
      <c r="J56" s="155">
        <v>534</v>
      </c>
      <c r="K56" s="170">
        <v>46</v>
      </c>
      <c r="L56" s="581">
        <v>478</v>
      </c>
      <c r="M56" s="156">
        <v>435</v>
      </c>
      <c r="N56" s="170">
        <v>52</v>
      </c>
      <c r="O56" s="575">
        <v>376</v>
      </c>
      <c r="P56" s="155">
        <v>423.99999999999983</v>
      </c>
      <c r="Q56" s="170">
        <v>52.999999999999993</v>
      </c>
      <c r="R56" s="575">
        <v>363.99999999999989</v>
      </c>
      <c r="S56" s="155">
        <v>473.00000000000028</v>
      </c>
      <c r="T56" s="170">
        <v>49.000000000000007</v>
      </c>
      <c r="U56" s="581">
        <v>401.00000000000011</v>
      </c>
      <c r="V56" s="155">
        <v>482.00000000000063</v>
      </c>
      <c r="W56" s="170">
        <v>54.000000000000014</v>
      </c>
      <c r="X56" s="581">
        <v>413.00000000000017</v>
      </c>
      <c r="Y56" s="156">
        <v>471.99999999999972</v>
      </c>
      <c r="Z56" s="170">
        <v>62.999999999999979</v>
      </c>
      <c r="AA56" s="665">
        <v>394.99999999999966</v>
      </c>
      <c r="AB56" s="306">
        <v>13</v>
      </c>
      <c r="AC56" s="172">
        <v>14</v>
      </c>
      <c r="AD56" s="587">
        <v>0</v>
      </c>
      <c r="AE56" s="173">
        <v>467</v>
      </c>
      <c r="AF56" s="174">
        <v>-15</v>
      </c>
      <c r="AG56" s="575">
        <v>477</v>
      </c>
      <c r="AH56" s="173">
        <v>-99</v>
      </c>
      <c r="AI56" s="174">
        <v>6</v>
      </c>
      <c r="AJ56" s="581">
        <v>-102</v>
      </c>
      <c r="AK56" s="172">
        <v>-11.000000000000171</v>
      </c>
      <c r="AL56" s="174">
        <v>0.99999999999999289</v>
      </c>
      <c r="AM56" s="575">
        <v>-12.000000000000114</v>
      </c>
      <c r="AN56" s="173">
        <v>38.000000000000284</v>
      </c>
      <c r="AO56" s="174">
        <v>-2.9999999999999929</v>
      </c>
      <c r="AP56" s="581">
        <v>25.000000000000114</v>
      </c>
      <c r="AQ56" s="173">
        <v>9.0000000000003411</v>
      </c>
      <c r="AR56" s="174">
        <v>5.0000000000000071</v>
      </c>
      <c r="AS56" s="581">
        <v>12.000000000000057</v>
      </c>
      <c r="AT56" s="173">
        <v>58.000000000000796</v>
      </c>
      <c r="AU56" s="174">
        <v>1.0000000000000213</v>
      </c>
      <c r="AV56" s="581">
        <v>49.000000000000284</v>
      </c>
      <c r="AW56" s="173">
        <v>-1.0000000000005684</v>
      </c>
      <c r="AX56" s="174">
        <v>13.999999999999972</v>
      </c>
      <c r="AY56" s="665">
        <v>-6.0000000000004547</v>
      </c>
      <c r="AZ56" s="287"/>
      <c r="BA56" s="287"/>
      <c r="BB56" s="287"/>
      <c r="BC56" s="287"/>
      <c r="BD56" s="287"/>
      <c r="BE56" s="287"/>
      <c r="BF56" s="287"/>
      <c r="BG56" s="287"/>
      <c r="BH56" s="287"/>
      <c r="BI56" s="287"/>
    </row>
    <row r="57" spans="1:61">
      <c r="A57" s="140" t="s">
        <v>98</v>
      </c>
      <c r="B57" s="4" t="s">
        <v>173</v>
      </c>
      <c r="C57" s="6" t="s">
        <v>174</v>
      </c>
      <c r="D57" s="169">
        <v>28</v>
      </c>
      <c r="E57" s="170">
        <v>23</v>
      </c>
      <c r="F57" s="575">
        <v>1</v>
      </c>
      <c r="G57" s="155">
        <v>37</v>
      </c>
      <c r="H57" s="170">
        <v>28</v>
      </c>
      <c r="I57" s="581">
        <v>1</v>
      </c>
      <c r="J57" s="155">
        <v>363</v>
      </c>
      <c r="K57" s="170">
        <v>30</v>
      </c>
      <c r="L57" s="581">
        <v>323</v>
      </c>
      <c r="M57" s="156">
        <v>314</v>
      </c>
      <c r="N57" s="170">
        <v>29</v>
      </c>
      <c r="O57" s="575">
        <v>279</v>
      </c>
      <c r="P57" s="155">
        <v>297.00000000000006</v>
      </c>
      <c r="Q57" s="170">
        <v>31.000000000000004</v>
      </c>
      <c r="R57" s="575">
        <v>261.00000000000017</v>
      </c>
      <c r="S57" s="155">
        <v>328.00000000000023</v>
      </c>
      <c r="T57" s="170">
        <v>36</v>
      </c>
      <c r="U57" s="581">
        <v>287.00000000000006</v>
      </c>
      <c r="V57" s="155">
        <v>330.00000000000006</v>
      </c>
      <c r="W57" s="170">
        <v>42.000000000000021</v>
      </c>
      <c r="X57" s="581">
        <v>282.00000000000017</v>
      </c>
      <c r="Y57" s="156">
        <v>341.99999999999989</v>
      </c>
      <c r="Z57" s="170">
        <v>40.000000000000007</v>
      </c>
      <c r="AA57" s="665">
        <v>293</v>
      </c>
      <c r="AB57" s="306">
        <v>9</v>
      </c>
      <c r="AC57" s="172">
        <v>5</v>
      </c>
      <c r="AD57" s="587">
        <v>0</v>
      </c>
      <c r="AE57" s="173">
        <v>326</v>
      </c>
      <c r="AF57" s="174">
        <v>2</v>
      </c>
      <c r="AG57" s="575">
        <v>322</v>
      </c>
      <c r="AH57" s="173">
        <v>-49</v>
      </c>
      <c r="AI57" s="174">
        <v>-1</v>
      </c>
      <c r="AJ57" s="581">
        <v>-44</v>
      </c>
      <c r="AK57" s="172">
        <v>-16.999999999999943</v>
      </c>
      <c r="AL57" s="174">
        <v>2.0000000000000036</v>
      </c>
      <c r="AM57" s="575">
        <v>-17.999999999999829</v>
      </c>
      <c r="AN57" s="173">
        <v>14.000000000000227</v>
      </c>
      <c r="AO57" s="174">
        <v>7</v>
      </c>
      <c r="AP57" s="581">
        <v>8.0000000000000568</v>
      </c>
      <c r="AQ57" s="173">
        <v>1.9999999999998295</v>
      </c>
      <c r="AR57" s="174">
        <v>6.0000000000000213</v>
      </c>
      <c r="AS57" s="581">
        <v>-4.9999999999998863</v>
      </c>
      <c r="AT57" s="173">
        <v>33</v>
      </c>
      <c r="AU57" s="174">
        <v>11.000000000000018</v>
      </c>
      <c r="AV57" s="581">
        <v>21</v>
      </c>
      <c r="AW57" s="173">
        <v>13.999999999999659</v>
      </c>
      <c r="AX57" s="174">
        <v>4.0000000000000071</v>
      </c>
      <c r="AY57" s="665">
        <v>5.9999999999999432</v>
      </c>
      <c r="AZ57" s="287"/>
      <c r="BA57" s="287"/>
      <c r="BB57" s="287"/>
      <c r="BC57" s="287"/>
      <c r="BD57" s="287"/>
      <c r="BE57" s="287"/>
      <c r="BF57" s="287"/>
      <c r="BG57" s="287"/>
      <c r="BH57" s="287"/>
      <c r="BI57" s="287"/>
    </row>
    <row r="58" spans="1:61">
      <c r="A58" s="140" t="s">
        <v>98</v>
      </c>
      <c r="B58" s="4" t="s">
        <v>175</v>
      </c>
      <c r="C58" s="6" t="s">
        <v>176</v>
      </c>
      <c r="D58" s="169">
        <v>114</v>
      </c>
      <c r="E58" s="170">
        <v>105</v>
      </c>
      <c r="F58" s="575">
        <v>0</v>
      </c>
      <c r="G58" s="155">
        <v>105</v>
      </c>
      <c r="H58" s="170">
        <v>94</v>
      </c>
      <c r="I58" s="581">
        <v>0</v>
      </c>
      <c r="J58" s="155">
        <v>564</v>
      </c>
      <c r="K58" s="170">
        <v>84</v>
      </c>
      <c r="L58" s="581">
        <v>464</v>
      </c>
      <c r="M58" s="156">
        <v>523</v>
      </c>
      <c r="N58" s="170">
        <v>79</v>
      </c>
      <c r="O58" s="575">
        <v>396</v>
      </c>
      <c r="P58" s="155">
        <v>533.00000000000011</v>
      </c>
      <c r="Q58" s="170">
        <v>79</v>
      </c>
      <c r="R58" s="575">
        <v>443.00000000000023</v>
      </c>
      <c r="S58" s="155">
        <v>561.00000000000011</v>
      </c>
      <c r="T58" s="170">
        <v>89</v>
      </c>
      <c r="U58" s="581">
        <v>462.00000000000028</v>
      </c>
      <c r="V58" s="155">
        <v>549.99999999999955</v>
      </c>
      <c r="W58" s="170">
        <v>97</v>
      </c>
      <c r="X58" s="581">
        <v>445.99999999999989</v>
      </c>
      <c r="Y58" s="156">
        <v>577.00000000000023</v>
      </c>
      <c r="Z58" s="170">
        <v>121.00000000000007</v>
      </c>
      <c r="AA58" s="665">
        <v>445.00000000000023</v>
      </c>
      <c r="AB58" s="306">
        <v>-9</v>
      </c>
      <c r="AC58" s="172">
        <v>-11</v>
      </c>
      <c r="AD58" s="587">
        <v>0</v>
      </c>
      <c r="AE58" s="173">
        <v>459</v>
      </c>
      <c r="AF58" s="174">
        <v>-10</v>
      </c>
      <c r="AG58" s="575">
        <v>464</v>
      </c>
      <c r="AH58" s="173">
        <v>-41</v>
      </c>
      <c r="AI58" s="174">
        <v>-5</v>
      </c>
      <c r="AJ58" s="581">
        <v>-68</v>
      </c>
      <c r="AK58" s="172">
        <v>10.000000000000114</v>
      </c>
      <c r="AL58" s="174">
        <v>0</v>
      </c>
      <c r="AM58" s="575">
        <v>47.000000000000227</v>
      </c>
      <c r="AN58" s="173">
        <v>38.000000000000114</v>
      </c>
      <c r="AO58" s="174">
        <v>10</v>
      </c>
      <c r="AP58" s="581">
        <v>66.000000000000284</v>
      </c>
      <c r="AQ58" s="173">
        <v>-11.000000000000568</v>
      </c>
      <c r="AR58" s="174">
        <v>8</v>
      </c>
      <c r="AS58" s="581">
        <v>-16.000000000000398</v>
      </c>
      <c r="AT58" s="173">
        <v>16.999999999999432</v>
      </c>
      <c r="AU58" s="174">
        <v>18</v>
      </c>
      <c r="AV58" s="581">
        <v>2.9999999999996589</v>
      </c>
      <c r="AW58" s="173">
        <v>16.000000000000114</v>
      </c>
      <c r="AX58" s="174">
        <v>32.000000000000071</v>
      </c>
      <c r="AY58" s="665">
        <v>-17.000000000000057</v>
      </c>
      <c r="AZ58" s="287"/>
      <c r="BA58" s="287"/>
      <c r="BB58" s="287"/>
      <c r="BC58" s="287"/>
      <c r="BD58" s="287"/>
      <c r="BE58" s="287"/>
      <c r="BF58" s="287"/>
      <c r="BG58" s="287"/>
      <c r="BH58" s="287"/>
      <c r="BI58" s="287"/>
    </row>
    <row r="59" spans="1:61">
      <c r="A59" s="140" t="s">
        <v>98</v>
      </c>
      <c r="B59" s="4" t="s">
        <v>177</v>
      </c>
      <c r="C59" s="6" t="s">
        <v>178</v>
      </c>
      <c r="D59" s="169">
        <v>172</v>
      </c>
      <c r="E59" s="170">
        <v>146</v>
      </c>
      <c r="F59" s="575">
        <v>0</v>
      </c>
      <c r="G59" s="155">
        <v>207</v>
      </c>
      <c r="H59" s="170">
        <v>171</v>
      </c>
      <c r="I59" s="581">
        <v>0</v>
      </c>
      <c r="J59" s="155">
        <v>1106</v>
      </c>
      <c r="K59" s="170">
        <v>196</v>
      </c>
      <c r="L59" s="581">
        <v>879</v>
      </c>
      <c r="M59" s="156">
        <v>1017</v>
      </c>
      <c r="N59" s="170">
        <v>172</v>
      </c>
      <c r="O59" s="575">
        <v>816</v>
      </c>
      <c r="P59" s="155">
        <v>1013.0000000000003</v>
      </c>
      <c r="Q59" s="170">
        <v>181.00000000000011</v>
      </c>
      <c r="R59" s="575">
        <v>804.00000000000011</v>
      </c>
      <c r="S59" s="155">
        <v>1036.0000000000002</v>
      </c>
      <c r="T59" s="170">
        <v>168.00000000000006</v>
      </c>
      <c r="U59" s="581">
        <v>838.00000000000045</v>
      </c>
      <c r="V59" s="155">
        <v>1052.0000000000011</v>
      </c>
      <c r="W59" s="170">
        <v>180.00000000000011</v>
      </c>
      <c r="X59" s="581">
        <v>837.99999999999977</v>
      </c>
      <c r="Y59" s="156">
        <v>1044.0000000000002</v>
      </c>
      <c r="Z59" s="170">
        <v>217</v>
      </c>
      <c r="AA59" s="665">
        <v>791.99999999999955</v>
      </c>
      <c r="AB59" s="306">
        <v>35</v>
      </c>
      <c r="AC59" s="172">
        <v>25</v>
      </c>
      <c r="AD59" s="587">
        <v>0</v>
      </c>
      <c r="AE59" s="173">
        <v>899</v>
      </c>
      <c r="AF59" s="174">
        <v>25</v>
      </c>
      <c r="AG59" s="575">
        <v>879</v>
      </c>
      <c r="AH59" s="173">
        <v>-89</v>
      </c>
      <c r="AI59" s="174">
        <v>-24</v>
      </c>
      <c r="AJ59" s="581">
        <v>-63</v>
      </c>
      <c r="AK59" s="172">
        <v>-3.9999999999996589</v>
      </c>
      <c r="AL59" s="174">
        <v>9.0000000000001137</v>
      </c>
      <c r="AM59" s="575">
        <v>-11.999999999999886</v>
      </c>
      <c r="AN59" s="173">
        <v>19.000000000000227</v>
      </c>
      <c r="AO59" s="174">
        <v>-3.9999999999999432</v>
      </c>
      <c r="AP59" s="581">
        <v>22.000000000000455</v>
      </c>
      <c r="AQ59" s="173">
        <v>16.000000000000909</v>
      </c>
      <c r="AR59" s="174">
        <v>12.000000000000057</v>
      </c>
      <c r="AS59" s="581">
        <v>0</v>
      </c>
      <c r="AT59" s="173">
        <v>39.000000000000796</v>
      </c>
      <c r="AU59" s="174">
        <v>-1</v>
      </c>
      <c r="AV59" s="581">
        <v>33.999999999999659</v>
      </c>
      <c r="AW59" s="173">
        <v>8</v>
      </c>
      <c r="AX59" s="174">
        <v>48.999999999999943</v>
      </c>
      <c r="AY59" s="665">
        <v>-46.000000000000909</v>
      </c>
      <c r="AZ59" s="287"/>
      <c r="BA59" s="287"/>
      <c r="BB59" s="287"/>
      <c r="BC59" s="287"/>
      <c r="BD59" s="287"/>
      <c r="BE59" s="287"/>
      <c r="BF59" s="287"/>
      <c r="BG59" s="287"/>
      <c r="BH59" s="287"/>
      <c r="BI59" s="287"/>
    </row>
    <row r="60" spans="1:61">
      <c r="A60" s="140" t="s">
        <v>98</v>
      </c>
      <c r="B60" s="4" t="s">
        <v>179</v>
      </c>
      <c r="C60" s="6" t="s">
        <v>180</v>
      </c>
      <c r="D60" s="169">
        <v>42</v>
      </c>
      <c r="E60" s="170">
        <v>38</v>
      </c>
      <c r="F60" s="575">
        <v>0</v>
      </c>
      <c r="G60" s="155">
        <v>44</v>
      </c>
      <c r="H60" s="170">
        <v>33</v>
      </c>
      <c r="I60" s="581">
        <v>0</v>
      </c>
      <c r="J60" s="155">
        <v>367</v>
      </c>
      <c r="K60" s="170">
        <v>30</v>
      </c>
      <c r="L60" s="581">
        <v>316</v>
      </c>
      <c r="M60" s="156">
        <v>298</v>
      </c>
      <c r="N60" s="170">
        <v>28</v>
      </c>
      <c r="O60" s="575">
        <v>265</v>
      </c>
      <c r="P60" s="155">
        <v>277</v>
      </c>
      <c r="Q60" s="170">
        <v>29.000000000000004</v>
      </c>
      <c r="R60" s="575">
        <v>242.99999999999997</v>
      </c>
      <c r="S60" s="155">
        <v>276.00000000000006</v>
      </c>
      <c r="T60" s="170">
        <v>26</v>
      </c>
      <c r="U60" s="581">
        <v>243.00000000000003</v>
      </c>
      <c r="V60" s="155">
        <v>272.00000000000006</v>
      </c>
      <c r="W60" s="170">
        <v>33</v>
      </c>
      <c r="X60" s="581">
        <v>232.00000000000009</v>
      </c>
      <c r="Y60" s="156">
        <v>242</v>
      </c>
      <c r="Z60" s="170">
        <v>33.000000000000007</v>
      </c>
      <c r="AA60" s="665">
        <v>195.00000000000006</v>
      </c>
      <c r="AB60" s="306">
        <v>2</v>
      </c>
      <c r="AC60" s="172">
        <v>-5</v>
      </c>
      <c r="AD60" s="587">
        <v>0</v>
      </c>
      <c r="AE60" s="173">
        <v>323</v>
      </c>
      <c r="AF60" s="174">
        <v>-3</v>
      </c>
      <c r="AG60" s="575">
        <v>316</v>
      </c>
      <c r="AH60" s="173">
        <v>-69</v>
      </c>
      <c r="AI60" s="174">
        <v>-2</v>
      </c>
      <c r="AJ60" s="581">
        <v>-51</v>
      </c>
      <c r="AK60" s="172">
        <v>-21</v>
      </c>
      <c r="AL60" s="174">
        <v>1.0000000000000036</v>
      </c>
      <c r="AM60" s="575">
        <v>-22.000000000000028</v>
      </c>
      <c r="AN60" s="173">
        <v>-21.999999999999943</v>
      </c>
      <c r="AO60" s="174">
        <v>-2</v>
      </c>
      <c r="AP60" s="581">
        <v>-21.999999999999972</v>
      </c>
      <c r="AQ60" s="173">
        <v>-4</v>
      </c>
      <c r="AR60" s="174">
        <v>7</v>
      </c>
      <c r="AS60" s="581">
        <v>-10.999999999999943</v>
      </c>
      <c r="AT60" s="173">
        <v>-4.9999999999999432</v>
      </c>
      <c r="AU60" s="174">
        <v>3.9999999999999964</v>
      </c>
      <c r="AV60" s="581">
        <v>-10.999999999999886</v>
      </c>
      <c r="AW60" s="173">
        <v>-34.000000000000057</v>
      </c>
      <c r="AX60" s="174">
        <v>7.0000000000000071</v>
      </c>
      <c r="AY60" s="665">
        <v>-47.999999999999972</v>
      </c>
      <c r="AZ60" s="287"/>
      <c r="BA60" s="287"/>
      <c r="BB60" s="287"/>
      <c r="BC60" s="287"/>
      <c r="BD60" s="287"/>
      <c r="BE60" s="287"/>
      <c r="BF60" s="287"/>
      <c r="BG60" s="287"/>
      <c r="BH60" s="287"/>
      <c r="BI60" s="287"/>
    </row>
    <row r="61" spans="1:61">
      <c r="A61" s="140" t="s">
        <v>98</v>
      </c>
      <c r="B61" s="4" t="s">
        <v>181</v>
      </c>
      <c r="C61" s="6" t="s">
        <v>182</v>
      </c>
      <c r="D61" s="169">
        <v>129</v>
      </c>
      <c r="E61" s="170">
        <v>100</v>
      </c>
      <c r="F61" s="575">
        <v>5</v>
      </c>
      <c r="G61" s="155">
        <v>142</v>
      </c>
      <c r="H61" s="170">
        <v>105</v>
      </c>
      <c r="I61" s="581">
        <v>6</v>
      </c>
      <c r="J61" s="155">
        <v>715</v>
      </c>
      <c r="K61" s="170">
        <v>118</v>
      </c>
      <c r="L61" s="581">
        <v>559</v>
      </c>
      <c r="M61" s="156">
        <v>684</v>
      </c>
      <c r="N61" s="170">
        <v>111</v>
      </c>
      <c r="O61" s="575">
        <v>528</v>
      </c>
      <c r="P61" s="155">
        <v>682.99999999999932</v>
      </c>
      <c r="Q61" s="170">
        <v>112.99999999999997</v>
      </c>
      <c r="R61" s="575">
        <v>526.00000000000057</v>
      </c>
      <c r="S61" s="155">
        <v>761.00000000000045</v>
      </c>
      <c r="T61" s="170">
        <v>123.00000000000004</v>
      </c>
      <c r="U61" s="581">
        <v>594.00000000000023</v>
      </c>
      <c r="V61" s="155">
        <v>782.99999999999966</v>
      </c>
      <c r="W61" s="170">
        <v>131.99999999999997</v>
      </c>
      <c r="X61" s="581">
        <v>611.00000000000068</v>
      </c>
      <c r="Y61" s="156">
        <v>796.00000000000023</v>
      </c>
      <c r="Z61" s="170">
        <v>144.99999999999994</v>
      </c>
      <c r="AA61" s="665">
        <v>602.00000000000011</v>
      </c>
      <c r="AB61" s="306">
        <v>13</v>
      </c>
      <c r="AC61" s="172">
        <v>5</v>
      </c>
      <c r="AD61" s="587">
        <v>1</v>
      </c>
      <c r="AE61" s="173">
        <v>573</v>
      </c>
      <c r="AF61" s="174">
        <v>13</v>
      </c>
      <c r="AG61" s="575">
        <v>553</v>
      </c>
      <c r="AH61" s="173">
        <v>-31</v>
      </c>
      <c r="AI61" s="174">
        <v>-7</v>
      </c>
      <c r="AJ61" s="581">
        <v>-31</v>
      </c>
      <c r="AK61" s="172">
        <v>-1.0000000000006821</v>
      </c>
      <c r="AL61" s="174">
        <v>1.9999999999999716</v>
      </c>
      <c r="AM61" s="575">
        <v>-1.9999999999994316</v>
      </c>
      <c r="AN61" s="173">
        <v>77.000000000000455</v>
      </c>
      <c r="AO61" s="174">
        <v>12.000000000000043</v>
      </c>
      <c r="AP61" s="581">
        <v>66.000000000000227</v>
      </c>
      <c r="AQ61" s="173">
        <v>21.999999999999204</v>
      </c>
      <c r="AR61" s="174">
        <v>8.9999999999999289</v>
      </c>
      <c r="AS61" s="581">
        <v>17.000000000000455</v>
      </c>
      <c r="AT61" s="173">
        <v>100.00000000000034</v>
      </c>
      <c r="AU61" s="174">
        <v>19</v>
      </c>
      <c r="AV61" s="581">
        <v>85.000000000000114</v>
      </c>
      <c r="AW61" s="173">
        <v>34.999999999999773</v>
      </c>
      <c r="AX61" s="174">
        <v>21.999999999999901</v>
      </c>
      <c r="AY61" s="665">
        <v>7.9999999999998863</v>
      </c>
      <c r="AZ61" s="287"/>
      <c r="BA61" s="287"/>
      <c r="BB61" s="287"/>
      <c r="BC61" s="287"/>
      <c r="BD61" s="287"/>
      <c r="BE61" s="287"/>
      <c r="BF61" s="287"/>
      <c r="BG61" s="287"/>
      <c r="BH61" s="287"/>
      <c r="BI61" s="287"/>
    </row>
    <row r="62" spans="1:61">
      <c r="A62" s="140" t="s">
        <v>98</v>
      </c>
      <c r="B62" s="4" t="s">
        <v>183</v>
      </c>
      <c r="C62" s="6" t="s">
        <v>184</v>
      </c>
      <c r="D62" s="169">
        <v>43</v>
      </c>
      <c r="E62" s="170">
        <v>33</v>
      </c>
      <c r="F62" s="575">
        <v>0</v>
      </c>
      <c r="G62" s="155">
        <v>51</v>
      </c>
      <c r="H62" s="170">
        <v>42</v>
      </c>
      <c r="I62" s="581">
        <v>0</v>
      </c>
      <c r="J62" s="155">
        <v>381</v>
      </c>
      <c r="K62" s="170">
        <v>52</v>
      </c>
      <c r="L62" s="581">
        <v>293</v>
      </c>
      <c r="M62" s="156">
        <v>323</v>
      </c>
      <c r="N62" s="170">
        <v>50</v>
      </c>
      <c r="O62" s="575">
        <v>267</v>
      </c>
      <c r="P62" s="155">
        <v>302.00000000000011</v>
      </c>
      <c r="Q62" s="170">
        <v>51</v>
      </c>
      <c r="R62" s="575">
        <v>246.99999999999994</v>
      </c>
      <c r="S62" s="155">
        <v>303.99999999999994</v>
      </c>
      <c r="T62" s="170">
        <v>47</v>
      </c>
      <c r="U62" s="581">
        <v>255.00000000000023</v>
      </c>
      <c r="V62" s="155">
        <v>289.00000000000011</v>
      </c>
      <c r="W62" s="170">
        <v>48.000000000000007</v>
      </c>
      <c r="X62" s="581">
        <v>239.00000000000006</v>
      </c>
      <c r="Y62" s="156">
        <v>286</v>
      </c>
      <c r="Z62" s="170">
        <v>48</v>
      </c>
      <c r="AA62" s="665">
        <v>230.00000000000009</v>
      </c>
      <c r="AB62" s="306">
        <v>8</v>
      </c>
      <c r="AC62" s="172">
        <v>9</v>
      </c>
      <c r="AD62" s="587">
        <v>0</v>
      </c>
      <c r="AE62" s="173">
        <v>330</v>
      </c>
      <c r="AF62" s="174">
        <v>10</v>
      </c>
      <c r="AG62" s="575">
        <v>293</v>
      </c>
      <c r="AH62" s="173">
        <v>-58</v>
      </c>
      <c r="AI62" s="174">
        <v>-2</v>
      </c>
      <c r="AJ62" s="581">
        <v>-26</v>
      </c>
      <c r="AK62" s="172">
        <v>-20.999999999999886</v>
      </c>
      <c r="AL62" s="174">
        <v>1</v>
      </c>
      <c r="AM62" s="575">
        <v>-20.000000000000057</v>
      </c>
      <c r="AN62" s="173">
        <v>-19.000000000000057</v>
      </c>
      <c r="AO62" s="174">
        <v>-3</v>
      </c>
      <c r="AP62" s="581">
        <v>-11.999999999999773</v>
      </c>
      <c r="AQ62" s="173">
        <v>-14.999999999999829</v>
      </c>
      <c r="AR62" s="174">
        <v>1.0000000000000071</v>
      </c>
      <c r="AS62" s="581">
        <v>-16.000000000000171</v>
      </c>
      <c r="AT62" s="173">
        <v>-13</v>
      </c>
      <c r="AU62" s="174">
        <v>-2.9999999999999929</v>
      </c>
      <c r="AV62" s="581">
        <v>-7.9999999999998863</v>
      </c>
      <c r="AW62" s="173">
        <v>-17.999999999999943</v>
      </c>
      <c r="AX62" s="174">
        <v>1</v>
      </c>
      <c r="AY62" s="665">
        <v>-25.000000000000142</v>
      </c>
      <c r="AZ62" s="287"/>
      <c r="BA62" s="287"/>
      <c r="BB62" s="287"/>
      <c r="BC62" s="287"/>
      <c r="BD62" s="287"/>
      <c r="BE62" s="287"/>
      <c r="BF62" s="287"/>
      <c r="BG62" s="287"/>
      <c r="BH62" s="287"/>
      <c r="BI62" s="287"/>
    </row>
    <row r="63" spans="1:61">
      <c r="A63" s="140" t="s">
        <v>98</v>
      </c>
      <c r="B63" s="4" t="s">
        <v>185</v>
      </c>
      <c r="C63" s="6" t="s">
        <v>186</v>
      </c>
      <c r="D63" s="169">
        <v>59</v>
      </c>
      <c r="E63" s="170">
        <v>46</v>
      </c>
      <c r="F63" s="575">
        <v>0</v>
      </c>
      <c r="G63" s="155">
        <v>64</v>
      </c>
      <c r="H63" s="170">
        <v>48</v>
      </c>
      <c r="I63" s="581">
        <v>0</v>
      </c>
      <c r="J63" s="155">
        <v>527</v>
      </c>
      <c r="K63" s="170">
        <v>48</v>
      </c>
      <c r="L63" s="581">
        <v>430</v>
      </c>
      <c r="M63" s="156">
        <v>429</v>
      </c>
      <c r="N63" s="170">
        <v>47</v>
      </c>
      <c r="O63" s="575">
        <v>370</v>
      </c>
      <c r="P63" s="155">
        <v>426.00000000000028</v>
      </c>
      <c r="Q63" s="170">
        <v>54.000000000000007</v>
      </c>
      <c r="R63" s="575">
        <v>359.00000000000006</v>
      </c>
      <c r="S63" s="155">
        <v>454.00000000000034</v>
      </c>
      <c r="T63" s="170">
        <v>52.999999999999993</v>
      </c>
      <c r="U63" s="581">
        <v>381.9999999999996</v>
      </c>
      <c r="V63" s="155">
        <v>461.00000000000017</v>
      </c>
      <c r="W63" s="170">
        <v>58.999999999999986</v>
      </c>
      <c r="X63" s="581">
        <v>386.00000000000017</v>
      </c>
      <c r="Y63" s="156">
        <v>480.00000000000011</v>
      </c>
      <c r="Z63" s="170">
        <v>52.999999999999993</v>
      </c>
      <c r="AA63" s="665">
        <v>409.99999999999989</v>
      </c>
      <c r="AB63" s="306">
        <v>5</v>
      </c>
      <c r="AC63" s="172">
        <v>2</v>
      </c>
      <c r="AD63" s="587">
        <v>0</v>
      </c>
      <c r="AE63" s="173">
        <v>463</v>
      </c>
      <c r="AF63" s="174">
        <v>0</v>
      </c>
      <c r="AG63" s="575">
        <v>430</v>
      </c>
      <c r="AH63" s="173">
        <v>-98</v>
      </c>
      <c r="AI63" s="174">
        <v>-1</v>
      </c>
      <c r="AJ63" s="581">
        <v>-60</v>
      </c>
      <c r="AK63" s="172">
        <v>-2.9999999999997158</v>
      </c>
      <c r="AL63" s="174">
        <v>7.0000000000000071</v>
      </c>
      <c r="AM63" s="575">
        <v>-10.999999999999943</v>
      </c>
      <c r="AN63" s="173">
        <v>25.000000000000341</v>
      </c>
      <c r="AO63" s="174">
        <v>5.9999999999999929</v>
      </c>
      <c r="AP63" s="581">
        <v>11.999999999999602</v>
      </c>
      <c r="AQ63" s="173">
        <v>6.9999999999998295</v>
      </c>
      <c r="AR63" s="174">
        <v>5.9999999999999929</v>
      </c>
      <c r="AS63" s="581">
        <v>4.0000000000005684</v>
      </c>
      <c r="AT63" s="173">
        <v>34.999999999999886</v>
      </c>
      <c r="AU63" s="174">
        <v>4.9999999999999787</v>
      </c>
      <c r="AV63" s="581">
        <v>27.000000000000114</v>
      </c>
      <c r="AW63" s="173">
        <v>25.999999999999773</v>
      </c>
      <c r="AX63" s="174">
        <v>0</v>
      </c>
      <c r="AY63" s="665">
        <v>28.000000000000284</v>
      </c>
      <c r="AZ63" s="287"/>
      <c r="BA63" s="287"/>
      <c r="BB63" s="287"/>
      <c r="BC63" s="287"/>
      <c r="BD63" s="287"/>
      <c r="BE63" s="287"/>
      <c r="BF63" s="287"/>
      <c r="BG63" s="287"/>
      <c r="BH63" s="287"/>
      <c r="BI63" s="287"/>
    </row>
    <row r="64" spans="1:61">
      <c r="A64" s="140" t="s">
        <v>98</v>
      </c>
      <c r="B64" s="4" t="s">
        <v>187</v>
      </c>
      <c r="C64" s="6" t="s">
        <v>188</v>
      </c>
      <c r="D64" s="169">
        <v>55</v>
      </c>
      <c r="E64" s="170">
        <v>36</v>
      </c>
      <c r="F64" s="575">
        <v>4</v>
      </c>
      <c r="G64" s="155">
        <v>63</v>
      </c>
      <c r="H64" s="170">
        <v>38</v>
      </c>
      <c r="I64" s="581">
        <v>6</v>
      </c>
      <c r="J64" s="155">
        <v>382</v>
      </c>
      <c r="K64" s="170">
        <v>32</v>
      </c>
      <c r="L64" s="581">
        <v>282</v>
      </c>
      <c r="M64" s="156">
        <v>364</v>
      </c>
      <c r="N64" s="170">
        <v>36</v>
      </c>
      <c r="O64" s="575">
        <v>312</v>
      </c>
      <c r="P64" s="155">
        <v>366.99999999999989</v>
      </c>
      <c r="Q64" s="170">
        <v>40.000000000000007</v>
      </c>
      <c r="R64" s="575">
        <v>311</v>
      </c>
      <c r="S64" s="155">
        <v>421.00000000000045</v>
      </c>
      <c r="T64" s="170">
        <v>38.000000000000007</v>
      </c>
      <c r="U64" s="581">
        <v>364.99999999999983</v>
      </c>
      <c r="V64" s="155">
        <v>424.99999999999989</v>
      </c>
      <c r="W64" s="170">
        <v>33.000000000000007</v>
      </c>
      <c r="X64" s="581">
        <v>372.99999999999983</v>
      </c>
      <c r="Y64" s="156">
        <v>428.00000000000006</v>
      </c>
      <c r="Z64" s="170">
        <v>48.999999999999986</v>
      </c>
      <c r="AA64" s="665">
        <v>363.00000000000017</v>
      </c>
      <c r="AB64" s="306">
        <v>8</v>
      </c>
      <c r="AC64" s="172">
        <v>2</v>
      </c>
      <c r="AD64" s="587">
        <v>2</v>
      </c>
      <c r="AE64" s="173">
        <v>319</v>
      </c>
      <c r="AF64" s="174">
        <v>-6</v>
      </c>
      <c r="AG64" s="575">
        <v>276</v>
      </c>
      <c r="AH64" s="173">
        <v>-18</v>
      </c>
      <c r="AI64" s="174">
        <v>4</v>
      </c>
      <c r="AJ64" s="581">
        <v>30</v>
      </c>
      <c r="AK64" s="172">
        <v>2.9999999999998863</v>
      </c>
      <c r="AL64" s="174">
        <v>4.0000000000000071</v>
      </c>
      <c r="AM64" s="575">
        <v>-1</v>
      </c>
      <c r="AN64" s="173">
        <v>57.000000000000455</v>
      </c>
      <c r="AO64" s="174">
        <v>2.0000000000000071</v>
      </c>
      <c r="AP64" s="581">
        <v>52.999999999999829</v>
      </c>
      <c r="AQ64" s="173">
        <v>3.9999999999994316</v>
      </c>
      <c r="AR64" s="174">
        <v>-5</v>
      </c>
      <c r="AS64" s="581">
        <v>8</v>
      </c>
      <c r="AT64" s="173">
        <v>58</v>
      </c>
      <c r="AU64" s="174">
        <v>-7</v>
      </c>
      <c r="AV64" s="581">
        <v>61.999999999999829</v>
      </c>
      <c r="AW64" s="173">
        <v>6.9999999999996021</v>
      </c>
      <c r="AX64" s="174">
        <v>10.999999999999979</v>
      </c>
      <c r="AY64" s="665">
        <v>-1.9999999999996589</v>
      </c>
      <c r="AZ64" s="287"/>
      <c r="BA64" s="287"/>
      <c r="BB64" s="287"/>
      <c r="BC64" s="287"/>
      <c r="BD64" s="287"/>
      <c r="BE64" s="287"/>
      <c r="BF64" s="287"/>
      <c r="BG64" s="287"/>
      <c r="BH64" s="287"/>
      <c r="BI64" s="287"/>
    </row>
    <row r="65" spans="1:61">
      <c r="A65" s="140" t="s">
        <v>98</v>
      </c>
      <c r="B65" s="4" t="s">
        <v>189</v>
      </c>
      <c r="C65" s="6" t="s">
        <v>190</v>
      </c>
      <c r="D65" s="169">
        <v>46</v>
      </c>
      <c r="E65" s="170">
        <v>38</v>
      </c>
      <c r="F65" s="575">
        <v>0</v>
      </c>
      <c r="G65" s="155">
        <v>46</v>
      </c>
      <c r="H65" s="170">
        <v>40</v>
      </c>
      <c r="I65" s="581">
        <v>0</v>
      </c>
      <c r="J65" s="155">
        <v>483</v>
      </c>
      <c r="K65" s="170">
        <v>46</v>
      </c>
      <c r="L65" s="581">
        <v>426</v>
      </c>
      <c r="M65" s="156">
        <v>410</v>
      </c>
      <c r="N65" s="170">
        <v>38</v>
      </c>
      <c r="O65" s="575">
        <v>355</v>
      </c>
      <c r="P65" s="155">
        <v>395.99999999999966</v>
      </c>
      <c r="Q65" s="170">
        <v>42.000000000000014</v>
      </c>
      <c r="R65" s="575">
        <v>339.00000000000006</v>
      </c>
      <c r="S65" s="155">
        <v>412.00000000000023</v>
      </c>
      <c r="T65" s="170">
        <v>36.000000000000007</v>
      </c>
      <c r="U65" s="581">
        <v>359.00000000000023</v>
      </c>
      <c r="V65" s="155">
        <v>408.99999999999989</v>
      </c>
      <c r="W65" s="170">
        <v>43.999999999999993</v>
      </c>
      <c r="X65" s="581">
        <v>351.00000000000006</v>
      </c>
      <c r="Y65" s="156">
        <v>407.00000000000011</v>
      </c>
      <c r="Z65" s="170">
        <v>52.000000000000007</v>
      </c>
      <c r="AA65" s="665">
        <v>345.00000000000017</v>
      </c>
      <c r="AB65" s="306">
        <v>0</v>
      </c>
      <c r="AC65" s="172">
        <v>2</v>
      </c>
      <c r="AD65" s="587">
        <v>0</v>
      </c>
      <c r="AE65" s="173">
        <v>437</v>
      </c>
      <c r="AF65" s="174">
        <v>6</v>
      </c>
      <c r="AG65" s="575">
        <v>426</v>
      </c>
      <c r="AH65" s="173">
        <v>-73</v>
      </c>
      <c r="AI65" s="174">
        <v>-8</v>
      </c>
      <c r="AJ65" s="581">
        <v>-71</v>
      </c>
      <c r="AK65" s="172">
        <v>-14.000000000000341</v>
      </c>
      <c r="AL65" s="174">
        <v>4.0000000000000142</v>
      </c>
      <c r="AM65" s="575">
        <v>-15.999999999999943</v>
      </c>
      <c r="AN65" s="173">
        <v>2.0000000000002274</v>
      </c>
      <c r="AO65" s="174">
        <v>-1.9999999999999929</v>
      </c>
      <c r="AP65" s="581">
        <v>4.0000000000002274</v>
      </c>
      <c r="AQ65" s="173">
        <v>-3.0000000000003411</v>
      </c>
      <c r="AR65" s="174">
        <v>7.9999999999999858</v>
      </c>
      <c r="AS65" s="581">
        <v>-8.0000000000001705</v>
      </c>
      <c r="AT65" s="173">
        <v>13.000000000000227</v>
      </c>
      <c r="AU65" s="174">
        <v>1.9999999999999787</v>
      </c>
      <c r="AV65" s="581">
        <v>12</v>
      </c>
      <c r="AW65" s="173">
        <v>-5.0000000000001137</v>
      </c>
      <c r="AX65" s="174">
        <v>16</v>
      </c>
      <c r="AY65" s="665">
        <v>-14.000000000000057</v>
      </c>
      <c r="AZ65" s="287"/>
      <c r="BA65" s="287"/>
      <c r="BB65" s="287"/>
      <c r="BC65" s="287"/>
      <c r="BD65" s="287"/>
      <c r="BE65" s="287"/>
      <c r="BF65" s="287"/>
      <c r="BG65" s="287"/>
      <c r="BH65" s="287"/>
      <c r="BI65" s="287"/>
    </row>
    <row r="66" spans="1:61">
      <c r="A66" s="140" t="s">
        <v>98</v>
      </c>
      <c r="B66" s="4" t="s">
        <v>191</v>
      </c>
      <c r="C66" s="6" t="s">
        <v>192</v>
      </c>
      <c r="D66" s="169">
        <v>40</v>
      </c>
      <c r="E66" s="170">
        <v>33</v>
      </c>
      <c r="F66" s="575">
        <v>0</v>
      </c>
      <c r="G66" s="155">
        <v>47</v>
      </c>
      <c r="H66" s="170">
        <v>35</v>
      </c>
      <c r="I66" s="581">
        <v>0</v>
      </c>
      <c r="J66" s="155">
        <v>420</v>
      </c>
      <c r="K66" s="170">
        <v>33</v>
      </c>
      <c r="L66" s="581">
        <v>368</v>
      </c>
      <c r="M66" s="156">
        <v>390</v>
      </c>
      <c r="N66" s="170">
        <v>39</v>
      </c>
      <c r="O66" s="575">
        <v>342</v>
      </c>
      <c r="P66" s="155">
        <v>393.99999999999955</v>
      </c>
      <c r="Q66" s="170">
        <v>41.000000000000021</v>
      </c>
      <c r="R66" s="575">
        <v>344</v>
      </c>
      <c r="S66" s="155">
        <v>403.00000000000034</v>
      </c>
      <c r="T66" s="170">
        <v>40.000000000000014</v>
      </c>
      <c r="U66" s="581">
        <v>357.00000000000023</v>
      </c>
      <c r="V66" s="155">
        <v>408.00000000000023</v>
      </c>
      <c r="W66" s="170">
        <v>58.000000000000014</v>
      </c>
      <c r="X66" s="581">
        <v>345.99999999999994</v>
      </c>
      <c r="Y66" s="156">
        <v>423.00000000000034</v>
      </c>
      <c r="Z66" s="170">
        <v>65.999999999999972</v>
      </c>
      <c r="AA66" s="665">
        <v>350.00000000000011</v>
      </c>
      <c r="AB66" s="306">
        <v>7</v>
      </c>
      <c r="AC66" s="172">
        <v>2</v>
      </c>
      <c r="AD66" s="587">
        <v>0</v>
      </c>
      <c r="AE66" s="173">
        <v>373</v>
      </c>
      <c r="AF66" s="174">
        <v>-2</v>
      </c>
      <c r="AG66" s="575">
        <v>368</v>
      </c>
      <c r="AH66" s="173">
        <v>-30</v>
      </c>
      <c r="AI66" s="174">
        <v>6</v>
      </c>
      <c r="AJ66" s="581">
        <v>-26</v>
      </c>
      <c r="AK66" s="172">
        <v>3.9999999999995453</v>
      </c>
      <c r="AL66" s="174">
        <v>2.0000000000000213</v>
      </c>
      <c r="AM66" s="575">
        <v>2</v>
      </c>
      <c r="AN66" s="173">
        <v>13.000000000000341</v>
      </c>
      <c r="AO66" s="174">
        <v>1.0000000000000142</v>
      </c>
      <c r="AP66" s="581">
        <v>15.000000000000227</v>
      </c>
      <c r="AQ66" s="173">
        <v>4.9999999999998863</v>
      </c>
      <c r="AR66" s="174">
        <v>18</v>
      </c>
      <c r="AS66" s="581">
        <v>-11.000000000000284</v>
      </c>
      <c r="AT66" s="173">
        <v>14.000000000000682</v>
      </c>
      <c r="AU66" s="174">
        <v>16.999999999999993</v>
      </c>
      <c r="AV66" s="581">
        <v>1.9999999999999432</v>
      </c>
      <c r="AW66" s="173">
        <v>20</v>
      </c>
      <c r="AX66" s="174">
        <v>25.999999999999957</v>
      </c>
      <c r="AY66" s="665">
        <v>-7.0000000000001137</v>
      </c>
      <c r="AZ66" s="287"/>
      <c r="BA66" s="287"/>
      <c r="BB66" s="287"/>
      <c r="BC66" s="287"/>
      <c r="BD66" s="287"/>
      <c r="BE66" s="287"/>
      <c r="BF66" s="287"/>
      <c r="BG66" s="287"/>
      <c r="BH66" s="287"/>
      <c r="BI66" s="287"/>
    </row>
    <row r="67" spans="1:61">
      <c r="A67" s="140" t="s">
        <v>98</v>
      </c>
      <c r="B67" s="4" t="s">
        <v>193</v>
      </c>
      <c r="C67" s="6" t="s">
        <v>194</v>
      </c>
      <c r="D67" s="169">
        <v>135</v>
      </c>
      <c r="E67" s="170">
        <v>94</v>
      </c>
      <c r="F67" s="575">
        <v>0</v>
      </c>
      <c r="G67" s="155">
        <v>167</v>
      </c>
      <c r="H67" s="170">
        <v>105</v>
      </c>
      <c r="I67" s="581">
        <v>0</v>
      </c>
      <c r="J67" s="155">
        <v>895</v>
      </c>
      <c r="K67" s="170">
        <v>109</v>
      </c>
      <c r="L67" s="581">
        <v>673</v>
      </c>
      <c r="M67" s="156">
        <v>956</v>
      </c>
      <c r="N67" s="170">
        <v>107</v>
      </c>
      <c r="O67" s="575">
        <v>798</v>
      </c>
      <c r="P67" s="155">
        <v>949.99999999999886</v>
      </c>
      <c r="Q67" s="170">
        <v>107.00000000000006</v>
      </c>
      <c r="R67" s="575">
        <v>792.99999999999989</v>
      </c>
      <c r="S67" s="155">
        <v>1048.9999999999982</v>
      </c>
      <c r="T67" s="170">
        <v>112.99999999999996</v>
      </c>
      <c r="U67" s="581">
        <v>875.00000000000011</v>
      </c>
      <c r="V67" s="155">
        <v>1082.0000000000002</v>
      </c>
      <c r="W67" s="170">
        <v>142.00000000000003</v>
      </c>
      <c r="X67" s="581">
        <v>877.00000000000045</v>
      </c>
      <c r="Y67" s="156">
        <v>1129</v>
      </c>
      <c r="Z67" s="170">
        <v>165.99999999999986</v>
      </c>
      <c r="AA67" s="665">
        <v>899.00000000000011</v>
      </c>
      <c r="AB67" s="306">
        <v>32</v>
      </c>
      <c r="AC67" s="172">
        <v>11</v>
      </c>
      <c r="AD67" s="587">
        <v>0</v>
      </c>
      <c r="AE67" s="173">
        <v>728</v>
      </c>
      <c r="AF67" s="174">
        <v>4</v>
      </c>
      <c r="AG67" s="575">
        <v>673</v>
      </c>
      <c r="AH67" s="173">
        <v>61</v>
      </c>
      <c r="AI67" s="174">
        <v>-2</v>
      </c>
      <c r="AJ67" s="581">
        <v>125</v>
      </c>
      <c r="AK67" s="172">
        <v>-6.0000000000011369</v>
      </c>
      <c r="AL67" s="174">
        <v>0</v>
      </c>
      <c r="AM67" s="575">
        <v>-5.0000000000001137</v>
      </c>
      <c r="AN67" s="173">
        <v>92.999999999998181</v>
      </c>
      <c r="AO67" s="174">
        <v>5.9999999999999574</v>
      </c>
      <c r="AP67" s="581">
        <v>77.000000000000114</v>
      </c>
      <c r="AQ67" s="173">
        <v>33.000000000002046</v>
      </c>
      <c r="AR67" s="174">
        <v>29.000000000000071</v>
      </c>
      <c r="AS67" s="581">
        <v>2.0000000000003411</v>
      </c>
      <c r="AT67" s="173">
        <v>132.00000000000136</v>
      </c>
      <c r="AU67" s="174">
        <v>34.999999999999972</v>
      </c>
      <c r="AV67" s="581">
        <v>84.000000000000568</v>
      </c>
      <c r="AW67" s="173">
        <v>80.000000000001819</v>
      </c>
      <c r="AX67" s="174">
        <v>52.999999999999901</v>
      </c>
      <c r="AY67" s="665">
        <v>24</v>
      </c>
      <c r="AZ67" s="287"/>
      <c r="BA67" s="287"/>
      <c r="BB67" s="287"/>
      <c r="BC67" s="287"/>
      <c r="BD67" s="287"/>
      <c r="BE67" s="287"/>
      <c r="BF67" s="287"/>
      <c r="BG67" s="287"/>
      <c r="BH67" s="287"/>
      <c r="BI67" s="287"/>
    </row>
    <row r="68" spans="1:61">
      <c r="A68" s="140" t="s">
        <v>98</v>
      </c>
      <c r="B68" s="4" t="s">
        <v>195</v>
      </c>
      <c r="C68" s="6" t="s">
        <v>196</v>
      </c>
      <c r="D68" s="169">
        <v>18</v>
      </c>
      <c r="E68" s="170">
        <v>13</v>
      </c>
      <c r="F68" s="575">
        <v>0</v>
      </c>
      <c r="G68" s="155">
        <v>21</v>
      </c>
      <c r="H68" s="170">
        <v>18</v>
      </c>
      <c r="I68" s="581">
        <v>0</v>
      </c>
      <c r="J68" s="155">
        <v>327</v>
      </c>
      <c r="K68" s="170">
        <v>22</v>
      </c>
      <c r="L68" s="581">
        <v>296</v>
      </c>
      <c r="M68" s="156">
        <v>302</v>
      </c>
      <c r="N68" s="170">
        <v>27</v>
      </c>
      <c r="O68" s="575">
        <v>246</v>
      </c>
      <c r="P68" s="155">
        <v>288.00000000000017</v>
      </c>
      <c r="Q68" s="170">
        <v>19</v>
      </c>
      <c r="R68" s="575">
        <v>265.00000000000006</v>
      </c>
      <c r="S68" s="155">
        <v>290</v>
      </c>
      <c r="T68" s="170">
        <v>19</v>
      </c>
      <c r="U68" s="581">
        <v>268</v>
      </c>
      <c r="V68" s="155">
        <v>292</v>
      </c>
      <c r="W68" s="170">
        <v>22</v>
      </c>
      <c r="X68" s="581">
        <v>268</v>
      </c>
      <c r="Y68" s="156">
        <v>307.00000000000017</v>
      </c>
      <c r="Z68" s="170">
        <v>38</v>
      </c>
      <c r="AA68" s="665">
        <v>265.99999999999994</v>
      </c>
      <c r="AB68" s="306">
        <v>3</v>
      </c>
      <c r="AC68" s="172">
        <v>5</v>
      </c>
      <c r="AD68" s="587">
        <v>0</v>
      </c>
      <c r="AE68" s="173">
        <v>306</v>
      </c>
      <c r="AF68" s="174">
        <v>4</v>
      </c>
      <c r="AG68" s="575">
        <v>296</v>
      </c>
      <c r="AH68" s="173">
        <v>-25</v>
      </c>
      <c r="AI68" s="174">
        <v>5</v>
      </c>
      <c r="AJ68" s="581">
        <v>-50</v>
      </c>
      <c r="AK68" s="172">
        <v>-13.999999999999829</v>
      </c>
      <c r="AL68" s="174">
        <v>-8</v>
      </c>
      <c r="AM68" s="575">
        <v>19.000000000000057</v>
      </c>
      <c r="AN68" s="173">
        <v>-12</v>
      </c>
      <c r="AO68" s="174">
        <v>-8</v>
      </c>
      <c r="AP68" s="581">
        <v>22</v>
      </c>
      <c r="AQ68" s="173">
        <v>2</v>
      </c>
      <c r="AR68" s="174">
        <v>3</v>
      </c>
      <c r="AS68" s="581">
        <v>0</v>
      </c>
      <c r="AT68" s="173">
        <v>3.9999999999998295</v>
      </c>
      <c r="AU68" s="174">
        <v>3</v>
      </c>
      <c r="AV68" s="581">
        <v>2.9999999999999432</v>
      </c>
      <c r="AW68" s="173">
        <v>17.000000000000171</v>
      </c>
      <c r="AX68" s="174">
        <v>19</v>
      </c>
      <c r="AY68" s="665">
        <v>-2.0000000000000568</v>
      </c>
      <c r="AZ68" s="287"/>
      <c r="BA68" s="287"/>
      <c r="BB68" s="287"/>
      <c r="BC68" s="287"/>
      <c r="BD68" s="287"/>
      <c r="BE68" s="287"/>
      <c r="BF68" s="287"/>
      <c r="BG68" s="287"/>
      <c r="BH68" s="287"/>
      <c r="BI68" s="287"/>
    </row>
    <row r="69" spans="1:61">
      <c r="A69" s="140" t="s">
        <v>98</v>
      </c>
      <c r="B69" s="4" t="s">
        <v>197</v>
      </c>
      <c r="C69" s="6" t="s">
        <v>198</v>
      </c>
      <c r="D69" s="169">
        <v>72</v>
      </c>
      <c r="E69" s="170">
        <v>47</v>
      </c>
      <c r="F69" s="575">
        <v>0</v>
      </c>
      <c r="G69" s="155">
        <v>73</v>
      </c>
      <c r="H69" s="170">
        <v>47</v>
      </c>
      <c r="I69" s="581">
        <v>0</v>
      </c>
      <c r="J69" s="155">
        <v>582</v>
      </c>
      <c r="K69" s="170">
        <v>47</v>
      </c>
      <c r="L69" s="581">
        <v>508</v>
      </c>
      <c r="M69" s="156">
        <v>463</v>
      </c>
      <c r="N69" s="170">
        <v>41</v>
      </c>
      <c r="O69" s="575">
        <v>403</v>
      </c>
      <c r="P69" s="155">
        <v>457</v>
      </c>
      <c r="Q69" s="170">
        <v>41</v>
      </c>
      <c r="R69" s="575">
        <v>390.00000000000006</v>
      </c>
      <c r="S69" s="155">
        <v>504</v>
      </c>
      <c r="T69" s="170">
        <v>52</v>
      </c>
      <c r="U69" s="581">
        <v>423.00000000000028</v>
      </c>
      <c r="V69" s="155">
        <v>510</v>
      </c>
      <c r="W69" s="170">
        <v>58</v>
      </c>
      <c r="X69" s="581">
        <v>426.99999999999983</v>
      </c>
      <c r="Y69" s="156">
        <v>503.00000000000028</v>
      </c>
      <c r="Z69" s="170">
        <v>63</v>
      </c>
      <c r="AA69" s="665">
        <v>418</v>
      </c>
      <c r="AB69" s="306">
        <v>1</v>
      </c>
      <c r="AC69" s="172">
        <v>0</v>
      </c>
      <c r="AD69" s="587">
        <v>0</v>
      </c>
      <c r="AE69" s="173">
        <v>509</v>
      </c>
      <c r="AF69" s="174">
        <v>0</v>
      </c>
      <c r="AG69" s="575">
        <v>508</v>
      </c>
      <c r="AH69" s="173">
        <v>-119</v>
      </c>
      <c r="AI69" s="174">
        <v>-6</v>
      </c>
      <c r="AJ69" s="581">
        <v>-105</v>
      </c>
      <c r="AK69" s="172">
        <v>-6</v>
      </c>
      <c r="AL69" s="174">
        <v>0</v>
      </c>
      <c r="AM69" s="575">
        <v>-12.999999999999943</v>
      </c>
      <c r="AN69" s="173">
        <v>41</v>
      </c>
      <c r="AO69" s="174">
        <v>11</v>
      </c>
      <c r="AP69" s="581">
        <v>20.000000000000284</v>
      </c>
      <c r="AQ69" s="173">
        <v>6</v>
      </c>
      <c r="AR69" s="174">
        <v>6</v>
      </c>
      <c r="AS69" s="581">
        <v>3.9999999999995453</v>
      </c>
      <c r="AT69" s="173">
        <v>53</v>
      </c>
      <c r="AU69" s="174">
        <v>17</v>
      </c>
      <c r="AV69" s="581">
        <v>36.999999999999773</v>
      </c>
      <c r="AW69" s="173">
        <v>-0.99999999999971578</v>
      </c>
      <c r="AX69" s="174">
        <v>11</v>
      </c>
      <c r="AY69" s="665">
        <v>-5.0000000000002842</v>
      </c>
      <c r="AZ69" s="287"/>
      <c r="BA69" s="287"/>
      <c r="BB69" s="287"/>
      <c r="BC69" s="287"/>
      <c r="BD69" s="287"/>
      <c r="BE69" s="287"/>
      <c r="BF69" s="287"/>
      <c r="BG69" s="287"/>
      <c r="BH69" s="287"/>
      <c r="BI69" s="287"/>
    </row>
    <row r="70" spans="1:61">
      <c r="A70" s="140" t="s">
        <v>98</v>
      </c>
      <c r="B70" s="4" t="s">
        <v>199</v>
      </c>
      <c r="C70" s="6" t="s">
        <v>200</v>
      </c>
      <c r="D70" s="169">
        <v>31</v>
      </c>
      <c r="E70" s="170">
        <v>8</v>
      </c>
      <c r="F70" s="575">
        <v>0</v>
      </c>
      <c r="G70" s="155">
        <v>55</v>
      </c>
      <c r="H70" s="170">
        <v>16</v>
      </c>
      <c r="I70" s="581">
        <v>0</v>
      </c>
      <c r="J70" s="155">
        <v>299</v>
      </c>
      <c r="K70" s="170">
        <v>16</v>
      </c>
      <c r="L70" s="581">
        <v>247</v>
      </c>
      <c r="M70" s="156">
        <v>281</v>
      </c>
      <c r="N70" s="170">
        <v>16</v>
      </c>
      <c r="O70" s="575">
        <v>231</v>
      </c>
      <c r="P70" s="155">
        <v>270.99999999999994</v>
      </c>
      <c r="Q70" s="170">
        <v>23.000000000000004</v>
      </c>
      <c r="R70" s="575">
        <v>217.00000000000014</v>
      </c>
      <c r="S70" s="155">
        <v>301.00000000000023</v>
      </c>
      <c r="T70" s="170">
        <v>21</v>
      </c>
      <c r="U70" s="581">
        <v>253.99999999999997</v>
      </c>
      <c r="V70" s="155">
        <v>304.99999999999994</v>
      </c>
      <c r="W70" s="170">
        <v>24</v>
      </c>
      <c r="X70" s="581">
        <v>254</v>
      </c>
      <c r="Y70" s="156">
        <v>320.99999999999989</v>
      </c>
      <c r="Z70" s="170">
        <v>26</v>
      </c>
      <c r="AA70" s="665">
        <v>272</v>
      </c>
      <c r="AB70" s="306">
        <v>24</v>
      </c>
      <c r="AC70" s="172">
        <v>8</v>
      </c>
      <c r="AD70" s="587">
        <v>0</v>
      </c>
      <c r="AE70" s="173">
        <v>244</v>
      </c>
      <c r="AF70" s="174">
        <v>0</v>
      </c>
      <c r="AG70" s="575">
        <v>247</v>
      </c>
      <c r="AH70" s="173">
        <v>-18</v>
      </c>
      <c r="AI70" s="174">
        <v>0</v>
      </c>
      <c r="AJ70" s="581">
        <v>-16</v>
      </c>
      <c r="AK70" s="172">
        <v>-10.000000000000057</v>
      </c>
      <c r="AL70" s="174">
        <v>7.0000000000000036</v>
      </c>
      <c r="AM70" s="575">
        <v>-13.999999999999858</v>
      </c>
      <c r="AN70" s="173">
        <v>20.000000000000227</v>
      </c>
      <c r="AO70" s="174">
        <v>5</v>
      </c>
      <c r="AP70" s="581">
        <v>22.999999999999972</v>
      </c>
      <c r="AQ70" s="173">
        <v>3.9999999999997158</v>
      </c>
      <c r="AR70" s="174">
        <v>3</v>
      </c>
      <c r="AS70" s="581">
        <v>0</v>
      </c>
      <c r="AT70" s="173">
        <v>34</v>
      </c>
      <c r="AU70" s="174">
        <v>0.99999999999999645</v>
      </c>
      <c r="AV70" s="581">
        <v>36.999999999999858</v>
      </c>
      <c r="AW70" s="173">
        <v>19.999999999999659</v>
      </c>
      <c r="AX70" s="174">
        <v>5</v>
      </c>
      <c r="AY70" s="665">
        <v>18.000000000000028</v>
      </c>
      <c r="AZ70" s="287"/>
      <c r="BA70" s="287"/>
      <c r="BB70" s="287"/>
      <c r="BC70" s="287"/>
      <c r="BD70" s="287"/>
      <c r="BE70" s="287"/>
      <c r="BF70" s="287"/>
      <c r="BG70" s="287"/>
      <c r="BH70" s="287"/>
      <c r="BI70" s="287"/>
    </row>
    <row r="71" spans="1:61">
      <c r="A71" s="140" t="s">
        <v>98</v>
      </c>
      <c r="B71" s="4" t="s">
        <v>201</v>
      </c>
      <c r="C71" s="6" t="s">
        <v>202</v>
      </c>
      <c r="D71" s="169">
        <v>60</v>
      </c>
      <c r="E71" s="170">
        <v>50</v>
      </c>
      <c r="F71" s="575">
        <v>0</v>
      </c>
      <c r="G71" s="155">
        <v>76</v>
      </c>
      <c r="H71" s="170">
        <v>33</v>
      </c>
      <c r="I71" s="581">
        <v>0</v>
      </c>
      <c r="J71" s="155">
        <v>517</v>
      </c>
      <c r="K71" s="170">
        <v>29</v>
      </c>
      <c r="L71" s="581">
        <v>437</v>
      </c>
      <c r="M71" s="156">
        <v>506</v>
      </c>
      <c r="N71" s="170">
        <v>34</v>
      </c>
      <c r="O71" s="575">
        <v>434</v>
      </c>
      <c r="P71" s="155">
        <v>530.00000000000057</v>
      </c>
      <c r="Q71" s="170">
        <v>40</v>
      </c>
      <c r="R71" s="575">
        <v>454.99999999999989</v>
      </c>
      <c r="S71" s="155">
        <v>571</v>
      </c>
      <c r="T71" s="170">
        <v>47</v>
      </c>
      <c r="U71" s="581">
        <v>487.00000000000023</v>
      </c>
      <c r="V71" s="155">
        <v>598.00000000000034</v>
      </c>
      <c r="W71" s="170">
        <v>55</v>
      </c>
      <c r="X71" s="581">
        <v>508.99999999999966</v>
      </c>
      <c r="Y71" s="156">
        <v>638.99999999999977</v>
      </c>
      <c r="Z71" s="170">
        <v>82</v>
      </c>
      <c r="AA71" s="665">
        <v>519.00000000000023</v>
      </c>
      <c r="AB71" s="306">
        <v>16</v>
      </c>
      <c r="AC71" s="172">
        <v>-17</v>
      </c>
      <c r="AD71" s="587">
        <v>0</v>
      </c>
      <c r="AE71" s="173">
        <v>441</v>
      </c>
      <c r="AF71" s="174">
        <v>-4</v>
      </c>
      <c r="AG71" s="575">
        <v>437</v>
      </c>
      <c r="AH71" s="173">
        <v>-11</v>
      </c>
      <c r="AI71" s="174">
        <v>5</v>
      </c>
      <c r="AJ71" s="581">
        <v>-3</v>
      </c>
      <c r="AK71" s="172">
        <v>24.000000000000568</v>
      </c>
      <c r="AL71" s="174">
        <v>6</v>
      </c>
      <c r="AM71" s="575">
        <v>20.999999999999886</v>
      </c>
      <c r="AN71" s="173">
        <v>65</v>
      </c>
      <c r="AO71" s="174">
        <v>13</v>
      </c>
      <c r="AP71" s="581">
        <v>53.000000000000227</v>
      </c>
      <c r="AQ71" s="173">
        <v>27.000000000000341</v>
      </c>
      <c r="AR71" s="174">
        <v>8</v>
      </c>
      <c r="AS71" s="581">
        <v>21.999999999999432</v>
      </c>
      <c r="AT71" s="173">
        <v>67.999999999999773</v>
      </c>
      <c r="AU71" s="174">
        <v>15</v>
      </c>
      <c r="AV71" s="581">
        <v>53.999999999999773</v>
      </c>
      <c r="AW71" s="173">
        <v>67.999999999999773</v>
      </c>
      <c r="AX71" s="174">
        <v>35</v>
      </c>
      <c r="AY71" s="665">
        <v>32</v>
      </c>
      <c r="AZ71" s="287"/>
      <c r="BA71" s="287"/>
      <c r="BB71" s="287"/>
      <c r="BC71" s="287"/>
      <c r="BD71" s="287"/>
      <c r="BE71" s="287"/>
      <c r="BF71" s="287"/>
      <c r="BG71" s="287"/>
      <c r="BH71" s="287"/>
      <c r="BI71" s="287"/>
    </row>
    <row r="72" spans="1:61">
      <c r="A72" s="140" t="s">
        <v>98</v>
      </c>
      <c r="B72" s="4" t="s">
        <v>203</v>
      </c>
      <c r="C72" s="6" t="s">
        <v>204</v>
      </c>
      <c r="D72" s="169">
        <v>51</v>
      </c>
      <c r="E72" s="170">
        <v>38</v>
      </c>
      <c r="F72" s="575">
        <v>0</v>
      </c>
      <c r="G72" s="155">
        <v>61</v>
      </c>
      <c r="H72" s="170">
        <v>46</v>
      </c>
      <c r="I72" s="581">
        <v>0</v>
      </c>
      <c r="J72" s="155">
        <v>345</v>
      </c>
      <c r="K72" s="170">
        <v>49</v>
      </c>
      <c r="L72" s="581">
        <v>265</v>
      </c>
      <c r="M72" s="156">
        <v>316</v>
      </c>
      <c r="N72" s="170">
        <v>42</v>
      </c>
      <c r="O72" s="575">
        <v>255</v>
      </c>
      <c r="P72" s="155">
        <v>314.99999999999983</v>
      </c>
      <c r="Q72" s="170">
        <v>44</v>
      </c>
      <c r="R72" s="575">
        <v>255</v>
      </c>
      <c r="S72" s="155">
        <v>348.99999999999989</v>
      </c>
      <c r="T72" s="170">
        <v>52.000000000000007</v>
      </c>
      <c r="U72" s="581">
        <v>281.99999999999989</v>
      </c>
      <c r="V72" s="155">
        <v>363.00000000000023</v>
      </c>
      <c r="W72" s="170">
        <v>55.000000000000014</v>
      </c>
      <c r="X72" s="581">
        <v>294</v>
      </c>
      <c r="Y72" s="156">
        <v>379.99999999999977</v>
      </c>
      <c r="Z72" s="170">
        <v>62</v>
      </c>
      <c r="AA72" s="665">
        <v>308.99999999999994</v>
      </c>
      <c r="AB72" s="306">
        <v>10</v>
      </c>
      <c r="AC72" s="172">
        <v>8</v>
      </c>
      <c r="AD72" s="587">
        <v>0</v>
      </c>
      <c r="AE72" s="173">
        <v>284</v>
      </c>
      <c r="AF72" s="174">
        <v>3</v>
      </c>
      <c r="AG72" s="575">
        <v>265</v>
      </c>
      <c r="AH72" s="173">
        <v>-29</v>
      </c>
      <c r="AI72" s="174">
        <v>-7</v>
      </c>
      <c r="AJ72" s="581">
        <v>-10</v>
      </c>
      <c r="AK72" s="172">
        <v>-1.0000000000001705</v>
      </c>
      <c r="AL72" s="174">
        <v>2</v>
      </c>
      <c r="AM72" s="575">
        <v>0</v>
      </c>
      <c r="AN72" s="173">
        <v>32.999999999999886</v>
      </c>
      <c r="AO72" s="174">
        <v>10.000000000000007</v>
      </c>
      <c r="AP72" s="581">
        <v>26.999999999999886</v>
      </c>
      <c r="AQ72" s="173">
        <v>14.000000000000341</v>
      </c>
      <c r="AR72" s="174">
        <v>3.0000000000000071</v>
      </c>
      <c r="AS72" s="581">
        <v>12.000000000000114</v>
      </c>
      <c r="AT72" s="173">
        <v>48.000000000000398</v>
      </c>
      <c r="AU72" s="174">
        <v>11.000000000000014</v>
      </c>
      <c r="AV72" s="581">
        <v>39</v>
      </c>
      <c r="AW72" s="173">
        <v>30.999999999999886</v>
      </c>
      <c r="AX72" s="174">
        <v>9.9999999999999929</v>
      </c>
      <c r="AY72" s="665">
        <v>27.000000000000057</v>
      </c>
      <c r="AZ72" s="287"/>
      <c r="BA72" s="287"/>
      <c r="BB72" s="287"/>
      <c r="BC72" s="287"/>
      <c r="BD72" s="287"/>
      <c r="BE72" s="287"/>
      <c r="BF72" s="287"/>
      <c r="BG72" s="287"/>
      <c r="BH72" s="287"/>
      <c r="BI72" s="287"/>
    </row>
    <row r="73" spans="1:61">
      <c r="A73" s="140" t="s">
        <v>98</v>
      </c>
      <c r="B73" s="4" t="s">
        <v>205</v>
      </c>
      <c r="C73" s="6" t="s">
        <v>206</v>
      </c>
      <c r="D73" s="169">
        <v>22</v>
      </c>
      <c r="E73" s="170">
        <v>12</v>
      </c>
      <c r="F73" s="575">
        <v>1</v>
      </c>
      <c r="G73" s="155">
        <v>25</v>
      </c>
      <c r="H73" s="170">
        <v>17</v>
      </c>
      <c r="I73" s="581">
        <v>1</v>
      </c>
      <c r="J73" s="155">
        <v>224</v>
      </c>
      <c r="K73" s="170">
        <v>22</v>
      </c>
      <c r="L73" s="581">
        <v>193</v>
      </c>
      <c r="M73" s="156">
        <v>234</v>
      </c>
      <c r="N73" s="170">
        <v>21</v>
      </c>
      <c r="O73" s="575">
        <v>209</v>
      </c>
      <c r="P73" s="155">
        <v>214.00000000000009</v>
      </c>
      <c r="Q73" s="170">
        <v>22</v>
      </c>
      <c r="R73" s="575">
        <v>189.00000000000006</v>
      </c>
      <c r="S73" s="155">
        <v>255.00000000000003</v>
      </c>
      <c r="T73" s="170">
        <v>22</v>
      </c>
      <c r="U73" s="581">
        <v>230</v>
      </c>
      <c r="V73" s="155">
        <v>263.00000000000006</v>
      </c>
      <c r="W73" s="170">
        <v>25</v>
      </c>
      <c r="X73" s="581">
        <v>235.00000000000009</v>
      </c>
      <c r="Y73" s="156">
        <v>270.00000000000011</v>
      </c>
      <c r="Z73" s="170">
        <v>23</v>
      </c>
      <c r="AA73" s="665">
        <v>244</v>
      </c>
      <c r="AB73" s="306">
        <v>3</v>
      </c>
      <c r="AC73" s="172">
        <v>5</v>
      </c>
      <c r="AD73" s="587">
        <v>0</v>
      </c>
      <c r="AE73" s="173">
        <v>199</v>
      </c>
      <c r="AF73" s="174">
        <v>5</v>
      </c>
      <c r="AG73" s="575">
        <v>192</v>
      </c>
      <c r="AH73" s="173">
        <v>10</v>
      </c>
      <c r="AI73" s="174">
        <v>-1</v>
      </c>
      <c r="AJ73" s="581">
        <v>16</v>
      </c>
      <c r="AK73" s="172">
        <v>-19.999999999999915</v>
      </c>
      <c r="AL73" s="174">
        <v>1</v>
      </c>
      <c r="AM73" s="575">
        <v>-19.999999999999943</v>
      </c>
      <c r="AN73" s="173">
        <v>21.000000000000028</v>
      </c>
      <c r="AO73" s="174">
        <v>1</v>
      </c>
      <c r="AP73" s="581">
        <v>21</v>
      </c>
      <c r="AQ73" s="173">
        <v>8.0000000000000284</v>
      </c>
      <c r="AR73" s="174">
        <v>3</v>
      </c>
      <c r="AS73" s="581">
        <v>5.0000000000000853</v>
      </c>
      <c r="AT73" s="173">
        <v>48.999999999999972</v>
      </c>
      <c r="AU73" s="174">
        <v>3</v>
      </c>
      <c r="AV73" s="581">
        <v>46.000000000000028</v>
      </c>
      <c r="AW73" s="173">
        <v>15.000000000000085</v>
      </c>
      <c r="AX73" s="174">
        <v>1</v>
      </c>
      <c r="AY73" s="665">
        <v>14</v>
      </c>
      <c r="AZ73" s="287"/>
      <c r="BA73" s="287"/>
      <c r="BB73" s="287"/>
      <c r="BC73" s="287"/>
      <c r="BD73" s="287"/>
      <c r="BE73" s="287"/>
      <c r="BF73" s="287"/>
      <c r="BG73" s="287"/>
      <c r="BH73" s="287"/>
      <c r="BI73" s="287"/>
    </row>
    <row r="74" spans="1:61">
      <c r="A74" s="140" t="s">
        <v>98</v>
      </c>
      <c r="B74" s="4" t="s">
        <v>207</v>
      </c>
      <c r="C74" s="6" t="s">
        <v>208</v>
      </c>
      <c r="D74" s="169">
        <v>35</v>
      </c>
      <c r="E74" s="170">
        <v>28</v>
      </c>
      <c r="F74" s="575">
        <v>0</v>
      </c>
      <c r="G74" s="155">
        <v>35</v>
      </c>
      <c r="H74" s="170">
        <v>29</v>
      </c>
      <c r="I74" s="581">
        <v>0</v>
      </c>
      <c r="J74" s="155">
        <v>351</v>
      </c>
      <c r="K74" s="170">
        <v>30</v>
      </c>
      <c r="L74" s="581">
        <v>304</v>
      </c>
      <c r="M74" s="156">
        <v>317</v>
      </c>
      <c r="N74" s="170">
        <v>40</v>
      </c>
      <c r="O74" s="575">
        <v>270</v>
      </c>
      <c r="P74" s="155">
        <v>313.99999999999989</v>
      </c>
      <c r="Q74" s="170">
        <v>41</v>
      </c>
      <c r="R74" s="575">
        <v>271.99999999999994</v>
      </c>
      <c r="S74" s="155">
        <v>342</v>
      </c>
      <c r="T74" s="170">
        <v>47.000000000000014</v>
      </c>
      <c r="U74" s="581">
        <v>295</v>
      </c>
      <c r="V74" s="155">
        <v>340.99999999999983</v>
      </c>
      <c r="W74" s="170">
        <v>52.000000000000028</v>
      </c>
      <c r="X74" s="581">
        <v>289.00000000000006</v>
      </c>
      <c r="Y74" s="156">
        <v>327</v>
      </c>
      <c r="Z74" s="170">
        <v>55.999999999999993</v>
      </c>
      <c r="AA74" s="665">
        <v>268.00000000000006</v>
      </c>
      <c r="AB74" s="306">
        <v>0</v>
      </c>
      <c r="AC74" s="172">
        <v>1</v>
      </c>
      <c r="AD74" s="587">
        <v>0</v>
      </c>
      <c r="AE74" s="173">
        <v>316</v>
      </c>
      <c r="AF74" s="174">
        <v>1</v>
      </c>
      <c r="AG74" s="575">
        <v>304</v>
      </c>
      <c r="AH74" s="173">
        <v>-34</v>
      </c>
      <c r="AI74" s="174">
        <v>10</v>
      </c>
      <c r="AJ74" s="581">
        <v>-34</v>
      </c>
      <c r="AK74" s="172">
        <v>-3.0000000000001137</v>
      </c>
      <c r="AL74" s="174">
        <v>1</v>
      </c>
      <c r="AM74" s="575">
        <v>1.9999999999999432</v>
      </c>
      <c r="AN74" s="173">
        <v>25</v>
      </c>
      <c r="AO74" s="174">
        <v>7.0000000000000142</v>
      </c>
      <c r="AP74" s="581">
        <v>25</v>
      </c>
      <c r="AQ74" s="173">
        <v>-1.0000000000001705</v>
      </c>
      <c r="AR74" s="174">
        <v>5.0000000000000142</v>
      </c>
      <c r="AS74" s="581">
        <v>-5.9999999999999432</v>
      </c>
      <c r="AT74" s="173">
        <v>26.999999999999943</v>
      </c>
      <c r="AU74" s="174">
        <v>11.000000000000028</v>
      </c>
      <c r="AV74" s="581">
        <v>17.000000000000114</v>
      </c>
      <c r="AW74" s="173">
        <v>-15</v>
      </c>
      <c r="AX74" s="174">
        <v>8.9999999999999787</v>
      </c>
      <c r="AY74" s="665">
        <v>-26.999999999999943</v>
      </c>
      <c r="AZ74" s="287"/>
      <c r="BA74" s="287"/>
      <c r="BB74" s="287"/>
      <c r="BC74" s="287"/>
      <c r="BD74" s="287"/>
      <c r="BE74" s="287"/>
      <c r="BF74" s="287"/>
      <c r="BG74" s="287"/>
      <c r="BH74" s="287"/>
      <c r="BI74" s="287"/>
    </row>
    <row r="75" spans="1:61">
      <c r="A75" s="140" t="s">
        <v>98</v>
      </c>
      <c r="B75" s="4" t="s">
        <v>209</v>
      </c>
      <c r="C75" s="6" t="s">
        <v>210</v>
      </c>
      <c r="D75" s="169">
        <v>42</v>
      </c>
      <c r="E75" s="170">
        <v>31</v>
      </c>
      <c r="F75" s="575">
        <v>0</v>
      </c>
      <c r="G75" s="155">
        <v>46</v>
      </c>
      <c r="H75" s="170">
        <v>31</v>
      </c>
      <c r="I75" s="581">
        <v>0</v>
      </c>
      <c r="J75" s="155">
        <v>329</v>
      </c>
      <c r="K75" s="170">
        <v>34</v>
      </c>
      <c r="L75" s="581">
        <v>272</v>
      </c>
      <c r="M75" s="156">
        <v>305</v>
      </c>
      <c r="N75" s="170">
        <v>33</v>
      </c>
      <c r="O75" s="575">
        <v>251</v>
      </c>
      <c r="P75" s="155">
        <v>292</v>
      </c>
      <c r="Q75" s="170">
        <v>33</v>
      </c>
      <c r="R75" s="575">
        <v>245.99999999999986</v>
      </c>
      <c r="S75" s="155">
        <v>324.00000000000017</v>
      </c>
      <c r="T75" s="170">
        <v>31</v>
      </c>
      <c r="U75" s="581">
        <v>276.00000000000006</v>
      </c>
      <c r="V75" s="155">
        <v>327.00000000000006</v>
      </c>
      <c r="W75" s="170">
        <v>37</v>
      </c>
      <c r="X75" s="581">
        <v>268.00000000000006</v>
      </c>
      <c r="Y75" s="156">
        <v>339.00000000000006</v>
      </c>
      <c r="Z75" s="170">
        <v>40.000000000000007</v>
      </c>
      <c r="AA75" s="665">
        <v>279</v>
      </c>
      <c r="AB75" s="306">
        <v>4</v>
      </c>
      <c r="AC75" s="172">
        <v>0</v>
      </c>
      <c r="AD75" s="587">
        <v>0</v>
      </c>
      <c r="AE75" s="173">
        <v>283</v>
      </c>
      <c r="AF75" s="174">
        <v>3</v>
      </c>
      <c r="AG75" s="575">
        <v>272</v>
      </c>
      <c r="AH75" s="173">
        <v>-24</v>
      </c>
      <c r="AI75" s="174">
        <v>-1</v>
      </c>
      <c r="AJ75" s="581">
        <v>-21</v>
      </c>
      <c r="AK75" s="172">
        <v>-13</v>
      </c>
      <c r="AL75" s="174">
        <v>0</v>
      </c>
      <c r="AM75" s="575">
        <v>-5.0000000000001421</v>
      </c>
      <c r="AN75" s="173">
        <v>19.000000000000171</v>
      </c>
      <c r="AO75" s="174">
        <v>-2</v>
      </c>
      <c r="AP75" s="581">
        <v>25.000000000000057</v>
      </c>
      <c r="AQ75" s="173">
        <v>2.9999999999998863</v>
      </c>
      <c r="AR75" s="174">
        <v>6</v>
      </c>
      <c r="AS75" s="581">
        <v>-8</v>
      </c>
      <c r="AT75" s="173">
        <v>35.000000000000057</v>
      </c>
      <c r="AU75" s="174">
        <v>4</v>
      </c>
      <c r="AV75" s="581">
        <v>22.000000000000199</v>
      </c>
      <c r="AW75" s="173">
        <v>14.999999999999886</v>
      </c>
      <c r="AX75" s="174">
        <v>9.0000000000000071</v>
      </c>
      <c r="AY75" s="665">
        <v>2.9999999999999432</v>
      </c>
      <c r="AZ75" s="287"/>
      <c r="BA75" s="287"/>
      <c r="BB75" s="287"/>
      <c r="BC75" s="287"/>
      <c r="BD75" s="287"/>
      <c r="BE75" s="287"/>
      <c r="BF75" s="287"/>
      <c r="BG75" s="287"/>
      <c r="BH75" s="287"/>
      <c r="BI75" s="287"/>
    </row>
    <row r="76" spans="1:61">
      <c r="A76" s="140" t="s">
        <v>98</v>
      </c>
      <c r="B76" s="4" t="s">
        <v>211</v>
      </c>
      <c r="C76" s="6" t="s">
        <v>212</v>
      </c>
      <c r="D76" s="169">
        <v>416</v>
      </c>
      <c r="E76" s="170">
        <v>286</v>
      </c>
      <c r="F76" s="575">
        <v>2</v>
      </c>
      <c r="G76" s="155">
        <v>446</v>
      </c>
      <c r="H76" s="170">
        <v>293</v>
      </c>
      <c r="I76" s="581">
        <v>2</v>
      </c>
      <c r="J76" s="155">
        <v>2256</v>
      </c>
      <c r="K76" s="170">
        <v>323</v>
      </c>
      <c r="L76" s="581">
        <v>1693</v>
      </c>
      <c r="M76" s="156">
        <v>2140</v>
      </c>
      <c r="N76" s="170">
        <v>360</v>
      </c>
      <c r="O76" s="575">
        <v>1676</v>
      </c>
      <c r="P76" s="155">
        <v>2148.0000000000014</v>
      </c>
      <c r="Q76" s="170">
        <v>367.99999999999994</v>
      </c>
      <c r="R76" s="575">
        <v>1684.0000000000002</v>
      </c>
      <c r="S76" s="155">
        <v>2385.0000000000027</v>
      </c>
      <c r="T76" s="170">
        <v>345.00000000000011</v>
      </c>
      <c r="U76" s="581">
        <v>1935.0000000000007</v>
      </c>
      <c r="V76" s="155">
        <v>2415.9999999999977</v>
      </c>
      <c r="W76" s="170">
        <v>361.99999999999983</v>
      </c>
      <c r="X76" s="581">
        <v>1939.9999999999977</v>
      </c>
      <c r="Y76" s="156">
        <v>2453</v>
      </c>
      <c r="Z76" s="170">
        <v>405</v>
      </c>
      <c r="AA76" s="665">
        <v>1919.9999999999995</v>
      </c>
      <c r="AB76" s="306">
        <v>30</v>
      </c>
      <c r="AC76" s="172">
        <v>7</v>
      </c>
      <c r="AD76" s="587">
        <v>0</v>
      </c>
      <c r="AE76" s="173">
        <v>1810</v>
      </c>
      <c r="AF76" s="174">
        <v>30</v>
      </c>
      <c r="AG76" s="575">
        <v>1691</v>
      </c>
      <c r="AH76" s="173">
        <v>-116</v>
      </c>
      <c r="AI76" s="174">
        <v>37</v>
      </c>
      <c r="AJ76" s="581">
        <v>-17</v>
      </c>
      <c r="AK76" s="172">
        <v>8.0000000000013642</v>
      </c>
      <c r="AL76" s="174">
        <v>7.9999999999999432</v>
      </c>
      <c r="AM76" s="575">
        <v>8.0000000000002274</v>
      </c>
      <c r="AN76" s="173">
        <v>245.00000000000273</v>
      </c>
      <c r="AO76" s="174">
        <v>-14.999999999999886</v>
      </c>
      <c r="AP76" s="581">
        <v>259.00000000000068</v>
      </c>
      <c r="AQ76" s="173">
        <v>30.999999999994998</v>
      </c>
      <c r="AR76" s="174">
        <v>16.999999999999716</v>
      </c>
      <c r="AS76" s="581">
        <v>4.9999999999970441</v>
      </c>
      <c r="AT76" s="173">
        <v>267.99999999999636</v>
      </c>
      <c r="AU76" s="174">
        <v>-6.0000000000001137</v>
      </c>
      <c r="AV76" s="581">
        <v>255.9999999999975</v>
      </c>
      <c r="AW76" s="173">
        <v>67.999999999997272</v>
      </c>
      <c r="AX76" s="174">
        <v>59.999999999999886</v>
      </c>
      <c r="AY76" s="665">
        <v>-15.000000000001137</v>
      </c>
      <c r="AZ76" s="287"/>
      <c r="BA76" s="287"/>
      <c r="BB76" s="287"/>
      <c r="BC76" s="287"/>
      <c r="BD76" s="287"/>
      <c r="BE76" s="287"/>
      <c r="BF76" s="287"/>
      <c r="BG76" s="287"/>
      <c r="BH76" s="287"/>
      <c r="BI76" s="287"/>
    </row>
    <row r="77" spans="1:61">
      <c r="A77" s="140" t="s">
        <v>98</v>
      </c>
      <c r="B77" s="4" t="s">
        <v>213</v>
      </c>
      <c r="C77" s="6" t="s">
        <v>214</v>
      </c>
      <c r="D77" s="169">
        <v>81</v>
      </c>
      <c r="E77" s="170">
        <v>69</v>
      </c>
      <c r="F77" s="575">
        <v>0</v>
      </c>
      <c r="G77" s="155">
        <v>116</v>
      </c>
      <c r="H77" s="170">
        <v>92</v>
      </c>
      <c r="I77" s="581">
        <v>0</v>
      </c>
      <c r="J77" s="155">
        <v>704</v>
      </c>
      <c r="K77" s="170">
        <v>97</v>
      </c>
      <c r="L77" s="581">
        <v>580</v>
      </c>
      <c r="M77" s="156">
        <v>641</v>
      </c>
      <c r="N77" s="170">
        <v>100</v>
      </c>
      <c r="O77" s="575">
        <v>522</v>
      </c>
      <c r="P77" s="155">
        <v>644.99999999999977</v>
      </c>
      <c r="Q77" s="170">
        <v>104</v>
      </c>
      <c r="R77" s="575">
        <v>523</v>
      </c>
      <c r="S77" s="155">
        <v>683.00000000000023</v>
      </c>
      <c r="T77" s="170">
        <v>105.99999999999996</v>
      </c>
      <c r="U77" s="581">
        <v>556.00000000000045</v>
      </c>
      <c r="V77" s="155">
        <v>697.00000000000045</v>
      </c>
      <c r="W77" s="170">
        <v>110.99999999999997</v>
      </c>
      <c r="X77" s="581">
        <v>571.00000000000034</v>
      </c>
      <c r="Y77" s="156">
        <v>697.99999999999977</v>
      </c>
      <c r="Z77" s="170">
        <v>131.00000000000006</v>
      </c>
      <c r="AA77" s="665">
        <v>548.9999999999992</v>
      </c>
      <c r="AB77" s="306">
        <v>35</v>
      </c>
      <c r="AC77" s="172">
        <v>23</v>
      </c>
      <c r="AD77" s="587">
        <v>0</v>
      </c>
      <c r="AE77" s="173">
        <v>588</v>
      </c>
      <c r="AF77" s="174">
        <v>5</v>
      </c>
      <c r="AG77" s="575">
        <v>580</v>
      </c>
      <c r="AH77" s="173">
        <v>-63</v>
      </c>
      <c r="AI77" s="174">
        <v>3</v>
      </c>
      <c r="AJ77" s="581">
        <v>-58</v>
      </c>
      <c r="AK77" s="172">
        <v>3.9999999999997726</v>
      </c>
      <c r="AL77" s="174">
        <v>4</v>
      </c>
      <c r="AM77" s="575">
        <v>1</v>
      </c>
      <c r="AN77" s="173">
        <v>42.000000000000227</v>
      </c>
      <c r="AO77" s="174">
        <v>5.9999999999999574</v>
      </c>
      <c r="AP77" s="581">
        <v>34.000000000000455</v>
      </c>
      <c r="AQ77" s="173">
        <v>14.000000000000227</v>
      </c>
      <c r="AR77" s="174">
        <v>5.0000000000000142</v>
      </c>
      <c r="AS77" s="581">
        <v>14.999999999999886</v>
      </c>
      <c r="AT77" s="173">
        <v>52.000000000000682</v>
      </c>
      <c r="AU77" s="174">
        <v>6.9999999999999716</v>
      </c>
      <c r="AV77" s="581">
        <v>48.000000000000341</v>
      </c>
      <c r="AW77" s="173">
        <v>14.999999999999545</v>
      </c>
      <c r="AX77" s="174">
        <v>25.000000000000099</v>
      </c>
      <c r="AY77" s="665">
        <v>-7.0000000000012506</v>
      </c>
      <c r="AZ77" s="287"/>
      <c r="BA77" s="287"/>
      <c r="BB77" s="287"/>
      <c r="BC77" s="287"/>
      <c r="BD77" s="287"/>
      <c r="BE77" s="287"/>
      <c r="BF77" s="287"/>
      <c r="BG77" s="287"/>
      <c r="BH77" s="287"/>
      <c r="BI77" s="287"/>
    </row>
    <row r="78" spans="1:61">
      <c r="A78" s="140" t="s">
        <v>98</v>
      </c>
      <c r="B78" s="4" t="s">
        <v>215</v>
      </c>
      <c r="C78" s="6" t="s">
        <v>216</v>
      </c>
      <c r="D78" s="169">
        <v>20</v>
      </c>
      <c r="E78" s="170">
        <v>15</v>
      </c>
      <c r="F78" s="575">
        <v>0</v>
      </c>
      <c r="G78" s="155">
        <v>27</v>
      </c>
      <c r="H78" s="170">
        <v>18</v>
      </c>
      <c r="I78" s="581">
        <v>0</v>
      </c>
      <c r="J78" s="155">
        <v>441</v>
      </c>
      <c r="K78" s="170">
        <v>30</v>
      </c>
      <c r="L78" s="581">
        <v>385</v>
      </c>
      <c r="M78" s="156">
        <v>363</v>
      </c>
      <c r="N78" s="170">
        <v>29</v>
      </c>
      <c r="O78" s="575">
        <v>326</v>
      </c>
      <c r="P78" s="155">
        <v>343.99999999999966</v>
      </c>
      <c r="Q78" s="170">
        <v>27</v>
      </c>
      <c r="R78" s="575">
        <v>310</v>
      </c>
      <c r="S78" s="155">
        <v>365.99999999999994</v>
      </c>
      <c r="T78" s="170">
        <v>29</v>
      </c>
      <c r="U78" s="581">
        <v>326.99999999999989</v>
      </c>
      <c r="V78" s="155">
        <v>362.99999999999994</v>
      </c>
      <c r="W78" s="170">
        <v>27</v>
      </c>
      <c r="X78" s="581">
        <v>327.99999999999989</v>
      </c>
      <c r="Y78" s="156">
        <v>362</v>
      </c>
      <c r="Z78" s="170">
        <v>34.000000000000007</v>
      </c>
      <c r="AA78" s="665">
        <v>314.00000000000006</v>
      </c>
      <c r="AB78" s="306">
        <v>7</v>
      </c>
      <c r="AC78" s="172">
        <v>3</v>
      </c>
      <c r="AD78" s="587">
        <v>0</v>
      </c>
      <c r="AE78" s="173">
        <v>414</v>
      </c>
      <c r="AF78" s="174">
        <v>12</v>
      </c>
      <c r="AG78" s="575">
        <v>385</v>
      </c>
      <c r="AH78" s="173">
        <v>-78</v>
      </c>
      <c r="AI78" s="174">
        <v>-1</v>
      </c>
      <c r="AJ78" s="581">
        <v>-59</v>
      </c>
      <c r="AK78" s="172">
        <v>-19.000000000000341</v>
      </c>
      <c r="AL78" s="174">
        <v>-2</v>
      </c>
      <c r="AM78" s="575">
        <v>-16</v>
      </c>
      <c r="AN78" s="173">
        <v>2.9999999999999432</v>
      </c>
      <c r="AO78" s="174">
        <v>0</v>
      </c>
      <c r="AP78" s="581">
        <v>0.99999999999988631</v>
      </c>
      <c r="AQ78" s="173">
        <v>-3</v>
      </c>
      <c r="AR78" s="174">
        <v>-2</v>
      </c>
      <c r="AS78" s="581">
        <v>1</v>
      </c>
      <c r="AT78" s="173">
        <v>19.000000000000284</v>
      </c>
      <c r="AU78" s="174">
        <v>0</v>
      </c>
      <c r="AV78" s="581">
        <v>17.999999999999886</v>
      </c>
      <c r="AW78" s="173">
        <v>-3.9999999999999432</v>
      </c>
      <c r="AX78" s="174">
        <v>5.0000000000000071</v>
      </c>
      <c r="AY78" s="665">
        <v>-12.999999999999829</v>
      </c>
      <c r="AZ78" s="287"/>
      <c r="BA78" s="287"/>
      <c r="BB78" s="287"/>
      <c r="BC78" s="287"/>
      <c r="BD78" s="287"/>
      <c r="BE78" s="287"/>
      <c r="BF78" s="287"/>
      <c r="BG78" s="287"/>
      <c r="BH78" s="287"/>
      <c r="BI78" s="287"/>
    </row>
    <row r="79" spans="1:61">
      <c r="A79" s="140" t="s">
        <v>98</v>
      </c>
      <c r="B79" s="4" t="s">
        <v>217</v>
      </c>
      <c r="C79" s="6" t="s">
        <v>218</v>
      </c>
      <c r="D79" s="169">
        <v>10</v>
      </c>
      <c r="E79" s="170">
        <v>5</v>
      </c>
      <c r="F79" s="575">
        <v>0</v>
      </c>
      <c r="G79" s="155">
        <v>11</v>
      </c>
      <c r="H79" s="170">
        <v>5</v>
      </c>
      <c r="I79" s="581">
        <v>0</v>
      </c>
      <c r="J79" s="155">
        <v>250</v>
      </c>
      <c r="K79" s="170">
        <v>4</v>
      </c>
      <c r="L79" s="581">
        <v>236</v>
      </c>
      <c r="M79" s="156">
        <v>214</v>
      </c>
      <c r="N79" s="170">
        <v>5</v>
      </c>
      <c r="O79" s="575">
        <v>201</v>
      </c>
      <c r="P79" s="155">
        <v>206.99999999999997</v>
      </c>
      <c r="Q79" s="170">
        <v>8</v>
      </c>
      <c r="R79" s="575">
        <v>195</v>
      </c>
      <c r="S79" s="155">
        <v>210.00000000000003</v>
      </c>
      <c r="T79" s="170">
        <v>9</v>
      </c>
      <c r="U79" s="581">
        <v>195.99999999999991</v>
      </c>
      <c r="V79" s="155">
        <v>212.00000000000014</v>
      </c>
      <c r="W79" s="170">
        <v>9</v>
      </c>
      <c r="X79" s="581">
        <v>198.00000000000017</v>
      </c>
      <c r="Y79" s="156">
        <v>221.00000000000017</v>
      </c>
      <c r="Z79" s="170">
        <v>11</v>
      </c>
      <c r="AA79" s="665">
        <v>201.00000000000017</v>
      </c>
      <c r="AB79" s="306">
        <v>1</v>
      </c>
      <c r="AC79" s="172">
        <v>0</v>
      </c>
      <c r="AD79" s="587">
        <v>0</v>
      </c>
      <c r="AE79" s="173">
        <v>239</v>
      </c>
      <c r="AF79" s="174">
        <v>-1</v>
      </c>
      <c r="AG79" s="575">
        <v>236</v>
      </c>
      <c r="AH79" s="173">
        <v>-36</v>
      </c>
      <c r="AI79" s="174">
        <v>1</v>
      </c>
      <c r="AJ79" s="581">
        <v>-35</v>
      </c>
      <c r="AK79" s="172">
        <v>-7.0000000000000284</v>
      </c>
      <c r="AL79" s="174">
        <v>3</v>
      </c>
      <c r="AM79" s="575">
        <v>-6</v>
      </c>
      <c r="AN79" s="173">
        <v>-3.9999999999999716</v>
      </c>
      <c r="AO79" s="174">
        <v>4</v>
      </c>
      <c r="AP79" s="581">
        <v>-5.0000000000000853</v>
      </c>
      <c r="AQ79" s="173">
        <v>2.0000000000001137</v>
      </c>
      <c r="AR79" s="174">
        <v>0</v>
      </c>
      <c r="AS79" s="581">
        <v>2.0000000000002558</v>
      </c>
      <c r="AT79" s="173">
        <v>5.0000000000001705</v>
      </c>
      <c r="AU79" s="174">
        <v>1</v>
      </c>
      <c r="AV79" s="581">
        <v>3.0000000000001705</v>
      </c>
      <c r="AW79" s="173">
        <v>11.000000000000142</v>
      </c>
      <c r="AX79" s="174">
        <v>2</v>
      </c>
      <c r="AY79" s="665">
        <v>5.0000000000002558</v>
      </c>
      <c r="AZ79" s="287"/>
      <c r="BA79" s="287"/>
      <c r="BB79" s="287"/>
      <c r="BC79" s="287"/>
      <c r="BD79" s="287"/>
      <c r="BE79" s="287"/>
      <c r="BF79" s="287"/>
      <c r="BG79" s="287"/>
      <c r="BH79" s="287"/>
      <c r="BI79" s="287"/>
    </row>
    <row r="80" spans="1:61">
      <c r="A80" s="140" t="s">
        <v>98</v>
      </c>
      <c r="B80" s="4" t="s">
        <v>219</v>
      </c>
      <c r="C80" s="6" t="s">
        <v>220</v>
      </c>
      <c r="D80" s="169">
        <v>40</v>
      </c>
      <c r="E80" s="170">
        <v>38</v>
      </c>
      <c r="F80" s="575">
        <v>0</v>
      </c>
      <c r="G80" s="155">
        <v>38</v>
      </c>
      <c r="H80" s="170">
        <v>35</v>
      </c>
      <c r="I80" s="581">
        <v>0</v>
      </c>
      <c r="J80" s="155">
        <v>232</v>
      </c>
      <c r="K80" s="170">
        <v>31</v>
      </c>
      <c r="L80" s="581">
        <v>195</v>
      </c>
      <c r="M80" s="156">
        <v>193</v>
      </c>
      <c r="N80" s="170">
        <v>23</v>
      </c>
      <c r="O80" s="575">
        <v>166</v>
      </c>
      <c r="P80" s="155">
        <v>204</v>
      </c>
      <c r="Q80" s="170">
        <v>23</v>
      </c>
      <c r="R80" s="575">
        <v>175.99999999999989</v>
      </c>
      <c r="S80" s="155">
        <v>214.99999999999986</v>
      </c>
      <c r="T80" s="170">
        <v>22</v>
      </c>
      <c r="U80" s="581">
        <v>189</v>
      </c>
      <c r="V80" s="155">
        <v>217</v>
      </c>
      <c r="W80" s="170">
        <v>21</v>
      </c>
      <c r="X80" s="581">
        <v>190.00000000000006</v>
      </c>
      <c r="Y80" s="156">
        <v>223.99999999999991</v>
      </c>
      <c r="Z80" s="170">
        <v>30</v>
      </c>
      <c r="AA80" s="665">
        <v>181.00000000000009</v>
      </c>
      <c r="AB80" s="306">
        <v>-2</v>
      </c>
      <c r="AC80" s="172">
        <v>-3</v>
      </c>
      <c r="AD80" s="587">
        <v>0</v>
      </c>
      <c r="AE80" s="173">
        <v>194</v>
      </c>
      <c r="AF80" s="174">
        <v>-4</v>
      </c>
      <c r="AG80" s="575">
        <v>195</v>
      </c>
      <c r="AH80" s="173">
        <v>-39</v>
      </c>
      <c r="AI80" s="174">
        <v>-8</v>
      </c>
      <c r="AJ80" s="581">
        <v>-29</v>
      </c>
      <c r="AK80" s="172">
        <v>11</v>
      </c>
      <c r="AL80" s="174">
        <v>0</v>
      </c>
      <c r="AM80" s="575">
        <v>9.9999999999998863</v>
      </c>
      <c r="AN80" s="173">
        <v>21.999999999999858</v>
      </c>
      <c r="AO80" s="174">
        <v>-1</v>
      </c>
      <c r="AP80" s="581">
        <v>23</v>
      </c>
      <c r="AQ80" s="173">
        <v>2.0000000000001421</v>
      </c>
      <c r="AR80" s="174">
        <v>-1</v>
      </c>
      <c r="AS80" s="581">
        <v>1.0000000000000568</v>
      </c>
      <c r="AT80" s="173">
        <v>13</v>
      </c>
      <c r="AU80" s="174">
        <v>-2</v>
      </c>
      <c r="AV80" s="581">
        <v>14.000000000000171</v>
      </c>
      <c r="AW80" s="173">
        <v>9.0000000000000568</v>
      </c>
      <c r="AX80" s="174">
        <v>8</v>
      </c>
      <c r="AY80" s="665">
        <v>-7.9999999999999147</v>
      </c>
      <c r="AZ80" s="287"/>
      <c r="BA80" s="287"/>
      <c r="BB80" s="287"/>
      <c r="BC80" s="287"/>
      <c r="BD80" s="287"/>
      <c r="BE80" s="287"/>
      <c r="BF80" s="287"/>
      <c r="BG80" s="287"/>
      <c r="BH80" s="287"/>
      <c r="BI80" s="287"/>
    </row>
    <row r="81" spans="1:61">
      <c r="A81" s="140" t="s">
        <v>98</v>
      </c>
      <c r="B81" s="4" t="s">
        <v>221</v>
      </c>
      <c r="C81" s="6" t="s">
        <v>222</v>
      </c>
      <c r="D81" s="169">
        <v>18</v>
      </c>
      <c r="E81" s="170">
        <v>18</v>
      </c>
      <c r="F81" s="575">
        <v>0</v>
      </c>
      <c r="G81" s="155">
        <v>18</v>
      </c>
      <c r="H81" s="170">
        <v>17</v>
      </c>
      <c r="I81" s="581">
        <v>0</v>
      </c>
      <c r="J81" s="155">
        <v>376</v>
      </c>
      <c r="K81" s="170">
        <v>20</v>
      </c>
      <c r="L81" s="581">
        <v>346</v>
      </c>
      <c r="M81" s="156">
        <v>342</v>
      </c>
      <c r="N81" s="170">
        <v>18</v>
      </c>
      <c r="O81" s="575">
        <v>318</v>
      </c>
      <c r="P81" s="155">
        <v>350.99999999999989</v>
      </c>
      <c r="Q81" s="170">
        <v>21</v>
      </c>
      <c r="R81" s="575">
        <v>328.99999999999983</v>
      </c>
      <c r="S81" s="155">
        <v>364.99999999999994</v>
      </c>
      <c r="T81" s="170">
        <v>24.000000000000007</v>
      </c>
      <c r="U81" s="581">
        <v>337.99999999999989</v>
      </c>
      <c r="V81" s="155">
        <v>364.99999999999977</v>
      </c>
      <c r="W81" s="170">
        <v>23.000000000000004</v>
      </c>
      <c r="X81" s="581">
        <v>333</v>
      </c>
      <c r="Y81" s="156">
        <v>370.00000000000006</v>
      </c>
      <c r="Z81" s="170">
        <v>31.000000000000004</v>
      </c>
      <c r="AA81" s="665">
        <v>324.00000000000028</v>
      </c>
      <c r="AB81" s="306">
        <v>0</v>
      </c>
      <c r="AC81" s="172">
        <v>-1</v>
      </c>
      <c r="AD81" s="587">
        <v>0</v>
      </c>
      <c r="AE81" s="173">
        <v>358</v>
      </c>
      <c r="AF81" s="174">
        <v>3</v>
      </c>
      <c r="AG81" s="575">
        <v>346</v>
      </c>
      <c r="AH81" s="173">
        <v>-34</v>
      </c>
      <c r="AI81" s="174">
        <v>-2</v>
      </c>
      <c r="AJ81" s="581">
        <v>-28</v>
      </c>
      <c r="AK81" s="172">
        <v>8.9999999999998863</v>
      </c>
      <c r="AL81" s="174">
        <v>3</v>
      </c>
      <c r="AM81" s="575">
        <v>10.999999999999829</v>
      </c>
      <c r="AN81" s="173">
        <v>22.999999999999943</v>
      </c>
      <c r="AO81" s="174">
        <v>6.0000000000000071</v>
      </c>
      <c r="AP81" s="581">
        <v>19.999999999999886</v>
      </c>
      <c r="AQ81" s="173">
        <v>0</v>
      </c>
      <c r="AR81" s="174">
        <v>-1.0000000000000036</v>
      </c>
      <c r="AS81" s="581">
        <v>-4.9999999999998863</v>
      </c>
      <c r="AT81" s="173">
        <v>13.999999999999886</v>
      </c>
      <c r="AU81" s="174">
        <v>2.0000000000000036</v>
      </c>
      <c r="AV81" s="581">
        <v>4.0000000000001705</v>
      </c>
      <c r="AW81" s="173">
        <v>5.0000000000001137</v>
      </c>
      <c r="AX81" s="174">
        <v>6.9999999999999964</v>
      </c>
      <c r="AY81" s="665">
        <v>-13.999999999999602</v>
      </c>
      <c r="AZ81" s="287"/>
      <c r="BA81" s="287"/>
      <c r="BB81" s="287"/>
      <c r="BC81" s="287"/>
      <c r="BD81" s="287"/>
      <c r="BE81" s="287"/>
      <c r="BF81" s="287"/>
      <c r="BG81" s="287"/>
      <c r="BH81" s="287"/>
      <c r="BI81" s="287"/>
    </row>
    <row r="82" spans="1:61">
      <c r="A82" s="140" t="s">
        <v>98</v>
      </c>
      <c r="B82" s="4" t="s">
        <v>223</v>
      </c>
      <c r="C82" s="6" t="s">
        <v>224</v>
      </c>
      <c r="D82" s="169">
        <v>0</v>
      </c>
      <c r="E82" s="170">
        <v>0</v>
      </c>
      <c r="F82" s="575">
        <v>0</v>
      </c>
      <c r="G82" s="155">
        <v>1</v>
      </c>
      <c r="H82" s="170">
        <v>1</v>
      </c>
      <c r="I82" s="581">
        <v>0</v>
      </c>
      <c r="J82" s="155">
        <v>90</v>
      </c>
      <c r="K82" s="170">
        <v>2</v>
      </c>
      <c r="L82" s="581">
        <v>88</v>
      </c>
      <c r="M82" s="156">
        <v>103</v>
      </c>
      <c r="N82" s="170">
        <v>2</v>
      </c>
      <c r="O82" s="575">
        <v>99</v>
      </c>
      <c r="P82" s="155">
        <v>101.99999999999999</v>
      </c>
      <c r="Q82" s="170">
        <v>2</v>
      </c>
      <c r="R82" s="575">
        <v>99.999999999999986</v>
      </c>
      <c r="S82" s="155">
        <v>105.99999999999999</v>
      </c>
      <c r="T82" s="170">
        <v>2</v>
      </c>
      <c r="U82" s="581">
        <v>102.99999999999999</v>
      </c>
      <c r="V82" s="155">
        <v>103</v>
      </c>
      <c r="W82" s="170">
        <v>3</v>
      </c>
      <c r="X82" s="581">
        <v>97.000000000000028</v>
      </c>
      <c r="Y82" s="156">
        <v>88.000000000000014</v>
      </c>
      <c r="Z82" s="170">
        <v>6</v>
      </c>
      <c r="AA82" s="665">
        <v>82</v>
      </c>
      <c r="AB82" s="306">
        <v>1</v>
      </c>
      <c r="AC82" s="172">
        <v>1</v>
      </c>
      <c r="AD82" s="587">
        <v>0</v>
      </c>
      <c r="AE82" s="173">
        <v>89</v>
      </c>
      <c r="AF82" s="174">
        <v>1</v>
      </c>
      <c r="AG82" s="575">
        <v>88</v>
      </c>
      <c r="AH82" s="173">
        <v>13</v>
      </c>
      <c r="AI82" s="174">
        <v>0</v>
      </c>
      <c r="AJ82" s="581">
        <v>11</v>
      </c>
      <c r="AK82" s="172">
        <v>-1.0000000000000142</v>
      </c>
      <c r="AL82" s="174">
        <v>0</v>
      </c>
      <c r="AM82" s="575">
        <v>0.99999999999998579</v>
      </c>
      <c r="AN82" s="173">
        <v>2.9999999999999858</v>
      </c>
      <c r="AO82" s="174">
        <v>0</v>
      </c>
      <c r="AP82" s="581">
        <v>3.9999999999999858</v>
      </c>
      <c r="AQ82" s="173">
        <v>-2.9999999999999858</v>
      </c>
      <c r="AR82" s="174">
        <v>1</v>
      </c>
      <c r="AS82" s="581">
        <v>-5.9999999999999574</v>
      </c>
      <c r="AT82" s="173">
        <v>1.0000000000000142</v>
      </c>
      <c r="AU82" s="174">
        <v>1</v>
      </c>
      <c r="AV82" s="581">
        <v>-2.9999999999999574</v>
      </c>
      <c r="AW82" s="173">
        <v>-17.999999999999972</v>
      </c>
      <c r="AX82" s="174">
        <v>4</v>
      </c>
      <c r="AY82" s="665">
        <v>-20.999999999999986</v>
      </c>
      <c r="AZ82" s="287"/>
      <c r="BA82" s="287"/>
      <c r="BB82" s="287"/>
      <c r="BC82" s="287"/>
      <c r="BD82" s="287"/>
      <c r="BE82" s="287"/>
      <c r="BF82" s="287"/>
      <c r="BG82" s="287"/>
      <c r="BH82" s="287"/>
      <c r="BI82" s="287"/>
    </row>
    <row r="83" spans="1:61">
      <c r="A83" s="140" t="s">
        <v>98</v>
      </c>
      <c r="B83" s="4" t="s">
        <v>225</v>
      </c>
      <c r="C83" s="6" t="s">
        <v>226</v>
      </c>
      <c r="D83" s="169">
        <v>42</v>
      </c>
      <c r="E83" s="170">
        <v>29</v>
      </c>
      <c r="F83" s="575">
        <v>0</v>
      </c>
      <c r="G83" s="155">
        <v>51</v>
      </c>
      <c r="H83" s="170">
        <v>33</v>
      </c>
      <c r="I83" s="581">
        <v>0</v>
      </c>
      <c r="J83" s="155">
        <v>684</v>
      </c>
      <c r="K83" s="170">
        <v>32</v>
      </c>
      <c r="L83" s="581">
        <v>626</v>
      </c>
      <c r="M83" s="156">
        <v>602</v>
      </c>
      <c r="N83" s="170">
        <v>40</v>
      </c>
      <c r="O83" s="575">
        <v>545</v>
      </c>
      <c r="P83" s="155">
        <v>607.00000000000068</v>
      </c>
      <c r="Q83" s="170">
        <v>41</v>
      </c>
      <c r="R83" s="575">
        <v>552.99999999999977</v>
      </c>
      <c r="S83" s="155">
        <v>627.0000000000008</v>
      </c>
      <c r="T83" s="170">
        <v>44</v>
      </c>
      <c r="U83" s="581">
        <v>570.00000000000023</v>
      </c>
      <c r="V83" s="155">
        <v>630.00000000000023</v>
      </c>
      <c r="W83" s="170">
        <v>48.000000000000007</v>
      </c>
      <c r="X83" s="581">
        <v>569.00000000000068</v>
      </c>
      <c r="Y83" s="156">
        <v>646.0000000000008</v>
      </c>
      <c r="Z83" s="170">
        <v>69</v>
      </c>
      <c r="AA83" s="665">
        <v>555.99999999999966</v>
      </c>
      <c r="AB83" s="306">
        <v>9</v>
      </c>
      <c r="AC83" s="172">
        <v>4</v>
      </c>
      <c r="AD83" s="587">
        <v>0</v>
      </c>
      <c r="AE83" s="173">
        <v>633</v>
      </c>
      <c r="AF83" s="174">
        <v>-1</v>
      </c>
      <c r="AG83" s="575">
        <v>626</v>
      </c>
      <c r="AH83" s="173">
        <v>-82</v>
      </c>
      <c r="AI83" s="174">
        <v>8</v>
      </c>
      <c r="AJ83" s="581">
        <v>-81</v>
      </c>
      <c r="AK83" s="172">
        <v>5.0000000000006821</v>
      </c>
      <c r="AL83" s="174">
        <v>1</v>
      </c>
      <c r="AM83" s="575">
        <v>7.9999999999997726</v>
      </c>
      <c r="AN83" s="173">
        <v>25.000000000000796</v>
      </c>
      <c r="AO83" s="174">
        <v>4</v>
      </c>
      <c r="AP83" s="581">
        <v>25.000000000000227</v>
      </c>
      <c r="AQ83" s="173">
        <v>2.9999999999994316</v>
      </c>
      <c r="AR83" s="174">
        <v>4.0000000000000071</v>
      </c>
      <c r="AS83" s="581">
        <v>-0.99999999999954525</v>
      </c>
      <c r="AT83" s="173">
        <v>22.999999999999545</v>
      </c>
      <c r="AU83" s="174">
        <v>7.0000000000000071</v>
      </c>
      <c r="AV83" s="581">
        <v>16.000000000000909</v>
      </c>
      <c r="AW83" s="173">
        <v>19</v>
      </c>
      <c r="AX83" s="174">
        <v>25</v>
      </c>
      <c r="AY83" s="665">
        <v>-14.000000000000568</v>
      </c>
      <c r="AZ83" s="287"/>
      <c r="BA83" s="287"/>
      <c r="BB83" s="287"/>
      <c r="BC83" s="287"/>
      <c r="BD83" s="287"/>
      <c r="BE83" s="287"/>
      <c r="BF83" s="287"/>
      <c r="BG83" s="287"/>
      <c r="BH83" s="287"/>
      <c r="BI83" s="287"/>
    </row>
    <row r="84" spans="1:61">
      <c r="A84" s="140" t="s">
        <v>98</v>
      </c>
      <c r="B84" s="4" t="s">
        <v>227</v>
      </c>
      <c r="C84" s="6" t="s">
        <v>228</v>
      </c>
      <c r="D84" s="169">
        <v>23</v>
      </c>
      <c r="E84" s="170">
        <v>16</v>
      </c>
      <c r="F84" s="575">
        <v>1</v>
      </c>
      <c r="G84" s="155">
        <v>28</v>
      </c>
      <c r="H84" s="170">
        <v>20</v>
      </c>
      <c r="I84" s="581">
        <v>0</v>
      </c>
      <c r="J84" s="155">
        <v>246</v>
      </c>
      <c r="K84" s="170">
        <v>23</v>
      </c>
      <c r="L84" s="581">
        <v>212</v>
      </c>
      <c r="M84" s="156">
        <v>215</v>
      </c>
      <c r="N84" s="170">
        <v>20</v>
      </c>
      <c r="O84" s="575">
        <v>182</v>
      </c>
      <c r="P84" s="155">
        <v>219.00000000000014</v>
      </c>
      <c r="Q84" s="170">
        <v>21</v>
      </c>
      <c r="R84" s="575">
        <v>187.00000000000009</v>
      </c>
      <c r="S84" s="155">
        <v>239.99999999999994</v>
      </c>
      <c r="T84" s="170">
        <v>29</v>
      </c>
      <c r="U84" s="581">
        <v>203</v>
      </c>
      <c r="V84" s="155">
        <v>242.00000000000011</v>
      </c>
      <c r="W84" s="170">
        <v>31.000000000000004</v>
      </c>
      <c r="X84" s="581">
        <v>205.99999999999997</v>
      </c>
      <c r="Y84" s="156">
        <v>236.00000000000011</v>
      </c>
      <c r="Z84" s="170">
        <v>35</v>
      </c>
      <c r="AA84" s="665">
        <v>194.00000000000003</v>
      </c>
      <c r="AB84" s="306">
        <v>5</v>
      </c>
      <c r="AC84" s="172">
        <v>4</v>
      </c>
      <c r="AD84" s="587">
        <v>-1</v>
      </c>
      <c r="AE84" s="173">
        <v>218</v>
      </c>
      <c r="AF84" s="174">
        <v>3</v>
      </c>
      <c r="AG84" s="575">
        <v>212</v>
      </c>
      <c r="AH84" s="173">
        <v>-31</v>
      </c>
      <c r="AI84" s="174">
        <v>-3</v>
      </c>
      <c r="AJ84" s="581">
        <v>-30</v>
      </c>
      <c r="AK84" s="172">
        <v>4.0000000000001421</v>
      </c>
      <c r="AL84" s="174">
        <v>1</v>
      </c>
      <c r="AM84" s="575">
        <v>5.0000000000000853</v>
      </c>
      <c r="AN84" s="173">
        <v>24.999999999999943</v>
      </c>
      <c r="AO84" s="174">
        <v>9</v>
      </c>
      <c r="AP84" s="581">
        <v>21</v>
      </c>
      <c r="AQ84" s="173">
        <v>2.0000000000001705</v>
      </c>
      <c r="AR84" s="174">
        <v>2.0000000000000036</v>
      </c>
      <c r="AS84" s="581">
        <v>2.9999999999999716</v>
      </c>
      <c r="AT84" s="173">
        <v>22.999999999999972</v>
      </c>
      <c r="AU84" s="174">
        <v>10.000000000000004</v>
      </c>
      <c r="AV84" s="581">
        <v>18.999999999999886</v>
      </c>
      <c r="AW84" s="173">
        <v>-3.9999999999998295</v>
      </c>
      <c r="AX84" s="174">
        <v>6</v>
      </c>
      <c r="AY84" s="665">
        <v>-8.9999999999999716</v>
      </c>
      <c r="AZ84" s="287"/>
      <c r="BA84" s="287"/>
      <c r="BB84" s="287"/>
      <c r="BC84" s="287"/>
      <c r="BD84" s="287"/>
      <c r="BE84" s="287"/>
      <c r="BF84" s="287"/>
      <c r="BG84" s="287"/>
      <c r="BH84" s="287"/>
      <c r="BI84" s="287"/>
    </row>
    <row r="85" spans="1:61">
      <c r="A85" s="140" t="s">
        <v>98</v>
      </c>
      <c r="B85" s="4" t="s">
        <v>229</v>
      </c>
      <c r="C85" s="6" t="s">
        <v>230</v>
      </c>
      <c r="D85" s="169">
        <v>18</v>
      </c>
      <c r="E85" s="170">
        <v>15</v>
      </c>
      <c r="F85" s="575">
        <v>0</v>
      </c>
      <c r="G85" s="155">
        <v>21</v>
      </c>
      <c r="H85" s="170">
        <v>17</v>
      </c>
      <c r="I85" s="581">
        <v>0</v>
      </c>
      <c r="J85" s="155">
        <v>325</v>
      </c>
      <c r="K85" s="170">
        <v>20</v>
      </c>
      <c r="L85" s="581">
        <v>266</v>
      </c>
      <c r="M85" s="156">
        <v>301</v>
      </c>
      <c r="N85" s="170">
        <v>18</v>
      </c>
      <c r="O85" s="575">
        <v>275</v>
      </c>
      <c r="P85" s="155">
        <v>297.99999999999989</v>
      </c>
      <c r="Q85" s="170">
        <v>19</v>
      </c>
      <c r="R85" s="575">
        <v>272.99999999999994</v>
      </c>
      <c r="S85" s="155">
        <v>320.00000000000006</v>
      </c>
      <c r="T85" s="170">
        <v>18</v>
      </c>
      <c r="U85" s="581">
        <v>297.00000000000017</v>
      </c>
      <c r="V85" s="155">
        <v>336.00000000000011</v>
      </c>
      <c r="W85" s="170">
        <v>21</v>
      </c>
      <c r="X85" s="581">
        <v>308.99999999999983</v>
      </c>
      <c r="Y85" s="156">
        <v>343</v>
      </c>
      <c r="Z85" s="170">
        <v>37.000000000000007</v>
      </c>
      <c r="AA85" s="665">
        <v>299.99999999999994</v>
      </c>
      <c r="AB85" s="306">
        <v>3</v>
      </c>
      <c r="AC85" s="172">
        <v>2</v>
      </c>
      <c r="AD85" s="587">
        <v>0</v>
      </c>
      <c r="AE85" s="173">
        <v>304</v>
      </c>
      <c r="AF85" s="174">
        <v>3</v>
      </c>
      <c r="AG85" s="575">
        <v>266</v>
      </c>
      <c r="AH85" s="173">
        <v>-24</v>
      </c>
      <c r="AI85" s="174">
        <v>-2</v>
      </c>
      <c r="AJ85" s="581">
        <v>9</v>
      </c>
      <c r="AK85" s="172">
        <v>-3.0000000000001137</v>
      </c>
      <c r="AL85" s="174">
        <v>1</v>
      </c>
      <c r="AM85" s="575">
        <v>-2.0000000000000568</v>
      </c>
      <c r="AN85" s="173">
        <v>19.000000000000057</v>
      </c>
      <c r="AO85" s="174">
        <v>0</v>
      </c>
      <c r="AP85" s="581">
        <v>22.000000000000171</v>
      </c>
      <c r="AQ85" s="173">
        <v>16.000000000000057</v>
      </c>
      <c r="AR85" s="174">
        <v>3</v>
      </c>
      <c r="AS85" s="581">
        <v>11.999999999999659</v>
      </c>
      <c r="AT85" s="173">
        <v>38.000000000000227</v>
      </c>
      <c r="AU85" s="174">
        <v>2</v>
      </c>
      <c r="AV85" s="581">
        <v>35.999999999999886</v>
      </c>
      <c r="AW85" s="173">
        <v>22.999999999999943</v>
      </c>
      <c r="AX85" s="174">
        <v>19.000000000000007</v>
      </c>
      <c r="AY85" s="665">
        <v>2.9999999999997726</v>
      </c>
      <c r="AZ85" s="287"/>
      <c r="BA85" s="287"/>
      <c r="BB85" s="287"/>
      <c r="BC85" s="287"/>
      <c r="BD85" s="287"/>
      <c r="BE85" s="287"/>
      <c r="BF85" s="287"/>
      <c r="BG85" s="287"/>
      <c r="BH85" s="287"/>
      <c r="BI85" s="287"/>
    </row>
    <row r="86" spans="1:61">
      <c r="A86" s="140" t="s">
        <v>98</v>
      </c>
      <c r="B86" s="4" t="s">
        <v>231</v>
      </c>
      <c r="C86" s="6" t="s">
        <v>232</v>
      </c>
      <c r="D86" s="169">
        <v>13</v>
      </c>
      <c r="E86" s="170">
        <v>9</v>
      </c>
      <c r="F86" s="575">
        <v>2</v>
      </c>
      <c r="G86" s="155">
        <v>14</v>
      </c>
      <c r="H86" s="170">
        <v>11</v>
      </c>
      <c r="I86" s="581">
        <v>2</v>
      </c>
      <c r="J86" s="155">
        <v>286</v>
      </c>
      <c r="K86" s="170">
        <v>15</v>
      </c>
      <c r="L86" s="581">
        <v>239</v>
      </c>
      <c r="M86" s="156">
        <v>269</v>
      </c>
      <c r="N86" s="170">
        <v>12</v>
      </c>
      <c r="O86" s="575">
        <v>242</v>
      </c>
      <c r="P86" s="155">
        <v>261.99999999999994</v>
      </c>
      <c r="Q86" s="170">
        <v>14</v>
      </c>
      <c r="R86" s="575">
        <v>240.00000000000006</v>
      </c>
      <c r="S86" s="155">
        <v>273.00000000000011</v>
      </c>
      <c r="T86" s="170">
        <v>16.000000000000004</v>
      </c>
      <c r="U86" s="581">
        <v>250.99999999999989</v>
      </c>
      <c r="V86" s="155">
        <v>270.00000000000006</v>
      </c>
      <c r="W86" s="170">
        <v>16.000000000000004</v>
      </c>
      <c r="X86" s="581">
        <v>247.99999999999991</v>
      </c>
      <c r="Y86" s="156">
        <v>268</v>
      </c>
      <c r="Z86" s="170">
        <v>24</v>
      </c>
      <c r="AA86" s="665">
        <v>234.00000000000011</v>
      </c>
      <c r="AB86" s="306">
        <v>1</v>
      </c>
      <c r="AC86" s="172">
        <v>2</v>
      </c>
      <c r="AD86" s="587">
        <v>0</v>
      </c>
      <c r="AE86" s="173">
        <v>272</v>
      </c>
      <c r="AF86" s="174">
        <v>4</v>
      </c>
      <c r="AG86" s="575">
        <v>237</v>
      </c>
      <c r="AH86" s="173">
        <v>-17</v>
      </c>
      <c r="AI86" s="174">
        <v>-3</v>
      </c>
      <c r="AJ86" s="581">
        <v>3</v>
      </c>
      <c r="AK86" s="172">
        <v>-7.0000000000000568</v>
      </c>
      <c r="AL86" s="174">
        <v>2</v>
      </c>
      <c r="AM86" s="575">
        <v>-1.9999999999999432</v>
      </c>
      <c r="AN86" s="173">
        <v>4.0000000000001137</v>
      </c>
      <c r="AO86" s="174">
        <v>4.0000000000000036</v>
      </c>
      <c r="AP86" s="581">
        <v>8.9999999999998863</v>
      </c>
      <c r="AQ86" s="173">
        <v>-3.0000000000000568</v>
      </c>
      <c r="AR86" s="174">
        <v>0</v>
      </c>
      <c r="AS86" s="581">
        <v>-2.9999999999999716</v>
      </c>
      <c r="AT86" s="173">
        <v>8.0000000000001137</v>
      </c>
      <c r="AU86" s="174">
        <v>2.0000000000000036</v>
      </c>
      <c r="AV86" s="581">
        <v>7.9999999999998579</v>
      </c>
      <c r="AW86" s="173">
        <v>-5.0000000000001137</v>
      </c>
      <c r="AX86" s="174">
        <v>7.9999999999999964</v>
      </c>
      <c r="AY86" s="665">
        <v>-16.999999999999773</v>
      </c>
      <c r="AZ86" s="287"/>
      <c r="BA86" s="287"/>
      <c r="BB86" s="287"/>
      <c r="BC86" s="287"/>
      <c r="BD86" s="287"/>
      <c r="BE86" s="287"/>
      <c r="BF86" s="287"/>
      <c r="BG86" s="287"/>
      <c r="BH86" s="287"/>
      <c r="BI86" s="287"/>
    </row>
    <row r="87" spans="1:61">
      <c r="A87" s="140" t="s">
        <v>98</v>
      </c>
      <c r="B87" s="4" t="s">
        <v>233</v>
      </c>
      <c r="C87" s="6" t="s">
        <v>234</v>
      </c>
      <c r="D87" s="169">
        <v>14</v>
      </c>
      <c r="E87" s="170">
        <v>12</v>
      </c>
      <c r="F87" s="575">
        <v>0</v>
      </c>
      <c r="G87" s="155">
        <v>12</v>
      </c>
      <c r="H87" s="170">
        <v>11</v>
      </c>
      <c r="I87" s="581">
        <v>0</v>
      </c>
      <c r="J87" s="155">
        <v>213</v>
      </c>
      <c r="K87" s="170">
        <v>13</v>
      </c>
      <c r="L87" s="581">
        <v>199</v>
      </c>
      <c r="M87" s="156">
        <v>190</v>
      </c>
      <c r="N87" s="170">
        <v>10</v>
      </c>
      <c r="O87" s="575">
        <v>174</v>
      </c>
      <c r="P87" s="155">
        <v>186.99999999999989</v>
      </c>
      <c r="Q87" s="170">
        <v>9</v>
      </c>
      <c r="R87" s="575">
        <v>173.99999999999989</v>
      </c>
      <c r="S87" s="155">
        <v>172.00000000000003</v>
      </c>
      <c r="T87" s="170">
        <v>7</v>
      </c>
      <c r="U87" s="581">
        <v>162.00000000000006</v>
      </c>
      <c r="V87" s="155">
        <v>172.00000000000003</v>
      </c>
      <c r="W87" s="170">
        <v>9</v>
      </c>
      <c r="X87" s="581">
        <v>158.00000000000009</v>
      </c>
      <c r="Y87" s="156">
        <v>167.00000000000014</v>
      </c>
      <c r="Z87" s="170">
        <v>10</v>
      </c>
      <c r="AA87" s="665">
        <v>151.00000000000009</v>
      </c>
      <c r="AB87" s="306">
        <v>-2</v>
      </c>
      <c r="AC87" s="172">
        <v>-1</v>
      </c>
      <c r="AD87" s="587">
        <v>0</v>
      </c>
      <c r="AE87" s="173">
        <v>201</v>
      </c>
      <c r="AF87" s="174">
        <v>2</v>
      </c>
      <c r="AG87" s="575">
        <v>199</v>
      </c>
      <c r="AH87" s="173">
        <v>-23</v>
      </c>
      <c r="AI87" s="174">
        <v>-3</v>
      </c>
      <c r="AJ87" s="581">
        <v>-25</v>
      </c>
      <c r="AK87" s="172">
        <v>-3.0000000000001137</v>
      </c>
      <c r="AL87" s="174">
        <v>-1</v>
      </c>
      <c r="AM87" s="575">
        <v>0</v>
      </c>
      <c r="AN87" s="173">
        <v>-17.999999999999972</v>
      </c>
      <c r="AO87" s="174">
        <v>-3</v>
      </c>
      <c r="AP87" s="581">
        <v>-11.999999999999943</v>
      </c>
      <c r="AQ87" s="173">
        <v>0</v>
      </c>
      <c r="AR87" s="174">
        <v>2</v>
      </c>
      <c r="AS87" s="581">
        <v>-3.9999999999999716</v>
      </c>
      <c r="AT87" s="173">
        <v>-14.999999999999858</v>
      </c>
      <c r="AU87" s="174">
        <v>0</v>
      </c>
      <c r="AV87" s="581">
        <v>-15.999999999999801</v>
      </c>
      <c r="AW87" s="173">
        <v>-4.9999999999998863</v>
      </c>
      <c r="AX87" s="174">
        <v>3</v>
      </c>
      <c r="AY87" s="665">
        <v>-10.999999999999972</v>
      </c>
      <c r="AZ87" s="287"/>
      <c r="BA87" s="287"/>
      <c r="BB87" s="287"/>
      <c r="BC87" s="287"/>
      <c r="BD87" s="287"/>
      <c r="BE87" s="287"/>
      <c r="BF87" s="287"/>
      <c r="BG87" s="287"/>
      <c r="BH87" s="287"/>
      <c r="BI87" s="287"/>
    </row>
    <row r="88" spans="1:61">
      <c r="A88" s="140" t="s">
        <v>98</v>
      </c>
      <c r="B88" s="4" t="s">
        <v>235</v>
      </c>
      <c r="C88" s="6" t="s">
        <v>236</v>
      </c>
      <c r="D88" s="169">
        <v>19</v>
      </c>
      <c r="E88" s="170">
        <v>6</v>
      </c>
      <c r="F88" s="575">
        <v>0</v>
      </c>
      <c r="G88" s="155">
        <v>19</v>
      </c>
      <c r="H88" s="170">
        <v>10</v>
      </c>
      <c r="I88" s="581">
        <v>0</v>
      </c>
      <c r="J88" s="155">
        <v>331</v>
      </c>
      <c r="K88" s="170">
        <v>14</v>
      </c>
      <c r="L88" s="581">
        <v>311</v>
      </c>
      <c r="M88" s="156">
        <v>320</v>
      </c>
      <c r="N88" s="170">
        <v>19</v>
      </c>
      <c r="O88" s="575">
        <v>279</v>
      </c>
      <c r="P88" s="155">
        <v>314.99999999999994</v>
      </c>
      <c r="Q88" s="170">
        <v>29</v>
      </c>
      <c r="R88" s="575">
        <v>266</v>
      </c>
      <c r="S88" s="155">
        <v>330.99999999999989</v>
      </c>
      <c r="T88" s="170">
        <v>31.000000000000004</v>
      </c>
      <c r="U88" s="581">
        <v>295.99999999999989</v>
      </c>
      <c r="V88" s="155">
        <v>347.99999999999989</v>
      </c>
      <c r="W88" s="170">
        <v>36.000000000000007</v>
      </c>
      <c r="X88" s="581">
        <v>309</v>
      </c>
      <c r="Y88" s="156">
        <v>362.00000000000017</v>
      </c>
      <c r="Z88" s="170">
        <v>43.999999999999993</v>
      </c>
      <c r="AA88" s="665">
        <v>313.00000000000011</v>
      </c>
      <c r="AB88" s="306">
        <v>0</v>
      </c>
      <c r="AC88" s="172">
        <v>4</v>
      </c>
      <c r="AD88" s="587">
        <v>0</v>
      </c>
      <c r="AE88" s="173">
        <v>312</v>
      </c>
      <c r="AF88" s="174">
        <v>4</v>
      </c>
      <c r="AG88" s="575">
        <v>311</v>
      </c>
      <c r="AH88" s="173">
        <v>-11</v>
      </c>
      <c r="AI88" s="174">
        <v>5</v>
      </c>
      <c r="AJ88" s="581">
        <v>-32</v>
      </c>
      <c r="AK88" s="172">
        <v>-5.0000000000000568</v>
      </c>
      <c r="AL88" s="174">
        <v>10</v>
      </c>
      <c r="AM88" s="575">
        <v>-13</v>
      </c>
      <c r="AN88" s="173">
        <v>10.999999999999886</v>
      </c>
      <c r="AO88" s="174">
        <v>12.000000000000004</v>
      </c>
      <c r="AP88" s="581">
        <v>16.999999999999886</v>
      </c>
      <c r="AQ88" s="173">
        <v>17</v>
      </c>
      <c r="AR88" s="174">
        <v>5.0000000000000036</v>
      </c>
      <c r="AS88" s="581">
        <v>13.000000000000114</v>
      </c>
      <c r="AT88" s="173">
        <v>32.999999999999943</v>
      </c>
      <c r="AU88" s="174">
        <v>7.0000000000000071</v>
      </c>
      <c r="AV88" s="581">
        <v>43</v>
      </c>
      <c r="AW88" s="173">
        <v>31.000000000000284</v>
      </c>
      <c r="AX88" s="174">
        <v>12.999999999999989</v>
      </c>
      <c r="AY88" s="665">
        <v>17.000000000000227</v>
      </c>
      <c r="AZ88" s="287"/>
      <c r="BA88" s="287"/>
      <c r="BB88" s="287"/>
      <c r="BC88" s="287"/>
      <c r="BD88" s="287"/>
      <c r="BE88" s="287"/>
      <c r="BF88" s="287"/>
      <c r="BG88" s="287"/>
      <c r="BH88" s="287"/>
      <c r="BI88" s="287"/>
    </row>
    <row r="89" spans="1:61">
      <c r="A89" s="140" t="s">
        <v>98</v>
      </c>
      <c r="B89" s="4" t="s">
        <v>237</v>
      </c>
      <c r="C89" s="6" t="s">
        <v>238</v>
      </c>
      <c r="D89" s="169">
        <v>31</v>
      </c>
      <c r="E89" s="170">
        <v>22</v>
      </c>
      <c r="F89" s="575">
        <v>0</v>
      </c>
      <c r="G89" s="155">
        <v>35</v>
      </c>
      <c r="H89" s="170">
        <v>23</v>
      </c>
      <c r="I89" s="581">
        <v>0</v>
      </c>
      <c r="J89" s="155">
        <v>449</v>
      </c>
      <c r="K89" s="170">
        <v>29</v>
      </c>
      <c r="L89" s="581">
        <v>405</v>
      </c>
      <c r="M89" s="156">
        <v>378</v>
      </c>
      <c r="N89" s="170">
        <v>23</v>
      </c>
      <c r="O89" s="575">
        <v>332</v>
      </c>
      <c r="P89" s="155">
        <v>368</v>
      </c>
      <c r="Q89" s="170">
        <v>28.999999999999996</v>
      </c>
      <c r="R89" s="575">
        <v>323.00000000000011</v>
      </c>
      <c r="S89" s="155">
        <v>394.00000000000017</v>
      </c>
      <c r="T89" s="170">
        <v>35.000000000000007</v>
      </c>
      <c r="U89" s="581">
        <v>344.99999999999994</v>
      </c>
      <c r="V89" s="155">
        <v>403</v>
      </c>
      <c r="W89" s="170">
        <v>40.999999999999993</v>
      </c>
      <c r="X89" s="581">
        <v>350.00000000000011</v>
      </c>
      <c r="Y89" s="156">
        <v>431.00000000000011</v>
      </c>
      <c r="Z89" s="170">
        <v>50.999999999999993</v>
      </c>
      <c r="AA89" s="665">
        <v>370</v>
      </c>
      <c r="AB89" s="306">
        <v>4</v>
      </c>
      <c r="AC89" s="172">
        <v>1</v>
      </c>
      <c r="AD89" s="587">
        <v>0</v>
      </c>
      <c r="AE89" s="173">
        <v>414</v>
      </c>
      <c r="AF89" s="174">
        <v>6</v>
      </c>
      <c r="AG89" s="575">
        <v>405</v>
      </c>
      <c r="AH89" s="173">
        <v>-71</v>
      </c>
      <c r="AI89" s="174">
        <v>-6</v>
      </c>
      <c r="AJ89" s="581">
        <v>-73</v>
      </c>
      <c r="AK89" s="172">
        <v>-10</v>
      </c>
      <c r="AL89" s="174">
        <v>5.9999999999999964</v>
      </c>
      <c r="AM89" s="575">
        <v>-8.9999999999998863</v>
      </c>
      <c r="AN89" s="173">
        <v>16.000000000000171</v>
      </c>
      <c r="AO89" s="174">
        <v>12.000000000000007</v>
      </c>
      <c r="AP89" s="581">
        <v>12.999999999999943</v>
      </c>
      <c r="AQ89" s="173">
        <v>8.9999999999998295</v>
      </c>
      <c r="AR89" s="174">
        <v>5.9999999999999858</v>
      </c>
      <c r="AS89" s="581">
        <v>5.0000000000001705</v>
      </c>
      <c r="AT89" s="173">
        <v>35</v>
      </c>
      <c r="AU89" s="174">
        <v>11.999999999999996</v>
      </c>
      <c r="AV89" s="581">
        <v>27</v>
      </c>
      <c r="AW89" s="173">
        <v>36.999999999999943</v>
      </c>
      <c r="AX89" s="174">
        <v>15.999999999999986</v>
      </c>
      <c r="AY89" s="665">
        <v>25.000000000000057</v>
      </c>
      <c r="AZ89" s="287"/>
      <c r="BA89" s="287"/>
      <c r="BB89" s="287"/>
      <c r="BC89" s="287"/>
      <c r="BD89" s="287"/>
      <c r="BE89" s="287"/>
      <c r="BF89" s="287"/>
      <c r="BG89" s="287"/>
      <c r="BH89" s="287"/>
      <c r="BI89" s="287"/>
    </row>
    <row r="90" spans="1:61">
      <c r="A90" s="140" t="s">
        <v>98</v>
      </c>
      <c r="B90" s="4" t="s">
        <v>239</v>
      </c>
      <c r="C90" s="6" t="s">
        <v>240</v>
      </c>
      <c r="D90" s="169">
        <v>29</v>
      </c>
      <c r="E90" s="170">
        <v>23</v>
      </c>
      <c r="F90" s="575">
        <v>0</v>
      </c>
      <c r="G90" s="155">
        <v>31</v>
      </c>
      <c r="H90" s="170">
        <v>23</v>
      </c>
      <c r="I90" s="581">
        <v>0</v>
      </c>
      <c r="J90" s="155">
        <v>584</v>
      </c>
      <c r="K90" s="170">
        <v>27</v>
      </c>
      <c r="L90" s="581">
        <v>544</v>
      </c>
      <c r="M90" s="156">
        <v>507</v>
      </c>
      <c r="N90" s="170">
        <v>33</v>
      </c>
      <c r="O90" s="575">
        <v>455</v>
      </c>
      <c r="P90" s="155">
        <v>504.99999999999949</v>
      </c>
      <c r="Q90" s="170">
        <v>31.000000000000011</v>
      </c>
      <c r="R90" s="575">
        <v>455.99999999999977</v>
      </c>
      <c r="S90" s="155">
        <v>547.9999999999992</v>
      </c>
      <c r="T90" s="170">
        <v>39</v>
      </c>
      <c r="U90" s="581">
        <v>492.00000000000006</v>
      </c>
      <c r="V90" s="155">
        <v>561</v>
      </c>
      <c r="W90" s="170">
        <v>50.000000000000014</v>
      </c>
      <c r="X90" s="581">
        <v>490.99999999999966</v>
      </c>
      <c r="Y90" s="156">
        <v>588.99999999999989</v>
      </c>
      <c r="Z90" s="170">
        <v>62.000000000000007</v>
      </c>
      <c r="AA90" s="665">
        <v>513.00000000000011</v>
      </c>
      <c r="AB90" s="306">
        <v>2</v>
      </c>
      <c r="AC90" s="172">
        <v>0</v>
      </c>
      <c r="AD90" s="587">
        <v>0</v>
      </c>
      <c r="AE90" s="173">
        <v>553</v>
      </c>
      <c r="AF90" s="174">
        <v>4</v>
      </c>
      <c r="AG90" s="575">
        <v>544</v>
      </c>
      <c r="AH90" s="173">
        <v>-77</v>
      </c>
      <c r="AI90" s="174">
        <v>6</v>
      </c>
      <c r="AJ90" s="581">
        <v>-89</v>
      </c>
      <c r="AK90" s="172">
        <v>-2.0000000000005116</v>
      </c>
      <c r="AL90" s="174">
        <v>-1.9999999999999893</v>
      </c>
      <c r="AM90" s="575">
        <v>0.99999999999977263</v>
      </c>
      <c r="AN90" s="173">
        <v>40.999999999999204</v>
      </c>
      <c r="AO90" s="174">
        <v>6</v>
      </c>
      <c r="AP90" s="581">
        <v>37.000000000000057</v>
      </c>
      <c r="AQ90" s="173">
        <v>13.000000000000796</v>
      </c>
      <c r="AR90" s="174">
        <v>11.000000000000014</v>
      </c>
      <c r="AS90" s="581">
        <v>-1.0000000000003979</v>
      </c>
      <c r="AT90" s="173">
        <v>56.000000000000512</v>
      </c>
      <c r="AU90" s="174">
        <v>19.000000000000004</v>
      </c>
      <c r="AV90" s="581">
        <v>34.999999999999886</v>
      </c>
      <c r="AW90" s="173">
        <v>41.000000000000682</v>
      </c>
      <c r="AX90" s="174">
        <v>23.000000000000007</v>
      </c>
      <c r="AY90" s="665">
        <v>21.000000000000057</v>
      </c>
      <c r="AZ90" s="287"/>
      <c r="BA90" s="287"/>
      <c r="BB90" s="287"/>
      <c r="BC90" s="287"/>
      <c r="BD90" s="287"/>
      <c r="BE90" s="287"/>
      <c r="BF90" s="287"/>
      <c r="BG90" s="287"/>
      <c r="BH90" s="287"/>
      <c r="BI90" s="287"/>
    </row>
    <row r="91" spans="1:61">
      <c r="A91" s="140" t="s">
        <v>98</v>
      </c>
      <c r="B91" s="4" t="s">
        <v>241</v>
      </c>
      <c r="C91" s="6" t="s">
        <v>242</v>
      </c>
      <c r="D91" s="169">
        <v>7</v>
      </c>
      <c r="E91" s="170">
        <v>6</v>
      </c>
      <c r="F91" s="575">
        <v>0</v>
      </c>
      <c r="G91" s="155">
        <v>14</v>
      </c>
      <c r="H91" s="170">
        <v>13</v>
      </c>
      <c r="I91" s="581">
        <v>0</v>
      </c>
      <c r="J91" s="155">
        <v>197</v>
      </c>
      <c r="K91" s="170">
        <v>10</v>
      </c>
      <c r="L91" s="581">
        <v>171</v>
      </c>
      <c r="M91" s="156">
        <v>157</v>
      </c>
      <c r="N91" s="170">
        <v>9</v>
      </c>
      <c r="O91" s="575">
        <v>135</v>
      </c>
      <c r="P91" s="155">
        <v>155.00000000000006</v>
      </c>
      <c r="Q91" s="170">
        <v>8</v>
      </c>
      <c r="R91" s="575">
        <v>133.99999999999997</v>
      </c>
      <c r="S91" s="155">
        <v>161.99999999999994</v>
      </c>
      <c r="T91" s="170">
        <v>10</v>
      </c>
      <c r="U91" s="581">
        <v>132.00000000000006</v>
      </c>
      <c r="V91" s="155">
        <v>152</v>
      </c>
      <c r="W91" s="170">
        <v>10</v>
      </c>
      <c r="X91" s="581">
        <v>122.00000000000006</v>
      </c>
      <c r="Y91" s="156">
        <v>136.00000000000006</v>
      </c>
      <c r="Z91" s="170">
        <v>9</v>
      </c>
      <c r="AA91" s="665">
        <v>108.99999999999999</v>
      </c>
      <c r="AB91" s="306">
        <v>7</v>
      </c>
      <c r="AC91" s="172">
        <v>7</v>
      </c>
      <c r="AD91" s="587">
        <v>0</v>
      </c>
      <c r="AE91" s="173">
        <v>183</v>
      </c>
      <c r="AF91" s="174">
        <v>-3</v>
      </c>
      <c r="AG91" s="575">
        <v>171</v>
      </c>
      <c r="AH91" s="173">
        <v>-40</v>
      </c>
      <c r="AI91" s="174">
        <v>-1</v>
      </c>
      <c r="AJ91" s="581">
        <v>-36</v>
      </c>
      <c r="AK91" s="172">
        <v>-1.9999999999999432</v>
      </c>
      <c r="AL91" s="174">
        <v>-1</v>
      </c>
      <c r="AM91" s="575">
        <v>-1.0000000000000284</v>
      </c>
      <c r="AN91" s="173">
        <v>4.9999999999999432</v>
      </c>
      <c r="AO91" s="174">
        <v>1</v>
      </c>
      <c r="AP91" s="581">
        <v>-2.9999999999999432</v>
      </c>
      <c r="AQ91" s="173">
        <v>-9.9999999999999432</v>
      </c>
      <c r="AR91" s="174">
        <v>0</v>
      </c>
      <c r="AS91" s="581">
        <v>-10</v>
      </c>
      <c r="AT91" s="173">
        <v>-3.0000000000000568</v>
      </c>
      <c r="AU91" s="174">
        <v>2</v>
      </c>
      <c r="AV91" s="581">
        <v>-11.999999999999915</v>
      </c>
      <c r="AW91" s="173">
        <v>-25.999999999999886</v>
      </c>
      <c r="AX91" s="174">
        <v>-1</v>
      </c>
      <c r="AY91" s="665">
        <v>-23.000000000000071</v>
      </c>
      <c r="AZ91" s="287"/>
      <c r="BA91" s="287"/>
      <c r="BB91" s="287"/>
      <c r="BC91" s="287"/>
      <c r="BD91" s="287"/>
      <c r="BE91" s="287"/>
      <c r="BF91" s="287"/>
      <c r="BG91" s="287"/>
      <c r="BH91" s="287"/>
      <c r="BI91" s="287"/>
    </row>
    <row r="92" spans="1:61">
      <c r="A92" s="140" t="s">
        <v>98</v>
      </c>
      <c r="B92" s="4" t="s">
        <v>243</v>
      </c>
      <c r="C92" s="6" t="s">
        <v>244</v>
      </c>
      <c r="D92" s="169">
        <v>20</v>
      </c>
      <c r="E92" s="170">
        <v>12</v>
      </c>
      <c r="F92" s="575">
        <v>0</v>
      </c>
      <c r="G92" s="155">
        <v>20</v>
      </c>
      <c r="H92" s="170">
        <v>15</v>
      </c>
      <c r="I92" s="581">
        <v>0</v>
      </c>
      <c r="J92" s="155">
        <v>464</v>
      </c>
      <c r="K92" s="170">
        <v>11</v>
      </c>
      <c r="L92" s="581">
        <v>441</v>
      </c>
      <c r="M92" s="156">
        <v>424</v>
      </c>
      <c r="N92" s="170">
        <v>12</v>
      </c>
      <c r="O92" s="575">
        <v>398</v>
      </c>
      <c r="P92" s="155">
        <v>405.00000000000011</v>
      </c>
      <c r="Q92" s="170">
        <v>12</v>
      </c>
      <c r="R92" s="575">
        <v>382.99999999999989</v>
      </c>
      <c r="S92" s="155">
        <v>403.99999999999972</v>
      </c>
      <c r="T92" s="170">
        <v>16</v>
      </c>
      <c r="U92" s="581">
        <v>378.99999999999994</v>
      </c>
      <c r="V92" s="155">
        <v>408</v>
      </c>
      <c r="W92" s="170">
        <v>19</v>
      </c>
      <c r="X92" s="581">
        <v>383.00000000000011</v>
      </c>
      <c r="Y92" s="156">
        <v>414.99999999999989</v>
      </c>
      <c r="Z92" s="170">
        <v>26</v>
      </c>
      <c r="AA92" s="665">
        <v>383</v>
      </c>
      <c r="AB92" s="306">
        <v>0</v>
      </c>
      <c r="AC92" s="172">
        <v>3</v>
      </c>
      <c r="AD92" s="587">
        <v>0</v>
      </c>
      <c r="AE92" s="173">
        <v>444</v>
      </c>
      <c r="AF92" s="174">
        <v>-4</v>
      </c>
      <c r="AG92" s="575">
        <v>441</v>
      </c>
      <c r="AH92" s="173">
        <v>-40</v>
      </c>
      <c r="AI92" s="174">
        <v>1</v>
      </c>
      <c r="AJ92" s="581">
        <v>-43</v>
      </c>
      <c r="AK92" s="172">
        <v>-18.999999999999886</v>
      </c>
      <c r="AL92" s="174">
        <v>0</v>
      </c>
      <c r="AM92" s="575">
        <v>-15.000000000000114</v>
      </c>
      <c r="AN92" s="173">
        <v>-20.000000000000284</v>
      </c>
      <c r="AO92" s="174">
        <v>4</v>
      </c>
      <c r="AP92" s="581">
        <v>-19.000000000000057</v>
      </c>
      <c r="AQ92" s="173">
        <v>4.0000000000002842</v>
      </c>
      <c r="AR92" s="174">
        <v>3</v>
      </c>
      <c r="AS92" s="581">
        <v>4.0000000000001705</v>
      </c>
      <c r="AT92" s="173">
        <v>2.9999999999998863</v>
      </c>
      <c r="AU92" s="174">
        <v>7</v>
      </c>
      <c r="AV92" s="581">
        <v>0</v>
      </c>
      <c r="AW92" s="173">
        <v>11.000000000000171</v>
      </c>
      <c r="AX92" s="174">
        <v>10</v>
      </c>
      <c r="AY92" s="665">
        <v>4.0000000000000568</v>
      </c>
      <c r="AZ92" s="287"/>
      <c r="BA92" s="287"/>
      <c r="BB92" s="287"/>
      <c r="BC92" s="287"/>
      <c r="BD92" s="287"/>
      <c r="BE92" s="287"/>
      <c r="BF92" s="287"/>
      <c r="BG92" s="287"/>
      <c r="BH92" s="287"/>
      <c r="BI92" s="287"/>
    </row>
    <row r="93" spans="1:61">
      <c r="A93" s="140" t="s">
        <v>98</v>
      </c>
      <c r="B93" s="4" t="s">
        <v>245</v>
      </c>
      <c r="C93" s="6" t="s">
        <v>246</v>
      </c>
      <c r="D93" s="169">
        <v>10</v>
      </c>
      <c r="E93" s="170">
        <v>5</v>
      </c>
      <c r="F93" s="575">
        <v>3</v>
      </c>
      <c r="G93" s="155">
        <v>15</v>
      </c>
      <c r="H93" s="170">
        <v>8</v>
      </c>
      <c r="I93" s="581">
        <v>3</v>
      </c>
      <c r="J93" s="155">
        <v>637</v>
      </c>
      <c r="K93" s="170">
        <v>13</v>
      </c>
      <c r="L93" s="581">
        <v>620</v>
      </c>
      <c r="M93" s="156">
        <v>620</v>
      </c>
      <c r="N93" s="170">
        <v>20</v>
      </c>
      <c r="O93" s="575">
        <v>596</v>
      </c>
      <c r="P93" s="155">
        <v>609.00000000000011</v>
      </c>
      <c r="Q93" s="170">
        <v>20.000000000000004</v>
      </c>
      <c r="R93" s="575">
        <v>585.00000000000023</v>
      </c>
      <c r="S93" s="155">
        <v>622.00000000000023</v>
      </c>
      <c r="T93" s="170">
        <v>18.000000000000004</v>
      </c>
      <c r="U93" s="581">
        <v>597.99999999999977</v>
      </c>
      <c r="V93" s="155">
        <v>641.99999999999943</v>
      </c>
      <c r="W93" s="170">
        <v>19.000000000000004</v>
      </c>
      <c r="X93" s="581">
        <v>617.99999999999989</v>
      </c>
      <c r="Y93" s="156">
        <v>644.99999999999989</v>
      </c>
      <c r="Z93" s="170">
        <v>22.000000000000004</v>
      </c>
      <c r="AA93" s="665">
        <v>622.00000000000011</v>
      </c>
      <c r="AB93" s="306">
        <v>5</v>
      </c>
      <c r="AC93" s="172">
        <v>3</v>
      </c>
      <c r="AD93" s="587">
        <v>0</v>
      </c>
      <c r="AE93" s="173">
        <v>622</v>
      </c>
      <c r="AF93" s="174">
        <v>5</v>
      </c>
      <c r="AG93" s="575">
        <v>617</v>
      </c>
      <c r="AH93" s="173">
        <v>-17</v>
      </c>
      <c r="AI93" s="174">
        <v>7</v>
      </c>
      <c r="AJ93" s="581">
        <v>-24</v>
      </c>
      <c r="AK93" s="172">
        <v>-10.999999999999886</v>
      </c>
      <c r="AL93" s="174">
        <v>0</v>
      </c>
      <c r="AM93" s="575">
        <v>-10.999999999999773</v>
      </c>
      <c r="AN93" s="173">
        <v>2.0000000000002274</v>
      </c>
      <c r="AO93" s="174">
        <v>-1.9999999999999964</v>
      </c>
      <c r="AP93" s="581">
        <v>1.9999999999997726</v>
      </c>
      <c r="AQ93" s="173">
        <v>19.999999999999204</v>
      </c>
      <c r="AR93" s="174">
        <v>1</v>
      </c>
      <c r="AS93" s="581">
        <v>20.000000000000114</v>
      </c>
      <c r="AT93" s="173">
        <v>32.999999999999318</v>
      </c>
      <c r="AU93" s="174">
        <v>-1</v>
      </c>
      <c r="AV93" s="581">
        <v>32.999999999999659</v>
      </c>
      <c r="AW93" s="173">
        <v>22.999999999999659</v>
      </c>
      <c r="AX93" s="174">
        <v>4</v>
      </c>
      <c r="AY93" s="665">
        <v>24.000000000000341</v>
      </c>
      <c r="AZ93" s="287"/>
      <c r="BA93" s="287"/>
      <c r="BB93" s="287"/>
      <c r="BC93" s="287"/>
      <c r="BD93" s="287"/>
      <c r="BE93" s="287"/>
      <c r="BF93" s="287"/>
      <c r="BG93" s="287"/>
      <c r="BH93" s="287"/>
      <c r="BI93" s="287"/>
    </row>
    <row r="94" spans="1:61">
      <c r="A94" s="140" t="s">
        <v>98</v>
      </c>
      <c r="B94" s="4" t="s">
        <v>247</v>
      </c>
      <c r="C94" s="6" t="s">
        <v>248</v>
      </c>
      <c r="D94" s="169">
        <v>19</v>
      </c>
      <c r="E94" s="170">
        <v>14</v>
      </c>
      <c r="F94" s="575">
        <v>0</v>
      </c>
      <c r="G94" s="155">
        <v>26</v>
      </c>
      <c r="H94" s="170">
        <v>20</v>
      </c>
      <c r="I94" s="581">
        <v>0</v>
      </c>
      <c r="J94" s="155">
        <v>410</v>
      </c>
      <c r="K94" s="170">
        <v>27</v>
      </c>
      <c r="L94" s="581">
        <v>374</v>
      </c>
      <c r="M94" s="156">
        <v>324</v>
      </c>
      <c r="N94" s="170">
        <v>25</v>
      </c>
      <c r="O94" s="575">
        <v>293</v>
      </c>
      <c r="P94" s="155">
        <v>322.00000000000023</v>
      </c>
      <c r="Q94" s="170">
        <v>26</v>
      </c>
      <c r="R94" s="575">
        <v>285.99999999999994</v>
      </c>
      <c r="S94" s="155">
        <v>350.00000000000006</v>
      </c>
      <c r="T94" s="170">
        <v>30.000000000000004</v>
      </c>
      <c r="U94" s="581">
        <v>310.00000000000011</v>
      </c>
      <c r="V94" s="155">
        <v>345.99999999999989</v>
      </c>
      <c r="W94" s="170">
        <v>25</v>
      </c>
      <c r="X94" s="581">
        <v>313</v>
      </c>
      <c r="Y94" s="156">
        <v>360.99999999999994</v>
      </c>
      <c r="Z94" s="170">
        <v>31</v>
      </c>
      <c r="AA94" s="665">
        <v>305.00000000000006</v>
      </c>
      <c r="AB94" s="306">
        <v>7</v>
      </c>
      <c r="AC94" s="172">
        <v>6</v>
      </c>
      <c r="AD94" s="587">
        <v>0</v>
      </c>
      <c r="AE94" s="173">
        <v>384</v>
      </c>
      <c r="AF94" s="174">
        <v>7</v>
      </c>
      <c r="AG94" s="575">
        <v>374</v>
      </c>
      <c r="AH94" s="173">
        <v>-86</v>
      </c>
      <c r="AI94" s="174">
        <v>-2</v>
      </c>
      <c r="AJ94" s="581">
        <v>-81</v>
      </c>
      <c r="AK94" s="172">
        <v>-1.9999999999997726</v>
      </c>
      <c r="AL94" s="174">
        <v>1</v>
      </c>
      <c r="AM94" s="575">
        <v>-7.0000000000000568</v>
      </c>
      <c r="AN94" s="173">
        <v>26.000000000000057</v>
      </c>
      <c r="AO94" s="174">
        <v>5.0000000000000036</v>
      </c>
      <c r="AP94" s="581">
        <v>17.000000000000114</v>
      </c>
      <c r="AQ94" s="173">
        <v>-4.0000000000001705</v>
      </c>
      <c r="AR94" s="174">
        <v>-5.0000000000000036</v>
      </c>
      <c r="AS94" s="581">
        <v>2.9999999999998863</v>
      </c>
      <c r="AT94" s="173">
        <v>23.999999999999659</v>
      </c>
      <c r="AU94" s="174">
        <v>-1</v>
      </c>
      <c r="AV94" s="581">
        <v>27.000000000000057</v>
      </c>
      <c r="AW94" s="173">
        <v>10.999999999999886</v>
      </c>
      <c r="AX94" s="174">
        <v>0.99999999999999645</v>
      </c>
      <c r="AY94" s="665">
        <v>-5.0000000000000568</v>
      </c>
      <c r="AZ94" s="287"/>
      <c r="BA94" s="287"/>
      <c r="BB94" s="287"/>
      <c r="BC94" s="287"/>
      <c r="BD94" s="287"/>
      <c r="BE94" s="287"/>
      <c r="BF94" s="287"/>
      <c r="BG94" s="287"/>
      <c r="BH94" s="287"/>
      <c r="BI94" s="287"/>
    </row>
    <row r="95" spans="1:61">
      <c r="A95" s="140" t="s">
        <v>98</v>
      </c>
      <c r="B95" s="4" t="s">
        <v>249</v>
      </c>
      <c r="C95" s="6" t="s">
        <v>250</v>
      </c>
      <c r="D95" s="169">
        <v>4</v>
      </c>
      <c r="E95" s="170">
        <v>2</v>
      </c>
      <c r="F95" s="575">
        <v>0</v>
      </c>
      <c r="G95" s="155">
        <v>14</v>
      </c>
      <c r="H95" s="170">
        <v>10</v>
      </c>
      <c r="I95" s="581">
        <v>0</v>
      </c>
      <c r="J95" s="155">
        <v>337</v>
      </c>
      <c r="K95" s="170">
        <v>20</v>
      </c>
      <c r="L95" s="581">
        <v>307</v>
      </c>
      <c r="M95" s="156">
        <v>261</v>
      </c>
      <c r="N95" s="170">
        <v>16</v>
      </c>
      <c r="O95" s="575">
        <v>237</v>
      </c>
      <c r="P95" s="155">
        <v>266.99999999999989</v>
      </c>
      <c r="Q95" s="170">
        <v>16.000000000000007</v>
      </c>
      <c r="R95" s="575">
        <v>242.99999999999989</v>
      </c>
      <c r="S95" s="155">
        <v>265</v>
      </c>
      <c r="T95" s="170">
        <v>14</v>
      </c>
      <c r="U95" s="581">
        <v>241.00000000000003</v>
      </c>
      <c r="V95" s="155">
        <v>268.00000000000011</v>
      </c>
      <c r="W95" s="170">
        <v>14</v>
      </c>
      <c r="X95" s="581">
        <v>244.00000000000003</v>
      </c>
      <c r="Y95" s="156">
        <v>273.99999999999989</v>
      </c>
      <c r="Z95" s="170">
        <v>13.000000000000002</v>
      </c>
      <c r="AA95" s="665">
        <v>252.99999999999991</v>
      </c>
      <c r="AB95" s="306">
        <v>10</v>
      </c>
      <c r="AC95" s="172">
        <v>8</v>
      </c>
      <c r="AD95" s="587">
        <v>0</v>
      </c>
      <c r="AE95" s="173">
        <v>323</v>
      </c>
      <c r="AF95" s="174">
        <v>10</v>
      </c>
      <c r="AG95" s="575">
        <v>307</v>
      </c>
      <c r="AH95" s="173">
        <v>-76</v>
      </c>
      <c r="AI95" s="174">
        <v>-4</v>
      </c>
      <c r="AJ95" s="581">
        <v>-70</v>
      </c>
      <c r="AK95" s="172">
        <v>5.9999999999998863</v>
      </c>
      <c r="AL95" s="174">
        <v>0</v>
      </c>
      <c r="AM95" s="575">
        <v>5.9999999999998863</v>
      </c>
      <c r="AN95" s="173">
        <v>4</v>
      </c>
      <c r="AO95" s="174">
        <v>-2</v>
      </c>
      <c r="AP95" s="581">
        <v>4.0000000000000284</v>
      </c>
      <c r="AQ95" s="173">
        <v>3.0000000000001137</v>
      </c>
      <c r="AR95" s="174">
        <v>0</v>
      </c>
      <c r="AS95" s="581">
        <v>3</v>
      </c>
      <c r="AT95" s="173">
        <v>1.0000000000002274</v>
      </c>
      <c r="AU95" s="174">
        <v>-2.0000000000000071</v>
      </c>
      <c r="AV95" s="581">
        <v>1.0000000000001421</v>
      </c>
      <c r="AW95" s="173">
        <v>8.9999999999998863</v>
      </c>
      <c r="AX95" s="174">
        <v>-0.99999999999999822</v>
      </c>
      <c r="AY95" s="665">
        <v>11.999999999999886</v>
      </c>
      <c r="AZ95" s="287"/>
      <c r="BA95" s="287"/>
      <c r="BB95" s="287"/>
      <c r="BC95" s="287"/>
      <c r="BD95" s="287"/>
      <c r="BE95" s="287"/>
      <c r="BF95" s="287"/>
      <c r="BG95" s="287"/>
      <c r="BH95" s="287"/>
      <c r="BI95" s="287"/>
    </row>
    <row r="96" spans="1:61">
      <c r="A96" s="140" t="s">
        <v>98</v>
      </c>
      <c r="B96" s="65" t="s">
        <v>251</v>
      </c>
      <c r="C96" s="66" t="s">
        <v>252</v>
      </c>
      <c r="D96" s="175">
        <v>29</v>
      </c>
      <c r="E96" s="176">
        <v>21</v>
      </c>
      <c r="F96" s="576">
        <v>0</v>
      </c>
      <c r="G96" s="177">
        <v>36</v>
      </c>
      <c r="H96" s="176">
        <v>26</v>
      </c>
      <c r="I96" s="582">
        <v>0</v>
      </c>
      <c r="J96" s="177">
        <v>824</v>
      </c>
      <c r="K96" s="176">
        <v>34</v>
      </c>
      <c r="L96" s="582">
        <v>762</v>
      </c>
      <c r="M96" s="178">
        <v>857</v>
      </c>
      <c r="N96" s="176">
        <v>42</v>
      </c>
      <c r="O96" s="576">
        <v>776</v>
      </c>
      <c r="P96" s="177">
        <v>893.00000000000045</v>
      </c>
      <c r="Q96" s="176">
        <v>48.000000000000007</v>
      </c>
      <c r="R96" s="576">
        <v>826.00000000000045</v>
      </c>
      <c r="S96" s="177">
        <v>997.99999999999875</v>
      </c>
      <c r="T96" s="176">
        <v>60.000000000000007</v>
      </c>
      <c r="U96" s="582">
        <v>908.00000000000023</v>
      </c>
      <c r="V96" s="177">
        <v>1022.0000000000015</v>
      </c>
      <c r="W96" s="176">
        <v>53.000000000000014</v>
      </c>
      <c r="X96" s="582">
        <v>938.99999999999977</v>
      </c>
      <c r="Y96" s="178">
        <v>1031.9999999999991</v>
      </c>
      <c r="Z96" s="176">
        <v>68</v>
      </c>
      <c r="AA96" s="666">
        <v>932.00000000000102</v>
      </c>
      <c r="AB96" s="308">
        <v>7</v>
      </c>
      <c r="AC96" s="180">
        <v>5</v>
      </c>
      <c r="AD96" s="588">
        <v>0</v>
      </c>
      <c r="AE96" s="181">
        <v>788</v>
      </c>
      <c r="AF96" s="182">
        <v>8</v>
      </c>
      <c r="AG96" s="576">
        <v>762</v>
      </c>
      <c r="AH96" s="181">
        <v>33</v>
      </c>
      <c r="AI96" s="182">
        <v>8</v>
      </c>
      <c r="AJ96" s="582">
        <v>14</v>
      </c>
      <c r="AK96" s="180">
        <v>36.000000000000455</v>
      </c>
      <c r="AL96" s="182">
        <v>6.0000000000000071</v>
      </c>
      <c r="AM96" s="576">
        <v>50.000000000000455</v>
      </c>
      <c r="AN96" s="181">
        <v>140.99999999999875</v>
      </c>
      <c r="AO96" s="182">
        <v>18.000000000000007</v>
      </c>
      <c r="AP96" s="582">
        <v>132.00000000000023</v>
      </c>
      <c r="AQ96" s="181">
        <v>24.000000000002728</v>
      </c>
      <c r="AR96" s="182">
        <v>-6.9999999999999929</v>
      </c>
      <c r="AS96" s="582">
        <v>30.999999999999545</v>
      </c>
      <c r="AT96" s="181">
        <v>129.00000000000102</v>
      </c>
      <c r="AU96" s="182">
        <v>5.0000000000000071</v>
      </c>
      <c r="AV96" s="582">
        <v>112.99999999999932</v>
      </c>
      <c r="AW96" s="181">
        <v>34.000000000000341</v>
      </c>
      <c r="AX96" s="182">
        <v>7.9999999999999929</v>
      </c>
      <c r="AY96" s="666">
        <v>24.000000000000796</v>
      </c>
      <c r="AZ96" s="287"/>
      <c r="BA96" s="287"/>
      <c r="BB96" s="287"/>
      <c r="BC96" s="287"/>
      <c r="BD96" s="287"/>
      <c r="BE96" s="287"/>
      <c r="BF96" s="287"/>
      <c r="BG96" s="287"/>
      <c r="BH96" s="287"/>
      <c r="BI96" s="287"/>
    </row>
    <row r="97" spans="1:61">
      <c r="A97" s="141" t="s">
        <v>253</v>
      </c>
      <c r="B97" s="68">
        <v>1101</v>
      </c>
      <c r="C97" s="69" t="s">
        <v>254</v>
      </c>
      <c r="D97" s="183">
        <v>37</v>
      </c>
      <c r="E97" s="184">
        <v>34</v>
      </c>
      <c r="F97" s="577">
        <v>1</v>
      </c>
      <c r="G97" s="185">
        <v>33</v>
      </c>
      <c r="H97" s="184">
        <v>32</v>
      </c>
      <c r="I97" s="583">
        <v>0</v>
      </c>
      <c r="J97" s="185">
        <v>258</v>
      </c>
      <c r="K97" s="184">
        <v>26</v>
      </c>
      <c r="L97" s="583">
        <v>219</v>
      </c>
      <c r="M97" s="186">
        <v>248</v>
      </c>
      <c r="N97" s="184">
        <v>25</v>
      </c>
      <c r="O97" s="577">
        <v>217</v>
      </c>
      <c r="P97" s="185">
        <v>243.00000000000003</v>
      </c>
      <c r="Q97" s="184">
        <v>27</v>
      </c>
      <c r="R97" s="577">
        <v>214.00000000000006</v>
      </c>
      <c r="S97" s="185">
        <v>248.00000000000009</v>
      </c>
      <c r="T97" s="184">
        <v>31</v>
      </c>
      <c r="U97" s="583">
        <v>217.00000000000003</v>
      </c>
      <c r="V97" s="185">
        <v>249</v>
      </c>
      <c r="W97" s="184">
        <v>31</v>
      </c>
      <c r="X97" s="583">
        <v>217.99999999999997</v>
      </c>
      <c r="Y97" s="186">
        <v>239.00000000000017</v>
      </c>
      <c r="Z97" s="184">
        <v>36.000000000000007</v>
      </c>
      <c r="AA97" s="667">
        <v>187.99999999999994</v>
      </c>
      <c r="AB97" s="309">
        <v>-4</v>
      </c>
      <c r="AC97" s="188">
        <v>-2</v>
      </c>
      <c r="AD97" s="589">
        <v>-1</v>
      </c>
      <c r="AE97" s="189">
        <v>225</v>
      </c>
      <c r="AF97" s="190">
        <v>-6</v>
      </c>
      <c r="AG97" s="577">
        <v>219</v>
      </c>
      <c r="AH97" s="189">
        <v>-10</v>
      </c>
      <c r="AI97" s="190">
        <v>-1</v>
      </c>
      <c r="AJ97" s="583">
        <v>-2</v>
      </c>
      <c r="AK97" s="188">
        <v>-4.9999999999999716</v>
      </c>
      <c r="AL97" s="190">
        <v>2</v>
      </c>
      <c r="AM97" s="577">
        <v>-2.9999999999999432</v>
      </c>
      <c r="AN97" s="189">
        <v>0</v>
      </c>
      <c r="AO97" s="190">
        <v>6</v>
      </c>
      <c r="AP97" s="583">
        <v>0</v>
      </c>
      <c r="AQ97" s="189">
        <v>0.99999999999991473</v>
      </c>
      <c r="AR97" s="190">
        <v>0</v>
      </c>
      <c r="AS97" s="583">
        <v>0.99999999999994316</v>
      </c>
      <c r="AT97" s="189">
        <v>5.9999999999999716</v>
      </c>
      <c r="AU97" s="190">
        <v>4</v>
      </c>
      <c r="AV97" s="583">
        <v>3.9999999999999147</v>
      </c>
      <c r="AW97" s="189">
        <v>-8.9999999999999147</v>
      </c>
      <c r="AX97" s="190">
        <v>5.0000000000000071</v>
      </c>
      <c r="AY97" s="667">
        <v>-29.000000000000085</v>
      </c>
      <c r="AZ97" s="287"/>
      <c r="BA97" s="287"/>
      <c r="BB97" s="287"/>
      <c r="BC97" s="287"/>
      <c r="BD97" s="287"/>
      <c r="BE97" s="287"/>
      <c r="BF97" s="287"/>
      <c r="BG97" s="287"/>
      <c r="BH97" s="287"/>
      <c r="BI97" s="287"/>
    </row>
    <row r="98" spans="1:61">
      <c r="A98" s="140" t="s">
        <v>253</v>
      </c>
      <c r="B98" s="4">
        <v>1102</v>
      </c>
      <c r="C98" s="6" t="s">
        <v>255</v>
      </c>
      <c r="D98" s="169">
        <v>98</v>
      </c>
      <c r="E98" s="170">
        <v>88</v>
      </c>
      <c r="F98" s="575">
        <v>1</v>
      </c>
      <c r="G98" s="155">
        <v>112</v>
      </c>
      <c r="H98" s="170">
        <v>94</v>
      </c>
      <c r="I98" s="581">
        <v>1</v>
      </c>
      <c r="J98" s="155">
        <v>495</v>
      </c>
      <c r="K98" s="170">
        <v>96</v>
      </c>
      <c r="L98" s="581">
        <v>375</v>
      </c>
      <c r="M98" s="156">
        <v>473</v>
      </c>
      <c r="N98" s="170">
        <v>86</v>
      </c>
      <c r="O98" s="575">
        <v>353</v>
      </c>
      <c r="P98" s="155">
        <v>458.99999999999989</v>
      </c>
      <c r="Q98" s="170">
        <v>84.999999999999943</v>
      </c>
      <c r="R98" s="575">
        <v>345.99999999999977</v>
      </c>
      <c r="S98" s="155">
        <v>498.99999999999989</v>
      </c>
      <c r="T98" s="170">
        <v>94</v>
      </c>
      <c r="U98" s="581">
        <v>381.99999999999994</v>
      </c>
      <c r="V98" s="155">
        <v>506.99999999999983</v>
      </c>
      <c r="W98" s="170">
        <v>96.999999999999972</v>
      </c>
      <c r="X98" s="581">
        <v>387.00000000000017</v>
      </c>
      <c r="Y98" s="156">
        <v>512.00000000000011</v>
      </c>
      <c r="Z98" s="170">
        <v>106.99999999999996</v>
      </c>
      <c r="AA98" s="665">
        <v>380.00000000000023</v>
      </c>
      <c r="AB98" s="306">
        <v>14</v>
      </c>
      <c r="AC98" s="172">
        <v>6</v>
      </c>
      <c r="AD98" s="587">
        <v>0</v>
      </c>
      <c r="AE98" s="173">
        <v>383</v>
      </c>
      <c r="AF98" s="174">
        <v>2</v>
      </c>
      <c r="AG98" s="575">
        <v>374</v>
      </c>
      <c r="AH98" s="173">
        <v>-22</v>
      </c>
      <c r="AI98" s="174">
        <v>-10</v>
      </c>
      <c r="AJ98" s="581">
        <v>-22</v>
      </c>
      <c r="AK98" s="172">
        <v>-14.000000000000114</v>
      </c>
      <c r="AL98" s="174">
        <v>-1.0000000000000568</v>
      </c>
      <c r="AM98" s="575">
        <v>-7.0000000000002274</v>
      </c>
      <c r="AN98" s="173">
        <v>25.999999999999886</v>
      </c>
      <c r="AO98" s="174">
        <v>8</v>
      </c>
      <c r="AP98" s="581">
        <v>28.999999999999943</v>
      </c>
      <c r="AQ98" s="173">
        <v>7.9999999999999432</v>
      </c>
      <c r="AR98" s="174">
        <v>2.9999999999999716</v>
      </c>
      <c r="AS98" s="581">
        <v>5.0000000000002274</v>
      </c>
      <c r="AT98" s="173">
        <v>47.999999999999943</v>
      </c>
      <c r="AU98" s="174">
        <v>12.000000000000028</v>
      </c>
      <c r="AV98" s="581">
        <v>41.000000000000398</v>
      </c>
      <c r="AW98" s="173">
        <v>13.000000000000227</v>
      </c>
      <c r="AX98" s="174">
        <v>12.999999999999957</v>
      </c>
      <c r="AY98" s="665">
        <v>-1.9999999999997158</v>
      </c>
      <c r="AZ98" s="287"/>
      <c r="BA98" s="287"/>
      <c r="BB98" s="287"/>
      <c r="BC98" s="287"/>
      <c r="BD98" s="287"/>
      <c r="BE98" s="287"/>
      <c r="BF98" s="287"/>
      <c r="BG98" s="287"/>
      <c r="BH98" s="287"/>
      <c r="BI98" s="287"/>
    </row>
    <row r="99" spans="1:61">
      <c r="A99" s="140" t="s">
        <v>253</v>
      </c>
      <c r="B99" s="4">
        <v>1103</v>
      </c>
      <c r="C99" s="6" t="s">
        <v>256</v>
      </c>
      <c r="D99" s="169">
        <v>182</v>
      </c>
      <c r="E99" s="170">
        <v>125</v>
      </c>
      <c r="F99" s="575">
        <v>0</v>
      </c>
      <c r="G99" s="155">
        <v>200</v>
      </c>
      <c r="H99" s="170">
        <v>129</v>
      </c>
      <c r="I99" s="581">
        <v>0</v>
      </c>
      <c r="J99" s="155">
        <v>715</v>
      </c>
      <c r="K99" s="170">
        <v>131</v>
      </c>
      <c r="L99" s="581">
        <v>463</v>
      </c>
      <c r="M99" s="156">
        <v>698</v>
      </c>
      <c r="N99" s="170">
        <v>131</v>
      </c>
      <c r="O99" s="575">
        <v>501</v>
      </c>
      <c r="P99" s="155">
        <v>676</v>
      </c>
      <c r="Q99" s="170">
        <v>128.00000000000003</v>
      </c>
      <c r="R99" s="575">
        <v>481.00000000000006</v>
      </c>
      <c r="S99" s="155">
        <v>722.99999999999955</v>
      </c>
      <c r="T99" s="170">
        <v>140</v>
      </c>
      <c r="U99" s="581">
        <v>512.00000000000023</v>
      </c>
      <c r="V99" s="155">
        <v>728</v>
      </c>
      <c r="W99" s="170">
        <v>149.00000000000006</v>
      </c>
      <c r="X99" s="581">
        <v>510.99999999999989</v>
      </c>
      <c r="Y99" s="156">
        <v>733.99999999999943</v>
      </c>
      <c r="Z99" s="170">
        <v>177.00000000000003</v>
      </c>
      <c r="AA99" s="665">
        <v>504.00000000000006</v>
      </c>
      <c r="AB99" s="306">
        <v>18</v>
      </c>
      <c r="AC99" s="172">
        <v>4</v>
      </c>
      <c r="AD99" s="587">
        <v>0</v>
      </c>
      <c r="AE99" s="173">
        <v>515</v>
      </c>
      <c r="AF99" s="174">
        <v>2</v>
      </c>
      <c r="AG99" s="575">
        <v>463</v>
      </c>
      <c r="AH99" s="173">
        <v>-17</v>
      </c>
      <c r="AI99" s="174">
        <v>0</v>
      </c>
      <c r="AJ99" s="581">
        <v>38</v>
      </c>
      <c r="AK99" s="172">
        <v>-22</v>
      </c>
      <c r="AL99" s="174">
        <v>-2.9999999999999716</v>
      </c>
      <c r="AM99" s="575">
        <v>-19.999999999999943</v>
      </c>
      <c r="AN99" s="173">
        <v>24.999999999999545</v>
      </c>
      <c r="AO99" s="174">
        <v>9</v>
      </c>
      <c r="AP99" s="581">
        <v>11.000000000000227</v>
      </c>
      <c r="AQ99" s="173">
        <v>5.0000000000004547</v>
      </c>
      <c r="AR99" s="174">
        <v>9.0000000000000568</v>
      </c>
      <c r="AS99" s="581">
        <v>-1.0000000000003411</v>
      </c>
      <c r="AT99" s="173">
        <v>52</v>
      </c>
      <c r="AU99" s="174">
        <v>21.000000000000028</v>
      </c>
      <c r="AV99" s="581">
        <v>29.999999999999829</v>
      </c>
      <c r="AW99" s="173">
        <v>10.999999999999886</v>
      </c>
      <c r="AX99" s="174">
        <v>37.000000000000028</v>
      </c>
      <c r="AY99" s="665">
        <v>-8.0000000000001705</v>
      </c>
      <c r="AZ99" s="287"/>
      <c r="BA99" s="287"/>
      <c r="BB99" s="287"/>
      <c r="BC99" s="287"/>
      <c r="BD99" s="287"/>
      <c r="BE99" s="287"/>
      <c r="BF99" s="287"/>
      <c r="BG99" s="287"/>
      <c r="BH99" s="287"/>
      <c r="BI99" s="287"/>
    </row>
    <row r="100" spans="1:61">
      <c r="A100" s="140" t="s">
        <v>253</v>
      </c>
      <c r="B100" s="4">
        <v>1104</v>
      </c>
      <c r="C100" s="6" t="s">
        <v>257</v>
      </c>
      <c r="D100" s="169">
        <v>377</v>
      </c>
      <c r="E100" s="170">
        <v>308</v>
      </c>
      <c r="F100" s="575">
        <v>6</v>
      </c>
      <c r="G100" s="155">
        <v>424</v>
      </c>
      <c r="H100" s="170">
        <v>325</v>
      </c>
      <c r="I100" s="581">
        <v>7</v>
      </c>
      <c r="J100" s="155">
        <v>1449</v>
      </c>
      <c r="K100" s="170">
        <v>351</v>
      </c>
      <c r="L100" s="581">
        <v>966</v>
      </c>
      <c r="M100" s="156">
        <v>1392</v>
      </c>
      <c r="N100" s="170">
        <v>357</v>
      </c>
      <c r="O100" s="575">
        <v>948</v>
      </c>
      <c r="P100" s="155">
        <v>1444.0000000000007</v>
      </c>
      <c r="Q100" s="170">
        <v>353.99999999999989</v>
      </c>
      <c r="R100" s="575">
        <v>1003.0000000000001</v>
      </c>
      <c r="S100" s="155">
        <v>1521.0000000000005</v>
      </c>
      <c r="T100" s="170">
        <v>355.00000000000011</v>
      </c>
      <c r="U100" s="581">
        <v>1057.9999999999998</v>
      </c>
      <c r="V100" s="155">
        <v>1530.9999999999993</v>
      </c>
      <c r="W100" s="170">
        <v>362.00000000000051</v>
      </c>
      <c r="X100" s="581">
        <v>1063.0000000000005</v>
      </c>
      <c r="Y100" s="156">
        <v>1527.0000000000005</v>
      </c>
      <c r="Z100" s="170">
        <v>369.99999999999994</v>
      </c>
      <c r="AA100" s="665">
        <v>1063</v>
      </c>
      <c r="AB100" s="306">
        <v>47</v>
      </c>
      <c r="AC100" s="172">
        <v>17</v>
      </c>
      <c r="AD100" s="587">
        <v>1</v>
      </c>
      <c r="AE100" s="173">
        <v>1025</v>
      </c>
      <c r="AF100" s="174">
        <v>26</v>
      </c>
      <c r="AG100" s="575">
        <v>959</v>
      </c>
      <c r="AH100" s="173">
        <v>-57</v>
      </c>
      <c r="AI100" s="174">
        <v>6</v>
      </c>
      <c r="AJ100" s="581">
        <v>-18</v>
      </c>
      <c r="AK100" s="172">
        <v>52.000000000000682</v>
      </c>
      <c r="AL100" s="174">
        <v>-3.0000000000001137</v>
      </c>
      <c r="AM100" s="575">
        <v>55.000000000000114</v>
      </c>
      <c r="AN100" s="173">
        <v>129.00000000000045</v>
      </c>
      <c r="AO100" s="174">
        <v>-1.9999999999998863</v>
      </c>
      <c r="AP100" s="581">
        <v>109.99999999999977</v>
      </c>
      <c r="AQ100" s="173">
        <v>9.9999999999988631</v>
      </c>
      <c r="AR100" s="174">
        <v>7.0000000000003979</v>
      </c>
      <c r="AS100" s="581">
        <v>5.0000000000006821</v>
      </c>
      <c r="AT100" s="173">
        <v>86.999999999998636</v>
      </c>
      <c r="AU100" s="174">
        <v>8.0000000000006253</v>
      </c>
      <c r="AV100" s="581">
        <v>60.000000000000341</v>
      </c>
      <c r="AW100" s="173">
        <v>6</v>
      </c>
      <c r="AX100" s="174">
        <v>14.999999999999829</v>
      </c>
      <c r="AY100" s="665">
        <v>5.0000000000002274</v>
      </c>
      <c r="AZ100" s="287"/>
      <c r="BA100" s="287"/>
      <c r="BB100" s="287"/>
      <c r="BC100" s="287"/>
      <c r="BD100" s="287"/>
      <c r="BE100" s="287"/>
      <c r="BF100" s="287"/>
      <c r="BG100" s="287"/>
      <c r="BH100" s="287"/>
      <c r="BI100" s="287"/>
    </row>
    <row r="101" spans="1:61">
      <c r="A101" s="140" t="s">
        <v>253</v>
      </c>
      <c r="B101" s="4">
        <v>1105</v>
      </c>
      <c r="C101" s="6" t="s">
        <v>258</v>
      </c>
      <c r="D101" s="169">
        <v>227</v>
      </c>
      <c r="E101" s="170">
        <v>177</v>
      </c>
      <c r="F101" s="575">
        <v>0</v>
      </c>
      <c r="G101" s="155">
        <v>250</v>
      </c>
      <c r="H101" s="170">
        <v>187</v>
      </c>
      <c r="I101" s="581">
        <v>0</v>
      </c>
      <c r="J101" s="155">
        <v>875</v>
      </c>
      <c r="K101" s="170">
        <v>197</v>
      </c>
      <c r="L101" s="581">
        <v>628</v>
      </c>
      <c r="M101" s="156">
        <v>867</v>
      </c>
      <c r="N101" s="170">
        <v>195</v>
      </c>
      <c r="O101" s="575">
        <v>630</v>
      </c>
      <c r="P101" s="155">
        <v>882.00000000000057</v>
      </c>
      <c r="Q101" s="170">
        <v>198.99999999999994</v>
      </c>
      <c r="R101" s="575">
        <v>621.99999999999989</v>
      </c>
      <c r="S101" s="155">
        <v>1001.0000000000007</v>
      </c>
      <c r="T101" s="170">
        <v>197.00000000000003</v>
      </c>
      <c r="U101" s="581">
        <v>715.99999999999977</v>
      </c>
      <c r="V101" s="155">
        <v>1005.9999999999995</v>
      </c>
      <c r="W101" s="170">
        <v>205.99999999999994</v>
      </c>
      <c r="X101" s="581">
        <v>712.00000000000068</v>
      </c>
      <c r="Y101" s="156">
        <v>1078.0000000000002</v>
      </c>
      <c r="Z101" s="170">
        <v>278.99999999999994</v>
      </c>
      <c r="AA101" s="665">
        <v>716.00000000000011</v>
      </c>
      <c r="AB101" s="306">
        <v>23</v>
      </c>
      <c r="AC101" s="172">
        <v>10</v>
      </c>
      <c r="AD101" s="587">
        <v>0</v>
      </c>
      <c r="AE101" s="173">
        <v>625</v>
      </c>
      <c r="AF101" s="174">
        <v>10</v>
      </c>
      <c r="AG101" s="575">
        <v>628</v>
      </c>
      <c r="AH101" s="173">
        <v>-8</v>
      </c>
      <c r="AI101" s="174">
        <v>-2</v>
      </c>
      <c r="AJ101" s="581">
        <v>2</v>
      </c>
      <c r="AK101" s="172">
        <v>15.000000000000568</v>
      </c>
      <c r="AL101" s="174">
        <v>3.9999999999999432</v>
      </c>
      <c r="AM101" s="575">
        <v>-8.0000000000001137</v>
      </c>
      <c r="AN101" s="173">
        <v>134.00000000000068</v>
      </c>
      <c r="AO101" s="174">
        <v>2.0000000000000284</v>
      </c>
      <c r="AP101" s="581">
        <v>85.999999999999773</v>
      </c>
      <c r="AQ101" s="173">
        <v>4.9999999999988631</v>
      </c>
      <c r="AR101" s="174">
        <v>8.9999999999999147</v>
      </c>
      <c r="AS101" s="581">
        <v>-3.9999999999990905</v>
      </c>
      <c r="AT101" s="173">
        <v>123.99999999999898</v>
      </c>
      <c r="AU101" s="174">
        <v>7</v>
      </c>
      <c r="AV101" s="581">
        <v>90.000000000000796</v>
      </c>
      <c r="AW101" s="173">
        <v>76.999999999999545</v>
      </c>
      <c r="AX101" s="174">
        <v>81.999999999999915</v>
      </c>
      <c r="AY101" s="665">
        <v>0</v>
      </c>
      <c r="AZ101" s="287"/>
      <c r="BA101" s="287"/>
      <c r="BB101" s="287"/>
      <c r="BC101" s="287"/>
      <c r="BD101" s="287"/>
      <c r="BE101" s="287"/>
      <c r="BF101" s="287"/>
      <c r="BG101" s="287"/>
      <c r="BH101" s="287"/>
      <c r="BI101" s="287"/>
    </row>
    <row r="102" spans="1:61">
      <c r="A102" s="140" t="s">
        <v>253</v>
      </c>
      <c r="B102" s="4">
        <v>1106</v>
      </c>
      <c r="C102" s="6" t="s">
        <v>259</v>
      </c>
      <c r="D102" s="169">
        <v>124</v>
      </c>
      <c r="E102" s="170">
        <v>98</v>
      </c>
      <c r="F102" s="575">
        <v>1</v>
      </c>
      <c r="G102" s="155">
        <v>136</v>
      </c>
      <c r="H102" s="170">
        <v>99</v>
      </c>
      <c r="I102" s="581">
        <v>3</v>
      </c>
      <c r="J102" s="155">
        <v>851</v>
      </c>
      <c r="K102" s="170">
        <v>110</v>
      </c>
      <c r="L102" s="581">
        <v>708</v>
      </c>
      <c r="M102" s="156">
        <v>787</v>
      </c>
      <c r="N102" s="170">
        <v>111</v>
      </c>
      <c r="O102" s="575">
        <v>628</v>
      </c>
      <c r="P102" s="155">
        <v>762.99999999999966</v>
      </c>
      <c r="Q102" s="170">
        <v>107.00000000000001</v>
      </c>
      <c r="R102" s="575">
        <v>606.99999999999966</v>
      </c>
      <c r="S102" s="155">
        <v>799</v>
      </c>
      <c r="T102" s="170">
        <v>118.00000000000006</v>
      </c>
      <c r="U102" s="581">
        <v>643.99999999999977</v>
      </c>
      <c r="V102" s="155">
        <v>798.00000000000057</v>
      </c>
      <c r="W102" s="170">
        <v>119.00000000000004</v>
      </c>
      <c r="X102" s="581">
        <v>640</v>
      </c>
      <c r="Y102" s="156">
        <v>813.0000000000008</v>
      </c>
      <c r="Z102" s="170">
        <v>153.99999999999994</v>
      </c>
      <c r="AA102" s="665">
        <v>615.99999999999977</v>
      </c>
      <c r="AB102" s="306">
        <v>12</v>
      </c>
      <c r="AC102" s="172">
        <v>1</v>
      </c>
      <c r="AD102" s="587">
        <v>2</v>
      </c>
      <c r="AE102" s="173">
        <v>715</v>
      </c>
      <c r="AF102" s="174">
        <v>11</v>
      </c>
      <c r="AG102" s="575">
        <v>705</v>
      </c>
      <c r="AH102" s="173">
        <v>-64</v>
      </c>
      <c r="AI102" s="174">
        <v>1</v>
      </c>
      <c r="AJ102" s="581">
        <v>-80</v>
      </c>
      <c r="AK102" s="172">
        <v>-24.000000000000341</v>
      </c>
      <c r="AL102" s="174">
        <v>-3.9999999999999858</v>
      </c>
      <c r="AM102" s="575">
        <v>-21.000000000000341</v>
      </c>
      <c r="AN102" s="173">
        <v>12</v>
      </c>
      <c r="AO102" s="174">
        <v>7.0000000000000568</v>
      </c>
      <c r="AP102" s="581">
        <v>15.999999999999773</v>
      </c>
      <c r="AQ102" s="173">
        <v>-0.99999999999943157</v>
      </c>
      <c r="AR102" s="174">
        <v>0.99999999999998579</v>
      </c>
      <c r="AS102" s="581">
        <v>-3.9999999999997726</v>
      </c>
      <c r="AT102" s="173">
        <v>35.000000000000909</v>
      </c>
      <c r="AU102" s="174">
        <v>12.000000000000028</v>
      </c>
      <c r="AV102" s="581">
        <v>33.000000000000341</v>
      </c>
      <c r="AW102" s="173">
        <v>14.000000000000796</v>
      </c>
      <c r="AX102" s="174">
        <v>35.999999999999886</v>
      </c>
      <c r="AY102" s="665">
        <v>-28</v>
      </c>
      <c r="AZ102" s="287"/>
      <c r="BA102" s="287"/>
      <c r="BB102" s="287"/>
      <c r="BC102" s="287"/>
      <c r="BD102" s="287"/>
      <c r="BE102" s="287"/>
      <c r="BF102" s="287"/>
      <c r="BG102" s="287"/>
      <c r="BH102" s="287"/>
      <c r="BI102" s="287"/>
    </row>
    <row r="103" spans="1:61">
      <c r="A103" s="140" t="s">
        <v>253</v>
      </c>
      <c r="B103" s="4">
        <v>1107</v>
      </c>
      <c r="C103" s="6" t="s">
        <v>260</v>
      </c>
      <c r="D103" s="169">
        <v>54</v>
      </c>
      <c r="E103" s="170">
        <v>39</v>
      </c>
      <c r="F103" s="575">
        <v>1</v>
      </c>
      <c r="G103" s="155">
        <v>64</v>
      </c>
      <c r="H103" s="170">
        <v>47</v>
      </c>
      <c r="I103" s="581">
        <v>1</v>
      </c>
      <c r="J103" s="155">
        <v>343</v>
      </c>
      <c r="K103" s="170">
        <v>61</v>
      </c>
      <c r="L103" s="581">
        <v>267</v>
      </c>
      <c r="M103" s="156">
        <v>320</v>
      </c>
      <c r="N103" s="170">
        <v>55</v>
      </c>
      <c r="O103" s="575">
        <v>261</v>
      </c>
      <c r="P103" s="155">
        <v>325.99999999999994</v>
      </c>
      <c r="Q103" s="170">
        <v>60.000000000000014</v>
      </c>
      <c r="R103" s="575">
        <v>263.00000000000006</v>
      </c>
      <c r="S103" s="155">
        <v>356.99999999999994</v>
      </c>
      <c r="T103" s="170">
        <v>78.999999999999986</v>
      </c>
      <c r="U103" s="581">
        <v>273.00000000000011</v>
      </c>
      <c r="V103" s="155">
        <v>356.00000000000017</v>
      </c>
      <c r="W103" s="170">
        <v>77.999999999999972</v>
      </c>
      <c r="X103" s="581">
        <v>268.99999999999994</v>
      </c>
      <c r="Y103" s="156">
        <v>338.00000000000006</v>
      </c>
      <c r="Z103" s="170">
        <v>66</v>
      </c>
      <c r="AA103" s="665">
        <v>254.00000000000009</v>
      </c>
      <c r="AB103" s="306">
        <v>10</v>
      </c>
      <c r="AC103" s="172">
        <v>8</v>
      </c>
      <c r="AD103" s="587">
        <v>0</v>
      </c>
      <c r="AE103" s="173">
        <v>279</v>
      </c>
      <c r="AF103" s="174">
        <v>14</v>
      </c>
      <c r="AG103" s="575">
        <v>266</v>
      </c>
      <c r="AH103" s="173">
        <v>-23</v>
      </c>
      <c r="AI103" s="174">
        <v>-6</v>
      </c>
      <c r="AJ103" s="581">
        <v>-6</v>
      </c>
      <c r="AK103" s="172">
        <v>5.9999999999999432</v>
      </c>
      <c r="AL103" s="174">
        <v>5.0000000000000142</v>
      </c>
      <c r="AM103" s="575">
        <v>2.0000000000000568</v>
      </c>
      <c r="AN103" s="173">
        <v>36.999999999999943</v>
      </c>
      <c r="AO103" s="174">
        <v>23.999999999999986</v>
      </c>
      <c r="AP103" s="581">
        <v>12.000000000000114</v>
      </c>
      <c r="AQ103" s="173">
        <v>-0.99999999999977263</v>
      </c>
      <c r="AR103" s="174">
        <v>-1.0000000000000142</v>
      </c>
      <c r="AS103" s="581">
        <v>-4.0000000000001705</v>
      </c>
      <c r="AT103" s="173">
        <v>30.000000000000227</v>
      </c>
      <c r="AU103" s="174">
        <v>17.999999999999957</v>
      </c>
      <c r="AV103" s="581">
        <v>5.9999999999998863</v>
      </c>
      <c r="AW103" s="173">
        <v>-18.999999999999886</v>
      </c>
      <c r="AX103" s="174">
        <v>-12.999999999999986</v>
      </c>
      <c r="AY103" s="665">
        <v>-19.000000000000028</v>
      </c>
      <c r="AZ103" s="287"/>
      <c r="BA103" s="287"/>
      <c r="BB103" s="287"/>
      <c r="BC103" s="287"/>
      <c r="BD103" s="287"/>
      <c r="BE103" s="287"/>
      <c r="BF103" s="287"/>
      <c r="BG103" s="287"/>
      <c r="BH103" s="287"/>
      <c r="BI103" s="287"/>
    </row>
    <row r="104" spans="1:61">
      <c r="A104" s="140" t="s">
        <v>253</v>
      </c>
      <c r="B104" s="4">
        <v>1108</v>
      </c>
      <c r="C104" s="6" t="s">
        <v>261</v>
      </c>
      <c r="D104" s="169">
        <v>306</v>
      </c>
      <c r="E104" s="170">
        <v>266</v>
      </c>
      <c r="F104" s="575">
        <v>3</v>
      </c>
      <c r="G104" s="155">
        <v>332</v>
      </c>
      <c r="H104" s="170">
        <v>283</v>
      </c>
      <c r="I104" s="581">
        <v>4</v>
      </c>
      <c r="J104" s="155">
        <v>882</v>
      </c>
      <c r="K104" s="170">
        <v>310</v>
      </c>
      <c r="L104" s="581">
        <v>526</v>
      </c>
      <c r="M104" s="156">
        <v>1046</v>
      </c>
      <c r="N104" s="170">
        <v>312</v>
      </c>
      <c r="O104" s="575">
        <v>674</v>
      </c>
      <c r="P104" s="155">
        <v>1050</v>
      </c>
      <c r="Q104" s="170">
        <v>314.99999999999994</v>
      </c>
      <c r="R104" s="575">
        <v>667.99999999999977</v>
      </c>
      <c r="S104" s="155">
        <v>1192.9999999999998</v>
      </c>
      <c r="T104" s="170">
        <v>316</v>
      </c>
      <c r="U104" s="581">
        <v>805.99999999999989</v>
      </c>
      <c r="V104" s="155">
        <v>1200</v>
      </c>
      <c r="W104" s="170">
        <v>327.00000000000011</v>
      </c>
      <c r="X104" s="581">
        <v>794.00000000000045</v>
      </c>
      <c r="Y104" s="156">
        <v>1300.9999999999989</v>
      </c>
      <c r="Z104" s="170">
        <v>356.00000000000034</v>
      </c>
      <c r="AA104" s="665">
        <v>864.99999999999955</v>
      </c>
      <c r="AB104" s="306">
        <v>26</v>
      </c>
      <c r="AC104" s="172">
        <v>17</v>
      </c>
      <c r="AD104" s="587">
        <v>1</v>
      </c>
      <c r="AE104" s="173">
        <v>550</v>
      </c>
      <c r="AF104" s="174">
        <v>27</v>
      </c>
      <c r="AG104" s="575">
        <v>522</v>
      </c>
      <c r="AH104" s="173">
        <v>164</v>
      </c>
      <c r="AI104" s="174">
        <v>2</v>
      </c>
      <c r="AJ104" s="581">
        <v>148</v>
      </c>
      <c r="AK104" s="172">
        <v>4</v>
      </c>
      <c r="AL104" s="174">
        <v>2.9999999999999432</v>
      </c>
      <c r="AM104" s="575">
        <v>-6.0000000000002274</v>
      </c>
      <c r="AN104" s="173">
        <v>146.99999999999977</v>
      </c>
      <c r="AO104" s="174">
        <v>4</v>
      </c>
      <c r="AP104" s="581">
        <v>131.99999999999989</v>
      </c>
      <c r="AQ104" s="173">
        <v>7.0000000000002274</v>
      </c>
      <c r="AR104" s="174">
        <v>11.000000000000114</v>
      </c>
      <c r="AS104" s="581">
        <v>-11.999999999999432</v>
      </c>
      <c r="AT104" s="173">
        <v>150</v>
      </c>
      <c r="AU104" s="174">
        <v>12.000000000000171</v>
      </c>
      <c r="AV104" s="581">
        <v>126.00000000000068</v>
      </c>
      <c r="AW104" s="173">
        <v>107.99999999999909</v>
      </c>
      <c r="AX104" s="174">
        <v>40.000000000000341</v>
      </c>
      <c r="AY104" s="665">
        <v>58.999999999999659</v>
      </c>
      <c r="AZ104" s="287"/>
      <c r="BA104" s="287"/>
      <c r="BB104" s="287"/>
      <c r="BC104" s="287"/>
      <c r="BD104" s="287"/>
      <c r="BE104" s="287"/>
      <c r="BF104" s="287"/>
      <c r="BG104" s="287"/>
      <c r="BH104" s="287"/>
      <c r="BI104" s="287"/>
    </row>
    <row r="105" spans="1:61">
      <c r="A105" s="140" t="s">
        <v>253</v>
      </c>
      <c r="B105" s="4">
        <v>1109</v>
      </c>
      <c r="C105" s="6" t="s">
        <v>262</v>
      </c>
      <c r="D105" s="169">
        <v>289</v>
      </c>
      <c r="E105" s="170">
        <v>220</v>
      </c>
      <c r="F105" s="575">
        <v>2</v>
      </c>
      <c r="G105" s="155">
        <v>282</v>
      </c>
      <c r="H105" s="170">
        <v>212</v>
      </c>
      <c r="I105" s="581">
        <v>4</v>
      </c>
      <c r="J105" s="155">
        <v>665</v>
      </c>
      <c r="K105" s="170">
        <v>240</v>
      </c>
      <c r="L105" s="581">
        <v>343</v>
      </c>
      <c r="M105" s="156">
        <v>628</v>
      </c>
      <c r="N105" s="170">
        <v>246</v>
      </c>
      <c r="O105" s="575">
        <v>319</v>
      </c>
      <c r="P105" s="155">
        <v>617.00000000000011</v>
      </c>
      <c r="Q105" s="170">
        <v>248.99999999999986</v>
      </c>
      <c r="R105" s="575">
        <v>311.00000000000011</v>
      </c>
      <c r="S105" s="155">
        <v>621</v>
      </c>
      <c r="T105" s="170">
        <v>241.00000000000006</v>
      </c>
      <c r="U105" s="581">
        <v>314.00000000000006</v>
      </c>
      <c r="V105" s="155">
        <v>624.99999999999989</v>
      </c>
      <c r="W105" s="170">
        <v>259.99999999999994</v>
      </c>
      <c r="X105" s="581">
        <v>291</v>
      </c>
      <c r="Y105" s="156">
        <v>636.99999999999989</v>
      </c>
      <c r="Z105" s="170">
        <v>264.00000000000017</v>
      </c>
      <c r="AA105" s="665">
        <v>304.00000000000006</v>
      </c>
      <c r="AB105" s="306">
        <v>-7</v>
      </c>
      <c r="AC105" s="172">
        <v>-8</v>
      </c>
      <c r="AD105" s="587">
        <v>2</v>
      </c>
      <c r="AE105" s="173">
        <v>383</v>
      </c>
      <c r="AF105" s="174">
        <v>28</v>
      </c>
      <c r="AG105" s="575">
        <v>339</v>
      </c>
      <c r="AH105" s="173">
        <v>-37</v>
      </c>
      <c r="AI105" s="174">
        <v>6</v>
      </c>
      <c r="AJ105" s="581">
        <v>-24</v>
      </c>
      <c r="AK105" s="172">
        <v>-10.999999999999886</v>
      </c>
      <c r="AL105" s="174">
        <v>2.9999999999998579</v>
      </c>
      <c r="AM105" s="575">
        <v>-7.9999999999998863</v>
      </c>
      <c r="AN105" s="173">
        <v>-7</v>
      </c>
      <c r="AO105" s="174">
        <v>-4.9999999999999432</v>
      </c>
      <c r="AP105" s="581">
        <v>-4.9999999999999432</v>
      </c>
      <c r="AQ105" s="173">
        <v>3.9999999999998863</v>
      </c>
      <c r="AR105" s="174">
        <v>18.999999999999886</v>
      </c>
      <c r="AS105" s="581">
        <v>-23.000000000000057</v>
      </c>
      <c r="AT105" s="173">
        <v>7.9999999999997726</v>
      </c>
      <c r="AU105" s="174">
        <v>11.000000000000085</v>
      </c>
      <c r="AV105" s="581">
        <v>-20.000000000000114</v>
      </c>
      <c r="AW105" s="173">
        <v>15.999999999999886</v>
      </c>
      <c r="AX105" s="174">
        <v>23.000000000000114</v>
      </c>
      <c r="AY105" s="665">
        <v>-10</v>
      </c>
      <c r="AZ105" s="287"/>
      <c r="BA105" s="287"/>
      <c r="BB105" s="287"/>
      <c r="BC105" s="287"/>
      <c r="BD105" s="287"/>
      <c r="BE105" s="287"/>
      <c r="BF105" s="287"/>
      <c r="BG105" s="287"/>
      <c r="BH105" s="287"/>
      <c r="BI105" s="287"/>
    </row>
    <row r="106" spans="1:61">
      <c r="A106" s="140" t="s">
        <v>253</v>
      </c>
      <c r="B106" s="4">
        <v>1110</v>
      </c>
      <c r="C106" s="6" t="s">
        <v>263</v>
      </c>
      <c r="D106" s="169">
        <v>275</v>
      </c>
      <c r="E106" s="170">
        <v>226</v>
      </c>
      <c r="F106" s="575">
        <v>4</v>
      </c>
      <c r="G106" s="155">
        <v>309</v>
      </c>
      <c r="H106" s="170">
        <v>253</v>
      </c>
      <c r="I106" s="581">
        <v>2</v>
      </c>
      <c r="J106" s="155">
        <v>947</v>
      </c>
      <c r="K106" s="170">
        <v>282</v>
      </c>
      <c r="L106" s="581">
        <v>486</v>
      </c>
      <c r="M106" s="156">
        <v>950</v>
      </c>
      <c r="N106" s="170">
        <v>268</v>
      </c>
      <c r="O106" s="575">
        <v>613</v>
      </c>
      <c r="P106" s="155">
        <v>954</v>
      </c>
      <c r="Q106" s="170">
        <v>271.00000000000028</v>
      </c>
      <c r="R106" s="575">
        <v>616</v>
      </c>
      <c r="S106" s="155">
        <v>1008.9999999999995</v>
      </c>
      <c r="T106" s="170">
        <v>285.00000000000006</v>
      </c>
      <c r="U106" s="581">
        <v>665</v>
      </c>
      <c r="V106" s="155">
        <v>1010.9999999999995</v>
      </c>
      <c r="W106" s="170">
        <v>302.00000000000028</v>
      </c>
      <c r="X106" s="581">
        <v>650.99999999999989</v>
      </c>
      <c r="Y106" s="156">
        <v>1031.9999999999998</v>
      </c>
      <c r="Z106" s="170">
        <v>304.99999999999989</v>
      </c>
      <c r="AA106" s="665">
        <v>663.00000000000034</v>
      </c>
      <c r="AB106" s="306">
        <v>34</v>
      </c>
      <c r="AC106" s="172">
        <v>27</v>
      </c>
      <c r="AD106" s="587">
        <v>-2</v>
      </c>
      <c r="AE106" s="173">
        <v>638</v>
      </c>
      <c r="AF106" s="174">
        <v>29</v>
      </c>
      <c r="AG106" s="575">
        <v>484</v>
      </c>
      <c r="AH106" s="173">
        <v>3</v>
      </c>
      <c r="AI106" s="174">
        <v>-14</v>
      </c>
      <c r="AJ106" s="581">
        <v>127</v>
      </c>
      <c r="AK106" s="172">
        <v>4</v>
      </c>
      <c r="AL106" s="174">
        <v>3.0000000000002842</v>
      </c>
      <c r="AM106" s="575">
        <v>3</v>
      </c>
      <c r="AN106" s="173">
        <v>58.999999999999545</v>
      </c>
      <c r="AO106" s="174">
        <v>17.000000000000057</v>
      </c>
      <c r="AP106" s="581">
        <v>52</v>
      </c>
      <c r="AQ106" s="173">
        <v>2</v>
      </c>
      <c r="AR106" s="174">
        <v>17.000000000000227</v>
      </c>
      <c r="AS106" s="581">
        <v>-14.000000000000114</v>
      </c>
      <c r="AT106" s="173">
        <v>56.999999999999545</v>
      </c>
      <c r="AU106" s="174">
        <v>31</v>
      </c>
      <c r="AV106" s="581">
        <v>34.999999999999886</v>
      </c>
      <c r="AW106" s="173">
        <v>23.000000000000227</v>
      </c>
      <c r="AX106" s="174">
        <v>19.999999999999829</v>
      </c>
      <c r="AY106" s="665">
        <v>-1.9999999999996589</v>
      </c>
      <c r="AZ106" s="287"/>
      <c r="BA106" s="287"/>
      <c r="BB106" s="287"/>
      <c r="BC106" s="287"/>
      <c r="BD106" s="287"/>
      <c r="BE106" s="287"/>
      <c r="BF106" s="287"/>
      <c r="BG106" s="287"/>
      <c r="BH106" s="287"/>
      <c r="BI106" s="287"/>
    </row>
    <row r="107" spans="1:61">
      <c r="A107" s="140" t="s">
        <v>253</v>
      </c>
      <c r="B107" s="4">
        <v>1111</v>
      </c>
      <c r="C107" s="6" t="s">
        <v>264</v>
      </c>
      <c r="D107" s="169">
        <v>226</v>
      </c>
      <c r="E107" s="170">
        <v>200</v>
      </c>
      <c r="F107" s="575">
        <v>0</v>
      </c>
      <c r="G107" s="155">
        <v>250</v>
      </c>
      <c r="H107" s="170">
        <v>210</v>
      </c>
      <c r="I107" s="581">
        <v>1</v>
      </c>
      <c r="J107" s="155">
        <v>635</v>
      </c>
      <c r="K107" s="170">
        <v>227</v>
      </c>
      <c r="L107" s="581">
        <v>341</v>
      </c>
      <c r="M107" s="156">
        <v>629</v>
      </c>
      <c r="N107" s="170">
        <v>226</v>
      </c>
      <c r="O107" s="575">
        <v>353</v>
      </c>
      <c r="P107" s="155">
        <v>641.00000000000011</v>
      </c>
      <c r="Q107" s="170">
        <v>231.00000000000006</v>
      </c>
      <c r="R107" s="575">
        <v>366.99999999999983</v>
      </c>
      <c r="S107" s="155">
        <v>697</v>
      </c>
      <c r="T107" s="170">
        <v>232.00000000000009</v>
      </c>
      <c r="U107" s="581">
        <v>419.00000000000011</v>
      </c>
      <c r="V107" s="155">
        <v>711.00000000000023</v>
      </c>
      <c r="W107" s="170">
        <v>240.00000000000009</v>
      </c>
      <c r="X107" s="581">
        <v>424.99999999999989</v>
      </c>
      <c r="Y107" s="156">
        <v>752.00000000000045</v>
      </c>
      <c r="Z107" s="170">
        <v>253.00000000000006</v>
      </c>
      <c r="AA107" s="665">
        <v>455.99999999999994</v>
      </c>
      <c r="AB107" s="306">
        <v>24</v>
      </c>
      <c r="AC107" s="172">
        <v>10</v>
      </c>
      <c r="AD107" s="587">
        <v>1</v>
      </c>
      <c r="AE107" s="173">
        <v>385</v>
      </c>
      <c r="AF107" s="174">
        <v>17</v>
      </c>
      <c r="AG107" s="575">
        <v>340</v>
      </c>
      <c r="AH107" s="173">
        <v>-6</v>
      </c>
      <c r="AI107" s="174">
        <v>-1</v>
      </c>
      <c r="AJ107" s="581">
        <v>12</v>
      </c>
      <c r="AK107" s="172">
        <v>12.000000000000114</v>
      </c>
      <c r="AL107" s="174">
        <v>5.0000000000000568</v>
      </c>
      <c r="AM107" s="575">
        <v>13.999999999999829</v>
      </c>
      <c r="AN107" s="173">
        <v>68</v>
      </c>
      <c r="AO107" s="174">
        <v>6.0000000000000853</v>
      </c>
      <c r="AP107" s="581">
        <v>66.000000000000114</v>
      </c>
      <c r="AQ107" s="173">
        <v>14.000000000000227</v>
      </c>
      <c r="AR107" s="174">
        <v>8</v>
      </c>
      <c r="AS107" s="581">
        <v>5.9999999999997726</v>
      </c>
      <c r="AT107" s="173">
        <v>70.000000000000114</v>
      </c>
      <c r="AU107" s="174">
        <v>9.0000000000000284</v>
      </c>
      <c r="AV107" s="581">
        <v>58.000000000000057</v>
      </c>
      <c r="AW107" s="173">
        <v>55.000000000000455</v>
      </c>
      <c r="AX107" s="174">
        <v>20.999999999999972</v>
      </c>
      <c r="AY107" s="665">
        <v>36.999999999999829</v>
      </c>
      <c r="AZ107" s="287"/>
      <c r="BA107" s="287"/>
      <c r="BB107" s="287"/>
      <c r="BC107" s="287"/>
      <c r="BD107" s="287"/>
      <c r="BE107" s="287"/>
      <c r="BF107" s="287"/>
      <c r="BG107" s="287"/>
      <c r="BH107" s="287"/>
      <c r="BI107" s="287"/>
    </row>
    <row r="108" spans="1:61">
      <c r="A108" s="140" t="s">
        <v>253</v>
      </c>
      <c r="B108" s="4">
        <v>1112</v>
      </c>
      <c r="C108" s="6" t="s">
        <v>265</v>
      </c>
      <c r="D108" s="169">
        <v>178</v>
      </c>
      <c r="E108" s="170">
        <v>156</v>
      </c>
      <c r="F108" s="575">
        <v>2</v>
      </c>
      <c r="G108" s="155">
        <v>186</v>
      </c>
      <c r="H108" s="170">
        <v>160</v>
      </c>
      <c r="I108" s="581">
        <v>1</v>
      </c>
      <c r="J108" s="155">
        <v>601</v>
      </c>
      <c r="K108" s="170">
        <v>182</v>
      </c>
      <c r="L108" s="581">
        <v>375</v>
      </c>
      <c r="M108" s="156">
        <v>620</v>
      </c>
      <c r="N108" s="170">
        <v>195</v>
      </c>
      <c r="O108" s="575">
        <v>401</v>
      </c>
      <c r="P108" s="155">
        <v>618.00000000000045</v>
      </c>
      <c r="Q108" s="170">
        <v>200.99999999999997</v>
      </c>
      <c r="R108" s="575">
        <v>393</v>
      </c>
      <c r="S108" s="155">
        <v>628.00000000000011</v>
      </c>
      <c r="T108" s="170">
        <v>196</v>
      </c>
      <c r="U108" s="581">
        <v>411</v>
      </c>
      <c r="V108" s="155">
        <v>623.99999999999943</v>
      </c>
      <c r="W108" s="170">
        <v>201.99999999999986</v>
      </c>
      <c r="X108" s="581">
        <v>399</v>
      </c>
      <c r="Y108" s="156">
        <v>625.99999999999932</v>
      </c>
      <c r="Z108" s="170">
        <v>206.00000000000006</v>
      </c>
      <c r="AA108" s="665">
        <v>399.00000000000006</v>
      </c>
      <c r="AB108" s="306">
        <v>8</v>
      </c>
      <c r="AC108" s="172">
        <v>4</v>
      </c>
      <c r="AD108" s="587">
        <v>-1</v>
      </c>
      <c r="AE108" s="173">
        <v>415</v>
      </c>
      <c r="AF108" s="174">
        <v>22</v>
      </c>
      <c r="AG108" s="575">
        <v>374</v>
      </c>
      <c r="AH108" s="173">
        <v>19</v>
      </c>
      <c r="AI108" s="174">
        <v>13</v>
      </c>
      <c r="AJ108" s="581">
        <v>26</v>
      </c>
      <c r="AK108" s="172">
        <v>-1.9999999999995453</v>
      </c>
      <c r="AL108" s="174">
        <v>5.9999999999999716</v>
      </c>
      <c r="AM108" s="575">
        <v>-8</v>
      </c>
      <c r="AN108" s="173">
        <v>8.0000000000001137</v>
      </c>
      <c r="AO108" s="174">
        <v>1</v>
      </c>
      <c r="AP108" s="581">
        <v>10</v>
      </c>
      <c r="AQ108" s="173">
        <v>-4.0000000000006821</v>
      </c>
      <c r="AR108" s="174">
        <v>5.9999999999998579</v>
      </c>
      <c r="AS108" s="581">
        <v>-12</v>
      </c>
      <c r="AT108" s="173">
        <v>5.9999999999989768</v>
      </c>
      <c r="AU108" s="174">
        <v>0.99999999999988631</v>
      </c>
      <c r="AV108" s="581">
        <v>6</v>
      </c>
      <c r="AW108" s="173">
        <v>-2.0000000000007958</v>
      </c>
      <c r="AX108" s="174">
        <v>10.000000000000057</v>
      </c>
      <c r="AY108" s="665">
        <v>-11.999999999999943</v>
      </c>
      <c r="AZ108" s="287"/>
      <c r="BA108" s="287"/>
      <c r="BB108" s="287"/>
      <c r="BC108" s="287"/>
      <c r="BD108" s="287"/>
      <c r="BE108" s="287"/>
      <c r="BF108" s="287"/>
      <c r="BG108" s="287"/>
      <c r="BH108" s="287"/>
      <c r="BI108" s="287"/>
    </row>
    <row r="109" spans="1:61">
      <c r="A109" s="140" t="s">
        <v>253</v>
      </c>
      <c r="B109" s="4">
        <v>1113</v>
      </c>
      <c r="C109" s="6" t="s">
        <v>266</v>
      </c>
      <c r="D109" s="169">
        <v>294</v>
      </c>
      <c r="E109" s="170">
        <v>240</v>
      </c>
      <c r="F109" s="575">
        <v>4</v>
      </c>
      <c r="G109" s="155">
        <v>320</v>
      </c>
      <c r="H109" s="170">
        <v>259</v>
      </c>
      <c r="I109" s="581">
        <v>3</v>
      </c>
      <c r="J109" s="155">
        <v>807</v>
      </c>
      <c r="K109" s="170">
        <v>271</v>
      </c>
      <c r="L109" s="581">
        <v>464</v>
      </c>
      <c r="M109" s="156">
        <v>761</v>
      </c>
      <c r="N109" s="170">
        <v>267</v>
      </c>
      <c r="O109" s="575">
        <v>461</v>
      </c>
      <c r="P109" s="155">
        <v>747.99999999999932</v>
      </c>
      <c r="Q109" s="170">
        <v>269.00000000000006</v>
      </c>
      <c r="R109" s="575">
        <v>447.00000000000006</v>
      </c>
      <c r="S109" s="155">
        <v>813.99999999999989</v>
      </c>
      <c r="T109" s="170">
        <v>272.99999999999989</v>
      </c>
      <c r="U109" s="581">
        <v>506.99999999999994</v>
      </c>
      <c r="V109" s="155">
        <v>817.9999999999992</v>
      </c>
      <c r="W109" s="170">
        <v>283.99999999999989</v>
      </c>
      <c r="X109" s="581">
        <v>500.00000000000011</v>
      </c>
      <c r="Y109" s="156">
        <v>836.00000000000034</v>
      </c>
      <c r="Z109" s="170">
        <v>298.99999999999989</v>
      </c>
      <c r="AA109" s="665">
        <v>487.00000000000006</v>
      </c>
      <c r="AB109" s="306">
        <v>26</v>
      </c>
      <c r="AC109" s="172">
        <v>19</v>
      </c>
      <c r="AD109" s="587">
        <v>-1</v>
      </c>
      <c r="AE109" s="173">
        <v>487</v>
      </c>
      <c r="AF109" s="174">
        <v>12</v>
      </c>
      <c r="AG109" s="575">
        <v>461</v>
      </c>
      <c r="AH109" s="173">
        <v>-46</v>
      </c>
      <c r="AI109" s="174">
        <v>-4</v>
      </c>
      <c r="AJ109" s="581">
        <v>-3</v>
      </c>
      <c r="AK109" s="172">
        <v>-13.000000000000682</v>
      </c>
      <c r="AL109" s="174">
        <v>2.0000000000000568</v>
      </c>
      <c r="AM109" s="575">
        <v>-13.999999999999943</v>
      </c>
      <c r="AN109" s="173">
        <v>52.999999999999886</v>
      </c>
      <c r="AO109" s="174">
        <v>5.9999999999998863</v>
      </c>
      <c r="AP109" s="581">
        <v>45.999999999999943</v>
      </c>
      <c r="AQ109" s="173">
        <v>3.9999999999993179</v>
      </c>
      <c r="AR109" s="174">
        <v>11</v>
      </c>
      <c r="AS109" s="581">
        <v>-6.9999999999998295</v>
      </c>
      <c r="AT109" s="173">
        <v>69.999999999999886</v>
      </c>
      <c r="AU109" s="174">
        <v>14.999999999999829</v>
      </c>
      <c r="AV109" s="581">
        <v>53.000000000000057</v>
      </c>
      <c r="AW109" s="173">
        <v>22.000000000000455</v>
      </c>
      <c r="AX109" s="174">
        <v>26</v>
      </c>
      <c r="AY109" s="665">
        <v>-19.999999999999886</v>
      </c>
      <c r="AZ109" s="287"/>
      <c r="BA109" s="287"/>
      <c r="BB109" s="287"/>
      <c r="BC109" s="287"/>
      <c r="BD109" s="287"/>
      <c r="BE109" s="287"/>
      <c r="BF109" s="287"/>
      <c r="BG109" s="287"/>
      <c r="BH109" s="287"/>
      <c r="BI109" s="287"/>
    </row>
    <row r="110" spans="1:61">
      <c r="A110" s="140" t="s">
        <v>253</v>
      </c>
      <c r="B110" s="4">
        <v>1114</v>
      </c>
      <c r="C110" s="6" t="s">
        <v>267</v>
      </c>
      <c r="D110" s="169">
        <v>247</v>
      </c>
      <c r="E110" s="170">
        <v>220</v>
      </c>
      <c r="F110" s="575">
        <v>2</v>
      </c>
      <c r="G110" s="155">
        <v>261</v>
      </c>
      <c r="H110" s="170">
        <v>224</v>
      </c>
      <c r="I110" s="581">
        <v>3</v>
      </c>
      <c r="J110" s="155">
        <v>596</v>
      </c>
      <c r="K110" s="170">
        <v>233</v>
      </c>
      <c r="L110" s="581">
        <v>307</v>
      </c>
      <c r="M110" s="156">
        <v>601</v>
      </c>
      <c r="N110" s="170">
        <v>233</v>
      </c>
      <c r="O110" s="575">
        <v>311</v>
      </c>
      <c r="P110" s="155">
        <v>609.99999999999955</v>
      </c>
      <c r="Q110" s="170">
        <v>232</v>
      </c>
      <c r="R110" s="575">
        <v>334.99999999999983</v>
      </c>
      <c r="S110" s="155">
        <v>640.99999999999932</v>
      </c>
      <c r="T110" s="170">
        <v>236.00000000000011</v>
      </c>
      <c r="U110" s="581">
        <v>347.00000000000006</v>
      </c>
      <c r="V110" s="155">
        <v>645.99999999999977</v>
      </c>
      <c r="W110" s="170">
        <v>238.00000000000003</v>
      </c>
      <c r="X110" s="581">
        <v>356.00000000000006</v>
      </c>
      <c r="Y110" s="156">
        <v>652</v>
      </c>
      <c r="Z110" s="170">
        <v>243.99999999999994</v>
      </c>
      <c r="AA110" s="665">
        <v>347.00000000000011</v>
      </c>
      <c r="AB110" s="306">
        <v>14</v>
      </c>
      <c r="AC110" s="172">
        <v>4</v>
      </c>
      <c r="AD110" s="587">
        <v>1</v>
      </c>
      <c r="AE110" s="173">
        <v>335</v>
      </c>
      <c r="AF110" s="174">
        <v>9</v>
      </c>
      <c r="AG110" s="575">
        <v>304</v>
      </c>
      <c r="AH110" s="173">
        <v>5</v>
      </c>
      <c r="AI110" s="174">
        <v>0</v>
      </c>
      <c r="AJ110" s="581">
        <v>4</v>
      </c>
      <c r="AK110" s="172">
        <v>8.9999999999995453</v>
      </c>
      <c r="AL110" s="174">
        <v>-1</v>
      </c>
      <c r="AM110" s="575">
        <v>23.999999999999829</v>
      </c>
      <c r="AN110" s="173">
        <v>39.999999999999318</v>
      </c>
      <c r="AO110" s="174">
        <v>3.0000000000001137</v>
      </c>
      <c r="AP110" s="581">
        <v>36.000000000000057</v>
      </c>
      <c r="AQ110" s="173">
        <v>5.0000000000004547</v>
      </c>
      <c r="AR110" s="174">
        <v>1.9999999999999147</v>
      </c>
      <c r="AS110" s="581">
        <v>9</v>
      </c>
      <c r="AT110" s="173">
        <v>36.000000000000227</v>
      </c>
      <c r="AU110" s="174">
        <v>6.0000000000000284</v>
      </c>
      <c r="AV110" s="581">
        <v>21.000000000000227</v>
      </c>
      <c r="AW110" s="173">
        <v>11.000000000000682</v>
      </c>
      <c r="AX110" s="174">
        <v>7.9999999999998295</v>
      </c>
      <c r="AY110" s="665">
        <v>0</v>
      </c>
      <c r="AZ110" s="287"/>
      <c r="BA110" s="287"/>
      <c r="BB110" s="287"/>
      <c r="BC110" s="287"/>
      <c r="BD110" s="287"/>
      <c r="BE110" s="287"/>
      <c r="BF110" s="287"/>
      <c r="BG110" s="287"/>
      <c r="BH110" s="287"/>
      <c r="BI110" s="287"/>
    </row>
    <row r="111" spans="1:61">
      <c r="A111" s="140" t="s">
        <v>253</v>
      </c>
      <c r="B111" s="4">
        <v>1115</v>
      </c>
      <c r="C111" s="6" t="s">
        <v>268</v>
      </c>
      <c r="D111" s="169">
        <v>125</v>
      </c>
      <c r="E111" s="170">
        <v>112</v>
      </c>
      <c r="F111" s="575">
        <v>0</v>
      </c>
      <c r="G111" s="155">
        <v>152</v>
      </c>
      <c r="H111" s="170">
        <v>136</v>
      </c>
      <c r="I111" s="581">
        <v>0</v>
      </c>
      <c r="J111" s="155">
        <v>436</v>
      </c>
      <c r="K111" s="170">
        <v>142</v>
      </c>
      <c r="L111" s="581">
        <v>280</v>
      </c>
      <c r="M111" s="156">
        <v>412</v>
      </c>
      <c r="N111" s="170">
        <v>139</v>
      </c>
      <c r="O111" s="575">
        <v>253</v>
      </c>
      <c r="P111" s="155">
        <v>417.99999999999989</v>
      </c>
      <c r="Q111" s="170">
        <v>139</v>
      </c>
      <c r="R111" s="575">
        <v>263</v>
      </c>
      <c r="S111" s="155">
        <v>434</v>
      </c>
      <c r="T111" s="170">
        <v>138.00000000000011</v>
      </c>
      <c r="U111" s="581">
        <v>281.00000000000011</v>
      </c>
      <c r="V111" s="155">
        <v>448.00000000000006</v>
      </c>
      <c r="W111" s="170">
        <v>143.00000000000009</v>
      </c>
      <c r="X111" s="581">
        <v>290.99999999999994</v>
      </c>
      <c r="Y111" s="156">
        <v>468</v>
      </c>
      <c r="Z111" s="170">
        <v>168.00000000000003</v>
      </c>
      <c r="AA111" s="665">
        <v>290.00000000000011</v>
      </c>
      <c r="AB111" s="306">
        <v>27</v>
      </c>
      <c r="AC111" s="172">
        <v>24</v>
      </c>
      <c r="AD111" s="587">
        <v>0</v>
      </c>
      <c r="AE111" s="173">
        <v>284</v>
      </c>
      <c r="AF111" s="174">
        <v>6</v>
      </c>
      <c r="AG111" s="575">
        <v>280</v>
      </c>
      <c r="AH111" s="173">
        <v>-24</v>
      </c>
      <c r="AI111" s="174">
        <v>-3</v>
      </c>
      <c r="AJ111" s="581">
        <v>-27</v>
      </c>
      <c r="AK111" s="172">
        <v>5.9999999999998863</v>
      </c>
      <c r="AL111" s="174">
        <v>0</v>
      </c>
      <c r="AM111" s="575">
        <v>10</v>
      </c>
      <c r="AN111" s="173">
        <v>22</v>
      </c>
      <c r="AO111" s="174">
        <v>-0.99999999999988631</v>
      </c>
      <c r="AP111" s="581">
        <v>28.000000000000114</v>
      </c>
      <c r="AQ111" s="173">
        <v>14.000000000000057</v>
      </c>
      <c r="AR111" s="174">
        <v>4.9999999999999716</v>
      </c>
      <c r="AS111" s="581">
        <v>9.9999999999998295</v>
      </c>
      <c r="AT111" s="173">
        <v>30.000000000000171</v>
      </c>
      <c r="AU111" s="174">
        <v>4.0000000000000853</v>
      </c>
      <c r="AV111" s="581">
        <v>27.999999999999943</v>
      </c>
      <c r="AW111" s="173">
        <v>34</v>
      </c>
      <c r="AX111" s="174">
        <v>29.999999999999915</v>
      </c>
      <c r="AY111" s="665">
        <v>9</v>
      </c>
      <c r="AZ111" s="287"/>
      <c r="BA111" s="287"/>
      <c r="BB111" s="287"/>
      <c r="BC111" s="287"/>
      <c r="BD111" s="287"/>
      <c r="BE111" s="287"/>
      <c r="BF111" s="287"/>
      <c r="BG111" s="287"/>
      <c r="BH111" s="287"/>
      <c r="BI111" s="287"/>
    </row>
    <row r="112" spans="1:61">
      <c r="A112" s="140" t="s">
        <v>253</v>
      </c>
      <c r="B112" s="4">
        <v>1116</v>
      </c>
      <c r="C112" s="6" t="s">
        <v>269</v>
      </c>
      <c r="D112" s="169">
        <v>51</v>
      </c>
      <c r="E112" s="170">
        <v>49</v>
      </c>
      <c r="F112" s="575">
        <v>0</v>
      </c>
      <c r="G112" s="155">
        <v>47</v>
      </c>
      <c r="H112" s="170">
        <v>44</v>
      </c>
      <c r="I112" s="581">
        <v>0</v>
      </c>
      <c r="J112" s="155">
        <v>254</v>
      </c>
      <c r="K112" s="170">
        <v>44</v>
      </c>
      <c r="L112" s="581">
        <v>207</v>
      </c>
      <c r="M112" s="156">
        <v>217</v>
      </c>
      <c r="N112" s="170">
        <v>39</v>
      </c>
      <c r="O112" s="575">
        <v>172</v>
      </c>
      <c r="P112" s="155">
        <v>213.00000000000011</v>
      </c>
      <c r="Q112" s="170">
        <v>38.999999999999993</v>
      </c>
      <c r="R112" s="575">
        <v>170.00000000000003</v>
      </c>
      <c r="S112" s="155">
        <v>209</v>
      </c>
      <c r="T112" s="170">
        <v>39.999999999999993</v>
      </c>
      <c r="U112" s="581">
        <v>162.00000000000006</v>
      </c>
      <c r="V112" s="155">
        <v>211.99999999999986</v>
      </c>
      <c r="W112" s="170">
        <v>40</v>
      </c>
      <c r="X112" s="581">
        <v>163.99999999999991</v>
      </c>
      <c r="Y112" s="156">
        <v>214.00000000000009</v>
      </c>
      <c r="Z112" s="170">
        <v>36.000000000000007</v>
      </c>
      <c r="AA112" s="665">
        <v>163.99999999999997</v>
      </c>
      <c r="AB112" s="306">
        <v>-4</v>
      </c>
      <c r="AC112" s="172">
        <v>-5</v>
      </c>
      <c r="AD112" s="587">
        <v>0</v>
      </c>
      <c r="AE112" s="173">
        <v>207</v>
      </c>
      <c r="AF112" s="174">
        <v>0</v>
      </c>
      <c r="AG112" s="575">
        <v>207</v>
      </c>
      <c r="AH112" s="173">
        <v>-37</v>
      </c>
      <c r="AI112" s="174">
        <v>-5</v>
      </c>
      <c r="AJ112" s="581">
        <v>-35</v>
      </c>
      <c r="AK112" s="172">
        <v>-3.9999999999998863</v>
      </c>
      <c r="AL112" s="174">
        <v>0</v>
      </c>
      <c r="AM112" s="575">
        <v>-1.9999999999999716</v>
      </c>
      <c r="AN112" s="173">
        <v>-8</v>
      </c>
      <c r="AO112" s="174">
        <v>0.99999999999999289</v>
      </c>
      <c r="AP112" s="581">
        <v>-9.9999999999999432</v>
      </c>
      <c r="AQ112" s="173">
        <v>2.9999999999998579</v>
      </c>
      <c r="AR112" s="174">
        <v>0</v>
      </c>
      <c r="AS112" s="581">
        <v>1.9999999999998579</v>
      </c>
      <c r="AT112" s="173">
        <v>-1.0000000000002558</v>
      </c>
      <c r="AU112" s="174">
        <v>1.0000000000000071</v>
      </c>
      <c r="AV112" s="581">
        <v>-6.0000000000001137</v>
      </c>
      <c r="AW112" s="173">
        <v>5.0000000000000853</v>
      </c>
      <c r="AX112" s="174">
        <v>-3.9999999999999858</v>
      </c>
      <c r="AY112" s="665">
        <v>1.9999999999999147</v>
      </c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</row>
    <row r="113" spans="1:61">
      <c r="A113" s="140" t="s">
        <v>253</v>
      </c>
      <c r="B113" s="4">
        <v>1117</v>
      </c>
      <c r="C113" s="6" t="s">
        <v>270</v>
      </c>
      <c r="D113" s="169">
        <v>113</v>
      </c>
      <c r="E113" s="170">
        <v>95</v>
      </c>
      <c r="F113" s="575">
        <v>0</v>
      </c>
      <c r="G113" s="155">
        <v>137</v>
      </c>
      <c r="H113" s="170">
        <v>126</v>
      </c>
      <c r="I113" s="581">
        <v>0</v>
      </c>
      <c r="J113" s="155">
        <v>334</v>
      </c>
      <c r="K113" s="170">
        <v>138</v>
      </c>
      <c r="L113" s="581">
        <v>181</v>
      </c>
      <c r="M113" s="156">
        <v>346</v>
      </c>
      <c r="N113" s="170">
        <v>114</v>
      </c>
      <c r="O113" s="575">
        <v>229</v>
      </c>
      <c r="P113" s="155">
        <v>344.99999999999977</v>
      </c>
      <c r="Q113" s="170">
        <v>115.99999999999997</v>
      </c>
      <c r="R113" s="575">
        <v>226.00000000000006</v>
      </c>
      <c r="S113" s="155">
        <v>369.00000000000028</v>
      </c>
      <c r="T113" s="170">
        <v>118.99999999999999</v>
      </c>
      <c r="U113" s="581">
        <v>246.99999999999997</v>
      </c>
      <c r="V113" s="155">
        <v>369.00000000000011</v>
      </c>
      <c r="W113" s="170">
        <v>129.00000000000003</v>
      </c>
      <c r="X113" s="581">
        <v>228.99999999999997</v>
      </c>
      <c r="Y113" s="156">
        <v>365.99999999999989</v>
      </c>
      <c r="Z113" s="170">
        <v>149.00000000000003</v>
      </c>
      <c r="AA113" s="665">
        <v>199</v>
      </c>
      <c r="AB113" s="306">
        <v>24</v>
      </c>
      <c r="AC113" s="172">
        <v>31</v>
      </c>
      <c r="AD113" s="587">
        <v>0</v>
      </c>
      <c r="AE113" s="173">
        <v>197</v>
      </c>
      <c r="AF113" s="174">
        <v>12</v>
      </c>
      <c r="AG113" s="575">
        <v>181</v>
      </c>
      <c r="AH113" s="173">
        <v>12</v>
      </c>
      <c r="AI113" s="174">
        <v>-24</v>
      </c>
      <c r="AJ113" s="581">
        <v>48</v>
      </c>
      <c r="AK113" s="172">
        <v>-1.0000000000002274</v>
      </c>
      <c r="AL113" s="174">
        <v>1.9999999999999716</v>
      </c>
      <c r="AM113" s="575">
        <v>-2.9999999999999432</v>
      </c>
      <c r="AN113" s="173">
        <v>23.000000000000284</v>
      </c>
      <c r="AO113" s="174">
        <v>4.9999999999999858</v>
      </c>
      <c r="AP113" s="581">
        <v>17.999999999999972</v>
      </c>
      <c r="AQ113" s="173">
        <v>0</v>
      </c>
      <c r="AR113" s="174">
        <v>10.000000000000043</v>
      </c>
      <c r="AS113" s="581">
        <v>-18</v>
      </c>
      <c r="AT113" s="173">
        <v>24.000000000000341</v>
      </c>
      <c r="AU113" s="174">
        <v>13.000000000000057</v>
      </c>
      <c r="AV113" s="581">
        <v>2.9999999999999147</v>
      </c>
      <c r="AW113" s="173">
        <v>-3.0000000000003979</v>
      </c>
      <c r="AX113" s="174">
        <v>30.000000000000043</v>
      </c>
      <c r="AY113" s="665">
        <v>-47.999999999999972</v>
      </c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</row>
    <row r="114" spans="1:61">
      <c r="A114" s="140" t="s">
        <v>253</v>
      </c>
      <c r="B114" s="4">
        <v>1118</v>
      </c>
      <c r="C114" s="6" t="s">
        <v>271</v>
      </c>
      <c r="D114" s="169">
        <v>207</v>
      </c>
      <c r="E114" s="170">
        <v>189</v>
      </c>
      <c r="F114" s="575">
        <v>1</v>
      </c>
      <c r="G114" s="155">
        <v>237</v>
      </c>
      <c r="H114" s="170">
        <v>212</v>
      </c>
      <c r="I114" s="581">
        <v>1</v>
      </c>
      <c r="J114" s="155">
        <v>485</v>
      </c>
      <c r="K114" s="170">
        <v>233</v>
      </c>
      <c r="L114" s="581">
        <v>212</v>
      </c>
      <c r="M114" s="156">
        <v>476</v>
      </c>
      <c r="N114" s="170">
        <v>232</v>
      </c>
      <c r="O114" s="575">
        <v>223</v>
      </c>
      <c r="P114" s="155">
        <v>469.00000000000006</v>
      </c>
      <c r="Q114" s="170">
        <v>236.00000000000003</v>
      </c>
      <c r="R114" s="575">
        <v>214.00000000000003</v>
      </c>
      <c r="S114" s="155">
        <v>516.99999999999966</v>
      </c>
      <c r="T114" s="170">
        <v>244</v>
      </c>
      <c r="U114" s="581">
        <v>253.99999999999994</v>
      </c>
      <c r="V114" s="155">
        <v>513.00000000000011</v>
      </c>
      <c r="W114" s="170">
        <v>242</v>
      </c>
      <c r="X114" s="581">
        <v>252.00000000000009</v>
      </c>
      <c r="Y114" s="156">
        <v>500.99999999999994</v>
      </c>
      <c r="Z114" s="170">
        <v>229.99999999999997</v>
      </c>
      <c r="AA114" s="665">
        <v>250</v>
      </c>
      <c r="AB114" s="306">
        <v>30</v>
      </c>
      <c r="AC114" s="172">
        <v>23</v>
      </c>
      <c r="AD114" s="587">
        <v>0</v>
      </c>
      <c r="AE114" s="173">
        <v>248</v>
      </c>
      <c r="AF114" s="174">
        <v>21</v>
      </c>
      <c r="AG114" s="575">
        <v>211</v>
      </c>
      <c r="AH114" s="173">
        <v>-9</v>
      </c>
      <c r="AI114" s="174">
        <v>-1</v>
      </c>
      <c r="AJ114" s="581">
        <v>11</v>
      </c>
      <c r="AK114" s="172">
        <v>-6.9999999999999432</v>
      </c>
      <c r="AL114" s="174">
        <v>4.0000000000000284</v>
      </c>
      <c r="AM114" s="575">
        <v>-8.9999999999999716</v>
      </c>
      <c r="AN114" s="173">
        <v>40.999999999999659</v>
      </c>
      <c r="AO114" s="174">
        <v>12</v>
      </c>
      <c r="AP114" s="581">
        <v>30.999999999999943</v>
      </c>
      <c r="AQ114" s="173">
        <v>-3.9999999999995453</v>
      </c>
      <c r="AR114" s="174">
        <v>-2</v>
      </c>
      <c r="AS114" s="581">
        <v>-1.9999999999998579</v>
      </c>
      <c r="AT114" s="173">
        <v>44.000000000000057</v>
      </c>
      <c r="AU114" s="174">
        <v>5.9999999999999716</v>
      </c>
      <c r="AV114" s="581">
        <v>38.000000000000057</v>
      </c>
      <c r="AW114" s="173">
        <v>-15.999999999999716</v>
      </c>
      <c r="AX114" s="174">
        <v>-14.000000000000028</v>
      </c>
      <c r="AY114" s="665">
        <v>-3.9999999999999432</v>
      </c>
      <c r="AZ114" s="287"/>
      <c r="BA114" s="287"/>
      <c r="BB114" s="287"/>
      <c r="BC114" s="287"/>
      <c r="BD114" s="287"/>
      <c r="BE114" s="287"/>
      <c r="BF114" s="287"/>
      <c r="BG114" s="287"/>
      <c r="BH114" s="287"/>
      <c r="BI114" s="287"/>
    </row>
    <row r="115" spans="1:61">
      <c r="A115" s="140" t="s">
        <v>253</v>
      </c>
      <c r="B115" s="4">
        <v>1119</v>
      </c>
      <c r="C115" s="6" t="s">
        <v>272</v>
      </c>
      <c r="D115" s="169">
        <v>26</v>
      </c>
      <c r="E115" s="170">
        <v>21</v>
      </c>
      <c r="F115" s="575">
        <v>2</v>
      </c>
      <c r="G115" s="155">
        <v>29</v>
      </c>
      <c r="H115" s="170">
        <v>24</v>
      </c>
      <c r="I115" s="581">
        <v>2</v>
      </c>
      <c r="J115" s="155">
        <v>107</v>
      </c>
      <c r="K115" s="170">
        <v>25</v>
      </c>
      <c r="L115" s="581">
        <v>71</v>
      </c>
      <c r="M115" s="156">
        <v>121</v>
      </c>
      <c r="N115" s="170">
        <v>24</v>
      </c>
      <c r="O115" s="575">
        <v>91</v>
      </c>
      <c r="P115" s="155">
        <v>125.00000000000006</v>
      </c>
      <c r="Q115" s="170">
        <v>25.000000000000007</v>
      </c>
      <c r="R115" s="575">
        <v>95</v>
      </c>
      <c r="S115" s="155">
        <v>143.00000000000006</v>
      </c>
      <c r="T115" s="170">
        <v>30.000000000000011</v>
      </c>
      <c r="U115" s="581">
        <v>109.00000000000001</v>
      </c>
      <c r="V115" s="155">
        <v>144</v>
      </c>
      <c r="W115" s="170">
        <v>31.000000000000007</v>
      </c>
      <c r="X115" s="581">
        <v>109.00000000000001</v>
      </c>
      <c r="Y115" s="156">
        <v>149.00000000000006</v>
      </c>
      <c r="Z115" s="170">
        <v>42.000000000000014</v>
      </c>
      <c r="AA115" s="665">
        <v>103.99999999999999</v>
      </c>
      <c r="AB115" s="306">
        <v>3</v>
      </c>
      <c r="AC115" s="172">
        <v>3</v>
      </c>
      <c r="AD115" s="587">
        <v>0</v>
      </c>
      <c r="AE115" s="173">
        <v>78</v>
      </c>
      <c r="AF115" s="174">
        <v>1</v>
      </c>
      <c r="AG115" s="575">
        <v>69</v>
      </c>
      <c r="AH115" s="173">
        <v>14</v>
      </c>
      <c r="AI115" s="174">
        <v>-1</v>
      </c>
      <c r="AJ115" s="581">
        <v>20</v>
      </c>
      <c r="AK115" s="172">
        <v>4.0000000000000568</v>
      </c>
      <c r="AL115" s="174">
        <v>1.0000000000000071</v>
      </c>
      <c r="AM115" s="575">
        <v>4</v>
      </c>
      <c r="AN115" s="173">
        <v>22.000000000000057</v>
      </c>
      <c r="AO115" s="174">
        <v>6.0000000000000107</v>
      </c>
      <c r="AP115" s="581">
        <v>18.000000000000014</v>
      </c>
      <c r="AQ115" s="173">
        <v>0.99999999999994316</v>
      </c>
      <c r="AR115" s="174">
        <v>0.99999999999999645</v>
      </c>
      <c r="AS115" s="581">
        <v>0</v>
      </c>
      <c r="AT115" s="173">
        <v>18.999999999999943</v>
      </c>
      <c r="AU115" s="174">
        <v>6</v>
      </c>
      <c r="AV115" s="581">
        <v>14.000000000000014</v>
      </c>
      <c r="AW115" s="173">
        <v>6</v>
      </c>
      <c r="AX115" s="174">
        <v>12.000000000000004</v>
      </c>
      <c r="AY115" s="665">
        <v>-5.0000000000000284</v>
      </c>
      <c r="AZ115" s="287"/>
      <c r="BA115" s="287"/>
      <c r="BB115" s="287"/>
      <c r="BC115" s="287"/>
      <c r="BD115" s="287"/>
      <c r="BE115" s="287"/>
      <c r="BF115" s="287"/>
      <c r="BG115" s="287"/>
      <c r="BH115" s="287"/>
      <c r="BI115" s="287"/>
    </row>
    <row r="116" spans="1:61">
      <c r="A116" s="140" t="s">
        <v>253</v>
      </c>
      <c r="B116" s="4">
        <v>1120</v>
      </c>
      <c r="C116" s="6" t="s">
        <v>273</v>
      </c>
      <c r="D116" s="169">
        <v>32</v>
      </c>
      <c r="E116" s="170">
        <v>30</v>
      </c>
      <c r="F116" s="575">
        <v>0</v>
      </c>
      <c r="G116" s="155">
        <v>51</v>
      </c>
      <c r="H116" s="170">
        <v>47</v>
      </c>
      <c r="I116" s="581">
        <v>0</v>
      </c>
      <c r="J116" s="155">
        <v>165</v>
      </c>
      <c r="K116" s="170">
        <v>49</v>
      </c>
      <c r="L116" s="581">
        <v>106</v>
      </c>
      <c r="M116" s="156">
        <v>169</v>
      </c>
      <c r="N116" s="170">
        <v>49</v>
      </c>
      <c r="O116" s="575">
        <v>110</v>
      </c>
      <c r="P116" s="155">
        <v>160.00000000000003</v>
      </c>
      <c r="Q116" s="170">
        <v>47.000000000000021</v>
      </c>
      <c r="R116" s="575">
        <v>103.99999999999999</v>
      </c>
      <c r="S116" s="155">
        <v>164</v>
      </c>
      <c r="T116" s="170">
        <v>45</v>
      </c>
      <c r="U116" s="581">
        <v>113.00000000000003</v>
      </c>
      <c r="V116" s="155">
        <v>163.99999999999994</v>
      </c>
      <c r="W116" s="170">
        <v>42.000000000000014</v>
      </c>
      <c r="X116" s="581">
        <v>117</v>
      </c>
      <c r="Y116" s="156">
        <v>162.99999999999997</v>
      </c>
      <c r="Z116" s="170">
        <v>40.000000000000021</v>
      </c>
      <c r="AA116" s="665">
        <v>113</v>
      </c>
      <c r="AB116" s="306">
        <v>19</v>
      </c>
      <c r="AC116" s="172">
        <v>17</v>
      </c>
      <c r="AD116" s="587">
        <v>0</v>
      </c>
      <c r="AE116" s="173">
        <v>114</v>
      </c>
      <c r="AF116" s="174">
        <v>2</v>
      </c>
      <c r="AG116" s="575">
        <v>106</v>
      </c>
      <c r="AH116" s="173">
        <v>4</v>
      </c>
      <c r="AI116" s="174">
        <v>0</v>
      </c>
      <c r="AJ116" s="581">
        <v>4</v>
      </c>
      <c r="AK116" s="172">
        <v>-8.9999999999999716</v>
      </c>
      <c r="AL116" s="174">
        <v>-1.9999999999999787</v>
      </c>
      <c r="AM116" s="575">
        <v>-6.0000000000000142</v>
      </c>
      <c r="AN116" s="173">
        <v>-5</v>
      </c>
      <c r="AO116" s="174">
        <v>-4</v>
      </c>
      <c r="AP116" s="581">
        <v>3.0000000000000284</v>
      </c>
      <c r="AQ116" s="173">
        <v>0</v>
      </c>
      <c r="AR116" s="174">
        <v>-2.9999999999999858</v>
      </c>
      <c r="AS116" s="581">
        <v>3.9999999999999716</v>
      </c>
      <c r="AT116" s="173">
        <v>3.9999999999999147</v>
      </c>
      <c r="AU116" s="174">
        <v>-5.0000000000000071</v>
      </c>
      <c r="AV116" s="581">
        <v>13.000000000000014</v>
      </c>
      <c r="AW116" s="173">
        <v>-1.0000000000000284</v>
      </c>
      <c r="AX116" s="174">
        <v>-4.9999999999999787</v>
      </c>
      <c r="AY116" s="665">
        <v>0</v>
      </c>
      <c r="AZ116" s="287"/>
      <c r="BA116" s="287"/>
      <c r="BB116" s="287"/>
      <c r="BC116" s="287"/>
      <c r="BD116" s="287"/>
      <c r="BE116" s="287"/>
      <c r="BF116" s="287"/>
      <c r="BG116" s="287"/>
      <c r="BH116" s="287"/>
      <c r="BI116" s="287"/>
    </row>
    <row r="117" spans="1:61">
      <c r="A117" s="140" t="s">
        <v>253</v>
      </c>
      <c r="B117" s="4">
        <v>1121</v>
      </c>
      <c r="C117" s="6" t="s">
        <v>274</v>
      </c>
      <c r="D117" s="169">
        <v>24</v>
      </c>
      <c r="E117" s="170">
        <v>22</v>
      </c>
      <c r="F117" s="575">
        <v>0</v>
      </c>
      <c r="G117" s="155">
        <v>33</v>
      </c>
      <c r="H117" s="170">
        <v>31</v>
      </c>
      <c r="I117" s="581">
        <v>0</v>
      </c>
      <c r="J117" s="155">
        <v>119</v>
      </c>
      <c r="K117" s="170">
        <v>34</v>
      </c>
      <c r="L117" s="581">
        <v>80</v>
      </c>
      <c r="M117" s="156">
        <v>109</v>
      </c>
      <c r="N117" s="170">
        <v>35</v>
      </c>
      <c r="O117" s="575">
        <v>72</v>
      </c>
      <c r="P117" s="155">
        <v>111.99999999999997</v>
      </c>
      <c r="Q117" s="170">
        <v>33</v>
      </c>
      <c r="R117" s="575">
        <v>77.000000000000014</v>
      </c>
      <c r="S117" s="155">
        <v>113.99999999999999</v>
      </c>
      <c r="T117" s="170">
        <v>31.000000000000004</v>
      </c>
      <c r="U117" s="581">
        <v>81.000000000000014</v>
      </c>
      <c r="V117" s="155">
        <v>121.99999999999997</v>
      </c>
      <c r="W117" s="170">
        <v>34.000000000000007</v>
      </c>
      <c r="X117" s="581">
        <v>86.000000000000014</v>
      </c>
      <c r="Y117" s="156">
        <v>124.99999999999999</v>
      </c>
      <c r="Z117" s="170">
        <v>37</v>
      </c>
      <c r="AA117" s="665">
        <v>87.000000000000028</v>
      </c>
      <c r="AB117" s="306">
        <v>9</v>
      </c>
      <c r="AC117" s="172">
        <v>9</v>
      </c>
      <c r="AD117" s="587">
        <v>0</v>
      </c>
      <c r="AE117" s="173">
        <v>86</v>
      </c>
      <c r="AF117" s="174">
        <v>3</v>
      </c>
      <c r="AG117" s="575">
        <v>80</v>
      </c>
      <c r="AH117" s="173">
        <v>-10</v>
      </c>
      <c r="AI117" s="174">
        <v>1</v>
      </c>
      <c r="AJ117" s="581">
        <v>-8</v>
      </c>
      <c r="AK117" s="172">
        <v>2.9999999999999716</v>
      </c>
      <c r="AL117" s="174">
        <v>-2</v>
      </c>
      <c r="AM117" s="575">
        <v>5.0000000000000142</v>
      </c>
      <c r="AN117" s="173">
        <v>4.9999999999999858</v>
      </c>
      <c r="AO117" s="174">
        <v>-3.9999999999999964</v>
      </c>
      <c r="AP117" s="581">
        <v>9.0000000000000142</v>
      </c>
      <c r="AQ117" s="173">
        <v>7.9999999999999858</v>
      </c>
      <c r="AR117" s="174">
        <v>3.0000000000000036</v>
      </c>
      <c r="AS117" s="581">
        <v>5</v>
      </c>
      <c r="AT117" s="173">
        <v>10</v>
      </c>
      <c r="AU117" s="174">
        <v>1.0000000000000071</v>
      </c>
      <c r="AV117" s="581">
        <v>9</v>
      </c>
      <c r="AW117" s="173">
        <v>11</v>
      </c>
      <c r="AX117" s="174">
        <v>5.9999999999999964</v>
      </c>
      <c r="AY117" s="665">
        <v>6.0000000000000142</v>
      </c>
      <c r="AZ117" s="287"/>
      <c r="BA117" s="287"/>
      <c r="BB117" s="287"/>
      <c r="BC117" s="287"/>
      <c r="BD117" s="287"/>
      <c r="BE117" s="287"/>
      <c r="BF117" s="287"/>
      <c r="BG117" s="287"/>
      <c r="BH117" s="287"/>
      <c r="BI117" s="287"/>
    </row>
    <row r="118" spans="1:61">
      <c r="A118" s="140" t="s">
        <v>253</v>
      </c>
      <c r="B118" s="4">
        <v>1122</v>
      </c>
      <c r="C118" s="6" t="s">
        <v>275</v>
      </c>
      <c r="D118" s="169">
        <v>55</v>
      </c>
      <c r="E118" s="170">
        <v>46</v>
      </c>
      <c r="F118" s="575">
        <v>0</v>
      </c>
      <c r="G118" s="155">
        <v>63</v>
      </c>
      <c r="H118" s="170">
        <v>56</v>
      </c>
      <c r="I118" s="581">
        <v>0</v>
      </c>
      <c r="J118" s="155">
        <v>192</v>
      </c>
      <c r="K118" s="170">
        <v>61</v>
      </c>
      <c r="L118" s="581">
        <v>123</v>
      </c>
      <c r="M118" s="156">
        <v>177</v>
      </c>
      <c r="N118" s="170">
        <v>63</v>
      </c>
      <c r="O118" s="575">
        <v>105</v>
      </c>
      <c r="P118" s="155">
        <v>176.00000000000006</v>
      </c>
      <c r="Q118" s="170">
        <v>63.000000000000007</v>
      </c>
      <c r="R118" s="575">
        <v>103.99999999999999</v>
      </c>
      <c r="S118" s="155">
        <v>194.00000000000003</v>
      </c>
      <c r="T118" s="170">
        <v>67</v>
      </c>
      <c r="U118" s="581">
        <v>117.00000000000004</v>
      </c>
      <c r="V118" s="155">
        <v>202.00000000000006</v>
      </c>
      <c r="W118" s="170">
        <v>72</v>
      </c>
      <c r="X118" s="581">
        <v>121.00000000000003</v>
      </c>
      <c r="Y118" s="156">
        <v>210.00000000000006</v>
      </c>
      <c r="Z118" s="170">
        <v>71.000000000000014</v>
      </c>
      <c r="AA118" s="665">
        <v>128.99999999999997</v>
      </c>
      <c r="AB118" s="306">
        <v>8</v>
      </c>
      <c r="AC118" s="172">
        <v>10</v>
      </c>
      <c r="AD118" s="587">
        <v>0</v>
      </c>
      <c r="AE118" s="173">
        <v>129</v>
      </c>
      <c r="AF118" s="174">
        <v>5</v>
      </c>
      <c r="AG118" s="575">
        <v>123</v>
      </c>
      <c r="AH118" s="173">
        <v>-15</v>
      </c>
      <c r="AI118" s="174">
        <v>2</v>
      </c>
      <c r="AJ118" s="581">
        <v>-18</v>
      </c>
      <c r="AK118" s="172">
        <v>-0.99999999999994316</v>
      </c>
      <c r="AL118" s="174">
        <v>0</v>
      </c>
      <c r="AM118" s="575">
        <v>-1.0000000000000142</v>
      </c>
      <c r="AN118" s="173">
        <v>17.000000000000028</v>
      </c>
      <c r="AO118" s="174">
        <v>4</v>
      </c>
      <c r="AP118" s="581">
        <v>12.000000000000043</v>
      </c>
      <c r="AQ118" s="173">
        <v>8.0000000000000284</v>
      </c>
      <c r="AR118" s="174">
        <v>5</v>
      </c>
      <c r="AS118" s="581">
        <v>3.9999999999999858</v>
      </c>
      <c r="AT118" s="173">
        <v>26</v>
      </c>
      <c r="AU118" s="174">
        <v>8.9999999999999929</v>
      </c>
      <c r="AV118" s="581">
        <v>17.000000000000043</v>
      </c>
      <c r="AW118" s="173">
        <v>16.000000000000028</v>
      </c>
      <c r="AX118" s="174">
        <v>4.0000000000000142</v>
      </c>
      <c r="AY118" s="665">
        <v>11.999999999999929</v>
      </c>
      <c r="AZ118" s="287"/>
      <c r="BA118" s="287"/>
      <c r="BB118" s="287"/>
      <c r="BC118" s="287"/>
      <c r="BD118" s="287"/>
      <c r="BE118" s="287"/>
      <c r="BF118" s="287"/>
      <c r="BG118" s="287"/>
      <c r="BH118" s="287"/>
      <c r="BI118" s="287"/>
    </row>
    <row r="119" spans="1:61">
      <c r="A119" s="140" t="s">
        <v>253</v>
      </c>
      <c r="B119" s="4">
        <v>2101</v>
      </c>
      <c r="C119" s="6" t="s">
        <v>102</v>
      </c>
      <c r="D119" s="169">
        <v>41</v>
      </c>
      <c r="E119" s="170">
        <v>39</v>
      </c>
      <c r="F119" s="575">
        <v>0</v>
      </c>
      <c r="G119" s="155">
        <v>45</v>
      </c>
      <c r="H119" s="170">
        <v>39</v>
      </c>
      <c r="I119" s="581">
        <v>0</v>
      </c>
      <c r="J119" s="155">
        <v>332</v>
      </c>
      <c r="K119" s="170">
        <v>45</v>
      </c>
      <c r="L119" s="581">
        <v>282</v>
      </c>
      <c r="M119" s="156">
        <v>318</v>
      </c>
      <c r="N119" s="170">
        <v>52</v>
      </c>
      <c r="O119" s="575">
        <v>254</v>
      </c>
      <c r="P119" s="155">
        <v>316.00000000000006</v>
      </c>
      <c r="Q119" s="170">
        <v>52.000000000000014</v>
      </c>
      <c r="R119" s="575">
        <v>259.99999999999994</v>
      </c>
      <c r="S119" s="155">
        <v>335.00000000000006</v>
      </c>
      <c r="T119" s="170">
        <v>48</v>
      </c>
      <c r="U119" s="581">
        <v>282.00000000000006</v>
      </c>
      <c r="V119" s="155">
        <v>329.00000000000023</v>
      </c>
      <c r="W119" s="170">
        <v>52.999999999999986</v>
      </c>
      <c r="X119" s="581">
        <v>266</v>
      </c>
      <c r="Y119" s="156">
        <v>342.00000000000017</v>
      </c>
      <c r="Z119" s="170">
        <v>51.000000000000014</v>
      </c>
      <c r="AA119" s="665">
        <v>278.99999999999989</v>
      </c>
      <c r="AB119" s="306">
        <v>4</v>
      </c>
      <c r="AC119" s="172">
        <v>0</v>
      </c>
      <c r="AD119" s="587">
        <v>0</v>
      </c>
      <c r="AE119" s="173">
        <v>287</v>
      </c>
      <c r="AF119" s="174">
        <v>6</v>
      </c>
      <c r="AG119" s="575">
        <v>282</v>
      </c>
      <c r="AH119" s="173">
        <v>-14</v>
      </c>
      <c r="AI119" s="174">
        <v>7</v>
      </c>
      <c r="AJ119" s="581">
        <v>-28</v>
      </c>
      <c r="AK119" s="172">
        <v>-1.9999999999999432</v>
      </c>
      <c r="AL119" s="174">
        <v>0</v>
      </c>
      <c r="AM119" s="575">
        <v>5.9999999999999432</v>
      </c>
      <c r="AN119" s="173">
        <v>17.000000000000057</v>
      </c>
      <c r="AO119" s="174">
        <v>-4</v>
      </c>
      <c r="AP119" s="581">
        <v>28.000000000000057</v>
      </c>
      <c r="AQ119" s="173">
        <v>-5.9999999999998295</v>
      </c>
      <c r="AR119" s="174">
        <v>4.9999999999999858</v>
      </c>
      <c r="AS119" s="581">
        <v>-16.000000000000057</v>
      </c>
      <c r="AT119" s="173">
        <v>13.000000000000171</v>
      </c>
      <c r="AU119" s="174">
        <v>0.99999999999997158</v>
      </c>
      <c r="AV119" s="581">
        <v>6.0000000000000568</v>
      </c>
      <c r="AW119" s="173">
        <v>7.0000000000001137</v>
      </c>
      <c r="AX119" s="174">
        <v>3.0000000000000142</v>
      </c>
      <c r="AY119" s="665">
        <v>-3.0000000000001705</v>
      </c>
      <c r="AZ119" s="287"/>
      <c r="BA119" s="287"/>
      <c r="BB119" s="287"/>
      <c r="BC119" s="287"/>
      <c r="BD119" s="287"/>
      <c r="BE119" s="287"/>
      <c r="BF119" s="287"/>
      <c r="BG119" s="287"/>
      <c r="BH119" s="287"/>
      <c r="BI119" s="287"/>
    </row>
    <row r="120" spans="1:61">
      <c r="A120" s="140" t="s">
        <v>253</v>
      </c>
      <c r="B120" s="4">
        <v>2102</v>
      </c>
      <c r="C120" s="6" t="s">
        <v>104</v>
      </c>
      <c r="D120" s="169">
        <v>45</v>
      </c>
      <c r="E120" s="170">
        <v>31</v>
      </c>
      <c r="F120" s="575">
        <v>1</v>
      </c>
      <c r="G120" s="155">
        <v>53</v>
      </c>
      <c r="H120" s="170">
        <v>36</v>
      </c>
      <c r="I120" s="581">
        <v>1</v>
      </c>
      <c r="J120" s="155">
        <v>305</v>
      </c>
      <c r="K120" s="170">
        <v>43</v>
      </c>
      <c r="L120" s="581">
        <v>236</v>
      </c>
      <c r="M120" s="156">
        <v>264</v>
      </c>
      <c r="N120" s="170">
        <v>47</v>
      </c>
      <c r="O120" s="575">
        <v>200</v>
      </c>
      <c r="P120" s="155">
        <v>268.00000000000011</v>
      </c>
      <c r="Q120" s="170">
        <v>48.999999999999993</v>
      </c>
      <c r="R120" s="575">
        <v>203</v>
      </c>
      <c r="S120" s="155">
        <v>295.00000000000006</v>
      </c>
      <c r="T120" s="170">
        <v>57</v>
      </c>
      <c r="U120" s="581">
        <v>225.99999999999997</v>
      </c>
      <c r="V120" s="155">
        <v>304.00000000000017</v>
      </c>
      <c r="W120" s="170">
        <v>58.999999999999986</v>
      </c>
      <c r="X120" s="581">
        <v>231.99999999999991</v>
      </c>
      <c r="Y120" s="156">
        <v>299.00000000000017</v>
      </c>
      <c r="Z120" s="170">
        <v>54.999999999999993</v>
      </c>
      <c r="AA120" s="665">
        <v>228</v>
      </c>
      <c r="AB120" s="306">
        <v>8</v>
      </c>
      <c r="AC120" s="172">
        <v>5</v>
      </c>
      <c r="AD120" s="587">
        <v>0</v>
      </c>
      <c r="AE120" s="173">
        <v>252</v>
      </c>
      <c r="AF120" s="174">
        <v>7</v>
      </c>
      <c r="AG120" s="575">
        <v>235</v>
      </c>
      <c r="AH120" s="173">
        <v>-41</v>
      </c>
      <c r="AI120" s="174">
        <v>4</v>
      </c>
      <c r="AJ120" s="581">
        <v>-36</v>
      </c>
      <c r="AK120" s="172">
        <v>4.0000000000001137</v>
      </c>
      <c r="AL120" s="174">
        <v>1.9999999999999929</v>
      </c>
      <c r="AM120" s="575">
        <v>3</v>
      </c>
      <c r="AN120" s="173">
        <v>31.000000000000057</v>
      </c>
      <c r="AO120" s="174">
        <v>10</v>
      </c>
      <c r="AP120" s="581">
        <v>25.999999999999972</v>
      </c>
      <c r="AQ120" s="173">
        <v>9.0000000000001137</v>
      </c>
      <c r="AR120" s="174">
        <v>1.9999999999999858</v>
      </c>
      <c r="AS120" s="581">
        <v>5.9999999999999432</v>
      </c>
      <c r="AT120" s="173">
        <v>36.000000000000057</v>
      </c>
      <c r="AU120" s="174">
        <v>9.9999999999999929</v>
      </c>
      <c r="AV120" s="581">
        <v>28.999999999999915</v>
      </c>
      <c r="AW120" s="173">
        <v>4.0000000000001137</v>
      </c>
      <c r="AX120" s="174">
        <v>-2.0000000000000071</v>
      </c>
      <c r="AY120" s="665">
        <v>2.0000000000000284</v>
      </c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</row>
    <row r="121" spans="1:61">
      <c r="A121" s="140" t="s">
        <v>253</v>
      </c>
      <c r="B121" s="4">
        <v>2103</v>
      </c>
      <c r="C121" s="6" t="s">
        <v>276</v>
      </c>
      <c r="D121" s="169">
        <v>216</v>
      </c>
      <c r="E121" s="170">
        <v>203</v>
      </c>
      <c r="F121" s="575">
        <v>0</v>
      </c>
      <c r="G121" s="155">
        <v>254</v>
      </c>
      <c r="H121" s="170">
        <v>230</v>
      </c>
      <c r="I121" s="581">
        <v>0</v>
      </c>
      <c r="J121" s="155">
        <v>724</v>
      </c>
      <c r="K121" s="170">
        <v>251</v>
      </c>
      <c r="L121" s="581">
        <v>439</v>
      </c>
      <c r="M121" s="156">
        <v>699</v>
      </c>
      <c r="N121" s="170">
        <v>268</v>
      </c>
      <c r="O121" s="575">
        <v>409</v>
      </c>
      <c r="P121" s="155">
        <v>721.99999999999943</v>
      </c>
      <c r="Q121" s="170">
        <v>287.00000000000006</v>
      </c>
      <c r="R121" s="575">
        <v>415.99999999999994</v>
      </c>
      <c r="S121" s="155">
        <v>809</v>
      </c>
      <c r="T121" s="170">
        <v>301.00000000000011</v>
      </c>
      <c r="U121" s="581">
        <v>487.00000000000017</v>
      </c>
      <c r="V121" s="155">
        <v>802.99999999999909</v>
      </c>
      <c r="W121" s="170">
        <v>306.99999999999989</v>
      </c>
      <c r="X121" s="581">
        <v>476.00000000000017</v>
      </c>
      <c r="Y121" s="156">
        <v>857.00000000000023</v>
      </c>
      <c r="Z121" s="170">
        <v>331.99999999999966</v>
      </c>
      <c r="AA121" s="665">
        <v>493</v>
      </c>
      <c r="AB121" s="306">
        <v>38</v>
      </c>
      <c r="AC121" s="172">
        <v>27</v>
      </c>
      <c r="AD121" s="587">
        <v>0</v>
      </c>
      <c r="AE121" s="173">
        <v>470</v>
      </c>
      <c r="AF121" s="174">
        <v>21</v>
      </c>
      <c r="AG121" s="575">
        <v>439</v>
      </c>
      <c r="AH121" s="173">
        <v>-25</v>
      </c>
      <c r="AI121" s="174">
        <v>17</v>
      </c>
      <c r="AJ121" s="581">
        <v>-30</v>
      </c>
      <c r="AK121" s="172">
        <v>22.999999999999432</v>
      </c>
      <c r="AL121" s="174">
        <v>19.000000000000057</v>
      </c>
      <c r="AM121" s="575">
        <v>6.9999999999999432</v>
      </c>
      <c r="AN121" s="173">
        <v>110</v>
      </c>
      <c r="AO121" s="174">
        <v>33.000000000000114</v>
      </c>
      <c r="AP121" s="581">
        <v>78.000000000000171</v>
      </c>
      <c r="AQ121" s="173">
        <v>-6.0000000000009095</v>
      </c>
      <c r="AR121" s="174">
        <v>5.9999999999997726</v>
      </c>
      <c r="AS121" s="581">
        <v>-11</v>
      </c>
      <c r="AT121" s="173">
        <v>80.999999999999659</v>
      </c>
      <c r="AU121" s="174">
        <v>19.999999999999829</v>
      </c>
      <c r="AV121" s="581">
        <v>60.000000000000227</v>
      </c>
      <c r="AW121" s="173">
        <v>48.000000000000227</v>
      </c>
      <c r="AX121" s="174">
        <v>30.999999999999545</v>
      </c>
      <c r="AY121" s="665">
        <v>5.9999999999998295</v>
      </c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</row>
    <row r="122" spans="1:61">
      <c r="A122" s="140" t="s">
        <v>253</v>
      </c>
      <c r="B122" s="4">
        <v>2104</v>
      </c>
      <c r="C122" s="6" t="s">
        <v>277</v>
      </c>
      <c r="D122" s="169">
        <v>8</v>
      </c>
      <c r="E122" s="170">
        <v>7</v>
      </c>
      <c r="F122" s="575">
        <v>0</v>
      </c>
      <c r="G122" s="155">
        <v>12</v>
      </c>
      <c r="H122" s="170">
        <v>6</v>
      </c>
      <c r="I122" s="581">
        <v>0</v>
      </c>
      <c r="J122" s="155">
        <v>129</v>
      </c>
      <c r="K122" s="170">
        <v>8</v>
      </c>
      <c r="L122" s="581">
        <v>114</v>
      </c>
      <c r="M122" s="156">
        <v>121</v>
      </c>
      <c r="N122" s="170">
        <v>10</v>
      </c>
      <c r="O122" s="575">
        <v>107</v>
      </c>
      <c r="P122" s="155">
        <v>108.00000000000001</v>
      </c>
      <c r="Q122" s="170">
        <v>9</v>
      </c>
      <c r="R122" s="575">
        <v>95.000000000000014</v>
      </c>
      <c r="S122" s="155">
        <v>116.00000000000004</v>
      </c>
      <c r="T122" s="170">
        <v>9</v>
      </c>
      <c r="U122" s="581">
        <v>99.000000000000043</v>
      </c>
      <c r="V122" s="155">
        <v>112.99999999999999</v>
      </c>
      <c r="W122" s="170">
        <v>10</v>
      </c>
      <c r="X122" s="581">
        <v>93</v>
      </c>
      <c r="Y122" s="156">
        <v>128</v>
      </c>
      <c r="Z122" s="170">
        <v>14</v>
      </c>
      <c r="AA122" s="665">
        <v>102.00000000000001</v>
      </c>
      <c r="AB122" s="306">
        <v>4</v>
      </c>
      <c r="AC122" s="172">
        <v>-1</v>
      </c>
      <c r="AD122" s="587">
        <v>0</v>
      </c>
      <c r="AE122" s="173">
        <v>117</v>
      </c>
      <c r="AF122" s="174">
        <v>2</v>
      </c>
      <c r="AG122" s="575">
        <v>114</v>
      </c>
      <c r="AH122" s="173">
        <v>-8</v>
      </c>
      <c r="AI122" s="174">
        <v>2</v>
      </c>
      <c r="AJ122" s="581">
        <v>-7</v>
      </c>
      <c r="AK122" s="172">
        <v>-12.999999999999986</v>
      </c>
      <c r="AL122" s="174">
        <v>-1</v>
      </c>
      <c r="AM122" s="575">
        <v>-11.999999999999986</v>
      </c>
      <c r="AN122" s="173">
        <v>-4.9999999999999574</v>
      </c>
      <c r="AO122" s="174">
        <v>-1</v>
      </c>
      <c r="AP122" s="581">
        <v>-7.9999999999999574</v>
      </c>
      <c r="AQ122" s="173">
        <v>-3.0000000000000568</v>
      </c>
      <c r="AR122" s="174">
        <v>1</v>
      </c>
      <c r="AS122" s="581">
        <v>-6.0000000000000426</v>
      </c>
      <c r="AT122" s="173">
        <v>4.9999999999999716</v>
      </c>
      <c r="AU122" s="174">
        <v>1</v>
      </c>
      <c r="AV122" s="581">
        <v>-2.0000000000000142</v>
      </c>
      <c r="AW122" s="173">
        <v>11.999999999999957</v>
      </c>
      <c r="AX122" s="174">
        <v>5</v>
      </c>
      <c r="AY122" s="665">
        <v>2.9999999999999716</v>
      </c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</row>
    <row r="123" spans="1:61">
      <c r="A123" s="140" t="s">
        <v>253</v>
      </c>
      <c r="B123" s="4">
        <v>2105</v>
      </c>
      <c r="C123" s="6" t="s">
        <v>278</v>
      </c>
      <c r="D123" s="169">
        <v>159</v>
      </c>
      <c r="E123" s="170">
        <v>136</v>
      </c>
      <c r="F123" s="575">
        <v>1</v>
      </c>
      <c r="G123" s="155">
        <v>162</v>
      </c>
      <c r="H123" s="170">
        <v>138</v>
      </c>
      <c r="I123" s="581">
        <v>0</v>
      </c>
      <c r="J123" s="155">
        <v>786</v>
      </c>
      <c r="K123" s="170">
        <v>146</v>
      </c>
      <c r="L123" s="581">
        <v>610</v>
      </c>
      <c r="M123" s="156">
        <v>696</v>
      </c>
      <c r="N123" s="170">
        <v>160</v>
      </c>
      <c r="O123" s="575">
        <v>506</v>
      </c>
      <c r="P123" s="155">
        <v>696.00000000000034</v>
      </c>
      <c r="Q123" s="170">
        <v>161.00000000000003</v>
      </c>
      <c r="R123" s="575">
        <v>476.99999999999989</v>
      </c>
      <c r="S123" s="155">
        <v>747.99999999999966</v>
      </c>
      <c r="T123" s="170">
        <v>163.99999999999994</v>
      </c>
      <c r="U123" s="581">
        <v>532.99999999999989</v>
      </c>
      <c r="V123" s="155">
        <v>760.00000000000045</v>
      </c>
      <c r="W123" s="170">
        <v>177.00000000000003</v>
      </c>
      <c r="X123" s="581">
        <v>533.99999999999989</v>
      </c>
      <c r="Y123" s="156">
        <v>750.99999999999989</v>
      </c>
      <c r="Z123" s="170">
        <v>198.9999999999998</v>
      </c>
      <c r="AA123" s="665">
        <v>531.99999999999989</v>
      </c>
      <c r="AB123" s="306">
        <v>3</v>
      </c>
      <c r="AC123" s="172">
        <v>2</v>
      </c>
      <c r="AD123" s="587">
        <v>-1</v>
      </c>
      <c r="AE123" s="173">
        <v>624</v>
      </c>
      <c r="AF123" s="174">
        <v>8</v>
      </c>
      <c r="AG123" s="575">
        <v>610</v>
      </c>
      <c r="AH123" s="173">
        <v>-90</v>
      </c>
      <c r="AI123" s="174">
        <v>14</v>
      </c>
      <c r="AJ123" s="581">
        <v>-104</v>
      </c>
      <c r="AK123" s="172">
        <v>0</v>
      </c>
      <c r="AL123" s="174">
        <v>1.0000000000000284</v>
      </c>
      <c r="AM123" s="575">
        <v>-29.000000000000114</v>
      </c>
      <c r="AN123" s="173">
        <v>51.999999999999659</v>
      </c>
      <c r="AO123" s="174">
        <v>3.9999999999999432</v>
      </c>
      <c r="AP123" s="581">
        <v>26.999999999999886</v>
      </c>
      <c r="AQ123" s="173">
        <v>12.000000000000796</v>
      </c>
      <c r="AR123" s="174">
        <v>13.000000000000085</v>
      </c>
      <c r="AS123" s="581">
        <v>1</v>
      </c>
      <c r="AT123" s="173">
        <v>64.000000000000114</v>
      </c>
      <c r="AU123" s="174">
        <v>16</v>
      </c>
      <c r="AV123" s="581">
        <v>57</v>
      </c>
      <c r="AW123" s="173">
        <v>3.0000000000002274</v>
      </c>
      <c r="AX123" s="174">
        <v>34.999999999999858</v>
      </c>
      <c r="AY123" s="665">
        <v>-1</v>
      </c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</row>
    <row r="124" spans="1:61">
      <c r="A124" s="140" t="s">
        <v>253</v>
      </c>
      <c r="B124" s="4">
        <v>2106</v>
      </c>
      <c r="C124" s="6" t="s">
        <v>279</v>
      </c>
      <c r="D124" s="169">
        <v>19</v>
      </c>
      <c r="E124" s="170">
        <v>19</v>
      </c>
      <c r="F124" s="575">
        <v>0</v>
      </c>
      <c r="G124" s="155">
        <v>19</v>
      </c>
      <c r="H124" s="170">
        <v>19</v>
      </c>
      <c r="I124" s="581">
        <v>0</v>
      </c>
      <c r="J124" s="155">
        <v>75</v>
      </c>
      <c r="K124" s="170">
        <v>20</v>
      </c>
      <c r="L124" s="581">
        <v>45</v>
      </c>
      <c r="M124" s="156">
        <v>81</v>
      </c>
      <c r="N124" s="170">
        <v>23</v>
      </c>
      <c r="O124" s="575">
        <v>57</v>
      </c>
      <c r="P124" s="155">
        <v>74</v>
      </c>
      <c r="Q124" s="170">
        <v>19.000000000000007</v>
      </c>
      <c r="R124" s="575">
        <v>55.000000000000007</v>
      </c>
      <c r="S124" s="155">
        <v>83</v>
      </c>
      <c r="T124" s="170">
        <v>24.000000000000007</v>
      </c>
      <c r="U124" s="581">
        <v>59.000000000000021</v>
      </c>
      <c r="V124" s="155">
        <v>80.000000000000014</v>
      </c>
      <c r="W124" s="170">
        <v>24.000000000000007</v>
      </c>
      <c r="X124" s="581">
        <v>56.000000000000007</v>
      </c>
      <c r="Y124" s="156">
        <v>84.000000000000014</v>
      </c>
      <c r="Z124" s="170">
        <v>20.000000000000004</v>
      </c>
      <c r="AA124" s="665">
        <v>62.000000000000014</v>
      </c>
      <c r="AB124" s="306">
        <v>0</v>
      </c>
      <c r="AC124" s="172">
        <v>0</v>
      </c>
      <c r="AD124" s="587">
        <v>0</v>
      </c>
      <c r="AE124" s="173">
        <v>56</v>
      </c>
      <c r="AF124" s="174">
        <v>1</v>
      </c>
      <c r="AG124" s="575">
        <v>45</v>
      </c>
      <c r="AH124" s="173">
        <v>6</v>
      </c>
      <c r="AI124" s="174">
        <v>3</v>
      </c>
      <c r="AJ124" s="581">
        <v>12</v>
      </c>
      <c r="AK124" s="172">
        <v>-7</v>
      </c>
      <c r="AL124" s="174">
        <v>-3.9999999999999929</v>
      </c>
      <c r="AM124" s="575">
        <v>-1.9999999999999929</v>
      </c>
      <c r="AN124" s="173">
        <v>2</v>
      </c>
      <c r="AO124" s="174">
        <v>1.0000000000000071</v>
      </c>
      <c r="AP124" s="581">
        <v>2.0000000000000213</v>
      </c>
      <c r="AQ124" s="173">
        <v>-2.9999999999999858</v>
      </c>
      <c r="AR124" s="174">
        <v>0</v>
      </c>
      <c r="AS124" s="581">
        <v>-3.0000000000000142</v>
      </c>
      <c r="AT124" s="173">
        <v>6.0000000000000142</v>
      </c>
      <c r="AU124" s="174">
        <v>5</v>
      </c>
      <c r="AV124" s="581">
        <v>1</v>
      </c>
      <c r="AW124" s="173">
        <v>1.0000000000000142</v>
      </c>
      <c r="AX124" s="174">
        <v>-4.0000000000000036</v>
      </c>
      <c r="AY124" s="665">
        <v>2.9999999999999929</v>
      </c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</row>
    <row r="125" spans="1:61">
      <c r="A125" s="140" t="s">
        <v>253</v>
      </c>
      <c r="B125" s="4">
        <v>2107</v>
      </c>
      <c r="C125" s="6" t="s">
        <v>280</v>
      </c>
      <c r="D125" s="169">
        <v>14</v>
      </c>
      <c r="E125" s="170">
        <v>11</v>
      </c>
      <c r="F125" s="575">
        <v>0</v>
      </c>
      <c r="G125" s="155">
        <v>16</v>
      </c>
      <c r="H125" s="170">
        <v>11</v>
      </c>
      <c r="I125" s="581">
        <v>0</v>
      </c>
      <c r="J125" s="155">
        <v>92</v>
      </c>
      <c r="K125" s="170">
        <v>12</v>
      </c>
      <c r="L125" s="581">
        <v>70</v>
      </c>
      <c r="M125" s="156">
        <v>91</v>
      </c>
      <c r="N125" s="170">
        <v>15</v>
      </c>
      <c r="O125" s="575">
        <v>70</v>
      </c>
      <c r="P125" s="155">
        <v>89</v>
      </c>
      <c r="Q125" s="170">
        <v>15</v>
      </c>
      <c r="R125" s="575">
        <v>68</v>
      </c>
      <c r="S125" s="155">
        <v>87.000000000000014</v>
      </c>
      <c r="T125" s="170">
        <v>20.000000000000007</v>
      </c>
      <c r="U125" s="581">
        <v>61.999999999999986</v>
      </c>
      <c r="V125" s="155">
        <v>88.000000000000014</v>
      </c>
      <c r="W125" s="170">
        <v>22</v>
      </c>
      <c r="X125" s="581">
        <v>61.000000000000007</v>
      </c>
      <c r="Y125" s="156">
        <v>87.000000000000043</v>
      </c>
      <c r="Z125" s="170">
        <v>20.000000000000007</v>
      </c>
      <c r="AA125" s="665">
        <v>63.000000000000007</v>
      </c>
      <c r="AB125" s="306">
        <v>2</v>
      </c>
      <c r="AC125" s="172">
        <v>0</v>
      </c>
      <c r="AD125" s="587">
        <v>0</v>
      </c>
      <c r="AE125" s="173">
        <v>76</v>
      </c>
      <c r="AF125" s="174">
        <v>1</v>
      </c>
      <c r="AG125" s="575">
        <v>70</v>
      </c>
      <c r="AH125" s="173">
        <v>-1</v>
      </c>
      <c r="AI125" s="174">
        <v>3</v>
      </c>
      <c r="AJ125" s="581">
        <v>0</v>
      </c>
      <c r="AK125" s="172">
        <v>-2</v>
      </c>
      <c r="AL125" s="174">
        <v>0</v>
      </c>
      <c r="AM125" s="575">
        <v>-2</v>
      </c>
      <c r="AN125" s="173">
        <v>-3.9999999999999858</v>
      </c>
      <c r="AO125" s="174">
        <v>5.0000000000000071</v>
      </c>
      <c r="AP125" s="581">
        <v>-8.0000000000000142</v>
      </c>
      <c r="AQ125" s="173">
        <v>1</v>
      </c>
      <c r="AR125" s="174">
        <v>1.9999999999999929</v>
      </c>
      <c r="AS125" s="581">
        <v>-0.99999999999997868</v>
      </c>
      <c r="AT125" s="173">
        <v>-0.99999999999998579</v>
      </c>
      <c r="AU125" s="174">
        <v>7</v>
      </c>
      <c r="AV125" s="581">
        <v>-6.9999999999999929</v>
      </c>
      <c r="AW125" s="173">
        <v>0</v>
      </c>
      <c r="AX125" s="174">
        <v>0</v>
      </c>
      <c r="AY125" s="665">
        <v>1.0000000000000213</v>
      </c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</row>
    <row r="126" spans="1:61">
      <c r="A126" s="140" t="s">
        <v>253</v>
      </c>
      <c r="B126" s="4">
        <v>2108</v>
      </c>
      <c r="C126" s="6" t="s">
        <v>281</v>
      </c>
      <c r="D126" s="169">
        <v>21</v>
      </c>
      <c r="E126" s="170">
        <v>13</v>
      </c>
      <c r="F126" s="575">
        <v>0</v>
      </c>
      <c r="G126" s="155">
        <v>22</v>
      </c>
      <c r="H126" s="170">
        <v>13</v>
      </c>
      <c r="I126" s="581">
        <v>0</v>
      </c>
      <c r="J126" s="155">
        <v>179</v>
      </c>
      <c r="K126" s="170">
        <v>11</v>
      </c>
      <c r="L126" s="581">
        <v>165</v>
      </c>
      <c r="M126" s="156">
        <v>155</v>
      </c>
      <c r="N126" s="170">
        <v>15</v>
      </c>
      <c r="O126" s="575">
        <v>130</v>
      </c>
      <c r="P126" s="155">
        <v>151.00000000000009</v>
      </c>
      <c r="Q126" s="170">
        <v>17</v>
      </c>
      <c r="R126" s="575">
        <v>120.99999999999993</v>
      </c>
      <c r="S126" s="155">
        <v>158.00000000000006</v>
      </c>
      <c r="T126" s="170">
        <v>19.000000000000004</v>
      </c>
      <c r="U126" s="581">
        <v>116.99999999999999</v>
      </c>
      <c r="V126" s="155">
        <v>166.00000000000006</v>
      </c>
      <c r="W126" s="170">
        <v>21</v>
      </c>
      <c r="X126" s="581">
        <v>137.00000000000003</v>
      </c>
      <c r="Y126" s="156">
        <v>173</v>
      </c>
      <c r="Z126" s="170">
        <v>21</v>
      </c>
      <c r="AA126" s="665">
        <v>109</v>
      </c>
      <c r="AB126" s="306">
        <v>1</v>
      </c>
      <c r="AC126" s="172">
        <v>0</v>
      </c>
      <c r="AD126" s="587">
        <v>0</v>
      </c>
      <c r="AE126" s="173">
        <v>157</v>
      </c>
      <c r="AF126" s="174">
        <v>-2</v>
      </c>
      <c r="AG126" s="575">
        <v>165</v>
      </c>
      <c r="AH126" s="173">
        <v>-24</v>
      </c>
      <c r="AI126" s="174">
        <v>4</v>
      </c>
      <c r="AJ126" s="581">
        <v>-35</v>
      </c>
      <c r="AK126" s="172">
        <v>-3.9999999999999147</v>
      </c>
      <c r="AL126" s="174">
        <v>2</v>
      </c>
      <c r="AM126" s="575">
        <v>-9.0000000000000711</v>
      </c>
      <c r="AN126" s="173">
        <v>3.0000000000000568</v>
      </c>
      <c r="AO126" s="174">
        <v>4.0000000000000036</v>
      </c>
      <c r="AP126" s="581">
        <v>-13.000000000000014</v>
      </c>
      <c r="AQ126" s="173">
        <v>8</v>
      </c>
      <c r="AR126" s="174">
        <v>1.9999999999999964</v>
      </c>
      <c r="AS126" s="581">
        <v>20.000000000000043</v>
      </c>
      <c r="AT126" s="173">
        <v>14.999999999999972</v>
      </c>
      <c r="AU126" s="174">
        <v>4</v>
      </c>
      <c r="AV126" s="581">
        <v>16.000000000000099</v>
      </c>
      <c r="AW126" s="173">
        <v>14.999999999999943</v>
      </c>
      <c r="AX126" s="174">
        <v>1.9999999999999964</v>
      </c>
      <c r="AY126" s="665">
        <v>-7.9999999999999858</v>
      </c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</row>
    <row r="127" spans="1:61">
      <c r="A127" s="140" t="s">
        <v>253</v>
      </c>
      <c r="B127" s="4">
        <v>2109</v>
      </c>
      <c r="C127" s="6" t="s">
        <v>106</v>
      </c>
      <c r="D127" s="169">
        <v>122</v>
      </c>
      <c r="E127" s="170">
        <v>106</v>
      </c>
      <c r="F127" s="575">
        <v>0</v>
      </c>
      <c r="G127" s="155">
        <v>160</v>
      </c>
      <c r="H127" s="170">
        <v>140</v>
      </c>
      <c r="I127" s="581">
        <v>0</v>
      </c>
      <c r="J127" s="155">
        <v>579</v>
      </c>
      <c r="K127" s="170">
        <v>138</v>
      </c>
      <c r="L127" s="581">
        <v>415</v>
      </c>
      <c r="M127" s="156">
        <v>547</v>
      </c>
      <c r="N127" s="170">
        <v>151</v>
      </c>
      <c r="O127" s="575">
        <v>377</v>
      </c>
      <c r="P127" s="155">
        <v>549.00000000000034</v>
      </c>
      <c r="Q127" s="170">
        <v>146.99999999999989</v>
      </c>
      <c r="R127" s="575">
        <v>384.00000000000023</v>
      </c>
      <c r="S127" s="155">
        <v>610.00000000000011</v>
      </c>
      <c r="T127" s="170">
        <v>180.99999999999994</v>
      </c>
      <c r="U127" s="581">
        <v>405.99999999999994</v>
      </c>
      <c r="V127" s="155">
        <v>618.00000000000045</v>
      </c>
      <c r="W127" s="170">
        <v>197.9999999999998</v>
      </c>
      <c r="X127" s="581">
        <v>399</v>
      </c>
      <c r="Y127" s="156">
        <v>662</v>
      </c>
      <c r="Z127" s="170">
        <v>203</v>
      </c>
      <c r="AA127" s="665">
        <v>430.99999999999994</v>
      </c>
      <c r="AB127" s="306">
        <v>38</v>
      </c>
      <c r="AC127" s="172">
        <v>34</v>
      </c>
      <c r="AD127" s="587">
        <v>0</v>
      </c>
      <c r="AE127" s="173">
        <v>419</v>
      </c>
      <c r="AF127" s="174">
        <v>-2</v>
      </c>
      <c r="AG127" s="575">
        <v>415</v>
      </c>
      <c r="AH127" s="173">
        <v>-32</v>
      </c>
      <c r="AI127" s="174">
        <v>13</v>
      </c>
      <c r="AJ127" s="581">
        <v>-38</v>
      </c>
      <c r="AK127" s="172">
        <v>2.0000000000003411</v>
      </c>
      <c r="AL127" s="174">
        <v>-4.0000000000001137</v>
      </c>
      <c r="AM127" s="575">
        <v>7.0000000000002274</v>
      </c>
      <c r="AN127" s="173">
        <v>63.000000000000114</v>
      </c>
      <c r="AO127" s="174">
        <v>29.999999999999943</v>
      </c>
      <c r="AP127" s="581">
        <v>28.999999999999943</v>
      </c>
      <c r="AQ127" s="173">
        <v>8.0000000000003411</v>
      </c>
      <c r="AR127" s="174">
        <v>16.999999999999858</v>
      </c>
      <c r="AS127" s="581">
        <v>-6.9999999999999432</v>
      </c>
      <c r="AT127" s="173">
        <v>69.000000000000114</v>
      </c>
      <c r="AU127" s="174">
        <v>50.999999999999915</v>
      </c>
      <c r="AV127" s="581">
        <v>14.999999999999773</v>
      </c>
      <c r="AW127" s="173">
        <v>51.999999999999886</v>
      </c>
      <c r="AX127" s="174">
        <v>22.000000000000057</v>
      </c>
      <c r="AY127" s="665">
        <v>25</v>
      </c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</row>
    <row r="128" spans="1:61">
      <c r="A128" s="140" t="s">
        <v>253</v>
      </c>
      <c r="B128" s="4">
        <v>2110</v>
      </c>
      <c r="C128" s="6" t="s">
        <v>108</v>
      </c>
      <c r="D128" s="169">
        <v>86</v>
      </c>
      <c r="E128" s="170">
        <v>47</v>
      </c>
      <c r="F128" s="575">
        <v>0</v>
      </c>
      <c r="G128" s="155">
        <v>127</v>
      </c>
      <c r="H128" s="170">
        <v>61</v>
      </c>
      <c r="I128" s="581">
        <v>0</v>
      </c>
      <c r="J128" s="155">
        <v>564</v>
      </c>
      <c r="K128" s="170">
        <v>70</v>
      </c>
      <c r="L128" s="581">
        <v>403</v>
      </c>
      <c r="M128" s="156">
        <v>539</v>
      </c>
      <c r="N128" s="170">
        <v>81</v>
      </c>
      <c r="O128" s="575">
        <v>370</v>
      </c>
      <c r="P128" s="155">
        <v>525</v>
      </c>
      <c r="Q128" s="170">
        <v>98</v>
      </c>
      <c r="R128" s="575">
        <v>351.99999999999989</v>
      </c>
      <c r="S128" s="155">
        <v>552.00000000000011</v>
      </c>
      <c r="T128" s="170">
        <v>115.00000000000004</v>
      </c>
      <c r="U128" s="581">
        <v>361.00000000000006</v>
      </c>
      <c r="V128" s="155">
        <v>556.99999999999989</v>
      </c>
      <c r="W128" s="170">
        <v>126.99999999999997</v>
      </c>
      <c r="X128" s="581">
        <v>357.00000000000023</v>
      </c>
      <c r="Y128" s="156">
        <v>591.99999999999977</v>
      </c>
      <c r="Z128" s="170">
        <v>147.00000000000003</v>
      </c>
      <c r="AA128" s="665">
        <v>370.00000000000006</v>
      </c>
      <c r="AB128" s="306">
        <v>41</v>
      </c>
      <c r="AC128" s="172">
        <v>14</v>
      </c>
      <c r="AD128" s="587">
        <v>0</v>
      </c>
      <c r="AE128" s="173">
        <v>437</v>
      </c>
      <c r="AF128" s="174">
        <v>9</v>
      </c>
      <c r="AG128" s="575">
        <v>403</v>
      </c>
      <c r="AH128" s="173">
        <v>-25</v>
      </c>
      <c r="AI128" s="174">
        <v>11</v>
      </c>
      <c r="AJ128" s="581">
        <v>-33</v>
      </c>
      <c r="AK128" s="172">
        <v>-14</v>
      </c>
      <c r="AL128" s="174">
        <v>17</v>
      </c>
      <c r="AM128" s="575">
        <v>-18.000000000000114</v>
      </c>
      <c r="AN128" s="173">
        <v>13.000000000000114</v>
      </c>
      <c r="AO128" s="174">
        <v>34.000000000000043</v>
      </c>
      <c r="AP128" s="581">
        <v>-8.9999999999999432</v>
      </c>
      <c r="AQ128" s="173">
        <v>4.9999999999997726</v>
      </c>
      <c r="AR128" s="174">
        <v>11.999999999999929</v>
      </c>
      <c r="AS128" s="581">
        <v>-3.9999999999998295</v>
      </c>
      <c r="AT128" s="173">
        <v>31.999999999999886</v>
      </c>
      <c r="AU128" s="174">
        <v>28.999999999999972</v>
      </c>
      <c r="AV128" s="581">
        <v>5.0000000000003411</v>
      </c>
      <c r="AW128" s="173">
        <v>39.999999999999659</v>
      </c>
      <c r="AX128" s="174">
        <v>31.999999999999986</v>
      </c>
      <c r="AY128" s="665">
        <v>9</v>
      </c>
      <c r="AZ128" s="287"/>
      <c r="BA128" s="287"/>
      <c r="BB128" s="287"/>
      <c r="BC128" s="287"/>
      <c r="BD128" s="287"/>
      <c r="BE128" s="287"/>
      <c r="BF128" s="287"/>
      <c r="BG128" s="287"/>
      <c r="BH128" s="287"/>
      <c r="BI128" s="287"/>
    </row>
    <row r="129" spans="1:61">
      <c r="A129" s="140" t="s">
        <v>253</v>
      </c>
      <c r="B129" s="4">
        <v>2111</v>
      </c>
      <c r="C129" s="6" t="s">
        <v>282</v>
      </c>
      <c r="D129" s="169">
        <v>34</v>
      </c>
      <c r="E129" s="170">
        <v>30</v>
      </c>
      <c r="F129" s="575">
        <v>0</v>
      </c>
      <c r="G129" s="155">
        <v>44</v>
      </c>
      <c r="H129" s="170">
        <v>38</v>
      </c>
      <c r="I129" s="581">
        <v>0</v>
      </c>
      <c r="J129" s="155">
        <v>181</v>
      </c>
      <c r="K129" s="170">
        <v>30</v>
      </c>
      <c r="L129" s="581">
        <v>139</v>
      </c>
      <c r="M129" s="156">
        <v>176</v>
      </c>
      <c r="N129" s="170">
        <v>36</v>
      </c>
      <c r="O129" s="575">
        <v>130</v>
      </c>
      <c r="P129" s="155">
        <v>170.00000000000011</v>
      </c>
      <c r="Q129" s="170">
        <v>33</v>
      </c>
      <c r="R129" s="575">
        <v>125.99999999999999</v>
      </c>
      <c r="S129" s="155">
        <v>183.00000000000003</v>
      </c>
      <c r="T129" s="170">
        <v>34</v>
      </c>
      <c r="U129" s="581">
        <v>141.00000000000009</v>
      </c>
      <c r="V129" s="155">
        <v>184</v>
      </c>
      <c r="W129" s="170">
        <v>37</v>
      </c>
      <c r="X129" s="581">
        <v>137</v>
      </c>
      <c r="Y129" s="156">
        <v>205.00000000000006</v>
      </c>
      <c r="Z129" s="170">
        <v>39</v>
      </c>
      <c r="AA129" s="665">
        <v>155.99999999999997</v>
      </c>
      <c r="AB129" s="306">
        <v>10</v>
      </c>
      <c r="AC129" s="172">
        <v>8</v>
      </c>
      <c r="AD129" s="587">
        <v>0</v>
      </c>
      <c r="AE129" s="173">
        <v>137</v>
      </c>
      <c r="AF129" s="174">
        <v>-8</v>
      </c>
      <c r="AG129" s="575">
        <v>139</v>
      </c>
      <c r="AH129" s="173">
        <v>-5</v>
      </c>
      <c r="AI129" s="174">
        <v>6</v>
      </c>
      <c r="AJ129" s="581">
        <v>-9</v>
      </c>
      <c r="AK129" s="172">
        <v>-5.9999999999998863</v>
      </c>
      <c r="AL129" s="174">
        <v>-3</v>
      </c>
      <c r="AM129" s="575">
        <v>-4.0000000000000142</v>
      </c>
      <c r="AN129" s="173">
        <v>7.0000000000000284</v>
      </c>
      <c r="AO129" s="174">
        <v>-2</v>
      </c>
      <c r="AP129" s="581">
        <v>11.000000000000085</v>
      </c>
      <c r="AQ129" s="173">
        <v>0.99999999999997158</v>
      </c>
      <c r="AR129" s="174">
        <v>3</v>
      </c>
      <c r="AS129" s="581">
        <v>-4.0000000000000853</v>
      </c>
      <c r="AT129" s="173">
        <v>13.999999999999886</v>
      </c>
      <c r="AU129" s="174">
        <v>4</v>
      </c>
      <c r="AV129" s="581">
        <v>11.000000000000014</v>
      </c>
      <c r="AW129" s="173">
        <v>22.000000000000028</v>
      </c>
      <c r="AX129" s="174">
        <v>5</v>
      </c>
      <c r="AY129" s="665">
        <v>14.999999999999886</v>
      </c>
      <c r="AZ129" s="287"/>
      <c r="BA129" s="287"/>
      <c r="BB129" s="287"/>
      <c r="BC129" s="287"/>
      <c r="BD129" s="287"/>
      <c r="BE129" s="287"/>
      <c r="BF129" s="287"/>
      <c r="BG129" s="287"/>
      <c r="BH129" s="287"/>
      <c r="BI129" s="287"/>
    </row>
    <row r="130" spans="1:61">
      <c r="A130" s="140" t="s">
        <v>253</v>
      </c>
      <c r="B130" s="4">
        <v>2112</v>
      </c>
      <c r="C130" s="6" t="s">
        <v>110</v>
      </c>
      <c r="D130" s="169">
        <v>39</v>
      </c>
      <c r="E130" s="170">
        <v>28</v>
      </c>
      <c r="F130" s="575">
        <v>0</v>
      </c>
      <c r="G130" s="155">
        <v>61</v>
      </c>
      <c r="H130" s="170">
        <v>39</v>
      </c>
      <c r="I130" s="581">
        <v>0</v>
      </c>
      <c r="J130" s="155">
        <v>300</v>
      </c>
      <c r="K130" s="170">
        <v>39</v>
      </c>
      <c r="L130" s="581">
        <v>229</v>
      </c>
      <c r="M130" s="156">
        <v>272</v>
      </c>
      <c r="N130" s="170">
        <v>39</v>
      </c>
      <c r="O130" s="575">
        <v>209</v>
      </c>
      <c r="P130" s="155">
        <v>280.00000000000011</v>
      </c>
      <c r="Q130" s="170">
        <v>43.999999999999993</v>
      </c>
      <c r="R130" s="575">
        <v>212.99999999999994</v>
      </c>
      <c r="S130" s="155">
        <v>325.00000000000011</v>
      </c>
      <c r="T130" s="170">
        <v>40.999999999999993</v>
      </c>
      <c r="U130" s="581">
        <v>260</v>
      </c>
      <c r="V130" s="155">
        <v>331.00000000000006</v>
      </c>
      <c r="W130" s="170">
        <v>43.999999999999993</v>
      </c>
      <c r="X130" s="581">
        <v>254</v>
      </c>
      <c r="Y130" s="156">
        <v>336</v>
      </c>
      <c r="Z130" s="170">
        <v>52.999999999999993</v>
      </c>
      <c r="AA130" s="665">
        <v>254.99999999999989</v>
      </c>
      <c r="AB130" s="306">
        <v>22</v>
      </c>
      <c r="AC130" s="172">
        <v>11</v>
      </c>
      <c r="AD130" s="587">
        <v>0</v>
      </c>
      <c r="AE130" s="173">
        <v>239</v>
      </c>
      <c r="AF130" s="174">
        <v>0</v>
      </c>
      <c r="AG130" s="575">
        <v>229</v>
      </c>
      <c r="AH130" s="173">
        <v>-28</v>
      </c>
      <c r="AI130" s="174">
        <v>0</v>
      </c>
      <c r="AJ130" s="581">
        <v>-20</v>
      </c>
      <c r="AK130" s="172">
        <v>8.0000000000001137</v>
      </c>
      <c r="AL130" s="174">
        <v>4.9999999999999929</v>
      </c>
      <c r="AM130" s="575">
        <v>3.9999999999999432</v>
      </c>
      <c r="AN130" s="173">
        <v>53.000000000000114</v>
      </c>
      <c r="AO130" s="174">
        <v>1.9999999999999929</v>
      </c>
      <c r="AP130" s="581">
        <v>51</v>
      </c>
      <c r="AQ130" s="173">
        <v>5.9999999999999432</v>
      </c>
      <c r="AR130" s="174">
        <v>3</v>
      </c>
      <c r="AS130" s="581">
        <v>-6</v>
      </c>
      <c r="AT130" s="173">
        <v>50.999999999999943</v>
      </c>
      <c r="AU130" s="174">
        <v>0</v>
      </c>
      <c r="AV130" s="581">
        <v>41.000000000000057</v>
      </c>
      <c r="AW130" s="173">
        <v>10.999999999999886</v>
      </c>
      <c r="AX130" s="174">
        <v>12</v>
      </c>
      <c r="AY130" s="665">
        <v>-5.0000000000001137</v>
      </c>
      <c r="AZ130" s="287"/>
      <c r="BA130" s="287"/>
      <c r="BB130" s="287"/>
      <c r="BC130" s="287"/>
      <c r="BD130" s="287"/>
      <c r="BE130" s="287"/>
      <c r="BF130" s="287"/>
      <c r="BG130" s="287"/>
      <c r="BH130" s="287"/>
      <c r="BI130" s="287"/>
    </row>
    <row r="131" spans="1:61">
      <c r="A131" s="140" t="s">
        <v>253</v>
      </c>
      <c r="B131" s="4">
        <v>2113</v>
      </c>
      <c r="C131" s="6" t="s">
        <v>283</v>
      </c>
      <c r="D131" s="169">
        <v>33</v>
      </c>
      <c r="E131" s="170">
        <v>33</v>
      </c>
      <c r="F131" s="575">
        <v>0</v>
      </c>
      <c r="G131" s="155">
        <v>45</v>
      </c>
      <c r="H131" s="170">
        <v>43</v>
      </c>
      <c r="I131" s="581">
        <v>0</v>
      </c>
      <c r="J131" s="155">
        <v>279</v>
      </c>
      <c r="K131" s="170">
        <v>60</v>
      </c>
      <c r="L131" s="581">
        <v>219</v>
      </c>
      <c r="M131" s="156">
        <v>256</v>
      </c>
      <c r="N131" s="170">
        <v>105</v>
      </c>
      <c r="O131" s="575">
        <v>146</v>
      </c>
      <c r="P131" s="155">
        <v>248.00000000000006</v>
      </c>
      <c r="Q131" s="170">
        <v>66.000000000000014</v>
      </c>
      <c r="R131" s="575">
        <v>181</v>
      </c>
      <c r="S131" s="155">
        <v>310.99999999999994</v>
      </c>
      <c r="T131" s="170">
        <v>79.000000000000028</v>
      </c>
      <c r="U131" s="581">
        <v>231.00000000000003</v>
      </c>
      <c r="V131" s="155">
        <v>308.00000000000011</v>
      </c>
      <c r="W131" s="170">
        <v>75.000000000000028</v>
      </c>
      <c r="X131" s="581">
        <v>231</v>
      </c>
      <c r="Y131" s="156">
        <v>304.99999999999994</v>
      </c>
      <c r="Z131" s="170">
        <v>76</v>
      </c>
      <c r="AA131" s="665">
        <v>226.00000000000006</v>
      </c>
      <c r="AB131" s="306">
        <v>12</v>
      </c>
      <c r="AC131" s="172">
        <v>10</v>
      </c>
      <c r="AD131" s="587">
        <v>0</v>
      </c>
      <c r="AE131" s="173">
        <v>234</v>
      </c>
      <c r="AF131" s="174">
        <v>17</v>
      </c>
      <c r="AG131" s="575">
        <v>219</v>
      </c>
      <c r="AH131" s="173">
        <v>-23</v>
      </c>
      <c r="AI131" s="174">
        <v>45</v>
      </c>
      <c r="AJ131" s="581">
        <v>-73</v>
      </c>
      <c r="AK131" s="172">
        <v>-7.9999999999999432</v>
      </c>
      <c r="AL131" s="174">
        <v>-38.999999999999986</v>
      </c>
      <c r="AM131" s="575">
        <v>35</v>
      </c>
      <c r="AN131" s="173">
        <v>54.999999999999943</v>
      </c>
      <c r="AO131" s="174">
        <v>-25.999999999999972</v>
      </c>
      <c r="AP131" s="581">
        <v>85.000000000000028</v>
      </c>
      <c r="AQ131" s="173">
        <v>-2.9999999999998295</v>
      </c>
      <c r="AR131" s="174">
        <v>-4</v>
      </c>
      <c r="AS131" s="581">
        <v>0</v>
      </c>
      <c r="AT131" s="173">
        <v>60.000000000000057</v>
      </c>
      <c r="AU131" s="174">
        <v>9.0000000000000142</v>
      </c>
      <c r="AV131" s="581">
        <v>50</v>
      </c>
      <c r="AW131" s="173">
        <v>-6</v>
      </c>
      <c r="AX131" s="174">
        <v>-3.0000000000000284</v>
      </c>
      <c r="AY131" s="665">
        <v>-4.9999999999999716</v>
      </c>
      <c r="AZ131" s="287"/>
      <c r="BA131" s="287"/>
      <c r="BB131" s="287"/>
      <c r="BC131" s="287"/>
      <c r="BD131" s="287"/>
      <c r="BE131" s="287"/>
      <c r="BF131" s="287"/>
      <c r="BG131" s="287"/>
      <c r="BH131" s="287"/>
      <c r="BI131" s="287"/>
    </row>
    <row r="132" spans="1:61">
      <c r="A132" s="140" t="s">
        <v>253</v>
      </c>
      <c r="B132" s="4">
        <v>2114</v>
      </c>
      <c r="C132" s="6" t="s">
        <v>112</v>
      </c>
      <c r="D132" s="169">
        <v>38</v>
      </c>
      <c r="E132" s="170">
        <v>36</v>
      </c>
      <c r="F132" s="575">
        <v>0</v>
      </c>
      <c r="G132" s="155">
        <v>56</v>
      </c>
      <c r="H132" s="170">
        <v>53</v>
      </c>
      <c r="I132" s="581">
        <v>0</v>
      </c>
      <c r="J132" s="155">
        <v>275</v>
      </c>
      <c r="K132" s="170">
        <v>52</v>
      </c>
      <c r="L132" s="581">
        <v>218</v>
      </c>
      <c r="M132" s="156">
        <v>253</v>
      </c>
      <c r="N132" s="170">
        <v>53</v>
      </c>
      <c r="O132" s="575">
        <v>195</v>
      </c>
      <c r="P132" s="155">
        <v>255.00000000000009</v>
      </c>
      <c r="Q132" s="170">
        <v>53.000000000000007</v>
      </c>
      <c r="R132" s="575">
        <v>197.99999999999991</v>
      </c>
      <c r="S132" s="155">
        <v>261.00000000000011</v>
      </c>
      <c r="T132" s="170">
        <v>54</v>
      </c>
      <c r="U132" s="581">
        <v>202.00000000000003</v>
      </c>
      <c r="V132" s="155">
        <v>262.00000000000011</v>
      </c>
      <c r="W132" s="170">
        <v>71.999999999999986</v>
      </c>
      <c r="X132" s="581">
        <v>184.99999999999994</v>
      </c>
      <c r="Y132" s="156">
        <v>273.99999999999989</v>
      </c>
      <c r="Z132" s="170">
        <v>88.000000000000028</v>
      </c>
      <c r="AA132" s="665">
        <v>180.00000000000003</v>
      </c>
      <c r="AB132" s="306">
        <v>18</v>
      </c>
      <c r="AC132" s="172">
        <v>17</v>
      </c>
      <c r="AD132" s="587">
        <v>0</v>
      </c>
      <c r="AE132" s="173">
        <v>219</v>
      </c>
      <c r="AF132" s="174">
        <v>-1</v>
      </c>
      <c r="AG132" s="575">
        <v>218</v>
      </c>
      <c r="AH132" s="173">
        <v>-22</v>
      </c>
      <c r="AI132" s="174">
        <v>1</v>
      </c>
      <c r="AJ132" s="581">
        <v>-23</v>
      </c>
      <c r="AK132" s="172">
        <v>2.0000000000000853</v>
      </c>
      <c r="AL132" s="174">
        <v>0</v>
      </c>
      <c r="AM132" s="575">
        <v>2.9999999999999147</v>
      </c>
      <c r="AN132" s="173">
        <v>8.0000000000001137</v>
      </c>
      <c r="AO132" s="174">
        <v>1</v>
      </c>
      <c r="AP132" s="581">
        <v>7.0000000000000284</v>
      </c>
      <c r="AQ132" s="173">
        <v>1</v>
      </c>
      <c r="AR132" s="174">
        <v>17.999999999999986</v>
      </c>
      <c r="AS132" s="581">
        <v>-17.000000000000085</v>
      </c>
      <c r="AT132" s="173">
        <v>7.0000000000000284</v>
      </c>
      <c r="AU132" s="174">
        <v>18.999999999999979</v>
      </c>
      <c r="AV132" s="581">
        <v>-12.999999999999972</v>
      </c>
      <c r="AW132" s="173">
        <v>12.999999999999773</v>
      </c>
      <c r="AX132" s="174">
        <v>34.000000000000028</v>
      </c>
      <c r="AY132" s="665">
        <v>-22</v>
      </c>
      <c r="AZ132" s="287"/>
      <c r="BA132" s="287"/>
      <c r="BB132" s="287"/>
      <c r="BC132" s="287"/>
      <c r="BD132" s="287"/>
      <c r="BE132" s="287"/>
      <c r="BF132" s="287"/>
      <c r="BG132" s="287"/>
      <c r="BH132" s="287"/>
      <c r="BI132" s="287"/>
    </row>
    <row r="133" spans="1:61">
      <c r="A133" s="140" t="s">
        <v>253</v>
      </c>
      <c r="B133" s="4">
        <v>2115</v>
      </c>
      <c r="C133" s="6" t="s">
        <v>114</v>
      </c>
      <c r="D133" s="169">
        <v>157</v>
      </c>
      <c r="E133" s="170">
        <v>104</v>
      </c>
      <c r="F133" s="575">
        <v>0</v>
      </c>
      <c r="G133" s="155">
        <v>176</v>
      </c>
      <c r="H133" s="170">
        <v>99</v>
      </c>
      <c r="I133" s="581">
        <v>0</v>
      </c>
      <c r="J133" s="155">
        <v>929</v>
      </c>
      <c r="K133" s="170">
        <v>114</v>
      </c>
      <c r="L133" s="581">
        <v>733</v>
      </c>
      <c r="M133" s="156">
        <v>944</v>
      </c>
      <c r="N133" s="170">
        <v>111</v>
      </c>
      <c r="O133" s="575">
        <v>737</v>
      </c>
      <c r="P133" s="155">
        <v>949.99999999999943</v>
      </c>
      <c r="Q133" s="170">
        <v>118.99999999999997</v>
      </c>
      <c r="R133" s="575">
        <v>744.99999999999932</v>
      </c>
      <c r="S133" s="155">
        <v>1005.9999999999997</v>
      </c>
      <c r="T133" s="170">
        <v>129.00000000000003</v>
      </c>
      <c r="U133" s="581">
        <v>780.99999999999966</v>
      </c>
      <c r="V133" s="155">
        <v>1026.9999999999998</v>
      </c>
      <c r="W133" s="170">
        <v>145.99999999999997</v>
      </c>
      <c r="X133" s="581">
        <v>792.00000000000045</v>
      </c>
      <c r="Y133" s="156">
        <v>1041.0000000000002</v>
      </c>
      <c r="Z133" s="170">
        <v>178.99999999999994</v>
      </c>
      <c r="AA133" s="665">
        <v>767</v>
      </c>
      <c r="AB133" s="306">
        <v>19</v>
      </c>
      <c r="AC133" s="172">
        <v>-5</v>
      </c>
      <c r="AD133" s="587">
        <v>0</v>
      </c>
      <c r="AE133" s="173">
        <v>753</v>
      </c>
      <c r="AF133" s="174">
        <v>15</v>
      </c>
      <c r="AG133" s="575">
        <v>733</v>
      </c>
      <c r="AH133" s="173">
        <v>15</v>
      </c>
      <c r="AI133" s="174">
        <v>-3</v>
      </c>
      <c r="AJ133" s="581">
        <v>4</v>
      </c>
      <c r="AK133" s="172">
        <v>5.9999999999994316</v>
      </c>
      <c r="AL133" s="174">
        <v>7.9999999999999716</v>
      </c>
      <c r="AM133" s="575">
        <v>7.9999999999993179</v>
      </c>
      <c r="AN133" s="173">
        <v>61.999999999999659</v>
      </c>
      <c r="AO133" s="174">
        <v>18.000000000000028</v>
      </c>
      <c r="AP133" s="581">
        <v>43.999999999999659</v>
      </c>
      <c r="AQ133" s="173">
        <v>21.000000000000114</v>
      </c>
      <c r="AR133" s="174">
        <v>16.999999999999943</v>
      </c>
      <c r="AS133" s="581">
        <v>11.000000000000796</v>
      </c>
      <c r="AT133" s="173">
        <v>77.000000000000341</v>
      </c>
      <c r="AU133" s="174">
        <v>27</v>
      </c>
      <c r="AV133" s="581">
        <v>47.000000000001137</v>
      </c>
      <c r="AW133" s="173">
        <v>35.000000000000568</v>
      </c>
      <c r="AX133" s="174">
        <v>49.999999999999915</v>
      </c>
      <c r="AY133" s="665">
        <v>-13.999999999999659</v>
      </c>
      <c r="AZ133" s="287"/>
      <c r="BA133" s="287"/>
      <c r="BB133" s="287"/>
      <c r="BC133" s="287"/>
      <c r="BD133" s="287"/>
      <c r="BE133" s="287"/>
      <c r="BF133" s="287"/>
      <c r="BG133" s="287"/>
      <c r="BH133" s="287"/>
      <c r="BI133" s="287"/>
    </row>
    <row r="134" spans="1:61">
      <c r="A134" s="140" t="s">
        <v>253</v>
      </c>
      <c r="B134" s="4">
        <v>2116</v>
      </c>
      <c r="C134" s="6" t="s">
        <v>284</v>
      </c>
      <c r="D134" s="169">
        <v>8</v>
      </c>
      <c r="E134" s="170">
        <v>5</v>
      </c>
      <c r="F134" s="575">
        <v>0</v>
      </c>
      <c r="G134" s="155">
        <v>9</v>
      </c>
      <c r="H134" s="170">
        <v>4</v>
      </c>
      <c r="I134" s="581">
        <v>0</v>
      </c>
      <c r="J134" s="155">
        <v>77</v>
      </c>
      <c r="K134" s="170">
        <v>4</v>
      </c>
      <c r="L134" s="581">
        <v>70</v>
      </c>
      <c r="M134" s="156">
        <v>55</v>
      </c>
      <c r="N134" s="170">
        <v>3</v>
      </c>
      <c r="O134" s="575">
        <v>50</v>
      </c>
      <c r="P134" s="155">
        <v>61.000000000000014</v>
      </c>
      <c r="Q134" s="170">
        <v>6</v>
      </c>
      <c r="R134" s="575">
        <v>54.000000000000021</v>
      </c>
      <c r="S134" s="155">
        <v>64.000000000000028</v>
      </c>
      <c r="T134" s="170">
        <v>5</v>
      </c>
      <c r="U134" s="581">
        <v>58.000000000000021</v>
      </c>
      <c r="V134" s="155">
        <v>64</v>
      </c>
      <c r="W134" s="170">
        <v>5</v>
      </c>
      <c r="X134" s="581">
        <v>58</v>
      </c>
      <c r="Y134" s="156">
        <v>52.999999999999993</v>
      </c>
      <c r="Z134" s="170">
        <v>5</v>
      </c>
      <c r="AA134" s="665">
        <v>46.000000000000007</v>
      </c>
      <c r="AB134" s="306">
        <v>1</v>
      </c>
      <c r="AC134" s="172">
        <v>-1</v>
      </c>
      <c r="AD134" s="587">
        <v>0</v>
      </c>
      <c r="AE134" s="173">
        <v>68</v>
      </c>
      <c r="AF134" s="174">
        <v>0</v>
      </c>
      <c r="AG134" s="575">
        <v>70</v>
      </c>
      <c r="AH134" s="173">
        <v>-22</v>
      </c>
      <c r="AI134" s="174">
        <v>-1</v>
      </c>
      <c r="AJ134" s="581">
        <v>-20</v>
      </c>
      <c r="AK134" s="172">
        <v>6.0000000000000142</v>
      </c>
      <c r="AL134" s="174">
        <v>3</v>
      </c>
      <c r="AM134" s="575">
        <v>4.0000000000000213</v>
      </c>
      <c r="AN134" s="173">
        <v>9.0000000000000284</v>
      </c>
      <c r="AO134" s="174">
        <v>2</v>
      </c>
      <c r="AP134" s="581">
        <v>8.0000000000000213</v>
      </c>
      <c r="AQ134" s="173">
        <v>0</v>
      </c>
      <c r="AR134" s="174">
        <v>0</v>
      </c>
      <c r="AS134" s="581">
        <v>0</v>
      </c>
      <c r="AT134" s="173">
        <v>2.9999999999999858</v>
      </c>
      <c r="AU134" s="174">
        <v>-1</v>
      </c>
      <c r="AV134" s="581">
        <v>3.9999999999999787</v>
      </c>
      <c r="AW134" s="173">
        <v>-11.000000000000036</v>
      </c>
      <c r="AX134" s="174">
        <v>0</v>
      </c>
      <c r="AY134" s="665">
        <v>-12.000000000000014</v>
      </c>
      <c r="AZ134" s="287"/>
      <c r="BA134" s="287"/>
      <c r="BB134" s="287"/>
      <c r="BC134" s="287"/>
      <c r="BD134" s="287"/>
      <c r="BE134" s="287"/>
      <c r="BF134" s="287"/>
      <c r="BG134" s="287"/>
      <c r="BH134" s="287"/>
      <c r="BI134" s="287"/>
    </row>
    <row r="135" spans="1:61">
      <c r="A135" s="140" t="s">
        <v>253</v>
      </c>
      <c r="B135" s="4">
        <v>2117</v>
      </c>
      <c r="C135" s="6" t="s">
        <v>285</v>
      </c>
      <c r="D135" s="169">
        <v>25</v>
      </c>
      <c r="E135" s="170">
        <v>20</v>
      </c>
      <c r="F135" s="575">
        <v>0</v>
      </c>
      <c r="G135" s="155">
        <v>35</v>
      </c>
      <c r="H135" s="170">
        <v>26</v>
      </c>
      <c r="I135" s="581">
        <v>0</v>
      </c>
      <c r="J135" s="155">
        <v>149</v>
      </c>
      <c r="K135" s="170">
        <v>35</v>
      </c>
      <c r="L135" s="581">
        <v>107</v>
      </c>
      <c r="M135" s="156">
        <v>162</v>
      </c>
      <c r="N135" s="170">
        <v>41</v>
      </c>
      <c r="O135" s="575">
        <v>111</v>
      </c>
      <c r="P135" s="155">
        <v>154.99999999999994</v>
      </c>
      <c r="Q135" s="170">
        <v>38</v>
      </c>
      <c r="R135" s="575">
        <v>109.00000000000003</v>
      </c>
      <c r="S135" s="155">
        <v>171.00000000000011</v>
      </c>
      <c r="T135" s="170">
        <v>42.000000000000021</v>
      </c>
      <c r="U135" s="581">
        <v>123.00000000000001</v>
      </c>
      <c r="V135" s="155">
        <v>176.99999999999994</v>
      </c>
      <c r="W135" s="170">
        <v>41.999999999999986</v>
      </c>
      <c r="X135" s="581">
        <v>126.00000000000001</v>
      </c>
      <c r="Y135" s="156">
        <v>188.00000000000006</v>
      </c>
      <c r="Z135" s="170">
        <v>53.000000000000007</v>
      </c>
      <c r="AA135" s="665">
        <v>126.99999999999997</v>
      </c>
      <c r="AB135" s="306">
        <v>10</v>
      </c>
      <c r="AC135" s="172">
        <v>6</v>
      </c>
      <c r="AD135" s="587">
        <v>0</v>
      </c>
      <c r="AE135" s="173">
        <v>114</v>
      </c>
      <c r="AF135" s="174">
        <v>9</v>
      </c>
      <c r="AG135" s="575">
        <v>107</v>
      </c>
      <c r="AH135" s="173">
        <v>13</v>
      </c>
      <c r="AI135" s="174">
        <v>6</v>
      </c>
      <c r="AJ135" s="581">
        <v>4</v>
      </c>
      <c r="AK135" s="172">
        <v>-7.0000000000000568</v>
      </c>
      <c r="AL135" s="174">
        <v>-3</v>
      </c>
      <c r="AM135" s="575">
        <v>-1.9999999999999716</v>
      </c>
      <c r="AN135" s="173">
        <v>9.0000000000001137</v>
      </c>
      <c r="AO135" s="174">
        <v>1.0000000000000213</v>
      </c>
      <c r="AP135" s="581">
        <v>12.000000000000014</v>
      </c>
      <c r="AQ135" s="173">
        <v>5.9999999999998295</v>
      </c>
      <c r="AR135" s="174">
        <v>0</v>
      </c>
      <c r="AS135" s="581">
        <v>3</v>
      </c>
      <c r="AT135" s="173">
        <v>22</v>
      </c>
      <c r="AU135" s="174">
        <v>3.9999999999999858</v>
      </c>
      <c r="AV135" s="581">
        <v>16.999999999999986</v>
      </c>
      <c r="AW135" s="173">
        <v>16.999999999999943</v>
      </c>
      <c r="AX135" s="174">
        <v>10.999999999999986</v>
      </c>
      <c r="AY135" s="665">
        <v>3.9999999999999574</v>
      </c>
      <c r="AZ135" s="287"/>
      <c r="BA135" s="287"/>
      <c r="BB135" s="287"/>
      <c r="BC135" s="287"/>
      <c r="BD135" s="287"/>
      <c r="BE135" s="287"/>
      <c r="BF135" s="287"/>
      <c r="BG135" s="287"/>
      <c r="BH135" s="287"/>
      <c r="BI135" s="287"/>
    </row>
    <row r="136" spans="1:61">
      <c r="A136" s="140" t="s">
        <v>253</v>
      </c>
      <c r="B136" s="4">
        <v>2118</v>
      </c>
      <c r="C136" s="6" t="s">
        <v>116</v>
      </c>
      <c r="D136" s="169">
        <v>19</v>
      </c>
      <c r="E136" s="170">
        <v>16</v>
      </c>
      <c r="F136" s="575">
        <v>0</v>
      </c>
      <c r="G136" s="155">
        <v>20</v>
      </c>
      <c r="H136" s="170">
        <v>18</v>
      </c>
      <c r="I136" s="581">
        <v>0</v>
      </c>
      <c r="J136" s="155">
        <v>176</v>
      </c>
      <c r="K136" s="170">
        <v>18</v>
      </c>
      <c r="L136" s="581">
        <v>157</v>
      </c>
      <c r="M136" s="156">
        <v>173</v>
      </c>
      <c r="N136" s="170">
        <v>27</v>
      </c>
      <c r="O136" s="575">
        <v>142</v>
      </c>
      <c r="P136" s="155">
        <v>169.00000000000006</v>
      </c>
      <c r="Q136" s="170">
        <v>27.000000000000007</v>
      </c>
      <c r="R136" s="575">
        <v>138.00000000000006</v>
      </c>
      <c r="S136" s="155">
        <v>170.00000000000011</v>
      </c>
      <c r="T136" s="170">
        <v>26.000000000000007</v>
      </c>
      <c r="U136" s="581">
        <v>138.00000000000003</v>
      </c>
      <c r="V136" s="155">
        <v>174</v>
      </c>
      <c r="W136" s="170">
        <v>23.000000000000004</v>
      </c>
      <c r="X136" s="581">
        <v>147.00000000000009</v>
      </c>
      <c r="Y136" s="156">
        <v>164.00000000000006</v>
      </c>
      <c r="Z136" s="170">
        <v>25.000000000000007</v>
      </c>
      <c r="AA136" s="665">
        <v>135.00000000000006</v>
      </c>
      <c r="AB136" s="306">
        <v>1</v>
      </c>
      <c r="AC136" s="172">
        <v>2</v>
      </c>
      <c r="AD136" s="587">
        <v>0</v>
      </c>
      <c r="AE136" s="173">
        <v>156</v>
      </c>
      <c r="AF136" s="174">
        <v>0</v>
      </c>
      <c r="AG136" s="575">
        <v>157</v>
      </c>
      <c r="AH136" s="173">
        <v>-3</v>
      </c>
      <c r="AI136" s="174">
        <v>9</v>
      </c>
      <c r="AJ136" s="581">
        <v>-15</v>
      </c>
      <c r="AK136" s="172">
        <v>-3.9999999999999432</v>
      </c>
      <c r="AL136" s="174">
        <v>0</v>
      </c>
      <c r="AM136" s="575">
        <v>-3.9999999999999432</v>
      </c>
      <c r="AN136" s="173">
        <v>-2.9999999999998863</v>
      </c>
      <c r="AO136" s="174">
        <v>-0.99999999999999289</v>
      </c>
      <c r="AP136" s="581">
        <v>-3.9999999999999716</v>
      </c>
      <c r="AQ136" s="173">
        <v>3.9999999999998863</v>
      </c>
      <c r="AR136" s="174">
        <v>-3.0000000000000036</v>
      </c>
      <c r="AS136" s="581">
        <v>9.0000000000000568</v>
      </c>
      <c r="AT136" s="173">
        <v>4.9999999999999432</v>
      </c>
      <c r="AU136" s="174">
        <v>-4.0000000000000036</v>
      </c>
      <c r="AV136" s="581">
        <v>9.0000000000000284</v>
      </c>
      <c r="AW136" s="173">
        <v>-6.0000000000000568</v>
      </c>
      <c r="AX136" s="174">
        <v>-1</v>
      </c>
      <c r="AY136" s="665">
        <v>-2.9999999999999716</v>
      </c>
      <c r="AZ136" s="287"/>
      <c r="BA136" s="287"/>
      <c r="BB136" s="287"/>
      <c r="BC136" s="287"/>
      <c r="BD136" s="287"/>
      <c r="BE136" s="287"/>
      <c r="BF136" s="287"/>
      <c r="BG136" s="287"/>
      <c r="BH136" s="287"/>
      <c r="BI136" s="287"/>
    </row>
    <row r="137" spans="1:61">
      <c r="A137" s="140" t="s">
        <v>253</v>
      </c>
      <c r="B137" s="4">
        <v>2119</v>
      </c>
      <c r="C137" s="6" t="s">
        <v>286</v>
      </c>
      <c r="D137" s="169">
        <v>11</v>
      </c>
      <c r="E137" s="170">
        <v>11</v>
      </c>
      <c r="F137" s="575">
        <v>0</v>
      </c>
      <c r="G137" s="155">
        <v>14</v>
      </c>
      <c r="H137" s="170">
        <v>14</v>
      </c>
      <c r="I137" s="581">
        <v>0</v>
      </c>
      <c r="J137" s="155">
        <v>152</v>
      </c>
      <c r="K137" s="170">
        <v>14</v>
      </c>
      <c r="L137" s="581">
        <v>136</v>
      </c>
      <c r="M137" s="156">
        <v>134</v>
      </c>
      <c r="N137" s="170">
        <v>17</v>
      </c>
      <c r="O137" s="575">
        <v>113</v>
      </c>
      <c r="P137" s="155">
        <v>134.00000000000003</v>
      </c>
      <c r="Q137" s="170">
        <v>17</v>
      </c>
      <c r="R137" s="575">
        <v>112.99999999999997</v>
      </c>
      <c r="S137" s="155">
        <v>151.00000000000009</v>
      </c>
      <c r="T137" s="170">
        <v>18.000000000000007</v>
      </c>
      <c r="U137" s="581">
        <v>127.99999999999994</v>
      </c>
      <c r="V137" s="155">
        <v>151.99999999999997</v>
      </c>
      <c r="W137" s="170">
        <v>17.000000000000007</v>
      </c>
      <c r="X137" s="581">
        <v>129.99999999999994</v>
      </c>
      <c r="Y137" s="156">
        <v>154</v>
      </c>
      <c r="Z137" s="170">
        <v>20</v>
      </c>
      <c r="AA137" s="665">
        <v>131.99999999999997</v>
      </c>
      <c r="AB137" s="306">
        <v>3</v>
      </c>
      <c r="AC137" s="172">
        <v>3</v>
      </c>
      <c r="AD137" s="587">
        <v>0</v>
      </c>
      <c r="AE137" s="173">
        <v>138</v>
      </c>
      <c r="AF137" s="174">
        <v>0</v>
      </c>
      <c r="AG137" s="575">
        <v>136</v>
      </c>
      <c r="AH137" s="173">
        <v>-18</v>
      </c>
      <c r="AI137" s="174">
        <v>3</v>
      </c>
      <c r="AJ137" s="581">
        <v>-23</v>
      </c>
      <c r="AK137" s="172">
        <v>0</v>
      </c>
      <c r="AL137" s="174">
        <v>0</v>
      </c>
      <c r="AM137" s="575">
        <v>0</v>
      </c>
      <c r="AN137" s="173">
        <v>17.000000000000085</v>
      </c>
      <c r="AO137" s="174">
        <v>1.0000000000000071</v>
      </c>
      <c r="AP137" s="581">
        <v>14.999999999999943</v>
      </c>
      <c r="AQ137" s="173">
        <v>0.99999999999988631</v>
      </c>
      <c r="AR137" s="174">
        <v>-1</v>
      </c>
      <c r="AS137" s="581">
        <v>2</v>
      </c>
      <c r="AT137" s="173">
        <v>17.999999999999943</v>
      </c>
      <c r="AU137" s="174">
        <v>0</v>
      </c>
      <c r="AV137" s="581">
        <v>16.999999999999972</v>
      </c>
      <c r="AW137" s="173">
        <v>2.9999999999999147</v>
      </c>
      <c r="AX137" s="174">
        <v>1.9999999999999929</v>
      </c>
      <c r="AY137" s="665">
        <v>4.0000000000000284</v>
      </c>
      <c r="AZ137" s="287"/>
      <c r="BA137" s="287"/>
      <c r="BB137" s="287"/>
      <c r="BC137" s="287"/>
      <c r="BD137" s="287"/>
      <c r="BE137" s="287"/>
      <c r="BF137" s="287"/>
      <c r="BG137" s="287"/>
      <c r="BH137" s="287"/>
      <c r="BI137" s="287"/>
    </row>
    <row r="138" spans="1:61">
      <c r="A138" s="140" t="s">
        <v>253</v>
      </c>
      <c r="B138" s="4">
        <v>2120</v>
      </c>
      <c r="C138" s="6" t="s">
        <v>122</v>
      </c>
      <c r="D138" s="169">
        <v>28</v>
      </c>
      <c r="E138" s="170">
        <v>20</v>
      </c>
      <c r="F138" s="575">
        <v>0</v>
      </c>
      <c r="G138" s="155">
        <v>34</v>
      </c>
      <c r="H138" s="170">
        <v>23</v>
      </c>
      <c r="I138" s="581">
        <v>0</v>
      </c>
      <c r="J138" s="155">
        <v>351</v>
      </c>
      <c r="K138" s="170">
        <v>27</v>
      </c>
      <c r="L138" s="581">
        <v>310</v>
      </c>
      <c r="M138" s="156">
        <v>334</v>
      </c>
      <c r="N138" s="170">
        <v>37</v>
      </c>
      <c r="O138" s="575">
        <v>287</v>
      </c>
      <c r="P138" s="155">
        <v>341.99999999999989</v>
      </c>
      <c r="Q138" s="170">
        <v>39.000000000000007</v>
      </c>
      <c r="R138" s="575">
        <v>298.99999999999989</v>
      </c>
      <c r="S138" s="155">
        <v>345.00000000000011</v>
      </c>
      <c r="T138" s="170">
        <v>37</v>
      </c>
      <c r="U138" s="581">
        <v>303.00000000000006</v>
      </c>
      <c r="V138" s="155">
        <v>346</v>
      </c>
      <c r="W138" s="170">
        <v>45</v>
      </c>
      <c r="X138" s="581">
        <v>296.00000000000006</v>
      </c>
      <c r="Y138" s="156">
        <v>369.99999999999994</v>
      </c>
      <c r="Z138" s="170">
        <v>59.999999999999993</v>
      </c>
      <c r="AA138" s="665">
        <v>305</v>
      </c>
      <c r="AB138" s="306">
        <v>6</v>
      </c>
      <c r="AC138" s="172">
        <v>3</v>
      </c>
      <c r="AD138" s="587">
        <v>0</v>
      </c>
      <c r="AE138" s="173">
        <v>317</v>
      </c>
      <c r="AF138" s="174">
        <v>4</v>
      </c>
      <c r="AG138" s="575">
        <v>310</v>
      </c>
      <c r="AH138" s="173">
        <v>-17</v>
      </c>
      <c r="AI138" s="174">
        <v>10</v>
      </c>
      <c r="AJ138" s="581">
        <v>-23</v>
      </c>
      <c r="AK138" s="172">
        <v>7.9999999999998863</v>
      </c>
      <c r="AL138" s="174">
        <v>2.0000000000000071</v>
      </c>
      <c r="AM138" s="575">
        <v>11.999999999999886</v>
      </c>
      <c r="AN138" s="173">
        <v>11.000000000000114</v>
      </c>
      <c r="AO138" s="174">
        <v>0</v>
      </c>
      <c r="AP138" s="581">
        <v>16.000000000000057</v>
      </c>
      <c r="AQ138" s="173">
        <v>0.99999999999988631</v>
      </c>
      <c r="AR138" s="174">
        <v>8</v>
      </c>
      <c r="AS138" s="581">
        <v>-7</v>
      </c>
      <c r="AT138" s="173">
        <v>4.0000000000001137</v>
      </c>
      <c r="AU138" s="174">
        <v>5.9999999999999929</v>
      </c>
      <c r="AV138" s="581">
        <v>-2.9999999999998295</v>
      </c>
      <c r="AW138" s="173">
        <v>24.999999999999829</v>
      </c>
      <c r="AX138" s="174">
        <v>22.999999999999993</v>
      </c>
      <c r="AY138" s="665">
        <v>1.9999999999999432</v>
      </c>
      <c r="AZ138" s="287"/>
      <c r="BA138" s="287"/>
      <c r="BB138" s="287"/>
      <c r="BC138" s="287"/>
      <c r="BD138" s="287"/>
      <c r="BE138" s="287"/>
      <c r="BF138" s="287"/>
      <c r="BG138" s="287"/>
      <c r="BH138" s="287"/>
      <c r="BI138" s="287"/>
    </row>
    <row r="139" spans="1:61">
      <c r="A139" s="140" t="s">
        <v>253</v>
      </c>
      <c r="B139" s="4">
        <v>2121</v>
      </c>
      <c r="C139" s="6" t="s">
        <v>124</v>
      </c>
      <c r="D139" s="169">
        <v>35</v>
      </c>
      <c r="E139" s="170">
        <v>34</v>
      </c>
      <c r="F139" s="575">
        <v>0</v>
      </c>
      <c r="G139" s="155">
        <v>44</v>
      </c>
      <c r="H139" s="170">
        <v>42</v>
      </c>
      <c r="I139" s="581">
        <v>0</v>
      </c>
      <c r="J139" s="155">
        <v>222</v>
      </c>
      <c r="K139" s="170">
        <v>50</v>
      </c>
      <c r="L139" s="581">
        <v>165</v>
      </c>
      <c r="M139" s="156">
        <v>201</v>
      </c>
      <c r="N139" s="170">
        <v>51</v>
      </c>
      <c r="O139" s="575">
        <v>144</v>
      </c>
      <c r="P139" s="155">
        <v>194.00000000000003</v>
      </c>
      <c r="Q139" s="170">
        <v>49.000000000000007</v>
      </c>
      <c r="R139" s="575">
        <v>139.00000000000009</v>
      </c>
      <c r="S139" s="155">
        <v>184.99999999999989</v>
      </c>
      <c r="T139" s="170">
        <v>47.000000000000007</v>
      </c>
      <c r="U139" s="581">
        <v>129.99999999999997</v>
      </c>
      <c r="V139" s="155">
        <v>190</v>
      </c>
      <c r="W139" s="170">
        <v>48.000000000000014</v>
      </c>
      <c r="X139" s="581">
        <v>130.99999999999997</v>
      </c>
      <c r="Y139" s="156">
        <v>197.00000000000006</v>
      </c>
      <c r="Z139" s="170">
        <v>62.000000000000014</v>
      </c>
      <c r="AA139" s="665">
        <v>124</v>
      </c>
      <c r="AB139" s="306">
        <v>9</v>
      </c>
      <c r="AC139" s="172">
        <v>8</v>
      </c>
      <c r="AD139" s="587">
        <v>0</v>
      </c>
      <c r="AE139" s="173">
        <v>178</v>
      </c>
      <c r="AF139" s="174">
        <v>8</v>
      </c>
      <c r="AG139" s="575">
        <v>165</v>
      </c>
      <c r="AH139" s="173">
        <v>-21</v>
      </c>
      <c r="AI139" s="174">
        <v>1</v>
      </c>
      <c r="AJ139" s="581">
        <v>-21</v>
      </c>
      <c r="AK139" s="172">
        <v>-6.9999999999999716</v>
      </c>
      <c r="AL139" s="174">
        <v>-1.9999999999999929</v>
      </c>
      <c r="AM139" s="575">
        <v>-4.9999999999999147</v>
      </c>
      <c r="AN139" s="173">
        <v>-16.000000000000114</v>
      </c>
      <c r="AO139" s="174">
        <v>-3.9999999999999929</v>
      </c>
      <c r="AP139" s="581">
        <v>-14.000000000000028</v>
      </c>
      <c r="AQ139" s="173">
        <v>5.0000000000001137</v>
      </c>
      <c r="AR139" s="174">
        <v>1.0000000000000071</v>
      </c>
      <c r="AS139" s="581">
        <v>1</v>
      </c>
      <c r="AT139" s="173">
        <v>-4.0000000000000284</v>
      </c>
      <c r="AU139" s="174">
        <v>-0.99999999999999289</v>
      </c>
      <c r="AV139" s="581">
        <v>-8.0000000000001137</v>
      </c>
      <c r="AW139" s="173">
        <v>12.000000000000171</v>
      </c>
      <c r="AX139" s="174">
        <v>15.000000000000007</v>
      </c>
      <c r="AY139" s="665">
        <v>-5.9999999999999716</v>
      </c>
      <c r="AZ139" s="287"/>
      <c r="BA139" s="287"/>
      <c r="BB139" s="287"/>
      <c r="BC139" s="287"/>
      <c r="BD139" s="287"/>
      <c r="BE139" s="287"/>
      <c r="BF139" s="287"/>
      <c r="BG139" s="287"/>
      <c r="BH139" s="287"/>
      <c r="BI139" s="287"/>
    </row>
    <row r="140" spans="1:61">
      <c r="A140" s="140" t="s">
        <v>253</v>
      </c>
      <c r="B140" s="4">
        <v>2122</v>
      </c>
      <c r="C140" s="6" t="s">
        <v>287</v>
      </c>
      <c r="D140" s="169">
        <v>66</v>
      </c>
      <c r="E140" s="170">
        <v>52</v>
      </c>
      <c r="F140" s="575">
        <v>0</v>
      </c>
      <c r="G140" s="155">
        <v>81</v>
      </c>
      <c r="H140" s="170">
        <v>65</v>
      </c>
      <c r="I140" s="581">
        <v>0</v>
      </c>
      <c r="J140" s="155">
        <v>383</v>
      </c>
      <c r="K140" s="170">
        <v>77</v>
      </c>
      <c r="L140" s="581">
        <v>292</v>
      </c>
      <c r="M140" s="156">
        <v>385</v>
      </c>
      <c r="N140" s="170">
        <v>74</v>
      </c>
      <c r="O140" s="575">
        <v>291</v>
      </c>
      <c r="P140" s="155">
        <v>377.00000000000006</v>
      </c>
      <c r="Q140" s="170">
        <v>76.999999999999986</v>
      </c>
      <c r="R140" s="575">
        <v>279.00000000000006</v>
      </c>
      <c r="S140" s="155">
        <v>399.00000000000023</v>
      </c>
      <c r="T140" s="170">
        <v>86</v>
      </c>
      <c r="U140" s="581">
        <v>292.99999999999994</v>
      </c>
      <c r="V140" s="155">
        <v>399.99999999999983</v>
      </c>
      <c r="W140" s="170">
        <v>91</v>
      </c>
      <c r="X140" s="581">
        <v>291.00000000000006</v>
      </c>
      <c r="Y140" s="156">
        <v>388.00000000000006</v>
      </c>
      <c r="Z140" s="170">
        <v>110.00000000000001</v>
      </c>
      <c r="AA140" s="665">
        <v>258.99999999999994</v>
      </c>
      <c r="AB140" s="306">
        <v>15</v>
      </c>
      <c r="AC140" s="172">
        <v>13</v>
      </c>
      <c r="AD140" s="587">
        <v>0</v>
      </c>
      <c r="AE140" s="173">
        <v>302</v>
      </c>
      <c r="AF140" s="174">
        <v>12</v>
      </c>
      <c r="AG140" s="575">
        <v>292</v>
      </c>
      <c r="AH140" s="173">
        <v>2</v>
      </c>
      <c r="AI140" s="174">
        <v>-3</v>
      </c>
      <c r="AJ140" s="581">
        <v>-1</v>
      </c>
      <c r="AK140" s="172">
        <v>-7.9999999999999432</v>
      </c>
      <c r="AL140" s="174">
        <v>2.9999999999999858</v>
      </c>
      <c r="AM140" s="575">
        <v>-11.999999999999943</v>
      </c>
      <c r="AN140" s="173">
        <v>14.000000000000227</v>
      </c>
      <c r="AO140" s="174">
        <v>12</v>
      </c>
      <c r="AP140" s="581">
        <v>1.9999999999999432</v>
      </c>
      <c r="AQ140" s="173">
        <v>0.9999999999996021</v>
      </c>
      <c r="AR140" s="174">
        <v>5</v>
      </c>
      <c r="AS140" s="581">
        <v>-1.9999999999998863</v>
      </c>
      <c r="AT140" s="173">
        <v>22.999999999999773</v>
      </c>
      <c r="AU140" s="174">
        <v>14.000000000000014</v>
      </c>
      <c r="AV140" s="581">
        <v>12</v>
      </c>
      <c r="AW140" s="173">
        <v>-11.000000000000171</v>
      </c>
      <c r="AX140" s="174">
        <v>24.000000000000014</v>
      </c>
      <c r="AY140" s="665">
        <v>-34</v>
      </c>
      <c r="AZ140" s="287"/>
      <c r="BA140" s="287"/>
      <c r="BB140" s="287"/>
      <c r="BC140" s="287"/>
      <c r="BD140" s="287"/>
      <c r="BE140" s="287"/>
      <c r="BF140" s="287"/>
      <c r="BG140" s="287"/>
      <c r="BH140" s="287"/>
      <c r="BI140" s="287"/>
    </row>
    <row r="141" spans="1:61">
      <c r="A141" s="140" t="s">
        <v>253</v>
      </c>
      <c r="B141" s="4">
        <v>2123</v>
      </c>
      <c r="C141" s="6" t="s">
        <v>288</v>
      </c>
      <c r="D141" s="169">
        <v>5</v>
      </c>
      <c r="E141" s="170">
        <v>4</v>
      </c>
      <c r="F141" s="575">
        <v>0</v>
      </c>
      <c r="G141" s="155">
        <v>6</v>
      </c>
      <c r="H141" s="170">
        <v>6</v>
      </c>
      <c r="I141" s="581">
        <v>0</v>
      </c>
      <c r="J141" s="155">
        <v>89</v>
      </c>
      <c r="K141" s="170">
        <v>4</v>
      </c>
      <c r="L141" s="581">
        <v>85</v>
      </c>
      <c r="M141" s="156">
        <v>75</v>
      </c>
      <c r="N141" s="170">
        <v>3</v>
      </c>
      <c r="O141" s="575">
        <v>68</v>
      </c>
      <c r="P141" s="155">
        <v>74.000000000000014</v>
      </c>
      <c r="Q141" s="170">
        <v>4</v>
      </c>
      <c r="R141" s="575">
        <v>67.000000000000014</v>
      </c>
      <c r="S141" s="155">
        <v>76</v>
      </c>
      <c r="T141" s="170">
        <v>4</v>
      </c>
      <c r="U141" s="581">
        <v>70</v>
      </c>
      <c r="V141" s="155">
        <v>76.999999999999986</v>
      </c>
      <c r="W141" s="170">
        <v>4</v>
      </c>
      <c r="X141" s="581">
        <v>71</v>
      </c>
      <c r="Y141" s="156">
        <v>73</v>
      </c>
      <c r="Z141" s="170">
        <v>3</v>
      </c>
      <c r="AA141" s="665">
        <v>67</v>
      </c>
      <c r="AB141" s="306">
        <v>1</v>
      </c>
      <c r="AC141" s="172">
        <v>2</v>
      </c>
      <c r="AD141" s="587">
        <v>0</v>
      </c>
      <c r="AE141" s="173">
        <v>83</v>
      </c>
      <c r="AF141" s="174">
        <v>-2</v>
      </c>
      <c r="AG141" s="575">
        <v>85</v>
      </c>
      <c r="AH141" s="173">
        <v>-14</v>
      </c>
      <c r="AI141" s="174">
        <v>-1</v>
      </c>
      <c r="AJ141" s="581">
        <v>-17</v>
      </c>
      <c r="AK141" s="172">
        <v>-0.99999999999998579</v>
      </c>
      <c r="AL141" s="174">
        <v>1</v>
      </c>
      <c r="AM141" s="575">
        <v>-0.99999999999998579</v>
      </c>
      <c r="AN141" s="173">
        <v>1</v>
      </c>
      <c r="AO141" s="174">
        <v>1</v>
      </c>
      <c r="AP141" s="581">
        <v>2</v>
      </c>
      <c r="AQ141" s="173">
        <v>0.99999999999998579</v>
      </c>
      <c r="AR141" s="174">
        <v>0</v>
      </c>
      <c r="AS141" s="581">
        <v>1</v>
      </c>
      <c r="AT141" s="173">
        <v>2.9999999999999716</v>
      </c>
      <c r="AU141" s="174">
        <v>0</v>
      </c>
      <c r="AV141" s="581">
        <v>3.9999999999999858</v>
      </c>
      <c r="AW141" s="173">
        <v>-3</v>
      </c>
      <c r="AX141" s="174">
        <v>-1</v>
      </c>
      <c r="AY141" s="665">
        <v>-3</v>
      </c>
      <c r="AZ141" s="287"/>
      <c r="BA141" s="287"/>
      <c r="BB141" s="287"/>
      <c r="BC141" s="287"/>
      <c r="BD141" s="287"/>
      <c r="BE141" s="287"/>
      <c r="BF141" s="287"/>
      <c r="BG141" s="287"/>
      <c r="BH141" s="287"/>
      <c r="BI141" s="287"/>
    </row>
    <row r="142" spans="1:61">
      <c r="A142" s="140" t="s">
        <v>253</v>
      </c>
      <c r="B142" s="4">
        <v>2124</v>
      </c>
      <c r="C142" s="6" t="s">
        <v>289</v>
      </c>
      <c r="D142" s="169">
        <v>32</v>
      </c>
      <c r="E142" s="170">
        <v>28</v>
      </c>
      <c r="F142" s="575">
        <v>0</v>
      </c>
      <c r="G142" s="155">
        <v>50</v>
      </c>
      <c r="H142" s="170">
        <v>42</v>
      </c>
      <c r="I142" s="581">
        <v>0</v>
      </c>
      <c r="J142" s="155">
        <v>229</v>
      </c>
      <c r="K142" s="170">
        <v>53</v>
      </c>
      <c r="L142" s="581">
        <v>141</v>
      </c>
      <c r="M142" s="156">
        <v>237</v>
      </c>
      <c r="N142" s="170">
        <v>55</v>
      </c>
      <c r="O142" s="575">
        <v>172</v>
      </c>
      <c r="P142" s="155">
        <v>228.00000000000009</v>
      </c>
      <c r="Q142" s="170">
        <v>56.000000000000007</v>
      </c>
      <c r="R142" s="575">
        <v>160.00000000000006</v>
      </c>
      <c r="S142" s="155">
        <v>241.99999999999991</v>
      </c>
      <c r="T142" s="170">
        <v>68</v>
      </c>
      <c r="U142" s="581">
        <v>164.99999999999994</v>
      </c>
      <c r="V142" s="155">
        <v>249.00000000000009</v>
      </c>
      <c r="W142" s="170">
        <v>71.000000000000014</v>
      </c>
      <c r="X142" s="581">
        <v>168.00000000000003</v>
      </c>
      <c r="Y142" s="156">
        <v>249.0000000000002</v>
      </c>
      <c r="Z142" s="170">
        <v>76.999999999999986</v>
      </c>
      <c r="AA142" s="665">
        <v>159</v>
      </c>
      <c r="AB142" s="306">
        <v>18</v>
      </c>
      <c r="AC142" s="172">
        <v>14</v>
      </c>
      <c r="AD142" s="587">
        <v>0</v>
      </c>
      <c r="AE142" s="173">
        <v>179</v>
      </c>
      <c r="AF142" s="174">
        <v>11</v>
      </c>
      <c r="AG142" s="575">
        <v>141</v>
      </c>
      <c r="AH142" s="173">
        <v>8</v>
      </c>
      <c r="AI142" s="174">
        <v>2</v>
      </c>
      <c r="AJ142" s="581">
        <v>31</v>
      </c>
      <c r="AK142" s="172">
        <v>-8.9999999999999147</v>
      </c>
      <c r="AL142" s="174">
        <v>1.0000000000000071</v>
      </c>
      <c r="AM142" s="575">
        <v>-11.999999999999943</v>
      </c>
      <c r="AN142" s="173">
        <v>4.9999999999999147</v>
      </c>
      <c r="AO142" s="174">
        <v>13</v>
      </c>
      <c r="AP142" s="581">
        <v>-7.0000000000000568</v>
      </c>
      <c r="AQ142" s="173">
        <v>7.0000000000001705</v>
      </c>
      <c r="AR142" s="174">
        <v>3.0000000000000142</v>
      </c>
      <c r="AS142" s="581">
        <v>3.0000000000000853</v>
      </c>
      <c r="AT142" s="173">
        <v>21</v>
      </c>
      <c r="AU142" s="174">
        <v>15.000000000000007</v>
      </c>
      <c r="AV142" s="581">
        <v>7.9999999999999716</v>
      </c>
      <c r="AW142" s="173">
        <v>7.0000000000002842</v>
      </c>
      <c r="AX142" s="174">
        <v>8.9999999999999858</v>
      </c>
      <c r="AY142" s="665">
        <v>-5.9999999999999432</v>
      </c>
      <c r="AZ142" s="287"/>
      <c r="BA142" s="287"/>
      <c r="BB142" s="287"/>
      <c r="BC142" s="287"/>
      <c r="BD142" s="287"/>
      <c r="BE142" s="287"/>
      <c r="BF142" s="287"/>
      <c r="BG142" s="287"/>
      <c r="BH142" s="287"/>
      <c r="BI142" s="287"/>
    </row>
    <row r="143" spans="1:61">
      <c r="A143" s="140" t="s">
        <v>253</v>
      </c>
      <c r="B143" s="4">
        <v>2125</v>
      </c>
      <c r="C143" s="6" t="s">
        <v>290</v>
      </c>
      <c r="D143" s="169">
        <v>11</v>
      </c>
      <c r="E143" s="170">
        <v>4</v>
      </c>
      <c r="F143" s="575">
        <v>0</v>
      </c>
      <c r="G143" s="155">
        <v>14</v>
      </c>
      <c r="H143" s="170">
        <v>3</v>
      </c>
      <c r="I143" s="581">
        <v>0</v>
      </c>
      <c r="J143" s="155">
        <v>79</v>
      </c>
      <c r="K143" s="170">
        <v>3</v>
      </c>
      <c r="L143" s="581">
        <v>65</v>
      </c>
      <c r="M143" s="156">
        <v>89</v>
      </c>
      <c r="N143" s="170">
        <v>7</v>
      </c>
      <c r="O143" s="575">
        <v>69</v>
      </c>
      <c r="P143" s="155">
        <v>82.999999999999986</v>
      </c>
      <c r="Q143" s="170">
        <v>8</v>
      </c>
      <c r="R143" s="575">
        <v>63.000000000000014</v>
      </c>
      <c r="S143" s="155">
        <v>88.000000000000014</v>
      </c>
      <c r="T143" s="170">
        <v>9</v>
      </c>
      <c r="U143" s="581">
        <v>68.000000000000014</v>
      </c>
      <c r="V143" s="155">
        <v>93.999999999999986</v>
      </c>
      <c r="W143" s="170">
        <v>12.000000000000002</v>
      </c>
      <c r="X143" s="581">
        <v>72</v>
      </c>
      <c r="Y143" s="156">
        <v>96.000000000000028</v>
      </c>
      <c r="Z143" s="170">
        <v>16.000000000000004</v>
      </c>
      <c r="AA143" s="665">
        <v>73</v>
      </c>
      <c r="AB143" s="306">
        <v>3</v>
      </c>
      <c r="AC143" s="172">
        <v>-1</v>
      </c>
      <c r="AD143" s="587">
        <v>0</v>
      </c>
      <c r="AE143" s="173">
        <v>65</v>
      </c>
      <c r="AF143" s="174">
        <v>0</v>
      </c>
      <c r="AG143" s="575">
        <v>65</v>
      </c>
      <c r="AH143" s="173">
        <v>10</v>
      </c>
      <c r="AI143" s="174">
        <v>4</v>
      </c>
      <c r="AJ143" s="581">
        <v>4</v>
      </c>
      <c r="AK143" s="172">
        <v>-6.0000000000000142</v>
      </c>
      <c r="AL143" s="174">
        <v>1</v>
      </c>
      <c r="AM143" s="575">
        <v>-5.9999999999999858</v>
      </c>
      <c r="AN143" s="173">
        <v>-0.99999999999998579</v>
      </c>
      <c r="AO143" s="174">
        <v>2</v>
      </c>
      <c r="AP143" s="581">
        <v>-0.99999999999998579</v>
      </c>
      <c r="AQ143" s="173">
        <v>5.9999999999999716</v>
      </c>
      <c r="AR143" s="174">
        <v>3.0000000000000018</v>
      </c>
      <c r="AS143" s="581">
        <v>3.9999999999999858</v>
      </c>
      <c r="AT143" s="173">
        <v>11</v>
      </c>
      <c r="AU143" s="174">
        <v>4.0000000000000018</v>
      </c>
      <c r="AV143" s="581">
        <v>8.9999999999999858</v>
      </c>
      <c r="AW143" s="173">
        <v>8.0000000000000142</v>
      </c>
      <c r="AX143" s="174">
        <v>7.0000000000000036</v>
      </c>
      <c r="AY143" s="665">
        <v>4.9999999999999858</v>
      </c>
      <c r="AZ143" s="287"/>
      <c r="BA143" s="287"/>
      <c r="BB143" s="287"/>
      <c r="BC143" s="287"/>
      <c r="BD143" s="287"/>
      <c r="BE143" s="287"/>
      <c r="BF143" s="287"/>
      <c r="BG143" s="287"/>
      <c r="BH143" s="287"/>
      <c r="BI143" s="287"/>
    </row>
    <row r="144" spans="1:61">
      <c r="A144" s="140" t="s">
        <v>253</v>
      </c>
      <c r="B144" s="4">
        <v>2126</v>
      </c>
      <c r="C144" s="6" t="s">
        <v>291</v>
      </c>
      <c r="D144" s="169">
        <v>7</v>
      </c>
      <c r="E144" s="170">
        <v>7</v>
      </c>
      <c r="F144" s="575">
        <v>0</v>
      </c>
      <c r="G144" s="155">
        <v>8</v>
      </c>
      <c r="H144" s="170">
        <v>8</v>
      </c>
      <c r="I144" s="581">
        <v>0</v>
      </c>
      <c r="J144" s="155">
        <v>36</v>
      </c>
      <c r="K144" s="170">
        <v>6</v>
      </c>
      <c r="L144" s="581">
        <v>30</v>
      </c>
      <c r="M144" s="156">
        <v>38</v>
      </c>
      <c r="N144" s="170">
        <v>6</v>
      </c>
      <c r="O144" s="575">
        <v>32</v>
      </c>
      <c r="P144" s="155">
        <v>32.000000000000007</v>
      </c>
      <c r="Q144" s="170">
        <v>5</v>
      </c>
      <c r="R144" s="575">
        <v>27.000000000000007</v>
      </c>
      <c r="S144" s="155">
        <v>44.000000000000021</v>
      </c>
      <c r="T144" s="170">
        <v>5</v>
      </c>
      <c r="U144" s="581">
        <v>39.000000000000014</v>
      </c>
      <c r="V144" s="155">
        <v>45.000000000000021</v>
      </c>
      <c r="W144" s="170">
        <v>5</v>
      </c>
      <c r="X144" s="581">
        <v>40.000000000000021</v>
      </c>
      <c r="Y144" s="156">
        <v>47.000000000000014</v>
      </c>
      <c r="Z144" s="170">
        <v>7</v>
      </c>
      <c r="AA144" s="665">
        <v>40.000000000000007</v>
      </c>
      <c r="AB144" s="306">
        <v>1</v>
      </c>
      <c r="AC144" s="172">
        <v>1</v>
      </c>
      <c r="AD144" s="587">
        <v>0</v>
      </c>
      <c r="AE144" s="173">
        <v>28</v>
      </c>
      <c r="AF144" s="174">
        <v>-2</v>
      </c>
      <c r="AG144" s="575">
        <v>30</v>
      </c>
      <c r="AH144" s="173">
        <v>2</v>
      </c>
      <c r="AI144" s="174">
        <v>0</v>
      </c>
      <c r="AJ144" s="581">
        <v>2</v>
      </c>
      <c r="AK144" s="172">
        <v>-5.9999999999999929</v>
      </c>
      <c r="AL144" s="174">
        <v>-1</v>
      </c>
      <c r="AM144" s="575">
        <v>-4.9999999999999929</v>
      </c>
      <c r="AN144" s="173">
        <v>6.0000000000000213</v>
      </c>
      <c r="AO144" s="174">
        <v>-1</v>
      </c>
      <c r="AP144" s="581">
        <v>7.0000000000000142</v>
      </c>
      <c r="AQ144" s="173">
        <v>1</v>
      </c>
      <c r="AR144" s="174">
        <v>0</v>
      </c>
      <c r="AS144" s="581">
        <v>1.0000000000000071</v>
      </c>
      <c r="AT144" s="173">
        <v>13.000000000000014</v>
      </c>
      <c r="AU144" s="174">
        <v>0</v>
      </c>
      <c r="AV144" s="581">
        <v>13.000000000000014</v>
      </c>
      <c r="AW144" s="173">
        <v>2.9999999999999929</v>
      </c>
      <c r="AX144" s="174">
        <v>2</v>
      </c>
      <c r="AY144" s="665">
        <v>0.99999999999999289</v>
      </c>
      <c r="AZ144" s="287"/>
      <c r="BA144" s="287"/>
      <c r="BB144" s="287"/>
      <c r="BC144" s="287"/>
      <c r="BD144" s="287"/>
      <c r="BE144" s="287"/>
      <c r="BF144" s="287"/>
      <c r="BG144" s="287"/>
      <c r="BH144" s="287"/>
      <c r="BI144" s="287"/>
    </row>
    <row r="145" spans="1:61">
      <c r="A145" s="140" t="s">
        <v>253</v>
      </c>
      <c r="B145" s="4">
        <v>3101</v>
      </c>
      <c r="C145" s="6" t="s">
        <v>292</v>
      </c>
      <c r="D145" s="169">
        <v>3</v>
      </c>
      <c r="E145" s="170">
        <v>3</v>
      </c>
      <c r="F145" s="575">
        <v>0</v>
      </c>
      <c r="G145" s="155">
        <v>5</v>
      </c>
      <c r="H145" s="170">
        <v>3</v>
      </c>
      <c r="I145" s="581">
        <v>0</v>
      </c>
      <c r="J145" s="155">
        <v>54</v>
      </c>
      <c r="K145" s="170">
        <v>2</v>
      </c>
      <c r="L145" s="581">
        <v>50</v>
      </c>
      <c r="M145" s="156">
        <v>47</v>
      </c>
      <c r="N145" s="170">
        <v>2</v>
      </c>
      <c r="O145" s="575">
        <v>45</v>
      </c>
      <c r="P145" s="155">
        <v>47</v>
      </c>
      <c r="Q145" s="170">
        <v>2</v>
      </c>
      <c r="R145" s="575">
        <v>45</v>
      </c>
      <c r="S145" s="155">
        <v>43.000000000000007</v>
      </c>
      <c r="T145" s="170">
        <v>3</v>
      </c>
      <c r="U145" s="581">
        <v>40.000000000000007</v>
      </c>
      <c r="V145" s="155">
        <v>41</v>
      </c>
      <c r="W145" s="170">
        <v>2</v>
      </c>
      <c r="X145" s="581">
        <v>39</v>
      </c>
      <c r="Y145" s="156">
        <v>51.000000000000014</v>
      </c>
      <c r="Z145" s="170">
        <v>2</v>
      </c>
      <c r="AA145" s="665">
        <v>48.999999999999993</v>
      </c>
      <c r="AB145" s="306">
        <v>2</v>
      </c>
      <c r="AC145" s="172">
        <v>0</v>
      </c>
      <c r="AD145" s="587">
        <v>0</v>
      </c>
      <c r="AE145" s="173">
        <v>49</v>
      </c>
      <c r="AF145" s="174">
        <v>-1</v>
      </c>
      <c r="AG145" s="575">
        <v>50</v>
      </c>
      <c r="AH145" s="173">
        <v>-7</v>
      </c>
      <c r="AI145" s="174">
        <v>0</v>
      </c>
      <c r="AJ145" s="581">
        <v>-5</v>
      </c>
      <c r="AK145" s="172">
        <v>0</v>
      </c>
      <c r="AL145" s="174">
        <v>0</v>
      </c>
      <c r="AM145" s="575">
        <v>0</v>
      </c>
      <c r="AN145" s="173">
        <v>-3.9999999999999929</v>
      </c>
      <c r="AO145" s="174">
        <v>1</v>
      </c>
      <c r="AP145" s="581">
        <v>-4.9999999999999929</v>
      </c>
      <c r="AQ145" s="173">
        <v>-2.0000000000000071</v>
      </c>
      <c r="AR145" s="174">
        <v>-1</v>
      </c>
      <c r="AS145" s="581">
        <v>-1.0000000000000071</v>
      </c>
      <c r="AT145" s="173">
        <v>-6</v>
      </c>
      <c r="AU145" s="174">
        <v>0</v>
      </c>
      <c r="AV145" s="581">
        <v>-6</v>
      </c>
      <c r="AW145" s="173">
        <v>8.0000000000000071</v>
      </c>
      <c r="AX145" s="174">
        <v>-1</v>
      </c>
      <c r="AY145" s="665">
        <v>8.9999999999999858</v>
      </c>
      <c r="AZ145" s="287"/>
      <c r="BA145" s="287"/>
      <c r="BB145" s="287"/>
      <c r="BC145" s="287"/>
      <c r="BD145" s="287"/>
      <c r="BE145" s="287"/>
      <c r="BF145" s="287"/>
      <c r="BG145" s="287"/>
      <c r="BH145" s="287"/>
      <c r="BI145" s="287"/>
    </row>
    <row r="146" spans="1:61">
      <c r="A146" s="140" t="s">
        <v>253</v>
      </c>
      <c r="B146" s="4">
        <v>3102</v>
      </c>
      <c r="C146" s="6" t="s">
        <v>126</v>
      </c>
      <c r="D146" s="169">
        <v>117</v>
      </c>
      <c r="E146" s="170">
        <v>89</v>
      </c>
      <c r="F146" s="575">
        <v>0</v>
      </c>
      <c r="G146" s="155">
        <v>135</v>
      </c>
      <c r="H146" s="170">
        <v>100</v>
      </c>
      <c r="I146" s="581">
        <v>0</v>
      </c>
      <c r="J146" s="155">
        <v>750</v>
      </c>
      <c r="K146" s="170">
        <v>123</v>
      </c>
      <c r="L146" s="581">
        <v>573</v>
      </c>
      <c r="M146" s="156">
        <v>746</v>
      </c>
      <c r="N146" s="170">
        <v>126</v>
      </c>
      <c r="O146" s="575">
        <v>578</v>
      </c>
      <c r="P146" s="155">
        <v>767.00000000000068</v>
      </c>
      <c r="Q146" s="170">
        <v>137.99999999999991</v>
      </c>
      <c r="R146" s="575">
        <v>589.99999999999989</v>
      </c>
      <c r="S146" s="155">
        <v>812.00000000000034</v>
      </c>
      <c r="T146" s="170">
        <v>139.00000000000003</v>
      </c>
      <c r="U146" s="581">
        <v>637.99999999999955</v>
      </c>
      <c r="V146" s="155">
        <v>824</v>
      </c>
      <c r="W146" s="170">
        <v>158</v>
      </c>
      <c r="X146" s="581">
        <v>631.99999999999989</v>
      </c>
      <c r="Y146" s="156">
        <v>839.00000000000011</v>
      </c>
      <c r="Z146" s="170">
        <v>164</v>
      </c>
      <c r="AA146" s="665">
        <v>636</v>
      </c>
      <c r="AB146" s="306">
        <v>18</v>
      </c>
      <c r="AC146" s="172">
        <v>11</v>
      </c>
      <c r="AD146" s="587">
        <v>0</v>
      </c>
      <c r="AE146" s="173">
        <v>615</v>
      </c>
      <c r="AF146" s="174">
        <v>23</v>
      </c>
      <c r="AG146" s="575">
        <v>573</v>
      </c>
      <c r="AH146" s="173">
        <v>-4</v>
      </c>
      <c r="AI146" s="174">
        <v>3</v>
      </c>
      <c r="AJ146" s="581">
        <v>5</v>
      </c>
      <c r="AK146" s="172">
        <v>21.000000000000682</v>
      </c>
      <c r="AL146" s="174">
        <v>11.999999999999915</v>
      </c>
      <c r="AM146" s="575">
        <v>11.999999999999886</v>
      </c>
      <c r="AN146" s="173">
        <v>66.000000000000341</v>
      </c>
      <c r="AO146" s="174">
        <v>13.000000000000028</v>
      </c>
      <c r="AP146" s="581">
        <v>59.999999999999545</v>
      </c>
      <c r="AQ146" s="173">
        <v>11.999999999999659</v>
      </c>
      <c r="AR146" s="174">
        <v>18.999999999999972</v>
      </c>
      <c r="AS146" s="581">
        <v>-5.9999999999996589</v>
      </c>
      <c r="AT146" s="173">
        <v>56.999999999999318</v>
      </c>
      <c r="AU146" s="174">
        <v>20.000000000000085</v>
      </c>
      <c r="AV146" s="581">
        <v>42</v>
      </c>
      <c r="AW146" s="173">
        <v>26.999999999999773</v>
      </c>
      <c r="AX146" s="174">
        <v>24.999999999999972</v>
      </c>
      <c r="AY146" s="665">
        <v>-1.9999999999995453</v>
      </c>
      <c r="AZ146" s="287"/>
      <c r="BA146" s="287"/>
      <c r="BB146" s="287"/>
      <c r="BC146" s="287"/>
      <c r="BD146" s="287"/>
      <c r="BE146" s="287"/>
      <c r="BF146" s="287"/>
      <c r="BG146" s="287"/>
      <c r="BH146" s="287"/>
      <c r="BI146" s="287"/>
    </row>
    <row r="147" spans="1:61">
      <c r="A147" s="140" t="s">
        <v>253</v>
      </c>
      <c r="B147" s="4">
        <v>3103</v>
      </c>
      <c r="C147" s="6" t="s">
        <v>128</v>
      </c>
      <c r="D147" s="169">
        <v>11</v>
      </c>
      <c r="E147" s="170">
        <v>8</v>
      </c>
      <c r="F147" s="575">
        <v>0</v>
      </c>
      <c r="G147" s="155">
        <v>15</v>
      </c>
      <c r="H147" s="170">
        <v>9</v>
      </c>
      <c r="I147" s="581">
        <v>0</v>
      </c>
      <c r="J147" s="155">
        <v>227</v>
      </c>
      <c r="K147" s="170">
        <v>10</v>
      </c>
      <c r="L147" s="581">
        <v>197</v>
      </c>
      <c r="M147" s="156">
        <v>170</v>
      </c>
      <c r="N147" s="170">
        <v>9</v>
      </c>
      <c r="O147" s="575">
        <v>141</v>
      </c>
      <c r="P147" s="155">
        <v>163.00000000000006</v>
      </c>
      <c r="Q147" s="170">
        <v>9</v>
      </c>
      <c r="R147" s="575">
        <v>135</v>
      </c>
      <c r="S147" s="155">
        <v>154.99999999999997</v>
      </c>
      <c r="T147" s="170">
        <v>6.9999999999999991</v>
      </c>
      <c r="U147" s="581">
        <v>139.99999999999997</v>
      </c>
      <c r="V147" s="155">
        <v>160.00000000000003</v>
      </c>
      <c r="W147" s="170">
        <v>9</v>
      </c>
      <c r="X147" s="581">
        <v>144</v>
      </c>
      <c r="Y147" s="156">
        <v>153.00000000000003</v>
      </c>
      <c r="Z147" s="170">
        <v>12.000000000000004</v>
      </c>
      <c r="AA147" s="665">
        <v>135.00000000000003</v>
      </c>
      <c r="AB147" s="306">
        <v>4</v>
      </c>
      <c r="AC147" s="172">
        <v>1</v>
      </c>
      <c r="AD147" s="587">
        <v>0</v>
      </c>
      <c r="AE147" s="173">
        <v>212</v>
      </c>
      <c r="AF147" s="174">
        <v>1</v>
      </c>
      <c r="AG147" s="575">
        <v>197</v>
      </c>
      <c r="AH147" s="173">
        <v>-57</v>
      </c>
      <c r="AI147" s="174">
        <v>-1</v>
      </c>
      <c r="AJ147" s="581">
        <v>-56</v>
      </c>
      <c r="AK147" s="172">
        <v>-6.9999999999999432</v>
      </c>
      <c r="AL147" s="174">
        <v>0</v>
      </c>
      <c r="AM147" s="575">
        <v>-6</v>
      </c>
      <c r="AN147" s="173">
        <v>-15.000000000000028</v>
      </c>
      <c r="AO147" s="174">
        <v>-2.0000000000000009</v>
      </c>
      <c r="AP147" s="581">
        <v>-1.0000000000000284</v>
      </c>
      <c r="AQ147" s="173">
        <v>5.0000000000000568</v>
      </c>
      <c r="AR147" s="174">
        <v>2.0000000000000009</v>
      </c>
      <c r="AS147" s="581">
        <v>4.0000000000000284</v>
      </c>
      <c r="AT147" s="173">
        <v>-3.0000000000000284</v>
      </c>
      <c r="AU147" s="174">
        <v>0</v>
      </c>
      <c r="AV147" s="581">
        <v>9</v>
      </c>
      <c r="AW147" s="173">
        <v>-1.9999999999999432</v>
      </c>
      <c r="AX147" s="174">
        <v>5.0000000000000044</v>
      </c>
      <c r="AY147" s="665">
        <v>-4.9999999999999432</v>
      </c>
      <c r="AZ147" s="287"/>
      <c r="BA147" s="287"/>
      <c r="BB147" s="287"/>
      <c r="BC147" s="287"/>
      <c r="BD147" s="287"/>
      <c r="BE147" s="287"/>
      <c r="BF147" s="287"/>
      <c r="BG147" s="287"/>
      <c r="BH147" s="287"/>
      <c r="BI147" s="287"/>
    </row>
    <row r="148" spans="1:61">
      <c r="A148" s="140" t="s">
        <v>253</v>
      </c>
      <c r="B148" s="4">
        <v>3104</v>
      </c>
      <c r="C148" s="6" t="s">
        <v>293</v>
      </c>
      <c r="D148" s="169">
        <v>2</v>
      </c>
      <c r="E148" s="170">
        <v>2</v>
      </c>
      <c r="F148" s="575">
        <v>0</v>
      </c>
      <c r="G148" s="155">
        <v>3</v>
      </c>
      <c r="H148" s="170">
        <v>3</v>
      </c>
      <c r="I148" s="581">
        <v>0</v>
      </c>
      <c r="J148" s="155">
        <v>35</v>
      </c>
      <c r="K148" s="170">
        <v>4</v>
      </c>
      <c r="L148" s="581">
        <v>30</v>
      </c>
      <c r="M148" s="156">
        <v>33</v>
      </c>
      <c r="N148" s="170">
        <v>5</v>
      </c>
      <c r="O148" s="575">
        <v>20</v>
      </c>
      <c r="P148" s="155">
        <v>28.000000000000007</v>
      </c>
      <c r="Q148" s="170">
        <v>5</v>
      </c>
      <c r="R148" s="575">
        <v>15.999999999999998</v>
      </c>
      <c r="S148" s="155">
        <v>29.000000000000014</v>
      </c>
      <c r="T148" s="170">
        <v>6</v>
      </c>
      <c r="U148" s="581">
        <v>13.999999999999996</v>
      </c>
      <c r="V148" s="155">
        <v>28.000000000000007</v>
      </c>
      <c r="W148" s="170">
        <v>6</v>
      </c>
      <c r="X148" s="581">
        <v>13</v>
      </c>
      <c r="Y148" s="156">
        <v>23.000000000000007</v>
      </c>
      <c r="Z148" s="170">
        <v>4</v>
      </c>
      <c r="AA148" s="665">
        <v>15.000000000000002</v>
      </c>
      <c r="AB148" s="306">
        <v>1</v>
      </c>
      <c r="AC148" s="172">
        <v>1</v>
      </c>
      <c r="AD148" s="587">
        <v>0</v>
      </c>
      <c r="AE148" s="173">
        <v>32</v>
      </c>
      <c r="AF148" s="174">
        <v>1</v>
      </c>
      <c r="AG148" s="575">
        <v>30</v>
      </c>
      <c r="AH148" s="173">
        <v>-2</v>
      </c>
      <c r="AI148" s="174">
        <v>1</v>
      </c>
      <c r="AJ148" s="581">
        <v>-10</v>
      </c>
      <c r="AK148" s="172">
        <v>-4.9999999999999929</v>
      </c>
      <c r="AL148" s="174">
        <v>0</v>
      </c>
      <c r="AM148" s="575">
        <v>-4.0000000000000018</v>
      </c>
      <c r="AN148" s="173">
        <v>-3.9999999999999858</v>
      </c>
      <c r="AO148" s="174">
        <v>1</v>
      </c>
      <c r="AP148" s="581">
        <v>-6.0000000000000036</v>
      </c>
      <c r="AQ148" s="173">
        <v>-1.0000000000000071</v>
      </c>
      <c r="AR148" s="174">
        <v>0</v>
      </c>
      <c r="AS148" s="581">
        <v>-0.99999999999999645</v>
      </c>
      <c r="AT148" s="173">
        <v>0</v>
      </c>
      <c r="AU148" s="174">
        <v>1</v>
      </c>
      <c r="AV148" s="581">
        <v>-2.9999999999999982</v>
      </c>
      <c r="AW148" s="173">
        <v>-6.0000000000000071</v>
      </c>
      <c r="AX148" s="174">
        <v>-2</v>
      </c>
      <c r="AY148" s="665">
        <v>1.0000000000000053</v>
      </c>
      <c r="AZ148" s="287"/>
      <c r="BA148" s="287"/>
      <c r="BB148" s="287"/>
      <c r="BC148" s="287"/>
      <c r="BD148" s="287"/>
      <c r="BE148" s="287"/>
      <c r="BF148" s="287"/>
      <c r="BG148" s="287"/>
      <c r="BH148" s="287"/>
      <c r="BI148" s="287"/>
    </row>
    <row r="149" spans="1:61">
      <c r="A149" s="140" t="s">
        <v>253</v>
      </c>
      <c r="B149" s="4">
        <v>3105</v>
      </c>
      <c r="C149" s="6" t="s">
        <v>130</v>
      </c>
      <c r="D149" s="169">
        <v>16</v>
      </c>
      <c r="E149" s="170">
        <v>11</v>
      </c>
      <c r="F149" s="575">
        <v>0</v>
      </c>
      <c r="G149" s="155">
        <v>18</v>
      </c>
      <c r="H149" s="170">
        <v>13</v>
      </c>
      <c r="I149" s="581">
        <v>0</v>
      </c>
      <c r="J149" s="155">
        <v>133</v>
      </c>
      <c r="K149" s="170">
        <v>13</v>
      </c>
      <c r="L149" s="581">
        <v>108</v>
      </c>
      <c r="M149" s="156">
        <v>94</v>
      </c>
      <c r="N149" s="170">
        <v>14</v>
      </c>
      <c r="O149" s="575">
        <v>76</v>
      </c>
      <c r="P149" s="155">
        <v>93.999999999999986</v>
      </c>
      <c r="Q149" s="170">
        <v>14</v>
      </c>
      <c r="R149" s="575">
        <v>76</v>
      </c>
      <c r="S149" s="155">
        <v>93.999999999999957</v>
      </c>
      <c r="T149" s="170">
        <v>12.000000000000002</v>
      </c>
      <c r="U149" s="581">
        <v>79</v>
      </c>
      <c r="V149" s="155">
        <v>95.000000000000028</v>
      </c>
      <c r="W149" s="170">
        <v>13</v>
      </c>
      <c r="X149" s="581">
        <v>79</v>
      </c>
      <c r="Y149" s="156">
        <v>94</v>
      </c>
      <c r="Z149" s="170">
        <v>15.000000000000002</v>
      </c>
      <c r="AA149" s="665">
        <v>76.000000000000014</v>
      </c>
      <c r="AB149" s="306">
        <v>2</v>
      </c>
      <c r="AC149" s="172">
        <v>2</v>
      </c>
      <c r="AD149" s="587">
        <v>0</v>
      </c>
      <c r="AE149" s="173">
        <v>115</v>
      </c>
      <c r="AF149" s="174">
        <v>0</v>
      </c>
      <c r="AG149" s="575">
        <v>108</v>
      </c>
      <c r="AH149" s="173">
        <v>-39</v>
      </c>
      <c r="AI149" s="174">
        <v>1</v>
      </c>
      <c r="AJ149" s="581">
        <v>-32</v>
      </c>
      <c r="AK149" s="172">
        <v>0</v>
      </c>
      <c r="AL149" s="174">
        <v>0</v>
      </c>
      <c r="AM149" s="575">
        <v>0</v>
      </c>
      <c r="AN149" s="173">
        <v>0</v>
      </c>
      <c r="AO149" s="174">
        <v>-1.9999999999999982</v>
      </c>
      <c r="AP149" s="581">
        <v>3</v>
      </c>
      <c r="AQ149" s="173">
        <v>1.0000000000000711</v>
      </c>
      <c r="AR149" s="174">
        <v>0.99999999999999822</v>
      </c>
      <c r="AS149" s="581">
        <v>0</v>
      </c>
      <c r="AT149" s="173">
        <v>1.0000000000000426</v>
      </c>
      <c r="AU149" s="174">
        <v>-1</v>
      </c>
      <c r="AV149" s="581">
        <v>3</v>
      </c>
      <c r="AW149" s="173">
        <v>0</v>
      </c>
      <c r="AX149" s="174">
        <v>3</v>
      </c>
      <c r="AY149" s="665">
        <v>-2.9999999999999858</v>
      </c>
      <c r="AZ149" s="287"/>
      <c r="BA149" s="287"/>
      <c r="BB149" s="287"/>
      <c r="BC149" s="287"/>
      <c r="BD149" s="287"/>
      <c r="BE149" s="287"/>
      <c r="BF149" s="287"/>
      <c r="BG149" s="287"/>
      <c r="BH149" s="287"/>
      <c r="BI149" s="287"/>
    </row>
    <row r="150" spans="1:61">
      <c r="A150" s="140" t="s">
        <v>253</v>
      </c>
      <c r="B150" s="4">
        <v>3106</v>
      </c>
      <c r="C150" s="6" t="s">
        <v>294</v>
      </c>
      <c r="D150" s="169">
        <v>41</v>
      </c>
      <c r="E150" s="170">
        <v>38</v>
      </c>
      <c r="F150" s="575">
        <v>0</v>
      </c>
      <c r="G150" s="155">
        <v>52</v>
      </c>
      <c r="H150" s="170">
        <v>48</v>
      </c>
      <c r="I150" s="581">
        <v>0</v>
      </c>
      <c r="J150" s="155">
        <v>157</v>
      </c>
      <c r="K150" s="170">
        <v>43</v>
      </c>
      <c r="L150" s="581">
        <v>109</v>
      </c>
      <c r="M150" s="156">
        <v>136</v>
      </c>
      <c r="N150" s="170">
        <v>38</v>
      </c>
      <c r="O150" s="575">
        <v>75</v>
      </c>
      <c r="P150" s="155">
        <v>135.99999999999997</v>
      </c>
      <c r="Q150" s="170">
        <v>39.000000000000007</v>
      </c>
      <c r="R150" s="575">
        <v>72.000000000000014</v>
      </c>
      <c r="S150" s="155">
        <v>132.99999999999994</v>
      </c>
      <c r="T150" s="170">
        <v>39.000000000000021</v>
      </c>
      <c r="U150" s="581">
        <v>64.000000000000014</v>
      </c>
      <c r="V150" s="155">
        <v>132</v>
      </c>
      <c r="W150" s="170">
        <v>41.000000000000007</v>
      </c>
      <c r="X150" s="581">
        <v>60.000000000000007</v>
      </c>
      <c r="Y150" s="156">
        <v>130.00000000000003</v>
      </c>
      <c r="Z150" s="170">
        <v>30.000000000000004</v>
      </c>
      <c r="AA150" s="665">
        <v>67</v>
      </c>
      <c r="AB150" s="306">
        <v>11</v>
      </c>
      <c r="AC150" s="172">
        <v>10</v>
      </c>
      <c r="AD150" s="587">
        <v>0</v>
      </c>
      <c r="AE150" s="173">
        <v>105</v>
      </c>
      <c r="AF150" s="174">
        <v>-5</v>
      </c>
      <c r="AG150" s="575">
        <v>109</v>
      </c>
      <c r="AH150" s="173">
        <v>-21</v>
      </c>
      <c r="AI150" s="174">
        <v>-5</v>
      </c>
      <c r="AJ150" s="581">
        <v>-34</v>
      </c>
      <c r="AK150" s="172">
        <v>0</v>
      </c>
      <c r="AL150" s="174">
        <v>1.0000000000000071</v>
      </c>
      <c r="AM150" s="575">
        <v>-2.9999999999999858</v>
      </c>
      <c r="AN150" s="173">
        <v>-3.0000000000000568</v>
      </c>
      <c r="AO150" s="174">
        <v>1.0000000000000213</v>
      </c>
      <c r="AP150" s="581">
        <v>-10.999999999999986</v>
      </c>
      <c r="AQ150" s="173">
        <v>-0.99999999999994316</v>
      </c>
      <c r="AR150" s="174">
        <v>1.9999999999999858</v>
      </c>
      <c r="AS150" s="581">
        <v>-4.0000000000000071</v>
      </c>
      <c r="AT150" s="173">
        <v>-3.9999999999999716</v>
      </c>
      <c r="AU150" s="174">
        <v>2</v>
      </c>
      <c r="AV150" s="581">
        <v>-12.000000000000007</v>
      </c>
      <c r="AW150" s="173">
        <v>-2.9999999999999147</v>
      </c>
      <c r="AX150" s="174">
        <v>-9.0000000000000178</v>
      </c>
      <c r="AY150" s="665">
        <v>2.9999999999999858</v>
      </c>
      <c r="AZ150" s="287"/>
      <c r="BA150" s="287"/>
      <c r="BB150" s="287"/>
      <c r="BC150" s="287"/>
      <c r="BD150" s="287"/>
      <c r="BE150" s="287"/>
      <c r="BF150" s="287"/>
      <c r="BG150" s="287"/>
      <c r="BH150" s="287"/>
      <c r="BI150" s="287"/>
    </row>
    <row r="151" spans="1:61">
      <c r="A151" s="140" t="s">
        <v>253</v>
      </c>
      <c r="B151" s="4">
        <v>3107</v>
      </c>
      <c r="C151" s="6" t="s">
        <v>295</v>
      </c>
      <c r="D151" s="169">
        <v>14</v>
      </c>
      <c r="E151" s="170">
        <v>12</v>
      </c>
      <c r="F151" s="575">
        <v>0</v>
      </c>
      <c r="G151" s="155">
        <v>11</v>
      </c>
      <c r="H151" s="170">
        <v>9</v>
      </c>
      <c r="I151" s="581">
        <v>0</v>
      </c>
      <c r="J151" s="155">
        <v>46</v>
      </c>
      <c r="K151" s="170">
        <v>2</v>
      </c>
      <c r="L151" s="581">
        <v>42</v>
      </c>
      <c r="M151" s="156">
        <v>40</v>
      </c>
      <c r="N151" s="170">
        <v>4</v>
      </c>
      <c r="O151" s="575">
        <v>18</v>
      </c>
      <c r="P151" s="155">
        <v>33.000000000000007</v>
      </c>
      <c r="Q151" s="170">
        <v>2</v>
      </c>
      <c r="R151" s="575">
        <v>29.000000000000007</v>
      </c>
      <c r="S151" s="155">
        <v>33.000000000000007</v>
      </c>
      <c r="T151" s="170">
        <v>1</v>
      </c>
      <c r="U151" s="581">
        <v>28.000000000000014</v>
      </c>
      <c r="V151" s="155">
        <v>34</v>
      </c>
      <c r="W151" s="170">
        <v>2</v>
      </c>
      <c r="X151" s="581">
        <v>27.000000000000011</v>
      </c>
      <c r="Y151" s="156">
        <v>36.000000000000014</v>
      </c>
      <c r="Z151" s="170">
        <v>2</v>
      </c>
      <c r="AA151" s="665">
        <v>30</v>
      </c>
      <c r="AB151" s="306">
        <v>-3</v>
      </c>
      <c r="AC151" s="172">
        <v>-3</v>
      </c>
      <c r="AD151" s="587">
        <v>0</v>
      </c>
      <c r="AE151" s="173">
        <v>35</v>
      </c>
      <c r="AF151" s="174">
        <v>-7</v>
      </c>
      <c r="AG151" s="575">
        <v>42</v>
      </c>
      <c r="AH151" s="173">
        <v>-6</v>
      </c>
      <c r="AI151" s="174">
        <v>2</v>
      </c>
      <c r="AJ151" s="581">
        <v>-24</v>
      </c>
      <c r="AK151" s="172">
        <v>-6.9999999999999929</v>
      </c>
      <c r="AL151" s="174">
        <v>-2</v>
      </c>
      <c r="AM151" s="575">
        <v>11.000000000000007</v>
      </c>
      <c r="AN151" s="173">
        <v>-6.9999999999999929</v>
      </c>
      <c r="AO151" s="174">
        <v>-3</v>
      </c>
      <c r="AP151" s="581">
        <v>10.000000000000014</v>
      </c>
      <c r="AQ151" s="173">
        <v>0.99999999999999289</v>
      </c>
      <c r="AR151" s="174">
        <v>1</v>
      </c>
      <c r="AS151" s="581">
        <v>-1.0000000000000036</v>
      </c>
      <c r="AT151" s="173">
        <v>0.99999999999999289</v>
      </c>
      <c r="AU151" s="174">
        <v>0</v>
      </c>
      <c r="AV151" s="581">
        <v>-1.9999999999999964</v>
      </c>
      <c r="AW151" s="173">
        <v>3.0000000000000071</v>
      </c>
      <c r="AX151" s="174">
        <v>1</v>
      </c>
      <c r="AY151" s="665">
        <v>1.9999999999999858</v>
      </c>
      <c r="AZ151" s="287"/>
      <c r="BA151" s="287"/>
      <c r="BB151" s="287"/>
      <c r="BC151" s="287"/>
      <c r="BD151" s="287"/>
      <c r="BE151" s="287"/>
      <c r="BF151" s="287"/>
      <c r="BG151" s="287"/>
      <c r="BH151" s="287"/>
      <c r="BI151" s="287"/>
    </row>
    <row r="152" spans="1:61">
      <c r="A152" s="140" t="s">
        <v>253</v>
      </c>
      <c r="B152" s="4">
        <v>3108</v>
      </c>
      <c r="C152" s="6" t="s">
        <v>132</v>
      </c>
      <c r="D152" s="169">
        <v>38</v>
      </c>
      <c r="E152" s="170">
        <v>29</v>
      </c>
      <c r="F152" s="575">
        <v>0</v>
      </c>
      <c r="G152" s="155">
        <v>43</v>
      </c>
      <c r="H152" s="170">
        <v>32</v>
      </c>
      <c r="I152" s="581">
        <v>0</v>
      </c>
      <c r="J152" s="155">
        <v>271</v>
      </c>
      <c r="K152" s="170">
        <v>35</v>
      </c>
      <c r="L152" s="581">
        <v>222</v>
      </c>
      <c r="M152" s="156">
        <v>266</v>
      </c>
      <c r="N152" s="170">
        <v>36</v>
      </c>
      <c r="O152" s="575">
        <v>219</v>
      </c>
      <c r="P152" s="155">
        <v>258.00000000000006</v>
      </c>
      <c r="Q152" s="170">
        <v>40.000000000000014</v>
      </c>
      <c r="R152" s="575">
        <v>207.99999999999991</v>
      </c>
      <c r="S152" s="155">
        <v>270.99999999999983</v>
      </c>
      <c r="T152" s="170">
        <v>37.000000000000007</v>
      </c>
      <c r="U152" s="581">
        <v>214.00000000000003</v>
      </c>
      <c r="V152" s="155">
        <v>278.00000000000006</v>
      </c>
      <c r="W152" s="170">
        <v>47</v>
      </c>
      <c r="X152" s="581">
        <v>225.00000000000003</v>
      </c>
      <c r="Y152" s="156">
        <v>287.00000000000006</v>
      </c>
      <c r="Z152" s="170">
        <v>50</v>
      </c>
      <c r="AA152" s="665">
        <v>222.99999999999997</v>
      </c>
      <c r="AB152" s="306">
        <v>5</v>
      </c>
      <c r="AC152" s="172">
        <v>3</v>
      </c>
      <c r="AD152" s="587">
        <v>0</v>
      </c>
      <c r="AE152" s="173">
        <v>228</v>
      </c>
      <c r="AF152" s="174">
        <v>3</v>
      </c>
      <c r="AG152" s="575">
        <v>222</v>
      </c>
      <c r="AH152" s="173">
        <v>-5</v>
      </c>
      <c r="AI152" s="174">
        <v>1</v>
      </c>
      <c r="AJ152" s="581">
        <v>-3</v>
      </c>
      <c r="AK152" s="172">
        <v>-7.9999999999999432</v>
      </c>
      <c r="AL152" s="174">
        <v>4.0000000000000142</v>
      </c>
      <c r="AM152" s="575">
        <v>-11.000000000000085</v>
      </c>
      <c r="AN152" s="173">
        <v>4.9999999999998295</v>
      </c>
      <c r="AO152" s="174">
        <v>1.0000000000000071</v>
      </c>
      <c r="AP152" s="581">
        <v>-4.9999999999999716</v>
      </c>
      <c r="AQ152" s="173">
        <v>7.0000000000002274</v>
      </c>
      <c r="AR152" s="174">
        <v>9.9999999999999929</v>
      </c>
      <c r="AS152" s="581">
        <v>11</v>
      </c>
      <c r="AT152" s="173">
        <v>20</v>
      </c>
      <c r="AU152" s="174">
        <v>6.9999999999999858</v>
      </c>
      <c r="AV152" s="581">
        <v>17.000000000000114</v>
      </c>
      <c r="AW152" s="173">
        <v>16.000000000000227</v>
      </c>
      <c r="AX152" s="174">
        <v>12.999999999999993</v>
      </c>
      <c r="AY152" s="665">
        <v>8.9999999999999432</v>
      </c>
      <c r="AZ152" s="287"/>
      <c r="BA152" s="287"/>
      <c r="BB152" s="287"/>
      <c r="BC152" s="287"/>
      <c r="BD152" s="287"/>
      <c r="BE152" s="287"/>
      <c r="BF152" s="287"/>
      <c r="BG152" s="287"/>
      <c r="BH152" s="287"/>
      <c r="BI152" s="287"/>
    </row>
    <row r="153" spans="1:61">
      <c r="A153" s="140" t="s">
        <v>253</v>
      </c>
      <c r="B153" s="4">
        <v>3109</v>
      </c>
      <c r="C153" s="6" t="s">
        <v>134</v>
      </c>
      <c r="D153" s="169">
        <v>13</v>
      </c>
      <c r="E153" s="170">
        <v>11</v>
      </c>
      <c r="F153" s="575">
        <v>0</v>
      </c>
      <c r="G153" s="155">
        <v>15</v>
      </c>
      <c r="H153" s="170">
        <v>10</v>
      </c>
      <c r="I153" s="581">
        <v>0</v>
      </c>
      <c r="J153" s="155">
        <v>165</v>
      </c>
      <c r="K153" s="170">
        <v>13</v>
      </c>
      <c r="L153" s="581">
        <v>144</v>
      </c>
      <c r="M153" s="156">
        <v>117</v>
      </c>
      <c r="N153" s="170">
        <v>9</v>
      </c>
      <c r="O153" s="575">
        <v>102</v>
      </c>
      <c r="P153" s="155">
        <v>115.99999999999997</v>
      </c>
      <c r="Q153" s="170">
        <v>9</v>
      </c>
      <c r="R153" s="575">
        <v>101</v>
      </c>
      <c r="S153" s="155">
        <v>116</v>
      </c>
      <c r="T153" s="170">
        <v>8.0000000000000018</v>
      </c>
      <c r="U153" s="581">
        <v>101.99999999999996</v>
      </c>
      <c r="V153" s="155">
        <v>118.00000000000006</v>
      </c>
      <c r="W153" s="170">
        <v>9.0000000000000018</v>
      </c>
      <c r="X153" s="581">
        <v>99.999999999999986</v>
      </c>
      <c r="Y153" s="156">
        <v>104.00000000000007</v>
      </c>
      <c r="Z153" s="170">
        <v>13.000000000000002</v>
      </c>
      <c r="AA153" s="665">
        <v>87.000000000000014</v>
      </c>
      <c r="AB153" s="306">
        <v>2</v>
      </c>
      <c r="AC153" s="172">
        <v>-1</v>
      </c>
      <c r="AD153" s="587">
        <v>0</v>
      </c>
      <c r="AE153" s="173">
        <v>150</v>
      </c>
      <c r="AF153" s="174">
        <v>3</v>
      </c>
      <c r="AG153" s="575">
        <v>144</v>
      </c>
      <c r="AH153" s="173">
        <v>-48</v>
      </c>
      <c r="AI153" s="174">
        <v>-4</v>
      </c>
      <c r="AJ153" s="581">
        <v>-42</v>
      </c>
      <c r="AK153" s="172">
        <v>-1.0000000000000284</v>
      </c>
      <c r="AL153" s="174">
        <v>0</v>
      </c>
      <c r="AM153" s="575">
        <v>-1</v>
      </c>
      <c r="AN153" s="173">
        <v>-1</v>
      </c>
      <c r="AO153" s="174">
        <v>-0.99999999999999822</v>
      </c>
      <c r="AP153" s="581">
        <v>0</v>
      </c>
      <c r="AQ153" s="173">
        <v>2.0000000000000568</v>
      </c>
      <c r="AR153" s="174">
        <v>1</v>
      </c>
      <c r="AS153" s="581">
        <v>-1.9999999999999716</v>
      </c>
      <c r="AT153" s="173">
        <v>2.0000000000000853</v>
      </c>
      <c r="AU153" s="174">
        <v>0</v>
      </c>
      <c r="AV153" s="581">
        <v>-1.0000000000000142</v>
      </c>
      <c r="AW153" s="173">
        <v>-11.999999999999929</v>
      </c>
      <c r="AX153" s="174">
        <v>5</v>
      </c>
      <c r="AY153" s="665">
        <v>-14.999999999999943</v>
      </c>
      <c r="AZ153" s="287"/>
      <c r="BA153" s="287"/>
      <c r="BB153" s="287"/>
      <c r="BC153" s="287"/>
      <c r="BD153" s="287"/>
      <c r="BE153" s="287"/>
      <c r="BF153" s="287"/>
      <c r="BG153" s="287"/>
      <c r="BH153" s="287"/>
      <c r="BI153" s="287"/>
    </row>
    <row r="154" spans="1:61">
      <c r="A154" s="140" t="s">
        <v>253</v>
      </c>
      <c r="B154" s="4">
        <v>3110</v>
      </c>
      <c r="C154" s="6" t="s">
        <v>296</v>
      </c>
      <c r="D154" s="169">
        <v>5</v>
      </c>
      <c r="E154" s="170">
        <v>5</v>
      </c>
      <c r="F154" s="575">
        <v>0</v>
      </c>
      <c r="G154" s="155">
        <v>8</v>
      </c>
      <c r="H154" s="170">
        <v>8</v>
      </c>
      <c r="I154" s="581">
        <v>0</v>
      </c>
      <c r="J154" s="155">
        <v>57</v>
      </c>
      <c r="K154" s="170">
        <v>4</v>
      </c>
      <c r="L154" s="581">
        <v>53</v>
      </c>
      <c r="M154" s="156">
        <v>59</v>
      </c>
      <c r="N154" s="170">
        <v>4</v>
      </c>
      <c r="O154" s="575">
        <v>53</v>
      </c>
      <c r="P154" s="155">
        <v>54.000000000000014</v>
      </c>
      <c r="Q154" s="170">
        <v>4</v>
      </c>
      <c r="R154" s="575">
        <v>47</v>
      </c>
      <c r="S154" s="155">
        <v>58</v>
      </c>
      <c r="T154" s="170">
        <v>3</v>
      </c>
      <c r="U154" s="581">
        <v>52.000000000000007</v>
      </c>
      <c r="V154" s="155">
        <v>55.000000000000021</v>
      </c>
      <c r="W154" s="170">
        <v>3</v>
      </c>
      <c r="X154" s="581">
        <v>49.000000000000028</v>
      </c>
      <c r="Y154" s="156">
        <v>58.000000000000007</v>
      </c>
      <c r="Z154" s="170">
        <v>5</v>
      </c>
      <c r="AA154" s="665">
        <v>52</v>
      </c>
      <c r="AB154" s="306">
        <v>3</v>
      </c>
      <c r="AC154" s="172">
        <v>3</v>
      </c>
      <c r="AD154" s="587">
        <v>0</v>
      </c>
      <c r="AE154" s="173">
        <v>49</v>
      </c>
      <c r="AF154" s="174">
        <v>-4</v>
      </c>
      <c r="AG154" s="575">
        <v>53</v>
      </c>
      <c r="AH154" s="173">
        <v>2</v>
      </c>
      <c r="AI154" s="174">
        <v>0</v>
      </c>
      <c r="AJ154" s="581">
        <v>0</v>
      </c>
      <c r="AK154" s="172">
        <v>-4.9999999999999858</v>
      </c>
      <c r="AL154" s="174">
        <v>0</v>
      </c>
      <c r="AM154" s="575">
        <v>-6</v>
      </c>
      <c r="AN154" s="173">
        <v>-1</v>
      </c>
      <c r="AO154" s="174">
        <v>-1</v>
      </c>
      <c r="AP154" s="581">
        <v>-0.99999999999999289</v>
      </c>
      <c r="AQ154" s="173">
        <v>-2.9999999999999787</v>
      </c>
      <c r="AR154" s="174">
        <v>0</v>
      </c>
      <c r="AS154" s="581">
        <v>-2.9999999999999787</v>
      </c>
      <c r="AT154" s="173">
        <v>1.0000000000000071</v>
      </c>
      <c r="AU154" s="174">
        <v>-1</v>
      </c>
      <c r="AV154" s="581">
        <v>2.0000000000000284</v>
      </c>
      <c r="AW154" s="173">
        <v>0</v>
      </c>
      <c r="AX154" s="174">
        <v>2</v>
      </c>
      <c r="AY154" s="665">
        <v>0</v>
      </c>
      <c r="AZ154" s="287"/>
      <c r="BA154" s="287"/>
      <c r="BB154" s="287"/>
      <c r="BC154" s="287"/>
      <c r="BD154" s="287"/>
      <c r="BE154" s="287"/>
      <c r="BF154" s="287"/>
      <c r="BG154" s="287"/>
      <c r="BH154" s="287"/>
      <c r="BI154" s="287"/>
    </row>
    <row r="155" spans="1:61">
      <c r="A155" s="140" t="s">
        <v>253</v>
      </c>
      <c r="B155" s="4">
        <v>3111</v>
      </c>
      <c r="C155" s="6" t="s">
        <v>136</v>
      </c>
      <c r="D155" s="169">
        <v>15</v>
      </c>
      <c r="E155" s="170">
        <v>14</v>
      </c>
      <c r="F155" s="575">
        <v>0</v>
      </c>
      <c r="G155" s="155">
        <v>12</v>
      </c>
      <c r="H155" s="170">
        <v>11</v>
      </c>
      <c r="I155" s="581">
        <v>0</v>
      </c>
      <c r="J155" s="155">
        <v>108</v>
      </c>
      <c r="K155" s="170">
        <v>9</v>
      </c>
      <c r="L155" s="581">
        <v>95</v>
      </c>
      <c r="M155" s="156">
        <v>110</v>
      </c>
      <c r="N155" s="170">
        <v>8</v>
      </c>
      <c r="O155" s="575">
        <v>97</v>
      </c>
      <c r="P155" s="155">
        <v>107</v>
      </c>
      <c r="Q155" s="170">
        <v>9</v>
      </c>
      <c r="R155" s="575">
        <v>94.000000000000028</v>
      </c>
      <c r="S155" s="155">
        <v>123.99999999999999</v>
      </c>
      <c r="T155" s="170">
        <v>13</v>
      </c>
      <c r="U155" s="581">
        <v>110.00000000000001</v>
      </c>
      <c r="V155" s="155">
        <v>122.00000000000003</v>
      </c>
      <c r="W155" s="170">
        <v>13</v>
      </c>
      <c r="X155" s="581">
        <v>105.00000000000004</v>
      </c>
      <c r="Y155" s="156">
        <v>126</v>
      </c>
      <c r="Z155" s="170">
        <v>18</v>
      </c>
      <c r="AA155" s="665">
        <v>102.99999999999999</v>
      </c>
      <c r="AB155" s="306">
        <v>-3</v>
      </c>
      <c r="AC155" s="172">
        <v>-3</v>
      </c>
      <c r="AD155" s="587">
        <v>0</v>
      </c>
      <c r="AE155" s="173">
        <v>96</v>
      </c>
      <c r="AF155" s="174">
        <v>-2</v>
      </c>
      <c r="AG155" s="575">
        <v>95</v>
      </c>
      <c r="AH155" s="173">
        <v>2</v>
      </c>
      <c r="AI155" s="174">
        <v>-1</v>
      </c>
      <c r="AJ155" s="581">
        <v>2</v>
      </c>
      <c r="AK155" s="172">
        <v>-3</v>
      </c>
      <c r="AL155" s="174">
        <v>1</v>
      </c>
      <c r="AM155" s="575">
        <v>-2.9999999999999716</v>
      </c>
      <c r="AN155" s="173">
        <v>13.999999999999986</v>
      </c>
      <c r="AO155" s="174">
        <v>5</v>
      </c>
      <c r="AP155" s="581">
        <v>13.000000000000014</v>
      </c>
      <c r="AQ155" s="173">
        <v>-1.9999999999999574</v>
      </c>
      <c r="AR155" s="174">
        <v>0</v>
      </c>
      <c r="AS155" s="581">
        <v>-4.9999999999999716</v>
      </c>
      <c r="AT155" s="173">
        <v>15.000000000000028</v>
      </c>
      <c r="AU155" s="174">
        <v>4</v>
      </c>
      <c r="AV155" s="581">
        <v>11.000000000000014</v>
      </c>
      <c r="AW155" s="173">
        <v>2.0000000000000142</v>
      </c>
      <c r="AX155" s="174">
        <v>5</v>
      </c>
      <c r="AY155" s="665">
        <v>-7.0000000000000284</v>
      </c>
      <c r="AZ155" s="287"/>
      <c r="BA155" s="287"/>
      <c r="BB155" s="287"/>
      <c r="BC155" s="287"/>
      <c r="BD155" s="287"/>
      <c r="BE155" s="287"/>
      <c r="BF155" s="287"/>
      <c r="BG155" s="287"/>
      <c r="BH155" s="287"/>
      <c r="BI155" s="287"/>
    </row>
    <row r="156" spans="1:61">
      <c r="A156" s="140" t="s">
        <v>253</v>
      </c>
      <c r="B156" s="4">
        <v>3112</v>
      </c>
      <c r="C156" s="6" t="s">
        <v>138</v>
      </c>
      <c r="D156" s="169">
        <v>52</v>
      </c>
      <c r="E156" s="170">
        <v>37</v>
      </c>
      <c r="F156" s="575">
        <v>0</v>
      </c>
      <c r="G156" s="155">
        <v>67</v>
      </c>
      <c r="H156" s="170">
        <v>44</v>
      </c>
      <c r="I156" s="581">
        <v>0</v>
      </c>
      <c r="J156" s="155">
        <v>382</v>
      </c>
      <c r="K156" s="170">
        <v>41</v>
      </c>
      <c r="L156" s="581">
        <v>319</v>
      </c>
      <c r="M156" s="156">
        <v>357</v>
      </c>
      <c r="N156" s="170">
        <v>48</v>
      </c>
      <c r="O156" s="575">
        <v>291</v>
      </c>
      <c r="P156" s="155">
        <v>362.00000000000017</v>
      </c>
      <c r="Q156" s="170">
        <v>45</v>
      </c>
      <c r="R156" s="575">
        <v>299.00000000000006</v>
      </c>
      <c r="S156" s="155">
        <v>385.99999999999983</v>
      </c>
      <c r="T156" s="170">
        <v>48.000000000000007</v>
      </c>
      <c r="U156" s="581">
        <v>327</v>
      </c>
      <c r="V156" s="155">
        <v>404.99999999999989</v>
      </c>
      <c r="W156" s="170">
        <v>52.999999999999993</v>
      </c>
      <c r="X156" s="581">
        <v>340.99999999999966</v>
      </c>
      <c r="Y156" s="156">
        <v>404.00000000000011</v>
      </c>
      <c r="Z156" s="170">
        <v>61.000000000000007</v>
      </c>
      <c r="AA156" s="665">
        <v>336.00000000000011</v>
      </c>
      <c r="AB156" s="306">
        <v>15</v>
      </c>
      <c r="AC156" s="172">
        <v>7</v>
      </c>
      <c r="AD156" s="587">
        <v>0</v>
      </c>
      <c r="AE156" s="173">
        <v>315</v>
      </c>
      <c r="AF156" s="174">
        <v>-3</v>
      </c>
      <c r="AG156" s="575">
        <v>319</v>
      </c>
      <c r="AH156" s="173">
        <v>-25</v>
      </c>
      <c r="AI156" s="174">
        <v>7</v>
      </c>
      <c r="AJ156" s="581">
        <v>-28</v>
      </c>
      <c r="AK156" s="172">
        <v>5.0000000000001705</v>
      </c>
      <c r="AL156" s="174">
        <v>-3</v>
      </c>
      <c r="AM156" s="575">
        <v>8.0000000000000568</v>
      </c>
      <c r="AN156" s="173">
        <v>28.999999999999829</v>
      </c>
      <c r="AO156" s="174">
        <v>0</v>
      </c>
      <c r="AP156" s="581">
        <v>36</v>
      </c>
      <c r="AQ156" s="173">
        <v>19.000000000000057</v>
      </c>
      <c r="AR156" s="174">
        <v>4.9999999999999858</v>
      </c>
      <c r="AS156" s="581">
        <v>13.999999999999659</v>
      </c>
      <c r="AT156" s="173">
        <v>42.999999999999716</v>
      </c>
      <c r="AU156" s="174">
        <v>7.9999999999999929</v>
      </c>
      <c r="AV156" s="581">
        <v>41.999999999999602</v>
      </c>
      <c r="AW156" s="173">
        <v>18.000000000000284</v>
      </c>
      <c r="AX156" s="174">
        <v>13</v>
      </c>
      <c r="AY156" s="665">
        <v>9.0000000000001137</v>
      </c>
      <c r="AZ156" s="287"/>
      <c r="BA156" s="287"/>
      <c r="BB156" s="287"/>
      <c r="BC156" s="287"/>
      <c r="BD156" s="287"/>
      <c r="BE156" s="287"/>
      <c r="BF156" s="287"/>
      <c r="BG156" s="287"/>
      <c r="BH156" s="287"/>
      <c r="BI156" s="287"/>
    </row>
    <row r="157" spans="1:61">
      <c r="A157" s="140" t="s">
        <v>253</v>
      </c>
      <c r="B157" s="4">
        <v>3113</v>
      </c>
      <c r="C157" s="6" t="s">
        <v>297</v>
      </c>
      <c r="D157" s="169">
        <v>4</v>
      </c>
      <c r="E157" s="170">
        <v>3</v>
      </c>
      <c r="F157" s="575">
        <v>0</v>
      </c>
      <c r="G157" s="155">
        <v>5</v>
      </c>
      <c r="H157" s="170">
        <v>3</v>
      </c>
      <c r="I157" s="581">
        <v>0</v>
      </c>
      <c r="J157" s="155">
        <v>49</v>
      </c>
      <c r="K157" s="170">
        <v>4</v>
      </c>
      <c r="L157" s="581">
        <v>45</v>
      </c>
      <c r="M157" s="156">
        <v>30</v>
      </c>
      <c r="N157" s="170">
        <v>2</v>
      </c>
      <c r="O157" s="575">
        <v>28</v>
      </c>
      <c r="P157" s="155">
        <v>29.000000000000004</v>
      </c>
      <c r="Q157" s="170">
        <v>2</v>
      </c>
      <c r="R157" s="575">
        <v>27.000000000000004</v>
      </c>
      <c r="S157" s="155">
        <v>27.000000000000004</v>
      </c>
      <c r="T157" s="170">
        <v>2</v>
      </c>
      <c r="U157" s="581">
        <v>23</v>
      </c>
      <c r="V157" s="155">
        <v>27.000000000000004</v>
      </c>
      <c r="W157" s="170">
        <v>2</v>
      </c>
      <c r="X157" s="581">
        <v>23</v>
      </c>
      <c r="Y157" s="156">
        <v>32.000000000000014</v>
      </c>
      <c r="Z157" s="170">
        <v>3</v>
      </c>
      <c r="AA157" s="665">
        <v>25.000000000000007</v>
      </c>
      <c r="AB157" s="306">
        <v>1</v>
      </c>
      <c r="AC157" s="172">
        <v>0</v>
      </c>
      <c r="AD157" s="587">
        <v>0</v>
      </c>
      <c r="AE157" s="173">
        <v>44</v>
      </c>
      <c r="AF157" s="174">
        <v>1</v>
      </c>
      <c r="AG157" s="575">
        <v>45</v>
      </c>
      <c r="AH157" s="173">
        <v>-19</v>
      </c>
      <c r="AI157" s="174">
        <v>-2</v>
      </c>
      <c r="AJ157" s="581">
        <v>-17</v>
      </c>
      <c r="AK157" s="172">
        <v>-0.99999999999999645</v>
      </c>
      <c r="AL157" s="174">
        <v>0</v>
      </c>
      <c r="AM157" s="575">
        <v>-0.99999999999999645</v>
      </c>
      <c r="AN157" s="173">
        <v>-2.9999999999999964</v>
      </c>
      <c r="AO157" s="174">
        <v>0</v>
      </c>
      <c r="AP157" s="581">
        <v>-5</v>
      </c>
      <c r="AQ157" s="173">
        <v>0</v>
      </c>
      <c r="AR157" s="174">
        <v>0</v>
      </c>
      <c r="AS157" s="581">
        <v>0</v>
      </c>
      <c r="AT157" s="173">
        <v>-2</v>
      </c>
      <c r="AU157" s="174">
        <v>0</v>
      </c>
      <c r="AV157" s="581">
        <v>-4.0000000000000036</v>
      </c>
      <c r="AW157" s="173">
        <v>5.0000000000000107</v>
      </c>
      <c r="AX157" s="174">
        <v>1</v>
      </c>
      <c r="AY157" s="665">
        <v>2.0000000000000071</v>
      </c>
      <c r="AZ157" s="287"/>
      <c r="BA157" s="287"/>
      <c r="BB157" s="287"/>
      <c r="BC157" s="287"/>
      <c r="BD157" s="287"/>
      <c r="BE157" s="287"/>
      <c r="BF157" s="287"/>
      <c r="BG157" s="287"/>
      <c r="BH157" s="287"/>
      <c r="BI157" s="287"/>
    </row>
    <row r="158" spans="1:61">
      <c r="A158" s="140" t="s">
        <v>253</v>
      </c>
      <c r="B158" s="4">
        <v>3114</v>
      </c>
      <c r="C158" s="6" t="s">
        <v>298</v>
      </c>
      <c r="D158" s="169">
        <v>4</v>
      </c>
      <c r="E158" s="170">
        <v>4</v>
      </c>
      <c r="F158" s="575">
        <v>0</v>
      </c>
      <c r="G158" s="155">
        <v>3</v>
      </c>
      <c r="H158" s="170">
        <v>3</v>
      </c>
      <c r="I158" s="581">
        <v>0</v>
      </c>
      <c r="J158" s="155">
        <v>108</v>
      </c>
      <c r="K158" s="170">
        <v>3</v>
      </c>
      <c r="L158" s="581">
        <v>105</v>
      </c>
      <c r="M158" s="156">
        <v>110</v>
      </c>
      <c r="N158" s="170">
        <v>3</v>
      </c>
      <c r="O158" s="575">
        <v>107</v>
      </c>
      <c r="P158" s="155">
        <v>112.00000000000003</v>
      </c>
      <c r="Q158" s="170">
        <v>2</v>
      </c>
      <c r="R158" s="575">
        <v>110.00000000000001</v>
      </c>
      <c r="S158" s="155">
        <v>98.000000000000028</v>
      </c>
      <c r="T158" s="170">
        <v>2</v>
      </c>
      <c r="U158" s="581">
        <v>96.000000000000028</v>
      </c>
      <c r="V158" s="155">
        <v>95.000000000000043</v>
      </c>
      <c r="W158" s="170">
        <v>5</v>
      </c>
      <c r="X158" s="581">
        <v>90.000000000000028</v>
      </c>
      <c r="Y158" s="156">
        <v>99</v>
      </c>
      <c r="Z158" s="170">
        <v>9</v>
      </c>
      <c r="AA158" s="665">
        <v>90</v>
      </c>
      <c r="AB158" s="306">
        <v>-1</v>
      </c>
      <c r="AC158" s="172">
        <v>-1</v>
      </c>
      <c r="AD158" s="587">
        <v>0</v>
      </c>
      <c r="AE158" s="173">
        <v>105</v>
      </c>
      <c r="AF158" s="174">
        <v>0</v>
      </c>
      <c r="AG158" s="575">
        <v>105</v>
      </c>
      <c r="AH158" s="173">
        <v>2</v>
      </c>
      <c r="AI158" s="174">
        <v>0</v>
      </c>
      <c r="AJ158" s="581">
        <v>2</v>
      </c>
      <c r="AK158" s="172">
        <v>2.0000000000000284</v>
      </c>
      <c r="AL158" s="174">
        <v>-1</v>
      </c>
      <c r="AM158" s="575">
        <v>3.0000000000000142</v>
      </c>
      <c r="AN158" s="173">
        <v>-11.999999999999972</v>
      </c>
      <c r="AO158" s="174">
        <v>-1</v>
      </c>
      <c r="AP158" s="581">
        <v>-10.999999999999972</v>
      </c>
      <c r="AQ158" s="173">
        <v>-2.9999999999999858</v>
      </c>
      <c r="AR158" s="174">
        <v>3</v>
      </c>
      <c r="AS158" s="581">
        <v>-6</v>
      </c>
      <c r="AT158" s="173">
        <v>-16.999999999999986</v>
      </c>
      <c r="AU158" s="174">
        <v>3</v>
      </c>
      <c r="AV158" s="581">
        <v>-19.999999999999986</v>
      </c>
      <c r="AW158" s="173">
        <v>0.99999999999997158</v>
      </c>
      <c r="AX158" s="174">
        <v>7</v>
      </c>
      <c r="AY158" s="665">
        <v>-6.0000000000000284</v>
      </c>
      <c r="AZ158" s="287"/>
      <c r="BA158" s="287"/>
      <c r="BB158" s="287"/>
      <c r="BC158" s="287"/>
      <c r="BD158" s="287"/>
      <c r="BE158" s="287"/>
      <c r="BF158" s="287"/>
      <c r="BG158" s="287"/>
      <c r="BH158" s="287"/>
      <c r="BI158" s="287"/>
    </row>
    <row r="159" spans="1:61">
      <c r="A159" s="140" t="s">
        <v>253</v>
      </c>
      <c r="B159" s="4">
        <v>3115</v>
      </c>
      <c r="C159" s="6" t="s">
        <v>299</v>
      </c>
      <c r="D159" s="169">
        <v>0</v>
      </c>
      <c r="E159" s="170">
        <v>0</v>
      </c>
      <c r="F159" s="575">
        <v>0</v>
      </c>
      <c r="G159" s="155">
        <v>3</v>
      </c>
      <c r="H159" s="170">
        <v>0</v>
      </c>
      <c r="I159" s="581">
        <v>0</v>
      </c>
      <c r="J159" s="155">
        <v>29</v>
      </c>
      <c r="K159" s="170">
        <v>0</v>
      </c>
      <c r="L159" s="581">
        <v>26</v>
      </c>
      <c r="M159" s="156">
        <v>29</v>
      </c>
      <c r="N159" s="170">
        <v>0</v>
      </c>
      <c r="O159" s="575">
        <v>26</v>
      </c>
      <c r="P159" s="155">
        <v>26.000000000000011</v>
      </c>
      <c r="Q159" s="170">
        <v>0</v>
      </c>
      <c r="R159" s="575">
        <v>23.000000000000007</v>
      </c>
      <c r="S159" s="155">
        <v>27.000000000000007</v>
      </c>
      <c r="T159" s="170">
        <v>0</v>
      </c>
      <c r="U159" s="581">
        <v>24.000000000000004</v>
      </c>
      <c r="V159" s="155">
        <v>26</v>
      </c>
      <c r="W159" s="170">
        <v>0</v>
      </c>
      <c r="X159" s="581">
        <v>23</v>
      </c>
      <c r="Y159" s="156">
        <v>32.000000000000007</v>
      </c>
      <c r="Z159" s="170">
        <v>0</v>
      </c>
      <c r="AA159" s="665">
        <v>29.000000000000004</v>
      </c>
      <c r="AB159" s="306">
        <v>3</v>
      </c>
      <c r="AC159" s="172">
        <v>0</v>
      </c>
      <c r="AD159" s="587">
        <v>0</v>
      </c>
      <c r="AE159" s="173">
        <v>26</v>
      </c>
      <c r="AF159" s="174">
        <v>0</v>
      </c>
      <c r="AG159" s="575">
        <v>26</v>
      </c>
      <c r="AH159" s="173">
        <v>0</v>
      </c>
      <c r="AI159" s="174">
        <v>0</v>
      </c>
      <c r="AJ159" s="581">
        <v>0</v>
      </c>
      <c r="AK159" s="172">
        <v>-2.9999999999999893</v>
      </c>
      <c r="AL159" s="174">
        <v>0</v>
      </c>
      <c r="AM159" s="575">
        <v>-2.9999999999999929</v>
      </c>
      <c r="AN159" s="173">
        <v>-1.9999999999999929</v>
      </c>
      <c r="AO159" s="174">
        <v>0</v>
      </c>
      <c r="AP159" s="581">
        <v>-1.9999999999999964</v>
      </c>
      <c r="AQ159" s="173">
        <v>-1.0000000000000071</v>
      </c>
      <c r="AR159" s="174">
        <v>0</v>
      </c>
      <c r="AS159" s="581">
        <v>-1.0000000000000036</v>
      </c>
      <c r="AT159" s="173">
        <v>0</v>
      </c>
      <c r="AU159" s="174">
        <v>0</v>
      </c>
      <c r="AV159" s="581">
        <v>0</v>
      </c>
      <c r="AW159" s="173">
        <v>5</v>
      </c>
      <c r="AX159" s="174">
        <v>0</v>
      </c>
      <c r="AY159" s="665">
        <v>5</v>
      </c>
      <c r="AZ159" s="287"/>
      <c r="BA159" s="287"/>
      <c r="BB159" s="287"/>
      <c r="BC159" s="287"/>
      <c r="BD159" s="287"/>
      <c r="BE159" s="287"/>
      <c r="BF159" s="287"/>
      <c r="BG159" s="287"/>
      <c r="BH159" s="287"/>
      <c r="BI159" s="287"/>
    </row>
    <row r="160" spans="1:61">
      <c r="A160" s="140" t="s">
        <v>253</v>
      </c>
      <c r="B160" s="4">
        <v>3116</v>
      </c>
      <c r="C160" s="6" t="s">
        <v>300</v>
      </c>
      <c r="D160" s="169">
        <v>7</v>
      </c>
      <c r="E160" s="170">
        <v>5</v>
      </c>
      <c r="F160" s="575">
        <v>0</v>
      </c>
      <c r="G160" s="155">
        <v>7</v>
      </c>
      <c r="H160" s="170">
        <v>4</v>
      </c>
      <c r="I160" s="581">
        <v>0</v>
      </c>
      <c r="J160" s="155">
        <v>67</v>
      </c>
      <c r="K160" s="170">
        <v>4</v>
      </c>
      <c r="L160" s="581">
        <v>61</v>
      </c>
      <c r="M160" s="156">
        <v>51</v>
      </c>
      <c r="N160" s="170">
        <v>5</v>
      </c>
      <c r="O160" s="575">
        <v>45</v>
      </c>
      <c r="P160" s="155">
        <v>51.000000000000028</v>
      </c>
      <c r="Q160" s="170">
        <v>5</v>
      </c>
      <c r="R160" s="575">
        <v>45.000000000000014</v>
      </c>
      <c r="S160" s="155">
        <v>53.000000000000014</v>
      </c>
      <c r="T160" s="170">
        <v>7</v>
      </c>
      <c r="U160" s="581">
        <v>46.000000000000007</v>
      </c>
      <c r="V160" s="155">
        <v>54.000000000000007</v>
      </c>
      <c r="W160" s="170">
        <v>7</v>
      </c>
      <c r="X160" s="581">
        <v>47</v>
      </c>
      <c r="Y160" s="156">
        <v>46.000000000000021</v>
      </c>
      <c r="Z160" s="170">
        <v>7</v>
      </c>
      <c r="AA160" s="665">
        <v>39.000000000000014</v>
      </c>
      <c r="AB160" s="306">
        <v>0</v>
      </c>
      <c r="AC160" s="172">
        <v>-1</v>
      </c>
      <c r="AD160" s="587">
        <v>0</v>
      </c>
      <c r="AE160" s="173">
        <v>60</v>
      </c>
      <c r="AF160" s="174">
        <v>0</v>
      </c>
      <c r="AG160" s="575">
        <v>61</v>
      </c>
      <c r="AH160" s="173">
        <v>-16</v>
      </c>
      <c r="AI160" s="174">
        <v>1</v>
      </c>
      <c r="AJ160" s="581">
        <v>-16</v>
      </c>
      <c r="AK160" s="172">
        <v>0</v>
      </c>
      <c r="AL160" s="174">
        <v>0</v>
      </c>
      <c r="AM160" s="575">
        <v>0</v>
      </c>
      <c r="AN160" s="173">
        <v>2.0000000000000142</v>
      </c>
      <c r="AO160" s="174">
        <v>2</v>
      </c>
      <c r="AP160" s="581">
        <v>1.0000000000000071</v>
      </c>
      <c r="AQ160" s="173">
        <v>0.99999999999999289</v>
      </c>
      <c r="AR160" s="174">
        <v>0</v>
      </c>
      <c r="AS160" s="581">
        <v>0.99999999999999289</v>
      </c>
      <c r="AT160" s="173">
        <v>2.9999999999999787</v>
      </c>
      <c r="AU160" s="174">
        <v>2</v>
      </c>
      <c r="AV160" s="581">
        <v>1.9999999999999858</v>
      </c>
      <c r="AW160" s="173">
        <v>-6.9999999999999929</v>
      </c>
      <c r="AX160" s="174">
        <v>0</v>
      </c>
      <c r="AY160" s="665">
        <v>-6.9999999999999929</v>
      </c>
      <c r="AZ160" s="287"/>
      <c r="BA160" s="287"/>
      <c r="BB160" s="287"/>
      <c r="BC160" s="287"/>
      <c r="BD160" s="287"/>
      <c r="BE160" s="287"/>
      <c r="BF160" s="287"/>
      <c r="BG160" s="287"/>
      <c r="BH160" s="287"/>
      <c r="BI160" s="287"/>
    </row>
    <row r="161" spans="1:61">
      <c r="A161" s="140" t="s">
        <v>253</v>
      </c>
      <c r="B161" s="4">
        <v>3117</v>
      </c>
      <c r="C161" s="6" t="s">
        <v>301</v>
      </c>
      <c r="D161" s="169">
        <v>21</v>
      </c>
      <c r="E161" s="170">
        <v>18</v>
      </c>
      <c r="F161" s="575">
        <v>0</v>
      </c>
      <c r="G161" s="155">
        <v>23</v>
      </c>
      <c r="H161" s="170">
        <v>20</v>
      </c>
      <c r="I161" s="581">
        <v>0</v>
      </c>
      <c r="J161" s="155">
        <v>107</v>
      </c>
      <c r="K161" s="170">
        <v>21</v>
      </c>
      <c r="L161" s="581">
        <v>83</v>
      </c>
      <c r="M161" s="156">
        <v>98</v>
      </c>
      <c r="N161" s="170">
        <v>16</v>
      </c>
      <c r="O161" s="575">
        <v>80</v>
      </c>
      <c r="P161" s="155">
        <v>98.000000000000014</v>
      </c>
      <c r="Q161" s="170">
        <v>14.999999999999996</v>
      </c>
      <c r="R161" s="575">
        <v>81</v>
      </c>
      <c r="S161" s="155">
        <v>111.00000000000003</v>
      </c>
      <c r="T161" s="170">
        <v>16.000000000000004</v>
      </c>
      <c r="U161" s="581">
        <v>92.000000000000014</v>
      </c>
      <c r="V161" s="155">
        <v>108.00000000000001</v>
      </c>
      <c r="W161" s="170">
        <v>18.000000000000004</v>
      </c>
      <c r="X161" s="581">
        <v>87.000000000000014</v>
      </c>
      <c r="Y161" s="156">
        <v>108</v>
      </c>
      <c r="Z161" s="170">
        <v>18</v>
      </c>
      <c r="AA161" s="665">
        <v>84.000000000000014</v>
      </c>
      <c r="AB161" s="306">
        <v>2</v>
      </c>
      <c r="AC161" s="172">
        <v>2</v>
      </c>
      <c r="AD161" s="587">
        <v>0</v>
      </c>
      <c r="AE161" s="173">
        <v>84</v>
      </c>
      <c r="AF161" s="174">
        <v>1</v>
      </c>
      <c r="AG161" s="575">
        <v>83</v>
      </c>
      <c r="AH161" s="173">
        <v>-9</v>
      </c>
      <c r="AI161" s="174">
        <v>-5</v>
      </c>
      <c r="AJ161" s="581">
        <v>-3</v>
      </c>
      <c r="AK161" s="172">
        <v>0</v>
      </c>
      <c r="AL161" s="174">
        <v>-1.0000000000000036</v>
      </c>
      <c r="AM161" s="575">
        <v>1</v>
      </c>
      <c r="AN161" s="173">
        <v>13.000000000000028</v>
      </c>
      <c r="AO161" s="174">
        <v>0</v>
      </c>
      <c r="AP161" s="581">
        <v>12.000000000000014</v>
      </c>
      <c r="AQ161" s="173">
        <v>-3.0000000000000142</v>
      </c>
      <c r="AR161" s="174">
        <v>2</v>
      </c>
      <c r="AS161" s="581">
        <v>-5</v>
      </c>
      <c r="AT161" s="173">
        <v>10</v>
      </c>
      <c r="AU161" s="174">
        <v>3.0000000000000071</v>
      </c>
      <c r="AV161" s="581">
        <v>6.0000000000000142</v>
      </c>
      <c r="AW161" s="173">
        <v>-3.0000000000000284</v>
      </c>
      <c r="AX161" s="174">
        <v>1.9999999999999964</v>
      </c>
      <c r="AY161" s="665">
        <v>-8</v>
      </c>
      <c r="AZ161" s="287"/>
      <c r="BA161" s="287"/>
      <c r="BB161" s="287"/>
      <c r="BC161" s="287"/>
      <c r="BD161" s="287"/>
      <c r="BE161" s="287"/>
      <c r="BF161" s="287"/>
      <c r="BG161" s="287"/>
      <c r="BH161" s="287"/>
      <c r="BI161" s="287"/>
    </row>
    <row r="162" spans="1:61">
      <c r="A162" s="140" t="s">
        <v>253</v>
      </c>
      <c r="B162" s="4">
        <v>3201</v>
      </c>
      <c r="C162" s="6" t="s">
        <v>302</v>
      </c>
      <c r="D162" s="169">
        <v>3</v>
      </c>
      <c r="E162" s="170">
        <v>3</v>
      </c>
      <c r="F162" s="575">
        <v>0</v>
      </c>
      <c r="G162" s="155">
        <v>4</v>
      </c>
      <c r="H162" s="170">
        <v>4</v>
      </c>
      <c r="I162" s="581">
        <v>0</v>
      </c>
      <c r="J162" s="155">
        <v>26</v>
      </c>
      <c r="K162" s="170">
        <v>5</v>
      </c>
      <c r="L162" s="581">
        <v>16</v>
      </c>
      <c r="M162" s="156">
        <v>31</v>
      </c>
      <c r="N162" s="170">
        <v>6</v>
      </c>
      <c r="O162" s="575">
        <v>25</v>
      </c>
      <c r="P162" s="155">
        <v>31.000000000000007</v>
      </c>
      <c r="Q162" s="170">
        <v>6</v>
      </c>
      <c r="R162" s="575">
        <v>25</v>
      </c>
      <c r="S162" s="155">
        <v>40</v>
      </c>
      <c r="T162" s="170">
        <v>12</v>
      </c>
      <c r="U162" s="581">
        <v>24.000000000000004</v>
      </c>
      <c r="V162" s="155">
        <v>42.000000000000014</v>
      </c>
      <c r="W162" s="170">
        <v>12.000000000000002</v>
      </c>
      <c r="X162" s="581">
        <v>27</v>
      </c>
      <c r="Y162" s="156">
        <v>49.000000000000021</v>
      </c>
      <c r="Z162" s="170">
        <v>12.000000000000002</v>
      </c>
      <c r="AA162" s="665">
        <v>32.000000000000007</v>
      </c>
      <c r="AB162" s="306">
        <v>1</v>
      </c>
      <c r="AC162" s="172">
        <v>1</v>
      </c>
      <c r="AD162" s="587">
        <v>0</v>
      </c>
      <c r="AE162" s="173">
        <v>22</v>
      </c>
      <c r="AF162" s="174">
        <v>1</v>
      </c>
      <c r="AG162" s="575">
        <v>16</v>
      </c>
      <c r="AH162" s="173">
        <v>5</v>
      </c>
      <c r="AI162" s="174">
        <v>1</v>
      </c>
      <c r="AJ162" s="581">
        <v>9</v>
      </c>
      <c r="AK162" s="172">
        <v>0</v>
      </c>
      <c r="AL162" s="174">
        <v>0</v>
      </c>
      <c r="AM162" s="575">
        <v>0</v>
      </c>
      <c r="AN162" s="173">
        <v>9</v>
      </c>
      <c r="AO162" s="174">
        <v>6</v>
      </c>
      <c r="AP162" s="581">
        <v>-0.99999999999999645</v>
      </c>
      <c r="AQ162" s="173">
        <v>2.0000000000000142</v>
      </c>
      <c r="AR162" s="174">
        <v>0</v>
      </c>
      <c r="AS162" s="581">
        <v>2.9999999999999964</v>
      </c>
      <c r="AT162" s="173">
        <v>11.000000000000007</v>
      </c>
      <c r="AU162" s="174">
        <v>6.0000000000000018</v>
      </c>
      <c r="AV162" s="581">
        <v>2</v>
      </c>
      <c r="AW162" s="173">
        <v>9.0000000000000213</v>
      </c>
      <c r="AX162" s="174">
        <v>0</v>
      </c>
      <c r="AY162" s="665">
        <v>8.0000000000000036</v>
      </c>
      <c r="AZ162" s="287"/>
      <c r="BA162" s="287"/>
      <c r="BB162" s="287"/>
      <c r="BC162" s="287"/>
      <c r="BD162" s="287"/>
      <c r="BE162" s="287"/>
      <c r="BF162" s="287"/>
      <c r="BG162" s="287"/>
      <c r="BH162" s="287"/>
      <c r="BI162" s="287"/>
    </row>
    <row r="163" spans="1:61">
      <c r="A163" s="140" t="s">
        <v>253</v>
      </c>
      <c r="B163" s="4">
        <v>3202</v>
      </c>
      <c r="C163" s="6" t="s">
        <v>140</v>
      </c>
      <c r="D163" s="169">
        <v>24</v>
      </c>
      <c r="E163" s="170">
        <v>14</v>
      </c>
      <c r="F163" s="575">
        <v>0</v>
      </c>
      <c r="G163" s="155">
        <v>30</v>
      </c>
      <c r="H163" s="170">
        <v>18</v>
      </c>
      <c r="I163" s="581">
        <v>0</v>
      </c>
      <c r="J163" s="155">
        <v>184</v>
      </c>
      <c r="K163" s="170">
        <v>21</v>
      </c>
      <c r="L163" s="581">
        <v>152</v>
      </c>
      <c r="M163" s="156">
        <v>162</v>
      </c>
      <c r="N163" s="170">
        <v>22</v>
      </c>
      <c r="O163" s="575">
        <v>134</v>
      </c>
      <c r="P163" s="155">
        <v>161</v>
      </c>
      <c r="Q163" s="170">
        <v>20</v>
      </c>
      <c r="R163" s="575">
        <v>136.00000000000003</v>
      </c>
      <c r="S163" s="155">
        <v>157.00000000000006</v>
      </c>
      <c r="T163" s="170">
        <v>18</v>
      </c>
      <c r="U163" s="581">
        <v>135.99999999999997</v>
      </c>
      <c r="V163" s="155">
        <v>152.00000000000009</v>
      </c>
      <c r="W163" s="170">
        <v>16</v>
      </c>
      <c r="X163" s="581">
        <v>130.00000000000003</v>
      </c>
      <c r="Y163" s="156">
        <v>155</v>
      </c>
      <c r="Z163" s="170">
        <v>24.000000000000007</v>
      </c>
      <c r="AA163" s="665">
        <v>122</v>
      </c>
      <c r="AB163" s="306">
        <v>6</v>
      </c>
      <c r="AC163" s="172">
        <v>4</v>
      </c>
      <c r="AD163" s="587">
        <v>0</v>
      </c>
      <c r="AE163" s="173">
        <v>154</v>
      </c>
      <c r="AF163" s="174">
        <v>3</v>
      </c>
      <c r="AG163" s="575">
        <v>152</v>
      </c>
      <c r="AH163" s="173">
        <v>-22</v>
      </c>
      <c r="AI163" s="174">
        <v>1</v>
      </c>
      <c r="AJ163" s="581">
        <v>-18</v>
      </c>
      <c r="AK163" s="172">
        <v>-1</v>
      </c>
      <c r="AL163" s="174">
        <v>-2</v>
      </c>
      <c r="AM163" s="575">
        <v>2.0000000000000284</v>
      </c>
      <c r="AN163" s="173">
        <v>-4.9999999999999432</v>
      </c>
      <c r="AO163" s="174">
        <v>-4</v>
      </c>
      <c r="AP163" s="581">
        <v>1.9999999999999716</v>
      </c>
      <c r="AQ163" s="173">
        <v>-4.9999999999999716</v>
      </c>
      <c r="AR163" s="174">
        <v>-2</v>
      </c>
      <c r="AS163" s="581">
        <v>-5.9999999999999432</v>
      </c>
      <c r="AT163" s="173">
        <v>-8.9999999999999147</v>
      </c>
      <c r="AU163" s="174">
        <v>-4</v>
      </c>
      <c r="AV163" s="581">
        <v>-6</v>
      </c>
      <c r="AW163" s="173">
        <v>-2.0000000000000568</v>
      </c>
      <c r="AX163" s="174">
        <v>6.0000000000000071</v>
      </c>
      <c r="AY163" s="665">
        <v>-13.999999999999972</v>
      </c>
      <c r="AZ163" s="287"/>
      <c r="BA163" s="287"/>
      <c r="BB163" s="287"/>
      <c r="BC163" s="287"/>
      <c r="BD163" s="287"/>
      <c r="BE163" s="287"/>
      <c r="BF163" s="287"/>
      <c r="BG163" s="287"/>
      <c r="BH163" s="287"/>
      <c r="BI163" s="287"/>
    </row>
    <row r="164" spans="1:61">
      <c r="A164" s="140" t="s">
        <v>253</v>
      </c>
      <c r="B164" s="4">
        <v>3203</v>
      </c>
      <c r="C164" s="6" t="s">
        <v>303</v>
      </c>
      <c r="D164" s="169">
        <v>1</v>
      </c>
      <c r="E164" s="170">
        <v>1</v>
      </c>
      <c r="F164" s="575">
        <v>0</v>
      </c>
      <c r="G164" s="155">
        <v>1</v>
      </c>
      <c r="H164" s="170">
        <v>1</v>
      </c>
      <c r="I164" s="581">
        <v>0</v>
      </c>
      <c r="J164" s="155">
        <v>52</v>
      </c>
      <c r="K164" s="170">
        <v>2</v>
      </c>
      <c r="L164" s="581">
        <v>50</v>
      </c>
      <c r="M164" s="156">
        <v>32</v>
      </c>
      <c r="N164" s="170">
        <v>2</v>
      </c>
      <c r="O164" s="575">
        <v>29</v>
      </c>
      <c r="P164" s="155">
        <v>30.000000000000011</v>
      </c>
      <c r="Q164" s="170">
        <v>2</v>
      </c>
      <c r="R164" s="575">
        <v>28.000000000000011</v>
      </c>
      <c r="S164" s="155">
        <v>28.000000000000007</v>
      </c>
      <c r="T164" s="170">
        <v>1</v>
      </c>
      <c r="U164" s="581">
        <v>27.000000000000011</v>
      </c>
      <c r="V164" s="155">
        <v>28.000000000000007</v>
      </c>
      <c r="W164" s="170">
        <v>1</v>
      </c>
      <c r="X164" s="581">
        <v>27.000000000000011</v>
      </c>
      <c r="Y164" s="156">
        <v>33.000000000000007</v>
      </c>
      <c r="Z164" s="170">
        <v>5</v>
      </c>
      <c r="AA164" s="665">
        <v>27.000000000000011</v>
      </c>
      <c r="AB164" s="306">
        <v>0</v>
      </c>
      <c r="AC164" s="172">
        <v>0</v>
      </c>
      <c r="AD164" s="587">
        <v>0</v>
      </c>
      <c r="AE164" s="173">
        <v>51</v>
      </c>
      <c r="AF164" s="174">
        <v>1</v>
      </c>
      <c r="AG164" s="575">
        <v>50</v>
      </c>
      <c r="AH164" s="173">
        <v>-20</v>
      </c>
      <c r="AI164" s="174">
        <v>0</v>
      </c>
      <c r="AJ164" s="581">
        <v>-21</v>
      </c>
      <c r="AK164" s="172">
        <v>-1.9999999999999893</v>
      </c>
      <c r="AL164" s="174">
        <v>0</v>
      </c>
      <c r="AM164" s="575">
        <v>-0.99999999999998934</v>
      </c>
      <c r="AN164" s="173">
        <v>-3.9999999999999929</v>
      </c>
      <c r="AO164" s="174">
        <v>-1</v>
      </c>
      <c r="AP164" s="581">
        <v>-1.9999999999999893</v>
      </c>
      <c r="AQ164" s="173">
        <v>0</v>
      </c>
      <c r="AR164" s="174">
        <v>0</v>
      </c>
      <c r="AS164" s="581">
        <v>0</v>
      </c>
      <c r="AT164" s="173">
        <v>-2.0000000000000036</v>
      </c>
      <c r="AU164" s="174">
        <v>-1</v>
      </c>
      <c r="AV164" s="581">
        <v>-1</v>
      </c>
      <c r="AW164" s="173">
        <v>5</v>
      </c>
      <c r="AX164" s="174">
        <v>4</v>
      </c>
      <c r="AY164" s="665">
        <v>0</v>
      </c>
      <c r="AZ164" s="287"/>
      <c r="BA164" s="287"/>
      <c r="BB164" s="287"/>
      <c r="BC164" s="287"/>
      <c r="BD164" s="287"/>
      <c r="BE164" s="287"/>
      <c r="BF164" s="287"/>
      <c r="BG164" s="287"/>
      <c r="BH164" s="287"/>
      <c r="BI164" s="287"/>
    </row>
    <row r="165" spans="1:61">
      <c r="A165" s="140" t="s">
        <v>253</v>
      </c>
      <c r="B165" s="4">
        <v>3204</v>
      </c>
      <c r="C165" s="6" t="s">
        <v>304</v>
      </c>
      <c r="D165" s="169">
        <v>8</v>
      </c>
      <c r="E165" s="170">
        <v>4</v>
      </c>
      <c r="F165" s="575">
        <v>0</v>
      </c>
      <c r="G165" s="155">
        <v>11</v>
      </c>
      <c r="H165" s="170">
        <v>3</v>
      </c>
      <c r="I165" s="581">
        <v>0</v>
      </c>
      <c r="J165" s="155">
        <v>54</v>
      </c>
      <c r="K165" s="170">
        <v>5</v>
      </c>
      <c r="L165" s="581">
        <v>43</v>
      </c>
      <c r="M165" s="156">
        <v>58</v>
      </c>
      <c r="N165" s="170">
        <v>6</v>
      </c>
      <c r="O165" s="575">
        <v>45</v>
      </c>
      <c r="P165" s="155">
        <v>62.000000000000021</v>
      </c>
      <c r="Q165" s="170">
        <v>7</v>
      </c>
      <c r="R165" s="575">
        <v>49.000000000000014</v>
      </c>
      <c r="S165" s="155">
        <v>69.000000000000028</v>
      </c>
      <c r="T165" s="170">
        <v>12</v>
      </c>
      <c r="U165" s="581">
        <v>53.000000000000021</v>
      </c>
      <c r="V165" s="155">
        <v>64.000000000000043</v>
      </c>
      <c r="W165" s="170">
        <v>12</v>
      </c>
      <c r="X165" s="581">
        <v>48.000000000000021</v>
      </c>
      <c r="Y165" s="156">
        <v>71.000000000000014</v>
      </c>
      <c r="Z165" s="170">
        <v>12</v>
      </c>
      <c r="AA165" s="665">
        <v>53.000000000000014</v>
      </c>
      <c r="AB165" s="306">
        <v>3</v>
      </c>
      <c r="AC165" s="172">
        <v>-1</v>
      </c>
      <c r="AD165" s="587">
        <v>0</v>
      </c>
      <c r="AE165" s="173">
        <v>43</v>
      </c>
      <c r="AF165" s="174">
        <v>2</v>
      </c>
      <c r="AG165" s="575">
        <v>43</v>
      </c>
      <c r="AH165" s="173">
        <v>4</v>
      </c>
      <c r="AI165" s="174">
        <v>1</v>
      </c>
      <c r="AJ165" s="581">
        <v>2</v>
      </c>
      <c r="AK165" s="172">
        <v>4.0000000000000213</v>
      </c>
      <c r="AL165" s="174">
        <v>1</v>
      </c>
      <c r="AM165" s="575">
        <v>4.0000000000000142</v>
      </c>
      <c r="AN165" s="173">
        <v>11.000000000000028</v>
      </c>
      <c r="AO165" s="174">
        <v>6</v>
      </c>
      <c r="AP165" s="581">
        <v>8.0000000000000213</v>
      </c>
      <c r="AQ165" s="173">
        <v>-4.9999999999999858</v>
      </c>
      <c r="AR165" s="174">
        <v>0</v>
      </c>
      <c r="AS165" s="581">
        <v>-5</v>
      </c>
      <c r="AT165" s="173">
        <v>2.0000000000000213</v>
      </c>
      <c r="AU165" s="174">
        <v>5</v>
      </c>
      <c r="AV165" s="581">
        <v>-0.99999999999999289</v>
      </c>
      <c r="AW165" s="173">
        <v>1.9999999999999858</v>
      </c>
      <c r="AX165" s="174">
        <v>0</v>
      </c>
      <c r="AY165" s="665">
        <v>0</v>
      </c>
      <c r="AZ165" s="287"/>
      <c r="BA165" s="287"/>
      <c r="BB165" s="287"/>
      <c r="BC165" s="287"/>
      <c r="BD165" s="287"/>
      <c r="BE165" s="287"/>
      <c r="BF165" s="287"/>
      <c r="BG165" s="287"/>
      <c r="BH165" s="287"/>
      <c r="BI165" s="287"/>
    </row>
    <row r="166" spans="1:61">
      <c r="A166" s="140" t="s">
        <v>253</v>
      </c>
      <c r="B166" s="4">
        <v>3205</v>
      </c>
      <c r="C166" s="6" t="s">
        <v>142</v>
      </c>
      <c r="D166" s="169">
        <v>28</v>
      </c>
      <c r="E166" s="170">
        <v>23</v>
      </c>
      <c r="F166" s="575">
        <v>0</v>
      </c>
      <c r="G166" s="155">
        <v>34</v>
      </c>
      <c r="H166" s="170">
        <v>26</v>
      </c>
      <c r="I166" s="581">
        <v>0</v>
      </c>
      <c r="J166" s="155">
        <v>253</v>
      </c>
      <c r="K166" s="170">
        <v>27</v>
      </c>
      <c r="L166" s="581">
        <v>218</v>
      </c>
      <c r="M166" s="156">
        <v>266</v>
      </c>
      <c r="N166" s="170">
        <v>27</v>
      </c>
      <c r="O166" s="575">
        <v>232</v>
      </c>
      <c r="P166" s="155">
        <v>252.99999999999997</v>
      </c>
      <c r="Q166" s="170">
        <v>27.000000000000007</v>
      </c>
      <c r="R166" s="575">
        <v>217.99999999999986</v>
      </c>
      <c r="S166" s="155">
        <v>260</v>
      </c>
      <c r="T166" s="170">
        <v>26.000000000000007</v>
      </c>
      <c r="U166" s="581">
        <v>227.00000000000023</v>
      </c>
      <c r="V166" s="155">
        <v>267.00000000000006</v>
      </c>
      <c r="W166" s="170">
        <v>33.000000000000014</v>
      </c>
      <c r="X166" s="581">
        <v>226.00000000000003</v>
      </c>
      <c r="Y166" s="156">
        <v>256.99999999999989</v>
      </c>
      <c r="Z166" s="170">
        <v>34.000000000000007</v>
      </c>
      <c r="AA166" s="665">
        <v>211.00000000000009</v>
      </c>
      <c r="AB166" s="306">
        <v>6</v>
      </c>
      <c r="AC166" s="172">
        <v>3</v>
      </c>
      <c r="AD166" s="587">
        <v>0</v>
      </c>
      <c r="AE166" s="173">
        <v>219</v>
      </c>
      <c r="AF166" s="174">
        <v>1</v>
      </c>
      <c r="AG166" s="575">
        <v>218</v>
      </c>
      <c r="AH166" s="173">
        <v>13</v>
      </c>
      <c r="AI166" s="174">
        <v>0</v>
      </c>
      <c r="AJ166" s="581">
        <v>14</v>
      </c>
      <c r="AK166" s="172">
        <v>-13.000000000000028</v>
      </c>
      <c r="AL166" s="174">
        <v>0</v>
      </c>
      <c r="AM166" s="575">
        <v>-14.000000000000142</v>
      </c>
      <c r="AN166" s="173">
        <v>-6</v>
      </c>
      <c r="AO166" s="174">
        <v>-0.99999999999999289</v>
      </c>
      <c r="AP166" s="581">
        <v>-4.9999999999997726</v>
      </c>
      <c r="AQ166" s="173">
        <v>7.0000000000000568</v>
      </c>
      <c r="AR166" s="174">
        <v>7.0000000000000071</v>
      </c>
      <c r="AS166" s="581">
        <v>-1.000000000000199</v>
      </c>
      <c r="AT166" s="173">
        <v>14.000000000000085</v>
      </c>
      <c r="AU166" s="174">
        <v>6.0000000000000071</v>
      </c>
      <c r="AV166" s="581">
        <v>8.0000000000001705</v>
      </c>
      <c r="AW166" s="173">
        <v>-3.0000000000001137</v>
      </c>
      <c r="AX166" s="174">
        <v>8</v>
      </c>
      <c r="AY166" s="665">
        <v>-16.000000000000142</v>
      </c>
      <c r="AZ166" s="287"/>
      <c r="BA166" s="287"/>
      <c r="BB166" s="287"/>
      <c r="BC166" s="287"/>
      <c r="BD166" s="287"/>
      <c r="BE166" s="287"/>
      <c r="BF166" s="287"/>
      <c r="BG166" s="287"/>
      <c r="BH166" s="287"/>
      <c r="BI166" s="287"/>
    </row>
    <row r="167" spans="1:61">
      <c r="A167" s="140" t="s">
        <v>253</v>
      </c>
      <c r="B167" s="4">
        <v>3206</v>
      </c>
      <c r="C167" s="6" t="s">
        <v>305</v>
      </c>
      <c r="D167" s="169">
        <v>5</v>
      </c>
      <c r="E167" s="170">
        <v>4</v>
      </c>
      <c r="F167" s="575">
        <v>0</v>
      </c>
      <c r="G167" s="155">
        <v>8</v>
      </c>
      <c r="H167" s="170">
        <v>5</v>
      </c>
      <c r="I167" s="581">
        <v>0</v>
      </c>
      <c r="J167" s="155">
        <v>83</v>
      </c>
      <c r="K167" s="170">
        <v>5</v>
      </c>
      <c r="L167" s="581">
        <v>59</v>
      </c>
      <c r="M167" s="156">
        <v>59</v>
      </c>
      <c r="N167" s="170">
        <v>8</v>
      </c>
      <c r="O167" s="575">
        <v>42</v>
      </c>
      <c r="P167" s="155">
        <v>50.000000000000007</v>
      </c>
      <c r="Q167" s="170">
        <v>7</v>
      </c>
      <c r="R167" s="575">
        <v>42</v>
      </c>
      <c r="S167" s="155">
        <v>49</v>
      </c>
      <c r="T167" s="170">
        <v>8</v>
      </c>
      <c r="U167" s="581">
        <v>40.000000000000007</v>
      </c>
      <c r="V167" s="155">
        <v>48</v>
      </c>
      <c r="W167" s="170">
        <v>9</v>
      </c>
      <c r="X167" s="581">
        <v>38.000000000000021</v>
      </c>
      <c r="Y167" s="156">
        <v>41.000000000000007</v>
      </c>
      <c r="Z167" s="170">
        <v>6</v>
      </c>
      <c r="AA167" s="665">
        <v>26.000000000000007</v>
      </c>
      <c r="AB167" s="306">
        <v>3</v>
      </c>
      <c r="AC167" s="172">
        <v>1</v>
      </c>
      <c r="AD167" s="587">
        <v>0</v>
      </c>
      <c r="AE167" s="173">
        <v>75</v>
      </c>
      <c r="AF167" s="174">
        <v>0</v>
      </c>
      <c r="AG167" s="575">
        <v>59</v>
      </c>
      <c r="AH167" s="173">
        <v>-24</v>
      </c>
      <c r="AI167" s="174">
        <v>3</v>
      </c>
      <c r="AJ167" s="581">
        <v>-17</v>
      </c>
      <c r="AK167" s="172">
        <v>-8.9999999999999929</v>
      </c>
      <c r="AL167" s="174">
        <v>-1</v>
      </c>
      <c r="AM167" s="575">
        <v>0</v>
      </c>
      <c r="AN167" s="173">
        <v>-10</v>
      </c>
      <c r="AO167" s="174">
        <v>0</v>
      </c>
      <c r="AP167" s="581">
        <v>-1.9999999999999929</v>
      </c>
      <c r="AQ167" s="173">
        <v>-1</v>
      </c>
      <c r="AR167" s="174">
        <v>1</v>
      </c>
      <c r="AS167" s="581">
        <v>-1.9999999999999858</v>
      </c>
      <c r="AT167" s="173">
        <v>-2.0000000000000071</v>
      </c>
      <c r="AU167" s="174">
        <v>2</v>
      </c>
      <c r="AV167" s="581">
        <v>-3.9999999999999787</v>
      </c>
      <c r="AW167" s="173">
        <v>-7.9999999999999929</v>
      </c>
      <c r="AX167" s="174">
        <v>-2</v>
      </c>
      <c r="AY167" s="665">
        <v>-14</v>
      </c>
      <c r="AZ167" s="287"/>
      <c r="BA167" s="287"/>
      <c r="BB167" s="287"/>
      <c r="BC167" s="287"/>
      <c r="BD167" s="287"/>
      <c r="BE167" s="287"/>
      <c r="BF167" s="287"/>
      <c r="BG167" s="287"/>
      <c r="BH167" s="287"/>
      <c r="BI167" s="287"/>
    </row>
    <row r="168" spans="1:61">
      <c r="A168" s="140" t="s">
        <v>253</v>
      </c>
      <c r="B168" s="4">
        <v>3207</v>
      </c>
      <c r="C168" s="6" t="s">
        <v>306</v>
      </c>
      <c r="D168" s="169">
        <v>0</v>
      </c>
      <c r="E168" s="170">
        <v>0</v>
      </c>
      <c r="F168" s="575">
        <v>0</v>
      </c>
      <c r="G168" s="155">
        <v>0</v>
      </c>
      <c r="H168" s="170">
        <v>0</v>
      </c>
      <c r="I168" s="581">
        <v>0</v>
      </c>
      <c r="J168" s="155">
        <v>47</v>
      </c>
      <c r="K168" s="170">
        <v>0</v>
      </c>
      <c r="L168" s="581">
        <v>47</v>
      </c>
      <c r="M168" s="156">
        <v>42</v>
      </c>
      <c r="N168" s="170">
        <v>0</v>
      </c>
      <c r="O168" s="575">
        <v>39</v>
      </c>
      <c r="P168" s="155">
        <v>41</v>
      </c>
      <c r="Q168" s="170">
        <v>0</v>
      </c>
      <c r="R168" s="575">
        <v>38.000000000000007</v>
      </c>
      <c r="S168" s="155">
        <v>43.000000000000007</v>
      </c>
      <c r="T168" s="170">
        <v>0</v>
      </c>
      <c r="U168" s="581">
        <v>40.000000000000014</v>
      </c>
      <c r="V168" s="155">
        <v>50.000000000000014</v>
      </c>
      <c r="W168" s="170">
        <v>2</v>
      </c>
      <c r="X168" s="581">
        <v>41.000000000000007</v>
      </c>
      <c r="Y168" s="156">
        <v>43.000000000000007</v>
      </c>
      <c r="Z168" s="170">
        <v>2</v>
      </c>
      <c r="AA168" s="665">
        <v>36.000000000000014</v>
      </c>
      <c r="AB168" s="306">
        <v>0</v>
      </c>
      <c r="AC168" s="172">
        <v>0</v>
      </c>
      <c r="AD168" s="587">
        <v>0</v>
      </c>
      <c r="AE168" s="173">
        <v>47</v>
      </c>
      <c r="AF168" s="174">
        <v>0</v>
      </c>
      <c r="AG168" s="575">
        <v>47</v>
      </c>
      <c r="AH168" s="173">
        <v>-5</v>
      </c>
      <c r="AI168" s="174">
        <v>0</v>
      </c>
      <c r="AJ168" s="581">
        <v>-8</v>
      </c>
      <c r="AK168" s="172">
        <v>-1</v>
      </c>
      <c r="AL168" s="174">
        <v>0</v>
      </c>
      <c r="AM168" s="575">
        <v>-0.99999999999999289</v>
      </c>
      <c r="AN168" s="173">
        <v>1.0000000000000071</v>
      </c>
      <c r="AO168" s="174">
        <v>0</v>
      </c>
      <c r="AP168" s="581">
        <v>1.0000000000000142</v>
      </c>
      <c r="AQ168" s="173">
        <v>7.0000000000000071</v>
      </c>
      <c r="AR168" s="174">
        <v>2</v>
      </c>
      <c r="AS168" s="581">
        <v>0.99999999999999289</v>
      </c>
      <c r="AT168" s="173">
        <v>9.0000000000000142</v>
      </c>
      <c r="AU168" s="174">
        <v>2</v>
      </c>
      <c r="AV168" s="581">
        <v>3</v>
      </c>
      <c r="AW168" s="173">
        <v>0</v>
      </c>
      <c r="AX168" s="174">
        <v>2</v>
      </c>
      <c r="AY168" s="665">
        <v>-4</v>
      </c>
      <c r="AZ168" s="287"/>
      <c r="BA168" s="287"/>
      <c r="BB168" s="287"/>
      <c r="BC168" s="287"/>
      <c r="BD168" s="287"/>
      <c r="BE168" s="287"/>
      <c r="BF168" s="287"/>
      <c r="BG168" s="287"/>
      <c r="BH168" s="287"/>
      <c r="BI168" s="287"/>
    </row>
    <row r="169" spans="1:61">
      <c r="A169" s="140" t="s">
        <v>253</v>
      </c>
      <c r="B169" s="4">
        <v>3208</v>
      </c>
      <c r="C169" s="6" t="s">
        <v>307</v>
      </c>
      <c r="D169" s="169">
        <v>17</v>
      </c>
      <c r="E169" s="170">
        <v>17</v>
      </c>
      <c r="F169" s="575">
        <v>0</v>
      </c>
      <c r="G169" s="155">
        <v>21</v>
      </c>
      <c r="H169" s="170">
        <v>20</v>
      </c>
      <c r="I169" s="581">
        <v>0</v>
      </c>
      <c r="J169" s="155">
        <v>193</v>
      </c>
      <c r="K169" s="170">
        <v>22</v>
      </c>
      <c r="L169" s="581">
        <v>167</v>
      </c>
      <c r="M169" s="156">
        <v>169</v>
      </c>
      <c r="N169" s="170">
        <v>28</v>
      </c>
      <c r="O169" s="575">
        <v>138</v>
      </c>
      <c r="P169" s="155">
        <v>170.00000000000003</v>
      </c>
      <c r="Q169" s="170">
        <v>28.000000000000004</v>
      </c>
      <c r="R169" s="575">
        <v>139.00000000000003</v>
      </c>
      <c r="S169" s="155">
        <v>179.00000000000009</v>
      </c>
      <c r="T169" s="170">
        <v>29.000000000000004</v>
      </c>
      <c r="U169" s="581">
        <v>148</v>
      </c>
      <c r="V169" s="155">
        <v>173.99999999999994</v>
      </c>
      <c r="W169" s="170">
        <v>30.000000000000004</v>
      </c>
      <c r="X169" s="581">
        <v>137.00000000000003</v>
      </c>
      <c r="Y169" s="156">
        <v>171.99999999999991</v>
      </c>
      <c r="Z169" s="170">
        <v>37</v>
      </c>
      <c r="AA169" s="665">
        <v>125.00000000000001</v>
      </c>
      <c r="AB169" s="306">
        <v>4</v>
      </c>
      <c r="AC169" s="172">
        <v>3</v>
      </c>
      <c r="AD169" s="587">
        <v>0</v>
      </c>
      <c r="AE169" s="173">
        <v>172</v>
      </c>
      <c r="AF169" s="174">
        <v>2</v>
      </c>
      <c r="AG169" s="575">
        <v>167</v>
      </c>
      <c r="AH169" s="173">
        <v>-24</v>
      </c>
      <c r="AI169" s="174">
        <v>6</v>
      </c>
      <c r="AJ169" s="581">
        <v>-29</v>
      </c>
      <c r="AK169" s="172">
        <v>1.0000000000000284</v>
      </c>
      <c r="AL169" s="174">
        <v>0</v>
      </c>
      <c r="AM169" s="575">
        <v>1.0000000000000284</v>
      </c>
      <c r="AN169" s="173">
        <v>10.000000000000085</v>
      </c>
      <c r="AO169" s="174">
        <v>1.0000000000000036</v>
      </c>
      <c r="AP169" s="581">
        <v>10</v>
      </c>
      <c r="AQ169" s="173">
        <v>-5.0000000000001421</v>
      </c>
      <c r="AR169" s="174">
        <v>1</v>
      </c>
      <c r="AS169" s="581">
        <v>-10.999999999999972</v>
      </c>
      <c r="AT169" s="173">
        <v>3.9999999999999147</v>
      </c>
      <c r="AU169" s="174">
        <v>2</v>
      </c>
      <c r="AV169" s="581">
        <v>-2</v>
      </c>
      <c r="AW169" s="173">
        <v>-7.0000000000001705</v>
      </c>
      <c r="AX169" s="174">
        <v>7.9999999999999964</v>
      </c>
      <c r="AY169" s="665">
        <v>-22.999999999999986</v>
      </c>
      <c r="AZ169" s="287"/>
      <c r="BA169" s="287"/>
      <c r="BB169" s="287"/>
      <c r="BC169" s="287"/>
      <c r="BD169" s="287"/>
      <c r="BE169" s="287"/>
      <c r="BF169" s="287"/>
      <c r="BG169" s="287"/>
      <c r="BH169" s="287"/>
      <c r="BI169" s="287"/>
    </row>
    <row r="170" spans="1:61">
      <c r="A170" s="140" t="s">
        <v>253</v>
      </c>
      <c r="B170" s="4">
        <v>3209</v>
      </c>
      <c r="C170" s="6" t="s">
        <v>308</v>
      </c>
      <c r="D170" s="169">
        <v>378</v>
      </c>
      <c r="E170" s="170">
        <v>247</v>
      </c>
      <c r="F170" s="575">
        <v>2</v>
      </c>
      <c r="G170" s="155">
        <v>453</v>
      </c>
      <c r="H170" s="170">
        <v>258</v>
      </c>
      <c r="I170" s="581">
        <v>2</v>
      </c>
      <c r="J170" s="155">
        <v>1881</v>
      </c>
      <c r="K170" s="170">
        <v>287</v>
      </c>
      <c r="L170" s="581">
        <v>1352</v>
      </c>
      <c r="M170" s="156">
        <v>1919</v>
      </c>
      <c r="N170" s="170">
        <v>295</v>
      </c>
      <c r="O170" s="575">
        <v>1418</v>
      </c>
      <c r="P170" s="155">
        <v>1920.0000000000005</v>
      </c>
      <c r="Q170" s="170">
        <v>299.99999999999994</v>
      </c>
      <c r="R170" s="575">
        <v>1393.0000000000011</v>
      </c>
      <c r="S170" s="155">
        <v>2069.9999999999982</v>
      </c>
      <c r="T170" s="170">
        <v>319.00000000000006</v>
      </c>
      <c r="U170" s="581">
        <v>1521.9999999999993</v>
      </c>
      <c r="V170" s="155">
        <v>2116.0000000000005</v>
      </c>
      <c r="W170" s="170">
        <v>348.00000000000006</v>
      </c>
      <c r="X170" s="581">
        <v>1543</v>
      </c>
      <c r="Y170" s="156">
        <v>2152.9999999999982</v>
      </c>
      <c r="Z170" s="170">
        <v>411.00000000000011</v>
      </c>
      <c r="AA170" s="665">
        <v>1518.0000000000005</v>
      </c>
      <c r="AB170" s="306">
        <v>75</v>
      </c>
      <c r="AC170" s="172">
        <v>11</v>
      </c>
      <c r="AD170" s="587">
        <v>0</v>
      </c>
      <c r="AE170" s="173">
        <v>1428</v>
      </c>
      <c r="AF170" s="174">
        <v>29</v>
      </c>
      <c r="AG170" s="575">
        <v>1350</v>
      </c>
      <c r="AH170" s="173">
        <v>38</v>
      </c>
      <c r="AI170" s="174">
        <v>8</v>
      </c>
      <c r="AJ170" s="581">
        <v>66</v>
      </c>
      <c r="AK170" s="172">
        <v>1.0000000000004547</v>
      </c>
      <c r="AL170" s="174">
        <v>4.9999999999999432</v>
      </c>
      <c r="AM170" s="575">
        <v>-24.999999999998863</v>
      </c>
      <c r="AN170" s="173">
        <v>150.99999999999818</v>
      </c>
      <c r="AO170" s="174">
        <v>24.000000000000057</v>
      </c>
      <c r="AP170" s="581">
        <v>103.99999999999932</v>
      </c>
      <c r="AQ170" s="173">
        <v>46.000000000002274</v>
      </c>
      <c r="AR170" s="174">
        <v>29</v>
      </c>
      <c r="AS170" s="581">
        <v>21.000000000000682</v>
      </c>
      <c r="AT170" s="173">
        <v>196</v>
      </c>
      <c r="AU170" s="174">
        <v>48.000000000000114</v>
      </c>
      <c r="AV170" s="581">
        <v>149.99999999999886</v>
      </c>
      <c r="AW170" s="173">
        <v>83</v>
      </c>
      <c r="AX170" s="174">
        <v>92.000000000000057</v>
      </c>
      <c r="AY170" s="665">
        <v>-3.9999999999988631</v>
      </c>
      <c r="AZ170" s="287"/>
      <c r="BA170" s="287"/>
      <c r="BB170" s="287"/>
      <c r="BC170" s="287"/>
      <c r="BD170" s="287"/>
      <c r="BE170" s="287"/>
      <c r="BF170" s="287"/>
      <c r="BG170" s="287"/>
      <c r="BH170" s="287"/>
      <c r="BI170" s="287"/>
    </row>
    <row r="171" spans="1:61">
      <c r="A171" s="140" t="s">
        <v>253</v>
      </c>
      <c r="B171" s="4">
        <v>3210</v>
      </c>
      <c r="C171" s="6" t="s">
        <v>309</v>
      </c>
      <c r="D171" s="169">
        <v>12</v>
      </c>
      <c r="E171" s="170">
        <v>12</v>
      </c>
      <c r="F171" s="575">
        <v>0</v>
      </c>
      <c r="G171" s="155">
        <v>13</v>
      </c>
      <c r="H171" s="170">
        <v>13</v>
      </c>
      <c r="I171" s="581">
        <v>0</v>
      </c>
      <c r="J171" s="155">
        <v>67</v>
      </c>
      <c r="K171" s="170">
        <v>13</v>
      </c>
      <c r="L171" s="581">
        <v>54</v>
      </c>
      <c r="M171" s="156">
        <v>68</v>
      </c>
      <c r="N171" s="170">
        <v>15</v>
      </c>
      <c r="O171" s="575">
        <v>53</v>
      </c>
      <c r="P171" s="155">
        <v>68</v>
      </c>
      <c r="Q171" s="170">
        <v>16.000000000000004</v>
      </c>
      <c r="R171" s="575">
        <v>52</v>
      </c>
      <c r="S171" s="155">
        <v>73</v>
      </c>
      <c r="T171" s="170">
        <v>18.000000000000004</v>
      </c>
      <c r="U171" s="581">
        <v>55.000000000000021</v>
      </c>
      <c r="V171" s="155">
        <v>79</v>
      </c>
      <c r="W171" s="170">
        <v>21.000000000000007</v>
      </c>
      <c r="X171" s="581">
        <v>58.000000000000014</v>
      </c>
      <c r="Y171" s="156">
        <v>80.000000000000014</v>
      </c>
      <c r="Z171" s="170">
        <v>19.000000000000004</v>
      </c>
      <c r="AA171" s="665">
        <v>61.000000000000021</v>
      </c>
      <c r="AB171" s="306">
        <v>1</v>
      </c>
      <c r="AC171" s="172">
        <v>1</v>
      </c>
      <c r="AD171" s="587">
        <v>0</v>
      </c>
      <c r="AE171" s="173">
        <v>54</v>
      </c>
      <c r="AF171" s="174">
        <v>0</v>
      </c>
      <c r="AG171" s="575">
        <v>54</v>
      </c>
      <c r="AH171" s="173">
        <v>1</v>
      </c>
      <c r="AI171" s="174">
        <v>2</v>
      </c>
      <c r="AJ171" s="581">
        <v>-1</v>
      </c>
      <c r="AK171" s="172">
        <v>0</v>
      </c>
      <c r="AL171" s="174">
        <v>1.0000000000000036</v>
      </c>
      <c r="AM171" s="575">
        <v>-1</v>
      </c>
      <c r="AN171" s="173">
        <v>5</v>
      </c>
      <c r="AO171" s="174">
        <v>3.0000000000000036</v>
      </c>
      <c r="AP171" s="581">
        <v>2.0000000000000213</v>
      </c>
      <c r="AQ171" s="173">
        <v>6</v>
      </c>
      <c r="AR171" s="174">
        <v>3.0000000000000036</v>
      </c>
      <c r="AS171" s="581">
        <v>2.9999999999999929</v>
      </c>
      <c r="AT171" s="173">
        <v>11</v>
      </c>
      <c r="AU171" s="174">
        <v>5.0000000000000036</v>
      </c>
      <c r="AV171" s="581">
        <v>6.0000000000000142</v>
      </c>
      <c r="AW171" s="173">
        <v>7.0000000000000142</v>
      </c>
      <c r="AX171" s="174">
        <v>1</v>
      </c>
      <c r="AY171" s="665">
        <v>6</v>
      </c>
      <c r="AZ171" s="287"/>
      <c r="BA171" s="287"/>
      <c r="BB171" s="287"/>
      <c r="BC171" s="287"/>
      <c r="BD171" s="287"/>
      <c r="BE171" s="287"/>
      <c r="BF171" s="287"/>
      <c r="BG171" s="287"/>
      <c r="BH171" s="287"/>
      <c r="BI171" s="287"/>
    </row>
    <row r="172" spans="1:61">
      <c r="A172" s="140" t="s">
        <v>253</v>
      </c>
      <c r="B172" s="4">
        <v>3211</v>
      </c>
      <c r="C172" s="6" t="s">
        <v>150</v>
      </c>
      <c r="D172" s="169">
        <v>43</v>
      </c>
      <c r="E172" s="170">
        <v>31</v>
      </c>
      <c r="F172" s="575">
        <v>0</v>
      </c>
      <c r="G172" s="155">
        <v>40</v>
      </c>
      <c r="H172" s="170">
        <v>28</v>
      </c>
      <c r="I172" s="581">
        <v>0</v>
      </c>
      <c r="J172" s="155">
        <v>227</v>
      </c>
      <c r="K172" s="170">
        <v>28</v>
      </c>
      <c r="L172" s="581">
        <v>180</v>
      </c>
      <c r="M172" s="156">
        <v>226</v>
      </c>
      <c r="N172" s="170">
        <v>37</v>
      </c>
      <c r="O172" s="575">
        <v>171</v>
      </c>
      <c r="P172" s="155">
        <v>228</v>
      </c>
      <c r="Q172" s="170">
        <v>36.000000000000007</v>
      </c>
      <c r="R172" s="575">
        <v>173.99999999999994</v>
      </c>
      <c r="S172" s="155">
        <v>261</v>
      </c>
      <c r="T172" s="170">
        <v>40.000000000000014</v>
      </c>
      <c r="U172" s="581">
        <v>198.99999999999997</v>
      </c>
      <c r="V172" s="155">
        <v>261</v>
      </c>
      <c r="W172" s="170">
        <v>36</v>
      </c>
      <c r="X172" s="581">
        <v>198.99999999999994</v>
      </c>
      <c r="Y172" s="156">
        <v>257.99999999999994</v>
      </c>
      <c r="Z172" s="170">
        <v>43.999999999999993</v>
      </c>
      <c r="AA172" s="665">
        <v>193</v>
      </c>
      <c r="AB172" s="306">
        <v>-3</v>
      </c>
      <c r="AC172" s="172">
        <v>-3</v>
      </c>
      <c r="AD172" s="587">
        <v>0</v>
      </c>
      <c r="AE172" s="173">
        <v>187</v>
      </c>
      <c r="AF172" s="174">
        <v>0</v>
      </c>
      <c r="AG172" s="575">
        <v>180</v>
      </c>
      <c r="AH172" s="173">
        <v>-1</v>
      </c>
      <c r="AI172" s="174">
        <v>9</v>
      </c>
      <c r="AJ172" s="581">
        <v>-9</v>
      </c>
      <c r="AK172" s="172">
        <v>2</v>
      </c>
      <c r="AL172" s="174">
        <v>-0.99999999999999289</v>
      </c>
      <c r="AM172" s="575">
        <v>2.9999999999999432</v>
      </c>
      <c r="AN172" s="173">
        <v>35</v>
      </c>
      <c r="AO172" s="174">
        <v>3.0000000000000142</v>
      </c>
      <c r="AP172" s="581">
        <v>27.999999999999972</v>
      </c>
      <c r="AQ172" s="173">
        <v>0</v>
      </c>
      <c r="AR172" s="174">
        <v>-4.0000000000000142</v>
      </c>
      <c r="AS172" s="581">
        <v>0</v>
      </c>
      <c r="AT172" s="173">
        <v>33</v>
      </c>
      <c r="AU172" s="174">
        <v>0</v>
      </c>
      <c r="AV172" s="581">
        <v>25</v>
      </c>
      <c r="AW172" s="173">
        <v>-3.0000000000000568</v>
      </c>
      <c r="AX172" s="174">
        <v>3.9999999999999787</v>
      </c>
      <c r="AY172" s="665">
        <v>-5.9999999999999716</v>
      </c>
      <c r="AZ172" s="287"/>
      <c r="BA172" s="287"/>
      <c r="BB172" s="287"/>
      <c r="BC172" s="287"/>
      <c r="BD172" s="287"/>
      <c r="BE172" s="287"/>
      <c r="BF172" s="287"/>
      <c r="BG172" s="287"/>
      <c r="BH172" s="287"/>
      <c r="BI172" s="287"/>
    </row>
    <row r="173" spans="1:61">
      <c r="A173" s="140" t="s">
        <v>253</v>
      </c>
      <c r="B173" s="4">
        <v>3212</v>
      </c>
      <c r="C173" s="6" t="s">
        <v>310</v>
      </c>
      <c r="D173" s="169">
        <v>11</v>
      </c>
      <c r="E173" s="170">
        <v>7</v>
      </c>
      <c r="F173" s="575">
        <v>0</v>
      </c>
      <c r="G173" s="155">
        <v>17</v>
      </c>
      <c r="H173" s="170">
        <v>9</v>
      </c>
      <c r="I173" s="581">
        <v>0</v>
      </c>
      <c r="J173" s="155">
        <v>156</v>
      </c>
      <c r="K173" s="170">
        <v>8</v>
      </c>
      <c r="L173" s="581">
        <v>140</v>
      </c>
      <c r="M173" s="156">
        <v>127</v>
      </c>
      <c r="N173" s="170">
        <v>23</v>
      </c>
      <c r="O173" s="575">
        <v>93</v>
      </c>
      <c r="P173" s="155">
        <v>114.00000000000007</v>
      </c>
      <c r="Q173" s="170">
        <v>13.000000000000002</v>
      </c>
      <c r="R173" s="575">
        <v>90.000000000000014</v>
      </c>
      <c r="S173" s="155">
        <v>121.99999999999997</v>
      </c>
      <c r="T173" s="170">
        <v>13</v>
      </c>
      <c r="U173" s="581">
        <v>94.999999999999986</v>
      </c>
      <c r="V173" s="155">
        <v>155.99999999999997</v>
      </c>
      <c r="W173" s="170">
        <v>18.000000000000004</v>
      </c>
      <c r="X173" s="581">
        <v>128.00000000000003</v>
      </c>
      <c r="Y173" s="156">
        <v>120.99999999999999</v>
      </c>
      <c r="Z173" s="170">
        <v>19.000000000000004</v>
      </c>
      <c r="AA173" s="665">
        <v>94.000000000000014</v>
      </c>
      <c r="AB173" s="306">
        <v>6</v>
      </c>
      <c r="AC173" s="172">
        <v>2</v>
      </c>
      <c r="AD173" s="587">
        <v>0</v>
      </c>
      <c r="AE173" s="173">
        <v>139</v>
      </c>
      <c r="AF173" s="174">
        <v>-1</v>
      </c>
      <c r="AG173" s="575">
        <v>140</v>
      </c>
      <c r="AH173" s="173">
        <v>-29</v>
      </c>
      <c r="AI173" s="174">
        <v>15</v>
      </c>
      <c r="AJ173" s="581">
        <v>-47</v>
      </c>
      <c r="AK173" s="172">
        <v>-12.999999999999929</v>
      </c>
      <c r="AL173" s="174">
        <v>-9.9999999999999982</v>
      </c>
      <c r="AM173" s="575">
        <v>-2.9999999999999858</v>
      </c>
      <c r="AN173" s="173">
        <v>-5.0000000000000284</v>
      </c>
      <c r="AO173" s="174">
        <v>-10</v>
      </c>
      <c r="AP173" s="581">
        <v>1.9999999999999858</v>
      </c>
      <c r="AQ173" s="173">
        <v>34</v>
      </c>
      <c r="AR173" s="174">
        <v>5.0000000000000036</v>
      </c>
      <c r="AS173" s="581">
        <v>33.000000000000043</v>
      </c>
      <c r="AT173" s="173">
        <v>41.999999999999901</v>
      </c>
      <c r="AU173" s="174">
        <v>5.0000000000000018</v>
      </c>
      <c r="AV173" s="581">
        <v>38.000000000000014</v>
      </c>
      <c r="AW173" s="173">
        <v>-0.99999999999998579</v>
      </c>
      <c r="AX173" s="174">
        <v>6.0000000000000036</v>
      </c>
      <c r="AY173" s="665">
        <v>-0.99999999999997158</v>
      </c>
      <c r="AZ173" s="287"/>
      <c r="BA173" s="287"/>
      <c r="BB173" s="287"/>
      <c r="BC173" s="287"/>
      <c r="BD173" s="287"/>
      <c r="BE173" s="287"/>
      <c r="BF173" s="287"/>
      <c r="BG173" s="287"/>
      <c r="BH173" s="287"/>
      <c r="BI173" s="287"/>
    </row>
    <row r="174" spans="1:61">
      <c r="A174" s="140" t="s">
        <v>253</v>
      </c>
      <c r="B174" s="4">
        <v>3213</v>
      </c>
      <c r="C174" s="6" t="s">
        <v>311</v>
      </c>
      <c r="D174" s="169">
        <v>7</v>
      </c>
      <c r="E174" s="170">
        <v>4</v>
      </c>
      <c r="F174" s="575">
        <v>0</v>
      </c>
      <c r="G174" s="155">
        <v>6</v>
      </c>
      <c r="H174" s="170">
        <v>4</v>
      </c>
      <c r="I174" s="581">
        <v>0</v>
      </c>
      <c r="J174" s="155">
        <v>100</v>
      </c>
      <c r="K174" s="170">
        <v>6</v>
      </c>
      <c r="L174" s="581">
        <v>86</v>
      </c>
      <c r="M174" s="156">
        <v>84</v>
      </c>
      <c r="N174" s="170">
        <v>7</v>
      </c>
      <c r="O174" s="575">
        <v>70</v>
      </c>
      <c r="P174" s="155">
        <v>89.000000000000014</v>
      </c>
      <c r="Q174" s="170">
        <v>8</v>
      </c>
      <c r="R174" s="575">
        <v>73.999999999999986</v>
      </c>
      <c r="S174" s="155">
        <v>86</v>
      </c>
      <c r="T174" s="170">
        <v>9</v>
      </c>
      <c r="U174" s="581">
        <v>69</v>
      </c>
      <c r="V174" s="155">
        <v>89</v>
      </c>
      <c r="W174" s="170">
        <v>9</v>
      </c>
      <c r="X174" s="581">
        <v>72.999999999999986</v>
      </c>
      <c r="Y174" s="156">
        <v>99.999999999999972</v>
      </c>
      <c r="Z174" s="170">
        <v>11</v>
      </c>
      <c r="AA174" s="665">
        <v>82.000000000000014</v>
      </c>
      <c r="AB174" s="306">
        <v>-1</v>
      </c>
      <c r="AC174" s="172">
        <v>0</v>
      </c>
      <c r="AD174" s="587">
        <v>0</v>
      </c>
      <c r="AE174" s="173">
        <v>94</v>
      </c>
      <c r="AF174" s="174">
        <v>2</v>
      </c>
      <c r="AG174" s="575">
        <v>86</v>
      </c>
      <c r="AH174" s="173">
        <v>-16</v>
      </c>
      <c r="AI174" s="174">
        <v>1</v>
      </c>
      <c r="AJ174" s="581">
        <v>-16</v>
      </c>
      <c r="AK174" s="172">
        <v>5.0000000000000142</v>
      </c>
      <c r="AL174" s="174">
        <v>1</v>
      </c>
      <c r="AM174" s="575">
        <v>3.9999999999999858</v>
      </c>
      <c r="AN174" s="173">
        <v>2</v>
      </c>
      <c r="AO174" s="174">
        <v>2</v>
      </c>
      <c r="AP174" s="581">
        <v>-1</v>
      </c>
      <c r="AQ174" s="173">
        <v>3</v>
      </c>
      <c r="AR174" s="174">
        <v>0</v>
      </c>
      <c r="AS174" s="581">
        <v>3.9999999999999858</v>
      </c>
      <c r="AT174" s="173">
        <v>0</v>
      </c>
      <c r="AU174" s="174">
        <v>1</v>
      </c>
      <c r="AV174" s="581">
        <v>-1</v>
      </c>
      <c r="AW174" s="173">
        <v>13.999999999999972</v>
      </c>
      <c r="AX174" s="174">
        <v>2</v>
      </c>
      <c r="AY174" s="665">
        <v>13.000000000000014</v>
      </c>
      <c r="AZ174" s="287"/>
      <c r="BA174" s="287"/>
      <c r="BB174" s="287"/>
      <c r="BC174" s="287"/>
      <c r="BD174" s="287"/>
      <c r="BE174" s="287"/>
      <c r="BF174" s="287"/>
      <c r="BG174" s="287"/>
      <c r="BH174" s="287"/>
      <c r="BI174" s="287"/>
    </row>
    <row r="175" spans="1:61">
      <c r="A175" s="140" t="s">
        <v>253</v>
      </c>
      <c r="B175" s="4">
        <v>3214</v>
      </c>
      <c r="C175" s="6" t="s">
        <v>312</v>
      </c>
      <c r="D175" s="169">
        <v>3</v>
      </c>
      <c r="E175" s="170">
        <v>3</v>
      </c>
      <c r="F175" s="575">
        <v>0</v>
      </c>
      <c r="G175" s="155">
        <v>3</v>
      </c>
      <c r="H175" s="170">
        <v>3</v>
      </c>
      <c r="I175" s="581">
        <v>0</v>
      </c>
      <c r="J175" s="155">
        <v>89</v>
      </c>
      <c r="K175" s="170">
        <v>3</v>
      </c>
      <c r="L175" s="581">
        <v>86</v>
      </c>
      <c r="M175" s="156">
        <v>73</v>
      </c>
      <c r="N175" s="170">
        <v>1</v>
      </c>
      <c r="O175" s="575">
        <v>71</v>
      </c>
      <c r="P175" s="155">
        <v>64</v>
      </c>
      <c r="Q175" s="170">
        <v>1</v>
      </c>
      <c r="R175" s="575">
        <v>60.999999999999993</v>
      </c>
      <c r="S175" s="155">
        <v>68</v>
      </c>
      <c r="T175" s="170">
        <v>3</v>
      </c>
      <c r="U175" s="581">
        <v>64.000000000000028</v>
      </c>
      <c r="V175" s="155">
        <v>69.000000000000014</v>
      </c>
      <c r="W175" s="170">
        <v>2</v>
      </c>
      <c r="X175" s="581">
        <v>66.000000000000014</v>
      </c>
      <c r="Y175" s="156">
        <v>75.000000000000028</v>
      </c>
      <c r="Z175" s="170">
        <v>5</v>
      </c>
      <c r="AA175" s="665">
        <v>70.000000000000014</v>
      </c>
      <c r="AB175" s="306">
        <v>0</v>
      </c>
      <c r="AC175" s="172">
        <v>0</v>
      </c>
      <c r="AD175" s="587">
        <v>0</v>
      </c>
      <c r="AE175" s="173">
        <v>86</v>
      </c>
      <c r="AF175" s="174">
        <v>0</v>
      </c>
      <c r="AG175" s="575">
        <v>86</v>
      </c>
      <c r="AH175" s="173">
        <v>-16</v>
      </c>
      <c r="AI175" s="174">
        <v>-2</v>
      </c>
      <c r="AJ175" s="581">
        <v>-15</v>
      </c>
      <c r="AK175" s="172">
        <v>-9</v>
      </c>
      <c r="AL175" s="174">
        <v>0</v>
      </c>
      <c r="AM175" s="575">
        <v>-10.000000000000007</v>
      </c>
      <c r="AN175" s="173">
        <v>-5</v>
      </c>
      <c r="AO175" s="174">
        <v>2</v>
      </c>
      <c r="AP175" s="581">
        <v>-6.9999999999999716</v>
      </c>
      <c r="AQ175" s="173">
        <v>1.0000000000000142</v>
      </c>
      <c r="AR175" s="174">
        <v>-1</v>
      </c>
      <c r="AS175" s="581">
        <v>1.9999999999999858</v>
      </c>
      <c r="AT175" s="173">
        <v>5.0000000000000142</v>
      </c>
      <c r="AU175" s="174">
        <v>1</v>
      </c>
      <c r="AV175" s="581">
        <v>5.0000000000000213</v>
      </c>
      <c r="AW175" s="173">
        <v>7.0000000000000284</v>
      </c>
      <c r="AX175" s="174">
        <v>2</v>
      </c>
      <c r="AY175" s="665">
        <v>5.9999999999999858</v>
      </c>
      <c r="AZ175" s="287"/>
      <c r="BA175" s="287"/>
      <c r="BB175" s="287"/>
      <c r="BC175" s="287"/>
      <c r="BD175" s="287"/>
      <c r="BE175" s="287"/>
      <c r="BF175" s="287"/>
      <c r="BG175" s="287"/>
      <c r="BH175" s="287"/>
      <c r="BI175" s="287"/>
    </row>
    <row r="176" spans="1:61">
      <c r="A176" s="140" t="s">
        <v>253</v>
      </c>
      <c r="B176" s="4">
        <v>3215</v>
      </c>
      <c r="C176" s="6" t="s">
        <v>152</v>
      </c>
      <c r="D176" s="169">
        <v>65</v>
      </c>
      <c r="E176" s="170">
        <v>47</v>
      </c>
      <c r="F176" s="575">
        <v>0</v>
      </c>
      <c r="G176" s="155">
        <v>75</v>
      </c>
      <c r="H176" s="170">
        <v>50</v>
      </c>
      <c r="I176" s="581">
        <v>0</v>
      </c>
      <c r="J176" s="155">
        <v>368</v>
      </c>
      <c r="K176" s="170">
        <v>60</v>
      </c>
      <c r="L176" s="581">
        <v>277</v>
      </c>
      <c r="M176" s="156">
        <v>347</v>
      </c>
      <c r="N176" s="170">
        <v>64</v>
      </c>
      <c r="O176" s="575">
        <v>259</v>
      </c>
      <c r="P176" s="155">
        <v>353.00000000000017</v>
      </c>
      <c r="Q176" s="170">
        <v>69.000000000000014</v>
      </c>
      <c r="R176" s="575">
        <v>263.00000000000006</v>
      </c>
      <c r="S176" s="155">
        <v>351.99999999999994</v>
      </c>
      <c r="T176" s="170">
        <v>63.000000000000028</v>
      </c>
      <c r="U176" s="581">
        <v>267.00000000000017</v>
      </c>
      <c r="V176" s="155">
        <v>353.0000000000004</v>
      </c>
      <c r="W176" s="170">
        <v>64.000000000000028</v>
      </c>
      <c r="X176" s="581">
        <v>262</v>
      </c>
      <c r="Y176" s="156">
        <v>364.00000000000034</v>
      </c>
      <c r="Z176" s="170">
        <v>71.000000000000014</v>
      </c>
      <c r="AA176" s="665">
        <v>270.99999999999994</v>
      </c>
      <c r="AB176" s="306">
        <v>10</v>
      </c>
      <c r="AC176" s="172">
        <v>3</v>
      </c>
      <c r="AD176" s="587">
        <v>0</v>
      </c>
      <c r="AE176" s="173">
        <v>293</v>
      </c>
      <c r="AF176" s="174">
        <v>10</v>
      </c>
      <c r="AG176" s="575">
        <v>277</v>
      </c>
      <c r="AH176" s="173">
        <v>-21</v>
      </c>
      <c r="AI176" s="174">
        <v>4</v>
      </c>
      <c r="AJ176" s="581">
        <v>-18</v>
      </c>
      <c r="AK176" s="172">
        <v>6.0000000000001705</v>
      </c>
      <c r="AL176" s="174">
        <v>5.0000000000000142</v>
      </c>
      <c r="AM176" s="575">
        <v>4.0000000000000568</v>
      </c>
      <c r="AN176" s="173">
        <v>4.9999999999999432</v>
      </c>
      <c r="AO176" s="174">
        <v>-0.99999999999997158</v>
      </c>
      <c r="AP176" s="581">
        <v>8.0000000000001705</v>
      </c>
      <c r="AQ176" s="173">
        <v>1.0000000000004547</v>
      </c>
      <c r="AR176" s="174">
        <v>1</v>
      </c>
      <c r="AS176" s="581">
        <v>-5.0000000000001705</v>
      </c>
      <c r="AT176" s="173">
        <v>0</v>
      </c>
      <c r="AU176" s="174">
        <v>-4.9999999999999858</v>
      </c>
      <c r="AV176" s="581">
        <v>-1.0000000000000568</v>
      </c>
      <c r="AW176" s="173">
        <v>12.000000000000398</v>
      </c>
      <c r="AX176" s="174">
        <v>7.9999999999999858</v>
      </c>
      <c r="AY176" s="665">
        <v>3.9999999999997726</v>
      </c>
      <c r="AZ176" s="287"/>
      <c r="BA176" s="287"/>
      <c r="BB176" s="287"/>
      <c r="BC176" s="287"/>
      <c r="BD176" s="287"/>
      <c r="BE176" s="287"/>
      <c r="BF176" s="287"/>
      <c r="BG176" s="287"/>
      <c r="BH176" s="287"/>
      <c r="BI176" s="287"/>
    </row>
    <row r="177" spans="1:61">
      <c r="A177" s="140" t="s">
        <v>253</v>
      </c>
      <c r="B177" s="4">
        <v>4101</v>
      </c>
      <c r="C177" s="6" t="s">
        <v>313</v>
      </c>
      <c r="D177" s="169">
        <v>5</v>
      </c>
      <c r="E177" s="170">
        <v>2</v>
      </c>
      <c r="F177" s="575">
        <v>0</v>
      </c>
      <c r="G177" s="155">
        <v>6</v>
      </c>
      <c r="H177" s="170">
        <v>2</v>
      </c>
      <c r="I177" s="581">
        <v>0</v>
      </c>
      <c r="J177" s="155">
        <v>74</v>
      </c>
      <c r="K177" s="170">
        <v>3</v>
      </c>
      <c r="L177" s="581">
        <v>65</v>
      </c>
      <c r="M177" s="156">
        <v>69</v>
      </c>
      <c r="N177" s="170">
        <v>5</v>
      </c>
      <c r="O177" s="575">
        <v>61</v>
      </c>
      <c r="P177" s="155">
        <v>65.999999999999986</v>
      </c>
      <c r="Q177" s="170">
        <v>5</v>
      </c>
      <c r="R177" s="575">
        <v>58</v>
      </c>
      <c r="S177" s="155">
        <v>61.000000000000028</v>
      </c>
      <c r="T177" s="170">
        <v>3</v>
      </c>
      <c r="U177" s="581">
        <v>54.000000000000014</v>
      </c>
      <c r="V177" s="155">
        <v>62.000000000000014</v>
      </c>
      <c r="W177" s="170">
        <v>4</v>
      </c>
      <c r="X177" s="581">
        <v>54.000000000000014</v>
      </c>
      <c r="Y177" s="156">
        <v>63</v>
      </c>
      <c r="Z177" s="170">
        <v>6.9999999999999991</v>
      </c>
      <c r="AA177" s="665">
        <v>50.000000000000007</v>
      </c>
      <c r="AB177" s="306">
        <v>1</v>
      </c>
      <c r="AC177" s="172">
        <v>0</v>
      </c>
      <c r="AD177" s="587">
        <v>0</v>
      </c>
      <c r="AE177" s="173">
        <v>68</v>
      </c>
      <c r="AF177" s="174">
        <v>1</v>
      </c>
      <c r="AG177" s="575">
        <v>65</v>
      </c>
      <c r="AH177" s="173">
        <v>-5</v>
      </c>
      <c r="AI177" s="174">
        <v>2</v>
      </c>
      <c r="AJ177" s="581">
        <v>-4</v>
      </c>
      <c r="AK177" s="172">
        <v>-3.0000000000000142</v>
      </c>
      <c r="AL177" s="174">
        <v>0</v>
      </c>
      <c r="AM177" s="575">
        <v>-3</v>
      </c>
      <c r="AN177" s="173">
        <v>-7.9999999999999716</v>
      </c>
      <c r="AO177" s="174">
        <v>-2</v>
      </c>
      <c r="AP177" s="581">
        <v>-6.9999999999999858</v>
      </c>
      <c r="AQ177" s="173">
        <v>0.99999999999998579</v>
      </c>
      <c r="AR177" s="174">
        <v>1</v>
      </c>
      <c r="AS177" s="581">
        <v>0</v>
      </c>
      <c r="AT177" s="173">
        <v>-3.9999999999999716</v>
      </c>
      <c r="AU177" s="174">
        <v>-1</v>
      </c>
      <c r="AV177" s="581">
        <v>-3.9999999999999858</v>
      </c>
      <c r="AW177" s="173">
        <v>1.9999999999999716</v>
      </c>
      <c r="AX177" s="174">
        <v>3.9999999999999991</v>
      </c>
      <c r="AY177" s="665">
        <v>-4.0000000000000071</v>
      </c>
      <c r="AZ177" s="287"/>
      <c r="BA177" s="287"/>
      <c r="BB177" s="287"/>
      <c r="BC177" s="287"/>
      <c r="BD177" s="287"/>
      <c r="BE177" s="287"/>
      <c r="BF177" s="287"/>
      <c r="BG177" s="287"/>
      <c r="BH177" s="287"/>
      <c r="BI177" s="287"/>
    </row>
    <row r="178" spans="1:61">
      <c r="A178" s="140" t="s">
        <v>253</v>
      </c>
      <c r="B178" s="4">
        <v>4102</v>
      </c>
      <c r="C178" s="6" t="s">
        <v>154</v>
      </c>
      <c r="D178" s="169">
        <v>39</v>
      </c>
      <c r="E178" s="170">
        <v>30</v>
      </c>
      <c r="F178" s="575">
        <v>0</v>
      </c>
      <c r="G178" s="155">
        <v>43</v>
      </c>
      <c r="H178" s="170">
        <v>32</v>
      </c>
      <c r="I178" s="581">
        <v>0</v>
      </c>
      <c r="J178" s="155">
        <v>311</v>
      </c>
      <c r="K178" s="170">
        <v>25</v>
      </c>
      <c r="L178" s="581">
        <v>260</v>
      </c>
      <c r="M178" s="156">
        <v>325</v>
      </c>
      <c r="N178" s="170">
        <v>25</v>
      </c>
      <c r="O178" s="575">
        <v>254</v>
      </c>
      <c r="P178" s="155">
        <v>317.99999999999994</v>
      </c>
      <c r="Q178" s="170">
        <v>24</v>
      </c>
      <c r="R178" s="575">
        <v>271.00000000000006</v>
      </c>
      <c r="S178" s="155">
        <v>318.99999999999989</v>
      </c>
      <c r="T178" s="170">
        <v>27.000000000000004</v>
      </c>
      <c r="U178" s="581">
        <v>277.00000000000006</v>
      </c>
      <c r="V178" s="155">
        <v>322.00000000000011</v>
      </c>
      <c r="W178" s="170">
        <v>33.000000000000014</v>
      </c>
      <c r="X178" s="581">
        <v>277</v>
      </c>
      <c r="Y178" s="156">
        <v>336.00000000000011</v>
      </c>
      <c r="Z178" s="170">
        <v>30.000000000000004</v>
      </c>
      <c r="AA178" s="665">
        <v>297.00000000000006</v>
      </c>
      <c r="AB178" s="306">
        <v>4</v>
      </c>
      <c r="AC178" s="172">
        <v>2</v>
      </c>
      <c r="AD178" s="587">
        <v>0</v>
      </c>
      <c r="AE178" s="173">
        <v>268</v>
      </c>
      <c r="AF178" s="174">
        <v>-7</v>
      </c>
      <c r="AG178" s="575">
        <v>260</v>
      </c>
      <c r="AH178" s="173">
        <v>14</v>
      </c>
      <c r="AI178" s="174">
        <v>0</v>
      </c>
      <c r="AJ178" s="581">
        <v>-6</v>
      </c>
      <c r="AK178" s="172">
        <v>-7.0000000000000568</v>
      </c>
      <c r="AL178" s="174">
        <v>-1</v>
      </c>
      <c r="AM178" s="575">
        <v>17.000000000000057</v>
      </c>
      <c r="AN178" s="173">
        <v>-6.0000000000001137</v>
      </c>
      <c r="AO178" s="174">
        <v>2.0000000000000036</v>
      </c>
      <c r="AP178" s="581">
        <v>23.000000000000057</v>
      </c>
      <c r="AQ178" s="173">
        <v>3.0000000000002274</v>
      </c>
      <c r="AR178" s="174">
        <v>6.0000000000000107</v>
      </c>
      <c r="AS178" s="581">
        <v>0</v>
      </c>
      <c r="AT178" s="173">
        <v>4.0000000000001705</v>
      </c>
      <c r="AU178" s="174">
        <v>9.0000000000000142</v>
      </c>
      <c r="AV178" s="581">
        <v>5.9999999999999432</v>
      </c>
      <c r="AW178" s="173">
        <v>17.000000000000227</v>
      </c>
      <c r="AX178" s="174">
        <v>3</v>
      </c>
      <c r="AY178" s="665">
        <v>20</v>
      </c>
      <c r="AZ178" s="287"/>
      <c r="BA178" s="287"/>
      <c r="BB178" s="287"/>
      <c r="BC178" s="287"/>
      <c r="BD178" s="287"/>
      <c r="BE178" s="287"/>
      <c r="BF178" s="287"/>
      <c r="BG178" s="287"/>
      <c r="BH178" s="287"/>
      <c r="BI178" s="287"/>
    </row>
    <row r="179" spans="1:61">
      <c r="A179" s="140" t="s">
        <v>253</v>
      </c>
      <c r="B179" s="4">
        <v>4103</v>
      </c>
      <c r="C179" s="6" t="s">
        <v>156</v>
      </c>
      <c r="D179" s="169">
        <v>117</v>
      </c>
      <c r="E179" s="170">
        <v>82</v>
      </c>
      <c r="F179" s="575">
        <v>2</v>
      </c>
      <c r="G179" s="155">
        <v>136</v>
      </c>
      <c r="H179" s="170">
        <v>93</v>
      </c>
      <c r="I179" s="581">
        <v>2</v>
      </c>
      <c r="J179" s="155">
        <v>823</v>
      </c>
      <c r="K179" s="170">
        <v>92</v>
      </c>
      <c r="L179" s="581">
        <v>675</v>
      </c>
      <c r="M179" s="156">
        <v>763</v>
      </c>
      <c r="N179" s="170">
        <v>101</v>
      </c>
      <c r="O179" s="575">
        <v>630</v>
      </c>
      <c r="P179" s="155">
        <v>779.99999999999966</v>
      </c>
      <c r="Q179" s="170">
        <v>103.00000000000006</v>
      </c>
      <c r="R179" s="575">
        <v>646.99999999999966</v>
      </c>
      <c r="S179" s="155">
        <v>834.99999999999932</v>
      </c>
      <c r="T179" s="170">
        <v>103.00000000000009</v>
      </c>
      <c r="U179" s="581">
        <v>709.00000000000034</v>
      </c>
      <c r="V179" s="155">
        <v>855.00000000000045</v>
      </c>
      <c r="W179" s="170">
        <v>106.0000000000001</v>
      </c>
      <c r="X179" s="581">
        <v>720.00000000000034</v>
      </c>
      <c r="Y179" s="156">
        <v>876.99999999999977</v>
      </c>
      <c r="Z179" s="170">
        <v>110.00000000000006</v>
      </c>
      <c r="AA179" s="665">
        <v>734.00000000000068</v>
      </c>
      <c r="AB179" s="306">
        <v>19</v>
      </c>
      <c r="AC179" s="172">
        <v>11</v>
      </c>
      <c r="AD179" s="587">
        <v>0</v>
      </c>
      <c r="AE179" s="173">
        <v>687</v>
      </c>
      <c r="AF179" s="174">
        <v>-1</v>
      </c>
      <c r="AG179" s="575">
        <v>673</v>
      </c>
      <c r="AH179" s="173">
        <v>-60</v>
      </c>
      <c r="AI179" s="174">
        <v>9</v>
      </c>
      <c r="AJ179" s="581">
        <v>-45</v>
      </c>
      <c r="AK179" s="172">
        <v>16.999999999999659</v>
      </c>
      <c r="AL179" s="174">
        <v>2.0000000000000568</v>
      </c>
      <c r="AM179" s="575">
        <v>16.999999999999659</v>
      </c>
      <c r="AN179" s="173">
        <v>71.999999999999318</v>
      </c>
      <c r="AO179" s="174">
        <v>2.0000000000000853</v>
      </c>
      <c r="AP179" s="581">
        <v>79.000000000000341</v>
      </c>
      <c r="AQ179" s="173">
        <v>20.000000000001137</v>
      </c>
      <c r="AR179" s="174">
        <v>3.0000000000000142</v>
      </c>
      <c r="AS179" s="581">
        <v>11</v>
      </c>
      <c r="AT179" s="173">
        <v>75.000000000000796</v>
      </c>
      <c r="AU179" s="174">
        <v>3.0000000000000426</v>
      </c>
      <c r="AV179" s="581">
        <v>73.000000000000682</v>
      </c>
      <c r="AW179" s="173">
        <v>42.000000000000455</v>
      </c>
      <c r="AX179" s="174">
        <v>6.9999999999999716</v>
      </c>
      <c r="AY179" s="665">
        <v>25.000000000000341</v>
      </c>
      <c r="AZ179" s="287"/>
      <c r="BA179" s="287"/>
      <c r="BB179" s="287"/>
      <c r="BC179" s="287"/>
      <c r="BD179" s="287"/>
      <c r="BE179" s="287"/>
      <c r="BF179" s="287"/>
      <c r="BG179" s="287"/>
      <c r="BH179" s="287"/>
      <c r="BI179" s="287"/>
    </row>
    <row r="180" spans="1:61">
      <c r="A180" s="140" t="s">
        <v>253</v>
      </c>
      <c r="B180" s="4">
        <v>4104</v>
      </c>
      <c r="C180" s="6" t="s">
        <v>314</v>
      </c>
      <c r="D180" s="169">
        <v>1</v>
      </c>
      <c r="E180" s="170">
        <v>1</v>
      </c>
      <c r="F180" s="575">
        <v>0</v>
      </c>
      <c r="G180" s="155">
        <v>1</v>
      </c>
      <c r="H180" s="170">
        <v>1</v>
      </c>
      <c r="I180" s="581">
        <v>0</v>
      </c>
      <c r="J180" s="155">
        <v>39</v>
      </c>
      <c r="K180" s="170">
        <v>2</v>
      </c>
      <c r="L180" s="581">
        <v>37</v>
      </c>
      <c r="M180" s="156">
        <v>24</v>
      </c>
      <c r="N180" s="170">
        <v>0</v>
      </c>
      <c r="O180" s="575">
        <v>24</v>
      </c>
      <c r="P180" s="155">
        <v>24.000000000000007</v>
      </c>
      <c r="Q180" s="170">
        <v>0</v>
      </c>
      <c r="R180" s="575">
        <v>23.000000000000007</v>
      </c>
      <c r="S180" s="155">
        <v>24.000000000000007</v>
      </c>
      <c r="T180" s="170">
        <v>1</v>
      </c>
      <c r="U180" s="581">
        <v>22.000000000000004</v>
      </c>
      <c r="V180" s="155">
        <v>27.000000000000011</v>
      </c>
      <c r="W180" s="170">
        <v>4</v>
      </c>
      <c r="X180" s="581">
        <v>22.000000000000004</v>
      </c>
      <c r="Y180" s="156">
        <v>22.000000000000007</v>
      </c>
      <c r="Z180" s="170">
        <v>2</v>
      </c>
      <c r="AA180" s="665">
        <v>20.000000000000004</v>
      </c>
      <c r="AB180" s="306">
        <v>0</v>
      </c>
      <c r="AC180" s="172">
        <v>0</v>
      </c>
      <c r="AD180" s="587">
        <v>0</v>
      </c>
      <c r="AE180" s="173">
        <v>38</v>
      </c>
      <c r="AF180" s="174">
        <v>1</v>
      </c>
      <c r="AG180" s="575">
        <v>37</v>
      </c>
      <c r="AH180" s="173">
        <v>-15</v>
      </c>
      <c r="AI180" s="174">
        <v>-2</v>
      </c>
      <c r="AJ180" s="581">
        <v>-13</v>
      </c>
      <c r="AK180" s="172">
        <v>0</v>
      </c>
      <c r="AL180" s="174">
        <v>0</v>
      </c>
      <c r="AM180" s="575">
        <v>-0.99999999999999289</v>
      </c>
      <c r="AN180" s="173">
        <v>0</v>
      </c>
      <c r="AO180" s="174">
        <v>1</v>
      </c>
      <c r="AP180" s="581">
        <v>-1.9999999999999964</v>
      </c>
      <c r="AQ180" s="173">
        <v>3.0000000000000036</v>
      </c>
      <c r="AR180" s="174">
        <v>3</v>
      </c>
      <c r="AS180" s="581">
        <v>0</v>
      </c>
      <c r="AT180" s="173">
        <v>3.0000000000000036</v>
      </c>
      <c r="AU180" s="174">
        <v>4</v>
      </c>
      <c r="AV180" s="581">
        <v>-1.0000000000000036</v>
      </c>
      <c r="AW180" s="173">
        <v>-2</v>
      </c>
      <c r="AX180" s="174">
        <v>1</v>
      </c>
      <c r="AY180" s="665">
        <v>-2</v>
      </c>
      <c r="AZ180" s="287"/>
      <c r="BA180" s="287"/>
      <c r="BB180" s="287"/>
      <c r="BC180" s="287"/>
      <c r="BD180" s="287"/>
      <c r="BE180" s="287"/>
      <c r="BF180" s="287"/>
      <c r="BG180" s="287"/>
      <c r="BH180" s="287"/>
      <c r="BI180" s="287"/>
    </row>
    <row r="181" spans="1:61">
      <c r="A181" s="140" t="s">
        <v>253</v>
      </c>
      <c r="B181" s="4">
        <v>4105</v>
      </c>
      <c r="C181" s="6" t="s">
        <v>315</v>
      </c>
      <c r="D181" s="169">
        <v>13</v>
      </c>
      <c r="E181" s="170">
        <v>8</v>
      </c>
      <c r="F181" s="575">
        <v>1</v>
      </c>
      <c r="G181" s="155">
        <v>19</v>
      </c>
      <c r="H181" s="170">
        <v>13</v>
      </c>
      <c r="I181" s="581">
        <v>0</v>
      </c>
      <c r="J181" s="155">
        <v>295</v>
      </c>
      <c r="K181" s="170">
        <v>10</v>
      </c>
      <c r="L181" s="581">
        <v>270</v>
      </c>
      <c r="M181" s="156">
        <v>280</v>
      </c>
      <c r="N181" s="170">
        <v>8</v>
      </c>
      <c r="O181" s="575">
        <v>266</v>
      </c>
      <c r="P181" s="155">
        <v>266.00000000000011</v>
      </c>
      <c r="Q181" s="170">
        <v>8</v>
      </c>
      <c r="R181" s="575">
        <v>251.99999999999994</v>
      </c>
      <c r="S181" s="155">
        <v>293</v>
      </c>
      <c r="T181" s="170">
        <v>11</v>
      </c>
      <c r="U181" s="581">
        <v>278.00000000000006</v>
      </c>
      <c r="V181" s="155">
        <v>291.99999999999994</v>
      </c>
      <c r="W181" s="170">
        <v>9</v>
      </c>
      <c r="X181" s="581">
        <v>279.99999999999994</v>
      </c>
      <c r="Y181" s="156">
        <v>295.99999999999994</v>
      </c>
      <c r="Z181" s="170">
        <v>11</v>
      </c>
      <c r="AA181" s="665">
        <v>283.00000000000006</v>
      </c>
      <c r="AB181" s="306">
        <v>6</v>
      </c>
      <c r="AC181" s="172">
        <v>5</v>
      </c>
      <c r="AD181" s="587">
        <v>-1</v>
      </c>
      <c r="AE181" s="173">
        <v>276</v>
      </c>
      <c r="AF181" s="174">
        <v>-3</v>
      </c>
      <c r="AG181" s="575">
        <v>270</v>
      </c>
      <c r="AH181" s="173">
        <v>-15</v>
      </c>
      <c r="AI181" s="174">
        <v>-2</v>
      </c>
      <c r="AJ181" s="581">
        <v>-4</v>
      </c>
      <c r="AK181" s="172">
        <v>-13.999999999999886</v>
      </c>
      <c r="AL181" s="174">
        <v>0</v>
      </c>
      <c r="AM181" s="575">
        <v>-14.000000000000057</v>
      </c>
      <c r="AN181" s="173">
        <v>13</v>
      </c>
      <c r="AO181" s="174">
        <v>3</v>
      </c>
      <c r="AP181" s="581">
        <v>12.000000000000057</v>
      </c>
      <c r="AQ181" s="173">
        <v>-1.0000000000000568</v>
      </c>
      <c r="AR181" s="174">
        <v>-2</v>
      </c>
      <c r="AS181" s="581">
        <v>1.9999999999998863</v>
      </c>
      <c r="AT181" s="173">
        <v>25.999999999999829</v>
      </c>
      <c r="AU181" s="174">
        <v>1</v>
      </c>
      <c r="AV181" s="581">
        <v>28</v>
      </c>
      <c r="AW181" s="173">
        <v>2.9999999999999432</v>
      </c>
      <c r="AX181" s="174">
        <v>0</v>
      </c>
      <c r="AY181" s="665">
        <v>5</v>
      </c>
      <c r="AZ181" s="287"/>
      <c r="BA181" s="287"/>
      <c r="BB181" s="287"/>
      <c r="BC181" s="287"/>
      <c r="BD181" s="287"/>
      <c r="BE181" s="287"/>
      <c r="BF181" s="287"/>
      <c r="BG181" s="287"/>
      <c r="BH181" s="287"/>
      <c r="BI181" s="287"/>
    </row>
    <row r="182" spans="1:61">
      <c r="A182" s="140" t="s">
        <v>253</v>
      </c>
      <c r="B182" s="4">
        <v>4106</v>
      </c>
      <c r="C182" s="6" t="s">
        <v>316</v>
      </c>
      <c r="D182" s="169">
        <v>4</v>
      </c>
      <c r="E182" s="170">
        <v>3</v>
      </c>
      <c r="F182" s="575">
        <v>0</v>
      </c>
      <c r="G182" s="155">
        <v>8</v>
      </c>
      <c r="H182" s="170">
        <v>6</v>
      </c>
      <c r="I182" s="581">
        <v>0</v>
      </c>
      <c r="J182" s="155">
        <v>123</v>
      </c>
      <c r="K182" s="170">
        <v>6</v>
      </c>
      <c r="L182" s="581">
        <v>115</v>
      </c>
      <c r="M182" s="156">
        <v>80</v>
      </c>
      <c r="N182" s="170">
        <v>10</v>
      </c>
      <c r="O182" s="575">
        <v>69</v>
      </c>
      <c r="P182" s="155">
        <v>78</v>
      </c>
      <c r="Q182" s="170">
        <v>10</v>
      </c>
      <c r="R182" s="575">
        <v>67</v>
      </c>
      <c r="S182" s="155">
        <v>65</v>
      </c>
      <c r="T182" s="170">
        <v>9</v>
      </c>
      <c r="U182" s="581">
        <v>55.000000000000007</v>
      </c>
      <c r="V182" s="155">
        <v>69.000000000000028</v>
      </c>
      <c r="W182" s="170">
        <v>9</v>
      </c>
      <c r="X182" s="581">
        <v>59.000000000000014</v>
      </c>
      <c r="Y182" s="156">
        <v>63.000000000000014</v>
      </c>
      <c r="Z182" s="170">
        <v>10</v>
      </c>
      <c r="AA182" s="665">
        <v>52.000000000000028</v>
      </c>
      <c r="AB182" s="306">
        <v>4</v>
      </c>
      <c r="AC182" s="172">
        <v>3</v>
      </c>
      <c r="AD182" s="587">
        <v>0</v>
      </c>
      <c r="AE182" s="173">
        <v>115</v>
      </c>
      <c r="AF182" s="174">
        <v>0</v>
      </c>
      <c r="AG182" s="575">
        <v>115</v>
      </c>
      <c r="AH182" s="173">
        <v>-43</v>
      </c>
      <c r="AI182" s="174">
        <v>4</v>
      </c>
      <c r="AJ182" s="581">
        <v>-46</v>
      </c>
      <c r="AK182" s="172">
        <v>-2</v>
      </c>
      <c r="AL182" s="174">
        <v>0</v>
      </c>
      <c r="AM182" s="575">
        <v>-2</v>
      </c>
      <c r="AN182" s="173">
        <v>-15</v>
      </c>
      <c r="AO182" s="174">
        <v>-1</v>
      </c>
      <c r="AP182" s="581">
        <v>-13.999999999999993</v>
      </c>
      <c r="AQ182" s="173">
        <v>4.0000000000000284</v>
      </c>
      <c r="AR182" s="174">
        <v>0</v>
      </c>
      <c r="AS182" s="581">
        <v>4.0000000000000071</v>
      </c>
      <c r="AT182" s="173">
        <v>-8.9999999999999716</v>
      </c>
      <c r="AU182" s="174">
        <v>-1</v>
      </c>
      <c r="AV182" s="581">
        <v>-7.9999999999999858</v>
      </c>
      <c r="AW182" s="173">
        <v>-1.9999999999999858</v>
      </c>
      <c r="AX182" s="174">
        <v>1</v>
      </c>
      <c r="AY182" s="665">
        <v>-2.9999999999999787</v>
      </c>
      <c r="AZ182" s="287"/>
      <c r="BA182" s="287"/>
      <c r="BB182" s="287"/>
      <c r="BC182" s="287"/>
      <c r="BD182" s="287"/>
      <c r="BE182" s="287"/>
      <c r="BF182" s="287"/>
      <c r="BG182" s="287"/>
      <c r="BH182" s="287"/>
      <c r="BI182" s="287"/>
    </row>
    <row r="183" spans="1:61">
      <c r="A183" s="140" t="s">
        <v>253</v>
      </c>
      <c r="B183" s="4">
        <v>4107</v>
      </c>
      <c r="C183" s="6" t="s">
        <v>158</v>
      </c>
      <c r="D183" s="169">
        <v>9</v>
      </c>
      <c r="E183" s="170">
        <v>8</v>
      </c>
      <c r="F183" s="575">
        <v>0</v>
      </c>
      <c r="G183" s="155">
        <v>12</v>
      </c>
      <c r="H183" s="170">
        <v>9</v>
      </c>
      <c r="I183" s="581">
        <v>0</v>
      </c>
      <c r="J183" s="155">
        <v>198</v>
      </c>
      <c r="K183" s="170">
        <v>14</v>
      </c>
      <c r="L183" s="581">
        <v>183</v>
      </c>
      <c r="M183" s="156">
        <v>157</v>
      </c>
      <c r="N183" s="170">
        <v>24</v>
      </c>
      <c r="O183" s="575">
        <v>132</v>
      </c>
      <c r="P183" s="155">
        <v>155.00000000000003</v>
      </c>
      <c r="Q183" s="170">
        <v>25</v>
      </c>
      <c r="R183" s="575">
        <v>128.00000000000009</v>
      </c>
      <c r="S183" s="155">
        <v>182.00000000000011</v>
      </c>
      <c r="T183" s="170">
        <v>21.000000000000007</v>
      </c>
      <c r="U183" s="581">
        <v>157.00000000000003</v>
      </c>
      <c r="V183" s="155">
        <v>158.00000000000003</v>
      </c>
      <c r="W183" s="170">
        <v>20.000000000000004</v>
      </c>
      <c r="X183" s="581">
        <v>136.00000000000009</v>
      </c>
      <c r="Y183" s="156">
        <v>151.00000000000006</v>
      </c>
      <c r="Z183" s="170">
        <v>23.000000000000007</v>
      </c>
      <c r="AA183" s="665">
        <v>127.99999999999999</v>
      </c>
      <c r="AB183" s="306">
        <v>3</v>
      </c>
      <c r="AC183" s="172">
        <v>1</v>
      </c>
      <c r="AD183" s="587">
        <v>0</v>
      </c>
      <c r="AE183" s="173">
        <v>186</v>
      </c>
      <c r="AF183" s="174">
        <v>5</v>
      </c>
      <c r="AG183" s="575">
        <v>183</v>
      </c>
      <c r="AH183" s="173">
        <v>-41</v>
      </c>
      <c r="AI183" s="174">
        <v>10</v>
      </c>
      <c r="AJ183" s="581">
        <v>-51</v>
      </c>
      <c r="AK183" s="172">
        <v>-1.9999999999999716</v>
      </c>
      <c r="AL183" s="174">
        <v>1</v>
      </c>
      <c r="AM183" s="575">
        <v>-3.9999999999999147</v>
      </c>
      <c r="AN183" s="173">
        <v>25.000000000000114</v>
      </c>
      <c r="AO183" s="174">
        <v>-2.9999999999999929</v>
      </c>
      <c r="AP183" s="581">
        <v>25.000000000000028</v>
      </c>
      <c r="AQ183" s="173">
        <v>-24.000000000000085</v>
      </c>
      <c r="AR183" s="174">
        <v>-1.0000000000000036</v>
      </c>
      <c r="AS183" s="581">
        <v>-20.999999999999943</v>
      </c>
      <c r="AT183" s="173">
        <v>3</v>
      </c>
      <c r="AU183" s="174">
        <v>-4.9999999999999964</v>
      </c>
      <c r="AV183" s="581">
        <v>8</v>
      </c>
      <c r="AW183" s="173">
        <v>-31.000000000000057</v>
      </c>
      <c r="AX183" s="174">
        <v>2</v>
      </c>
      <c r="AY183" s="665">
        <v>-29.000000000000043</v>
      </c>
      <c r="AZ183" s="287"/>
      <c r="BA183" s="287"/>
      <c r="BB183" s="287"/>
      <c r="BC183" s="287"/>
      <c r="BD183" s="287"/>
      <c r="BE183" s="287"/>
      <c r="BF183" s="287"/>
      <c r="BG183" s="287"/>
      <c r="BH183" s="287"/>
      <c r="BI183" s="287"/>
    </row>
    <row r="184" spans="1:61">
      <c r="A184" s="140" t="s">
        <v>253</v>
      </c>
      <c r="B184" s="4">
        <v>4201</v>
      </c>
      <c r="C184" s="6" t="s">
        <v>317</v>
      </c>
      <c r="D184" s="169">
        <v>1</v>
      </c>
      <c r="E184" s="170">
        <v>1</v>
      </c>
      <c r="F184" s="575">
        <v>0</v>
      </c>
      <c r="G184" s="155">
        <v>1</v>
      </c>
      <c r="H184" s="170">
        <v>1</v>
      </c>
      <c r="I184" s="581">
        <v>0</v>
      </c>
      <c r="J184" s="155">
        <v>60</v>
      </c>
      <c r="K184" s="170">
        <v>2</v>
      </c>
      <c r="L184" s="581">
        <v>58</v>
      </c>
      <c r="M184" s="156">
        <v>68</v>
      </c>
      <c r="N184" s="170">
        <v>2</v>
      </c>
      <c r="O184" s="575">
        <v>65</v>
      </c>
      <c r="P184" s="155">
        <v>63.000000000000014</v>
      </c>
      <c r="Q184" s="170">
        <v>2</v>
      </c>
      <c r="R184" s="575">
        <v>61</v>
      </c>
      <c r="S184" s="155">
        <v>64</v>
      </c>
      <c r="T184" s="170">
        <v>3</v>
      </c>
      <c r="U184" s="581">
        <v>61.000000000000021</v>
      </c>
      <c r="V184" s="155">
        <v>64.000000000000028</v>
      </c>
      <c r="W184" s="170">
        <v>3</v>
      </c>
      <c r="X184" s="581">
        <v>61.000000000000014</v>
      </c>
      <c r="Y184" s="156">
        <v>58.000000000000014</v>
      </c>
      <c r="Z184" s="170">
        <v>3</v>
      </c>
      <c r="AA184" s="665">
        <v>55.000000000000007</v>
      </c>
      <c r="AB184" s="306">
        <v>0</v>
      </c>
      <c r="AC184" s="172">
        <v>0</v>
      </c>
      <c r="AD184" s="587">
        <v>0</v>
      </c>
      <c r="AE184" s="173">
        <v>59</v>
      </c>
      <c r="AF184" s="174">
        <v>1</v>
      </c>
      <c r="AG184" s="575">
        <v>58</v>
      </c>
      <c r="AH184" s="173">
        <v>8</v>
      </c>
      <c r="AI184" s="174">
        <v>0</v>
      </c>
      <c r="AJ184" s="581">
        <v>7</v>
      </c>
      <c r="AK184" s="172">
        <v>-4.9999999999999858</v>
      </c>
      <c r="AL184" s="174">
        <v>0</v>
      </c>
      <c r="AM184" s="575">
        <v>-4</v>
      </c>
      <c r="AN184" s="173">
        <v>-4</v>
      </c>
      <c r="AO184" s="174">
        <v>1</v>
      </c>
      <c r="AP184" s="581">
        <v>-3.9999999999999787</v>
      </c>
      <c r="AQ184" s="173">
        <v>0</v>
      </c>
      <c r="AR184" s="174">
        <v>0</v>
      </c>
      <c r="AS184" s="581">
        <v>0</v>
      </c>
      <c r="AT184" s="173">
        <v>1.0000000000000142</v>
      </c>
      <c r="AU184" s="174">
        <v>1</v>
      </c>
      <c r="AV184" s="581">
        <v>0</v>
      </c>
      <c r="AW184" s="173">
        <v>-5.9999999999999858</v>
      </c>
      <c r="AX184" s="174">
        <v>0</v>
      </c>
      <c r="AY184" s="665">
        <v>-6.0000000000000142</v>
      </c>
      <c r="AZ184" s="287"/>
      <c r="BA184" s="287"/>
      <c r="BB184" s="287"/>
      <c r="BC184" s="287"/>
      <c r="BD184" s="287"/>
      <c r="BE184" s="287"/>
      <c r="BF184" s="287"/>
      <c r="BG184" s="287"/>
      <c r="BH184" s="287"/>
      <c r="BI184" s="287"/>
    </row>
    <row r="185" spans="1:61">
      <c r="A185" s="140" t="s">
        <v>253</v>
      </c>
      <c r="B185" s="4">
        <v>4202</v>
      </c>
      <c r="C185" s="6" t="s">
        <v>160</v>
      </c>
      <c r="D185" s="169">
        <v>12</v>
      </c>
      <c r="E185" s="170">
        <v>9</v>
      </c>
      <c r="F185" s="575">
        <v>0</v>
      </c>
      <c r="G185" s="155">
        <v>12</v>
      </c>
      <c r="H185" s="170">
        <v>8</v>
      </c>
      <c r="I185" s="581">
        <v>0</v>
      </c>
      <c r="J185" s="155">
        <v>146</v>
      </c>
      <c r="K185" s="170">
        <v>11</v>
      </c>
      <c r="L185" s="581">
        <v>107</v>
      </c>
      <c r="M185" s="156">
        <v>123</v>
      </c>
      <c r="N185" s="170">
        <v>9</v>
      </c>
      <c r="O185" s="575">
        <v>110</v>
      </c>
      <c r="P185" s="155">
        <v>122</v>
      </c>
      <c r="Q185" s="170">
        <v>9</v>
      </c>
      <c r="R185" s="575">
        <v>109.00000000000003</v>
      </c>
      <c r="S185" s="155">
        <v>124.99999999999996</v>
      </c>
      <c r="T185" s="170">
        <v>8</v>
      </c>
      <c r="U185" s="581">
        <v>116.00000000000003</v>
      </c>
      <c r="V185" s="155">
        <v>121.00000000000004</v>
      </c>
      <c r="W185" s="170">
        <v>8</v>
      </c>
      <c r="X185" s="581">
        <v>110.99999999999997</v>
      </c>
      <c r="Y185" s="156">
        <v>122.99999999999999</v>
      </c>
      <c r="Z185" s="170">
        <v>10</v>
      </c>
      <c r="AA185" s="665">
        <v>110.00000000000004</v>
      </c>
      <c r="AB185" s="306">
        <v>0</v>
      </c>
      <c r="AC185" s="172">
        <v>-1</v>
      </c>
      <c r="AD185" s="587">
        <v>0</v>
      </c>
      <c r="AE185" s="173">
        <v>134</v>
      </c>
      <c r="AF185" s="174">
        <v>3</v>
      </c>
      <c r="AG185" s="575">
        <v>107</v>
      </c>
      <c r="AH185" s="173">
        <v>-23</v>
      </c>
      <c r="AI185" s="174">
        <v>-2</v>
      </c>
      <c r="AJ185" s="581">
        <v>3</v>
      </c>
      <c r="AK185" s="172">
        <v>-1</v>
      </c>
      <c r="AL185" s="174">
        <v>0</v>
      </c>
      <c r="AM185" s="575">
        <v>-0.99999999999997158</v>
      </c>
      <c r="AN185" s="173">
        <v>1.9999999999999574</v>
      </c>
      <c r="AO185" s="174">
        <v>-1</v>
      </c>
      <c r="AP185" s="581">
        <v>6.0000000000000284</v>
      </c>
      <c r="AQ185" s="173">
        <v>-3.9999999999999147</v>
      </c>
      <c r="AR185" s="174">
        <v>0</v>
      </c>
      <c r="AS185" s="581">
        <v>-5.0000000000000568</v>
      </c>
      <c r="AT185" s="173">
        <v>-0.99999999999995737</v>
      </c>
      <c r="AU185" s="174">
        <v>-1</v>
      </c>
      <c r="AV185" s="581">
        <v>1.9999999999999432</v>
      </c>
      <c r="AW185" s="173">
        <v>-1.9999999999999716</v>
      </c>
      <c r="AX185" s="174">
        <v>2</v>
      </c>
      <c r="AY185" s="665">
        <v>-5.9999999999999858</v>
      </c>
      <c r="AZ185" s="287"/>
      <c r="BA185" s="287"/>
      <c r="BB185" s="287"/>
      <c r="BC185" s="287"/>
      <c r="BD185" s="287"/>
      <c r="BE185" s="287"/>
      <c r="BF185" s="287"/>
      <c r="BG185" s="287"/>
      <c r="BH185" s="287"/>
      <c r="BI185" s="287"/>
    </row>
    <row r="186" spans="1:61">
      <c r="A186" s="140" t="s">
        <v>253</v>
      </c>
      <c r="B186" s="4">
        <v>4203</v>
      </c>
      <c r="C186" s="6" t="s">
        <v>162</v>
      </c>
      <c r="D186" s="169">
        <v>55</v>
      </c>
      <c r="E186" s="170">
        <v>42</v>
      </c>
      <c r="F186" s="575">
        <v>0</v>
      </c>
      <c r="G186" s="155">
        <v>68</v>
      </c>
      <c r="H186" s="170">
        <v>54</v>
      </c>
      <c r="I186" s="581">
        <v>2</v>
      </c>
      <c r="J186" s="155">
        <v>345</v>
      </c>
      <c r="K186" s="170">
        <v>47</v>
      </c>
      <c r="L186" s="581">
        <v>285</v>
      </c>
      <c r="M186" s="156">
        <v>375</v>
      </c>
      <c r="N186" s="170">
        <v>54</v>
      </c>
      <c r="O186" s="575">
        <v>273</v>
      </c>
      <c r="P186" s="155">
        <v>363.00000000000017</v>
      </c>
      <c r="Q186" s="170">
        <v>56.000000000000014</v>
      </c>
      <c r="R186" s="575">
        <v>261.99999999999983</v>
      </c>
      <c r="S186" s="155">
        <v>393.99999999999994</v>
      </c>
      <c r="T186" s="170">
        <v>52</v>
      </c>
      <c r="U186" s="581">
        <v>307.00000000000006</v>
      </c>
      <c r="V186" s="155">
        <v>400.00000000000017</v>
      </c>
      <c r="W186" s="170">
        <v>54.999999999999993</v>
      </c>
      <c r="X186" s="581">
        <v>310.99999999999989</v>
      </c>
      <c r="Y186" s="156">
        <v>405.00000000000006</v>
      </c>
      <c r="Z186" s="170">
        <v>66.000000000000014</v>
      </c>
      <c r="AA186" s="665">
        <v>311.00000000000011</v>
      </c>
      <c r="AB186" s="306">
        <v>13</v>
      </c>
      <c r="AC186" s="172">
        <v>12</v>
      </c>
      <c r="AD186" s="587">
        <v>2</v>
      </c>
      <c r="AE186" s="173">
        <v>277</v>
      </c>
      <c r="AF186" s="174">
        <v>-7</v>
      </c>
      <c r="AG186" s="575">
        <v>283</v>
      </c>
      <c r="AH186" s="173">
        <v>30</v>
      </c>
      <c r="AI186" s="174">
        <v>7</v>
      </c>
      <c r="AJ186" s="581">
        <v>-12</v>
      </c>
      <c r="AK186" s="172">
        <v>-11.999999999999829</v>
      </c>
      <c r="AL186" s="174">
        <v>2.0000000000000142</v>
      </c>
      <c r="AM186" s="575">
        <v>-11.000000000000171</v>
      </c>
      <c r="AN186" s="173">
        <v>18.999999999999943</v>
      </c>
      <c r="AO186" s="174">
        <v>-2</v>
      </c>
      <c r="AP186" s="581">
        <v>34.000000000000057</v>
      </c>
      <c r="AQ186" s="173">
        <v>6.0000000000002274</v>
      </c>
      <c r="AR186" s="174">
        <v>2.9999999999999929</v>
      </c>
      <c r="AS186" s="581">
        <v>3.9999999999998295</v>
      </c>
      <c r="AT186" s="173">
        <v>37</v>
      </c>
      <c r="AU186" s="174">
        <v>-1.0000000000000213</v>
      </c>
      <c r="AV186" s="581">
        <v>49.000000000000057</v>
      </c>
      <c r="AW186" s="173">
        <v>11.000000000000114</v>
      </c>
      <c r="AX186" s="174">
        <v>14.000000000000014</v>
      </c>
      <c r="AY186" s="665">
        <v>4.0000000000000568</v>
      </c>
      <c r="AZ186" s="287"/>
      <c r="BA186" s="287"/>
      <c r="BB186" s="287"/>
      <c r="BC186" s="287"/>
      <c r="BD186" s="287"/>
      <c r="BE186" s="287"/>
      <c r="BF186" s="287"/>
      <c r="BG186" s="287"/>
      <c r="BH186" s="287"/>
      <c r="BI186" s="287"/>
    </row>
    <row r="187" spans="1:61">
      <c r="A187" s="140" t="s">
        <v>253</v>
      </c>
      <c r="B187" s="4">
        <v>4204</v>
      </c>
      <c r="C187" s="6" t="s">
        <v>318</v>
      </c>
      <c r="D187" s="169">
        <v>25</v>
      </c>
      <c r="E187" s="170">
        <v>19</v>
      </c>
      <c r="F187" s="575">
        <v>0</v>
      </c>
      <c r="G187" s="155">
        <v>28</v>
      </c>
      <c r="H187" s="170">
        <v>16</v>
      </c>
      <c r="I187" s="581">
        <v>0</v>
      </c>
      <c r="J187" s="155">
        <v>207</v>
      </c>
      <c r="K187" s="170">
        <v>19</v>
      </c>
      <c r="L187" s="581">
        <v>178</v>
      </c>
      <c r="M187" s="156">
        <v>179</v>
      </c>
      <c r="N187" s="170">
        <v>21</v>
      </c>
      <c r="O187" s="575">
        <v>126</v>
      </c>
      <c r="P187" s="155">
        <v>169.99999999999994</v>
      </c>
      <c r="Q187" s="170">
        <v>22.000000000000007</v>
      </c>
      <c r="R187" s="575">
        <v>131.00000000000003</v>
      </c>
      <c r="S187" s="155">
        <v>162.99999999999991</v>
      </c>
      <c r="T187" s="170">
        <v>18.000000000000004</v>
      </c>
      <c r="U187" s="581">
        <v>120.00000000000001</v>
      </c>
      <c r="V187" s="155">
        <v>170</v>
      </c>
      <c r="W187" s="170">
        <v>23.000000000000007</v>
      </c>
      <c r="X187" s="581">
        <v>123</v>
      </c>
      <c r="Y187" s="156">
        <v>153.00000000000003</v>
      </c>
      <c r="Z187" s="170">
        <v>23.000000000000007</v>
      </c>
      <c r="AA187" s="665">
        <v>117.00000000000004</v>
      </c>
      <c r="AB187" s="306">
        <v>3</v>
      </c>
      <c r="AC187" s="172">
        <v>-3</v>
      </c>
      <c r="AD187" s="587">
        <v>0</v>
      </c>
      <c r="AE187" s="173">
        <v>179</v>
      </c>
      <c r="AF187" s="174">
        <v>3</v>
      </c>
      <c r="AG187" s="575">
        <v>178</v>
      </c>
      <c r="AH187" s="173">
        <v>-28</v>
      </c>
      <c r="AI187" s="174">
        <v>2</v>
      </c>
      <c r="AJ187" s="581">
        <v>-52</v>
      </c>
      <c r="AK187" s="172">
        <v>-9.0000000000000568</v>
      </c>
      <c r="AL187" s="174">
        <v>1.0000000000000071</v>
      </c>
      <c r="AM187" s="575">
        <v>5.0000000000000284</v>
      </c>
      <c r="AN187" s="173">
        <v>-16.000000000000085</v>
      </c>
      <c r="AO187" s="174">
        <v>-2.9999999999999964</v>
      </c>
      <c r="AP187" s="581">
        <v>-5.9999999999999858</v>
      </c>
      <c r="AQ187" s="173">
        <v>7.0000000000000853</v>
      </c>
      <c r="AR187" s="174">
        <v>5.0000000000000036</v>
      </c>
      <c r="AS187" s="581">
        <v>2.9999999999999858</v>
      </c>
      <c r="AT187" s="173">
        <v>0</v>
      </c>
      <c r="AU187" s="174">
        <v>1</v>
      </c>
      <c r="AV187" s="581">
        <v>-8.0000000000000284</v>
      </c>
      <c r="AW187" s="173">
        <v>-9.9999999999998863</v>
      </c>
      <c r="AX187" s="174">
        <v>5.0000000000000036</v>
      </c>
      <c r="AY187" s="665">
        <v>-2.9999999999999716</v>
      </c>
      <c r="AZ187" s="287"/>
      <c r="BA187" s="287"/>
      <c r="BB187" s="287"/>
      <c r="BC187" s="287"/>
      <c r="BD187" s="287"/>
      <c r="BE187" s="287"/>
      <c r="BF187" s="287"/>
      <c r="BG187" s="287"/>
      <c r="BH187" s="287"/>
      <c r="BI187" s="287"/>
    </row>
    <row r="188" spans="1:61">
      <c r="A188" s="140" t="s">
        <v>253</v>
      </c>
      <c r="B188" s="4">
        <v>4205</v>
      </c>
      <c r="C188" s="6" t="s">
        <v>164</v>
      </c>
      <c r="D188" s="169">
        <v>24</v>
      </c>
      <c r="E188" s="170">
        <v>15</v>
      </c>
      <c r="F188" s="575">
        <v>0</v>
      </c>
      <c r="G188" s="155">
        <v>26</v>
      </c>
      <c r="H188" s="170">
        <v>14</v>
      </c>
      <c r="I188" s="581">
        <v>0</v>
      </c>
      <c r="J188" s="155">
        <v>224</v>
      </c>
      <c r="K188" s="170">
        <v>12</v>
      </c>
      <c r="L188" s="581">
        <v>182</v>
      </c>
      <c r="M188" s="156">
        <v>160</v>
      </c>
      <c r="N188" s="170">
        <v>15</v>
      </c>
      <c r="O188" s="575">
        <v>133</v>
      </c>
      <c r="P188" s="155">
        <v>149.00000000000003</v>
      </c>
      <c r="Q188" s="170">
        <v>14</v>
      </c>
      <c r="R188" s="575">
        <v>123.99999999999999</v>
      </c>
      <c r="S188" s="155">
        <v>164.00000000000006</v>
      </c>
      <c r="T188" s="170">
        <v>18.000000000000004</v>
      </c>
      <c r="U188" s="581">
        <v>135.99999999999997</v>
      </c>
      <c r="V188" s="155">
        <v>166.00000000000009</v>
      </c>
      <c r="W188" s="170">
        <v>23.000000000000007</v>
      </c>
      <c r="X188" s="581">
        <v>136.00000000000006</v>
      </c>
      <c r="Y188" s="156">
        <v>171.00000000000003</v>
      </c>
      <c r="Z188" s="170">
        <v>29.000000000000007</v>
      </c>
      <c r="AA188" s="665">
        <v>133.99999999999997</v>
      </c>
      <c r="AB188" s="306">
        <v>2</v>
      </c>
      <c r="AC188" s="172">
        <v>-1</v>
      </c>
      <c r="AD188" s="587">
        <v>0</v>
      </c>
      <c r="AE188" s="173">
        <v>198</v>
      </c>
      <c r="AF188" s="174">
        <v>-2</v>
      </c>
      <c r="AG188" s="575">
        <v>182</v>
      </c>
      <c r="AH188" s="173">
        <v>-64</v>
      </c>
      <c r="AI188" s="174">
        <v>3</v>
      </c>
      <c r="AJ188" s="581">
        <v>-49</v>
      </c>
      <c r="AK188" s="172">
        <v>-10.999999999999972</v>
      </c>
      <c r="AL188" s="174">
        <v>-1</v>
      </c>
      <c r="AM188" s="575">
        <v>-9.0000000000000142</v>
      </c>
      <c r="AN188" s="173">
        <v>4.0000000000000568</v>
      </c>
      <c r="AO188" s="174">
        <v>3.0000000000000036</v>
      </c>
      <c r="AP188" s="581">
        <v>2.9999999999999716</v>
      </c>
      <c r="AQ188" s="173">
        <v>2.0000000000000284</v>
      </c>
      <c r="AR188" s="174">
        <v>5.0000000000000036</v>
      </c>
      <c r="AS188" s="581">
        <v>0</v>
      </c>
      <c r="AT188" s="173">
        <v>17.000000000000057</v>
      </c>
      <c r="AU188" s="174">
        <v>9.0000000000000071</v>
      </c>
      <c r="AV188" s="581">
        <v>12.000000000000071</v>
      </c>
      <c r="AW188" s="173">
        <v>6.9999999999999716</v>
      </c>
      <c r="AX188" s="174">
        <v>11.000000000000004</v>
      </c>
      <c r="AY188" s="665">
        <v>-2</v>
      </c>
      <c r="AZ188" s="287"/>
      <c r="BA188" s="287"/>
      <c r="BB188" s="287"/>
      <c r="BC188" s="287"/>
      <c r="BD188" s="287"/>
      <c r="BE188" s="287"/>
      <c r="BF188" s="287"/>
      <c r="BG188" s="287"/>
      <c r="BH188" s="287"/>
      <c r="BI188" s="287"/>
    </row>
    <row r="189" spans="1:61">
      <c r="A189" s="140" t="s">
        <v>253</v>
      </c>
      <c r="B189" s="4">
        <v>4206</v>
      </c>
      <c r="C189" s="6" t="s">
        <v>319</v>
      </c>
      <c r="D189" s="169">
        <v>6</v>
      </c>
      <c r="E189" s="170">
        <v>6</v>
      </c>
      <c r="F189" s="575">
        <v>0</v>
      </c>
      <c r="G189" s="155">
        <v>5</v>
      </c>
      <c r="H189" s="170">
        <v>5</v>
      </c>
      <c r="I189" s="581">
        <v>0</v>
      </c>
      <c r="J189" s="155">
        <v>100</v>
      </c>
      <c r="K189" s="170">
        <v>5</v>
      </c>
      <c r="L189" s="581">
        <v>95</v>
      </c>
      <c r="M189" s="156">
        <v>67</v>
      </c>
      <c r="N189" s="170">
        <v>4</v>
      </c>
      <c r="O189" s="575">
        <v>63</v>
      </c>
      <c r="P189" s="155">
        <v>73.000000000000043</v>
      </c>
      <c r="Q189" s="170">
        <v>4</v>
      </c>
      <c r="R189" s="575">
        <v>69.000000000000028</v>
      </c>
      <c r="S189" s="155">
        <v>68</v>
      </c>
      <c r="T189" s="170">
        <v>5</v>
      </c>
      <c r="U189" s="581">
        <v>59.000000000000021</v>
      </c>
      <c r="V189" s="155">
        <v>62.000000000000014</v>
      </c>
      <c r="W189" s="170">
        <v>4</v>
      </c>
      <c r="X189" s="581">
        <v>56.000000000000014</v>
      </c>
      <c r="Y189" s="156">
        <v>62.000000000000021</v>
      </c>
      <c r="Z189" s="170">
        <v>8</v>
      </c>
      <c r="AA189" s="665">
        <v>52.000000000000028</v>
      </c>
      <c r="AB189" s="306">
        <v>-1</v>
      </c>
      <c r="AC189" s="172">
        <v>-1</v>
      </c>
      <c r="AD189" s="587">
        <v>0</v>
      </c>
      <c r="AE189" s="173">
        <v>95</v>
      </c>
      <c r="AF189" s="174">
        <v>0</v>
      </c>
      <c r="AG189" s="575">
        <v>95</v>
      </c>
      <c r="AH189" s="173">
        <v>-33</v>
      </c>
      <c r="AI189" s="174">
        <v>-1</v>
      </c>
      <c r="AJ189" s="581">
        <v>-32</v>
      </c>
      <c r="AK189" s="172">
        <v>6.0000000000000426</v>
      </c>
      <c r="AL189" s="174">
        <v>0</v>
      </c>
      <c r="AM189" s="575">
        <v>6.0000000000000284</v>
      </c>
      <c r="AN189" s="173">
        <v>1</v>
      </c>
      <c r="AO189" s="174">
        <v>1</v>
      </c>
      <c r="AP189" s="581">
        <v>-3.9999999999999787</v>
      </c>
      <c r="AQ189" s="173">
        <v>-5.9999999999999858</v>
      </c>
      <c r="AR189" s="174">
        <v>-1</v>
      </c>
      <c r="AS189" s="581">
        <v>-3.0000000000000071</v>
      </c>
      <c r="AT189" s="173">
        <v>-11.000000000000028</v>
      </c>
      <c r="AU189" s="174">
        <v>0</v>
      </c>
      <c r="AV189" s="581">
        <v>-13.000000000000014</v>
      </c>
      <c r="AW189" s="173">
        <v>-5.9999999999999787</v>
      </c>
      <c r="AX189" s="174">
        <v>3</v>
      </c>
      <c r="AY189" s="665">
        <v>-6.9999999999999929</v>
      </c>
      <c r="AZ189" s="287"/>
      <c r="BA189" s="287"/>
      <c r="BB189" s="287"/>
      <c r="BC189" s="287"/>
      <c r="BD189" s="287"/>
      <c r="BE189" s="287"/>
      <c r="BF189" s="287"/>
      <c r="BG189" s="287"/>
      <c r="BH189" s="287"/>
      <c r="BI189" s="287"/>
    </row>
    <row r="190" spans="1:61">
      <c r="A190" s="140" t="s">
        <v>253</v>
      </c>
      <c r="B190" s="4">
        <v>4207</v>
      </c>
      <c r="C190" s="6" t="s">
        <v>166</v>
      </c>
      <c r="D190" s="169">
        <v>23</v>
      </c>
      <c r="E190" s="170">
        <v>22</v>
      </c>
      <c r="F190" s="575">
        <v>0</v>
      </c>
      <c r="G190" s="155">
        <v>26</v>
      </c>
      <c r="H190" s="170">
        <v>23</v>
      </c>
      <c r="I190" s="581">
        <v>0</v>
      </c>
      <c r="J190" s="155">
        <v>110</v>
      </c>
      <c r="K190" s="170">
        <v>19</v>
      </c>
      <c r="L190" s="581">
        <v>87</v>
      </c>
      <c r="M190" s="156">
        <v>86</v>
      </c>
      <c r="N190" s="170">
        <v>19</v>
      </c>
      <c r="O190" s="575">
        <v>62</v>
      </c>
      <c r="P190" s="155">
        <v>84.000000000000014</v>
      </c>
      <c r="Q190" s="170">
        <v>19</v>
      </c>
      <c r="R190" s="575">
        <v>60.000000000000007</v>
      </c>
      <c r="S190" s="155">
        <v>90</v>
      </c>
      <c r="T190" s="170">
        <v>15</v>
      </c>
      <c r="U190" s="581">
        <v>71</v>
      </c>
      <c r="V190" s="155">
        <v>94.000000000000028</v>
      </c>
      <c r="W190" s="170">
        <v>17</v>
      </c>
      <c r="X190" s="581">
        <v>74.000000000000028</v>
      </c>
      <c r="Y190" s="156">
        <v>98</v>
      </c>
      <c r="Z190" s="170">
        <v>11</v>
      </c>
      <c r="AA190" s="665">
        <v>82</v>
      </c>
      <c r="AB190" s="306">
        <v>3</v>
      </c>
      <c r="AC190" s="172">
        <v>1</v>
      </c>
      <c r="AD190" s="587">
        <v>0</v>
      </c>
      <c r="AE190" s="173">
        <v>84</v>
      </c>
      <c r="AF190" s="174">
        <v>-4</v>
      </c>
      <c r="AG190" s="575">
        <v>87</v>
      </c>
      <c r="AH190" s="173">
        <v>-24</v>
      </c>
      <c r="AI190" s="174">
        <v>0</v>
      </c>
      <c r="AJ190" s="581">
        <v>-25</v>
      </c>
      <c r="AK190" s="172">
        <v>-1.9999999999999858</v>
      </c>
      <c r="AL190" s="174">
        <v>0</v>
      </c>
      <c r="AM190" s="575">
        <v>-1.9999999999999929</v>
      </c>
      <c r="AN190" s="173">
        <v>4</v>
      </c>
      <c r="AO190" s="174">
        <v>-4</v>
      </c>
      <c r="AP190" s="581">
        <v>9</v>
      </c>
      <c r="AQ190" s="173">
        <v>4.0000000000000284</v>
      </c>
      <c r="AR190" s="174">
        <v>2</v>
      </c>
      <c r="AS190" s="581">
        <v>3.0000000000000284</v>
      </c>
      <c r="AT190" s="173">
        <v>10.000000000000014</v>
      </c>
      <c r="AU190" s="174">
        <v>-2</v>
      </c>
      <c r="AV190" s="581">
        <v>14.000000000000021</v>
      </c>
      <c r="AW190" s="173">
        <v>8</v>
      </c>
      <c r="AX190" s="174">
        <v>-4</v>
      </c>
      <c r="AY190" s="665">
        <v>11</v>
      </c>
      <c r="AZ190" s="287"/>
      <c r="BA190" s="287"/>
      <c r="BB190" s="287"/>
      <c r="BC190" s="287"/>
      <c r="BD190" s="287"/>
      <c r="BE190" s="287"/>
      <c r="BF190" s="287"/>
      <c r="BG190" s="287"/>
      <c r="BH190" s="287"/>
      <c r="BI190" s="287"/>
    </row>
    <row r="191" spans="1:61">
      <c r="A191" s="140" t="s">
        <v>253</v>
      </c>
      <c r="B191" s="4">
        <v>4208</v>
      </c>
      <c r="C191" s="6" t="s">
        <v>320</v>
      </c>
      <c r="D191" s="169">
        <v>13</v>
      </c>
      <c r="E191" s="170">
        <v>5</v>
      </c>
      <c r="F191" s="575">
        <v>0</v>
      </c>
      <c r="G191" s="155">
        <v>17</v>
      </c>
      <c r="H191" s="170">
        <v>5</v>
      </c>
      <c r="I191" s="581">
        <v>0</v>
      </c>
      <c r="J191" s="155">
        <v>77</v>
      </c>
      <c r="K191" s="170">
        <v>10</v>
      </c>
      <c r="L191" s="581">
        <v>56</v>
      </c>
      <c r="M191" s="156">
        <v>64</v>
      </c>
      <c r="N191" s="170">
        <v>11</v>
      </c>
      <c r="O191" s="575">
        <v>48</v>
      </c>
      <c r="P191" s="155">
        <v>65</v>
      </c>
      <c r="Q191" s="170">
        <v>13</v>
      </c>
      <c r="R191" s="575">
        <v>47</v>
      </c>
      <c r="S191" s="155">
        <v>71.000000000000028</v>
      </c>
      <c r="T191" s="170">
        <v>15</v>
      </c>
      <c r="U191" s="581">
        <v>54</v>
      </c>
      <c r="V191" s="155">
        <v>72.000000000000028</v>
      </c>
      <c r="W191" s="170">
        <v>16</v>
      </c>
      <c r="X191" s="581">
        <v>54</v>
      </c>
      <c r="Y191" s="156">
        <v>68.000000000000028</v>
      </c>
      <c r="Z191" s="170">
        <v>19</v>
      </c>
      <c r="AA191" s="665">
        <v>47.000000000000021</v>
      </c>
      <c r="AB191" s="306">
        <v>4</v>
      </c>
      <c r="AC191" s="172">
        <v>0</v>
      </c>
      <c r="AD191" s="587">
        <v>0</v>
      </c>
      <c r="AE191" s="173">
        <v>60</v>
      </c>
      <c r="AF191" s="174">
        <v>5</v>
      </c>
      <c r="AG191" s="575">
        <v>56</v>
      </c>
      <c r="AH191" s="173">
        <v>-13</v>
      </c>
      <c r="AI191" s="174">
        <v>1</v>
      </c>
      <c r="AJ191" s="581">
        <v>-8</v>
      </c>
      <c r="AK191" s="172">
        <v>1</v>
      </c>
      <c r="AL191" s="174">
        <v>2</v>
      </c>
      <c r="AM191" s="575">
        <v>-1</v>
      </c>
      <c r="AN191" s="173">
        <v>7.0000000000000284</v>
      </c>
      <c r="AO191" s="174">
        <v>4</v>
      </c>
      <c r="AP191" s="581">
        <v>6</v>
      </c>
      <c r="AQ191" s="173">
        <v>1</v>
      </c>
      <c r="AR191" s="174">
        <v>1</v>
      </c>
      <c r="AS191" s="581">
        <v>0</v>
      </c>
      <c r="AT191" s="173">
        <v>7.0000000000000284</v>
      </c>
      <c r="AU191" s="174">
        <v>3</v>
      </c>
      <c r="AV191" s="581">
        <v>7</v>
      </c>
      <c r="AW191" s="173">
        <v>-3</v>
      </c>
      <c r="AX191" s="174">
        <v>4</v>
      </c>
      <c r="AY191" s="665">
        <v>-6.9999999999999787</v>
      </c>
      <c r="AZ191" s="287"/>
      <c r="BA191" s="287"/>
      <c r="BB191" s="287"/>
      <c r="BC191" s="287"/>
      <c r="BD191" s="287"/>
      <c r="BE191" s="287"/>
      <c r="BF191" s="287"/>
      <c r="BG191" s="287"/>
      <c r="BH191" s="287"/>
      <c r="BI191" s="287"/>
    </row>
    <row r="192" spans="1:61">
      <c r="A192" s="140" t="s">
        <v>253</v>
      </c>
      <c r="B192" s="4">
        <v>4209</v>
      </c>
      <c r="C192" s="6" t="s">
        <v>168</v>
      </c>
      <c r="D192" s="169">
        <v>28</v>
      </c>
      <c r="E192" s="170">
        <v>12</v>
      </c>
      <c r="F192" s="575">
        <v>1</v>
      </c>
      <c r="G192" s="155">
        <v>34</v>
      </c>
      <c r="H192" s="170">
        <v>11</v>
      </c>
      <c r="I192" s="581">
        <v>1</v>
      </c>
      <c r="J192" s="155">
        <v>274</v>
      </c>
      <c r="K192" s="170">
        <v>11</v>
      </c>
      <c r="L192" s="581">
        <v>232</v>
      </c>
      <c r="M192" s="156">
        <v>270</v>
      </c>
      <c r="N192" s="170">
        <v>17</v>
      </c>
      <c r="O192" s="575">
        <v>222</v>
      </c>
      <c r="P192" s="155">
        <v>269.00000000000006</v>
      </c>
      <c r="Q192" s="170">
        <v>24</v>
      </c>
      <c r="R192" s="575">
        <v>217.00000000000006</v>
      </c>
      <c r="S192" s="155">
        <v>278.99999999999994</v>
      </c>
      <c r="T192" s="170">
        <v>24</v>
      </c>
      <c r="U192" s="581">
        <v>233.00000000000003</v>
      </c>
      <c r="V192" s="155">
        <v>293.00000000000006</v>
      </c>
      <c r="W192" s="170">
        <v>27</v>
      </c>
      <c r="X192" s="581">
        <v>242.00000000000009</v>
      </c>
      <c r="Y192" s="156">
        <v>300.99999999999994</v>
      </c>
      <c r="Z192" s="170">
        <v>38</v>
      </c>
      <c r="AA192" s="665">
        <v>240.99999999999997</v>
      </c>
      <c r="AB192" s="306">
        <v>6</v>
      </c>
      <c r="AC192" s="172">
        <v>-1</v>
      </c>
      <c r="AD192" s="587">
        <v>0</v>
      </c>
      <c r="AE192" s="173">
        <v>240</v>
      </c>
      <c r="AF192" s="174">
        <v>0</v>
      </c>
      <c r="AG192" s="575">
        <v>231</v>
      </c>
      <c r="AH192" s="173">
        <v>-4</v>
      </c>
      <c r="AI192" s="174">
        <v>6</v>
      </c>
      <c r="AJ192" s="581">
        <v>-10</v>
      </c>
      <c r="AK192" s="172">
        <v>-0.99999999999994316</v>
      </c>
      <c r="AL192" s="174">
        <v>7</v>
      </c>
      <c r="AM192" s="575">
        <v>-4.9999999999999432</v>
      </c>
      <c r="AN192" s="173">
        <v>8.9999999999999432</v>
      </c>
      <c r="AO192" s="174">
        <v>7</v>
      </c>
      <c r="AP192" s="581">
        <v>11.000000000000028</v>
      </c>
      <c r="AQ192" s="173">
        <v>14.000000000000114</v>
      </c>
      <c r="AR192" s="174">
        <v>3</v>
      </c>
      <c r="AS192" s="581">
        <v>9.0000000000000568</v>
      </c>
      <c r="AT192" s="173">
        <v>24</v>
      </c>
      <c r="AU192" s="174">
        <v>3</v>
      </c>
      <c r="AV192" s="581">
        <v>25.000000000000028</v>
      </c>
      <c r="AW192" s="173">
        <v>22</v>
      </c>
      <c r="AX192" s="174">
        <v>14</v>
      </c>
      <c r="AY192" s="665">
        <v>7.9999999999999432</v>
      </c>
      <c r="AZ192" s="287"/>
      <c r="BA192" s="287"/>
      <c r="BB192" s="287"/>
      <c r="BC192" s="287"/>
      <c r="BD192" s="287"/>
      <c r="BE192" s="287"/>
      <c r="BF192" s="287"/>
      <c r="BG192" s="287"/>
      <c r="BH192" s="287"/>
      <c r="BI192" s="287"/>
    </row>
    <row r="193" spans="1:61">
      <c r="A193" s="140" t="s">
        <v>253</v>
      </c>
      <c r="B193" s="4">
        <v>4210</v>
      </c>
      <c r="C193" s="6" t="s">
        <v>321</v>
      </c>
      <c r="D193" s="169">
        <v>0</v>
      </c>
      <c r="E193" s="170">
        <v>0</v>
      </c>
      <c r="F193" s="575">
        <v>0</v>
      </c>
      <c r="G193" s="155">
        <v>1</v>
      </c>
      <c r="H193" s="170">
        <v>0</v>
      </c>
      <c r="I193" s="581">
        <v>0</v>
      </c>
      <c r="J193" s="155">
        <v>31</v>
      </c>
      <c r="K193" s="170">
        <v>0</v>
      </c>
      <c r="L193" s="581">
        <v>28</v>
      </c>
      <c r="M193" s="156">
        <v>30</v>
      </c>
      <c r="N193" s="170">
        <v>0</v>
      </c>
      <c r="O193" s="575">
        <v>29</v>
      </c>
      <c r="P193" s="155">
        <v>29.000000000000004</v>
      </c>
      <c r="Q193" s="170">
        <v>0</v>
      </c>
      <c r="R193" s="575">
        <v>28.000000000000007</v>
      </c>
      <c r="S193" s="155">
        <v>27</v>
      </c>
      <c r="T193" s="170">
        <v>1</v>
      </c>
      <c r="U193" s="581">
        <v>23.000000000000007</v>
      </c>
      <c r="V193" s="155">
        <v>28.000000000000004</v>
      </c>
      <c r="W193" s="170">
        <v>1</v>
      </c>
      <c r="X193" s="581">
        <v>25.000000000000007</v>
      </c>
      <c r="Y193" s="156">
        <v>31.000000000000011</v>
      </c>
      <c r="Z193" s="170">
        <v>1</v>
      </c>
      <c r="AA193" s="665">
        <v>21</v>
      </c>
      <c r="AB193" s="306">
        <v>1</v>
      </c>
      <c r="AC193" s="172">
        <v>0</v>
      </c>
      <c r="AD193" s="587">
        <v>0</v>
      </c>
      <c r="AE193" s="173">
        <v>30</v>
      </c>
      <c r="AF193" s="174">
        <v>0</v>
      </c>
      <c r="AG193" s="575">
        <v>28</v>
      </c>
      <c r="AH193" s="173">
        <v>-1</v>
      </c>
      <c r="AI193" s="174">
        <v>0</v>
      </c>
      <c r="AJ193" s="581">
        <v>1</v>
      </c>
      <c r="AK193" s="172">
        <v>-0.99999999999999645</v>
      </c>
      <c r="AL193" s="174">
        <v>0</v>
      </c>
      <c r="AM193" s="575">
        <v>-0.99999999999999289</v>
      </c>
      <c r="AN193" s="173">
        <v>-3</v>
      </c>
      <c r="AO193" s="174">
        <v>1</v>
      </c>
      <c r="AP193" s="581">
        <v>-5.9999999999999929</v>
      </c>
      <c r="AQ193" s="173">
        <v>1.0000000000000036</v>
      </c>
      <c r="AR193" s="174">
        <v>0</v>
      </c>
      <c r="AS193" s="581">
        <v>2</v>
      </c>
      <c r="AT193" s="173">
        <v>-1</v>
      </c>
      <c r="AU193" s="174">
        <v>1</v>
      </c>
      <c r="AV193" s="581">
        <v>-3</v>
      </c>
      <c r="AW193" s="173">
        <v>4.0000000000000107</v>
      </c>
      <c r="AX193" s="174">
        <v>0</v>
      </c>
      <c r="AY193" s="665">
        <v>-2.0000000000000071</v>
      </c>
      <c r="AZ193" s="287"/>
      <c r="BA193" s="287"/>
      <c r="BB193" s="287"/>
      <c r="BC193" s="287"/>
      <c r="BD193" s="287"/>
      <c r="BE193" s="287"/>
      <c r="BF193" s="287"/>
      <c r="BG193" s="287"/>
      <c r="BH193" s="287"/>
      <c r="BI193" s="287"/>
    </row>
    <row r="194" spans="1:61">
      <c r="A194" s="140" t="s">
        <v>253</v>
      </c>
      <c r="B194" s="4">
        <v>4211</v>
      </c>
      <c r="C194" s="6" t="s">
        <v>322</v>
      </c>
      <c r="D194" s="169">
        <v>25</v>
      </c>
      <c r="E194" s="170">
        <v>23</v>
      </c>
      <c r="F194" s="575">
        <v>0</v>
      </c>
      <c r="G194" s="155">
        <v>24</v>
      </c>
      <c r="H194" s="170">
        <v>20</v>
      </c>
      <c r="I194" s="581">
        <v>0</v>
      </c>
      <c r="J194" s="155">
        <v>118</v>
      </c>
      <c r="K194" s="170">
        <v>27</v>
      </c>
      <c r="L194" s="581">
        <v>87</v>
      </c>
      <c r="M194" s="156">
        <v>130</v>
      </c>
      <c r="N194" s="170">
        <v>34</v>
      </c>
      <c r="O194" s="575">
        <v>93</v>
      </c>
      <c r="P194" s="155">
        <v>133.99999999999997</v>
      </c>
      <c r="Q194" s="170">
        <v>36.000000000000007</v>
      </c>
      <c r="R194" s="575">
        <v>95.000000000000028</v>
      </c>
      <c r="S194" s="155">
        <v>136.99999999999997</v>
      </c>
      <c r="T194" s="170">
        <v>48.000000000000021</v>
      </c>
      <c r="U194" s="581">
        <v>84</v>
      </c>
      <c r="V194" s="155">
        <v>137</v>
      </c>
      <c r="W194" s="170">
        <v>48.000000000000021</v>
      </c>
      <c r="X194" s="581">
        <v>85.000000000000014</v>
      </c>
      <c r="Y194" s="156">
        <v>155</v>
      </c>
      <c r="Z194" s="170">
        <v>48.000000000000021</v>
      </c>
      <c r="AA194" s="665">
        <v>103</v>
      </c>
      <c r="AB194" s="306">
        <v>-1</v>
      </c>
      <c r="AC194" s="172">
        <v>-3</v>
      </c>
      <c r="AD194" s="587">
        <v>0</v>
      </c>
      <c r="AE194" s="173">
        <v>94</v>
      </c>
      <c r="AF194" s="174">
        <v>7</v>
      </c>
      <c r="AG194" s="575">
        <v>87</v>
      </c>
      <c r="AH194" s="173">
        <v>12</v>
      </c>
      <c r="AI194" s="174">
        <v>7</v>
      </c>
      <c r="AJ194" s="581">
        <v>6</v>
      </c>
      <c r="AK194" s="172">
        <v>3.9999999999999716</v>
      </c>
      <c r="AL194" s="174">
        <v>2.0000000000000071</v>
      </c>
      <c r="AM194" s="575">
        <v>2.0000000000000284</v>
      </c>
      <c r="AN194" s="173">
        <v>6.9999999999999716</v>
      </c>
      <c r="AO194" s="174">
        <v>14.000000000000021</v>
      </c>
      <c r="AP194" s="581">
        <v>-9</v>
      </c>
      <c r="AQ194" s="173">
        <v>0</v>
      </c>
      <c r="AR194" s="174">
        <v>0</v>
      </c>
      <c r="AS194" s="581">
        <v>1.0000000000000142</v>
      </c>
      <c r="AT194" s="173">
        <v>3.0000000000000284</v>
      </c>
      <c r="AU194" s="174">
        <v>12.000000000000014</v>
      </c>
      <c r="AV194" s="581">
        <v>-10.000000000000014</v>
      </c>
      <c r="AW194" s="173">
        <v>18.000000000000028</v>
      </c>
      <c r="AX194" s="174">
        <v>0</v>
      </c>
      <c r="AY194" s="665">
        <v>19</v>
      </c>
      <c r="AZ194" s="287"/>
      <c r="BA194" s="287"/>
      <c r="BB194" s="287"/>
      <c r="BC194" s="287"/>
      <c r="BD194" s="287"/>
      <c r="BE194" s="287"/>
      <c r="BF194" s="287"/>
      <c r="BG194" s="287"/>
      <c r="BH194" s="287"/>
      <c r="BI194" s="287"/>
    </row>
    <row r="195" spans="1:61">
      <c r="A195" s="140" t="s">
        <v>253</v>
      </c>
      <c r="B195" s="4">
        <v>4212</v>
      </c>
      <c r="C195" s="6" t="s">
        <v>323</v>
      </c>
      <c r="D195" s="169">
        <v>4</v>
      </c>
      <c r="E195" s="170">
        <v>3</v>
      </c>
      <c r="F195" s="575">
        <v>0</v>
      </c>
      <c r="G195" s="155">
        <v>7</v>
      </c>
      <c r="H195" s="170">
        <v>5</v>
      </c>
      <c r="I195" s="581">
        <v>0</v>
      </c>
      <c r="J195" s="155">
        <v>96</v>
      </c>
      <c r="K195" s="170">
        <v>4</v>
      </c>
      <c r="L195" s="581">
        <v>90</v>
      </c>
      <c r="M195" s="156">
        <v>92</v>
      </c>
      <c r="N195" s="170">
        <v>4</v>
      </c>
      <c r="O195" s="575">
        <v>84</v>
      </c>
      <c r="P195" s="155">
        <v>89</v>
      </c>
      <c r="Q195" s="170">
        <v>4</v>
      </c>
      <c r="R195" s="575">
        <v>83.000000000000014</v>
      </c>
      <c r="S195" s="155">
        <v>93.000000000000014</v>
      </c>
      <c r="T195" s="170">
        <v>4</v>
      </c>
      <c r="U195" s="581">
        <v>87.999999999999972</v>
      </c>
      <c r="V195" s="155">
        <v>87.000000000000014</v>
      </c>
      <c r="W195" s="170">
        <v>5</v>
      </c>
      <c r="X195" s="581">
        <v>81.000000000000014</v>
      </c>
      <c r="Y195" s="156">
        <v>75.000000000000014</v>
      </c>
      <c r="Z195" s="170">
        <v>4</v>
      </c>
      <c r="AA195" s="665">
        <v>69</v>
      </c>
      <c r="AB195" s="306">
        <v>3</v>
      </c>
      <c r="AC195" s="172">
        <v>2</v>
      </c>
      <c r="AD195" s="587">
        <v>0</v>
      </c>
      <c r="AE195" s="173">
        <v>89</v>
      </c>
      <c r="AF195" s="174">
        <v>-1</v>
      </c>
      <c r="AG195" s="575">
        <v>90</v>
      </c>
      <c r="AH195" s="173">
        <v>-4</v>
      </c>
      <c r="AI195" s="174">
        <v>0</v>
      </c>
      <c r="AJ195" s="581">
        <v>-6</v>
      </c>
      <c r="AK195" s="172">
        <v>-3</v>
      </c>
      <c r="AL195" s="174">
        <v>0</v>
      </c>
      <c r="AM195" s="575">
        <v>-0.99999999999998579</v>
      </c>
      <c r="AN195" s="173">
        <v>1.0000000000000142</v>
      </c>
      <c r="AO195" s="174">
        <v>0</v>
      </c>
      <c r="AP195" s="581">
        <v>3.9999999999999716</v>
      </c>
      <c r="AQ195" s="173">
        <v>-6</v>
      </c>
      <c r="AR195" s="174">
        <v>1</v>
      </c>
      <c r="AS195" s="581">
        <v>-6.9999999999999574</v>
      </c>
      <c r="AT195" s="173">
        <v>-1.9999999999999858</v>
      </c>
      <c r="AU195" s="174">
        <v>1</v>
      </c>
      <c r="AV195" s="581">
        <v>-2</v>
      </c>
      <c r="AW195" s="173">
        <v>-18</v>
      </c>
      <c r="AX195" s="174">
        <v>0</v>
      </c>
      <c r="AY195" s="665">
        <v>-18.999999999999972</v>
      </c>
      <c r="AZ195" s="287"/>
      <c r="BA195" s="287"/>
      <c r="BB195" s="287"/>
      <c r="BC195" s="287"/>
      <c r="BD195" s="287"/>
      <c r="BE195" s="287"/>
      <c r="BF195" s="287"/>
      <c r="BG195" s="287"/>
      <c r="BH195" s="287"/>
      <c r="BI195" s="287"/>
    </row>
    <row r="196" spans="1:61">
      <c r="A196" s="140" t="s">
        <v>253</v>
      </c>
      <c r="B196" s="4">
        <v>4213</v>
      </c>
      <c r="C196" s="6" t="s">
        <v>170</v>
      </c>
      <c r="D196" s="169">
        <v>79</v>
      </c>
      <c r="E196" s="170">
        <v>52</v>
      </c>
      <c r="F196" s="575">
        <v>0</v>
      </c>
      <c r="G196" s="155">
        <v>106</v>
      </c>
      <c r="H196" s="170">
        <v>66</v>
      </c>
      <c r="I196" s="581">
        <v>0</v>
      </c>
      <c r="J196" s="155">
        <v>580</v>
      </c>
      <c r="K196" s="170">
        <v>78</v>
      </c>
      <c r="L196" s="581">
        <v>457</v>
      </c>
      <c r="M196" s="156">
        <v>584</v>
      </c>
      <c r="N196" s="170">
        <v>88</v>
      </c>
      <c r="O196" s="575">
        <v>462</v>
      </c>
      <c r="P196" s="155">
        <v>582.00000000000068</v>
      </c>
      <c r="Q196" s="170">
        <v>87.000000000000014</v>
      </c>
      <c r="R196" s="575">
        <v>462.00000000000023</v>
      </c>
      <c r="S196" s="155">
        <v>628.00000000000023</v>
      </c>
      <c r="T196" s="170">
        <v>89.000000000000028</v>
      </c>
      <c r="U196" s="581">
        <v>504.99999999999994</v>
      </c>
      <c r="V196" s="155">
        <v>651.0000000000008</v>
      </c>
      <c r="W196" s="170">
        <v>105.00000000000003</v>
      </c>
      <c r="X196" s="581">
        <v>514</v>
      </c>
      <c r="Y196" s="156">
        <v>673.00000000000023</v>
      </c>
      <c r="Z196" s="170">
        <v>104.00000000000004</v>
      </c>
      <c r="AA196" s="665">
        <v>538.99999999999989</v>
      </c>
      <c r="AB196" s="306">
        <v>27</v>
      </c>
      <c r="AC196" s="172">
        <v>14</v>
      </c>
      <c r="AD196" s="587">
        <v>0</v>
      </c>
      <c r="AE196" s="173">
        <v>474</v>
      </c>
      <c r="AF196" s="174">
        <v>12</v>
      </c>
      <c r="AG196" s="575">
        <v>457</v>
      </c>
      <c r="AH196" s="173">
        <v>4</v>
      </c>
      <c r="AI196" s="174">
        <v>10</v>
      </c>
      <c r="AJ196" s="581">
        <v>5</v>
      </c>
      <c r="AK196" s="172">
        <v>-1.9999999999993179</v>
      </c>
      <c r="AL196" s="174">
        <v>-0.99999999999998579</v>
      </c>
      <c r="AM196" s="575">
        <v>0</v>
      </c>
      <c r="AN196" s="173">
        <v>44.000000000000227</v>
      </c>
      <c r="AO196" s="174">
        <v>1.0000000000000284</v>
      </c>
      <c r="AP196" s="581">
        <v>42.999999999999943</v>
      </c>
      <c r="AQ196" s="173">
        <v>23.000000000000568</v>
      </c>
      <c r="AR196" s="174">
        <v>16</v>
      </c>
      <c r="AS196" s="581">
        <v>9.0000000000000568</v>
      </c>
      <c r="AT196" s="173">
        <v>69.000000000000114</v>
      </c>
      <c r="AU196" s="174">
        <v>18.000000000000014</v>
      </c>
      <c r="AV196" s="581">
        <v>51.999999999999773</v>
      </c>
      <c r="AW196" s="173">
        <v>45</v>
      </c>
      <c r="AX196" s="174">
        <v>15.000000000000014</v>
      </c>
      <c r="AY196" s="665">
        <v>33.999999999999943</v>
      </c>
      <c r="AZ196" s="287"/>
      <c r="BA196" s="287"/>
      <c r="BB196" s="287"/>
      <c r="BC196" s="287"/>
      <c r="BD196" s="287"/>
      <c r="BE196" s="287"/>
      <c r="BF196" s="287"/>
      <c r="BG196" s="287"/>
      <c r="BH196" s="287"/>
      <c r="BI196" s="287"/>
    </row>
    <row r="197" spans="1:61">
      <c r="A197" s="140" t="s">
        <v>253</v>
      </c>
      <c r="B197" s="4">
        <v>4214</v>
      </c>
      <c r="C197" s="6" t="s">
        <v>172</v>
      </c>
      <c r="D197" s="169">
        <v>54</v>
      </c>
      <c r="E197" s="170">
        <v>47</v>
      </c>
      <c r="F197" s="575">
        <v>1</v>
      </c>
      <c r="G197" s="155">
        <v>67</v>
      </c>
      <c r="H197" s="170">
        <v>61</v>
      </c>
      <c r="I197" s="581">
        <v>1</v>
      </c>
      <c r="J197" s="155">
        <v>534</v>
      </c>
      <c r="K197" s="170">
        <v>46</v>
      </c>
      <c r="L197" s="581">
        <v>478</v>
      </c>
      <c r="M197" s="156">
        <v>435</v>
      </c>
      <c r="N197" s="170">
        <v>52</v>
      </c>
      <c r="O197" s="575">
        <v>376</v>
      </c>
      <c r="P197" s="155">
        <v>423.99999999999983</v>
      </c>
      <c r="Q197" s="170">
        <v>52.999999999999993</v>
      </c>
      <c r="R197" s="575">
        <v>363.99999999999989</v>
      </c>
      <c r="S197" s="155">
        <v>473.00000000000028</v>
      </c>
      <c r="T197" s="170">
        <v>49.000000000000007</v>
      </c>
      <c r="U197" s="581">
        <v>401.00000000000011</v>
      </c>
      <c r="V197" s="155">
        <v>482.00000000000063</v>
      </c>
      <c r="W197" s="170">
        <v>54.000000000000014</v>
      </c>
      <c r="X197" s="581">
        <v>413.00000000000017</v>
      </c>
      <c r="Y197" s="156">
        <v>471.99999999999972</v>
      </c>
      <c r="Z197" s="170">
        <v>62.999999999999979</v>
      </c>
      <c r="AA197" s="665">
        <v>394.99999999999966</v>
      </c>
      <c r="AB197" s="306">
        <v>13</v>
      </c>
      <c r="AC197" s="172">
        <v>14</v>
      </c>
      <c r="AD197" s="587">
        <v>0</v>
      </c>
      <c r="AE197" s="173">
        <v>467</v>
      </c>
      <c r="AF197" s="174">
        <v>-15</v>
      </c>
      <c r="AG197" s="575">
        <v>477</v>
      </c>
      <c r="AH197" s="173">
        <v>-99</v>
      </c>
      <c r="AI197" s="174">
        <v>6</v>
      </c>
      <c r="AJ197" s="581">
        <v>-102</v>
      </c>
      <c r="AK197" s="172">
        <v>-11.000000000000171</v>
      </c>
      <c r="AL197" s="174">
        <v>0.99999999999999289</v>
      </c>
      <c r="AM197" s="575">
        <v>-12.000000000000114</v>
      </c>
      <c r="AN197" s="173">
        <v>38.000000000000284</v>
      </c>
      <c r="AO197" s="174">
        <v>-2.9999999999999929</v>
      </c>
      <c r="AP197" s="581">
        <v>25.000000000000114</v>
      </c>
      <c r="AQ197" s="173">
        <v>9.0000000000003411</v>
      </c>
      <c r="AR197" s="174">
        <v>5.0000000000000071</v>
      </c>
      <c r="AS197" s="581">
        <v>12.000000000000057</v>
      </c>
      <c r="AT197" s="173">
        <v>58.000000000000796</v>
      </c>
      <c r="AU197" s="174">
        <v>1.0000000000000213</v>
      </c>
      <c r="AV197" s="581">
        <v>49.000000000000284</v>
      </c>
      <c r="AW197" s="173">
        <v>-1.0000000000005684</v>
      </c>
      <c r="AX197" s="174">
        <v>13.999999999999972</v>
      </c>
      <c r="AY197" s="665">
        <v>-6.0000000000004547</v>
      </c>
      <c r="AZ197" s="287"/>
      <c r="BA197" s="287"/>
      <c r="BB197" s="287"/>
      <c r="BC197" s="287"/>
      <c r="BD197" s="287"/>
      <c r="BE197" s="287"/>
      <c r="BF197" s="287"/>
      <c r="BG197" s="287"/>
      <c r="BH197" s="287"/>
      <c r="BI197" s="287"/>
    </row>
    <row r="198" spans="1:61">
      <c r="A198" s="140" t="s">
        <v>253</v>
      </c>
      <c r="B198" s="4">
        <v>4215</v>
      </c>
      <c r="C198" s="6" t="s">
        <v>324</v>
      </c>
      <c r="D198" s="169">
        <v>2</v>
      </c>
      <c r="E198" s="170">
        <v>1</v>
      </c>
      <c r="F198" s="575">
        <v>1</v>
      </c>
      <c r="G198" s="155">
        <v>2</v>
      </c>
      <c r="H198" s="170">
        <v>2</v>
      </c>
      <c r="I198" s="581">
        <v>0</v>
      </c>
      <c r="J198" s="155">
        <v>32</v>
      </c>
      <c r="K198" s="170">
        <v>3</v>
      </c>
      <c r="L198" s="581">
        <v>29</v>
      </c>
      <c r="M198" s="156">
        <v>29</v>
      </c>
      <c r="N198" s="170">
        <v>1</v>
      </c>
      <c r="O198" s="575">
        <v>27</v>
      </c>
      <c r="P198" s="155">
        <v>28.000000000000007</v>
      </c>
      <c r="Q198" s="170">
        <v>1</v>
      </c>
      <c r="R198" s="575">
        <v>26.000000000000011</v>
      </c>
      <c r="S198" s="155">
        <v>28.000000000000011</v>
      </c>
      <c r="T198" s="170">
        <v>1</v>
      </c>
      <c r="U198" s="581">
        <v>25.000000000000014</v>
      </c>
      <c r="V198" s="155">
        <v>28</v>
      </c>
      <c r="W198" s="170">
        <v>1</v>
      </c>
      <c r="X198" s="581">
        <v>24.000000000000004</v>
      </c>
      <c r="Y198" s="156">
        <v>33</v>
      </c>
      <c r="Z198" s="170">
        <v>5</v>
      </c>
      <c r="AA198" s="665">
        <v>22</v>
      </c>
      <c r="AB198" s="306">
        <v>0</v>
      </c>
      <c r="AC198" s="172">
        <v>1</v>
      </c>
      <c r="AD198" s="587">
        <v>-1</v>
      </c>
      <c r="AE198" s="173">
        <v>30</v>
      </c>
      <c r="AF198" s="174">
        <v>1</v>
      </c>
      <c r="AG198" s="575">
        <v>29</v>
      </c>
      <c r="AH198" s="173">
        <v>-3</v>
      </c>
      <c r="AI198" s="174">
        <v>-2</v>
      </c>
      <c r="AJ198" s="581">
        <v>-2</v>
      </c>
      <c r="AK198" s="172">
        <v>-0.99999999999999289</v>
      </c>
      <c r="AL198" s="174">
        <v>0</v>
      </c>
      <c r="AM198" s="575">
        <v>-0.99999999999998934</v>
      </c>
      <c r="AN198" s="173">
        <v>-0.99999999999998934</v>
      </c>
      <c r="AO198" s="174">
        <v>0</v>
      </c>
      <c r="AP198" s="581">
        <v>-1.9999999999999858</v>
      </c>
      <c r="AQ198" s="173">
        <v>0</v>
      </c>
      <c r="AR198" s="174">
        <v>0</v>
      </c>
      <c r="AS198" s="581">
        <v>-1.0000000000000107</v>
      </c>
      <c r="AT198" s="173">
        <v>0</v>
      </c>
      <c r="AU198" s="174">
        <v>0</v>
      </c>
      <c r="AV198" s="581">
        <v>-2.0000000000000071</v>
      </c>
      <c r="AW198" s="173">
        <v>4.9999999999999893</v>
      </c>
      <c r="AX198" s="174">
        <v>4</v>
      </c>
      <c r="AY198" s="665">
        <v>-3.0000000000000142</v>
      </c>
      <c r="AZ198" s="287"/>
      <c r="BA198" s="287"/>
      <c r="BB198" s="287"/>
      <c r="BC198" s="287"/>
      <c r="BD198" s="287"/>
      <c r="BE198" s="287"/>
      <c r="BF198" s="287"/>
      <c r="BG198" s="287"/>
      <c r="BH198" s="287"/>
      <c r="BI198" s="287"/>
    </row>
    <row r="199" spans="1:61">
      <c r="A199" s="140" t="s">
        <v>253</v>
      </c>
      <c r="B199" s="4">
        <v>4216</v>
      </c>
      <c r="C199" s="6" t="s">
        <v>325</v>
      </c>
      <c r="D199" s="169">
        <v>18</v>
      </c>
      <c r="E199" s="170">
        <v>5</v>
      </c>
      <c r="F199" s="575">
        <v>0</v>
      </c>
      <c r="G199" s="155">
        <v>23</v>
      </c>
      <c r="H199" s="170">
        <v>13</v>
      </c>
      <c r="I199" s="581">
        <v>0</v>
      </c>
      <c r="J199" s="155">
        <v>131</v>
      </c>
      <c r="K199" s="170">
        <v>16</v>
      </c>
      <c r="L199" s="581">
        <v>97</v>
      </c>
      <c r="M199" s="156">
        <v>117</v>
      </c>
      <c r="N199" s="170">
        <v>15</v>
      </c>
      <c r="O199" s="575">
        <v>90</v>
      </c>
      <c r="P199" s="155">
        <v>111.00000000000003</v>
      </c>
      <c r="Q199" s="170">
        <v>14</v>
      </c>
      <c r="R199" s="575">
        <v>84.000000000000028</v>
      </c>
      <c r="S199" s="155">
        <v>110.00000000000004</v>
      </c>
      <c r="T199" s="170">
        <v>16</v>
      </c>
      <c r="U199" s="581">
        <v>84</v>
      </c>
      <c r="V199" s="155">
        <v>110.99999999999999</v>
      </c>
      <c r="W199" s="170">
        <v>16</v>
      </c>
      <c r="X199" s="581">
        <v>86.000000000000014</v>
      </c>
      <c r="Y199" s="156">
        <v>112.99999999999996</v>
      </c>
      <c r="Z199" s="170">
        <v>13</v>
      </c>
      <c r="AA199" s="665">
        <v>93.000000000000028</v>
      </c>
      <c r="AB199" s="306">
        <v>5</v>
      </c>
      <c r="AC199" s="172">
        <v>8</v>
      </c>
      <c r="AD199" s="587">
        <v>0</v>
      </c>
      <c r="AE199" s="173">
        <v>108</v>
      </c>
      <c r="AF199" s="174">
        <v>3</v>
      </c>
      <c r="AG199" s="575">
        <v>97</v>
      </c>
      <c r="AH199" s="173">
        <v>-14</v>
      </c>
      <c r="AI199" s="174">
        <v>-1</v>
      </c>
      <c r="AJ199" s="581">
        <v>-7</v>
      </c>
      <c r="AK199" s="172">
        <v>-5.9999999999999716</v>
      </c>
      <c r="AL199" s="174">
        <v>-1</v>
      </c>
      <c r="AM199" s="575">
        <v>-5.9999999999999716</v>
      </c>
      <c r="AN199" s="173">
        <v>-6.9999999999999574</v>
      </c>
      <c r="AO199" s="174">
        <v>1</v>
      </c>
      <c r="AP199" s="581">
        <v>-6</v>
      </c>
      <c r="AQ199" s="173">
        <v>0.99999999999994316</v>
      </c>
      <c r="AR199" s="174">
        <v>0</v>
      </c>
      <c r="AS199" s="581">
        <v>2.0000000000000142</v>
      </c>
      <c r="AT199" s="173">
        <v>0</v>
      </c>
      <c r="AU199" s="174">
        <v>2</v>
      </c>
      <c r="AV199" s="581">
        <v>1.9999999999999858</v>
      </c>
      <c r="AW199" s="173">
        <v>2.9999999999999147</v>
      </c>
      <c r="AX199" s="174">
        <v>-3</v>
      </c>
      <c r="AY199" s="665">
        <v>9.0000000000000284</v>
      </c>
      <c r="AZ199" s="287"/>
      <c r="BA199" s="287"/>
      <c r="BB199" s="287"/>
      <c r="BC199" s="287"/>
      <c r="BD199" s="287"/>
      <c r="BE199" s="287"/>
      <c r="BF199" s="287"/>
      <c r="BG199" s="287"/>
      <c r="BH199" s="287"/>
      <c r="BI199" s="287"/>
    </row>
    <row r="200" spans="1:61">
      <c r="A200" s="140" t="s">
        <v>253</v>
      </c>
      <c r="B200" s="4">
        <v>5101</v>
      </c>
      <c r="C200" s="6" t="s">
        <v>174</v>
      </c>
      <c r="D200" s="169">
        <v>22</v>
      </c>
      <c r="E200" s="170">
        <v>18</v>
      </c>
      <c r="F200" s="575">
        <v>1</v>
      </c>
      <c r="G200" s="155">
        <v>30</v>
      </c>
      <c r="H200" s="170">
        <v>23</v>
      </c>
      <c r="I200" s="581">
        <v>1</v>
      </c>
      <c r="J200" s="155">
        <v>286</v>
      </c>
      <c r="K200" s="170">
        <v>25</v>
      </c>
      <c r="L200" s="581">
        <v>254</v>
      </c>
      <c r="M200" s="156">
        <v>263</v>
      </c>
      <c r="N200" s="170">
        <v>25</v>
      </c>
      <c r="O200" s="575">
        <v>234</v>
      </c>
      <c r="P200" s="155">
        <v>252.00000000000011</v>
      </c>
      <c r="Q200" s="170">
        <v>27.000000000000004</v>
      </c>
      <c r="R200" s="575">
        <v>220.99999999999991</v>
      </c>
      <c r="S200" s="155">
        <v>277</v>
      </c>
      <c r="T200" s="170">
        <v>31.000000000000004</v>
      </c>
      <c r="U200" s="581">
        <v>242.00000000000006</v>
      </c>
      <c r="V200" s="155">
        <v>280.00000000000006</v>
      </c>
      <c r="W200" s="170">
        <v>37.000000000000007</v>
      </c>
      <c r="X200" s="581">
        <v>238.99999999999997</v>
      </c>
      <c r="Y200" s="156">
        <v>297</v>
      </c>
      <c r="Z200" s="170">
        <v>35.000000000000007</v>
      </c>
      <c r="AA200" s="665">
        <v>257.00000000000017</v>
      </c>
      <c r="AB200" s="306">
        <v>8</v>
      </c>
      <c r="AC200" s="172">
        <v>5</v>
      </c>
      <c r="AD200" s="587">
        <v>0</v>
      </c>
      <c r="AE200" s="173">
        <v>256</v>
      </c>
      <c r="AF200" s="174">
        <v>2</v>
      </c>
      <c r="AG200" s="575">
        <v>253</v>
      </c>
      <c r="AH200" s="173">
        <v>-23</v>
      </c>
      <c r="AI200" s="174">
        <v>0</v>
      </c>
      <c r="AJ200" s="581">
        <v>-20</v>
      </c>
      <c r="AK200" s="172">
        <v>-10.999999999999886</v>
      </c>
      <c r="AL200" s="174">
        <v>2.0000000000000036</v>
      </c>
      <c r="AM200" s="575">
        <v>-13.000000000000085</v>
      </c>
      <c r="AN200" s="173">
        <v>14</v>
      </c>
      <c r="AO200" s="174">
        <v>6.0000000000000036</v>
      </c>
      <c r="AP200" s="581">
        <v>8.0000000000000568</v>
      </c>
      <c r="AQ200" s="173">
        <v>3.0000000000000568</v>
      </c>
      <c r="AR200" s="174">
        <v>6.0000000000000036</v>
      </c>
      <c r="AS200" s="581">
        <v>-3.0000000000000853</v>
      </c>
      <c r="AT200" s="173">
        <v>27.999999999999943</v>
      </c>
      <c r="AU200" s="174">
        <v>10.000000000000004</v>
      </c>
      <c r="AV200" s="581">
        <v>18.000000000000057</v>
      </c>
      <c r="AW200" s="173">
        <v>20</v>
      </c>
      <c r="AX200" s="174">
        <v>4.0000000000000036</v>
      </c>
      <c r="AY200" s="665">
        <v>15.000000000000114</v>
      </c>
      <c r="AZ200" s="287"/>
      <c r="BA200" s="287"/>
      <c r="BB200" s="287"/>
      <c r="BC200" s="287"/>
      <c r="BD200" s="287"/>
      <c r="BE200" s="287"/>
      <c r="BF200" s="287"/>
      <c r="BG200" s="287"/>
      <c r="BH200" s="287"/>
      <c r="BI200" s="287"/>
    </row>
    <row r="201" spans="1:61">
      <c r="A201" s="140" t="s">
        <v>253</v>
      </c>
      <c r="B201" s="4">
        <v>5102</v>
      </c>
      <c r="C201" s="6" t="s">
        <v>326</v>
      </c>
      <c r="D201" s="169">
        <v>3</v>
      </c>
      <c r="E201" s="170">
        <v>3</v>
      </c>
      <c r="F201" s="575">
        <v>0</v>
      </c>
      <c r="G201" s="155">
        <v>3</v>
      </c>
      <c r="H201" s="170">
        <v>3</v>
      </c>
      <c r="I201" s="581">
        <v>0</v>
      </c>
      <c r="J201" s="155">
        <v>77</v>
      </c>
      <c r="K201" s="170">
        <v>4</v>
      </c>
      <c r="L201" s="581">
        <v>73</v>
      </c>
      <c r="M201" s="156">
        <v>61</v>
      </c>
      <c r="N201" s="170">
        <v>5</v>
      </c>
      <c r="O201" s="575">
        <v>55</v>
      </c>
      <c r="P201" s="155">
        <v>62.000000000000007</v>
      </c>
      <c r="Q201" s="170">
        <v>5</v>
      </c>
      <c r="R201" s="575">
        <v>56.000000000000014</v>
      </c>
      <c r="S201" s="155">
        <v>75</v>
      </c>
      <c r="T201" s="170">
        <v>5</v>
      </c>
      <c r="U201" s="581">
        <v>68</v>
      </c>
      <c r="V201" s="155">
        <v>78.000000000000014</v>
      </c>
      <c r="W201" s="170">
        <v>5</v>
      </c>
      <c r="X201" s="581">
        <v>71</v>
      </c>
      <c r="Y201" s="156">
        <v>80.000000000000014</v>
      </c>
      <c r="Z201" s="170">
        <v>8</v>
      </c>
      <c r="AA201" s="665">
        <v>70.000000000000014</v>
      </c>
      <c r="AB201" s="306">
        <v>0</v>
      </c>
      <c r="AC201" s="172">
        <v>0</v>
      </c>
      <c r="AD201" s="587">
        <v>0</v>
      </c>
      <c r="AE201" s="173">
        <v>74</v>
      </c>
      <c r="AF201" s="174">
        <v>1</v>
      </c>
      <c r="AG201" s="575">
        <v>73</v>
      </c>
      <c r="AH201" s="173">
        <v>-16</v>
      </c>
      <c r="AI201" s="174">
        <v>1</v>
      </c>
      <c r="AJ201" s="581">
        <v>-18</v>
      </c>
      <c r="AK201" s="172">
        <v>1.0000000000000071</v>
      </c>
      <c r="AL201" s="174">
        <v>0</v>
      </c>
      <c r="AM201" s="575">
        <v>1.0000000000000142</v>
      </c>
      <c r="AN201" s="173">
        <v>14</v>
      </c>
      <c r="AO201" s="174">
        <v>0</v>
      </c>
      <c r="AP201" s="581">
        <v>13</v>
      </c>
      <c r="AQ201" s="173">
        <v>3.0000000000000142</v>
      </c>
      <c r="AR201" s="174">
        <v>0</v>
      </c>
      <c r="AS201" s="581">
        <v>3</v>
      </c>
      <c r="AT201" s="173">
        <v>16.000000000000007</v>
      </c>
      <c r="AU201" s="174">
        <v>0</v>
      </c>
      <c r="AV201" s="581">
        <v>14.999999999999986</v>
      </c>
      <c r="AW201" s="173">
        <v>5.0000000000000142</v>
      </c>
      <c r="AX201" s="174">
        <v>3</v>
      </c>
      <c r="AY201" s="665">
        <v>2.0000000000000142</v>
      </c>
      <c r="AZ201" s="287"/>
      <c r="BA201" s="287"/>
      <c r="BB201" s="287"/>
      <c r="BC201" s="287"/>
      <c r="BD201" s="287"/>
      <c r="BE201" s="287"/>
      <c r="BF201" s="287"/>
      <c r="BG201" s="287"/>
      <c r="BH201" s="287"/>
      <c r="BI201" s="287"/>
    </row>
    <row r="202" spans="1:61">
      <c r="A202" s="140" t="s">
        <v>253</v>
      </c>
      <c r="B202" s="4">
        <v>5103</v>
      </c>
      <c r="C202" s="6" t="s">
        <v>176</v>
      </c>
      <c r="D202" s="169">
        <v>63</v>
      </c>
      <c r="E202" s="170">
        <v>56</v>
      </c>
      <c r="F202" s="575">
        <v>0</v>
      </c>
      <c r="G202" s="155">
        <v>58</v>
      </c>
      <c r="H202" s="170">
        <v>50</v>
      </c>
      <c r="I202" s="581">
        <v>0</v>
      </c>
      <c r="J202" s="155">
        <v>350</v>
      </c>
      <c r="K202" s="170">
        <v>44</v>
      </c>
      <c r="L202" s="581">
        <v>291</v>
      </c>
      <c r="M202" s="156">
        <v>337</v>
      </c>
      <c r="N202" s="170">
        <v>44</v>
      </c>
      <c r="O202" s="575">
        <v>282</v>
      </c>
      <c r="P202" s="155">
        <v>345.00000000000011</v>
      </c>
      <c r="Q202" s="170">
        <v>45</v>
      </c>
      <c r="R202" s="575">
        <v>289.00000000000006</v>
      </c>
      <c r="S202" s="155">
        <v>390.99999999999994</v>
      </c>
      <c r="T202" s="170">
        <v>59</v>
      </c>
      <c r="U202" s="581">
        <v>322.00000000000006</v>
      </c>
      <c r="V202" s="155">
        <v>389</v>
      </c>
      <c r="W202" s="170">
        <v>65.999999999999986</v>
      </c>
      <c r="X202" s="581">
        <v>316.00000000000006</v>
      </c>
      <c r="Y202" s="156">
        <v>400</v>
      </c>
      <c r="Z202" s="170">
        <v>76</v>
      </c>
      <c r="AA202" s="665">
        <v>312.99999999999994</v>
      </c>
      <c r="AB202" s="306">
        <v>-5</v>
      </c>
      <c r="AC202" s="172">
        <v>-6</v>
      </c>
      <c r="AD202" s="587">
        <v>0</v>
      </c>
      <c r="AE202" s="173">
        <v>292</v>
      </c>
      <c r="AF202" s="174">
        <v>-6</v>
      </c>
      <c r="AG202" s="575">
        <v>291</v>
      </c>
      <c r="AH202" s="173">
        <v>-13</v>
      </c>
      <c r="AI202" s="174">
        <v>0</v>
      </c>
      <c r="AJ202" s="581">
        <v>-9</v>
      </c>
      <c r="AK202" s="172">
        <v>8.0000000000001137</v>
      </c>
      <c r="AL202" s="174">
        <v>1</v>
      </c>
      <c r="AM202" s="575">
        <v>7.0000000000000568</v>
      </c>
      <c r="AN202" s="173">
        <v>53.999999999999943</v>
      </c>
      <c r="AO202" s="174">
        <v>15</v>
      </c>
      <c r="AP202" s="581">
        <v>40.000000000000057</v>
      </c>
      <c r="AQ202" s="173">
        <v>-1.9999999999999432</v>
      </c>
      <c r="AR202" s="174">
        <v>6.9999999999999858</v>
      </c>
      <c r="AS202" s="581">
        <v>-6</v>
      </c>
      <c r="AT202" s="173">
        <v>43.999999999999886</v>
      </c>
      <c r="AU202" s="174">
        <v>20.999999999999986</v>
      </c>
      <c r="AV202" s="581">
        <v>27</v>
      </c>
      <c r="AW202" s="173">
        <v>9.0000000000000568</v>
      </c>
      <c r="AX202" s="174">
        <v>17</v>
      </c>
      <c r="AY202" s="665">
        <v>-9.0000000000001137</v>
      </c>
      <c r="AZ202" s="287"/>
      <c r="BA202" s="287"/>
      <c r="BB202" s="287"/>
      <c r="BC202" s="287"/>
      <c r="BD202" s="287"/>
      <c r="BE202" s="287"/>
      <c r="BF202" s="287"/>
      <c r="BG202" s="287"/>
      <c r="BH202" s="287"/>
      <c r="BI202" s="287"/>
    </row>
    <row r="203" spans="1:61">
      <c r="A203" s="140" t="s">
        <v>253</v>
      </c>
      <c r="B203" s="4">
        <v>5104</v>
      </c>
      <c r="C203" s="6" t="s">
        <v>327</v>
      </c>
      <c r="D203" s="169">
        <v>3</v>
      </c>
      <c r="E203" s="170">
        <v>3</v>
      </c>
      <c r="F203" s="575">
        <v>0</v>
      </c>
      <c r="G203" s="155">
        <v>2</v>
      </c>
      <c r="H203" s="170">
        <v>2</v>
      </c>
      <c r="I203" s="581">
        <v>0</v>
      </c>
      <c r="J203" s="155">
        <v>111</v>
      </c>
      <c r="K203" s="170">
        <v>0</v>
      </c>
      <c r="L203" s="581">
        <v>111</v>
      </c>
      <c r="M203" s="156">
        <v>68</v>
      </c>
      <c r="N203" s="170">
        <v>0</v>
      </c>
      <c r="O203" s="575">
        <v>68</v>
      </c>
      <c r="P203" s="155">
        <v>69</v>
      </c>
      <c r="Q203" s="170">
        <v>0</v>
      </c>
      <c r="R203" s="575">
        <v>69</v>
      </c>
      <c r="S203" s="155">
        <v>59</v>
      </c>
      <c r="T203" s="170">
        <v>0</v>
      </c>
      <c r="U203" s="581">
        <v>59</v>
      </c>
      <c r="V203" s="155">
        <v>56</v>
      </c>
      <c r="W203" s="170">
        <v>0</v>
      </c>
      <c r="X203" s="581">
        <v>56</v>
      </c>
      <c r="Y203" s="156">
        <v>54.999999999999979</v>
      </c>
      <c r="Z203" s="170">
        <v>0</v>
      </c>
      <c r="AA203" s="665">
        <v>54.999999999999979</v>
      </c>
      <c r="AB203" s="306">
        <v>-1</v>
      </c>
      <c r="AC203" s="172">
        <v>-1</v>
      </c>
      <c r="AD203" s="587">
        <v>0</v>
      </c>
      <c r="AE203" s="173">
        <v>109</v>
      </c>
      <c r="AF203" s="174">
        <v>-2</v>
      </c>
      <c r="AG203" s="575">
        <v>111</v>
      </c>
      <c r="AH203" s="173">
        <v>-43</v>
      </c>
      <c r="AI203" s="174">
        <v>0</v>
      </c>
      <c r="AJ203" s="581">
        <v>-43</v>
      </c>
      <c r="AK203" s="172">
        <v>1</v>
      </c>
      <c r="AL203" s="174">
        <v>0</v>
      </c>
      <c r="AM203" s="575">
        <v>1</v>
      </c>
      <c r="AN203" s="173">
        <v>-9</v>
      </c>
      <c r="AO203" s="174">
        <v>0</v>
      </c>
      <c r="AP203" s="581">
        <v>-9</v>
      </c>
      <c r="AQ203" s="173">
        <v>-3</v>
      </c>
      <c r="AR203" s="174">
        <v>0</v>
      </c>
      <c r="AS203" s="581">
        <v>-3</v>
      </c>
      <c r="AT203" s="173">
        <v>-13</v>
      </c>
      <c r="AU203" s="174">
        <v>0</v>
      </c>
      <c r="AV203" s="581">
        <v>-13</v>
      </c>
      <c r="AW203" s="173">
        <v>-4.0000000000000213</v>
      </c>
      <c r="AX203" s="174">
        <v>0</v>
      </c>
      <c r="AY203" s="665">
        <v>-4.0000000000000213</v>
      </c>
      <c r="AZ203" s="287"/>
      <c r="BA203" s="287"/>
      <c r="BB203" s="287"/>
      <c r="BC203" s="287"/>
      <c r="BD203" s="287"/>
      <c r="BE203" s="287"/>
      <c r="BF203" s="287"/>
      <c r="BG203" s="287"/>
      <c r="BH203" s="287"/>
      <c r="BI203" s="287"/>
    </row>
    <row r="204" spans="1:61">
      <c r="A204" s="140" t="s">
        <v>253</v>
      </c>
      <c r="B204" s="4">
        <v>5105</v>
      </c>
      <c r="C204" s="6" t="s">
        <v>178</v>
      </c>
      <c r="D204" s="169">
        <v>166</v>
      </c>
      <c r="E204" s="170">
        <v>140</v>
      </c>
      <c r="F204" s="575">
        <v>0</v>
      </c>
      <c r="G204" s="155">
        <v>202</v>
      </c>
      <c r="H204" s="170">
        <v>166</v>
      </c>
      <c r="I204" s="581">
        <v>0</v>
      </c>
      <c r="J204" s="155">
        <v>1016</v>
      </c>
      <c r="K204" s="170">
        <v>189</v>
      </c>
      <c r="L204" s="581">
        <v>797</v>
      </c>
      <c r="M204" s="156">
        <v>947</v>
      </c>
      <c r="N204" s="170">
        <v>164</v>
      </c>
      <c r="O204" s="575">
        <v>755</v>
      </c>
      <c r="P204" s="155">
        <v>941.99999999999943</v>
      </c>
      <c r="Q204" s="170">
        <v>172.99999999999994</v>
      </c>
      <c r="R204" s="575">
        <v>742.00000000000023</v>
      </c>
      <c r="S204" s="155">
        <v>949.99999999999955</v>
      </c>
      <c r="T204" s="170">
        <v>160.00000000000017</v>
      </c>
      <c r="U204" s="581">
        <v>763.00000000000034</v>
      </c>
      <c r="V204" s="155">
        <v>963</v>
      </c>
      <c r="W204" s="170">
        <v>171.00000000000006</v>
      </c>
      <c r="X204" s="581">
        <v>760.99999999999977</v>
      </c>
      <c r="Y204" s="156">
        <v>955.00000000000034</v>
      </c>
      <c r="Z204" s="170">
        <v>204.00000000000006</v>
      </c>
      <c r="AA204" s="665">
        <v>717.99999999999977</v>
      </c>
      <c r="AB204" s="306">
        <v>36</v>
      </c>
      <c r="AC204" s="172">
        <v>26</v>
      </c>
      <c r="AD204" s="587">
        <v>0</v>
      </c>
      <c r="AE204" s="173">
        <v>814</v>
      </c>
      <c r="AF204" s="174">
        <v>23</v>
      </c>
      <c r="AG204" s="575">
        <v>797</v>
      </c>
      <c r="AH204" s="173">
        <v>-69</v>
      </c>
      <c r="AI204" s="174">
        <v>-25</v>
      </c>
      <c r="AJ204" s="581">
        <v>-42</v>
      </c>
      <c r="AK204" s="172">
        <v>-5.0000000000005684</v>
      </c>
      <c r="AL204" s="174">
        <v>8.9999999999999432</v>
      </c>
      <c r="AM204" s="575">
        <v>-12.999999999999773</v>
      </c>
      <c r="AN204" s="173">
        <v>2.9999999999995453</v>
      </c>
      <c r="AO204" s="174">
        <v>-3.9999999999998295</v>
      </c>
      <c r="AP204" s="581">
        <v>8.0000000000003411</v>
      </c>
      <c r="AQ204" s="173">
        <v>13.000000000000455</v>
      </c>
      <c r="AR204" s="174">
        <v>10.999999999999886</v>
      </c>
      <c r="AS204" s="581">
        <v>-2.0000000000005684</v>
      </c>
      <c r="AT204" s="173">
        <v>21.000000000000568</v>
      </c>
      <c r="AU204" s="174">
        <v>-1.9999999999998863</v>
      </c>
      <c r="AV204" s="581">
        <v>18.999999999999545</v>
      </c>
      <c r="AW204" s="173">
        <v>5.0000000000007958</v>
      </c>
      <c r="AX204" s="174">
        <v>43.999999999999886</v>
      </c>
      <c r="AY204" s="665">
        <v>-45.000000000000568</v>
      </c>
      <c r="AZ204" s="287"/>
      <c r="BA204" s="287"/>
      <c r="BB204" s="287"/>
      <c r="BC204" s="287"/>
      <c r="BD204" s="287"/>
      <c r="BE204" s="287"/>
      <c r="BF204" s="287"/>
      <c r="BG204" s="287"/>
      <c r="BH204" s="287"/>
      <c r="BI204" s="287"/>
    </row>
    <row r="205" spans="1:61">
      <c r="A205" s="140" t="s">
        <v>253</v>
      </c>
      <c r="B205" s="4">
        <v>5106</v>
      </c>
      <c r="C205" s="6" t="s">
        <v>328</v>
      </c>
      <c r="D205" s="169">
        <v>6</v>
      </c>
      <c r="E205" s="170">
        <v>5</v>
      </c>
      <c r="F205" s="575">
        <v>0</v>
      </c>
      <c r="G205" s="155">
        <v>7</v>
      </c>
      <c r="H205" s="170">
        <v>5</v>
      </c>
      <c r="I205" s="581">
        <v>0</v>
      </c>
      <c r="J205" s="155">
        <v>77</v>
      </c>
      <c r="K205" s="170">
        <v>5</v>
      </c>
      <c r="L205" s="581">
        <v>69</v>
      </c>
      <c r="M205" s="156">
        <v>51</v>
      </c>
      <c r="N205" s="170">
        <v>4</v>
      </c>
      <c r="O205" s="575">
        <v>45</v>
      </c>
      <c r="P205" s="155">
        <v>45.000000000000014</v>
      </c>
      <c r="Q205" s="170">
        <v>4</v>
      </c>
      <c r="R205" s="575">
        <v>40.000000000000014</v>
      </c>
      <c r="S205" s="155">
        <v>51.000000000000021</v>
      </c>
      <c r="T205" s="170">
        <v>5</v>
      </c>
      <c r="U205" s="581">
        <v>45.000000000000014</v>
      </c>
      <c r="V205" s="155">
        <v>50.000000000000014</v>
      </c>
      <c r="W205" s="170">
        <v>5</v>
      </c>
      <c r="X205" s="581">
        <v>43.000000000000007</v>
      </c>
      <c r="Y205" s="156">
        <v>45.000000000000007</v>
      </c>
      <c r="Z205" s="170">
        <v>5</v>
      </c>
      <c r="AA205" s="665">
        <v>36.000000000000007</v>
      </c>
      <c r="AB205" s="306">
        <v>1</v>
      </c>
      <c r="AC205" s="172">
        <v>0</v>
      </c>
      <c r="AD205" s="587">
        <v>0</v>
      </c>
      <c r="AE205" s="173">
        <v>70</v>
      </c>
      <c r="AF205" s="174">
        <v>0</v>
      </c>
      <c r="AG205" s="575">
        <v>69</v>
      </c>
      <c r="AH205" s="173">
        <v>-26</v>
      </c>
      <c r="AI205" s="174">
        <v>-1</v>
      </c>
      <c r="AJ205" s="581">
        <v>-24</v>
      </c>
      <c r="AK205" s="172">
        <v>-5.9999999999999858</v>
      </c>
      <c r="AL205" s="174">
        <v>0</v>
      </c>
      <c r="AM205" s="575">
        <v>-4.9999999999999858</v>
      </c>
      <c r="AN205" s="173">
        <v>0</v>
      </c>
      <c r="AO205" s="174">
        <v>1</v>
      </c>
      <c r="AP205" s="581">
        <v>0</v>
      </c>
      <c r="AQ205" s="173">
        <v>-1.0000000000000071</v>
      </c>
      <c r="AR205" s="174">
        <v>0</v>
      </c>
      <c r="AS205" s="581">
        <v>-2.0000000000000071</v>
      </c>
      <c r="AT205" s="173">
        <v>5</v>
      </c>
      <c r="AU205" s="174">
        <v>1</v>
      </c>
      <c r="AV205" s="581">
        <v>2.9999999999999929</v>
      </c>
      <c r="AW205" s="173">
        <v>-6.0000000000000142</v>
      </c>
      <c r="AX205" s="174">
        <v>0</v>
      </c>
      <c r="AY205" s="665">
        <v>-9.0000000000000071</v>
      </c>
      <c r="AZ205" s="287"/>
      <c r="BA205" s="287"/>
      <c r="BB205" s="287"/>
      <c r="BC205" s="287"/>
      <c r="BD205" s="287"/>
      <c r="BE205" s="287"/>
      <c r="BF205" s="287"/>
      <c r="BG205" s="287"/>
      <c r="BH205" s="287"/>
      <c r="BI205" s="287"/>
    </row>
    <row r="206" spans="1:61">
      <c r="A206" s="140" t="s">
        <v>253</v>
      </c>
      <c r="B206" s="4">
        <v>5107</v>
      </c>
      <c r="C206" s="6" t="s">
        <v>180</v>
      </c>
      <c r="D206" s="169">
        <v>12</v>
      </c>
      <c r="E206" s="170">
        <v>12</v>
      </c>
      <c r="F206" s="575">
        <v>0</v>
      </c>
      <c r="G206" s="155">
        <v>11</v>
      </c>
      <c r="H206" s="170">
        <v>8</v>
      </c>
      <c r="I206" s="581">
        <v>0</v>
      </c>
      <c r="J206" s="155">
        <v>85</v>
      </c>
      <c r="K206" s="170">
        <v>9</v>
      </c>
      <c r="L206" s="581">
        <v>76</v>
      </c>
      <c r="M206" s="156">
        <v>69</v>
      </c>
      <c r="N206" s="170">
        <v>5</v>
      </c>
      <c r="O206" s="575">
        <v>64</v>
      </c>
      <c r="P206" s="155">
        <v>52.000000000000014</v>
      </c>
      <c r="Q206" s="170">
        <v>5</v>
      </c>
      <c r="R206" s="575">
        <v>46.000000000000021</v>
      </c>
      <c r="S206" s="155">
        <v>55.999999999999993</v>
      </c>
      <c r="T206" s="170">
        <v>5</v>
      </c>
      <c r="U206" s="581">
        <v>50.000000000000007</v>
      </c>
      <c r="V206" s="155">
        <v>54.000000000000007</v>
      </c>
      <c r="W206" s="170">
        <v>8</v>
      </c>
      <c r="X206" s="581">
        <v>46.000000000000007</v>
      </c>
      <c r="Y206" s="156">
        <v>54.000000000000007</v>
      </c>
      <c r="Z206" s="170">
        <v>11</v>
      </c>
      <c r="AA206" s="665">
        <v>41.000000000000021</v>
      </c>
      <c r="AB206" s="306">
        <v>-1</v>
      </c>
      <c r="AC206" s="172">
        <v>-4</v>
      </c>
      <c r="AD206" s="587">
        <v>0</v>
      </c>
      <c r="AE206" s="173">
        <v>74</v>
      </c>
      <c r="AF206" s="174">
        <v>1</v>
      </c>
      <c r="AG206" s="575">
        <v>76</v>
      </c>
      <c r="AH206" s="173">
        <v>-16</v>
      </c>
      <c r="AI206" s="174">
        <v>-4</v>
      </c>
      <c r="AJ206" s="581">
        <v>-12</v>
      </c>
      <c r="AK206" s="172">
        <v>-16.999999999999986</v>
      </c>
      <c r="AL206" s="174">
        <v>0</v>
      </c>
      <c r="AM206" s="575">
        <v>-17.999999999999979</v>
      </c>
      <c r="AN206" s="173">
        <v>-13.000000000000007</v>
      </c>
      <c r="AO206" s="174">
        <v>0</v>
      </c>
      <c r="AP206" s="581">
        <v>-13.999999999999993</v>
      </c>
      <c r="AQ206" s="173">
        <v>-1.9999999999999858</v>
      </c>
      <c r="AR206" s="174">
        <v>3</v>
      </c>
      <c r="AS206" s="581">
        <v>-4</v>
      </c>
      <c r="AT206" s="173">
        <v>1.9999999999999929</v>
      </c>
      <c r="AU206" s="174">
        <v>3</v>
      </c>
      <c r="AV206" s="581">
        <v>0</v>
      </c>
      <c r="AW206" s="173">
        <v>-1.9999999999999858</v>
      </c>
      <c r="AX206" s="174">
        <v>6</v>
      </c>
      <c r="AY206" s="665">
        <v>-8.9999999999999858</v>
      </c>
      <c r="AZ206" s="287"/>
      <c r="BA206" s="287"/>
      <c r="BB206" s="287"/>
      <c r="BC206" s="287"/>
      <c r="BD206" s="287"/>
      <c r="BE206" s="287"/>
      <c r="BF206" s="287"/>
      <c r="BG206" s="287"/>
      <c r="BH206" s="287"/>
      <c r="BI206" s="287"/>
    </row>
    <row r="207" spans="1:61">
      <c r="A207" s="140" t="s">
        <v>253</v>
      </c>
      <c r="B207" s="4">
        <v>5108</v>
      </c>
      <c r="C207" s="6" t="s">
        <v>329</v>
      </c>
      <c r="D207" s="169">
        <v>7</v>
      </c>
      <c r="E207" s="170">
        <v>6</v>
      </c>
      <c r="F207" s="575">
        <v>0</v>
      </c>
      <c r="G207" s="155">
        <v>9</v>
      </c>
      <c r="H207" s="170">
        <v>7</v>
      </c>
      <c r="I207" s="581">
        <v>0</v>
      </c>
      <c r="J207" s="155">
        <v>136</v>
      </c>
      <c r="K207" s="170">
        <v>8</v>
      </c>
      <c r="L207" s="581">
        <v>113</v>
      </c>
      <c r="M207" s="156">
        <v>107</v>
      </c>
      <c r="N207" s="170">
        <v>7</v>
      </c>
      <c r="O207" s="575">
        <v>63</v>
      </c>
      <c r="P207" s="155">
        <v>112.00000000000003</v>
      </c>
      <c r="Q207" s="170">
        <v>6</v>
      </c>
      <c r="R207" s="575">
        <v>106.00000000000004</v>
      </c>
      <c r="S207" s="155">
        <v>91.000000000000028</v>
      </c>
      <c r="T207" s="170">
        <v>5</v>
      </c>
      <c r="U207" s="581">
        <v>86</v>
      </c>
      <c r="V207" s="155">
        <v>83.000000000000043</v>
      </c>
      <c r="W207" s="170">
        <v>9</v>
      </c>
      <c r="X207" s="581">
        <v>74.000000000000014</v>
      </c>
      <c r="Y207" s="156">
        <v>86.000000000000014</v>
      </c>
      <c r="Z207" s="170">
        <v>10</v>
      </c>
      <c r="AA207" s="665">
        <v>76</v>
      </c>
      <c r="AB207" s="306">
        <v>2</v>
      </c>
      <c r="AC207" s="172">
        <v>1</v>
      </c>
      <c r="AD207" s="587">
        <v>0</v>
      </c>
      <c r="AE207" s="173">
        <v>127</v>
      </c>
      <c r="AF207" s="174">
        <v>1</v>
      </c>
      <c r="AG207" s="575">
        <v>113</v>
      </c>
      <c r="AH207" s="173">
        <v>-29</v>
      </c>
      <c r="AI207" s="174">
        <v>-1</v>
      </c>
      <c r="AJ207" s="581">
        <v>-50</v>
      </c>
      <c r="AK207" s="172">
        <v>5.0000000000000284</v>
      </c>
      <c r="AL207" s="174">
        <v>-1</v>
      </c>
      <c r="AM207" s="575">
        <v>43.000000000000043</v>
      </c>
      <c r="AN207" s="173">
        <v>-15.999999999999972</v>
      </c>
      <c r="AO207" s="174">
        <v>-2</v>
      </c>
      <c r="AP207" s="581">
        <v>23</v>
      </c>
      <c r="AQ207" s="173">
        <v>-7.9999999999999858</v>
      </c>
      <c r="AR207" s="174">
        <v>4</v>
      </c>
      <c r="AS207" s="581">
        <v>-11.999999999999986</v>
      </c>
      <c r="AT207" s="173">
        <v>-28.999999999999986</v>
      </c>
      <c r="AU207" s="174">
        <v>3</v>
      </c>
      <c r="AV207" s="581">
        <v>-32.000000000000028</v>
      </c>
      <c r="AW207" s="173">
        <v>-5.0000000000000142</v>
      </c>
      <c r="AX207" s="174">
        <v>5</v>
      </c>
      <c r="AY207" s="665">
        <v>-10</v>
      </c>
      <c r="AZ207" s="287"/>
      <c r="BA207" s="287"/>
      <c r="BB207" s="287"/>
      <c r="BC207" s="287"/>
      <c r="BD207" s="287"/>
      <c r="BE207" s="287"/>
      <c r="BF207" s="287"/>
      <c r="BG207" s="287"/>
      <c r="BH207" s="287"/>
      <c r="BI207" s="287"/>
    </row>
    <row r="208" spans="1:61">
      <c r="A208" s="140" t="s">
        <v>253</v>
      </c>
      <c r="B208" s="4">
        <v>5109</v>
      </c>
      <c r="C208" s="6" t="s">
        <v>330</v>
      </c>
      <c r="D208" s="169">
        <v>30</v>
      </c>
      <c r="E208" s="170">
        <v>26</v>
      </c>
      <c r="F208" s="575">
        <v>0</v>
      </c>
      <c r="G208" s="155">
        <v>33</v>
      </c>
      <c r="H208" s="170">
        <v>25</v>
      </c>
      <c r="I208" s="581">
        <v>0</v>
      </c>
      <c r="J208" s="155">
        <v>173</v>
      </c>
      <c r="K208" s="170">
        <v>23</v>
      </c>
      <c r="L208" s="581">
        <v>142</v>
      </c>
      <c r="M208" s="156">
        <v>168</v>
      </c>
      <c r="N208" s="170">
        <v>25</v>
      </c>
      <c r="O208" s="575">
        <v>138</v>
      </c>
      <c r="P208" s="155">
        <v>164</v>
      </c>
      <c r="Q208" s="170">
        <v>26.000000000000007</v>
      </c>
      <c r="R208" s="575">
        <v>134</v>
      </c>
      <c r="S208" s="155">
        <v>173</v>
      </c>
      <c r="T208" s="170">
        <v>24</v>
      </c>
      <c r="U208" s="581">
        <v>142.00000000000003</v>
      </c>
      <c r="V208" s="155">
        <v>172.00000000000006</v>
      </c>
      <c r="W208" s="170">
        <v>25</v>
      </c>
      <c r="X208" s="581">
        <v>139.00000000000003</v>
      </c>
      <c r="Y208" s="156">
        <v>157.00000000000009</v>
      </c>
      <c r="Z208" s="170">
        <v>27.000000000000004</v>
      </c>
      <c r="AA208" s="665">
        <v>117.99999999999999</v>
      </c>
      <c r="AB208" s="306">
        <v>3</v>
      </c>
      <c r="AC208" s="172">
        <v>-1</v>
      </c>
      <c r="AD208" s="587">
        <v>0</v>
      </c>
      <c r="AE208" s="173">
        <v>140</v>
      </c>
      <c r="AF208" s="174">
        <v>-2</v>
      </c>
      <c r="AG208" s="575">
        <v>142</v>
      </c>
      <c r="AH208" s="173">
        <v>-5</v>
      </c>
      <c r="AI208" s="174">
        <v>2</v>
      </c>
      <c r="AJ208" s="581">
        <v>-4</v>
      </c>
      <c r="AK208" s="172">
        <v>-4</v>
      </c>
      <c r="AL208" s="174">
        <v>1.0000000000000071</v>
      </c>
      <c r="AM208" s="575">
        <v>-4</v>
      </c>
      <c r="AN208" s="173">
        <v>5</v>
      </c>
      <c r="AO208" s="174">
        <v>-1</v>
      </c>
      <c r="AP208" s="581">
        <v>4.0000000000000284</v>
      </c>
      <c r="AQ208" s="173">
        <v>-0.99999999999994316</v>
      </c>
      <c r="AR208" s="174">
        <v>1</v>
      </c>
      <c r="AS208" s="581">
        <v>-3</v>
      </c>
      <c r="AT208" s="173">
        <v>8.0000000000000568</v>
      </c>
      <c r="AU208" s="174">
        <v>-1.0000000000000071</v>
      </c>
      <c r="AV208" s="581">
        <v>5.0000000000000284</v>
      </c>
      <c r="AW208" s="173">
        <v>-15.999999999999915</v>
      </c>
      <c r="AX208" s="174">
        <v>3.0000000000000036</v>
      </c>
      <c r="AY208" s="665">
        <v>-24.000000000000043</v>
      </c>
      <c r="AZ208" s="287"/>
      <c r="BA208" s="287"/>
      <c r="BB208" s="287"/>
      <c r="BC208" s="287"/>
      <c r="BD208" s="287"/>
      <c r="BE208" s="287"/>
      <c r="BF208" s="287"/>
      <c r="BG208" s="287"/>
      <c r="BH208" s="287"/>
      <c r="BI208" s="287"/>
    </row>
    <row r="209" spans="1:61">
      <c r="A209" s="140" t="s">
        <v>253</v>
      </c>
      <c r="B209" s="4">
        <v>5110</v>
      </c>
      <c r="C209" s="6" t="s">
        <v>331</v>
      </c>
      <c r="D209" s="169">
        <v>44</v>
      </c>
      <c r="E209" s="170">
        <v>43</v>
      </c>
      <c r="F209" s="575">
        <v>0</v>
      </c>
      <c r="G209" s="155">
        <v>38</v>
      </c>
      <c r="H209" s="170">
        <v>37</v>
      </c>
      <c r="I209" s="581">
        <v>0</v>
      </c>
      <c r="J209" s="155">
        <v>89</v>
      </c>
      <c r="K209" s="170">
        <v>33</v>
      </c>
      <c r="L209" s="581">
        <v>56</v>
      </c>
      <c r="M209" s="156">
        <v>81</v>
      </c>
      <c r="N209" s="170">
        <v>29</v>
      </c>
      <c r="O209" s="575">
        <v>52</v>
      </c>
      <c r="P209" s="155">
        <v>77.000000000000014</v>
      </c>
      <c r="Q209" s="170">
        <v>29.000000000000004</v>
      </c>
      <c r="R209" s="575">
        <v>47.999999999999993</v>
      </c>
      <c r="S209" s="155">
        <v>78.000000000000014</v>
      </c>
      <c r="T209" s="170">
        <v>25.000000000000007</v>
      </c>
      <c r="U209" s="581">
        <v>52.999999999999986</v>
      </c>
      <c r="V209" s="155">
        <v>79.000000000000014</v>
      </c>
      <c r="W209" s="170">
        <v>26.000000000000011</v>
      </c>
      <c r="X209" s="581">
        <v>53</v>
      </c>
      <c r="Y209" s="156">
        <v>76.000000000000014</v>
      </c>
      <c r="Z209" s="170">
        <v>35.000000000000021</v>
      </c>
      <c r="AA209" s="665">
        <v>41.000000000000021</v>
      </c>
      <c r="AB209" s="306">
        <v>-6</v>
      </c>
      <c r="AC209" s="172">
        <v>-6</v>
      </c>
      <c r="AD209" s="587">
        <v>0</v>
      </c>
      <c r="AE209" s="173">
        <v>51</v>
      </c>
      <c r="AF209" s="174">
        <v>-4</v>
      </c>
      <c r="AG209" s="575">
        <v>56</v>
      </c>
      <c r="AH209" s="173">
        <v>-8</v>
      </c>
      <c r="AI209" s="174">
        <v>-4</v>
      </c>
      <c r="AJ209" s="581">
        <v>-4</v>
      </c>
      <c r="AK209" s="172">
        <v>-3.9999999999999858</v>
      </c>
      <c r="AL209" s="174">
        <v>0</v>
      </c>
      <c r="AM209" s="575">
        <v>-4.0000000000000071</v>
      </c>
      <c r="AN209" s="173">
        <v>-2.9999999999999858</v>
      </c>
      <c r="AO209" s="174">
        <v>-3.9999999999999929</v>
      </c>
      <c r="AP209" s="581">
        <v>0.99999999999998579</v>
      </c>
      <c r="AQ209" s="173">
        <v>1</v>
      </c>
      <c r="AR209" s="174">
        <v>1.0000000000000036</v>
      </c>
      <c r="AS209" s="581">
        <v>0</v>
      </c>
      <c r="AT209" s="173">
        <v>2</v>
      </c>
      <c r="AU209" s="174">
        <v>-2.9999999999999929</v>
      </c>
      <c r="AV209" s="581">
        <v>5.0000000000000071</v>
      </c>
      <c r="AW209" s="173">
        <v>-2</v>
      </c>
      <c r="AX209" s="174">
        <v>10.000000000000014</v>
      </c>
      <c r="AY209" s="665">
        <v>-11.999999999999964</v>
      </c>
      <c r="AZ209" s="287"/>
      <c r="BA209" s="287"/>
      <c r="BB209" s="287"/>
      <c r="BC209" s="287"/>
      <c r="BD209" s="287"/>
      <c r="BE209" s="287"/>
      <c r="BF209" s="287"/>
      <c r="BG209" s="287"/>
      <c r="BH209" s="287"/>
      <c r="BI209" s="287"/>
    </row>
    <row r="210" spans="1:61">
      <c r="A210" s="140" t="s">
        <v>253</v>
      </c>
      <c r="B210" s="4">
        <v>5201</v>
      </c>
      <c r="C210" s="6" t="s">
        <v>332</v>
      </c>
      <c r="D210" s="169">
        <v>0</v>
      </c>
      <c r="E210" s="170">
        <v>0</v>
      </c>
      <c r="F210" s="575">
        <v>0</v>
      </c>
      <c r="G210" s="155">
        <v>1</v>
      </c>
      <c r="H210" s="170">
        <v>0</v>
      </c>
      <c r="I210" s="581">
        <v>0</v>
      </c>
      <c r="J210" s="155">
        <v>63</v>
      </c>
      <c r="K210" s="170">
        <v>0</v>
      </c>
      <c r="L210" s="581">
        <v>62</v>
      </c>
      <c r="M210" s="156">
        <v>30</v>
      </c>
      <c r="N210" s="170">
        <v>0</v>
      </c>
      <c r="O210" s="575">
        <v>28</v>
      </c>
      <c r="P210" s="155">
        <v>25.000000000000007</v>
      </c>
      <c r="Q210" s="170">
        <v>0</v>
      </c>
      <c r="R210" s="575">
        <v>24.000000000000007</v>
      </c>
      <c r="S210" s="155">
        <v>27.000000000000011</v>
      </c>
      <c r="T210" s="170">
        <v>1</v>
      </c>
      <c r="U210" s="581">
        <v>26.000000000000007</v>
      </c>
      <c r="V210" s="155">
        <v>28.000000000000007</v>
      </c>
      <c r="W210" s="170">
        <v>1</v>
      </c>
      <c r="X210" s="581">
        <v>27.000000000000007</v>
      </c>
      <c r="Y210" s="156">
        <v>34</v>
      </c>
      <c r="Z210" s="170">
        <v>1</v>
      </c>
      <c r="AA210" s="665">
        <v>32.000000000000014</v>
      </c>
      <c r="AB210" s="306">
        <v>1</v>
      </c>
      <c r="AC210" s="172">
        <v>0</v>
      </c>
      <c r="AD210" s="587">
        <v>0</v>
      </c>
      <c r="AE210" s="173">
        <v>62</v>
      </c>
      <c r="AF210" s="174">
        <v>0</v>
      </c>
      <c r="AG210" s="575">
        <v>62</v>
      </c>
      <c r="AH210" s="173">
        <v>-33</v>
      </c>
      <c r="AI210" s="174">
        <v>0</v>
      </c>
      <c r="AJ210" s="581">
        <v>-34</v>
      </c>
      <c r="AK210" s="172">
        <v>-4.9999999999999929</v>
      </c>
      <c r="AL210" s="174">
        <v>0</v>
      </c>
      <c r="AM210" s="575">
        <v>-3.9999999999999929</v>
      </c>
      <c r="AN210" s="173">
        <v>-2.9999999999999893</v>
      </c>
      <c r="AO210" s="174">
        <v>1</v>
      </c>
      <c r="AP210" s="581">
        <v>-1.9999999999999929</v>
      </c>
      <c r="AQ210" s="173">
        <v>0.99999999999999645</v>
      </c>
      <c r="AR210" s="174">
        <v>0</v>
      </c>
      <c r="AS210" s="581">
        <v>1</v>
      </c>
      <c r="AT210" s="173">
        <v>3</v>
      </c>
      <c r="AU210" s="174">
        <v>1</v>
      </c>
      <c r="AV210" s="581">
        <v>3</v>
      </c>
      <c r="AW210" s="173">
        <v>6.9999999999999893</v>
      </c>
      <c r="AX210" s="174">
        <v>0</v>
      </c>
      <c r="AY210" s="665">
        <v>6.0000000000000071</v>
      </c>
      <c r="AZ210" s="287"/>
      <c r="BA210" s="287"/>
      <c r="BB210" s="287"/>
      <c r="BC210" s="287"/>
      <c r="BD210" s="287"/>
      <c r="BE210" s="287"/>
      <c r="BF210" s="287"/>
      <c r="BG210" s="287"/>
      <c r="BH210" s="287"/>
      <c r="BI210" s="287"/>
    </row>
    <row r="211" spans="1:61">
      <c r="A211" s="140" t="s">
        <v>253</v>
      </c>
      <c r="B211" s="4">
        <v>5202</v>
      </c>
      <c r="C211" s="6" t="s">
        <v>333</v>
      </c>
      <c r="D211" s="169">
        <v>15</v>
      </c>
      <c r="E211" s="170">
        <v>15</v>
      </c>
      <c r="F211" s="575">
        <v>0</v>
      </c>
      <c r="G211" s="155">
        <v>11</v>
      </c>
      <c r="H211" s="170">
        <v>11</v>
      </c>
      <c r="I211" s="581">
        <v>0</v>
      </c>
      <c r="J211" s="155">
        <v>81</v>
      </c>
      <c r="K211" s="170">
        <v>9</v>
      </c>
      <c r="L211" s="581">
        <v>71</v>
      </c>
      <c r="M211" s="156">
        <v>58</v>
      </c>
      <c r="N211" s="170">
        <v>9</v>
      </c>
      <c r="O211" s="575">
        <v>48</v>
      </c>
      <c r="P211" s="155">
        <v>59</v>
      </c>
      <c r="Q211" s="170">
        <v>13</v>
      </c>
      <c r="R211" s="575">
        <v>46.000000000000021</v>
      </c>
      <c r="S211" s="155">
        <v>63.000000000000028</v>
      </c>
      <c r="T211" s="170">
        <v>12.000000000000002</v>
      </c>
      <c r="U211" s="581">
        <v>51.000000000000007</v>
      </c>
      <c r="V211" s="155">
        <v>63.000000000000028</v>
      </c>
      <c r="W211" s="170">
        <v>11</v>
      </c>
      <c r="X211" s="581">
        <v>52</v>
      </c>
      <c r="Y211" s="156">
        <v>63</v>
      </c>
      <c r="Z211" s="170">
        <v>12</v>
      </c>
      <c r="AA211" s="665">
        <v>50.000000000000007</v>
      </c>
      <c r="AB211" s="306">
        <v>-4</v>
      </c>
      <c r="AC211" s="172">
        <v>-4</v>
      </c>
      <c r="AD211" s="587">
        <v>0</v>
      </c>
      <c r="AE211" s="173">
        <v>70</v>
      </c>
      <c r="AF211" s="174">
        <v>-2</v>
      </c>
      <c r="AG211" s="575">
        <v>71</v>
      </c>
      <c r="AH211" s="173">
        <v>-23</v>
      </c>
      <c r="AI211" s="174">
        <v>0</v>
      </c>
      <c r="AJ211" s="581">
        <v>-23</v>
      </c>
      <c r="AK211" s="172">
        <v>1</v>
      </c>
      <c r="AL211" s="174">
        <v>4</v>
      </c>
      <c r="AM211" s="575">
        <v>-1.9999999999999787</v>
      </c>
      <c r="AN211" s="173">
        <v>5.0000000000000284</v>
      </c>
      <c r="AO211" s="174">
        <v>3.0000000000000018</v>
      </c>
      <c r="AP211" s="581">
        <v>3.0000000000000071</v>
      </c>
      <c r="AQ211" s="173">
        <v>0</v>
      </c>
      <c r="AR211" s="174">
        <v>-1.0000000000000018</v>
      </c>
      <c r="AS211" s="581">
        <v>0.99999999999999289</v>
      </c>
      <c r="AT211" s="173">
        <v>4.0000000000000284</v>
      </c>
      <c r="AU211" s="174">
        <v>-2</v>
      </c>
      <c r="AV211" s="581">
        <v>5.9999999999999787</v>
      </c>
      <c r="AW211" s="173">
        <v>0</v>
      </c>
      <c r="AX211" s="174">
        <v>0</v>
      </c>
      <c r="AY211" s="665">
        <v>-1</v>
      </c>
      <c r="AZ211" s="287"/>
      <c r="BA211" s="287"/>
      <c r="BB211" s="287"/>
      <c r="BC211" s="287"/>
      <c r="BD211" s="287"/>
      <c r="BE211" s="287"/>
      <c r="BF211" s="287"/>
      <c r="BG211" s="287"/>
      <c r="BH211" s="287"/>
      <c r="BI211" s="287"/>
    </row>
    <row r="212" spans="1:61">
      <c r="A212" s="140" t="s">
        <v>253</v>
      </c>
      <c r="B212" s="4">
        <v>5203</v>
      </c>
      <c r="C212" s="6" t="s">
        <v>334</v>
      </c>
      <c r="D212" s="169">
        <v>16</v>
      </c>
      <c r="E212" s="170">
        <v>15</v>
      </c>
      <c r="F212" s="575">
        <v>0</v>
      </c>
      <c r="G212" s="155">
        <v>13</v>
      </c>
      <c r="H212" s="170">
        <v>12</v>
      </c>
      <c r="I212" s="581">
        <v>0</v>
      </c>
      <c r="J212" s="155">
        <v>102</v>
      </c>
      <c r="K212" s="170">
        <v>12</v>
      </c>
      <c r="L212" s="581">
        <v>89</v>
      </c>
      <c r="M212" s="156">
        <v>91</v>
      </c>
      <c r="N212" s="170">
        <v>10</v>
      </c>
      <c r="O212" s="575">
        <v>80</v>
      </c>
      <c r="P212" s="155">
        <v>83.999999999999986</v>
      </c>
      <c r="Q212" s="170">
        <v>11</v>
      </c>
      <c r="R212" s="575">
        <v>72.000000000000014</v>
      </c>
      <c r="S212" s="155">
        <v>90.000000000000014</v>
      </c>
      <c r="T212" s="170">
        <v>9</v>
      </c>
      <c r="U212" s="581">
        <v>80.000000000000014</v>
      </c>
      <c r="V212" s="155">
        <v>88</v>
      </c>
      <c r="W212" s="170">
        <v>11</v>
      </c>
      <c r="X212" s="581">
        <v>76</v>
      </c>
      <c r="Y212" s="156">
        <v>103.00000000000003</v>
      </c>
      <c r="Z212" s="170">
        <v>15.000000000000002</v>
      </c>
      <c r="AA212" s="665">
        <v>87</v>
      </c>
      <c r="AB212" s="306">
        <v>-3</v>
      </c>
      <c r="AC212" s="172">
        <v>-3</v>
      </c>
      <c r="AD212" s="587">
        <v>0</v>
      </c>
      <c r="AE212" s="173">
        <v>89</v>
      </c>
      <c r="AF212" s="174">
        <v>0</v>
      </c>
      <c r="AG212" s="575">
        <v>89</v>
      </c>
      <c r="AH212" s="173">
        <v>-11</v>
      </c>
      <c r="AI212" s="174">
        <v>-2</v>
      </c>
      <c r="AJ212" s="581">
        <v>-9</v>
      </c>
      <c r="AK212" s="172">
        <v>-7.0000000000000142</v>
      </c>
      <c r="AL212" s="174">
        <v>1</v>
      </c>
      <c r="AM212" s="575">
        <v>-7.9999999999999858</v>
      </c>
      <c r="AN212" s="173">
        <v>-0.99999999999998579</v>
      </c>
      <c r="AO212" s="174">
        <v>-1</v>
      </c>
      <c r="AP212" s="581">
        <v>0</v>
      </c>
      <c r="AQ212" s="173">
        <v>-2.0000000000000142</v>
      </c>
      <c r="AR212" s="174">
        <v>2</v>
      </c>
      <c r="AS212" s="581">
        <v>-4.0000000000000142</v>
      </c>
      <c r="AT212" s="173">
        <v>4.0000000000000142</v>
      </c>
      <c r="AU212" s="174">
        <v>0</v>
      </c>
      <c r="AV212" s="581">
        <v>3.9999999999999858</v>
      </c>
      <c r="AW212" s="173">
        <v>13.000000000000014</v>
      </c>
      <c r="AX212" s="174">
        <v>6.0000000000000018</v>
      </c>
      <c r="AY212" s="665">
        <v>6.9999999999999858</v>
      </c>
      <c r="AZ212" s="287"/>
      <c r="BA212" s="287"/>
      <c r="BB212" s="287"/>
      <c r="BC212" s="287"/>
      <c r="BD212" s="287"/>
      <c r="BE212" s="287"/>
      <c r="BF212" s="287"/>
      <c r="BG212" s="287"/>
      <c r="BH212" s="287"/>
      <c r="BI212" s="287"/>
    </row>
    <row r="213" spans="1:61">
      <c r="A213" s="140" t="s">
        <v>253</v>
      </c>
      <c r="B213" s="4">
        <v>5204</v>
      </c>
      <c r="C213" s="6" t="s">
        <v>335</v>
      </c>
      <c r="D213" s="169">
        <v>14</v>
      </c>
      <c r="E213" s="170">
        <v>11</v>
      </c>
      <c r="F213" s="575">
        <v>0</v>
      </c>
      <c r="G213" s="155">
        <v>12</v>
      </c>
      <c r="H213" s="170">
        <v>8</v>
      </c>
      <c r="I213" s="581">
        <v>0</v>
      </c>
      <c r="J213" s="155">
        <v>88</v>
      </c>
      <c r="K213" s="170">
        <v>11</v>
      </c>
      <c r="L213" s="581">
        <v>74</v>
      </c>
      <c r="M213" s="156">
        <v>72</v>
      </c>
      <c r="N213" s="170">
        <v>8</v>
      </c>
      <c r="O213" s="575">
        <v>62</v>
      </c>
      <c r="P213" s="155">
        <v>67.000000000000014</v>
      </c>
      <c r="Q213" s="170">
        <v>9</v>
      </c>
      <c r="R213" s="575">
        <v>57</v>
      </c>
      <c r="S213" s="155">
        <v>72.000000000000028</v>
      </c>
      <c r="T213" s="170">
        <v>9</v>
      </c>
      <c r="U213" s="581">
        <v>61.999999999999986</v>
      </c>
      <c r="V213" s="155">
        <v>69.000000000000014</v>
      </c>
      <c r="W213" s="170">
        <v>9</v>
      </c>
      <c r="X213" s="581">
        <v>59.000000000000021</v>
      </c>
      <c r="Y213" s="156">
        <v>61</v>
      </c>
      <c r="Z213" s="170">
        <v>11</v>
      </c>
      <c r="AA213" s="665">
        <v>50.000000000000021</v>
      </c>
      <c r="AB213" s="306">
        <v>-2</v>
      </c>
      <c r="AC213" s="172">
        <v>-3</v>
      </c>
      <c r="AD213" s="587">
        <v>0</v>
      </c>
      <c r="AE213" s="173">
        <v>76</v>
      </c>
      <c r="AF213" s="174">
        <v>3</v>
      </c>
      <c r="AG213" s="575">
        <v>74</v>
      </c>
      <c r="AH213" s="173">
        <v>-16</v>
      </c>
      <c r="AI213" s="174">
        <v>-3</v>
      </c>
      <c r="AJ213" s="581">
        <v>-12</v>
      </c>
      <c r="AK213" s="172">
        <v>-4.9999999999999858</v>
      </c>
      <c r="AL213" s="174">
        <v>1</v>
      </c>
      <c r="AM213" s="575">
        <v>-5</v>
      </c>
      <c r="AN213" s="173">
        <v>0</v>
      </c>
      <c r="AO213" s="174">
        <v>1</v>
      </c>
      <c r="AP213" s="581">
        <v>0</v>
      </c>
      <c r="AQ213" s="173">
        <v>-3.0000000000000142</v>
      </c>
      <c r="AR213" s="174">
        <v>0</v>
      </c>
      <c r="AS213" s="581">
        <v>-2.9999999999999645</v>
      </c>
      <c r="AT213" s="173">
        <v>2</v>
      </c>
      <c r="AU213" s="174">
        <v>0</v>
      </c>
      <c r="AV213" s="581">
        <v>2.0000000000000213</v>
      </c>
      <c r="AW213" s="173">
        <v>-11.000000000000028</v>
      </c>
      <c r="AX213" s="174">
        <v>2</v>
      </c>
      <c r="AY213" s="665">
        <v>-11.999999999999964</v>
      </c>
      <c r="AZ213" s="287"/>
      <c r="BA213" s="287"/>
      <c r="BB213" s="287"/>
      <c r="BC213" s="287"/>
      <c r="BD213" s="287"/>
      <c r="BE213" s="287"/>
      <c r="BF213" s="287"/>
      <c r="BG213" s="287"/>
      <c r="BH213" s="287"/>
      <c r="BI213" s="287"/>
    </row>
    <row r="214" spans="1:61">
      <c r="A214" s="140" t="s">
        <v>253</v>
      </c>
      <c r="B214" s="4">
        <v>5205</v>
      </c>
      <c r="C214" s="6" t="s">
        <v>182</v>
      </c>
      <c r="D214" s="169">
        <v>126</v>
      </c>
      <c r="E214" s="170">
        <v>99</v>
      </c>
      <c r="F214" s="575">
        <v>5</v>
      </c>
      <c r="G214" s="155">
        <v>131</v>
      </c>
      <c r="H214" s="170">
        <v>101</v>
      </c>
      <c r="I214" s="581">
        <v>5</v>
      </c>
      <c r="J214" s="155">
        <v>638</v>
      </c>
      <c r="K214" s="170">
        <v>112</v>
      </c>
      <c r="L214" s="581">
        <v>491</v>
      </c>
      <c r="M214" s="156">
        <v>612</v>
      </c>
      <c r="N214" s="170">
        <v>105</v>
      </c>
      <c r="O214" s="575">
        <v>465</v>
      </c>
      <c r="P214" s="155">
        <v>611</v>
      </c>
      <c r="Q214" s="170">
        <v>106.99999999999996</v>
      </c>
      <c r="R214" s="575">
        <v>463.00000000000028</v>
      </c>
      <c r="S214" s="155">
        <v>689.99999999999989</v>
      </c>
      <c r="T214" s="170">
        <v>117.00000000000003</v>
      </c>
      <c r="U214" s="581">
        <v>531.99999999999966</v>
      </c>
      <c r="V214" s="155">
        <v>714.99999999999977</v>
      </c>
      <c r="W214" s="170">
        <v>121.99999999999999</v>
      </c>
      <c r="X214" s="581">
        <v>554.99999999999989</v>
      </c>
      <c r="Y214" s="156">
        <v>719.00000000000011</v>
      </c>
      <c r="Z214" s="170">
        <v>124.99999999999991</v>
      </c>
      <c r="AA214" s="665">
        <v>545.99999999999977</v>
      </c>
      <c r="AB214" s="306">
        <v>5</v>
      </c>
      <c r="AC214" s="172">
        <v>2</v>
      </c>
      <c r="AD214" s="587">
        <v>0</v>
      </c>
      <c r="AE214" s="173">
        <v>507</v>
      </c>
      <c r="AF214" s="174">
        <v>11</v>
      </c>
      <c r="AG214" s="575">
        <v>486</v>
      </c>
      <c r="AH214" s="173">
        <v>-26</v>
      </c>
      <c r="AI214" s="174">
        <v>-7</v>
      </c>
      <c r="AJ214" s="581">
        <v>-26</v>
      </c>
      <c r="AK214" s="172">
        <v>-1</v>
      </c>
      <c r="AL214" s="174">
        <v>1.9999999999999574</v>
      </c>
      <c r="AM214" s="575">
        <v>-1.9999999999997158</v>
      </c>
      <c r="AN214" s="173">
        <v>77.999999999999886</v>
      </c>
      <c r="AO214" s="174">
        <v>12.000000000000028</v>
      </c>
      <c r="AP214" s="581">
        <v>66.999999999999659</v>
      </c>
      <c r="AQ214" s="173">
        <v>24.999999999999886</v>
      </c>
      <c r="AR214" s="174">
        <v>4.9999999999999574</v>
      </c>
      <c r="AS214" s="581">
        <v>23.000000000000227</v>
      </c>
      <c r="AT214" s="173">
        <v>103.99999999999977</v>
      </c>
      <c r="AU214" s="174">
        <v>15.000000000000028</v>
      </c>
      <c r="AV214" s="581">
        <v>91.999999999999602</v>
      </c>
      <c r="AW214" s="173">
        <v>29.000000000000227</v>
      </c>
      <c r="AX214" s="174">
        <v>7.9999999999998863</v>
      </c>
      <c r="AY214" s="665">
        <v>14.000000000000114</v>
      </c>
      <c r="AZ214" s="287"/>
      <c r="BA214" s="287"/>
      <c r="BB214" s="287"/>
      <c r="BC214" s="287"/>
      <c r="BD214" s="287"/>
      <c r="BE214" s="287"/>
      <c r="BF214" s="287"/>
      <c r="BG214" s="287"/>
      <c r="BH214" s="287"/>
      <c r="BI214" s="287"/>
    </row>
    <row r="215" spans="1:61">
      <c r="A215" s="140" t="s">
        <v>253</v>
      </c>
      <c r="B215" s="4">
        <v>5206</v>
      </c>
      <c r="C215" s="6" t="s">
        <v>336</v>
      </c>
      <c r="D215" s="169">
        <v>12</v>
      </c>
      <c r="E215" s="170">
        <v>8</v>
      </c>
      <c r="F215" s="575">
        <v>0</v>
      </c>
      <c r="G215" s="155">
        <v>13</v>
      </c>
      <c r="H215" s="170">
        <v>10</v>
      </c>
      <c r="I215" s="581">
        <v>0</v>
      </c>
      <c r="J215" s="155">
        <v>87</v>
      </c>
      <c r="K215" s="170">
        <v>9</v>
      </c>
      <c r="L215" s="581">
        <v>61</v>
      </c>
      <c r="M215" s="156">
        <v>75</v>
      </c>
      <c r="N215" s="170">
        <v>9</v>
      </c>
      <c r="O215" s="575">
        <v>64</v>
      </c>
      <c r="P215" s="155">
        <v>80.999999999999957</v>
      </c>
      <c r="Q215" s="170">
        <v>9</v>
      </c>
      <c r="R215" s="575">
        <v>69.000000000000028</v>
      </c>
      <c r="S215" s="155">
        <v>80.999999999999972</v>
      </c>
      <c r="T215" s="170">
        <v>6.9999999999999991</v>
      </c>
      <c r="U215" s="581">
        <v>61.000000000000007</v>
      </c>
      <c r="V215" s="155">
        <v>76.000000000000043</v>
      </c>
      <c r="W215" s="170">
        <v>6.9999999999999991</v>
      </c>
      <c r="X215" s="581">
        <v>59.000000000000014</v>
      </c>
      <c r="Y215" s="156">
        <v>88.000000000000028</v>
      </c>
      <c r="Z215" s="170">
        <v>9.0000000000000018</v>
      </c>
      <c r="AA215" s="665">
        <v>72.000000000000014</v>
      </c>
      <c r="AB215" s="306">
        <v>1</v>
      </c>
      <c r="AC215" s="172">
        <v>2</v>
      </c>
      <c r="AD215" s="587">
        <v>0</v>
      </c>
      <c r="AE215" s="173">
        <v>74</v>
      </c>
      <c r="AF215" s="174">
        <v>-1</v>
      </c>
      <c r="AG215" s="575">
        <v>61</v>
      </c>
      <c r="AH215" s="173">
        <v>-12</v>
      </c>
      <c r="AI215" s="174">
        <v>0</v>
      </c>
      <c r="AJ215" s="581">
        <v>3</v>
      </c>
      <c r="AK215" s="172">
        <v>5.9999999999999574</v>
      </c>
      <c r="AL215" s="174">
        <v>0</v>
      </c>
      <c r="AM215" s="575">
        <v>5.0000000000000284</v>
      </c>
      <c r="AN215" s="173">
        <v>5.9999999999999716</v>
      </c>
      <c r="AO215" s="174">
        <v>-2.0000000000000009</v>
      </c>
      <c r="AP215" s="581">
        <v>-2.9999999999999929</v>
      </c>
      <c r="AQ215" s="173">
        <v>-4.9999999999999289</v>
      </c>
      <c r="AR215" s="174">
        <v>0</v>
      </c>
      <c r="AS215" s="581">
        <v>-1.9999999999999929</v>
      </c>
      <c r="AT215" s="173">
        <v>-4.9999999999999147</v>
      </c>
      <c r="AU215" s="174">
        <v>-2.0000000000000009</v>
      </c>
      <c r="AV215" s="581">
        <v>-10.000000000000014</v>
      </c>
      <c r="AW215" s="173">
        <v>7.0000000000000568</v>
      </c>
      <c r="AX215" s="174">
        <v>2.0000000000000027</v>
      </c>
      <c r="AY215" s="665">
        <v>11.000000000000007</v>
      </c>
      <c r="AZ215" s="287"/>
      <c r="BA215" s="287"/>
      <c r="BB215" s="287"/>
      <c r="BC215" s="287"/>
      <c r="BD215" s="287"/>
      <c r="BE215" s="287"/>
      <c r="BF215" s="287"/>
      <c r="BG215" s="287"/>
      <c r="BH215" s="287"/>
      <c r="BI215" s="287"/>
    </row>
    <row r="216" spans="1:61">
      <c r="A216" s="140" t="s">
        <v>253</v>
      </c>
      <c r="B216" s="4">
        <v>5207</v>
      </c>
      <c r="C216" s="6" t="s">
        <v>184</v>
      </c>
      <c r="D216" s="169">
        <v>28</v>
      </c>
      <c r="E216" s="170">
        <v>21</v>
      </c>
      <c r="F216" s="575">
        <v>0</v>
      </c>
      <c r="G216" s="155">
        <v>35</v>
      </c>
      <c r="H216" s="170">
        <v>30</v>
      </c>
      <c r="I216" s="581">
        <v>0</v>
      </c>
      <c r="J216" s="155">
        <v>227</v>
      </c>
      <c r="K216" s="170">
        <v>36</v>
      </c>
      <c r="L216" s="581">
        <v>186</v>
      </c>
      <c r="M216" s="156">
        <v>207</v>
      </c>
      <c r="N216" s="170">
        <v>35</v>
      </c>
      <c r="O216" s="575">
        <v>168</v>
      </c>
      <c r="P216" s="155">
        <v>193.99999999999991</v>
      </c>
      <c r="Q216" s="170">
        <v>36.000000000000007</v>
      </c>
      <c r="R216" s="575">
        <v>155.00000000000006</v>
      </c>
      <c r="S216" s="155">
        <v>193.00000000000011</v>
      </c>
      <c r="T216" s="170">
        <v>35</v>
      </c>
      <c r="U216" s="581">
        <v>157.00000000000011</v>
      </c>
      <c r="V216" s="155">
        <v>185.99999999999994</v>
      </c>
      <c r="W216" s="170">
        <v>36</v>
      </c>
      <c r="X216" s="581">
        <v>149.00000000000006</v>
      </c>
      <c r="Y216" s="156">
        <v>190.00000000000006</v>
      </c>
      <c r="Z216" s="170">
        <v>33.000000000000007</v>
      </c>
      <c r="AA216" s="665">
        <v>149.00000000000006</v>
      </c>
      <c r="AB216" s="306">
        <v>7</v>
      </c>
      <c r="AC216" s="172">
        <v>9</v>
      </c>
      <c r="AD216" s="587">
        <v>0</v>
      </c>
      <c r="AE216" s="173">
        <v>192</v>
      </c>
      <c r="AF216" s="174">
        <v>6</v>
      </c>
      <c r="AG216" s="575">
        <v>186</v>
      </c>
      <c r="AH216" s="173">
        <v>-20</v>
      </c>
      <c r="AI216" s="174">
        <v>-1</v>
      </c>
      <c r="AJ216" s="581">
        <v>-18</v>
      </c>
      <c r="AK216" s="172">
        <v>-13.000000000000085</v>
      </c>
      <c r="AL216" s="174">
        <v>1.0000000000000071</v>
      </c>
      <c r="AM216" s="575">
        <v>-12.999999999999943</v>
      </c>
      <c r="AN216" s="173">
        <v>-13.999999999999886</v>
      </c>
      <c r="AO216" s="174">
        <v>0</v>
      </c>
      <c r="AP216" s="581">
        <v>-10.999999999999886</v>
      </c>
      <c r="AQ216" s="173">
        <v>-7.0000000000001705</v>
      </c>
      <c r="AR216" s="174">
        <v>1</v>
      </c>
      <c r="AS216" s="581">
        <v>-8.0000000000000568</v>
      </c>
      <c r="AT216" s="173">
        <v>-7.9999999999999716</v>
      </c>
      <c r="AU216" s="174">
        <v>0</v>
      </c>
      <c r="AV216" s="581">
        <v>-6</v>
      </c>
      <c r="AW216" s="173">
        <v>-3.0000000000000568</v>
      </c>
      <c r="AX216" s="174">
        <v>-1.9999999999999929</v>
      </c>
      <c r="AY216" s="665">
        <v>-8.0000000000000568</v>
      </c>
      <c r="AZ216" s="287"/>
      <c r="BA216" s="287"/>
      <c r="BB216" s="287"/>
      <c r="BC216" s="287"/>
      <c r="BD216" s="287"/>
      <c r="BE216" s="287"/>
      <c r="BF216" s="287"/>
      <c r="BG216" s="287"/>
      <c r="BH216" s="287"/>
      <c r="BI216" s="287"/>
    </row>
    <row r="217" spans="1:61">
      <c r="A217" s="140" t="s">
        <v>253</v>
      </c>
      <c r="B217" s="4">
        <v>5208</v>
      </c>
      <c r="C217" s="6" t="s">
        <v>337</v>
      </c>
      <c r="D217" s="169">
        <v>14</v>
      </c>
      <c r="E217" s="170">
        <v>8</v>
      </c>
      <c r="F217" s="575">
        <v>4</v>
      </c>
      <c r="G217" s="155">
        <v>17</v>
      </c>
      <c r="H217" s="170">
        <v>10</v>
      </c>
      <c r="I217" s="581">
        <v>6</v>
      </c>
      <c r="J217" s="155">
        <v>83</v>
      </c>
      <c r="K217" s="170">
        <v>10</v>
      </c>
      <c r="L217" s="581">
        <v>27</v>
      </c>
      <c r="M217" s="156">
        <v>80</v>
      </c>
      <c r="N217" s="170">
        <v>10</v>
      </c>
      <c r="O217" s="575">
        <v>67</v>
      </c>
      <c r="P217" s="155">
        <v>78</v>
      </c>
      <c r="Q217" s="170">
        <v>10</v>
      </c>
      <c r="R217" s="575">
        <v>64</v>
      </c>
      <c r="S217" s="155">
        <v>89</v>
      </c>
      <c r="T217" s="170">
        <v>12</v>
      </c>
      <c r="U217" s="581">
        <v>73.000000000000014</v>
      </c>
      <c r="V217" s="155">
        <v>87.000000000000014</v>
      </c>
      <c r="W217" s="170">
        <v>11</v>
      </c>
      <c r="X217" s="581">
        <v>72.000000000000014</v>
      </c>
      <c r="Y217" s="156">
        <v>96.000000000000057</v>
      </c>
      <c r="Z217" s="170">
        <v>14</v>
      </c>
      <c r="AA217" s="665">
        <v>75.000000000000014</v>
      </c>
      <c r="AB217" s="306">
        <v>3</v>
      </c>
      <c r="AC217" s="172">
        <v>2</v>
      </c>
      <c r="AD217" s="587">
        <v>2</v>
      </c>
      <c r="AE217" s="173">
        <v>66</v>
      </c>
      <c r="AF217" s="174">
        <v>0</v>
      </c>
      <c r="AG217" s="575">
        <v>21</v>
      </c>
      <c r="AH217" s="173">
        <v>-3</v>
      </c>
      <c r="AI217" s="174">
        <v>0</v>
      </c>
      <c r="AJ217" s="581">
        <v>40</v>
      </c>
      <c r="AK217" s="172">
        <v>-2</v>
      </c>
      <c r="AL217" s="174">
        <v>0</v>
      </c>
      <c r="AM217" s="575">
        <v>-3</v>
      </c>
      <c r="AN217" s="173">
        <v>9</v>
      </c>
      <c r="AO217" s="174">
        <v>2</v>
      </c>
      <c r="AP217" s="581">
        <v>6.0000000000000142</v>
      </c>
      <c r="AQ217" s="173">
        <v>-1.9999999999999858</v>
      </c>
      <c r="AR217" s="174">
        <v>-1</v>
      </c>
      <c r="AS217" s="581">
        <v>-1</v>
      </c>
      <c r="AT217" s="173">
        <v>9.0000000000000142</v>
      </c>
      <c r="AU217" s="174">
        <v>1</v>
      </c>
      <c r="AV217" s="581">
        <v>8.0000000000000142</v>
      </c>
      <c r="AW217" s="173">
        <v>7.0000000000000568</v>
      </c>
      <c r="AX217" s="174">
        <v>2</v>
      </c>
      <c r="AY217" s="665">
        <v>2</v>
      </c>
      <c r="AZ217" s="287"/>
      <c r="BA217" s="287"/>
      <c r="BB217" s="287"/>
      <c r="BC217" s="287"/>
      <c r="BD217" s="287"/>
      <c r="BE217" s="287"/>
      <c r="BF217" s="287"/>
      <c r="BG217" s="287"/>
      <c r="BH217" s="287"/>
      <c r="BI217" s="287"/>
    </row>
    <row r="218" spans="1:61">
      <c r="A218" s="140" t="s">
        <v>253</v>
      </c>
      <c r="B218" s="4">
        <v>5209</v>
      </c>
      <c r="C218" s="6" t="s">
        <v>186</v>
      </c>
      <c r="D218" s="169">
        <v>45</v>
      </c>
      <c r="E218" s="170">
        <v>36</v>
      </c>
      <c r="F218" s="575">
        <v>0</v>
      </c>
      <c r="G218" s="155">
        <v>47</v>
      </c>
      <c r="H218" s="170">
        <v>35</v>
      </c>
      <c r="I218" s="581">
        <v>0</v>
      </c>
      <c r="J218" s="155">
        <v>298</v>
      </c>
      <c r="K218" s="170">
        <v>35</v>
      </c>
      <c r="L218" s="581">
        <v>248</v>
      </c>
      <c r="M218" s="156">
        <v>273</v>
      </c>
      <c r="N218" s="170">
        <v>34</v>
      </c>
      <c r="O218" s="575">
        <v>231</v>
      </c>
      <c r="P218" s="155">
        <v>270</v>
      </c>
      <c r="Q218" s="170">
        <v>41.000000000000014</v>
      </c>
      <c r="R218" s="575">
        <v>219.99999999999991</v>
      </c>
      <c r="S218" s="155">
        <v>299.00000000000011</v>
      </c>
      <c r="T218" s="170">
        <v>39.999999999999993</v>
      </c>
      <c r="U218" s="581">
        <v>252.99999999999986</v>
      </c>
      <c r="V218" s="155">
        <v>310</v>
      </c>
      <c r="W218" s="170">
        <v>45.999999999999993</v>
      </c>
      <c r="X218" s="581">
        <v>258.00000000000006</v>
      </c>
      <c r="Y218" s="156">
        <v>310.00000000000017</v>
      </c>
      <c r="Z218" s="170">
        <v>37.000000000000007</v>
      </c>
      <c r="AA218" s="665">
        <v>264</v>
      </c>
      <c r="AB218" s="306">
        <v>2</v>
      </c>
      <c r="AC218" s="172">
        <v>-1</v>
      </c>
      <c r="AD218" s="587">
        <v>0</v>
      </c>
      <c r="AE218" s="173">
        <v>251</v>
      </c>
      <c r="AF218" s="174">
        <v>0</v>
      </c>
      <c r="AG218" s="575">
        <v>248</v>
      </c>
      <c r="AH218" s="173">
        <v>-25</v>
      </c>
      <c r="AI218" s="174">
        <v>-1</v>
      </c>
      <c r="AJ218" s="581">
        <v>-17</v>
      </c>
      <c r="AK218" s="172">
        <v>-3</v>
      </c>
      <c r="AL218" s="174">
        <v>7.0000000000000142</v>
      </c>
      <c r="AM218" s="575">
        <v>-11.000000000000085</v>
      </c>
      <c r="AN218" s="173">
        <v>26.000000000000114</v>
      </c>
      <c r="AO218" s="174">
        <v>5.9999999999999929</v>
      </c>
      <c r="AP218" s="581">
        <v>21.999999999999858</v>
      </c>
      <c r="AQ218" s="173">
        <v>10.999999999999886</v>
      </c>
      <c r="AR218" s="174">
        <v>6</v>
      </c>
      <c r="AS218" s="581">
        <v>5.000000000000199</v>
      </c>
      <c r="AT218" s="173">
        <v>40</v>
      </c>
      <c r="AU218" s="174">
        <v>4.9999999999999787</v>
      </c>
      <c r="AV218" s="581">
        <v>38.000000000000142</v>
      </c>
      <c r="AW218" s="173">
        <v>11.000000000000057</v>
      </c>
      <c r="AX218" s="174">
        <v>-2.9999999999999858</v>
      </c>
      <c r="AY218" s="665">
        <v>11.000000000000142</v>
      </c>
      <c r="AZ218" s="287"/>
      <c r="BA218" s="287"/>
      <c r="BB218" s="287"/>
      <c r="BC218" s="287"/>
      <c r="BD218" s="287"/>
      <c r="BE218" s="287"/>
      <c r="BF218" s="287"/>
      <c r="BG218" s="287"/>
      <c r="BH218" s="287"/>
      <c r="BI218" s="287"/>
    </row>
    <row r="219" spans="1:61">
      <c r="A219" s="140" t="s">
        <v>253</v>
      </c>
      <c r="B219" s="4">
        <v>5210</v>
      </c>
      <c r="C219" s="6" t="s">
        <v>338</v>
      </c>
      <c r="D219" s="169">
        <v>1</v>
      </c>
      <c r="E219" s="170">
        <v>1</v>
      </c>
      <c r="F219" s="575">
        <v>0</v>
      </c>
      <c r="G219" s="155">
        <v>4</v>
      </c>
      <c r="H219" s="170">
        <v>4</v>
      </c>
      <c r="I219" s="581">
        <v>0</v>
      </c>
      <c r="J219" s="155">
        <v>66</v>
      </c>
      <c r="K219" s="170">
        <v>5</v>
      </c>
      <c r="L219" s="581">
        <v>33</v>
      </c>
      <c r="M219" s="156">
        <v>44</v>
      </c>
      <c r="N219" s="170">
        <v>7</v>
      </c>
      <c r="O219" s="575">
        <v>37</v>
      </c>
      <c r="P219" s="155">
        <v>41.000000000000007</v>
      </c>
      <c r="Q219" s="170">
        <v>6</v>
      </c>
      <c r="R219" s="575">
        <v>35.000000000000028</v>
      </c>
      <c r="S219" s="155">
        <v>39.000000000000014</v>
      </c>
      <c r="T219" s="170">
        <v>3</v>
      </c>
      <c r="U219" s="581">
        <v>36.000000000000014</v>
      </c>
      <c r="V219" s="155">
        <v>34</v>
      </c>
      <c r="W219" s="170">
        <v>3</v>
      </c>
      <c r="X219" s="581">
        <v>31.000000000000007</v>
      </c>
      <c r="Y219" s="156">
        <v>35.000000000000007</v>
      </c>
      <c r="Z219" s="170">
        <v>4</v>
      </c>
      <c r="AA219" s="665">
        <v>31</v>
      </c>
      <c r="AB219" s="306">
        <v>3</v>
      </c>
      <c r="AC219" s="172">
        <v>3</v>
      </c>
      <c r="AD219" s="587">
        <v>0</v>
      </c>
      <c r="AE219" s="173">
        <v>62</v>
      </c>
      <c r="AF219" s="174">
        <v>1</v>
      </c>
      <c r="AG219" s="575">
        <v>33</v>
      </c>
      <c r="AH219" s="173">
        <v>-22</v>
      </c>
      <c r="AI219" s="174">
        <v>2</v>
      </c>
      <c r="AJ219" s="581">
        <v>4</v>
      </c>
      <c r="AK219" s="172">
        <v>-2.9999999999999929</v>
      </c>
      <c r="AL219" s="174">
        <v>-1</v>
      </c>
      <c r="AM219" s="575">
        <v>-1.9999999999999716</v>
      </c>
      <c r="AN219" s="173">
        <v>-4.9999999999999858</v>
      </c>
      <c r="AO219" s="174">
        <v>-4</v>
      </c>
      <c r="AP219" s="581">
        <v>-0.99999999999998579</v>
      </c>
      <c r="AQ219" s="173">
        <v>-5.0000000000000142</v>
      </c>
      <c r="AR219" s="174">
        <v>0</v>
      </c>
      <c r="AS219" s="581">
        <v>-5.0000000000000071</v>
      </c>
      <c r="AT219" s="173">
        <v>-7.0000000000000071</v>
      </c>
      <c r="AU219" s="174">
        <v>-3</v>
      </c>
      <c r="AV219" s="581">
        <v>-4.0000000000000213</v>
      </c>
      <c r="AW219" s="173">
        <v>-4.0000000000000071</v>
      </c>
      <c r="AX219" s="174">
        <v>1</v>
      </c>
      <c r="AY219" s="665">
        <v>-5.0000000000000142</v>
      </c>
      <c r="AZ219" s="287"/>
      <c r="BA219" s="287"/>
      <c r="BB219" s="287"/>
      <c r="BC219" s="287"/>
      <c r="BD219" s="287"/>
      <c r="BE219" s="287"/>
      <c r="BF219" s="287"/>
      <c r="BG219" s="287"/>
      <c r="BH219" s="287"/>
      <c r="BI219" s="287"/>
    </row>
    <row r="220" spans="1:61">
      <c r="A220" s="140" t="s">
        <v>253</v>
      </c>
      <c r="B220" s="4">
        <v>5211</v>
      </c>
      <c r="C220" s="6" t="s">
        <v>339</v>
      </c>
      <c r="D220" s="169">
        <v>2</v>
      </c>
      <c r="E220" s="170">
        <v>2</v>
      </c>
      <c r="F220" s="575">
        <v>0</v>
      </c>
      <c r="G220" s="155">
        <v>3</v>
      </c>
      <c r="H220" s="170">
        <v>3</v>
      </c>
      <c r="I220" s="581">
        <v>0</v>
      </c>
      <c r="J220" s="155">
        <v>79</v>
      </c>
      <c r="K220" s="170">
        <v>4</v>
      </c>
      <c r="L220" s="581">
        <v>59</v>
      </c>
      <c r="M220" s="156">
        <v>51</v>
      </c>
      <c r="N220" s="170">
        <v>4</v>
      </c>
      <c r="O220" s="575">
        <v>47</v>
      </c>
      <c r="P220" s="155">
        <v>50</v>
      </c>
      <c r="Q220" s="170">
        <v>4</v>
      </c>
      <c r="R220" s="575">
        <v>46.000000000000007</v>
      </c>
      <c r="S220" s="155">
        <v>47.000000000000014</v>
      </c>
      <c r="T220" s="170">
        <v>5</v>
      </c>
      <c r="U220" s="581">
        <v>41.999999999999993</v>
      </c>
      <c r="V220" s="155">
        <v>47.000000000000007</v>
      </c>
      <c r="W220" s="170">
        <v>5</v>
      </c>
      <c r="X220" s="581">
        <v>41.999999999999993</v>
      </c>
      <c r="Y220" s="156">
        <v>48</v>
      </c>
      <c r="Z220" s="170">
        <v>6</v>
      </c>
      <c r="AA220" s="665">
        <v>42.000000000000007</v>
      </c>
      <c r="AB220" s="306">
        <v>1</v>
      </c>
      <c r="AC220" s="172">
        <v>1</v>
      </c>
      <c r="AD220" s="587">
        <v>0</v>
      </c>
      <c r="AE220" s="173">
        <v>76</v>
      </c>
      <c r="AF220" s="174">
        <v>1</v>
      </c>
      <c r="AG220" s="575">
        <v>59</v>
      </c>
      <c r="AH220" s="173">
        <v>-28</v>
      </c>
      <c r="AI220" s="174">
        <v>0</v>
      </c>
      <c r="AJ220" s="581">
        <v>-12</v>
      </c>
      <c r="AK220" s="172">
        <v>-1</v>
      </c>
      <c r="AL220" s="174">
        <v>0</v>
      </c>
      <c r="AM220" s="575">
        <v>-0.99999999999999289</v>
      </c>
      <c r="AN220" s="173">
        <v>-3.9999999999999858</v>
      </c>
      <c r="AO220" s="174">
        <v>1</v>
      </c>
      <c r="AP220" s="581">
        <v>-5.0000000000000071</v>
      </c>
      <c r="AQ220" s="173">
        <v>0</v>
      </c>
      <c r="AR220" s="174">
        <v>0</v>
      </c>
      <c r="AS220" s="581">
        <v>0</v>
      </c>
      <c r="AT220" s="173">
        <v>-2.9999999999999929</v>
      </c>
      <c r="AU220" s="174">
        <v>1</v>
      </c>
      <c r="AV220" s="581">
        <v>-4.0000000000000142</v>
      </c>
      <c r="AW220" s="173">
        <v>0.99999999999998579</v>
      </c>
      <c r="AX220" s="174">
        <v>1</v>
      </c>
      <c r="AY220" s="665">
        <v>0</v>
      </c>
      <c r="AZ220" s="287"/>
      <c r="BA220" s="287"/>
      <c r="BB220" s="287"/>
      <c r="BC220" s="287"/>
      <c r="BD220" s="287"/>
      <c r="BE220" s="287"/>
      <c r="BF220" s="287"/>
      <c r="BG220" s="287"/>
      <c r="BH220" s="287"/>
      <c r="BI220" s="287"/>
    </row>
    <row r="221" spans="1:61">
      <c r="A221" s="140" t="s">
        <v>253</v>
      </c>
      <c r="B221" s="4">
        <v>5212</v>
      </c>
      <c r="C221" s="6" t="s">
        <v>340</v>
      </c>
      <c r="D221" s="169">
        <v>3</v>
      </c>
      <c r="E221" s="170">
        <v>1</v>
      </c>
      <c r="F221" s="575">
        <v>0</v>
      </c>
      <c r="G221" s="155">
        <v>11</v>
      </c>
      <c r="H221" s="170">
        <v>4</v>
      </c>
      <c r="I221" s="581">
        <v>1</v>
      </c>
      <c r="J221" s="155">
        <v>77</v>
      </c>
      <c r="K221" s="170">
        <v>6</v>
      </c>
      <c r="L221" s="581">
        <v>68</v>
      </c>
      <c r="M221" s="156">
        <v>72</v>
      </c>
      <c r="N221" s="170">
        <v>6</v>
      </c>
      <c r="O221" s="575">
        <v>63</v>
      </c>
      <c r="P221" s="155">
        <v>72</v>
      </c>
      <c r="Q221" s="170">
        <v>6</v>
      </c>
      <c r="R221" s="575">
        <v>63.000000000000014</v>
      </c>
      <c r="S221" s="155">
        <v>71</v>
      </c>
      <c r="T221" s="170">
        <v>6</v>
      </c>
      <c r="U221" s="581">
        <v>62.000000000000028</v>
      </c>
      <c r="V221" s="155">
        <v>68.000000000000014</v>
      </c>
      <c r="W221" s="170">
        <v>10</v>
      </c>
      <c r="X221" s="581">
        <v>56.000000000000021</v>
      </c>
      <c r="Y221" s="156">
        <v>77</v>
      </c>
      <c r="Z221" s="170">
        <v>20.000000000000004</v>
      </c>
      <c r="AA221" s="665">
        <v>56</v>
      </c>
      <c r="AB221" s="306">
        <v>8</v>
      </c>
      <c r="AC221" s="172">
        <v>3</v>
      </c>
      <c r="AD221" s="587">
        <v>1</v>
      </c>
      <c r="AE221" s="173">
        <v>66</v>
      </c>
      <c r="AF221" s="174">
        <v>2</v>
      </c>
      <c r="AG221" s="575">
        <v>67</v>
      </c>
      <c r="AH221" s="173">
        <v>-5</v>
      </c>
      <c r="AI221" s="174">
        <v>0</v>
      </c>
      <c r="AJ221" s="581">
        <v>-5</v>
      </c>
      <c r="AK221" s="172">
        <v>0</v>
      </c>
      <c r="AL221" s="174">
        <v>0</v>
      </c>
      <c r="AM221" s="575">
        <v>0</v>
      </c>
      <c r="AN221" s="173">
        <v>-1</v>
      </c>
      <c r="AO221" s="174">
        <v>0</v>
      </c>
      <c r="AP221" s="581">
        <v>-0.99999999999997158</v>
      </c>
      <c r="AQ221" s="173">
        <v>-2.9999999999999858</v>
      </c>
      <c r="AR221" s="174">
        <v>4</v>
      </c>
      <c r="AS221" s="581">
        <v>-6.0000000000000071</v>
      </c>
      <c r="AT221" s="173">
        <v>-3.9999999999999858</v>
      </c>
      <c r="AU221" s="174">
        <v>4</v>
      </c>
      <c r="AV221" s="581">
        <v>-6.9999999999999929</v>
      </c>
      <c r="AW221" s="173">
        <v>6</v>
      </c>
      <c r="AX221" s="174">
        <v>14.000000000000004</v>
      </c>
      <c r="AY221" s="665">
        <v>-6.0000000000000284</v>
      </c>
      <c r="AZ221" s="287"/>
      <c r="BA221" s="287"/>
      <c r="BB221" s="287"/>
      <c r="BC221" s="287"/>
      <c r="BD221" s="287"/>
      <c r="BE221" s="287"/>
      <c r="BF221" s="287"/>
      <c r="BG221" s="287"/>
      <c r="BH221" s="287"/>
      <c r="BI221" s="287"/>
    </row>
    <row r="222" spans="1:61">
      <c r="A222" s="140" t="s">
        <v>253</v>
      </c>
      <c r="B222" s="4">
        <v>5213</v>
      </c>
      <c r="C222" s="6" t="s">
        <v>188</v>
      </c>
      <c r="D222" s="169">
        <v>26</v>
      </c>
      <c r="E222" s="170">
        <v>13</v>
      </c>
      <c r="F222" s="575">
        <v>0</v>
      </c>
      <c r="G222" s="155">
        <v>35</v>
      </c>
      <c r="H222" s="170">
        <v>17</v>
      </c>
      <c r="I222" s="581">
        <v>0</v>
      </c>
      <c r="J222" s="155">
        <v>218</v>
      </c>
      <c r="K222" s="170">
        <v>13</v>
      </c>
      <c r="L222" s="581">
        <v>184</v>
      </c>
      <c r="M222" s="156">
        <v>226</v>
      </c>
      <c r="N222" s="170">
        <v>17</v>
      </c>
      <c r="O222" s="575">
        <v>197</v>
      </c>
      <c r="P222" s="155">
        <v>230.00000000000011</v>
      </c>
      <c r="Q222" s="170">
        <v>17</v>
      </c>
      <c r="R222" s="575">
        <v>200.99999999999997</v>
      </c>
      <c r="S222" s="155">
        <v>269.00000000000011</v>
      </c>
      <c r="T222" s="170">
        <v>14.000000000000002</v>
      </c>
      <c r="U222" s="581">
        <v>240.99999999999991</v>
      </c>
      <c r="V222" s="155">
        <v>274.99999999999994</v>
      </c>
      <c r="W222" s="170">
        <v>11</v>
      </c>
      <c r="X222" s="581">
        <v>248.99999999999997</v>
      </c>
      <c r="Y222" s="156">
        <v>268.99999999999989</v>
      </c>
      <c r="Z222" s="170">
        <v>23.000000000000004</v>
      </c>
      <c r="AA222" s="665">
        <v>238.00000000000011</v>
      </c>
      <c r="AB222" s="306">
        <v>9</v>
      </c>
      <c r="AC222" s="172">
        <v>4</v>
      </c>
      <c r="AD222" s="587">
        <v>0</v>
      </c>
      <c r="AE222" s="173">
        <v>183</v>
      </c>
      <c r="AF222" s="174">
        <v>-4</v>
      </c>
      <c r="AG222" s="575">
        <v>184</v>
      </c>
      <c r="AH222" s="173">
        <v>8</v>
      </c>
      <c r="AI222" s="174">
        <v>4</v>
      </c>
      <c r="AJ222" s="581">
        <v>13</v>
      </c>
      <c r="AK222" s="172">
        <v>4.0000000000001137</v>
      </c>
      <c r="AL222" s="174">
        <v>0</v>
      </c>
      <c r="AM222" s="575">
        <v>3.9999999999999716</v>
      </c>
      <c r="AN222" s="173">
        <v>43.000000000000114</v>
      </c>
      <c r="AO222" s="174">
        <v>-2.9999999999999982</v>
      </c>
      <c r="AP222" s="581">
        <v>43.999999999999915</v>
      </c>
      <c r="AQ222" s="173">
        <v>5.9999999999998295</v>
      </c>
      <c r="AR222" s="174">
        <v>-3.0000000000000018</v>
      </c>
      <c r="AS222" s="581">
        <v>8.0000000000000568</v>
      </c>
      <c r="AT222" s="173">
        <v>44.999999999999829</v>
      </c>
      <c r="AU222" s="174">
        <v>-6</v>
      </c>
      <c r="AV222" s="581">
        <v>48</v>
      </c>
      <c r="AW222" s="173">
        <v>0</v>
      </c>
      <c r="AX222" s="174">
        <v>9.0000000000000018</v>
      </c>
      <c r="AY222" s="665">
        <v>-2.999999999999801</v>
      </c>
      <c r="AZ222" s="287"/>
      <c r="BA222" s="287"/>
      <c r="BB222" s="287"/>
      <c r="BC222" s="287"/>
      <c r="BD222" s="287"/>
      <c r="BE222" s="287"/>
      <c r="BF222" s="287"/>
      <c r="BG222" s="287"/>
      <c r="BH222" s="287"/>
      <c r="BI222" s="287"/>
    </row>
    <row r="223" spans="1:61">
      <c r="A223" s="140" t="s">
        <v>253</v>
      </c>
      <c r="B223" s="4">
        <v>5214</v>
      </c>
      <c r="C223" s="6" t="s">
        <v>190</v>
      </c>
      <c r="D223" s="169">
        <v>24</v>
      </c>
      <c r="E223" s="170">
        <v>18</v>
      </c>
      <c r="F223" s="575">
        <v>0</v>
      </c>
      <c r="G223" s="155">
        <v>25</v>
      </c>
      <c r="H223" s="170">
        <v>21</v>
      </c>
      <c r="I223" s="581">
        <v>0</v>
      </c>
      <c r="J223" s="155">
        <v>228</v>
      </c>
      <c r="K223" s="170">
        <v>26</v>
      </c>
      <c r="L223" s="581">
        <v>198</v>
      </c>
      <c r="M223" s="156">
        <v>208</v>
      </c>
      <c r="N223" s="170">
        <v>21</v>
      </c>
      <c r="O223" s="575">
        <v>175</v>
      </c>
      <c r="P223" s="155">
        <v>210.00000000000006</v>
      </c>
      <c r="Q223" s="170">
        <v>23.000000000000004</v>
      </c>
      <c r="R223" s="575">
        <v>180.99999999999997</v>
      </c>
      <c r="S223" s="155">
        <v>215.00000000000003</v>
      </c>
      <c r="T223" s="170">
        <v>18.000000000000004</v>
      </c>
      <c r="U223" s="581">
        <v>195.00000000000006</v>
      </c>
      <c r="V223" s="155">
        <v>213.00000000000003</v>
      </c>
      <c r="W223" s="170">
        <v>21.000000000000007</v>
      </c>
      <c r="X223" s="581">
        <v>192.00000000000003</v>
      </c>
      <c r="Y223" s="156">
        <v>202</v>
      </c>
      <c r="Z223" s="170">
        <v>21.000000000000007</v>
      </c>
      <c r="AA223" s="665">
        <v>181.00000000000009</v>
      </c>
      <c r="AB223" s="306">
        <v>1</v>
      </c>
      <c r="AC223" s="172">
        <v>3</v>
      </c>
      <c r="AD223" s="587">
        <v>0</v>
      </c>
      <c r="AE223" s="173">
        <v>203</v>
      </c>
      <c r="AF223" s="174">
        <v>5</v>
      </c>
      <c r="AG223" s="575">
        <v>198</v>
      </c>
      <c r="AH223" s="173">
        <v>-20</v>
      </c>
      <c r="AI223" s="174">
        <v>-5</v>
      </c>
      <c r="AJ223" s="581">
        <v>-23</v>
      </c>
      <c r="AK223" s="172">
        <v>2.0000000000000568</v>
      </c>
      <c r="AL223" s="174">
        <v>2.0000000000000036</v>
      </c>
      <c r="AM223" s="575">
        <v>5.9999999999999716</v>
      </c>
      <c r="AN223" s="173">
        <v>7.0000000000000284</v>
      </c>
      <c r="AO223" s="174">
        <v>-2.9999999999999964</v>
      </c>
      <c r="AP223" s="581">
        <v>20.000000000000057</v>
      </c>
      <c r="AQ223" s="173">
        <v>-2</v>
      </c>
      <c r="AR223" s="174">
        <v>3.0000000000000036</v>
      </c>
      <c r="AS223" s="581">
        <v>-3.0000000000000284</v>
      </c>
      <c r="AT223" s="173">
        <v>2.9999999999999716</v>
      </c>
      <c r="AU223" s="174">
        <v>-1.9999999999999964</v>
      </c>
      <c r="AV223" s="581">
        <v>11.000000000000057</v>
      </c>
      <c r="AW223" s="173">
        <v>-13.000000000000028</v>
      </c>
      <c r="AX223" s="174">
        <v>3.0000000000000036</v>
      </c>
      <c r="AY223" s="665">
        <v>-13.999999999999972</v>
      </c>
      <c r="AZ223" s="287"/>
      <c r="BA223" s="287"/>
      <c r="BB223" s="287"/>
      <c r="BC223" s="287"/>
      <c r="BD223" s="287"/>
      <c r="BE223" s="287"/>
      <c r="BF223" s="287"/>
      <c r="BG223" s="287"/>
      <c r="BH223" s="287"/>
      <c r="BI223" s="287"/>
    </row>
    <row r="224" spans="1:61">
      <c r="A224" s="140" t="s">
        <v>253</v>
      </c>
      <c r="B224" s="4">
        <v>5215</v>
      </c>
      <c r="C224" s="6" t="s">
        <v>341</v>
      </c>
      <c r="D224" s="169">
        <v>6</v>
      </c>
      <c r="E224" s="170">
        <v>5</v>
      </c>
      <c r="F224" s="575">
        <v>0</v>
      </c>
      <c r="G224" s="155">
        <v>8</v>
      </c>
      <c r="H224" s="170">
        <v>7</v>
      </c>
      <c r="I224" s="581">
        <v>0</v>
      </c>
      <c r="J224" s="155">
        <v>153</v>
      </c>
      <c r="K224" s="170">
        <v>8</v>
      </c>
      <c r="L224" s="581">
        <v>139</v>
      </c>
      <c r="M224" s="156">
        <v>111</v>
      </c>
      <c r="N224" s="170">
        <v>7</v>
      </c>
      <c r="O224" s="575">
        <v>100</v>
      </c>
      <c r="P224" s="155">
        <v>101.99999999999999</v>
      </c>
      <c r="Q224" s="170">
        <v>8</v>
      </c>
      <c r="R224" s="575">
        <v>86</v>
      </c>
      <c r="S224" s="155">
        <v>106.99999999999997</v>
      </c>
      <c r="T224" s="170">
        <v>9</v>
      </c>
      <c r="U224" s="581">
        <v>84.000000000000014</v>
      </c>
      <c r="V224" s="155">
        <v>107.99999999999999</v>
      </c>
      <c r="W224" s="170">
        <v>12</v>
      </c>
      <c r="X224" s="581">
        <v>82.999999999999986</v>
      </c>
      <c r="Y224" s="156">
        <v>102.00000000000001</v>
      </c>
      <c r="Z224" s="170">
        <v>16</v>
      </c>
      <c r="AA224" s="665">
        <v>77</v>
      </c>
      <c r="AB224" s="306">
        <v>2</v>
      </c>
      <c r="AC224" s="172">
        <v>2</v>
      </c>
      <c r="AD224" s="587">
        <v>0</v>
      </c>
      <c r="AE224" s="173">
        <v>145</v>
      </c>
      <c r="AF224" s="174">
        <v>1</v>
      </c>
      <c r="AG224" s="575">
        <v>139</v>
      </c>
      <c r="AH224" s="173">
        <v>-42</v>
      </c>
      <c r="AI224" s="174">
        <v>-1</v>
      </c>
      <c r="AJ224" s="581">
        <v>-39</v>
      </c>
      <c r="AK224" s="172">
        <v>-9.0000000000000142</v>
      </c>
      <c r="AL224" s="174">
        <v>1</v>
      </c>
      <c r="AM224" s="575">
        <v>-14</v>
      </c>
      <c r="AN224" s="173">
        <v>-4.0000000000000284</v>
      </c>
      <c r="AO224" s="174">
        <v>2</v>
      </c>
      <c r="AP224" s="581">
        <v>-15.999999999999986</v>
      </c>
      <c r="AQ224" s="173">
        <v>1.0000000000000142</v>
      </c>
      <c r="AR224" s="174">
        <v>3</v>
      </c>
      <c r="AS224" s="581">
        <v>-1.0000000000000284</v>
      </c>
      <c r="AT224" s="173">
        <v>6</v>
      </c>
      <c r="AU224" s="174">
        <v>4</v>
      </c>
      <c r="AV224" s="581">
        <v>-3.0000000000000142</v>
      </c>
      <c r="AW224" s="173">
        <v>-4.9999999999999574</v>
      </c>
      <c r="AX224" s="174">
        <v>7</v>
      </c>
      <c r="AY224" s="665">
        <v>-7.0000000000000142</v>
      </c>
      <c r="AZ224" s="287"/>
      <c r="BA224" s="287"/>
      <c r="BB224" s="287"/>
      <c r="BC224" s="287"/>
      <c r="BD224" s="287"/>
      <c r="BE224" s="287"/>
      <c r="BF224" s="287"/>
      <c r="BG224" s="287"/>
      <c r="BH224" s="287"/>
      <c r="BI224" s="287"/>
    </row>
    <row r="225" spans="1:61">
      <c r="A225" s="140" t="s">
        <v>253</v>
      </c>
      <c r="B225" s="4">
        <v>5301</v>
      </c>
      <c r="C225" s="6" t="s">
        <v>342</v>
      </c>
      <c r="D225" s="169">
        <v>1</v>
      </c>
      <c r="E225" s="170">
        <v>1</v>
      </c>
      <c r="F225" s="575">
        <v>0</v>
      </c>
      <c r="G225" s="155">
        <v>1</v>
      </c>
      <c r="H225" s="170">
        <v>1</v>
      </c>
      <c r="I225" s="581">
        <v>0</v>
      </c>
      <c r="J225" s="155">
        <v>47</v>
      </c>
      <c r="K225" s="170">
        <v>1</v>
      </c>
      <c r="L225" s="581">
        <v>45</v>
      </c>
      <c r="M225" s="156">
        <v>41</v>
      </c>
      <c r="N225" s="170">
        <v>1</v>
      </c>
      <c r="O225" s="575">
        <v>40</v>
      </c>
      <c r="P225" s="155">
        <v>39.999999999999993</v>
      </c>
      <c r="Q225" s="170">
        <v>1</v>
      </c>
      <c r="R225" s="575">
        <v>39</v>
      </c>
      <c r="S225" s="155">
        <v>53.000000000000014</v>
      </c>
      <c r="T225" s="170">
        <v>8</v>
      </c>
      <c r="U225" s="581">
        <v>45</v>
      </c>
      <c r="V225" s="155">
        <v>54.999999999999993</v>
      </c>
      <c r="W225" s="170">
        <v>5</v>
      </c>
      <c r="X225" s="581">
        <v>50</v>
      </c>
      <c r="Y225" s="156">
        <v>56.000000000000007</v>
      </c>
      <c r="Z225" s="170">
        <v>3</v>
      </c>
      <c r="AA225" s="665">
        <v>53</v>
      </c>
      <c r="AB225" s="306">
        <v>0</v>
      </c>
      <c r="AC225" s="172">
        <v>0</v>
      </c>
      <c r="AD225" s="587">
        <v>0</v>
      </c>
      <c r="AE225" s="173">
        <v>46</v>
      </c>
      <c r="AF225" s="174">
        <v>0</v>
      </c>
      <c r="AG225" s="575">
        <v>45</v>
      </c>
      <c r="AH225" s="173">
        <v>-6</v>
      </c>
      <c r="AI225" s="174">
        <v>0</v>
      </c>
      <c r="AJ225" s="581">
        <v>-5</v>
      </c>
      <c r="AK225" s="172">
        <v>-1.0000000000000071</v>
      </c>
      <c r="AL225" s="174">
        <v>0</v>
      </c>
      <c r="AM225" s="575">
        <v>-1</v>
      </c>
      <c r="AN225" s="173">
        <v>12.000000000000014</v>
      </c>
      <c r="AO225" s="174">
        <v>7</v>
      </c>
      <c r="AP225" s="581">
        <v>5</v>
      </c>
      <c r="AQ225" s="173">
        <v>1.9999999999999787</v>
      </c>
      <c r="AR225" s="174">
        <v>-3</v>
      </c>
      <c r="AS225" s="581">
        <v>5</v>
      </c>
      <c r="AT225" s="173">
        <v>15</v>
      </c>
      <c r="AU225" s="174">
        <v>4</v>
      </c>
      <c r="AV225" s="581">
        <v>11</v>
      </c>
      <c r="AW225" s="173">
        <v>2.9999999999999929</v>
      </c>
      <c r="AX225" s="174">
        <v>-5</v>
      </c>
      <c r="AY225" s="665">
        <v>8</v>
      </c>
      <c r="AZ225" s="287"/>
      <c r="BA225" s="287"/>
      <c r="BB225" s="287"/>
      <c r="BC225" s="287"/>
      <c r="BD225" s="287"/>
      <c r="BE225" s="287"/>
      <c r="BF225" s="287"/>
      <c r="BG225" s="287"/>
      <c r="BH225" s="287"/>
      <c r="BI225" s="287"/>
    </row>
    <row r="226" spans="1:61">
      <c r="A226" s="140" t="s">
        <v>253</v>
      </c>
      <c r="B226" s="4">
        <v>5302</v>
      </c>
      <c r="C226" s="6" t="s">
        <v>343</v>
      </c>
      <c r="D226" s="169">
        <v>2</v>
      </c>
      <c r="E226" s="170">
        <v>2</v>
      </c>
      <c r="F226" s="575">
        <v>0</v>
      </c>
      <c r="G226" s="155">
        <v>1</v>
      </c>
      <c r="H226" s="170">
        <v>0</v>
      </c>
      <c r="I226" s="581">
        <v>0</v>
      </c>
      <c r="J226" s="155">
        <v>45</v>
      </c>
      <c r="K226" s="170">
        <v>0</v>
      </c>
      <c r="L226" s="581">
        <v>43</v>
      </c>
      <c r="M226" s="156">
        <v>28</v>
      </c>
      <c r="N226" s="170">
        <v>0</v>
      </c>
      <c r="O226" s="575">
        <v>28</v>
      </c>
      <c r="P226" s="155">
        <v>30</v>
      </c>
      <c r="Q226" s="170">
        <v>0</v>
      </c>
      <c r="R226" s="575">
        <v>30</v>
      </c>
      <c r="S226" s="155">
        <v>38.000000000000007</v>
      </c>
      <c r="T226" s="170">
        <v>0</v>
      </c>
      <c r="U226" s="581">
        <v>38.000000000000007</v>
      </c>
      <c r="V226" s="155">
        <v>35.000000000000014</v>
      </c>
      <c r="W226" s="170">
        <v>0</v>
      </c>
      <c r="X226" s="581">
        <v>35.000000000000014</v>
      </c>
      <c r="Y226" s="156">
        <v>34</v>
      </c>
      <c r="Z226" s="170">
        <v>2</v>
      </c>
      <c r="AA226" s="665">
        <v>31.000000000000007</v>
      </c>
      <c r="AB226" s="306">
        <v>-1</v>
      </c>
      <c r="AC226" s="172">
        <v>-2</v>
      </c>
      <c r="AD226" s="587">
        <v>0</v>
      </c>
      <c r="AE226" s="173">
        <v>44</v>
      </c>
      <c r="AF226" s="174">
        <v>0</v>
      </c>
      <c r="AG226" s="575">
        <v>43</v>
      </c>
      <c r="AH226" s="173">
        <v>-17</v>
      </c>
      <c r="AI226" s="174">
        <v>0</v>
      </c>
      <c r="AJ226" s="581">
        <v>-15</v>
      </c>
      <c r="AK226" s="172">
        <v>2</v>
      </c>
      <c r="AL226" s="174">
        <v>0</v>
      </c>
      <c r="AM226" s="575">
        <v>2</v>
      </c>
      <c r="AN226" s="173">
        <v>10.000000000000007</v>
      </c>
      <c r="AO226" s="174">
        <v>0</v>
      </c>
      <c r="AP226" s="581">
        <v>10.000000000000007</v>
      </c>
      <c r="AQ226" s="173">
        <v>-2.9999999999999929</v>
      </c>
      <c r="AR226" s="174">
        <v>0</v>
      </c>
      <c r="AS226" s="581">
        <v>-2.9999999999999929</v>
      </c>
      <c r="AT226" s="173">
        <v>5.0000000000000142</v>
      </c>
      <c r="AU226" s="174">
        <v>0</v>
      </c>
      <c r="AV226" s="581">
        <v>5.0000000000000142</v>
      </c>
      <c r="AW226" s="173">
        <v>-4.0000000000000071</v>
      </c>
      <c r="AX226" s="174">
        <v>2</v>
      </c>
      <c r="AY226" s="665">
        <v>-7</v>
      </c>
      <c r="AZ226" s="287"/>
      <c r="BA226" s="287"/>
      <c r="BB226" s="287"/>
      <c r="BC226" s="287"/>
      <c r="BD226" s="287"/>
      <c r="BE226" s="287"/>
      <c r="BF226" s="287"/>
      <c r="BG226" s="287"/>
      <c r="BH226" s="287"/>
      <c r="BI226" s="287"/>
    </row>
    <row r="227" spans="1:61">
      <c r="A227" s="140" t="s">
        <v>253</v>
      </c>
      <c r="B227" s="4">
        <v>5303</v>
      </c>
      <c r="C227" s="6" t="s">
        <v>344</v>
      </c>
      <c r="D227" s="169">
        <v>7</v>
      </c>
      <c r="E227" s="170">
        <v>7</v>
      </c>
      <c r="F227" s="575">
        <v>0</v>
      </c>
      <c r="G227" s="155">
        <v>11</v>
      </c>
      <c r="H227" s="170">
        <v>10</v>
      </c>
      <c r="I227" s="581">
        <v>0</v>
      </c>
      <c r="J227" s="155">
        <v>77</v>
      </c>
      <c r="K227" s="170">
        <v>7</v>
      </c>
      <c r="L227" s="581">
        <v>69</v>
      </c>
      <c r="M227" s="156">
        <v>63</v>
      </c>
      <c r="N227" s="170">
        <v>10</v>
      </c>
      <c r="O227" s="575">
        <v>52</v>
      </c>
      <c r="P227" s="155">
        <v>58.000000000000007</v>
      </c>
      <c r="Q227" s="170">
        <v>10</v>
      </c>
      <c r="R227" s="575">
        <v>47.000000000000014</v>
      </c>
      <c r="S227" s="155">
        <v>64.999999999999986</v>
      </c>
      <c r="T227" s="170">
        <v>12.000000000000002</v>
      </c>
      <c r="U227" s="581">
        <v>51.000000000000007</v>
      </c>
      <c r="V227" s="155">
        <v>67.999999999999986</v>
      </c>
      <c r="W227" s="170">
        <v>21.000000000000007</v>
      </c>
      <c r="X227" s="581">
        <v>46</v>
      </c>
      <c r="Y227" s="156">
        <v>72.000000000000043</v>
      </c>
      <c r="Z227" s="170">
        <v>20.000000000000004</v>
      </c>
      <c r="AA227" s="665">
        <v>51.000000000000007</v>
      </c>
      <c r="AB227" s="306">
        <v>4</v>
      </c>
      <c r="AC227" s="172">
        <v>3</v>
      </c>
      <c r="AD227" s="587">
        <v>0</v>
      </c>
      <c r="AE227" s="173">
        <v>66</v>
      </c>
      <c r="AF227" s="174">
        <v>-3</v>
      </c>
      <c r="AG227" s="575">
        <v>69</v>
      </c>
      <c r="AH227" s="173">
        <v>-14</v>
      </c>
      <c r="AI227" s="174">
        <v>3</v>
      </c>
      <c r="AJ227" s="581">
        <v>-17</v>
      </c>
      <c r="AK227" s="172">
        <v>-4.9999999999999929</v>
      </c>
      <c r="AL227" s="174">
        <v>0</v>
      </c>
      <c r="AM227" s="575">
        <v>-4.9999999999999858</v>
      </c>
      <c r="AN227" s="173">
        <v>1.9999999999999858</v>
      </c>
      <c r="AO227" s="174">
        <v>2.0000000000000018</v>
      </c>
      <c r="AP227" s="581">
        <v>-0.99999999999999289</v>
      </c>
      <c r="AQ227" s="173">
        <v>3</v>
      </c>
      <c r="AR227" s="174">
        <v>9.0000000000000053</v>
      </c>
      <c r="AS227" s="581">
        <v>-5.0000000000000071</v>
      </c>
      <c r="AT227" s="173">
        <v>9.9999999999999787</v>
      </c>
      <c r="AU227" s="174">
        <v>11.000000000000007</v>
      </c>
      <c r="AV227" s="581">
        <v>-1.0000000000000142</v>
      </c>
      <c r="AW227" s="173">
        <v>7.0000000000000568</v>
      </c>
      <c r="AX227" s="174">
        <v>8.0000000000000018</v>
      </c>
      <c r="AY227" s="665">
        <v>0</v>
      </c>
      <c r="AZ227" s="287"/>
      <c r="BA227" s="287"/>
      <c r="BB227" s="287"/>
      <c r="BC227" s="287"/>
      <c r="BD227" s="287"/>
      <c r="BE227" s="287"/>
      <c r="BF227" s="287"/>
      <c r="BG227" s="287"/>
      <c r="BH227" s="287"/>
      <c r="BI227" s="287"/>
    </row>
    <row r="228" spans="1:61">
      <c r="A228" s="140" t="s">
        <v>253</v>
      </c>
      <c r="B228" s="4">
        <v>5304</v>
      </c>
      <c r="C228" s="6" t="s">
        <v>192</v>
      </c>
      <c r="D228" s="169">
        <v>38</v>
      </c>
      <c r="E228" s="170">
        <v>31</v>
      </c>
      <c r="F228" s="575">
        <v>0</v>
      </c>
      <c r="G228" s="155">
        <v>46</v>
      </c>
      <c r="H228" s="170">
        <v>35</v>
      </c>
      <c r="I228" s="581">
        <v>0</v>
      </c>
      <c r="J228" s="155">
        <v>375</v>
      </c>
      <c r="K228" s="170">
        <v>33</v>
      </c>
      <c r="L228" s="581">
        <v>325</v>
      </c>
      <c r="M228" s="156">
        <v>362</v>
      </c>
      <c r="N228" s="170">
        <v>39</v>
      </c>
      <c r="O228" s="575">
        <v>314</v>
      </c>
      <c r="P228" s="155">
        <v>364.00000000000006</v>
      </c>
      <c r="Q228" s="170">
        <v>41.000000000000021</v>
      </c>
      <c r="R228" s="575">
        <v>314.00000000000017</v>
      </c>
      <c r="S228" s="155">
        <v>365.00000000000023</v>
      </c>
      <c r="T228" s="170">
        <v>40.000000000000014</v>
      </c>
      <c r="U228" s="581">
        <v>319.00000000000011</v>
      </c>
      <c r="V228" s="155">
        <v>373</v>
      </c>
      <c r="W228" s="170">
        <v>58.000000000000014</v>
      </c>
      <c r="X228" s="581">
        <v>311.00000000000006</v>
      </c>
      <c r="Y228" s="156">
        <v>388.99999999999977</v>
      </c>
      <c r="Z228" s="170">
        <v>63.999999999999986</v>
      </c>
      <c r="AA228" s="665">
        <v>318.99999999999977</v>
      </c>
      <c r="AB228" s="306">
        <v>8</v>
      </c>
      <c r="AC228" s="172">
        <v>4</v>
      </c>
      <c r="AD228" s="587">
        <v>0</v>
      </c>
      <c r="AE228" s="173">
        <v>329</v>
      </c>
      <c r="AF228" s="174">
        <v>-2</v>
      </c>
      <c r="AG228" s="575">
        <v>325</v>
      </c>
      <c r="AH228" s="173">
        <v>-13</v>
      </c>
      <c r="AI228" s="174">
        <v>6</v>
      </c>
      <c r="AJ228" s="581">
        <v>-11</v>
      </c>
      <c r="AK228" s="172">
        <v>2.0000000000000568</v>
      </c>
      <c r="AL228" s="174">
        <v>2.0000000000000213</v>
      </c>
      <c r="AM228" s="575">
        <v>0</v>
      </c>
      <c r="AN228" s="173">
        <v>3.0000000000002274</v>
      </c>
      <c r="AO228" s="174">
        <v>1.0000000000000142</v>
      </c>
      <c r="AP228" s="581">
        <v>5.0000000000001137</v>
      </c>
      <c r="AQ228" s="173">
        <v>7.9999999999997726</v>
      </c>
      <c r="AR228" s="174">
        <v>18</v>
      </c>
      <c r="AS228" s="581">
        <v>-8.0000000000000568</v>
      </c>
      <c r="AT228" s="173">
        <v>8.9999999999999432</v>
      </c>
      <c r="AU228" s="174">
        <v>16.999999999999993</v>
      </c>
      <c r="AV228" s="581">
        <v>-3.0000000000001137</v>
      </c>
      <c r="AW228" s="173">
        <v>23.999999999999545</v>
      </c>
      <c r="AX228" s="174">
        <v>23.999999999999972</v>
      </c>
      <c r="AY228" s="665">
        <v>0</v>
      </c>
      <c r="AZ228" s="287"/>
      <c r="BA228" s="287"/>
      <c r="BB228" s="287"/>
      <c r="BC228" s="287"/>
      <c r="BD228" s="287"/>
      <c r="BE228" s="287"/>
      <c r="BF228" s="287"/>
      <c r="BG228" s="287"/>
      <c r="BH228" s="287"/>
      <c r="BI228" s="287"/>
    </row>
    <row r="229" spans="1:61">
      <c r="A229" s="140" t="s">
        <v>253</v>
      </c>
      <c r="B229" s="4">
        <v>5305</v>
      </c>
      <c r="C229" s="6" t="s">
        <v>345</v>
      </c>
      <c r="D229" s="169">
        <v>4</v>
      </c>
      <c r="E229" s="170">
        <v>4</v>
      </c>
      <c r="F229" s="575">
        <v>0</v>
      </c>
      <c r="G229" s="155">
        <v>4</v>
      </c>
      <c r="H229" s="170">
        <v>4</v>
      </c>
      <c r="I229" s="581">
        <v>0</v>
      </c>
      <c r="J229" s="155">
        <v>49</v>
      </c>
      <c r="K229" s="170">
        <v>3</v>
      </c>
      <c r="L229" s="581">
        <v>46</v>
      </c>
      <c r="M229" s="156">
        <v>38</v>
      </c>
      <c r="N229" s="170">
        <v>4</v>
      </c>
      <c r="O229" s="575">
        <v>34</v>
      </c>
      <c r="P229" s="155">
        <v>35.000000000000007</v>
      </c>
      <c r="Q229" s="170">
        <v>4</v>
      </c>
      <c r="R229" s="575">
        <v>31</v>
      </c>
      <c r="S229" s="155">
        <v>42.000000000000007</v>
      </c>
      <c r="T229" s="170">
        <v>4</v>
      </c>
      <c r="U229" s="581">
        <v>38</v>
      </c>
      <c r="V229" s="155">
        <v>43.000000000000014</v>
      </c>
      <c r="W229" s="170">
        <v>4</v>
      </c>
      <c r="X229" s="581">
        <v>39</v>
      </c>
      <c r="Y229" s="156">
        <v>49</v>
      </c>
      <c r="Z229" s="170">
        <v>6</v>
      </c>
      <c r="AA229" s="665">
        <v>42.999999999999993</v>
      </c>
      <c r="AB229" s="306">
        <v>0</v>
      </c>
      <c r="AC229" s="172">
        <v>0</v>
      </c>
      <c r="AD229" s="587">
        <v>0</v>
      </c>
      <c r="AE229" s="173">
        <v>45</v>
      </c>
      <c r="AF229" s="174">
        <v>-1</v>
      </c>
      <c r="AG229" s="575">
        <v>46</v>
      </c>
      <c r="AH229" s="173">
        <v>-11</v>
      </c>
      <c r="AI229" s="174">
        <v>1</v>
      </c>
      <c r="AJ229" s="581">
        <v>-12</v>
      </c>
      <c r="AK229" s="172">
        <v>-2.9999999999999929</v>
      </c>
      <c r="AL229" s="174">
        <v>0</v>
      </c>
      <c r="AM229" s="575">
        <v>-3</v>
      </c>
      <c r="AN229" s="173">
        <v>4.0000000000000071</v>
      </c>
      <c r="AO229" s="174">
        <v>0</v>
      </c>
      <c r="AP229" s="581">
        <v>4</v>
      </c>
      <c r="AQ229" s="173">
        <v>1.0000000000000071</v>
      </c>
      <c r="AR229" s="174">
        <v>0</v>
      </c>
      <c r="AS229" s="581">
        <v>1</v>
      </c>
      <c r="AT229" s="173">
        <v>8.0000000000000071</v>
      </c>
      <c r="AU229" s="174">
        <v>0</v>
      </c>
      <c r="AV229" s="581">
        <v>8</v>
      </c>
      <c r="AW229" s="173">
        <v>6.9999999999999929</v>
      </c>
      <c r="AX229" s="174">
        <v>2</v>
      </c>
      <c r="AY229" s="665">
        <v>4.9999999999999929</v>
      </c>
      <c r="AZ229" s="287"/>
      <c r="BA229" s="287"/>
      <c r="BB229" s="287"/>
      <c r="BC229" s="287"/>
      <c r="BD229" s="287"/>
      <c r="BE229" s="287"/>
      <c r="BF229" s="287"/>
      <c r="BG229" s="287"/>
      <c r="BH229" s="287"/>
      <c r="BI229" s="287"/>
    </row>
    <row r="230" spans="1:61">
      <c r="A230" s="140" t="s">
        <v>253</v>
      </c>
      <c r="B230" s="4">
        <v>5306</v>
      </c>
      <c r="C230" s="6" t="s">
        <v>346</v>
      </c>
      <c r="D230" s="169">
        <v>14</v>
      </c>
      <c r="E230" s="170">
        <v>11</v>
      </c>
      <c r="F230" s="575">
        <v>0</v>
      </c>
      <c r="G230" s="155">
        <v>10</v>
      </c>
      <c r="H230" s="170">
        <v>8</v>
      </c>
      <c r="I230" s="581">
        <v>0</v>
      </c>
      <c r="J230" s="155">
        <v>117</v>
      </c>
      <c r="K230" s="170">
        <v>8</v>
      </c>
      <c r="L230" s="581">
        <v>107</v>
      </c>
      <c r="M230" s="156">
        <v>88</v>
      </c>
      <c r="N230" s="170">
        <v>7</v>
      </c>
      <c r="O230" s="575">
        <v>79</v>
      </c>
      <c r="P230" s="155">
        <v>85.999999999999972</v>
      </c>
      <c r="Q230" s="170">
        <v>7</v>
      </c>
      <c r="R230" s="575">
        <v>77</v>
      </c>
      <c r="S230" s="155">
        <v>91.000000000000071</v>
      </c>
      <c r="T230" s="170">
        <v>8</v>
      </c>
      <c r="U230" s="581">
        <v>82</v>
      </c>
      <c r="V230" s="155">
        <v>90</v>
      </c>
      <c r="W230" s="170">
        <v>9</v>
      </c>
      <c r="X230" s="581">
        <v>80.000000000000014</v>
      </c>
      <c r="Y230" s="156">
        <v>82.999999999999986</v>
      </c>
      <c r="Z230" s="170">
        <v>8</v>
      </c>
      <c r="AA230" s="665">
        <v>72.000000000000014</v>
      </c>
      <c r="AB230" s="306">
        <v>-4</v>
      </c>
      <c r="AC230" s="172">
        <v>-3</v>
      </c>
      <c r="AD230" s="587">
        <v>0</v>
      </c>
      <c r="AE230" s="173">
        <v>107</v>
      </c>
      <c r="AF230" s="174">
        <v>0</v>
      </c>
      <c r="AG230" s="575">
        <v>107</v>
      </c>
      <c r="AH230" s="173">
        <v>-29</v>
      </c>
      <c r="AI230" s="174">
        <v>-1</v>
      </c>
      <c r="AJ230" s="581">
        <v>-28</v>
      </c>
      <c r="AK230" s="172">
        <v>-2.0000000000000284</v>
      </c>
      <c r="AL230" s="174">
        <v>0</v>
      </c>
      <c r="AM230" s="575">
        <v>-2</v>
      </c>
      <c r="AN230" s="173">
        <v>3.0000000000000711</v>
      </c>
      <c r="AO230" s="174">
        <v>1</v>
      </c>
      <c r="AP230" s="581">
        <v>3</v>
      </c>
      <c r="AQ230" s="173">
        <v>-1.0000000000000711</v>
      </c>
      <c r="AR230" s="174">
        <v>1</v>
      </c>
      <c r="AS230" s="581">
        <v>-1.9999999999999858</v>
      </c>
      <c r="AT230" s="173">
        <v>4.0000000000000284</v>
      </c>
      <c r="AU230" s="174">
        <v>2</v>
      </c>
      <c r="AV230" s="581">
        <v>3.0000000000000142</v>
      </c>
      <c r="AW230" s="173">
        <v>-8.0000000000000853</v>
      </c>
      <c r="AX230" s="174">
        <v>0</v>
      </c>
      <c r="AY230" s="665">
        <v>-9.9999999999999858</v>
      </c>
      <c r="AZ230" s="287"/>
      <c r="BA230" s="287"/>
      <c r="BB230" s="287"/>
      <c r="BC230" s="287"/>
      <c r="BD230" s="287"/>
      <c r="BE230" s="287"/>
      <c r="BF230" s="287"/>
      <c r="BG230" s="287"/>
      <c r="BH230" s="287"/>
      <c r="BI230" s="287"/>
    </row>
    <row r="231" spans="1:61">
      <c r="A231" s="140" t="s">
        <v>253</v>
      </c>
      <c r="B231" s="4">
        <v>5307</v>
      </c>
      <c r="C231" s="6" t="s">
        <v>347</v>
      </c>
      <c r="D231" s="169">
        <v>8</v>
      </c>
      <c r="E231" s="170">
        <v>5</v>
      </c>
      <c r="F231" s="575">
        <v>0</v>
      </c>
      <c r="G231" s="155">
        <v>7</v>
      </c>
      <c r="H231" s="170">
        <v>6</v>
      </c>
      <c r="I231" s="581">
        <v>0</v>
      </c>
      <c r="J231" s="155">
        <v>125</v>
      </c>
      <c r="K231" s="170">
        <v>8</v>
      </c>
      <c r="L231" s="581">
        <v>117</v>
      </c>
      <c r="M231" s="156">
        <v>117</v>
      </c>
      <c r="N231" s="170">
        <v>8</v>
      </c>
      <c r="O231" s="575">
        <v>109</v>
      </c>
      <c r="P231" s="155">
        <v>109.00000000000004</v>
      </c>
      <c r="Q231" s="170">
        <v>6</v>
      </c>
      <c r="R231" s="575">
        <v>103.00000000000004</v>
      </c>
      <c r="S231" s="155">
        <v>109.00000000000003</v>
      </c>
      <c r="T231" s="170">
        <v>8</v>
      </c>
      <c r="U231" s="581">
        <v>98.999999999999972</v>
      </c>
      <c r="V231" s="155">
        <v>110</v>
      </c>
      <c r="W231" s="170">
        <v>9</v>
      </c>
      <c r="X231" s="581">
        <v>100</v>
      </c>
      <c r="Y231" s="156">
        <v>122.00000000000001</v>
      </c>
      <c r="Z231" s="170">
        <v>20.000000000000004</v>
      </c>
      <c r="AA231" s="665">
        <v>100.00000000000003</v>
      </c>
      <c r="AB231" s="306">
        <v>-1</v>
      </c>
      <c r="AC231" s="172">
        <v>1</v>
      </c>
      <c r="AD231" s="587">
        <v>0</v>
      </c>
      <c r="AE231" s="173">
        <v>118</v>
      </c>
      <c r="AF231" s="174">
        <v>2</v>
      </c>
      <c r="AG231" s="575">
        <v>117</v>
      </c>
      <c r="AH231" s="173">
        <v>-8</v>
      </c>
      <c r="AI231" s="174">
        <v>0</v>
      </c>
      <c r="AJ231" s="581">
        <v>-8</v>
      </c>
      <c r="AK231" s="172">
        <v>-7.9999999999999574</v>
      </c>
      <c r="AL231" s="174">
        <v>-2</v>
      </c>
      <c r="AM231" s="575">
        <v>-5.9999999999999574</v>
      </c>
      <c r="AN231" s="173">
        <v>-7.9999999999999716</v>
      </c>
      <c r="AO231" s="174">
        <v>0</v>
      </c>
      <c r="AP231" s="581">
        <v>-10.000000000000028</v>
      </c>
      <c r="AQ231" s="173">
        <v>0.99999999999997158</v>
      </c>
      <c r="AR231" s="174">
        <v>1</v>
      </c>
      <c r="AS231" s="581">
        <v>1.0000000000000284</v>
      </c>
      <c r="AT231" s="173">
        <v>0.99999999999995737</v>
      </c>
      <c r="AU231" s="174">
        <v>3</v>
      </c>
      <c r="AV231" s="581">
        <v>-3.0000000000000426</v>
      </c>
      <c r="AW231" s="173">
        <v>12.999999999999986</v>
      </c>
      <c r="AX231" s="174">
        <v>12.000000000000004</v>
      </c>
      <c r="AY231" s="665">
        <v>1.0000000000000568</v>
      </c>
      <c r="AZ231" s="287"/>
      <c r="BA231" s="287"/>
      <c r="BB231" s="287"/>
      <c r="BC231" s="287"/>
      <c r="BD231" s="287"/>
      <c r="BE231" s="287"/>
      <c r="BF231" s="287"/>
      <c r="BG231" s="287"/>
      <c r="BH231" s="287"/>
      <c r="BI231" s="287"/>
    </row>
    <row r="232" spans="1:61">
      <c r="A232" s="140" t="s">
        <v>253</v>
      </c>
      <c r="B232" s="4">
        <v>5308</v>
      </c>
      <c r="C232" s="6" t="s">
        <v>348</v>
      </c>
      <c r="D232" s="169">
        <v>1</v>
      </c>
      <c r="E232" s="170">
        <v>0</v>
      </c>
      <c r="F232" s="575">
        <v>0</v>
      </c>
      <c r="G232" s="155">
        <v>1</v>
      </c>
      <c r="H232" s="170">
        <v>0</v>
      </c>
      <c r="I232" s="581">
        <v>0</v>
      </c>
      <c r="J232" s="155">
        <v>35</v>
      </c>
      <c r="K232" s="170">
        <v>3</v>
      </c>
      <c r="L232" s="581">
        <v>30</v>
      </c>
      <c r="M232" s="156">
        <v>37</v>
      </c>
      <c r="N232" s="170">
        <v>3</v>
      </c>
      <c r="O232" s="575">
        <v>34</v>
      </c>
      <c r="P232" s="155">
        <v>36</v>
      </c>
      <c r="Q232" s="170">
        <v>3</v>
      </c>
      <c r="R232" s="575">
        <v>32.000000000000007</v>
      </c>
      <c r="S232" s="155">
        <v>29.000000000000007</v>
      </c>
      <c r="T232" s="170">
        <v>2</v>
      </c>
      <c r="U232" s="581">
        <v>27.000000000000007</v>
      </c>
      <c r="V232" s="155">
        <v>29.000000000000007</v>
      </c>
      <c r="W232" s="170">
        <v>4</v>
      </c>
      <c r="X232" s="581">
        <v>25.000000000000004</v>
      </c>
      <c r="Y232" s="156">
        <v>32</v>
      </c>
      <c r="Z232" s="170">
        <v>3</v>
      </c>
      <c r="AA232" s="665">
        <v>28.999999999999996</v>
      </c>
      <c r="AB232" s="306">
        <v>0</v>
      </c>
      <c r="AC232" s="172">
        <v>0</v>
      </c>
      <c r="AD232" s="587">
        <v>0</v>
      </c>
      <c r="AE232" s="173">
        <v>34</v>
      </c>
      <c r="AF232" s="174">
        <v>3</v>
      </c>
      <c r="AG232" s="575">
        <v>30</v>
      </c>
      <c r="AH232" s="173">
        <v>2</v>
      </c>
      <c r="AI232" s="174">
        <v>0</v>
      </c>
      <c r="AJ232" s="581">
        <v>4</v>
      </c>
      <c r="AK232" s="172">
        <v>-1</v>
      </c>
      <c r="AL232" s="174">
        <v>0</v>
      </c>
      <c r="AM232" s="575">
        <v>-1.9999999999999929</v>
      </c>
      <c r="AN232" s="173">
        <v>-7.9999999999999929</v>
      </c>
      <c r="AO232" s="174">
        <v>-1</v>
      </c>
      <c r="AP232" s="581">
        <v>-6.9999999999999929</v>
      </c>
      <c r="AQ232" s="173">
        <v>0</v>
      </c>
      <c r="AR232" s="174">
        <v>2</v>
      </c>
      <c r="AS232" s="581">
        <v>-2.0000000000000036</v>
      </c>
      <c r="AT232" s="173">
        <v>-6.9999999999999929</v>
      </c>
      <c r="AU232" s="174">
        <v>1</v>
      </c>
      <c r="AV232" s="581">
        <v>-7.0000000000000036</v>
      </c>
      <c r="AW232" s="173">
        <v>2.9999999999999929</v>
      </c>
      <c r="AX232" s="174">
        <v>1</v>
      </c>
      <c r="AY232" s="665">
        <v>1.9999999999999893</v>
      </c>
      <c r="AZ232" s="287"/>
      <c r="BA232" s="287"/>
      <c r="BB232" s="287"/>
      <c r="BC232" s="287"/>
      <c r="BD232" s="287"/>
      <c r="BE232" s="287"/>
      <c r="BF232" s="287"/>
      <c r="BG232" s="287"/>
      <c r="BH232" s="287"/>
      <c r="BI232" s="287"/>
    </row>
    <row r="233" spans="1:61">
      <c r="A233" s="140" t="s">
        <v>253</v>
      </c>
      <c r="B233" s="4">
        <v>5309</v>
      </c>
      <c r="C233" s="6" t="s">
        <v>194</v>
      </c>
      <c r="D233" s="169">
        <v>119</v>
      </c>
      <c r="E233" s="170">
        <v>80</v>
      </c>
      <c r="F233" s="575">
        <v>0</v>
      </c>
      <c r="G233" s="155">
        <v>144</v>
      </c>
      <c r="H233" s="170">
        <v>87</v>
      </c>
      <c r="I233" s="581">
        <v>0</v>
      </c>
      <c r="J233" s="155">
        <v>704</v>
      </c>
      <c r="K233" s="170">
        <v>93</v>
      </c>
      <c r="L233" s="581">
        <v>503</v>
      </c>
      <c r="M233" s="156">
        <v>788</v>
      </c>
      <c r="N233" s="170">
        <v>92</v>
      </c>
      <c r="O233" s="575">
        <v>648</v>
      </c>
      <c r="P233" s="155">
        <v>789.00000000000045</v>
      </c>
      <c r="Q233" s="170">
        <v>91.000000000000028</v>
      </c>
      <c r="R233" s="575">
        <v>651.00000000000011</v>
      </c>
      <c r="S233" s="155">
        <v>872.99999999999966</v>
      </c>
      <c r="T233" s="170">
        <v>92</v>
      </c>
      <c r="U233" s="581">
        <v>724.00000000000045</v>
      </c>
      <c r="V233" s="155">
        <v>894.00000000000057</v>
      </c>
      <c r="W233" s="170">
        <v>110.00000000000004</v>
      </c>
      <c r="X233" s="581">
        <v>726.99999999999989</v>
      </c>
      <c r="Y233" s="156">
        <v>932.99999999999966</v>
      </c>
      <c r="Z233" s="170">
        <v>131.99999999999997</v>
      </c>
      <c r="AA233" s="665">
        <v>743.00000000000011</v>
      </c>
      <c r="AB233" s="306">
        <v>25</v>
      </c>
      <c r="AC233" s="172">
        <v>7</v>
      </c>
      <c r="AD233" s="587">
        <v>0</v>
      </c>
      <c r="AE233" s="173">
        <v>560</v>
      </c>
      <c r="AF233" s="174">
        <v>6</v>
      </c>
      <c r="AG233" s="575">
        <v>503</v>
      </c>
      <c r="AH233" s="173">
        <v>84</v>
      </c>
      <c r="AI233" s="174">
        <v>-1</v>
      </c>
      <c r="AJ233" s="581">
        <v>145</v>
      </c>
      <c r="AK233" s="172">
        <v>1.0000000000004547</v>
      </c>
      <c r="AL233" s="174">
        <v>-0.99999999999997158</v>
      </c>
      <c r="AM233" s="575">
        <v>3.0000000000001137</v>
      </c>
      <c r="AN233" s="173">
        <v>84.999999999999659</v>
      </c>
      <c r="AO233" s="174">
        <v>0</v>
      </c>
      <c r="AP233" s="581">
        <v>76.000000000000455</v>
      </c>
      <c r="AQ233" s="173">
        <v>21.000000000000909</v>
      </c>
      <c r="AR233" s="174">
        <v>18.000000000000043</v>
      </c>
      <c r="AS233" s="581">
        <v>2.9999999999994316</v>
      </c>
      <c r="AT233" s="173">
        <v>105.00000000000011</v>
      </c>
      <c r="AU233" s="174">
        <v>19.000000000000014</v>
      </c>
      <c r="AV233" s="581">
        <v>75.999999999999773</v>
      </c>
      <c r="AW233" s="173">
        <v>60</v>
      </c>
      <c r="AX233" s="174">
        <v>39.999999999999972</v>
      </c>
      <c r="AY233" s="665">
        <v>18.999999999999659</v>
      </c>
      <c r="AZ233" s="287"/>
      <c r="BA233" s="287"/>
      <c r="BB233" s="287"/>
      <c r="BC233" s="287"/>
      <c r="BD233" s="287"/>
      <c r="BE233" s="287"/>
      <c r="BF233" s="287"/>
      <c r="BG233" s="287"/>
      <c r="BH233" s="287"/>
      <c r="BI233" s="287"/>
    </row>
    <row r="234" spans="1:61">
      <c r="A234" s="140" t="s">
        <v>253</v>
      </c>
      <c r="B234" s="4">
        <v>5310</v>
      </c>
      <c r="C234" s="6" t="s">
        <v>349</v>
      </c>
      <c r="D234" s="169">
        <v>3</v>
      </c>
      <c r="E234" s="170">
        <v>3</v>
      </c>
      <c r="F234" s="575">
        <v>0</v>
      </c>
      <c r="G234" s="155">
        <v>4</v>
      </c>
      <c r="H234" s="170">
        <v>4</v>
      </c>
      <c r="I234" s="581">
        <v>0</v>
      </c>
      <c r="J234" s="155">
        <v>80</v>
      </c>
      <c r="K234" s="170">
        <v>4</v>
      </c>
      <c r="L234" s="581">
        <v>76</v>
      </c>
      <c r="M234" s="156">
        <v>79</v>
      </c>
      <c r="N234" s="170">
        <v>4</v>
      </c>
      <c r="O234" s="575">
        <v>75</v>
      </c>
      <c r="P234" s="155">
        <v>81</v>
      </c>
      <c r="Q234" s="170">
        <v>3</v>
      </c>
      <c r="R234" s="575">
        <v>78.000000000000014</v>
      </c>
      <c r="S234" s="155">
        <v>98.000000000000014</v>
      </c>
      <c r="T234" s="170">
        <v>3</v>
      </c>
      <c r="U234" s="581">
        <v>95.000000000000057</v>
      </c>
      <c r="V234" s="155">
        <v>97.000000000000014</v>
      </c>
      <c r="W234" s="170">
        <v>3</v>
      </c>
      <c r="X234" s="581">
        <v>94.000000000000014</v>
      </c>
      <c r="Y234" s="156">
        <v>99.000000000000057</v>
      </c>
      <c r="Z234" s="170">
        <v>7</v>
      </c>
      <c r="AA234" s="665">
        <v>92.000000000000043</v>
      </c>
      <c r="AB234" s="306">
        <v>1</v>
      </c>
      <c r="AC234" s="172">
        <v>1</v>
      </c>
      <c r="AD234" s="587">
        <v>0</v>
      </c>
      <c r="AE234" s="173">
        <v>76</v>
      </c>
      <c r="AF234" s="174">
        <v>0</v>
      </c>
      <c r="AG234" s="575">
        <v>76</v>
      </c>
      <c r="AH234" s="173">
        <v>-1</v>
      </c>
      <c r="AI234" s="174">
        <v>0</v>
      </c>
      <c r="AJ234" s="581">
        <v>-1</v>
      </c>
      <c r="AK234" s="172">
        <v>2</v>
      </c>
      <c r="AL234" s="174">
        <v>-1</v>
      </c>
      <c r="AM234" s="575">
        <v>3.0000000000000142</v>
      </c>
      <c r="AN234" s="173">
        <v>19.000000000000014</v>
      </c>
      <c r="AO234" s="174">
        <v>-1</v>
      </c>
      <c r="AP234" s="581">
        <v>20.000000000000057</v>
      </c>
      <c r="AQ234" s="173">
        <v>-1</v>
      </c>
      <c r="AR234" s="174">
        <v>0</v>
      </c>
      <c r="AS234" s="581">
        <v>-1.0000000000000426</v>
      </c>
      <c r="AT234" s="173">
        <v>16.000000000000014</v>
      </c>
      <c r="AU234" s="174">
        <v>0</v>
      </c>
      <c r="AV234" s="581">
        <v>16</v>
      </c>
      <c r="AW234" s="173">
        <v>1.0000000000000426</v>
      </c>
      <c r="AX234" s="174">
        <v>4</v>
      </c>
      <c r="AY234" s="665">
        <v>-3.0000000000000142</v>
      </c>
      <c r="AZ234" s="287"/>
      <c r="BA234" s="287"/>
      <c r="BB234" s="287"/>
      <c r="BC234" s="287"/>
      <c r="BD234" s="287"/>
      <c r="BE234" s="287"/>
      <c r="BF234" s="287"/>
      <c r="BG234" s="287"/>
      <c r="BH234" s="287"/>
      <c r="BI234" s="287"/>
    </row>
    <row r="235" spans="1:61">
      <c r="A235" s="140" t="s">
        <v>253</v>
      </c>
      <c r="B235" s="4">
        <v>5311</v>
      </c>
      <c r="C235" s="6" t="s">
        <v>350</v>
      </c>
      <c r="D235" s="169">
        <v>9</v>
      </c>
      <c r="E235" s="170">
        <v>7</v>
      </c>
      <c r="F235" s="575">
        <v>0</v>
      </c>
      <c r="G235" s="155">
        <v>12</v>
      </c>
      <c r="H235" s="170">
        <v>8</v>
      </c>
      <c r="I235" s="581">
        <v>0</v>
      </c>
      <c r="J235" s="155">
        <v>114</v>
      </c>
      <c r="K235" s="170">
        <v>9</v>
      </c>
      <c r="L235" s="581">
        <v>101</v>
      </c>
      <c r="M235" s="156">
        <v>105</v>
      </c>
      <c r="N235" s="170">
        <v>5</v>
      </c>
      <c r="O235" s="575">
        <v>98</v>
      </c>
      <c r="P235" s="155">
        <v>102.99999999999999</v>
      </c>
      <c r="Q235" s="170">
        <v>6</v>
      </c>
      <c r="R235" s="575">
        <v>95.000000000000014</v>
      </c>
      <c r="S235" s="155">
        <v>111.00000000000001</v>
      </c>
      <c r="T235" s="170">
        <v>9</v>
      </c>
      <c r="U235" s="581">
        <v>99.999999999999986</v>
      </c>
      <c r="V235" s="155">
        <v>120</v>
      </c>
      <c r="W235" s="170">
        <v>11</v>
      </c>
      <c r="X235" s="581">
        <v>104.00000000000001</v>
      </c>
      <c r="Y235" s="156">
        <v>124.00000000000007</v>
      </c>
      <c r="Z235" s="170">
        <v>14</v>
      </c>
      <c r="AA235" s="665">
        <v>105.00000000000003</v>
      </c>
      <c r="AB235" s="306">
        <v>3</v>
      </c>
      <c r="AC235" s="172">
        <v>1</v>
      </c>
      <c r="AD235" s="587">
        <v>0</v>
      </c>
      <c r="AE235" s="173">
        <v>102</v>
      </c>
      <c r="AF235" s="174">
        <v>1</v>
      </c>
      <c r="AG235" s="575">
        <v>101</v>
      </c>
      <c r="AH235" s="173">
        <v>-9</v>
      </c>
      <c r="AI235" s="174">
        <v>-4</v>
      </c>
      <c r="AJ235" s="581">
        <v>-3</v>
      </c>
      <c r="AK235" s="172">
        <v>-2.0000000000000142</v>
      </c>
      <c r="AL235" s="174">
        <v>1</v>
      </c>
      <c r="AM235" s="575">
        <v>-2.9999999999999858</v>
      </c>
      <c r="AN235" s="173">
        <v>6.0000000000000142</v>
      </c>
      <c r="AO235" s="174">
        <v>4</v>
      </c>
      <c r="AP235" s="581">
        <v>1.9999999999999858</v>
      </c>
      <c r="AQ235" s="173">
        <v>8.9999999999999858</v>
      </c>
      <c r="AR235" s="174">
        <v>2</v>
      </c>
      <c r="AS235" s="581">
        <v>4.0000000000000284</v>
      </c>
      <c r="AT235" s="173">
        <v>17.000000000000014</v>
      </c>
      <c r="AU235" s="174">
        <v>5</v>
      </c>
      <c r="AV235" s="581">
        <v>9</v>
      </c>
      <c r="AW235" s="173">
        <v>13.000000000000057</v>
      </c>
      <c r="AX235" s="174">
        <v>5</v>
      </c>
      <c r="AY235" s="665">
        <v>5.0000000000000426</v>
      </c>
      <c r="AZ235" s="287"/>
      <c r="BA235" s="287"/>
      <c r="BB235" s="287"/>
      <c r="BC235" s="287"/>
      <c r="BD235" s="287"/>
      <c r="BE235" s="287"/>
      <c r="BF235" s="287"/>
      <c r="BG235" s="287"/>
      <c r="BH235" s="287"/>
      <c r="BI235" s="287"/>
    </row>
    <row r="236" spans="1:61">
      <c r="A236" s="140" t="s">
        <v>253</v>
      </c>
      <c r="B236" s="4">
        <v>5312</v>
      </c>
      <c r="C236" s="6" t="s">
        <v>196</v>
      </c>
      <c r="D236" s="169">
        <v>6</v>
      </c>
      <c r="E236" s="170">
        <v>5</v>
      </c>
      <c r="F236" s="575">
        <v>0</v>
      </c>
      <c r="G236" s="155">
        <v>9</v>
      </c>
      <c r="H236" s="170">
        <v>8</v>
      </c>
      <c r="I236" s="581">
        <v>0</v>
      </c>
      <c r="J236" s="155">
        <v>87</v>
      </c>
      <c r="K236" s="170">
        <v>7</v>
      </c>
      <c r="L236" s="581">
        <v>73</v>
      </c>
      <c r="M236" s="156">
        <v>69</v>
      </c>
      <c r="N236" s="170">
        <v>12</v>
      </c>
      <c r="O236" s="575">
        <v>28</v>
      </c>
      <c r="P236" s="155">
        <v>61.999999999999986</v>
      </c>
      <c r="Q236" s="170">
        <v>7</v>
      </c>
      <c r="R236" s="575">
        <v>52</v>
      </c>
      <c r="S236" s="155">
        <v>54.000000000000028</v>
      </c>
      <c r="T236" s="170">
        <v>6</v>
      </c>
      <c r="U236" s="581">
        <v>47.000000000000021</v>
      </c>
      <c r="V236" s="155">
        <v>56.000000000000028</v>
      </c>
      <c r="W236" s="170">
        <v>6</v>
      </c>
      <c r="X236" s="581">
        <v>49.000000000000028</v>
      </c>
      <c r="Y236" s="156">
        <v>54.000000000000028</v>
      </c>
      <c r="Z236" s="170">
        <v>8</v>
      </c>
      <c r="AA236" s="665">
        <v>45.000000000000021</v>
      </c>
      <c r="AB236" s="306">
        <v>3</v>
      </c>
      <c r="AC236" s="172">
        <v>3</v>
      </c>
      <c r="AD236" s="587">
        <v>0</v>
      </c>
      <c r="AE236" s="173">
        <v>78</v>
      </c>
      <c r="AF236" s="174">
        <v>-1</v>
      </c>
      <c r="AG236" s="575">
        <v>73</v>
      </c>
      <c r="AH236" s="173">
        <v>-18</v>
      </c>
      <c r="AI236" s="174">
        <v>5</v>
      </c>
      <c r="AJ236" s="581">
        <v>-45</v>
      </c>
      <c r="AK236" s="172">
        <v>-7.0000000000000142</v>
      </c>
      <c r="AL236" s="174">
        <v>-5</v>
      </c>
      <c r="AM236" s="575">
        <v>24</v>
      </c>
      <c r="AN236" s="173">
        <v>-14.999999999999972</v>
      </c>
      <c r="AO236" s="174">
        <v>-6</v>
      </c>
      <c r="AP236" s="581">
        <v>19.000000000000021</v>
      </c>
      <c r="AQ236" s="173">
        <v>2</v>
      </c>
      <c r="AR236" s="174">
        <v>0</v>
      </c>
      <c r="AS236" s="581">
        <v>2.0000000000000071</v>
      </c>
      <c r="AT236" s="173">
        <v>-5.9999999999999574</v>
      </c>
      <c r="AU236" s="174">
        <v>-1</v>
      </c>
      <c r="AV236" s="581">
        <v>-2.9999999999999716</v>
      </c>
      <c r="AW236" s="173">
        <v>0</v>
      </c>
      <c r="AX236" s="174">
        <v>2</v>
      </c>
      <c r="AY236" s="665">
        <v>-2</v>
      </c>
      <c r="AZ236" s="287"/>
      <c r="BA236" s="287"/>
      <c r="BB236" s="287"/>
      <c r="BC236" s="287"/>
      <c r="BD236" s="287"/>
      <c r="BE236" s="287"/>
      <c r="BF236" s="287"/>
      <c r="BG236" s="287"/>
      <c r="BH236" s="287"/>
      <c r="BI236" s="287"/>
    </row>
    <row r="237" spans="1:61">
      <c r="A237" s="140" t="s">
        <v>253</v>
      </c>
      <c r="B237" s="4">
        <v>5313</v>
      </c>
      <c r="C237" s="6" t="s">
        <v>198</v>
      </c>
      <c r="D237" s="169">
        <v>21</v>
      </c>
      <c r="E237" s="170">
        <v>10</v>
      </c>
      <c r="F237" s="575">
        <v>0</v>
      </c>
      <c r="G237" s="155">
        <v>20</v>
      </c>
      <c r="H237" s="170">
        <v>8</v>
      </c>
      <c r="I237" s="581">
        <v>0</v>
      </c>
      <c r="J237" s="155">
        <v>73</v>
      </c>
      <c r="K237" s="170">
        <v>9</v>
      </c>
      <c r="L237" s="581">
        <v>54</v>
      </c>
      <c r="M237" s="156">
        <v>61</v>
      </c>
      <c r="N237" s="170">
        <v>8</v>
      </c>
      <c r="O237" s="575">
        <v>46</v>
      </c>
      <c r="P237" s="155">
        <v>61.999999999999979</v>
      </c>
      <c r="Q237" s="170">
        <v>8</v>
      </c>
      <c r="R237" s="575">
        <v>40</v>
      </c>
      <c r="S237" s="155">
        <v>69</v>
      </c>
      <c r="T237" s="170">
        <v>8</v>
      </c>
      <c r="U237" s="581">
        <v>45.000000000000014</v>
      </c>
      <c r="V237" s="155">
        <v>71</v>
      </c>
      <c r="W237" s="170">
        <v>11</v>
      </c>
      <c r="X237" s="581">
        <v>46.000000000000007</v>
      </c>
      <c r="Y237" s="156">
        <v>64.999999999999986</v>
      </c>
      <c r="Z237" s="170">
        <v>13</v>
      </c>
      <c r="AA237" s="665">
        <v>42.000000000000014</v>
      </c>
      <c r="AB237" s="306">
        <v>-1</v>
      </c>
      <c r="AC237" s="172">
        <v>-2</v>
      </c>
      <c r="AD237" s="587">
        <v>0</v>
      </c>
      <c r="AE237" s="173">
        <v>53</v>
      </c>
      <c r="AF237" s="174">
        <v>1</v>
      </c>
      <c r="AG237" s="575">
        <v>54</v>
      </c>
      <c r="AH237" s="173">
        <v>-12</v>
      </c>
      <c r="AI237" s="174">
        <v>-1</v>
      </c>
      <c r="AJ237" s="581">
        <v>-8</v>
      </c>
      <c r="AK237" s="172">
        <v>0.99999999999997868</v>
      </c>
      <c r="AL237" s="174">
        <v>0</v>
      </c>
      <c r="AM237" s="575">
        <v>-6</v>
      </c>
      <c r="AN237" s="173">
        <v>8</v>
      </c>
      <c r="AO237" s="174">
        <v>0</v>
      </c>
      <c r="AP237" s="581">
        <v>-0.99999999999998579</v>
      </c>
      <c r="AQ237" s="173">
        <v>2</v>
      </c>
      <c r="AR237" s="174">
        <v>3</v>
      </c>
      <c r="AS237" s="581">
        <v>0.99999999999999289</v>
      </c>
      <c r="AT237" s="173">
        <v>9.0000000000000213</v>
      </c>
      <c r="AU237" s="174">
        <v>3</v>
      </c>
      <c r="AV237" s="581">
        <v>6.0000000000000071</v>
      </c>
      <c r="AW237" s="173">
        <v>-4.0000000000000142</v>
      </c>
      <c r="AX237" s="174">
        <v>5</v>
      </c>
      <c r="AY237" s="665">
        <v>-3</v>
      </c>
      <c r="AZ237" s="287"/>
      <c r="BA237" s="287"/>
      <c r="BB237" s="287"/>
      <c r="BC237" s="287"/>
      <c r="BD237" s="287"/>
      <c r="BE237" s="287"/>
      <c r="BF237" s="287"/>
      <c r="BG237" s="287"/>
      <c r="BH237" s="287"/>
      <c r="BI237" s="287"/>
    </row>
    <row r="238" spans="1:61">
      <c r="A238" s="140" t="s">
        <v>253</v>
      </c>
      <c r="B238" s="4">
        <v>5314</v>
      </c>
      <c r="C238" s="6" t="s">
        <v>351</v>
      </c>
      <c r="D238" s="169">
        <v>24</v>
      </c>
      <c r="E238" s="170">
        <v>15</v>
      </c>
      <c r="F238" s="575">
        <v>0</v>
      </c>
      <c r="G238" s="155">
        <v>28</v>
      </c>
      <c r="H238" s="170">
        <v>18</v>
      </c>
      <c r="I238" s="581">
        <v>0</v>
      </c>
      <c r="J238" s="155">
        <v>165</v>
      </c>
      <c r="K238" s="170">
        <v>17</v>
      </c>
      <c r="L238" s="581">
        <v>137</v>
      </c>
      <c r="M238" s="156">
        <v>153</v>
      </c>
      <c r="N238" s="170">
        <v>13</v>
      </c>
      <c r="O238" s="575">
        <v>132</v>
      </c>
      <c r="P238" s="155">
        <v>153</v>
      </c>
      <c r="Q238" s="170">
        <v>13</v>
      </c>
      <c r="R238" s="575">
        <v>132</v>
      </c>
      <c r="S238" s="155">
        <v>166</v>
      </c>
      <c r="T238" s="170">
        <v>17</v>
      </c>
      <c r="U238" s="581">
        <v>139.00000000000009</v>
      </c>
      <c r="V238" s="155">
        <v>170</v>
      </c>
      <c r="W238" s="170">
        <v>21</v>
      </c>
      <c r="X238" s="581">
        <v>141.00000000000003</v>
      </c>
      <c r="Y238" s="156">
        <v>173</v>
      </c>
      <c r="Z238" s="170">
        <v>25.000000000000007</v>
      </c>
      <c r="AA238" s="665">
        <v>143</v>
      </c>
      <c r="AB238" s="306">
        <v>4</v>
      </c>
      <c r="AC238" s="172">
        <v>3</v>
      </c>
      <c r="AD238" s="587">
        <v>0</v>
      </c>
      <c r="AE238" s="173">
        <v>137</v>
      </c>
      <c r="AF238" s="174">
        <v>-1</v>
      </c>
      <c r="AG238" s="575">
        <v>137</v>
      </c>
      <c r="AH238" s="173">
        <v>-12</v>
      </c>
      <c r="AI238" s="174">
        <v>-4</v>
      </c>
      <c r="AJ238" s="581">
        <v>-5</v>
      </c>
      <c r="AK238" s="172">
        <v>0</v>
      </c>
      <c r="AL238" s="174">
        <v>0</v>
      </c>
      <c r="AM238" s="575">
        <v>0</v>
      </c>
      <c r="AN238" s="173">
        <v>13</v>
      </c>
      <c r="AO238" s="174">
        <v>4</v>
      </c>
      <c r="AP238" s="581">
        <v>7.0000000000000853</v>
      </c>
      <c r="AQ238" s="173">
        <v>4</v>
      </c>
      <c r="AR238" s="174">
        <v>4</v>
      </c>
      <c r="AS238" s="581">
        <v>1.9999999999999432</v>
      </c>
      <c r="AT238" s="173">
        <v>17</v>
      </c>
      <c r="AU238" s="174">
        <v>8</v>
      </c>
      <c r="AV238" s="581">
        <v>9.0000000000000284</v>
      </c>
      <c r="AW238" s="173">
        <v>7</v>
      </c>
      <c r="AX238" s="174">
        <v>8.0000000000000071</v>
      </c>
      <c r="AY238" s="665">
        <v>3.9999999999999147</v>
      </c>
      <c r="AZ238" s="287"/>
      <c r="BA238" s="287"/>
      <c r="BB238" s="287"/>
      <c r="BC238" s="287"/>
      <c r="BD238" s="287"/>
      <c r="BE238" s="287"/>
      <c r="BF238" s="287"/>
      <c r="BG238" s="287"/>
      <c r="BH238" s="287"/>
      <c r="BI238" s="287"/>
    </row>
    <row r="239" spans="1:61">
      <c r="A239" s="140" t="s">
        <v>253</v>
      </c>
      <c r="B239" s="4">
        <v>5315</v>
      </c>
      <c r="C239" s="6" t="s">
        <v>352</v>
      </c>
      <c r="D239" s="169">
        <v>8</v>
      </c>
      <c r="E239" s="170">
        <v>6</v>
      </c>
      <c r="F239" s="575">
        <v>0</v>
      </c>
      <c r="G239" s="155">
        <v>10</v>
      </c>
      <c r="H239" s="170">
        <v>8</v>
      </c>
      <c r="I239" s="581">
        <v>0</v>
      </c>
      <c r="J239" s="155">
        <v>131</v>
      </c>
      <c r="K239" s="170">
        <v>9</v>
      </c>
      <c r="L239" s="581">
        <v>119</v>
      </c>
      <c r="M239" s="156">
        <v>82</v>
      </c>
      <c r="N239" s="170">
        <v>8</v>
      </c>
      <c r="O239" s="575">
        <v>72</v>
      </c>
      <c r="P239" s="155">
        <v>81</v>
      </c>
      <c r="Q239" s="170">
        <v>8</v>
      </c>
      <c r="R239" s="575">
        <v>70.999999999999986</v>
      </c>
      <c r="S239" s="155">
        <v>83.000000000000014</v>
      </c>
      <c r="T239" s="170">
        <v>7</v>
      </c>
      <c r="U239" s="581">
        <v>74</v>
      </c>
      <c r="V239" s="155">
        <v>81</v>
      </c>
      <c r="W239" s="170">
        <v>8</v>
      </c>
      <c r="X239" s="581">
        <v>70.999999999999986</v>
      </c>
      <c r="Y239" s="156">
        <v>77.000000000000014</v>
      </c>
      <c r="Z239" s="170">
        <v>8</v>
      </c>
      <c r="AA239" s="665">
        <v>64.999999999999972</v>
      </c>
      <c r="AB239" s="306">
        <v>2</v>
      </c>
      <c r="AC239" s="172">
        <v>2</v>
      </c>
      <c r="AD239" s="587">
        <v>0</v>
      </c>
      <c r="AE239" s="173">
        <v>121</v>
      </c>
      <c r="AF239" s="174">
        <v>1</v>
      </c>
      <c r="AG239" s="575">
        <v>119</v>
      </c>
      <c r="AH239" s="173">
        <v>-49</v>
      </c>
      <c r="AI239" s="174">
        <v>-1</v>
      </c>
      <c r="AJ239" s="581">
        <v>-47</v>
      </c>
      <c r="AK239" s="172">
        <v>-1</v>
      </c>
      <c r="AL239" s="174">
        <v>0</v>
      </c>
      <c r="AM239" s="575">
        <v>-1.0000000000000142</v>
      </c>
      <c r="AN239" s="173">
        <v>1.0000000000000142</v>
      </c>
      <c r="AO239" s="174">
        <v>-1</v>
      </c>
      <c r="AP239" s="581">
        <v>2</v>
      </c>
      <c r="AQ239" s="173">
        <v>-2.0000000000000142</v>
      </c>
      <c r="AR239" s="174">
        <v>1</v>
      </c>
      <c r="AS239" s="581">
        <v>-3.0000000000000142</v>
      </c>
      <c r="AT239" s="173">
        <v>0</v>
      </c>
      <c r="AU239" s="174">
        <v>0</v>
      </c>
      <c r="AV239" s="581">
        <v>0</v>
      </c>
      <c r="AW239" s="173">
        <v>-6</v>
      </c>
      <c r="AX239" s="174">
        <v>1</v>
      </c>
      <c r="AY239" s="665">
        <v>-9.0000000000000284</v>
      </c>
      <c r="AZ239" s="287"/>
      <c r="BA239" s="287"/>
      <c r="BB239" s="287"/>
      <c r="BC239" s="287"/>
      <c r="BD239" s="287"/>
      <c r="BE239" s="287"/>
      <c r="BF239" s="287"/>
      <c r="BG239" s="287"/>
      <c r="BH239" s="287"/>
      <c r="BI239" s="287"/>
    </row>
    <row r="240" spans="1:61">
      <c r="A240" s="140" t="s">
        <v>253</v>
      </c>
      <c r="B240" s="4">
        <v>6101</v>
      </c>
      <c r="C240" s="6" t="s">
        <v>353</v>
      </c>
      <c r="D240" s="169">
        <v>3</v>
      </c>
      <c r="E240" s="170">
        <v>3</v>
      </c>
      <c r="F240" s="575">
        <v>0</v>
      </c>
      <c r="G240" s="155">
        <v>4</v>
      </c>
      <c r="H240" s="170">
        <v>4</v>
      </c>
      <c r="I240" s="581">
        <v>0</v>
      </c>
      <c r="J240" s="155">
        <v>35</v>
      </c>
      <c r="K240" s="170">
        <v>2</v>
      </c>
      <c r="L240" s="581">
        <v>22</v>
      </c>
      <c r="M240" s="156">
        <v>34</v>
      </c>
      <c r="N240" s="170">
        <v>3</v>
      </c>
      <c r="O240" s="575">
        <v>31</v>
      </c>
      <c r="P240" s="155">
        <v>34.000000000000007</v>
      </c>
      <c r="Q240" s="170">
        <v>3</v>
      </c>
      <c r="R240" s="575">
        <v>31.000000000000018</v>
      </c>
      <c r="S240" s="155">
        <v>29</v>
      </c>
      <c r="T240" s="170">
        <v>3</v>
      </c>
      <c r="U240" s="581">
        <v>26.000000000000004</v>
      </c>
      <c r="V240" s="155">
        <v>32.000000000000007</v>
      </c>
      <c r="W240" s="170">
        <v>3</v>
      </c>
      <c r="X240" s="581">
        <v>29.000000000000004</v>
      </c>
      <c r="Y240" s="156">
        <v>28.000000000000004</v>
      </c>
      <c r="Z240" s="170">
        <v>1</v>
      </c>
      <c r="AA240" s="665">
        <v>27.000000000000007</v>
      </c>
      <c r="AB240" s="306">
        <v>1</v>
      </c>
      <c r="AC240" s="172">
        <v>1</v>
      </c>
      <c r="AD240" s="587">
        <v>0</v>
      </c>
      <c r="AE240" s="173">
        <v>31</v>
      </c>
      <c r="AF240" s="174">
        <v>-2</v>
      </c>
      <c r="AG240" s="575">
        <v>22</v>
      </c>
      <c r="AH240" s="173">
        <v>-1</v>
      </c>
      <c r="AI240" s="174">
        <v>1</v>
      </c>
      <c r="AJ240" s="581">
        <v>9</v>
      </c>
      <c r="AK240" s="172">
        <v>0</v>
      </c>
      <c r="AL240" s="174">
        <v>0</v>
      </c>
      <c r="AM240" s="575">
        <v>0</v>
      </c>
      <c r="AN240" s="173">
        <v>-5</v>
      </c>
      <c r="AO240" s="174">
        <v>0</v>
      </c>
      <c r="AP240" s="581">
        <v>-4.9999999999999964</v>
      </c>
      <c r="AQ240" s="173">
        <v>3.0000000000000071</v>
      </c>
      <c r="AR240" s="174">
        <v>0</v>
      </c>
      <c r="AS240" s="581">
        <v>3</v>
      </c>
      <c r="AT240" s="173">
        <v>-2</v>
      </c>
      <c r="AU240" s="174">
        <v>0</v>
      </c>
      <c r="AV240" s="581">
        <v>-2.0000000000000142</v>
      </c>
      <c r="AW240" s="173">
        <v>-0.99999999999999645</v>
      </c>
      <c r="AX240" s="174">
        <v>-2</v>
      </c>
      <c r="AY240" s="665">
        <v>1.0000000000000036</v>
      </c>
      <c r="AZ240" s="287"/>
      <c r="BA240" s="287"/>
      <c r="BB240" s="287"/>
      <c r="BC240" s="287"/>
      <c r="BD240" s="287"/>
      <c r="BE240" s="287"/>
      <c r="BF240" s="287"/>
      <c r="BG240" s="287"/>
      <c r="BH240" s="287"/>
      <c r="BI240" s="287"/>
    </row>
    <row r="241" spans="1:61">
      <c r="A241" s="140" t="s">
        <v>253</v>
      </c>
      <c r="B241" s="4">
        <v>6102</v>
      </c>
      <c r="C241" s="6" t="s">
        <v>200</v>
      </c>
      <c r="D241" s="169">
        <v>28</v>
      </c>
      <c r="E241" s="170">
        <v>5</v>
      </c>
      <c r="F241" s="575">
        <v>0</v>
      </c>
      <c r="G241" s="155">
        <v>46</v>
      </c>
      <c r="H241" s="170">
        <v>8</v>
      </c>
      <c r="I241" s="581">
        <v>0</v>
      </c>
      <c r="J241" s="155">
        <v>206</v>
      </c>
      <c r="K241" s="170">
        <v>9</v>
      </c>
      <c r="L241" s="581">
        <v>164</v>
      </c>
      <c r="M241" s="156">
        <v>194</v>
      </c>
      <c r="N241" s="170">
        <v>10</v>
      </c>
      <c r="O241" s="575">
        <v>154</v>
      </c>
      <c r="P241" s="155">
        <v>183.99999999999989</v>
      </c>
      <c r="Q241" s="170">
        <v>17.000000000000004</v>
      </c>
      <c r="R241" s="575">
        <v>141.00000000000003</v>
      </c>
      <c r="S241" s="155">
        <v>189.00000000000011</v>
      </c>
      <c r="T241" s="170">
        <v>17</v>
      </c>
      <c r="U241" s="581">
        <v>154.00000000000009</v>
      </c>
      <c r="V241" s="155">
        <v>187.99999999999997</v>
      </c>
      <c r="W241" s="170">
        <v>19</v>
      </c>
      <c r="X241" s="581">
        <v>150</v>
      </c>
      <c r="Y241" s="156">
        <v>192.00000000000009</v>
      </c>
      <c r="Z241" s="170">
        <v>20</v>
      </c>
      <c r="AA241" s="665">
        <v>156.00000000000006</v>
      </c>
      <c r="AB241" s="306">
        <v>18</v>
      </c>
      <c r="AC241" s="172">
        <v>3</v>
      </c>
      <c r="AD241" s="587">
        <v>0</v>
      </c>
      <c r="AE241" s="173">
        <v>160</v>
      </c>
      <c r="AF241" s="174">
        <v>1</v>
      </c>
      <c r="AG241" s="575">
        <v>164</v>
      </c>
      <c r="AH241" s="173">
        <v>-12</v>
      </c>
      <c r="AI241" s="174">
        <v>1</v>
      </c>
      <c r="AJ241" s="581">
        <v>-10</v>
      </c>
      <c r="AK241" s="172">
        <v>-10.000000000000114</v>
      </c>
      <c r="AL241" s="174">
        <v>7.0000000000000036</v>
      </c>
      <c r="AM241" s="575">
        <v>-12.999999999999972</v>
      </c>
      <c r="AN241" s="173">
        <v>-4.9999999999998863</v>
      </c>
      <c r="AO241" s="174">
        <v>7</v>
      </c>
      <c r="AP241" s="581">
        <v>0</v>
      </c>
      <c r="AQ241" s="173">
        <v>-1.0000000000001421</v>
      </c>
      <c r="AR241" s="174">
        <v>2</v>
      </c>
      <c r="AS241" s="581">
        <v>-4.0000000000000853</v>
      </c>
      <c r="AT241" s="173">
        <v>4.0000000000000853</v>
      </c>
      <c r="AU241" s="174">
        <v>1.9999999999999964</v>
      </c>
      <c r="AV241" s="581">
        <v>8.9999999999999716</v>
      </c>
      <c r="AW241" s="173">
        <v>2.9999999999999716</v>
      </c>
      <c r="AX241" s="174">
        <v>3</v>
      </c>
      <c r="AY241" s="665">
        <v>1.9999999999999716</v>
      </c>
      <c r="AZ241" s="287"/>
      <c r="BA241" s="287"/>
      <c r="BB241" s="287"/>
      <c r="BC241" s="287"/>
      <c r="BD241" s="287"/>
      <c r="BE241" s="287"/>
      <c r="BF241" s="287"/>
      <c r="BG241" s="287"/>
      <c r="BH241" s="287"/>
      <c r="BI241" s="287"/>
    </row>
    <row r="242" spans="1:61">
      <c r="A242" s="140" t="s">
        <v>253</v>
      </c>
      <c r="B242" s="4">
        <v>6103</v>
      </c>
      <c r="C242" s="6" t="s">
        <v>354</v>
      </c>
      <c r="D242" s="169">
        <v>12</v>
      </c>
      <c r="E242" s="170">
        <v>6</v>
      </c>
      <c r="F242" s="575">
        <v>0</v>
      </c>
      <c r="G242" s="155">
        <v>11</v>
      </c>
      <c r="H242" s="170">
        <v>6</v>
      </c>
      <c r="I242" s="581">
        <v>0</v>
      </c>
      <c r="J242" s="155">
        <v>99</v>
      </c>
      <c r="K242" s="170">
        <v>2</v>
      </c>
      <c r="L242" s="581">
        <v>91</v>
      </c>
      <c r="M242" s="156">
        <v>83</v>
      </c>
      <c r="N242" s="170">
        <v>2</v>
      </c>
      <c r="O242" s="575">
        <v>75</v>
      </c>
      <c r="P242" s="155">
        <v>83.999999999999972</v>
      </c>
      <c r="Q242" s="170">
        <v>2</v>
      </c>
      <c r="R242" s="575">
        <v>76</v>
      </c>
      <c r="S242" s="155">
        <v>95</v>
      </c>
      <c r="T242" s="170">
        <v>5</v>
      </c>
      <c r="U242" s="581">
        <v>86.000000000000028</v>
      </c>
      <c r="V242" s="155">
        <v>109.99999999999999</v>
      </c>
      <c r="W242" s="170">
        <v>5</v>
      </c>
      <c r="X242" s="581">
        <v>100.99999999999999</v>
      </c>
      <c r="Y242" s="156">
        <v>119</v>
      </c>
      <c r="Z242" s="170">
        <v>10</v>
      </c>
      <c r="AA242" s="665">
        <v>106.00000000000001</v>
      </c>
      <c r="AB242" s="306">
        <v>-1</v>
      </c>
      <c r="AC242" s="172">
        <v>0</v>
      </c>
      <c r="AD242" s="587">
        <v>0</v>
      </c>
      <c r="AE242" s="173">
        <v>88</v>
      </c>
      <c r="AF242" s="174">
        <v>-4</v>
      </c>
      <c r="AG242" s="575">
        <v>91</v>
      </c>
      <c r="AH242" s="173">
        <v>-16</v>
      </c>
      <c r="AI242" s="174">
        <v>0</v>
      </c>
      <c r="AJ242" s="581">
        <v>-16</v>
      </c>
      <c r="AK242" s="172">
        <v>0.99999999999997158</v>
      </c>
      <c r="AL242" s="174">
        <v>0</v>
      </c>
      <c r="AM242" s="575">
        <v>1</v>
      </c>
      <c r="AN242" s="173">
        <v>12</v>
      </c>
      <c r="AO242" s="174">
        <v>3</v>
      </c>
      <c r="AP242" s="581">
        <v>11.000000000000028</v>
      </c>
      <c r="AQ242" s="173">
        <v>14.999999999999986</v>
      </c>
      <c r="AR242" s="174">
        <v>0</v>
      </c>
      <c r="AS242" s="581">
        <v>14.999999999999957</v>
      </c>
      <c r="AT242" s="173">
        <v>26.000000000000014</v>
      </c>
      <c r="AU242" s="174">
        <v>3</v>
      </c>
      <c r="AV242" s="581">
        <v>24.999999999999986</v>
      </c>
      <c r="AW242" s="173">
        <v>24</v>
      </c>
      <c r="AX242" s="174">
        <v>5</v>
      </c>
      <c r="AY242" s="665">
        <v>19.999999999999986</v>
      </c>
      <c r="AZ242" s="287"/>
      <c r="BA242" s="287"/>
      <c r="BB242" s="287"/>
      <c r="BC242" s="287"/>
      <c r="BD242" s="287"/>
      <c r="BE242" s="287"/>
      <c r="BF242" s="287"/>
      <c r="BG242" s="287"/>
      <c r="BH242" s="287"/>
      <c r="BI242" s="287"/>
    </row>
    <row r="243" spans="1:61">
      <c r="A243" s="140" t="s">
        <v>253</v>
      </c>
      <c r="B243" s="4">
        <v>6104</v>
      </c>
      <c r="C243" s="6" t="s">
        <v>355</v>
      </c>
      <c r="D243" s="169">
        <v>1</v>
      </c>
      <c r="E243" s="170">
        <v>1</v>
      </c>
      <c r="F243" s="575">
        <v>0</v>
      </c>
      <c r="G243" s="155">
        <v>2</v>
      </c>
      <c r="H243" s="170">
        <v>2</v>
      </c>
      <c r="I243" s="581">
        <v>0</v>
      </c>
      <c r="J243" s="155">
        <v>41</v>
      </c>
      <c r="K243" s="170">
        <v>2</v>
      </c>
      <c r="L243" s="581">
        <v>39</v>
      </c>
      <c r="M243" s="156">
        <v>34</v>
      </c>
      <c r="N243" s="170">
        <v>2</v>
      </c>
      <c r="O243" s="575">
        <v>29</v>
      </c>
      <c r="P243" s="155">
        <v>31.000000000000004</v>
      </c>
      <c r="Q243" s="170">
        <v>2</v>
      </c>
      <c r="R243" s="575">
        <v>25</v>
      </c>
      <c r="S243" s="155">
        <v>38.000000000000007</v>
      </c>
      <c r="T243" s="170">
        <v>2</v>
      </c>
      <c r="U243" s="581">
        <v>30.000000000000007</v>
      </c>
      <c r="V243" s="155">
        <v>43</v>
      </c>
      <c r="W243" s="170">
        <v>3</v>
      </c>
      <c r="X243" s="581">
        <v>34.000000000000007</v>
      </c>
      <c r="Y243" s="156">
        <v>49.000000000000007</v>
      </c>
      <c r="Z243" s="170">
        <v>3</v>
      </c>
      <c r="AA243" s="665">
        <v>42.000000000000007</v>
      </c>
      <c r="AB243" s="306">
        <v>1</v>
      </c>
      <c r="AC243" s="172">
        <v>1</v>
      </c>
      <c r="AD243" s="587">
        <v>0</v>
      </c>
      <c r="AE243" s="173">
        <v>39</v>
      </c>
      <c r="AF243" s="174">
        <v>0</v>
      </c>
      <c r="AG243" s="575">
        <v>39</v>
      </c>
      <c r="AH243" s="173">
        <v>-7</v>
      </c>
      <c r="AI243" s="174">
        <v>0</v>
      </c>
      <c r="AJ243" s="581">
        <v>-10</v>
      </c>
      <c r="AK243" s="172">
        <v>-2.9999999999999964</v>
      </c>
      <c r="AL243" s="174">
        <v>0</v>
      </c>
      <c r="AM243" s="575">
        <v>-4</v>
      </c>
      <c r="AN243" s="173">
        <v>4.0000000000000071</v>
      </c>
      <c r="AO243" s="174">
        <v>0</v>
      </c>
      <c r="AP243" s="581">
        <v>1.0000000000000071</v>
      </c>
      <c r="AQ243" s="173">
        <v>4.9999999999999929</v>
      </c>
      <c r="AR243" s="174">
        <v>1</v>
      </c>
      <c r="AS243" s="581">
        <v>4</v>
      </c>
      <c r="AT243" s="173">
        <v>11.999999999999996</v>
      </c>
      <c r="AU243" s="174">
        <v>1</v>
      </c>
      <c r="AV243" s="581">
        <v>9.0000000000000071</v>
      </c>
      <c r="AW243" s="173">
        <v>11</v>
      </c>
      <c r="AX243" s="174">
        <v>1</v>
      </c>
      <c r="AY243" s="665">
        <v>12</v>
      </c>
      <c r="AZ243" s="287"/>
      <c r="BA243" s="287"/>
      <c r="BB243" s="287"/>
      <c r="BC243" s="287"/>
      <c r="BD243" s="287"/>
      <c r="BE243" s="287"/>
      <c r="BF243" s="287"/>
      <c r="BG243" s="287"/>
      <c r="BH243" s="287"/>
      <c r="BI243" s="287"/>
    </row>
    <row r="244" spans="1:61">
      <c r="A244" s="140" t="s">
        <v>253</v>
      </c>
      <c r="B244" s="4">
        <v>6105</v>
      </c>
      <c r="C244" s="6" t="s">
        <v>202</v>
      </c>
      <c r="D244" s="169">
        <v>59</v>
      </c>
      <c r="E244" s="170">
        <v>50</v>
      </c>
      <c r="F244" s="575">
        <v>0</v>
      </c>
      <c r="G244" s="155">
        <v>75</v>
      </c>
      <c r="H244" s="170">
        <v>33</v>
      </c>
      <c r="I244" s="581">
        <v>0</v>
      </c>
      <c r="J244" s="155">
        <v>470</v>
      </c>
      <c r="K244" s="170">
        <v>27</v>
      </c>
      <c r="L244" s="581">
        <v>393</v>
      </c>
      <c r="M244" s="156">
        <v>471</v>
      </c>
      <c r="N244" s="170">
        <v>32</v>
      </c>
      <c r="O244" s="575">
        <v>410</v>
      </c>
      <c r="P244" s="155">
        <v>484.99999999999977</v>
      </c>
      <c r="Q244" s="170">
        <v>38.000000000000007</v>
      </c>
      <c r="R244" s="575">
        <v>419</v>
      </c>
      <c r="S244" s="155">
        <v>521</v>
      </c>
      <c r="T244" s="170">
        <v>38</v>
      </c>
      <c r="U244" s="581">
        <v>450.00000000000006</v>
      </c>
      <c r="V244" s="155">
        <v>545</v>
      </c>
      <c r="W244" s="170">
        <v>45</v>
      </c>
      <c r="X244" s="581">
        <v>470.00000000000006</v>
      </c>
      <c r="Y244" s="156">
        <v>584.99999999999989</v>
      </c>
      <c r="Z244" s="170">
        <v>70.000000000000028</v>
      </c>
      <c r="AA244" s="665">
        <v>480.99999999999994</v>
      </c>
      <c r="AB244" s="306">
        <v>16</v>
      </c>
      <c r="AC244" s="172">
        <v>-17</v>
      </c>
      <c r="AD244" s="587">
        <v>0</v>
      </c>
      <c r="AE244" s="173">
        <v>395</v>
      </c>
      <c r="AF244" s="174">
        <v>-6</v>
      </c>
      <c r="AG244" s="575">
        <v>393</v>
      </c>
      <c r="AH244" s="173">
        <v>1</v>
      </c>
      <c r="AI244" s="174">
        <v>5</v>
      </c>
      <c r="AJ244" s="581">
        <v>17</v>
      </c>
      <c r="AK244" s="172">
        <v>13.999999999999773</v>
      </c>
      <c r="AL244" s="174">
        <v>6.0000000000000071</v>
      </c>
      <c r="AM244" s="575">
        <v>9</v>
      </c>
      <c r="AN244" s="173">
        <v>50</v>
      </c>
      <c r="AO244" s="174">
        <v>6</v>
      </c>
      <c r="AP244" s="581">
        <v>40.000000000000057</v>
      </c>
      <c r="AQ244" s="173">
        <v>24</v>
      </c>
      <c r="AR244" s="174">
        <v>7</v>
      </c>
      <c r="AS244" s="581">
        <v>20</v>
      </c>
      <c r="AT244" s="173">
        <v>60.000000000000227</v>
      </c>
      <c r="AU244" s="174">
        <v>6.9999999999999929</v>
      </c>
      <c r="AV244" s="581">
        <v>51.000000000000057</v>
      </c>
      <c r="AW244" s="173">
        <v>63.999999999999886</v>
      </c>
      <c r="AX244" s="174">
        <v>32.000000000000028</v>
      </c>
      <c r="AY244" s="665">
        <v>30.999999999999886</v>
      </c>
      <c r="AZ244" s="287"/>
      <c r="BA244" s="287"/>
      <c r="BB244" s="287"/>
      <c r="BC244" s="287"/>
      <c r="BD244" s="287"/>
      <c r="BE244" s="287"/>
      <c r="BF244" s="287"/>
      <c r="BG244" s="287"/>
      <c r="BH244" s="287"/>
      <c r="BI244" s="287"/>
    </row>
    <row r="245" spans="1:61">
      <c r="A245" s="140" t="s">
        <v>253</v>
      </c>
      <c r="B245" s="4">
        <v>6106</v>
      </c>
      <c r="C245" s="6" t="s">
        <v>356</v>
      </c>
      <c r="D245" s="169">
        <v>3</v>
      </c>
      <c r="E245" s="170">
        <v>2</v>
      </c>
      <c r="F245" s="575">
        <v>0</v>
      </c>
      <c r="G245" s="155">
        <v>3</v>
      </c>
      <c r="H245" s="170">
        <v>2</v>
      </c>
      <c r="I245" s="581">
        <v>0</v>
      </c>
      <c r="J245" s="155">
        <v>36</v>
      </c>
      <c r="K245" s="170">
        <v>2</v>
      </c>
      <c r="L245" s="581">
        <v>34</v>
      </c>
      <c r="M245" s="156">
        <v>56</v>
      </c>
      <c r="N245" s="170">
        <v>4</v>
      </c>
      <c r="O245" s="575">
        <v>51</v>
      </c>
      <c r="P245" s="155">
        <v>41.000000000000014</v>
      </c>
      <c r="Q245" s="170">
        <v>4</v>
      </c>
      <c r="R245" s="575">
        <v>37.000000000000007</v>
      </c>
      <c r="S245" s="155">
        <v>55</v>
      </c>
      <c r="T245" s="170">
        <v>5</v>
      </c>
      <c r="U245" s="581">
        <v>50</v>
      </c>
      <c r="V245" s="155">
        <v>59.000000000000014</v>
      </c>
      <c r="W245" s="170">
        <v>6</v>
      </c>
      <c r="X245" s="581">
        <v>53.000000000000028</v>
      </c>
      <c r="Y245" s="156">
        <v>50.000000000000014</v>
      </c>
      <c r="Z245" s="170">
        <v>7</v>
      </c>
      <c r="AA245" s="665">
        <v>43.000000000000007</v>
      </c>
      <c r="AB245" s="306">
        <v>0</v>
      </c>
      <c r="AC245" s="172">
        <v>0</v>
      </c>
      <c r="AD245" s="587">
        <v>0</v>
      </c>
      <c r="AE245" s="173">
        <v>33</v>
      </c>
      <c r="AF245" s="174">
        <v>0</v>
      </c>
      <c r="AG245" s="575">
        <v>34</v>
      </c>
      <c r="AH245" s="173">
        <v>20</v>
      </c>
      <c r="AI245" s="174">
        <v>2</v>
      </c>
      <c r="AJ245" s="581">
        <v>17</v>
      </c>
      <c r="AK245" s="172">
        <v>-14.999999999999986</v>
      </c>
      <c r="AL245" s="174">
        <v>0</v>
      </c>
      <c r="AM245" s="575">
        <v>-13.999999999999993</v>
      </c>
      <c r="AN245" s="173">
        <v>-1</v>
      </c>
      <c r="AO245" s="174">
        <v>1</v>
      </c>
      <c r="AP245" s="581">
        <v>-1</v>
      </c>
      <c r="AQ245" s="173">
        <v>4.0000000000000142</v>
      </c>
      <c r="AR245" s="174">
        <v>1</v>
      </c>
      <c r="AS245" s="581">
        <v>3.0000000000000284</v>
      </c>
      <c r="AT245" s="173">
        <v>18</v>
      </c>
      <c r="AU245" s="174">
        <v>2</v>
      </c>
      <c r="AV245" s="581">
        <v>16.000000000000021</v>
      </c>
      <c r="AW245" s="173">
        <v>-4.9999999999999858</v>
      </c>
      <c r="AX245" s="174">
        <v>2</v>
      </c>
      <c r="AY245" s="665">
        <v>-6.9999999999999929</v>
      </c>
      <c r="AZ245" s="287"/>
      <c r="BA245" s="287"/>
      <c r="BB245" s="287"/>
      <c r="BC245" s="287"/>
      <c r="BD245" s="287"/>
      <c r="BE245" s="287"/>
      <c r="BF245" s="287"/>
      <c r="BG245" s="287"/>
      <c r="BH245" s="287"/>
      <c r="BI245" s="287"/>
    </row>
    <row r="246" spans="1:61">
      <c r="A246" s="140" t="s">
        <v>253</v>
      </c>
      <c r="B246" s="4">
        <v>6107</v>
      </c>
      <c r="C246" s="6" t="s">
        <v>357</v>
      </c>
      <c r="D246" s="169">
        <v>2</v>
      </c>
      <c r="E246" s="170">
        <v>0</v>
      </c>
      <c r="F246" s="575">
        <v>0</v>
      </c>
      <c r="G246" s="155">
        <v>3</v>
      </c>
      <c r="H246" s="170">
        <v>1</v>
      </c>
      <c r="I246" s="581">
        <v>0</v>
      </c>
      <c r="J246" s="155">
        <v>26</v>
      </c>
      <c r="K246" s="170">
        <v>2</v>
      </c>
      <c r="L246" s="581">
        <v>22</v>
      </c>
      <c r="M246" s="156">
        <v>17</v>
      </c>
      <c r="N246" s="170">
        <v>1</v>
      </c>
      <c r="O246" s="575">
        <v>14</v>
      </c>
      <c r="P246" s="155">
        <v>15</v>
      </c>
      <c r="Q246" s="170">
        <v>1</v>
      </c>
      <c r="R246" s="575">
        <v>12</v>
      </c>
      <c r="S246" s="155">
        <v>12</v>
      </c>
      <c r="T246" s="170">
        <v>1</v>
      </c>
      <c r="U246" s="581">
        <v>9</v>
      </c>
      <c r="V246" s="155">
        <v>12</v>
      </c>
      <c r="W246" s="170">
        <v>1</v>
      </c>
      <c r="X246" s="581">
        <v>9</v>
      </c>
      <c r="Y246" s="156">
        <v>10</v>
      </c>
      <c r="Z246" s="170">
        <v>0</v>
      </c>
      <c r="AA246" s="665">
        <v>9</v>
      </c>
      <c r="AB246" s="306">
        <v>1</v>
      </c>
      <c r="AC246" s="172">
        <v>1</v>
      </c>
      <c r="AD246" s="587">
        <v>0</v>
      </c>
      <c r="AE246" s="173">
        <v>23</v>
      </c>
      <c r="AF246" s="174">
        <v>1</v>
      </c>
      <c r="AG246" s="575">
        <v>22</v>
      </c>
      <c r="AH246" s="173">
        <v>-9</v>
      </c>
      <c r="AI246" s="174">
        <v>-1</v>
      </c>
      <c r="AJ246" s="581">
        <v>-8</v>
      </c>
      <c r="AK246" s="172">
        <v>-2</v>
      </c>
      <c r="AL246" s="174">
        <v>0</v>
      </c>
      <c r="AM246" s="575">
        <v>-2</v>
      </c>
      <c r="AN246" s="173">
        <v>-5</v>
      </c>
      <c r="AO246" s="174">
        <v>0</v>
      </c>
      <c r="AP246" s="581">
        <v>-5</v>
      </c>
      <c r="AQ246" s="173">
        <v>0</v>
      </c>
      <c r="AR246" s="174">
        <v>0</v>
      </c>
      <c r="AS246" s="581">
        <v>0</v>
      </c>
      <c r="AT246" s="173">
        <v>-3</v>
      </c>
      <c r="AU246" s="174">
        <v>0</v>
      </c>
      <c r="AV246" s="581">
        <v>-3</v>
      </c>
      <c r="AW246" s="173">
        <v>-2</v>
      </c>
      <c r="AX246" s="174">
        <v>-1</v>
      </c>
      <c r="AY246" s="665">
        <v>0</v>
      </c>
      <c r="AZ246" s="287"/>
      <c r="BA246" s="287"/>
      <c r="BB246" s="287"/>
      <c r="BC246" s="287"/>
      <c r="BD246" s="287"/>
      <c r="BE246" s="287"/>
      <c r="BF246" s="287"/>
      <c r="BG246" s="287"/>
      <c r="BH246" s="287"/>
      <c r="BI246" s="287"/>
    </row>
    <row r="247" spans="1:61">
      <c r="A247" s="140" t="s">
        <v>253</v>
      </c>
      <c r="B247" s="4">
        <v>6108</v>
      </c>
      <c r="C247" s="6" t="s">
        <v>358</v>
      </c>
      <c r="D247" s="169">
        <v>2</v>
      </c>
      <c r="E247" s="170">
        <v>2</v>
      </c>
      <c r="F247" s="575">
        <v>0</v>
      </c>
      <c r="G247" s="155">
        <v>2</v>
      </c>
      <c r="H247" s="170">
        <v>2</v>
      </c>
      <c r="I247" s="581">
        <v>0</v>
      </c>
      <c r="J247" s="155">
        <v>53</v>
      </c>
      <c r="K247" s="170">
        <v>3</v>
      </c>
      <c r="L247" s="581">
        <v>50</v>
      </c>
      <c r="M247" s="156">
        <v>41</v>
      </c>
      <c r="N247" s="170">
        <v>2</v>
      </c>
      <c r="O247" s="575">
        <v>38</v>
      </c>
      <c r="P247" s="155">
        <v>37.999999999999993</v>
      </c>
      <c r="Q247" s="170">
        <v>2</v>
      </c>
      <c r="R247" s="575">
        <v>36</v>
      </c>
      <c r="S247" s="155">
        <v>42.000000000000014</v>
      </c>
      <c r="T247" s="170">
        <v>3</v>
      </c>
      <c r="U247" s="581">
        <v>39.000000000000021</v>
      </c>
      <c r="V247" s="155">
        <v>39.000000000000014</v>
      </c>
      <c r="W247" s="170">
        <v>3</v>
      </c>
      <c r="X247" s="581">
        <v>36.000000000000007</v>
      </c>
      <c r="Y247" s="156">
        <v>44</v>
      </c>
      <c r="Z247" s="170">
        <v>5</v>
      </c>
      <c r="AA247" s="665">
        <v>39</v>
      </c>
      <c r="AB247" s="306">
        <v>0</v>
      </c>
      <c r="AC247" s="172">
        <v>0</v>
      </c>
      <c r="AD247" s="587">
        <v>0</v>
      </c>
      <c r="AE247" s="173">
        <v>51</v>
      </c>
      <c r="AF247" s="174">
        <v>1</v>
      </c>
      <c r="AG247" s="575">
        <v>50</v>
      </c>
      <c r="AH247" s="173">
        <v>-12</v>
      </c>
      <c r="AI247" s="174">
        <v>-1</v>
      </c>
      <c r="AJ247" s="581">
        <v>-12</v>
      </c>
      <c r="AK247" s="172">
        <v>-3.0000000000000071</v>
      </c>
      <c r="AL247" s="174">
        <v>0</v>
      </c>
      <c r="AM247" s="575">
        <v>-2</v>
      </c>
      <c r="AN247" s="173">
        <v>1.0000000000000142</v>
      </c>
      <c r="AO247" s="174">
        <v>1</v>
      </c>
      <c r="AP247" s="581">
        <v>1.0000000000000213</v>
      </c>
      <c r="AQ247" s="173">
        <v>-3</v>
      </c>
      <c r="AR247" s="174">
        <v>0</v>
      </c>
      <c r="AS247" s="581">
        <v>-3.0000000000000142</v>
      </c>
      <c r="AT247" s="173">
        <v>1.0000000000000213</v>
      </c>
      <c r="AU247" s="174">
        <v>1</v>
      </c>
      <c r="AV247" s="581">
        <v>0</v>
      </c>
      <c r="AW247" s="173">
        <v>1.9999999999999858</v>
      </c>
      <c r="AX247" s="174">
        <v>2</v>
      </c>
      <c r="AY247" s="665">
        <v>0</v>
      </c>
      <c r="AZ247" s="287"/>
      <c r="BA247" s="287"/>
      <c r="BB247" s="287"/>
      <c r="BC247" s="287"/>
      <c r="BD247" s="287"/>
      <c r="BE247" s="287"/>
      <c r="BF247" s="287"/>
      <c r="BG247" s="287"/>
      <c r="BH247" s="287"/>
      <c r="BI247" s="287"/>
    </row>
    <row r="248" spans="1:61">
      <c r="A248" s="140" t="s">
        <v>253</v>
      </c>
      <c r="B248" s="4">
        <v>6109</v>
      </c>
      <c r="C248" s="6" t="s">
        <v>359</v>
      </c>
      <c r="D248" s="169">
        <v>3</v>
      </c>
      <c r="E248" s="170">
        <v>3</v>
      </c>
      <c r="F248" s="575">
        <v>0</v>
      </c>
      <c r="G248" s="155">
        <v>5</v>
      </c>
      <c r="H248" s="170">
        <v>5</v>
      </c>
      <c r="I248" s="581">
        <v>0</v>
      </c>
      <c r="J248" s="155">
        <v>22</v>
      </c>
      <c r="K248" s="170">
        <v>5</v>
      </c>
      <c r="L248" s="581">
        <v>4</v>
      </c>
      <c r="M248" s="156">
        <v>25</v>
      </c>
      <c r="N248" s="170">
        <v>5</v>
      </c>
      <c r="O248" s="575">
        <v>16</v>
      </c>
      <c r="P248" s="155">
        <v>24.000000000000004</v>
      </c>
      <c r="Q248" s="170">
        <v>4</v>
      </c>
      <c r="R248" s="575">
        <v>16</v>
      </c>
      <c r="S248" s="155">
        <v>24.000000000000011</v>
      </c>
      <c r="T248" s="170">
        <v>2</v>
      </c>
      <c r="U248" s="581">
        <v>15</v>
      </c>
      <c r="V248" s="155">
        <v>26.000000000000011</v>
      </c>
      <c r="W248" s="170">
        <v>2</v>
      </c>
      <c r="X248" s="581">
        <v>18</v>
      </c>
      <c r="Y248" s="156">
        <v>22.000000000000004</v>
      </c>
      <c r="Z248" s="170">
        <v>3</v>
      </c>
      <c r="AA248" s="665">
        <v>17</v>
      </c>
      <c r="AB248" s="306">
        <v>2</v>
      </c>
      <c r="AC248" s="172">
        <v>2</v>
      </c>
      <c r="AD248" s="587">
        <v>0</v>
      </c>
      <c r="AE248" s="173">
        <v>17</v>
      </c>
      <c r="AF248" s="174">
        <v>0</v>
      </c>
      <c r="AG248" s="575">
        <v>4</v>
      </c>
      <c r="AH248" s="173">
        <v>3</v>
      </c>
      <c r="AI248" s="174">
        <v>0</v>
      </c>
      <c r="AJ248" s="581">
        <v>12</v>
      </c>
      <c r="AK248" s="172">
        <v>-0.99999999999999645</v>
      </c>
      <c r="AL248" s="174">
        <v>-1</v>
      </c>
      <c r="AM248" s="575">
        <v>0</v>
      </c>
      <c r="AN248" s="173">
        <v>-0.99999999999998934</v>
      </c>
      <c r="AO248" s="174">
        <v>-3</v>
      </c>
      <c r="AP248" s="581">
        <v>-1</v>
      </c>
      <c r="AQ248" s="173">
        <v>2</v>
      </c>
      <c r="AR248" s="174">
        <v>0</v>
      </c>
      <c r="AS248" s="581">
        <v>3</v>
      </c>
      <c r="AT248" s="173">
        <v>2.0000000000000071</v>
      </c>
      <c r="AU248" s="174">
        <v>-2</v>
      </c>
      <c r="AV248" s="581">
        <v>2</v>
      </c>
      <c r="AW248" s="173">
        <v>-2.0000000000000071</v>
      </c>
      <c r="AX248" s="174">
        <v>1</v>
      </c>
      <c r="AY248" s="665">
        <v>2</v>
      </c>
      <c r="AZ248" s="287"/>
      <c r="BA248" s="287"/>
      <c r="BB248" s="287"/>
      <c r="BC248" s="287"/>
      <c r="BD248" s="287"/>
      <c r="BE248" s="287"/>
      <c r="BF248" s="287"/>
      <c r="BG248" s="287"/>
      <c r="BH248" s="287"/>
      <c r="BI248" s="287"/>
    </row>
    <row r="249" spans="1:61">
      <c r="A249" s="140" t="s">
        <v>253</v>
      </c>
      <c r="B249" s="4">
        <v>6110</v>
      </c>
      <c r="C249" s="6" t="s">
        <v>204</v>
      </c>
      <c r="D249" s="169">
        <v>36</v>
      </c>
      <c r="E249" s="170">
        <v>29</v>
      </c>
      <c r="F249" s="575">
        <v>0</v>
      </c>
      <c r="G249" s="155">
        <v>45</v>
      </c>
      <c r="H249" s="170">
        <v>35</v>
      </c>
      <c r="I249" s="581">
        <v>0</v>
      </c>
      <c r="J249" s="155">
        <v>224</v>
      </c>
      <c r="K249" s="170">
        <v>42</v>
      </c>
      <c r="L249" s="581">
        <v>170</v>
      </c>
      <c r="M249" s="156">
        <v>208</v>
      </c>
      <c r="N249" s="170">
        <v>35</v>
      </c>
      <c r="O249" s="575">
        <v>164</v>
      </c>
      <c r="P249" s="155">
        <v>206.99999999999991</v>
      </c>
      <c r="Q249" s="170">
        <v>38.000000000000007</v>
      </c>
      <c r="R249" s="575">
        <v>162.99999999999994</v>
      </c>
      <c r="S249" s="155">
        <v>230.00000000000014</v>
      </c>
      <c r="T249" s="170">
        <v>45.000000000000021</v>
      </c>
      <c r="U249" s="581">
        <v>181</v>
      </c>
      <c r="V249" s="155">
        <v>227.00000000000014</v>
      </c>
      <c r="W249" s="170">
        <v>48.000000000000028</v>
      </c>
      <c r="X249" s="581">
        <v>174.99999999999994</v>
      </c>
      <c r="Y249" s="156">
        <v>238.99999999999994</v>
      </c>
      <c r="Z249" s="170">
        <v>48.999999999999993</v>
      </c>
      <c r="AA249" s="665">
        <v>186</v>
      </c>
      <c r="AB249" s="306">
        <v>9</v>
      </c>
      <c r="AC249" s="172">
        <v>6</v>
      </c>
      <c r="AD249" s="587">
        <v>0</v>
      </c>
      <c r="AE249" s="173">
        <v>179</v>
      </c>
      <c r="AF249" s="174">
        <v>7</v>
      </c>
      <c r="AG249" s="575">
        <v>170</v>
      </c>
      <c r="AH249" s="173">
        <v>-16</v>
      </c>
      <c r="AI249" s="174">
        <v>-7</v>
      </c>
      <c r="AJ249" s="581">
        <v>-6</v>
      </c>
      <c r="AK249" s="172">
        <v>-1.0000000000000853</v>
      </c>
      <c r="AL249" s="174">
        <v>3.0000000000000071</v>
      </c>
      <c r="AM249" s="575">
        <v>-1.0000000000000568</v>
      </c>
      <c r="AN249" s="173">
        <v>22.000000000000142</v>
      </c>
      <c r="AO249" s="174">
        <v>10.000000000000021</v>
      </c>
      <c r="AP249" s="581">
        <v>17</v>
      </c>
      <c r="AQ249" s="173">
        <v>-3</v>
      </c>
      <c r="AR249" s="174">
        <v>3.0000000000000071</v>
      </c>
      <c r="AS249" s="581">
        <v>-6.0000000000000568</v>
      </c>
      <c r="AT249" s="173">
        <v>20.000000000000227</v>
      </c>
      <c r="AU249" s="174">
        <v>10.000000000000021</v>
      </c>
      <c r="AV249" s="581">
        <v>12</v>
      </c>
      <c r="AW249" s="173">
        <v>8.999999999999801</v>
      </c>
      <c r="AX249" s="174">
        <v>3.9999999999999716</v>
      </c>
      <c r="AY249" s="665">
        <v>5</v>
      </c>
      <c r="AZ249" s="287"/>
      <c r="BA249" s="287"/>
      <c r="BB249" s="287"/>
      <c r="BC249" s="287"/>
      <c r="BD249" s="287"/>
      <c r="BE249" s="287"/>
      <c r="BF249" s="287"/>
      <c r="BG249" s="287"/>
      <c r="BH249" s="287"/>
      <c r="BI249" s="287"/>
    </row>
    <row r="250" spans="1:61">
      <c r="A250" s="140" t="s">
        <v>253</v>
      </c>
      <c r="B250" s="4">
        <v>6111</v>
      </c>
      <c r="C250" s="6" t="s">
        <v>360</v>
      </c>
      <c r="D250" s="169">
        <v>2</v>
      </c>
      <c r="E250" s="170">
        <v>2</v>
      </c>
      <c r="F250" s="575">
        <v>0</v>
      </c>
      <c r="G250" s="155">
        <v>7</v>
      </c>
      <c r="H250" s="170">
        <v>6</v>
      </c>
      <c r="I250" s="581">
        <v>0</v>
      </c>
      <c r="J250" s="155">
        <v>52</v>
      </c>
      <c r="K250" s="170">
        <v>5</v>
      </c>
      <c r="L250" s="581">
        <v>44</v>
      </c>
      <c r="M250" s="156">
        <v>53</v>
      </c>
      <c r="N250" s="170">
        <v>4</v>
      </c>
      <c r="O250" s="575">
        <v>48</v>
      </c>
      <c r="P250" s="155">
        <v>55.999999999999986</v>
      </c>
      <c r="Q250" s="170">
        <v>4</v>
      </c>
      <c r="R250" s="575">
        <v>51.000000000000007</v>
      </c>
      <c r="S250" s="155">
        <v>74</v>
      </c>
      <c r="T250" s="170">
        <v>2</v>
      </c>
      <c r="U250" s="581">
        <v>69.999999999999986</v>
      </c>
      <c r="V250" s="155">
        <v>74.000000000000014</v>
      </c>
      <c r="W250" s="170">
        <v>2</v>
      </c>
      <c r="X250" s="581">
        <v>69.999999999999986</v>
      </c>
      <c r="Y250" s="156">
        <v>80.000000000000028</v>
      </c>
      <c r="Z250" s="170">
        <v>3</v>
      </c>
      <c r="AA250" s="665">
        <v>74.000000000000014</v>
      </c>
      <c r="AB250" s="306">
        <v>5</v>
      </c>
      <c r="AC250" s="172">
        <v>4</v>
      </c>
      <c r="AD250" s="587">
        <v>0</v>
      </c>
      <c r="AE250" s="173">
        <v>45</v>
      </c>
      <c r="AF250" s="174">
        <v>-1</v>
      </c>
      <c r="AG250" s="575">
        <v>44</v>
      </c>
      <c r="AH250" s="173">
        <v>1</v>
      </c>
      <c r="AI250" s="174">
        <v>-1</v>
      </c>
      <c r="AJ250" s="581">
        <v>4</v>
      </c>
      <c r="AK250" s="172">
        <v>2.9999999999999858</v>
      </c>
      <c r="AL250" s="174">
        <v>0</v>
      </c>
      <c r="AM250" s="575">
        <v>3.0000000000000071</v>
      </c>
      <c r="AN250" s="173">
        <v>21</v>
      </c>
      <c r="AO250" s="174">
        <v>-2</v>
      </c>
      <c r="AP250" s="581">
        <v>21.999999999999986</v>
      </c>
      <c r="AQ250" s="173">
        <v>0</v>
      </c>
      <c r="AR250" s="174">
        <v>0</v>
      </c>
      <c r="AS250" s="581">
        <v>0</v>
      </c>
      <c r="AT250" s="173">
        <v>18.000000000000028</v>
      </c>
      <c r="AU250" s="174">
        <v>-2</v>
      </c>
      <c r="AV250" s="581">
        <v>18.999999999999979</v>
      </c>
      <c r="AW250" s="173">
        <v>6.0000000000000284</v>
      </c>
      <c r="AX250" s="174">
        <v>1</v>
      </c>
      <c r="AY250" s="665">
        <v>4.0000000000000284</v>
      </c>
      <c r="AZ250" s="287"/>
      <c r="BA250" s="287"/>
      <c r="BB250" s="287"/>
      <c r="BC250" s="287"/>
      <c r="BD250" s="287"/>
      <c r="BE250" s="287"/>
      <c r="BF250" s="287"/>
      <c r="BG250" s="287"/>
      <c r="BH250" s="287"/>
      <c r="BI250" s="287"/>
    </row>
    <row r="251" spans="1:61">
      <c r="A251" s="140" t="s">
        <v>253</v>
      </c>
      <c r="B251" s="4">
        <v>6112</v>
      </c>
      <c r="C251" s="6" t="s">
        <v>361</v>
      </c>
      <c r="D251" s="169">
        <v>1</v>
      </c>
      <c r="E251" s="170">
        <v>0</v>
      </c>
      <c r="F251" s="575">
        <v>0</v>
      </c>
      <c r="G251" s="155">
        <v>1</v>
      </c>
      <c r="H251" s="170">
        <v>0</v>
      </c>
      <c r="I251" s="581">
        <v>0</v>
      </c>
      <c r="J251" s="155">
        <v>47</v>
      </c>
      <c r="K251" s="170">
        <v>2</v>
      </c>
      <c r="L251" s="581">
        <v>44</v>
      </c>
      <c r="M251" s="156">
        <v>35</v>
      </c>
      <c r="N251" s="170">
        <v>2</v>
      </c>
      <c r="O251" s="575">
        <v>24</v>
      </c>
      <c r="P251" s="155">
        <v>45.000000000000007</v>
      </c>
      <c r="Q251" s="170">
        <v>2</v>
      </c>
      <c r="R251" s="575">
        <v>36</v>
      </c>
      <c r="S251" s="155">
        <v>50.000000000000014</v>
      </c>
      <c r="T251" s="170">
        <v>9</v>
      </c>
      <c r="U251" s="581">
        <v>37</v>
      </c>
      <c r="V251" s="155">
        <v>53.000000000000007</v>
      </c>
      <c r="W251" s="170">
        <v>10</v>
      </c>
      <c r="X251" s="581">
        <v>38.999999999999993</v>
      </c>
      <c r="Y251" s="156">
        <v>54.000000000000007</v>
      </c>
      <c r="Z251" s="170">
        <v>12</v>
      </c>
      <c r="AA251" s="665">
        <v>37.999999999999993</v>
      </c>
      <c r="AB251" s="306">
        <v>0</v>
      </c>
      <c r="AC251" s="172">
        <v>0</v>
      </c>
      <c r="AD251" s="587">
        <v>0</v>
      </c>
      <c r="AE251" s="173">
        <v>46</v>
      </c>
      <c r="AF251" s="174">
        <v>2</v>
      </c>
      <c r="AG251" s="575">
        <v>44</v>
      </c>
      <c r="AH251" s="173">
        <v>-12</v>
      </c>
      <c r="AI251" s="174">
        <v>0</v>
      </c>
      <c r="AJ251" s="581">
        <v>-20</v>
      </c>
      <c r="AK251" s="172">
        <v>10.000000000000007</v>
      </c>
      <c r="AL251" s="174">
        <v>0</v>
      </c>
      <c r="AM251" s="575">
        <v>12</v>
      </c>
      <c r="AN251" s="173">
        <v>15.000000000000014</v>
      </c>
      <c r="AO251" s="174">
        <v>7</v>
      </c>
      <c r="AP251" s="581">
        <v>13</v>
      </c>
      <c r="AQ251" s="173">
        <v>2.9999999999999929</v>
      </c>
      <c r="AR251" s="174">
        <v>1</v>
      </c>
      <c r="AS251" s="581">
        <v>1.9999999999999929</v>
      </c>
      <c r="AT251" s="173">
        <v>8</v>
      </c>
      <c r="AU251" s="174">
        <v>8</v>
      </c>
      <c r="AV251" s="581">
        <v>2.9999999999999929</v>
      </c>
      <c r="AW251" s="173">
        <v>3.9999999999999929</v>
      </c>
      <c r="AX251" s="174">
        <v>3</v>
      </c>
      <c r="AY251" s="665">
        <v>0.99999999999999289</v>
      </c>
      <c r="AZ251" s="287"/>
      <c r="BA251" s="287"/>
      <c r="BB251" s="287"/>
      <c r="BC251" s="287"/>
      <c r="BD251" s="287"/>
      <c r="BE251" s="287"/>
      <c r="BF251" s="287"/>
      <c r="BG251" s="287"/>
      <c r="BH251" s="287"/>
      <c r="BI251" s="287"/>
    </row>
    <row r="252" spans="1:61">
      <c r="A252" s="140" t="s">
        <v>253</v>
      </c>
      <c r="B252" s="4">
        <v>6113</v>
      </c>
      <c r="C252" s="6" t="s">
        <v>206</v>
      </c>
      <c r="D252" s="169">
        <v>17</v>
      </c>
      <c r="E252" s="170">
        <v>10</v>
      </c>
      <c r="F252" s="575">
        <v>1</v>
      </c>
      <c r="G252" s="155">
        <v>19</v>
      </c>
      <c r="H252" s="170">
        <v>14</v>
      </c>
      <c r="I252" s="581">
        <v>1</v>
      </c>
      <c r="J252" s="155">
        <v>162</v>
      </c>
      <c r="K252" s="170">
        <v>18</v>
      </c>
      <c r="L252" s="581">
        <v>137</v>
      </c>
      <c r="M252" s="156">
        <v>161</v>
      </c>
      <c r="N252" s="170">
        <v>16</v>
      </c>
      <c r="O252" s="575">
        <v>144</v>
      </c>
      <c r="P252" s="155">
        <v>158.00000000000006</v>
      </c>
      <c r="Q252" s="170">
        <v>17</v>
      </c>
      <c r="R252" s="575">
        <v>139.99999999999997</v>
      </c>
      <c r="S252" s="155">
        <v>187.99999999999991</v>
      </c>
      <c r="T252" s="170">
        <v>16</v>
      </c>
      <c r="U252" s="581">
        <v>171.00000000000009</v>
      </c>
      <c r="V252" s="155">
        <v>192</v>
      </c>
      <c r="W252" s="170">
        <v>18</v>
      </c>
      <c r="X252" s="581">
        <v>173.00000000000003</v>
      </c>
      <c r="Y252" s="156">
        <v>209.99999999999997</v>
      </c>
      <c r="Z252" s="170">
        <v>16</v>
      </c>
      <c r="AA252" s="665">
        <v>192</v>
      </c>
      <c r="AB252" s="306">
        <v>2</v>
      </c>
      <c r="AC252" s="172">
        <v>4</v>
      </c>
      <c r="AD252" s="587">
        <v>0</v>
      </c>
      <c r="AE252" s="173">
        <v>143</v>
      </c>
      <c r="AF252" s="174">
        <v>4</v>
      </c>
      <c r="AG252" s="575">
        <v>136</v>
      </c>
      <c r="AH252" s="173">
        <v>-1</v>
      </c>
      <c r="AI252" s="174">
        <v>-2</v>
      </c>
      <c r="AJ252" s="581">
        <v>7</v>
      </c>
      <c r="AK252" s="172">
        <v>-2.9999999999999432</v>
      </c>
      <c r="AL252" s="174">
        <v>1</v>
      </c>
      <c r="AM252" s="575">
        <v>-4.0000000000000284</v>
      </c>
      <c r="AN252" s="173">
        <v>26.999999999999915</v>
      </c>
      <c r="AO252" s="174">
        <v>0</v>
      </c>
      <c r="AP252" s="581">
        <v>27.000000000000085</v>
      </c>
      <c r="AQ252" s="173">
        <v>4.0000000000000853</v>
      </c>
      <c r="AR252" s="174">
        <v>2</v>
      </c>
      <c r="AS252" s="581">
        <v>1.9999999999999432</v>
      </c>
      <c r="AT252" s="173">
        <v>33.999999999999943</v>
      </c>
      <c r="AU252" s="174">
        <v>1</v>
      </c>
      <c r="AV252" s="581">
        <v>33.000000000000057</v>
      </c>
      <c r="AW252" s="173">
        <v>22.000000000000057</v>
      </c>
      <c r="AX252" s="174">
        <v>0</v>
      </c>
      <c r="AY252" s="665">
        <v>20.999999999999915</v>
      </c>
      <c r="AZ252" s="287"/>
      <c r="BA252" s="287"/>
      <c r="BB252" s="287"/>
      <c r="BC252" s="287"/>
      <c r="BD252" s="287"/>
      <c r="BE252" s="287"/>
      <c r="BF252" s="287"/>
      <c r="BG252" s="287"/>
      <c r="BH252" s="287"/>
      <c r="BI252" s="287"/>
    </row>
    <row r="253" spans="1:61">
      <c r="A253" s="140" t="s">
        <v>253</v>
      </c>
      <c r="B253" s="4">
        <v>6114</v>
      </c>
      <c r="C253" s="6" t="s">
        <v>362</v>
      </c>
      <c r="D253" s="169">
        <v>11</v>
      </c>
      <c r="E253" s="170">
        <v>8</v>
      </c>
      <c r="F253" s="575">
        <v>0</v>
      </c>
      <c r="G253" s="155">
        <v>7</v>
      </c>
      <c r="H253" s="170">
        <v>5</v>
      </c>
      <c r="I253" s="581">
        <v>0</v>
      </c>
      <c r="J253" s="155">
        <v>108</v>
      </c>
      <c r="K253" s="170">
        <v>8</v>
      </c>
      <c r="L253" s="581">
        <v>97</v>
      </c>
      <c r="M253" s="156">
        <v>99</v>
      </c>
      <c r="N253" s="170">
        <v>15</v>
      </c>
      <c r="O253" s="575">
        <v>81</v>
      </c>
      <c r="P253" s="155">
        <v>100.00000000000003</v>
      </c>
      <c r="Q253" s="170">
        <v>17</v>
      </c>
      <c r="R253" s="575">
        <v>82.000000000000028</v>
      </c>
      <c r="S253" s="155">
        <v>130.99999999999997</v>
      </c>
      <c r="T253" s="170">
        <v>24.000000000000014</v>
      </c>
      <c r="U253" s="581">
        <v>107.00000000000003</v>
      </c>
      <c r="V253" s="155">
        <v>129</v>
      </c>
      <c r="W253" s="170">
        <v>27.000000000000007</v>
      </c>
      <c r="X253" s="581">
        <v>102</v>
      </c>
      <c r="Y253" s="156">
        <v>128.00000000000003</v>
      </c>
      <c r="Z253" s="170">
        <v>29.000000000000004</v>
      </c>
      <c r="AA253" s="665">
        <v>98.000000000000014</v>
      </c>
      <c r="AB253" s="306">
        <v>-4</v>
      </c>
      <c r="AC253" s="172">
        <v>-3</v>
      </c>
      <c r="AD253" s="587">
        <v>0</v>
      </c>
      <c r="AE253" s="173">
        <v>101</v>
      </c>
      <c r="AF253" s="174">
        <v>3</v>
      </c>
      <c r="AG253" s="575">
        <v>97</v>
      </c>
      <c r="AH253" s="173">
        <v>-9</v>
      </c>
      <c r="AI253" s="174">
        <v>7</v>
      </c>
      <c r="AJ253" s="581">
        <v>-16</v>
      </c>
      <c r="AK253" s="172">
        <v>1.0000000000000284</v>
      </c>
      <c r="AL253" s="174">
        <v>2</v>
      </c>
      <c r="AM253" s="575">
        <v>1.0000000000000284</v>
      </c>
      <c r="AN253" s="173">
        <v>31.999999999999972</v>
      </c>
      <c r="AO253" s="174">
        <v>9.0000000000000142</v>
      </c>
      <c r="AP253" s="581">
        <v>26.000000000000028</v>
      </c>
      <c r="AQ253" s="173">
        <v>-1.9999999999999716</v>
      </c>
      <c r="AR253" s="174">
        <v>2.9999999999999929</v>
      </c>
      <c r="AS253" s="581">
        <v>-5.0000000000000284</v>
      </c>
      <c r="AT253" s="173">
        <v>28.999999999999972</v>
      </c>
      <c r="AU253" s="174">
        <v>10.000000000000007</v>
      </c>
      <c r="AV253" s="581">
        <v>19.999999999999972</v>
      </c>
      <c r="AW253" s="173">
        <v>-2.9999999999999432</v>
      </c>
      <c r="AX253" s="174">
        <v>4.9999999999999893</v>
      </c>
      <c r="AY253" s="665">
        <v>-9.0000000000000142</v>
      </c>
      <c r="AZ253" s="287"/>
      <c r="BA253" s="287"/>
      <c r="BB253" s="287"/>
      <c r="BC253" s="287"/>
      <c r="BD253" s="287"/>
      <c r="BE253" s="287"/>
      <c r="BF253" s="287"/>
      <c r="BG253" s="287"/>
      <c r="BH253" s="287"/>
      <c r="BI253" s="287"/>
    </row>
    <row r="254" spans="1:61">
      <c r="A254" s="140" t="s">
        <v>253</v>
      </c>
      <c r="B254" s="4">
        <v>6115</v>
      </c>
      <c r="C254" s="6" t="s">
        <v>208</v>
      </c>
      <c r="D254" s="169">
        <v>19</v>
      </c>
      <c r="E254" s="170">
        <v>15</v>
      </c>
      <c r="F254" s="575">
        <v>0</v>
      </c>
      <c r="G254" s="155">
        <v>22</v>
      </c>
      <c r="H254" s="170">
        <v>18</v>
      </c>
      <c r="I254" s="581">
        <v>0</v>
      </c>
      <c r="J254" s="155">
        <v>155</v>
      </c>
      <c r="K254" s="170">
        <v>17</v>
      </c>
      <c r="L254" s="581">
        <v>135</v>
      </c>
      <c r="M254" s="156">
        <v>143</v>
      </c>
      <c r="N254" s="170">
        <v>20</v>
      </c>
      <c r="O254" s="575">
        <v>120</v>
      </c>
      <c r="P254" s="155">
        <v>142.00000000000003</v>
      </c>
      <c r="Q254" s="170">
        <v>19</v>
      </c>
      <c r="R254" s="575">
        <v>123</v>
      </c>
      <c r="S254" s="155">
        <v>140</v>
      </c>
      <c r="T254" s="170">
        <v>17</v>
      </c>
      <c r="U254" s="581">
        <v>122.99999999999999</v>
      </c>
      <c r="V254" s="155">
        <v>141</v>
      </c>
      <c r="W254" s="170">
        <v>19</v>
      </c>
      <c r="X254" s="581">
        <v>122</v>
      </c>
      <c r="Y254" s="156">
        <v>127.00000000000001</v>
      </c>
      <c r="Z254" s="170">
        <v>21.000000000000007</v>
      </c>
      <c r="AA254" s="665">
        <v>104.00000000000004</v>
      </c>
      <c r="AB254" s="306">
        <v>3</v>
      </c>
      <c r="AC254" s="172">
        <v>3</v>
      </c>
      <c r="AD254" s="587">
        <v>0</v>
      </c>
      <c r="AE254" s="173">
        <v>133</v>
      </c>
      <c r="AF254" s="174">
        <v>-1</v>
      </c>
      <c r="AG254" s="575">
        <v>135</v>
      </c>
      <c r="AH254" s="173">
        <v>-12</v>
      </c>
      <c r="AI254" s="174">
        <v>3</v>
      </c>
      <c r="AJ254" s="581">
        <v>-15</v>
      </c>
      <c r="AK254" s="172">
        <v>-0.99999999999997158</v>
      </c>
      <c r="AL254" s="174">
        <v>-1</v>
      </c>
      <c r="AM254" s="575">
        <v>3</v>
      </c>
      <c r="AN254" s="173">
        <v>-3</v>
      </c>
      <c r="AO254" s="174">
        <v>-3</v>
      </c>
      <c r="AP254" s="581">
        <v>2.9999999999999858</v>
      </c>
      <c r="AQ254" s="173">
        <v>1</v>
      </c>
      <c r="AR254" s="174">
        <v>2</v>
      </c>
      <c r="AS254" s="581">
        <v>-0.99999999999998579</v>
      </c>
      <c r="AT254" s="173">
        <v>-1.0000000000000284</v>
      </c>
      <c r="AU254" s="174">
        <v>0</v>
      </c>
      <c r="AV254" s="581">
        <v>-1</v>
      </c>
      <c r="AW254" s="173">
        <v>-12.999999999999986</v>
      </c>
      <c r="AX254" s="174">
        <v>4.0000000000000071</v>
      </c>
      <c r="AY254" s="665">
        <v>-18.999999999999943</v>
      </c>
      <c r="AZ254" s="287"/>
      <c r="BA254" s="287"/>
      <c r="BB254" s="287"/>
      <c r="BC254" s="287"/>
      <c r="BD254" s="287"/>
      <c r="BE254" s="287"/>
      <c r="BF254" s="287"/>
      <c r="BG254" s="287"/>
      <c r="BH254" s="287"/>
      <c r="BI254" s="287"/>
    </row>
    <row r="255" spans="1:61">
      <c r="A255" s="140" t="s">
        <v>253</v>
      </c>
      <c r="B255" s="4">
        <v>6201</v>
      </c>
      <c r="C255" s="6" t="s">
        <v>210</v>
      </c>
      <c r="D255" s="169">
        <v>23</v>
      </c>
      <c r="E255" s="170">
        <v>17</v>
      </c>
      <c r="F255" s="575">
        <v>0</v>
      </c>
      <c r="G255" s="155">
        <v>25</v>
      </c>
      <c r="H255" s="170">
        <v>18</v>
      </c>
      <c r="I255" s="581">
        <v>0</v>
      </c>
      <c r="J255" s="155">
        <v>164</v>
      </c>
      <c r="K255" s="170">
        <v>23</v>
      </c>
      <c r="L255" s="581">
        <v>133</v>
      </c>
      <c r="M255" s="156">
        <v>170</v>
      </c>
      <c r="N255" s="170">
        <v>23</v>
      </c>
      <c r="O255" s="575">
        <v>140</v>
      </c>
      <c r="P255" s="155">
        <v>166.99999999999997</v>
      </c>
      <c r="Q255" s="170">
        <v>23</v>
      </c>
      <c r="R255" s="575">
        <v>139.00000000000006</v>
      </c>
      <c r="S255" s="155">
        <v>185.99999999999997</v>
      </c>
      <c r="T255" s="170">
        <v>21</v>
      </c>
      <c r="U255" s="581">
        <v>158.99999999999994</v>
      </c>
      <c r="V255" s="155">
        <v>186.00000000000003</v>
      </c>
      <c r="W255" s="170">
        <v>23</v>
      </c>
      <c r="X255" s="581">
        <v>157.99999999999997</v>
      </c>
      <c r="Y255" s="156">
        <v>184</v>
      </c>
      <c r="Z255" s="170">
        <v>25</v>
      </c>
      <c r="AA255" s="665">
        <v>155.00000000000003</v>
      </c>
      <c r="AB255" s="306">
        <v>2</v>
      </c>
      <c r="AC255" s="172">
        <v>1</v>
      </c>
      <c r="AD255" s="587">
        <v>0</v>
      </c>
      <c r="AE255" s="173">
        <v>139</v>
      </c>
      <c r="AF255" s="174">
        <v>5</v>
      </c>
      <c r="AG255" s="575">
        <v>133</v>
      </c>
      <c r="AH255" s="173">
        <v>6</v>
      </c>
      <c r="AI255" s="174">
        <v>0</v>
      </c>
      <c r="AJ255" s="581">
        <v>7</v>
      </c>
      <c r="AK255" s="172">
        <v>-3.0000000000000284</v>
      </c>
      <c r="AL255" s="174">
        <v>0</v>
      </c>
      <c r="AM255" s="575">
        <v>-0.99999999999994316</v>
      </c>
      <c r="AN255" s="173">
        <v>15.999999999999972</v>
      </c>
      <c r="AO255" s="174">
        <v>-2</v>
      </c>
      <c r="AP255" s="581">
        <v>18.999999999999943</v>
      </c>
      <c r="AQ255" s="173">
        <v>0</v>
      </c>
      <c r="AR255" s="174">
        <v>2</v>
      </c>
      <c r="AS255" s="581">
        <v>-0.99999999999997158</v>
      </c>
      <c r="AT255" s="173">
        <v>19.000000000000057</v>
      </c>
      <c r="AU255" s="174">
        <v>0</v>
      </c>
      <c r="AV255" s="581">
        <v>18.999999999999915</v>
      </c>
      <c r="AW255" s="173">
        <v>-1.9999999999999716</v>
      </c>
      <c r="AX255" s="174">
        <v>4</v>
      </c>
      <c r="AY255" s="665">
        <v>-3.9999999999999147</v>
      </c>
      <c r="AZ255" s="287"/>
      <c r="BA255" s="287"/>
      <c r="BB255" s="287"/>
      <c r="BC255" s="287"/>
      <c r="BD255" s="287"/>
      <c r="BE255" s="287"/>
      <c r="BF255" s="287"/>
      <c r="BG255" s="287"/>
      <c r="BH255" s="287"/>
      <c r="BI255" s="287"/>
    </row>
    <row r="256" spans="1:61">
      <c r="A256" s="140" t="s">
        <v>253</v>
      </c>
      <c r="B256" s="4">
        <v>6202</v>
      </c>
      <c r="C256" s="6" t="s">
        <v>363</v>
      </c>
      <c r="D256" s="169">
        <v>19</v>
      </c>
      <c r="E256" s="170">
        <v>14</v>
      </c>
      <c r="F256" s="575">
        <v>0</v>
      </c>
      <c r="G256" s="155">
        <v>21</v>
      </c>
      <c r="H256" s="170">
        <v>13</v>
      </c>
      <c r="I256" s="581">
        <v>0</v>
      </c>
      <c r="J256" s="155">
        <v>165</v>
      </c>
      <c r="K256" s="170">
        <v>11</v>
      </c>
      <c r="L256" s="581">
        <v>139</v>
      </c>
      <c r="M256" s="156">
        <v>135</v>
      </c>
      <c r="N256" s="170">
        <v>10</v>
      </c>
      <c r="O256" s="575">
        <v>111</v>
      </c>
      <c r="P256" s="155">
        <v>124.99999999999993</v>
      </c>
      <c r="Q256" s="170">
        <v>10</v>
      </c>
      <c r="R256" s="575">
        <v>107.00000000000006</v>
      </c>
      <c r="S256" s="155">
        <v>138</v>
      </c>
      <c r="T256" s="170">
        <v>10</v>
      </c>
      <c r="U256" s="581">
        <v>117.00000000000001</v>
      </c>
      <c r="V256" s="155">
        <v>141</v>
      </c>
      <c r="W256" s="170">
        <v>14</v>
      </c>
      <c r="X256" s="581">
        <v>110.00000000000003</v>
      </c>
      <c r="Y256" s="156">
        <v>155.00000000000003</v>
      </c>
      <c r="Z256" s="170">
        <v>15</v>
      </c>
      <c r="AA256" s="665">
        <v>124</v>
      </c>
      <c r="AB256" s="306">
        <v>2</v>
      </c>
      <c r="AC256" s="172">
        <v>-1</v>
      </c>
      <c r="AD256" s="587">
        <v>0</v>
      </c>
      <c r="AE256" s="173">
        <v>144</v>
      </c>
      <c r="AF256" s="174">
        <v>-2</v>
      </c>
      <c r="AG256" s="575">
        <v>139</v>
      </c>
      <c r="AH256" s="173">
        <v>-30</v>
      </c>
      <c r="AI256" s="174">
        <v>-1</v>
      </c>
      <c r="AJ256" s="581">
        <v>-28</v>
      </c>
      <c r="AK256" s="172">
        <v>-10.000000000000071</v>
      </c>
      <c r="AL256" s="174">
        <v>0</v>
      </c>
      <c r="AM256" s="575">
        <v>-3.9999999999999432</v>
      </c>
      <c r="AN256" s="173">
        <v>3</v>
      </c>
      <c r="AO256" s="174">
        <v>0</v>
      </c>
      <c r="AP256" s="581">
        <v>6.0000000000000142</v>
      </c>
      <c r="AQ256" s="173">
        <v>3</v>
      </c>
      <c r="AR256" s="174">
        <v>4</v>
      </c>
      <c r="AS256" s="581">
        <v>-6.9999999999999858</v>
      </c>
      <c r="AT256" s="173">
        <v>16.000000000000071</v>
      </c>
      <c r="AU256" s="174">
        <v>4</v>
      </c>
      <c r="AV256" s="581">
        <v>2.9999999999999716</v>
      </c>
      <c r="AW256" s="173">
        <v>17.000000000000028</v>
      </c>
      <c r="AX256" s="174">
        <v>5</v>
      </c>
      <c r="AY256" s="665">
        <v>6.9999999999999858</v>
      </c>
      <c r="AZ256" s="287"/>
      <c r="BA256" s="287"/>
      <c r="BB256" s="287"/>
      <c r="BC256" s="287"/>
      <c r="BD256" s="287"/>
      <c r="BE256" s="287"/>
      <c r="BF256" s="287"/>
      <c r="BG256" s="287"/>
      <c r="BH256" s="287"/>
      <c r="BI256" s="287"/>
    </row>
    <row r="257" spans="1:61">
      <c r="A257" s="140" t="s">
        <v>253</v>
      </c>
      <c r="B257" s="4">
        <v>6203</v>
      </c>
      <c r="C257" s="6" t="s">
        <v>364</v>
      </c>
      <c r="D257" s="169">
        <v>416</v>
      </c>
      <c r="E257" s="170">
        <v>286</v>
      </c>
      <c r="F257" s="575">
        <v>2</v>
      </c>
      <c r="G257" s="155">
        <v>446</v>
      </c>
      <c r="H257" s="170">
        <v>293</v>
      </c>
      <c r="I257" s="581">
        <v>2</v>
      </c>
      <c r="J257" s="155">
        <v>2256</v>
      </c>
      <c r="K257" s="170">
        <v>323</v>
      </c>
      <c r="L257" s="581">
        <v>1693</v>
      </c>
      <c r="M257" s="156">
        <v>2140</v>
      </c>
      <c r="N257" s="170">
        <v>360</v>
      </c>
      <c r="O257" s="575">
        <v>1676</v>
      </c>
      <c r="P257" s="155">
        <v>2148.0000000000014</v>
      </c>
      <c r="Q257" s="170">
        <v>367.99999999999994</v>
      </c>
      <c r="R257" s="575">
        <v>1684.0000000000002</v>
      </c>
      <c r="S257" s="155">
        <v>2385.0000000000027</v>
      </c>
      <c r="T257" s="170">
        <v>345.00000000000011</v>
      </c>
      <c r="U257" s="581">
        <v>1935.0000000000007</v>
      </c>
      <c r="V257" s="155">
        <v>2415.9999999999977</v>
      </c>
      <c r="W257" s="170">
        <v>361.99999999999983</v>
      </c>
      <c r="X257" s="581">
        <v>1939.9999999999977</v>
      </c>
      <c r="Y257" s="156">
        <v>2453</v>
      </c>
      <c r="Z257" s="170">
        <v>405</v>
      </c>
      <c r="AA257" s="665">
        <v>1919.9999999999995</v>
      </c>
      <c r="AB257" s="306">
        <v>30</v>
      </c>
      <c r="AC257" s="172">
        <v>7</v>
      </c>
      <c r="AD257" s="587">
        <v>0</v>
      </c>
      <c r="AE257" s="173">
        <v>1810</v>
      </c>
      <c r="AF257" s="174">
        <v>30</v>
      </c>
      <c r="AG257" s="575">
        <v>1691</v>
      </c>
      <c r="AH257" s="173">
        <v>-116</v>
      </c>
      <c r="AI257" s="174">
        <v>37</v>
      </c>
      <c r="AJ257" s="581">
        <v>-17</v>
      </c>
      <c r="AK257" s="172">
        <v>8.0000000000013642</v>
      </c>
      <c r="AL257" s="174">
        <v>7.9999999999999432</v>
      </c>
      <c r="AM257" s="575">
        <v>8.0000000000002274</v>
      </c>
      <c r="AN257" s="173">
        <v>245.00000000000273</v>
      </c>
      <c r="AO257" s="174">
        <v>-14.999999999999886</v>
      </c>
      <c r="AP257" s="581">
        <v>259.00000000000068</v>
      </c>
      <c r="AQ257" s="173">
        <v>30.999999999994998</v>
      </c>
      <c r="AR257" s="174">
        <v>16.999999999999716</v>
      </c>
      <c r="AS257" s="581">
        <v>4.9999999999970441</v>
      </c>
      <c r="AT257" s="173">
        <v>267.99999999999636</v>
      </c>
      <c r="AU257" s="174">
        <v>-6.0000000000001137</v>
      </c>
      <c r="AV257" s="581">
        <v>255.9999999999975</v>
      </c>
      <c r="AW257" s="173">
        <v>67.999999999997272</v>
      </c>
      <c r="AX257" s="174">
        <v>59.999999999999886</v>
      </c>
      <c r="AY257" s="665">
        <v>-15.000000000001137</v>
      </c>
      <c r="AZ257" s="287"/>
      <c r="BA257" s="287"/>
      <c r="BB257" s="287"/>
      <c r="BC257" s="287"/>
      <c r="BD257" s="287"/>
      <c r="BE257" s="287"/>
      <c r="BF257" s="287"/>
      <c r="BG257" s="287"/>
      <c r="BH257" s="287"/>
      <c r="BI257" s="287"/>
    </row>
    <row r="258" spans="1:61">
      <c r="A258" s="140" t="s">
        <v>253</v>
      </c>
      <c r="B258" s="4">
        <v>6204</v>
      </c>
      <c r="C258" s="6" t="s">
        <v>216</v>
      </c>
      <c r="D258" s="169">
        <v>5</v>
      </c>
      <c r="E258" s="170">
        <v>4</v>
      </c>
      <c r="F258" s="575">
        <v>0</v>
      </c>
      <c r="G258" s="155">
        <v>6</v>
      </c>
      <c r="H258" s="170">
        <v>5</v>
      </c>
      <c r="I258" s="581">
        <v>0</v>
      </c>
      <c r="J258" s="155">
        <v>196</v>
      </c>
      <c r="K258" s="170">
        <v>8</v>
      </c>
      <c r="L258" s="581">
        <v>172</v>
      </c>
      <c r="M258" s="156">
        <v>190</v>
      </c>
      <c r="N258" s="170">
        <v>8</v>
      </c>
      <c r="O258" s="575">
        <v>181</v>
      </c>
      <c r="P258" s="155">
        <v>173.99999999999997</v>
      </c>
      <c r="Q258" s="170">
        <v>8</v>
      </c>
      <c r="R258" s="575">
        <v>165.00000000000003</v>
      </c>
      <c r="S258" s="155">
        <v>185</v>
      </c>
      <c r="T258" s="170">
        <v>9</v>
      </c>
      <c r="U258" s="581">
        <v>175</v>
      </c>
      <c r="V258" s="155">
        <v>186.00000000000011</v>
      </c>
      <c r="W258" s="170">
        <v>8</v>
      </c>
      <c r="X258" s="581">
        <v>177.00000000000011</v>
      </c>
      <c r="Y258" s="156">
        <v>179.00000000000006</v>
      </c>
      <c r="Z258" s="170">
        <v>12</v>
      </c>
      <c r="AA258" s="665">
        <v>165.00000000000011</v>
      </c>
      <c r="AB258" s="306">
        <v>1</v>
      </c>
      <c r="AC258" s="172">
        <v>1</v>
      </c>
      <c r="AD258" s="587">
        <v>0</v>
      </c>
      <c r="AE258" s="173">
        <v>190</v>
      </c>
      <c r="AF258" s="174">
        <v>3</v>
      </c>
      <c r="AG258" s="575">
        <v>172</v>
      </c>
      <c r="AH258" s="173">
        <v>-6</v>
      </c>
      <c r="AI258" s="174">
        <v>0</v>
      </c>
      <c r="AJ258" s="581">
        <v>9</v>
      </c>
      <c r="AK258" s="172">
        <v>-16.000000000000028</v>
      </c>
      <c r="AL258" s="174">
        <v>0</v>
      </c>
      <c r="AM258" s="575">
        <v>-15.999999999999972</v>
      </c>
      <c r="AN258" s="173">
        <v>-5</v>
      </c>
      <c r="AO258" s="174">
        <v>1</v>
      </c>
      <c r="AP258" s="581">
        <v>-6</v>
      </c>
      <c r="AQ258" s="173">
        <v>1.0000000000001137</v>
      </c>
      <c r="AR258" s="174">
        <v>-1</v>
      </c>
      <c r="AS258" s="581">
        <v>2.0000000000001137</v>
      </c>
      <c r="AT258" s="173">
        <v>12.000000000000142</v>
      </c>
      <c r="AU258" s="174">
        <v>0</v>
      </c>
      <c r="AV258" s="581">
        <v>12.000000000000085</v>
      </c>
      <c r="AW258" s="173">
        <v>-5.9999999999999432</v>
      </c>
      <c r="AX258" s="174">
        <v>3</v>
      </c>
      <c r="AY258" s="665">
        <v>-9.9999999999998863</v>
      </c>
      <c r="AZ258" s="287"/>
      <c r="BA258" s="287"/>
      <c r="BB258" s="287"/>
      <c r="BC258" s="287"/>
      <c r="BD258" s="287"/>
      <c r="BE258" s="287"/>
      <c r="BF258" s="287"/>
      <c r="BG258" s="287"/>
      <c r="BH258" s="287"/>
      <c r="BI258" s="287"/>
    </row>
    <row r="259" spans="1:61">
      <c r="A259" s="140" t="s">
        <v>253</v>
      </c>
      <c r="B259" s="4">
        <v>6205</v>
      </c>
      <c r="C259" s="6" t="s">
        <v>365</v>
      </c>
      <c r="D259" s="169">
        <v>5</v>
      </c>
      <c r="E259" s="170">
        <v>5</v>
      </c>
      <c r="F259" s="575">
        <v>0</v>
      </c>
      <c r="G259" s="155">
        <v>5</v>
      </c>
      <c r="H259" s="170">
        <v>4</v>
      </c>
      <c r="I259" s="581">
        <v>0</v>
      </c>
      <c r="J259" s="155">
        <v>47</v>
      </c>
      <c r="K259" s="170">
        <v>5</v>
      </c>
      <c r="L259" s="581">
        <v>38</v>
      </c>
      <c r="M259" s="156">
        <v>50</v>
      </c>
      <c r="N259" s="170">
        <v>7</v>
      </c>
      <c r="O259" s="575">
        <v>40</v>
      </c>
      <c r="P259" s="155">
        <v>51.000000000000014</v>
      </c>
      <c r="Q259" s="170">
        <v>7</v>
      </c>
      <c r="R259" s="575">
        <v>42</v>
      </c>
      <c r="S259" s="155">
        <v>52.000000000000007</v>
      </c>
      <c r="T259" s="170">
        <v>6</v>
      </c>
      <c r="U259" s="581">
        <v>45</v>
      </c>
      <c r="V259" s="155">
        <v>56.000000000000007</v>
      </c>
      <c r="W259" s="170">
        <v>6</v>
      </c>
      <c r="X259" s="581">
        <v>48.999999999999993</v>
      </c>
      <c r="Y259" s="156">
        <v>51.000000000000014</v>
      </c>
      <c r="Z259" s="170">
        <v>12</v>
      </c>
      <c r="AA259" s="665">
        <v>39</v>
      </c>
      <c r="AB259" s="306">
        <v>0</v>
      </c>
      <c r="AC259" s="172">
        <v>-1</v>
      </c>
      <c r="AD259" s="587">
        <v>0</v>
      </c>
      <c r="AE259" s="173">
        <v>42</v>
      </c>
      <c r="AF259" s="174">
        <v>1</v>
      </c>
      <c r="AG259" s="575">
        <v>38</v>
      </c>
      <c r="AH259" s="173">
        <v>3</v>
      </c>
      <c r="AI259" s="174">
        <v>2</v>
      </c>
      <c r="AJ259" s="581">
        <v>2</v>
      </c>
      <c r="AK259" s="172">
        <v>1.0000000000000142</v>
      </c>
      <c r="AL259" s="174">
        <v>0</v>
      </c>
      <c r="AM259" s="575">
        <v>2</v>
      </c>
      <c r="AN259" s="173">
        <v>2.0000000000000071</v>
      </c>
      <c r="AO259" s="174">
        <v>-1</v>
      </c>
      <c r="AP259" s="581">
        <v>5</v>
      </c>
      <c r="AQ259" s="173">
        <v>4</v>
      </c>
      <c r="AR259" s="174">
        <v>0</v>
      </c>
      <c r="AS259" s="581">
        <v>3.9999999999999929</v>
      </c>
      <c r="AT259" s="173">
        <v>4.9999999999999929</v>
      </c>
      <c r="AU259" s="174">
        <v>-1</v>
      </c>
      <c r="AV259" s="581">
        <v>6.9999999999999929</v>
      </c>
      <c r="AW259" s="173">
        <v>-0.99999999999999289</v>
      </c>
      <c r="AX259" s="174">
        <v>6</v>
      </c>
      <c r="AY259" s="665">
        <v>-6</v>
      </c>
      <c r="AZ259" s="287"/>
      <c r="BA259" s="287"/>
      <c r="BB259" s="287"/>
      <c r="BC259" s="287"/>
      <c r="BD259" s="287"/>
      <c r="BE259" s="287"/>
      <c r="BF259" s="287"/>
      <c r="BG259" s="287"/>
      <c r="BH259" s="287"/>
      <c r="BI259" s="287"/>
    </row>
    <row r="260" spans="1:61">
      <c r="A260" s="140" t="s">
        <v>253</v>
      </c>
      <c r="B260" s="4">
        <v>6206</v>
      </c>
      <c r="C260" s="6" t="s">
        <v>218</v>
      </c>
      <c r="D260" s="169">
        <v>1</v>
      </c>
      <c r="E260" s="170">
        <v>0</v>
      </c>
      <c r="F260" s="575">
        <v>0</v>
      </c>
      <c r="G260" s="155">
        <v>2</v>
      </c>
      <c r="H260" s="170">
        <v>1</v>
      </c>
      <c r="I260" s="581">
        <v>0</v>
      </c>
      <c r="J260" s="155">
        <v>81</v>
      </c>
      <c r="K260" s="170">
        <v>2</v>
      </c>
      <c r="L260" s="581">
        <v>78</v>
      </c>
      <c r="M260" s="156">
        <v>77</v>
      </c>
      <c r="N260" s="170">
        <v>2</v>
      </c>
      <c r="O260" s="575">
        <v>74</v>
      </c>
      <c r="P260" s="155">
        <v>72.999999999999986</v>
      </c>
      <c r="Q260" s="170">
        <v>2</v>
      </c>
      <c r="R260" s="575">
        <v>70</v>
      </c>
      <c r="S260" s="155">
        <v>82.999999999999986</v>
      </c>
      <c r="T260" s="170">
        <v>2</v>
      </c>
      <c r="U260" s="581">
        <v>79</v>
      </c>
      <c r="V260" s="155">
        <v>81</v>
      </c>
      <c r="W260" s="170">
        <v>2</v>
      </c>
      <c r="X260" s="581">
        <v>76.999999999999986</v>
      </c>
      <c r="Y260" s="156">
        <v>87.000000000000043</v>
      </c>
      <c r="Z260" s="170">
        <v>3</v>
      </c>
      <c r="AA260" s="665">
        <v>82</v>
      </c>
      <c r="AB260" s="306">
        <v>1</v>
      </c>
      <c r="AC260" s="172">
        <v>1</v>
      </c>
      <c r="AD260" s="587">
        <v>0</v>
      </c>
      <c r="AE260" s="173">
        <v>79</v>
      </c>
      <c r="AF260" s="174">
        <v>1</v>
      </c>
      <c r="AG260" s="575">
        <v>78</v>
      </c>
      <c r="AH260" s="173">
        <v>-4</v>
      </c>
      <c r="AI260" s="174">
        <v>0</v>
      </c>
      <c r="AJ260" s="581">
        <v>-4</v>
      </c>
      <c r="AK260" s="172">
        <v>-4.0000000000000142</v>
      </c>
      <c r="AL260" s="174">
        <v>0</v>
      </c>
      <c r="AM260" s="575">
        <v>-4</v>
      </c>
      <c r="AN260" s="173">
        <v>5.9999999999999858</v>
      </c>
      <c r="AO260" s="174">
        <v>0</v>
      </c>
      <c r="AP260" s="581">
        <v>5</v>
      </c>
      <c r="AQ260" s="173">
        <v>-1.9999999999999858</v>
      </c>
      <c r="AR260" s="174">
        <v>0</v>
      </c>
      <c r="AS260" s="581">
        <v>-2.0000000000000142</v>
      </c>
      <c r="AT260" s="173">
        <v>8.0000000000000142</v>
      </c>
      <c r="AU260" s="174">
        <v>0</v>
      </c>
      <c r="AV260" s="581">
        <v>6.9999999999999858</v>
      </c>
      <c r="AW260" s="173">
        <v>4.0000000000000568</v>
      </c>
      <c r="AX260" s="174">
        <v>1</v>
      </c>
      <c r="AY260" s="665">
        <v>3</v>
      </c>
      <c r="AZ260" s="287"/>
      <c r="BA260" s="287"/>
      <c r="BB260" s="287"/>
      <c r="BC260" s="287"/>
      <c r="BD260" s="287"/>
      <c r="BE260" s="287"/>
      <c r="BF260" s="287"/>
      <c r="BG260" s="287"/>
      <c r="BH260" s="287"/>
      <c r="BI260" s="287"/>
    </row>
    <row r="261" spans="1:61">
      <c r="A261" s="140" t="s">
        <v>253</v>
      </c>
      <c r="B261" s="4">
        <v>6207</v>
      </c>
      <c r="C261" s="6" t="s">
        <v>366</v>
      </c>
      <c r="D261" s="169">
        <v>12</v>
      </c>
      <c r="E261" s="170">
        <v>10</v>
      </c>
      <c r="F261" s="575">
        <v>0</v>
      </c>
      <c r="G261" s="155">
        <v>16</v>
      </c>
      <c r="H261" s="170">
        <v>13</v>
      </c>
      <c r="I261" s="581">
        <v>0</v>
      </c>
      <c r="J261" s="155">
        <v>164</v>
      </c>
      <c r="K261" s="170">
        <v>13</v>
      </c>
      <c r="L261" s="581">
        <v>146</v>
      </c>
      <c r="M261" s="156">
        <v>118</v>
      </c>
      <c r="N261" s="170">
        <v>17</v>
      </c>
      <c r="O261" s="575">
        <v>95</v>
      </c>
      <c r="P261" s="155">
        <v>115.00000000000004</v>
      </c>
      <c r="Q261" s="170">
        <v>15</v>
      </c>
      <c r="R261" s="575">
        <v>95.000000000000028</v>
      </c>
      <c r="S261" s="155">
        <v>122</v>
      </c>
      <c r="T261" s="170">
        <v>15</v>
      </c>
      <c r="U261" s="581">
        <v>102</v>
      </c>
      <c r="V261" s="155">
        <v>120.99999999999997</v>
      </c>
      <c r="W261" s="170">
        <v>16</v>
      </c>
      <c r="X261" s="581">
        <v>99.999999999999986</v>
      </c>
      <c r="Y261" s="156">
        <v>125.00000000000006</v>
      </c>
      <c r="Z261" s="170">
        <v>17.000000000000004</v>
      </c>
      <c r="AA261" s="665">
        <v>97</v>
      </c>
      <c r="AB261" s="306">
        <v>4</v>
      </c>
      <c r="AC261" s="172">
        <v>3</v>
      </c>
      <c r="AD261" s="587">
        <v>0</v>
      </c>
      <c r="AE261" s="173">
        <v>148</v>
      </c>
      <c r="AF261" s="174">
        <v>0</v>
      </c>
      <c r="AG261" s="575">
        <v>146</v>
      </c>
      <c r="AH261" s="173">
        <v>-46</v>
      </c>
      <c r="AI261" s="174">
        <v>4</v>
      </c>
      <c r="AJ261" s="581">
        <v>-51</v>
      </c>
      <c r="AK261" s="172">
        <v>-2.9999999999999574</v>
      </c>
      <c r="AL261" s="174">
        <v>-2</v>
      </c>
      <c r="AM261" s="575">
        <v>0</v>
      </c>
      <c r="AN261" s="173">
        <v>4</v>
      </c>
      <c r="AO261" s="174">
        <v>-2</v>
      </c>
      <c r="AP261" s="581">
        <v>7</v>
      </c>
      <c r="AQ261" s="173">
        <v>-1.0000000000000284</v>
      </c>
      <c r="AR261" s="174">
        <v>1</v>
      </c>
      <c r="AS261" s="581">
        <v>-2.0000000000000142</v>
      </c>
      <c r="AT261" s="173">
        <v>5.9999999999999289</v>
      </c>
      <c r="AU261" s="174">
        <v>1</v>
      </c>
      <c r="AV261" s="581">
        <v>4.9999999999999574</v>
      </c>
      <c r="AW261" s="173">
        <v>3.0000000000000568</v>
      </c>
      <c r="AX261" s="174">
        <v>2.0000000000000036</v>
      </c>
      <c r="AY261" s="665">
        <v>-5</v>
      </c>
      <c r="AZ261" s="287"/>
      <c r="BA261" s="287"/>
      <c r="BB261" s="287"/>
      <c r="BC261" s="287"/>
      <c r="BD261" s="287"/>
      <c r="BE261" s="287"/>
      <c r="BF261" s="287"/>
      <c r="BG261" s="287"/>
      <c r="BH261" s="287"/>
      <c r="BI261" s="287"/>
    </row>
    <row r="262" spans="1:61">
      <c r="A262" s="140" t="s">
        <v>253</v>
      </c>
      <c r="B262" s="4">
        <v>6208</v>
      </c>
      <c r="C262" s="6" t="s">
        <v>367</v>
      </c>
      <c r="D262" s="169">
        <v>10</v>
      </c>
      <c r="E262" s="170">
        <v>9</v>
      </c>
      <c r="F262" s="575">
        <v>0</v>
      </c>
      <c r="G262" s="155">
        <v>14</v>
      </c>
      <c r="H262" s="170">
        <v>11</v>
      </c>
      <c r="I262" s="581">
        <v>0</v>
      </c>
      <c r="J262" s="155">
        <v>57</v>
      </c>
      <c r="K262" s="170">
        <v>13</v>
      </c>
      <c r="L262" s="581">
        <v>42</v>
      </c>
      <c r="M262" s="156">
        <v>46</v>
      </c>
      <c r="N262" s="170">
        <v>11</v>
      </c>
      <c r="O262" s="575">
        <v>32</v>
      </c>
      <c r="P262" s="155">
        <v>48.999999999999993</v>
      </c>
      <c r="Q262" s="170">
        <v>11</v>
      </c>
      <c r="R262" s="575">
        <v>36.000000000000007</v>
      </c>
      <c r="S262" s="155">
        <v>54.000000000000028</v>
      </c>
      <c r="T262" s="170">
        <v>11</v>
      </c>
      <c r="U262" s="581">
        <v>39.000000000000007</v>
      </c>
      <c r="V262" s="155">
        <v>55.000000000000007</v>
      </c>
      <c r="W262" s="170">
        <v>11</v>
      </c>
      <c r="X262" s="581">
        <v>40.000000000000007</v>
      </c>
      <c r="Y262" s="156">
        <v>60.000000000000014</v>
      </c>
      <c r="Z262" s="170">
        <v>14</v>
      </c>
      <c r="AA262" s="665">
        <v>43.000000000000021</v>
      </c>
      <c r="AB262" s="306">
        <v>4</v>
      </c>
      <c r="AC262" s="172">
        <v>2</v>
      </c>
      <c r="AD262" s="587">
        <v>0</v>
      </c>
      <c r="AE262" s="173">
        <v>43</v>
      </c>
      <c r="AF262" s="174">
        <v>2</v>
      </c>
      <c r="AG262" s="575">
        <v>42</v>
      </c>
      <c r="AH262" s="173">
        <v>-11</v>
      </c>
      <c r="AI262" s="174">
        <v>-2</v>
      </c>
      <c r="AJ262" s="581">
        <v>-10</v>
      </c>
      <c r="AK262" s="172">
        <v>2.9999999999999929</v>
      </c>
      <c r="AL262" s="174">
        <v>0</v>
      </c>
      <c r="AM262" s="575">
        <v>4.0000000000000071</v>
      </c>
      <c r="AN262" s="173">
        <v>8.0000000000000284</v>
      </c>
      <c r="AO262" s="174">
        <v>0</v>
      </c>
      <c r="AP262" s="581">
        <v>7.0000000000000071</v>
      </c>
      <c r="AQ262" s="173">
        <v>0.99999999999997868</v>
      </c>
      <c r="AR262" s="174">
        <v>0</v>
      </c>
      <c r="AS262" s="581">
        <v>1</v>
      </c>
      <c r="AT262" s="173">
        <v>6.0000000000000142</v>
      </c>
      <c r="AU262" s="174">
        <v>0</v>
      </c>
      <c r="AV262" s="581">
        <v>4</v>
      </c>
      <c r="AW262" s="173">
        <v>5.9999999999999858</v>
      </c>
      <c r="AX262" s="174">
        <v>3</v>
      </c>
      <c r="AY262" s="665">
        <v>4.0000000000000142</v>
      </c>
      <c r="AZ262" s="287"/>
      <c r="BA262" s="287"/>
      <c r="BB262" s="287"/>
      <c r="BC262" s="287"/>
      <c r="BD262" s="287"/>
      <c r="BE262" s="287"/>
      <c r="BF262" s="287"/>
      <c r="BG262" s="287"/>
      <c r="BH262" s="287"/>
      <c r="BI262" s="287"/>
    </row>
    <row r="263" spans="1:61">
      <c r="A263" s="140" t="s">
        <v>253</v>
      </c>
      <c r="B263" s="4">
        <v>6209</v>
      </c>
      <c r="C263" s="6" t="s">
        <v>368</v>
      </c>
      <c r="D263" s="169">
        <v>5</v>
      </c>
      <c r="E263" s="170">
        <v>2</v>
      </c>
      <c r="F263" s="575">
        <v>0</v>
      </c>
      <c r="G263" s="155">
        <v>13</v>
      </c>
      <c r="H263" s="170">
        <v>5</v>
      </c>
      <c r="I263" s="581">
        <v>0</v>
      </c>
      <c r="J263" s="155">
        <v>145</v>
      </c>
      <c r="K263" s="170">
        <v>4</v>
      </c>
      <c r="L263" s="581">
        <v>130</v>
      </c>
      <c r="M263" s="156">
        <v>130</v>
      </c>
      <c r="N263" s="170">
        <v>6</v>
      </c>
      <c r="O263" s="575">
        <v>121</v>
      </c>
      <c r="P263" s="155">
        <v>130</v>
      </c>
      <c r="Q263" s="170">
        <v>6</v>
      </c>
      <c r="R263" s="575">
        <v>122</v>
      </c>
      <c r="S263" s="155">
        <v>139.00000000000006</v>
      </c>
      <c r="T263" s="170">
        <v>7</v>
      </c>
      <c r="U263" s="581">
        <v>129.00000000000003</v>
      </c>
      <c r="V263" s="155">
        <v>141</v>
      </c>
      <c r="W263" s="170">
        <v>5</v>
      </c>
      <c r="X263" s="581">
        <v>133</v>
      </c>
      <c r="Y263" s="156">
        <v>139.00000000000006</v>
      </c>
      <c r="Z263" s="170">
        <v>11</v>
      </c>
      <c r="AA263" s="665">
        <v>123.00000000000006</v>
      </c>
      <c r="AB263" s="306">
        <v>8</v>
      </c>
      <c r="AC263" s="172">
        <v>3</v>
      </c>
      <c r="AD263" s="587">
        <v>0</v>
      </c>
      <c r="AE263" s="173">
        <v>132</v>
      </c>
      <c r="AF263" s="174">
        <v>-1</v>
      </c>
      <c r="AG263" s="575">
        <v>130</v>
      </c>
      <c r="AH263" s="173">
        <v>-15</v>
      </c>
      <c r="AI263" s="174">
        <v>2</v>
      </c>
      <c r="AJ263" s="581">
        <v>-9</v>
      </c>
      <c r="AK263" s="172">
        <v>0</v>
      </c>
      <c r="AL263" s="174">
        <v>0</v>
      </c>
      <c r="AM263" s="575">
        <v>1</v>
      </c>
      <c r="AN263" s="173">
        <v>9.0000000000000568</v>
      </c>
      <c r="AO263" s="174">
        <v>1</v>
      </c>
      <c r="AP263" s="581">
        <v>8.0000000000000284</v>
      </c>
      <c r="AQ263" s="173">
        <v>1.9999999999999432</v>
      </c>
      <c r="AR263" s="174">
        <v>-2</v>
      </c>
      <c r="AS263" s="581">
        <v>3.9999999999999716</v>
      </c>
      <c r="AT263" s="173">
        <v>11</v>
      </c>
      <c r="AU263" s="174">
        <v>-1</v>
      </c>
      <c r="AV263" s="581">
        <v>11</v>
      </c>
      <c r="AW263" s="173">
        <v>0</v>
      </c>
      <c r="AX263" s="174">
        <v>4</v>
      </c>
      <c r="AY263" s="665">
        <v>-5.9999999999999716</v>
      </c>
      <c r="AZ263" s="287"/>
      <c r="BA263" s="287"/>
      <c r="BB263" s="287"/>
      <c r="BC263" s="287"/>
      <c r="BD263" s="287"/>
      <c r="BE263" s="287"/>
      <c r="BF263" s="287"/>
      <c r="BG263" s="287"/>
      <c r="BH263" s="287"/>
      <c r="BI263" s="287"/>
    </row>
    <row r="264" spans="1:61">
      <c r="A264" s="140" t="s">
        <v>253</v>
      </c>
      <c r="B264" s="4">
        <v>6210</v>
      </c>
      <c r="C264" s="6" t="s">
        <v>369</v>
      </c>
      <c r="D264" s="169">
        <v>5</v>
      </c>
      <c r="E264" s="170">
        <v>5</v>
      </c>
      <c r="F264" s="575">
        <v>0</v>
      </c>
      <c r="G264" s="155">
        <v>5</v>
      </c>
      <c r="H264" s="170">
        <v>4</v>
      </c>
      <c r="I264" s="581">
        <v>0</v>
      </c>
      <c r="J264" s="155">
        <v>83</v>
      </c>
      <c r="K264" s="170">
        <v>2</v>
      </c>
      <c r="L264" s="581">
        <v>80</v>
      </c>
      <c r="M264" s="156">
        <v>60</v>
      </c>
      <c r="N264" s="170">
        <v>3</v>
      </c>
      <c r="O264" s="575">
        <v>56</v>
      </c>
      <c r="P264" s="155">
        <v>59.000000000000028</v>
      </c>
      <c r="Q264" s="170">
        <v>3</v>
      </c>
      <c r="R264" s="575">
        <v>55.000000000000021</v>
      </c>
      <c r="S264" s="155">
        <v>55.000000000000007</v>
      </c>
      <c r="T264" s="170">
        <v>4</v>
      </c>
      <c r="U264" s="581">
        <v>49.000000000000014</v>
      </c>
      <c r="V264" s="155">
        <v>60.000000000000014</v>
      </c>
      <c r="W264" s="170">
        <v>4</v>
      </c>
      <c r="X264" s="581">
        <v>53.999999999999993</v>
      </c>
      <c r="Y264" s="156">
        <v>62.000000000000021</v>
      </c>
      <c r="Z264" s="170">
        <v>5</v>
      </c>
      <c r="AA264" s="665">
        <v>54.000000000000014</v>
      </c>
      <c r="AB264" s="306">
        <v>0</v>
      </c>
      <c r="AC264" s="172">
        <v>-1</v>
      </c>
      <c r="AD264" s="587">
        <v>0</v>
      </c>
      <c r="AE264" s="173">
        <v>78</v>
      </c>
      <c r="AF264" s="174">
        <v>-2</v>
      </c>
      <c r="AG264" s="575">
        <v>80</v>
      </c>
      <c r="AH264" s="173">
        <v>-23</v>
      </c>
      <c r="AI264" s="174">
        <v>1</v>
      </c>
      <c r="AJ264" s="581">
        <v>-24</v>
      </c>
      <c r="AK264" s="172">
        <v>-0.99999999999997158</v>
      </c>
      <c r="AL264" s="174">
        <v>0</v>
      </c>
      <c r="AM264" s="575">
        <v>-0.99999999999997868</v>
      </c>
      <c r="AN264" s="173">
        <v>-4.9999999999999929</v>
      </c>
      <c r="AO264" s="174">
        <v>1</v>
      </c>
      <c r="AP264" s="581">
        <v>-6.9999999999999858</v>
      </c>
      <c r="AQ264" s="173">
        <v>5.0000000000000071</v>
      </c>
      <c r="AR264" s="174">
        <v>0</v>
      </c>
      <c r="AS264" s="581">
        <v>4.9999999999999787</v>
      </c>
      <c r="AT264" s="173">
        <v>0.99999999999998579</v>
      </c>
      <c r="AU264" s="174">
        <v>1</v>
      </c>
      <c r="AV264" s="581">
        <v>-1.0000000000000284</v>
      </c>
      <c r="AW264" s="173">
        <v>7.0000000000000142</v>
      </c>
      <c r="AX264" s="174">
        <v>1</v>
      </c>
      <c r="AY264" s="665">
        <v>5</v>
      </c>
      <c r="AZ264" s="287"/>
      <c r="BA264" s="287"/>
      <c r="BB264" s="287"/>
      <c r="BC264" s="287"/>
      <c r="BD264" s="287"/>
      <c r="BE264" s="287"/>
      <c r="BF264" s="287"/>
      <c r="BG264" s="287"/>
      <c r="BH264" s="287"/>
      <c r="BI264" s="287"/>
    </row>
    <row r="265" spans="1:61">
      <c r="A265" s="140" t="s">
        <v>253</v>
      </c>
      <c r="B265" s="4">
        <v>6211</v>
      </c>
      <c r="C265" s="6" t="s">
        <v>370</v>
      </c>
      <c r="D265" s="169">
        <v>3</v>
      </c>
      <c r="E265" s="170">
        <v>1</v>
      </c>
      <c r="F265" s="575">
        <v>0</v>
      </c>
      <c r="G265" s="155">
        <v>5</v>
      </c>
      <c r="H265" s="170">
        <v>0</v>
      </c>
      <c r="I265" s="581">
        <v>0</v>
      </c>
      <c r="J265" s="155">
        <v>81</v>
      </c>
      <c r="K265" s="170">
        <v>9</v>
      </c>
      <c r="L265" s="581">
        <v>67</v>
      </c>
      <c r="M265" s="156">
        <v>55</v>
      </c>
      <c r="N265" s="170">
        <v>4</v>
      </c>
      <c r="O265" s="575">
        <v>50</v>
      </c>
      <c r="P265" s="155">
        <v>55.000000000000014</v>
      </c>
      <c r="Q265" s="170">
        <v>4</v>
      </c>
      <c r="R265" s="575">
        <v>50.000000000000014</v>
      </c>
      <c r="S265" s="155">
        <v>59.000000000000014</v>
      </c>
      <c r="T265" s="170">
        <v>5</v>
      </c>
      <c r="U265" s="581">
        <v>50.000000000000021</v>
      </c>
      <c r="V265" s="155">
        <v>56</v>
      </c>
      <c r="W265" s="170">
        <v>3</v>
      </c>
      <c r="X265" s="581">
        <v>51.000000000000014</v>
      </c>
      <c r="Y265" s="156">
        <v>58</v>
      </c>
      <c r="Z265" s="170">
        <v>5</v>
      </c>
      <c r="AA265" s="665">
        <v>52.000000000000007</v>
      </c>
      <c r="AB265" s="306">
        <v>2</v>
      </c>
      <c r="AC265" s="172">
        <v>-1</v>
      </c>
      <c r="AD265" s="587">
        <v>0</v>
      </c>
      <c r="AE265" s="173">
        <v>76</v>
      </c>
      <c r="AF265" s="174">
        <v>9</v>
      </c>
      <c r="AG265" s="575">
        <v>67</v>
      </c>
      <c r="AH265" s="173">
        <v>-26</v>
      </c>
      <c r="AI265" s="174">
        <v>-5</v>
      </c>
      <c r="AJ265" s="581">
        <v>-17</v>
      </c>
      <c r="AK265" s="172">
        <v>0</v>
      </c>
      <c r="AL265" s="174">
        <v>0</v>
      </c>
      <c r="AM265" s="575">
        <v>0</v>
      </c>
      <c r="AN265" s="173">
        <v>4.0000000000000142</v>
      </c>
      <c r="AO265" s="174">
        <v>1</v>
      </c>
      <c r="AP265" s="581">
        <v>0</v>
      </c>
      <c r="AQ265" s="173">
        <v>-3.0000000000000142</v>
      </c>
      <c r="AR265" s="174">
        <v>-2</v>
      </c>
      <c r="AS265" s="581">
        <v>0.99999999999999289</v>
      </c>
      <c r="AT265" s="173">
        <v>0.99999999999998579</v>
      </c>
      <c r="AU265" s="174">
        <v>-1</v>
      </c>
      <c r="AV265" s="581">
        <v>1</v>
      </c>
      <c r="AW265" s="173">
        <v>-1.0000000000000142</v>
      </c>
      <c r="AX265" s="174">
        <v>0</v>
      </c>
      <c r="AY265" s="665">
        <v>1.9999999999999858</v>
      </c>
      <c r="AZ265" s="287"/>
      <c r="BA265" s="287"/>
      <c r="BB265" s="287"/>
      <c r="BC265" s="287"/>
      <c r="BD265" s="287"/>
      <c r="BE265" s="287"/>
      <c r="BF265" s="287"/>
      <c r="BG265" s="287"/>
      <c r="BH265" s="287"/>
      <c r="BI265" s="287"/>
    </row>
    <row r="266" spans="1:61">
      <c r="A266" s="140" t="s">
        <v>253</v>
      </c>
      <c r="B266" s="4">
        <v>6212</v>
      </c>
      <c r="C266" s="6" t="s">
        <v>371</v>
      </c>
      <c r="D266" s="169">
        <v>2</v>
      </c>
      <c r="E266" s="170">
        <v>2</v>
      </c>
      <c r="F266" s="575">
        <v>0</v>
      </c>
      <c r="G266" s="155">
        <v>2</v>
      </c>
      <c r="H266" s="170">
        <v>2</v>
      </c>
      <c r="I266" s="581">
        <v>0</v>
      </c>
      <c r="J266" s="155">
        <v>41</v>
      </c>
      <c r="K266" s="170">
        <v>2</v>
      </c>
      <c r="L266" s="581">
        <v>38</v>
      </c>
      <c r="M266" s="156">
        <v>37</v>
      </c>
      <c r="N266" s="170">
        <v>3</v>
      </c>
      <c r="O266" s="575">
        <v>33</v>
      </c>
      <c r="P266" s="155">
        <v>38</v>
      </c>
      <c r="Q266" s="170">
        <v>3</v>
      </c>
      <c r="R266" s="575">
        <v>34</v>
      </c>
      <c r="S266" s="155">
        <v>38.000000000000014</v>
      </c>
      <c r="T266" s="170">
        <v>4</v>
      </c>
      <c r="U266" s="581">
        <v>33.000000000000007</v>
      </c>
      <c r="V266" s="155">
        <v>37.000000000000014</v>
      </c>
      <c r="W266" s="170">
        <v>4</v>
      </c>
      <c r="X266" s="581">
        <v>32.000000000000007</v>
      </c>
      <c r="Y266" s="156">
        <v>36</v>
      </c>
      <c r="Z266" s="170">
        <v>6</v>
      </c>
      <c r="AA266" s="665">
        <v>30.000000000000007</v>
      </c>
      <c r="AB266" s="306">
        <v>0</v>
      </c>
      <c r="AC266" s="172">
        <v>0</v>
      </c>
      <c r="AD266" s="587">
        <v>0</v>
      </c>
      <c r="AE266" s="173">
        <v>39</v>
      </c>
      <c r="AF266" s="174">
        <v>0</v>
      </c>
      <c r="AG266" s="575">
        <v>38</v>
      </c>
      <c r="AH266" s="173">
        <v>-4</v>
      </c>
      <c r="AI266" s="174">
        <v>1</v>
      </c>
      <c r="AJ266" s="581">
        <v>-5</v>
      </c>
      <c r="AK266" s="172">
        <v>1</v>
      </c>
      <c r="AL266" s="174">
        <v>0</v>
      </c>
      <c r="AM266" s="575">
        <v>1</v>
      </c>
      <c r="AN266" s="173">
        <v>1.0000000000000142</v>
      </c>
      <c r="AO266" s="174">
        <v>1</v>
      </c>
      <c r="AP266" s="581">
        <v>0</v>
      </c>
      <c r="AQ266" s="173">
        <v>-1</v>
      </c>
      <c r="AR266" s="174">
        <v>0</v>
      </c>
      <c r="AS266" s="581">
        <v>-1</v>
      </c>
      <c r="AT266" s="173">
        <v>-0.99999999999998579</v>
      </c>
      <c r="AU266" s="174">
        <v>1</v>
      </c>
      <c r="AV266" s="581">
        <v>-1.9999999999999929</v>
      </c>
      <c r="AW266" s="173">
        <v>-2.0000000000000142</v>
      </c>
      <c r="AX266" s="174">
        <v>2</v>
      </c>
      <c r="AY266" s="665">
        <v>-3</v>
      </c>
      <c r="AZ266" s="287"/>
      <c r="BA266" s="287"/>
      <c r="BB266" s="287"/>
      <c r="BC266" s="287"/>
      <c r="BD266" s="287"/>
      <c r="BE266" s="287"/>
      <c r="BF266" s="287"/>
      <c r="BG266" s="287"/>
      <c r="BH266" s="287"/>
      <c r="BI266" s="287"/>
    </row>
    <row r="267" spans="1:61">
      <c r="A267" s="140" t="s">
        <v>253</v>
      </c>
      <c r="B267" s="4">
        <v>6213</v>
      </c>
      <c r="C267" s="6" t="s">
        <v>372</v>
      </c>
      <c r="D267" s="169">
        <v>2</v>
      </c>
      <c r="E267" s="170">
        <v>2</v>
      </c>
      <c r="F267" s="575">
        <v>0</v>
      </c>
      <c r="G267" s="155">
        <v>2</v>
      </c>
      <c r="H267" s="170">
        <v>2</v>
      </c>
      <c r="I267" s="581">
        <v>0</v>
      </c>
      <c r="J267" s="155">
        <v>43</v>
      </c>
      <c r="K267" s="170">
        <v>0</v>
      </c>
      <c r="L267" s="581">
        <v>43</v>
      </c>
      <c r="M267" s="156">
        <v>42</v>
      </c>
      <c r="N267" s="170">
        <v>0</v>
      </c>
      <c r="O267" s="575">
        <v>42</v>
      </c>
      <c r="P267" s="155">
        <v>42.000000000000007</v>
      </c>
      <c r="Q267" s="170">
        <v>0</v>
      </c>
      <c r="R267" s="575">
        <v>42.000000000000007</v>
      </c>
      <c r="S267" s="155">
        <v>48</v>
      </c>
      <c r="T267" s="170">
        <v>0</v>
      </c>
      <c r="U267" s="581">
        <v>48</v>
      </c>
      <c r="V267" s="155">
        <v>48</v>
      </c>
      <c r="W267" s="170">
        <v>0</v>
      </c>
      <c r="X267" s="581">
        <v>48</v>
      </c>
      <c r="Y267" s="156">
        <v>52.000000000000007</v>
      </c>
      <c r="Z267" s="170">
        <v>3</v>
      </c>
      <c r="AA267" s="665">
        <v>48</v>
      </c>
      <c r="AB267" s="306">
        <v>0</v>
      </c>
      <c r="AC267" s="172">
        <v>0</v>
      </c>
      <c r="AD267" s="587">
        <v>0</v>
      </c>
      <c r="AE267" s="173">
        <v>41</v>
      </c>
      <c r="AF267" s="174">
        <v>-2</v>
      </c>
      <c r="AG267" s="575">
        <v>43</v>
      </c>
      <c r="AH267" s="173">
        <v>-1</v>
      </c>
      <c r="AI267" s="174">
        <v>0</v>
      </c>
      <c r="AJ267" s="581">
        <v>-1</v>
      </c>
      <c r="AK267" s="172">
        <v>0</v>
      </c>
      <c r="AL267" s="174">
        <v>0</v>
      </c>
      <c r="AM267" s="575">
        <v>0</v>
      </c>
      <c r="AN267" s="173">
        <v>6</v>
      </c>
      <c r="AO267" s="174">
        <v>0</v>
      </c>
      <c r="AP267" s="581">
        <v>6</v>
      </c>
      <c r="AQ267" s="173">
        <v>0</v>
      </c>
      <c r="AR267" s="174">
        <v>0</v>
      </c>
      <c r="AS267" s="581">
        <v>0</v>
      </c>
      <c r="AT267" s="173">
        <v>5.9999999999999929</v>
      </c>
      <c r="AU267" s="174">
        <v>0</v>
      </c>
      <c r="AV267" s="581">
        <v>5.9999999999999929</v>
      </c>
      <c r="AW267" s="173">
        <v>4.0000000000000071</v>
      </c>
      <c r="AX267" s="174">
        <v>3</v>
      </c>
      <c r="AY267" s="665">
        <v>0</v>
      </c>
      <c r="AZ267" s="287"/>
      <c r="BA267" s="287"/>
      <c r="BB267" s="287"/>
      <c r="BC267" s="287"/>
      <c r="BD267" s="287"/>
      <c r="BE267" s="287"/>
      <c r="BF267" s="287"/>
      <c r="BG267" s="287"/>
      <c r="BH267" s="287"/>
      <c r="BI267" s="287"/>
    </row>
    <row r="268" spans="1:61">
      <c r="A268" s="140" t="s">
        <v>253</v>
      </c>
      <c r="B268" s="4">
        <v>6214</v>
      </c>
      <c r="C268" s="6" t="s">
        <v>373</v>
      </c>
      <c r="D268" s="169">
        <v>3</v>
      </c>
      <c r="E268" s="170">
        <v>3</v>
      </c>
      <c r="F268" s="575">
        <v>0</v>
      </c>
      <c r="G268" s="155">
        <v>12</v>
      </c>
      <c r="H268" s="170">
        <v>9</v>
      </c>
      <c r="I268" s="581">
        <v>0</v>
      </c>
      <c r="J268" s="155">
        <v>74</v>
      </c>
      <c r="K268" s="170">
        <v>13</v>
      </c>
      <c r="L268" s="581">
        <v>58</v>
      </c>
      <c r="M268" s="156">
        <v>67</v>
      </c>
      <c r="N268" s="170">
        <v>12</v>
      </c>
      <c r="O268" s="575">
        <v>52</v>
      </c>
      <c r="P268" s="155">
        <v>65.000000000000043</v>
      </c>
      <c r="Q268" s="170">
        <v>12.000000000000002</v>
      </c>
      <c r="R268" s="575">
        <v>50.000000000000014</v>
      </c>
      <c r="S268" s="155">
        <v>66</v>
      </c>
      <c r="T268" s="170">
        <v>9</v>
      </c>
      <c r="U268" s="581">
        <v>54</v>
      </c>
      <c r="V268" s="155">
        <v>71</v>
      </c>
      <c r="W268" s="170">
        <v>10</v>
      </c>
      <c r="X268" s="581">
        <v>58.000000000000007</v>
      </c>
      <c r="Y268" s="156">
        <v>69.000000000000028</v>
      </c>
      <c r="Z268" s="170">
        <v>12.000000000000002</v>
      </c>
      <c r="AA268" s="665">
        <v>55</v>
      </c>
      <c r="AB268" s="306">
        <v>9</v>
      </c>
      <c r="AC268" s="172">
        <v>6</v>
      </c>
      <c r="AD268" s="587">
        <v>0</v>
      </c>
      <c r="AE268" s="173">
        <v>62</v>
      </c>
      <c r="AF268" s="174">
        <v>4</v>
      </c>
      <c r="AG268" s="575">
        <v>58</v>
      </c>
      <c r="AH268" s="173">
        <v>-7</v>
      </c>
      <c r="AI268" s="174">
        <v>-1</v>
      </c>
      <c r="AJ268" s="581">
        <v>-6</v>
      </c>
      <c r="AK268" s="172">
        <v>-1.9999999999999574</v>
      </c>
      <c r="AL268" s="174">
        <v>0</v>
      </c>
      <c r="AM268" s="575">
        <v>-1.9999999999999858</v>
      </c>
      <c r="AN268" s="173">
        <v>-1</v>
      </c>
      <c r="AO268" s="174">
        <v>-3</v>
      </c>
      <c r="AP268" s="581">
        <v>2</v>
      </c>
      <c r="AQ268" s="173">
        <v>5</v>
      </c>
      <c r="AR268" s="174">
        <v>1</v>
      </c>
      <c r="AS268" s="581">
        <v>4.0000000000000071</v>
      </c>
      <c r="AT268" s="173">
        <v>5.9999999999999574</v>
      </c>
      <c r="AU268" s="174">
        <v>-2.0000000000000018</v>
      </c>
      <c r="AV268" s="581">
        <v>7.9999999999999929</v>
      </c>
      <c r="AW268" s="173">
        <v>3.0000000000000284</v>
      </c>
      <c r="AX268" s="174">
        <v>3.0000000000000018</v>
      </c>
      <c r="AY268" s="665">
        <v>1</v>
      </c>
      <c r="AZ268" s="287"/>
      <c r="BA268" s="287"/>
      <c r="BB268" s="287"/>
      <c r="BC268" s="287"/>
      <c r="BD268" s="287"/>
      <c r="BE268" s="287"/>
      <c r="BF268" s="287"/>
      <c r="BG268" s="287"/>
      <c r="BH268" s="287"/>
      <c r="BI268" s="287"/>
    </row>
    <row r="269" spans="1:61">
      <c r="A269" s="140" t="s">
        <v>253</v>
      </c>
      <c r="B269" s="4">
        <v>6215</v>
      </c>
      <c r="C269" s="6" t="s">
        <v>374</v>
      </c>
      <c r="D269" s="169">
        <v>8</v>
      </c>
      <c r="E269" s="170">
        <v>8</v>
      </c>
      <c r="F269" s="575">
        <v>0</v>
      </c>
      <c r="G269" s="155">
        <v>7</v>
      </c>
      <c r="H269" s="170">
        <v>7</v>
      </c>
      <c r="I269" s="581">
        <v>0</v>
      </c>
      <c r="J269" s="155">
        <v>38</v>
      </c>
      <c r="K269" s="170">
        <v>6</v>
      </c>
      <c r="L269" s="581">
        <v>32</v>
      </c>
      <c r="M269" s="156">
        <v>34</v>
      </c>
      <c r="N269" s="170">
        <v>5</v>
      </c>
      <c r="O269" s="575">
        <v>29</v>
      </c>
      <c r="P269" s="155">
        <v>37.000000000000007</v>
      </c>
      <c r="Q269" s="170">
        <v>5</v>
      </c>
      <c r="R269" s="575">
        <v>32.000000000000007</v>
      </c>
      <c r="S269" s="155">
        <v>41</v>
      </c>
      <c r="T269" s="170">
        <v>6</v>
      </c>
      <c r="U269" s="581">
        <v>35.000000000000007</v>
      </c>
      <c r="V269" s="155">
        <v>40</v>
      </c>
      <c r="W269" s="170">
        <v>5</v>
      </c>
      <c r="X269" s="581">
        <v>35.000000000000007</v>
      </c>
      <c r="Y269" s="156">
        <v>45.000000000000014</v>
      </c>
      <c r="Z269" s="170">
        <v>9</v>
      </c>
      <c r="AA269" s="665">
        <v>35.000000000000014</v>
      </c>
      <c r="AB269" s="306">
        <v>-1</v>
      </c>
      <c r="AC269" s="172">
        <v>-1</v>
      </c>
      <c r="AD269" s="587">
        <v>0</v>
      </c>
      <c r="AE269" s="173">
        <v>31</v>
      </c>
      <c r="AF269" s="174">
        <v>-1</v>
      </c>
      <c r="AG269" s="575">
        <v>32</v>
      </c>
      <c r="AH269" s="173">
        <v>-4</v>
      </c>
      <c r="AI269" s="174">
        <v>-1</v>
      </c>
      <c r="AJ269" s="581">
        <v>-3</v>
      </c>
      <c r="AK269" s="172">
        <v>3.0000000000000071</v>
      </c>
      <c r="AL269" s="174">
        <v>0</v>
      </c>
      <c r="AM269" s="575">
        <v>3.0000000000000071</v>
      </c>
      <c r="AN269" s="173">
        <v>7</v>
      </c>
      <c r="AO269" s="174">
        <v>1</v>
      </c>
      <c r="AP269" s="581">
        <v>6.0000000000000071</v>
      </c>
      <c r="AQ269" s="173">
        <v>-1</v>
      </c>
      <c r="AR269" s="174">
        <v>-1</v>
      </c>
      <c r="AS269" s="581">
        <v>0</v>
      </c>
      <c r="AT269" s="173">
        <v>2.9999999999999929</v>
      </c>
      <c r="AU269" s="174">
        <v>0</v>
      </c>
      <c r="AV269" s="581">
        <v>3</v>
      </c>
      <c r="AW269" s="173">
        <v>4.0000000000000142</v>
      </c>
      <c r="AX269" s="174">
        <v>3</v>
      </c>
      <c r="AY269" s="665">
        <v>0</v>
      </c>
      <c r="AZ269" s="287"/>
      <c r="BA269" s="287"/>
      <c r="BB269" s="287"/>
      <c r="BC269" s="287"/>
      <c r="BD269" s="287"/>
      <c r="BE269" s="287"/>
      <c r="BF269" s="287"/>
      <c r="BG269" s="287"/>
      <c r="BH269" s="287"/>
      <c r="BI269" s="287"/>
    </row>
    <row r="270" spans="1:61">
      <c r="A270" s="140" t="s">
        <v>253</v>
      </c>
      <c r="B270" s="4">
        <v>6216</v>
      </c>
      <c r="C270" s="6" t="s">
        <v>375</v>
      </c>
      <c r="D270" s="169">
        <v>39</v>
      </c>
      <c r="E270" s="170">
        <v>33</v>
      </c>
      <c r="F270" s="575">
        <v>0</v>
      </c>
      <c r="G270" s="155">
        <v>42</v>
      </c>
      <c r="H270" s="170">
        <v>36</v>
      </c>
      <c r="I270" s="581">
        <v>0</v>
      </c>
      <c r="J270" s="155">
        <v>181</v>
      </c>
      <c r="K270" s="170">
        <v>32</v>
      </c>
      <c r="L270" s="581">
        <v>142</v>
      </c>
      <c r="M270" s="156">
        <v>192</v>
      </c>
      <c r="N270" s="170">
        <v>34</v>
      </c>
      <c r="O270" s="575">
        <v>152</v>
      </c>
      <c r="P270" s="155">
        <v>192.99999999999989</v>
      </c>
      <c r="Q270" s="170">
        <v>36.000000000000007</v>
      </c>
      <c r="R270" s="575">
        <v>151.00000000000003</v>
      </c>
      <c r="S270" s="155">
        <v>212.0000000000002</v>
      </c>
      <c r="T270" s="170">
        <v>40.000000000000007</v>
      </c>
      <c r="U270" s="581">
        <v>167.00000000000011</v>
      </c>
      <c r="V270" s="155">
        <v>214.99999999999989</v>
      </c>
      <c r="W270" s="170">
        <v>43</v>
      </c>
      <c r="X270" s="581">
        <v>169.00000000000003</v>
      </c>
      <c r="Y270" s="156">
        <v>214.00000000000009</v>
      </c>
      <c r="Z270" s="170">
        <v>46.999999999999986</v>
      </c>
      <c r="AA270" s="665">
        <v>161.99999999999997</v>
      </c>
      <c r="AB270" s="306">
        <v>3</v>
      </c>
      <c r="AC270" s="172">
        <v>3</v>
      </c>
      <c r="AD270" s="587">
        <v>0</v>
      </c>
      <c r="AE270" s="173">
        <v>139</v>
      </c>
      <c r="AF270" s="174">
        <v>-4</v>
      </c>
      <c r="AG270" s="575">
        <v>142</v>
      </c>
      <c r="AH270" s="173">
        <v>11</v>
      </c>
      <c r="AI270" s="174">
        <v>2</v>
      </c>
      <c r="AJ270" s="581">
        <v>10</v>
      </c>
      <c r="AK270" s="172">
        <v>0.99999999999988631</v>
      </c>
      <c r="AL270" s="174">
        <v>2.0000000000000071</v>
      </c>
      <c r="AM270" s="575">
        <v>-0.99999999999997158</v>
      </c>
      <c r="AN270" s="173">
        <v>20.000000000000199</v>
      </c>
      <c r="AO270" s="174">
        <v>6.0000000000000071</v>
      </c>
      <c r="AP270" s="581">
        <v>15.000000000000114</v>
      </c>
      <c r="AQ270" s="173">
        <v>2.9999999999996874</v>
      </c>
      <c r="AR270" s="174">
        <v>2.9999999999999929</v>
      </c>
      <c r="AS270" s="581">
        <v>1.9999999999999147</v>
      </c>
      <c r="AT270" s="173">
        <v>22</v>
      </c>
      <c r="AU270" s="174">
        <v>6.9999999999999929</v>
      </c>
      <c r="AV270" s="581">
        <v>18</v>
      </c>
      <c r="AW270" s="173">
        <v>1.9999999999998863</v>
      </c>
      <c r="AX270" s="174">
        <v>6.9999999999999787</v>
      </c>
      <c r="AY270" s="665">
        <v>-5.0000000000001421</v>
      </c>
      <c r="AZ270" s="287"/>
      <c r="BA270" s="287"/>
      <c r="BB270" s="287"/>
      <c r="BC270" s="287"/>
      <c r="BD270" s="287"/>
      <c r="BE270" s="287"/>
      <c r="BF270" s="287"/>
      <c r="BG270" s="287"/>
      <c r="BH270" s="287"/>
      <c r="BI270" s="287"/>
    </row>
    <row r="271" spans="1:61">
      <c r="A271" s="140" t="s">
        <v>253</v>
      </c>
      <c r="B271" s="4">
        <v>6217</v>
      </c>
      <c r="C271" s="6" t="s">
        <v>376</v>
      </c>
      <c r="D271" s="169">
        <v>3</v>
      </c>
      <c r="E271" s="170">
        <v>3</v>
      </c>
      <c r="F271" s="575">
        <v>0</v>
      </c>
      <c r="G271" s="155">
        <v>6</v>
      </c>
      <c r="H271" s="170">
        <v>6</v>
      </c>
      <c r="I271" s="581">
        <v>0</v>
      </c>
      <c r="J271" s="155">
        <v>115</v>
      </c>
      <c r="K271" s="170">
        <v>8</v>
      </c>
      <c r="L271" s="581">
        <v>107</v>
      </c>
      <c r="M271" s="156">
        <v>86</v>
      </c>
      <c r="N271" s="170">
        <v>8</v>
      </c>
      <c r="O271" s="575">
        <v>77</v>
      </c>
      <c r="P271" s="155">
        <v>87</v>
      </c>
      <c r="Q271" s="170">
        <v>9</v>
      </c>
      <c r="R271" s="575">
        <v>77</v>
      </c>
      <c r="S271" s="155">
        <v>86.000000000000028</v>
      </c>
      <c r="T271" s="170">
        <v>10</v>
      </c>
      <c r="U271" s="581">
        <v>74</v>
      </c>
      <c r="V271" s="155">
        <v>87.999999999999986</v>
      </c>
      <c r="W271" s="170">
        <v>10</v>
      </c>
      <c r="X271" s="581">
        <v>75.999999999999986</v>
      </c>
      <c r="Y271" s="156">
        <v>89.999999999999957</v>
      </c>
      <c r="Z271" s="170">
        <v>9</v>
      </c>
      <c r="AA271" s="665">
        <v>78.999999999999986</v>
      </c>
      <c r="AB271" s="306">
        <v>3</v>
      </c>
      <c r="AC271" s="172">
        <v>3</v>
      </c>
      <c r="AD271" s="587">
        <v>0</v>
      </c>
      <c r="AE271" s="173">
        <v>109</v>
      </c>
      <c r="AF271" s="174">
        <v>2</v>
      </c>
      <c r="AG271" s="575">
        <v>107</v>
      </c>
      <c r="AH271" s="173">
        <v>-29</v>
      </c>
      <c r="AI271" s="174">
        <v>0</v>
      </c>
      <c r="AJ271" s="581">
        <v>-30</v>
      </c>
      <c r="AK271" s="172">
        <v>1</v>
      </c>
      <c r="AL271" s="174">
        <v>1</v>
      </c>
      <c r="AM271" s="575">
        <v>0</v>
      </c>
      <c r="AN271" s="173">
        <v>0</v>
      </c>
      <c r="AO271" s="174">
        <v>2</v>
      </c>
      <c r="AP271" s="581">
        <v>-3</v>
      </c>
      <c r="AQ271" s="173">
        <v>1.9999999999999574</v>
      </c>
      <c r="AR271" s="174">
        <v>0</v>
      </c>
      <c r="AS271" s="581">
        <v>1.9999999999999858</v>
      </c>
      <c r="AT271" s="173">
        <v>0.99999999999998579</v>
      </c>
      <c r="AU271" s="174">
        <v>1</v>
      </c>
      <c r="AV271" s="581">
        <v>-1.0000000000000142</v>
      </c>
      <c r="AW271" s="173">
        <v>3.9999999999999289</v>
      </c>
      <c r="AX271" s="174">
        <v>-1</v>
      </c>
      <c r="AY271" s="665">
        <v>4.9999999999999858</v>
      </c>
      <c r="AZ271" s="287"/>
      <c r="BA271" s="287"/>
      <c r="BB271" s="287"/>
      <c r="BC271" s="287"/>
      <c r="BD271" s="287"/>
      <c r="BE271" s="287"/>
      <c r="BF271" s="287"/>
      <c r="BG271" s="287"/>
      <c r="BH271" s="287"/>
      <c r="BI271" s="287"/>
    </row>
    <row r="272" spans="1:61">
      <c r="A272" s="140" t="s">
        <v>253</v>
      </c>
      <c r="B272" s="4">
        <v>6218</v>
      </c>
      <c r="C272" s="6" t="s">
        <v>377</v>
      </c>
      <c r="D272" s="169">
        <v>4</v>
      </c>
      <c r="E272" s="170">
        <v>0</v>
      </c>
      <c r="F272" s="575">
        <v>0</v>
      </c>
      <c r="G272" s="155">
        <v>4</v>
      </c>
      <c r="H272" s="170">
        <v>0</v>
      </c>
      <c r="I272" s="581">
        <v>0</v>
      </c>
      <c r="J272" s="155">
        <v>86</v>
      </c>
      <c r="K272" s="170">
        <v>0</v>
      </c>
      <c r="L272" s="581">
        <v>78</v>
      </c>
      <c r="M272" s="156">
        <v>77</v>
      </c>
      <c r="N272" s="170">
        <v>0</v>
      </c>
      <c r="O272" s="575">
        <v>71</v>
      </c>
      <c r="P272" s="155">
        <v>75.000000000000014</v>
      </c>
      <c r="Q272" s="170">
        <v>3</v>
      </c>
      <c r="R272" s="575">
        <v>70.000000000000028</v>
      </c>
      <c r="S272" s="155">
        <v>71.999999999999986</v>
      </c>
      <c r="T272" s="170">
        <v>3</v>
      </c>
      <c r="U272" s="581">
        <v>68</v>
      </c>
      <c r="V272" s="155">
        <v>71.000000000000014</v>
      </c>
      <c r="W272" s="170">
        <v>3</v>
      </c>
      <c r="X272" s="581">
        <v>67.000000000000043</v>
      </c>
      <c r="Y272" s="156">
        <v>72</v>
      </c>
      <c r="Z272" s="170">
        <v>3</v>
      </c>
      <c r="AA272" s="665">
        <v>65</v>
      </c>
      <c r="AB272" s="306">
        <v>0</v>
      </c>
      <c r="AC272" s="172">
        <v>0</v>
      </c>
      <c r="AD272" s="587">
        <v>0</v>
      </c>
      <c r="AE272" s="173">
        <v>82</v>
      </c>
      <c r="AF272" s="174">
        <v>0</v>
      </c>
      <c r="AG272" s="575">
        <v>78</v>
      </c>
      <c r="AH272" s="173">
        <v>-9</v>
      </c>
      <c r="AI272" s="174">
        <v>0</v>
      </c>
      <c r="AJ272" s="581">
        <v>-7</v>
      </c>
      <c r="AK272" s="172">
        <v>-1.9999999999999858</v>
      </c>
      <c r="AL272" s="174">
        <v>3</v>
      </c>
      <c r="AM272" s="575">
        <v>-0.99999999999997158</v>
      </c>
      <c r="AN272" s="173">
        <v>-5.0000000000000142</v>
      </c>
      <c r="AO272" s="174">
        <v>3</v>
      </c>
      <c r="AP272" s="581">
        <v>-3</v>
      </c>
      <c r="AQ272" s="173">
        <v>-0.99999999999997158</v>
      </c>
      <c r="AR272" s="174">
        <v>0</v>
      </c>
      <c r="AS272" s="581">
        <v>-0.99999999999995737</v>
      </c>
      <c r="AT272" s="173">
        <v>-4</v>
      </c>
      <c r="AU272" s="174">
        <v>0</v>
      </c>
      <c r="AV272" s="581">
        <v>-2.9999999999999858</v>
      </c>
      <c r="AW272" s="173">
        <v>0</v>
      </c>
      <c r="AX272" s="174">
        <v>0</v>
      </c>
      <c r="AY272" s="665">
        <v>-3</v>
      </c>
      <c r="AZ272" s="287"/>
      <c r="BA272" s="287"/>
      <c r="BB272" s="287"/>
      <c r="BC272" s="287"/>
      <c r="BD272" s="287"/>
      <c r="BE272" s="287"/>
      <c r="BF272" s="287"/>
      <c r="BG272" s="287"/>
      <c r="BH272" s="287"/>
      <c r="BI272" s="287"/>
    </row>
    <row r="273" spans="1:61">
      <c r="A273" s="140" t="s">
        <v>253</v>
      </c>
      <c r="B273" s="4">
        <v>6219</v>
      </c>
      <c r="C273" s="6" t="s">
        <v>220</v>
      </c>
      <c r="D273" s="169">
        <v>27</v>
      </c>
      <c r="E273" s="170">
        <v>25</v>
      </c>
      <c r="F273" s="575">
        <v>0</v>
      </c>
      <c r="G273" s="155">
        <v>26</v>
      </c>
      <c r="H273" s="170">
        <v>24</v>
      </c>
      <c r="I273" s="581">
        <v>0</v>
      </c>
      <c r="J273" s="155">
        <v>147</v>
      </c>
      <c r="K273" s="170">
        <v>20</v>
      </c>
      <c r="L273" s="581">
        <v>125</v>
      </c>
      <c r="M273" s="156">
        <v>109</v>
      </c>
      <c r="N273" s="170">
        <v>11</v>
      </c>
      <c r="O273" s="575">
        <v>97</v>
      </c>
      <c r="P273" s="155">
        <v>116.00000000000001</v>
      </c>
      <c r="Q273" s="170">
        <v>11</v>
      </c>
      <c r="R273" s="575">
        <v>102.00000000000003</v>
      </c>
      <c r="S273" s="155">
        <v>122</v>
      </c>
      <c r="T273" s="170">
        <v>10</v>
      </c>
      <c r="U273" s="581">
        <v>109.00000000000004</v>
      </c>
      <c r="V273" s="155">
        <v>121.00000000000004</v>
      </c>
      <c r="W273" s="170">
        <v>10</v>
      </c>
      <c r="X273" s="581">
        <v>106</v>
      </c>
      <c r="Y273" s="156">
        <v>128.00000000000003</v>
      </c>
      <c r="Z273" s="170">
        <v>9</v>
      </c>
      <c r="AA273" s="665">
        <v>106.99999999999999</v>
      </c>
      <c r="AB273" s="306">
        <v>-1</v>
      </c>
      <c r="AC273" s="172">
        <v>-1</v>
      </c>
      <c r="AD273" s="587">
        <v>0</v>
      </c>
      <c r="AE273" s="173">
        <v>121</v>
      </c>
      <c r="AF273" s="174">
        <v>-4</v>
      </c>
      <c r="AG273" s="575">
        <v>125</v>
      </c>
      <c r="AH273" s="173">
        <v>-38</v>
      </c>
      <c r="AI273" s="174">
        <v>-9</v>
      </c>
      <c r="AJ273" s="581">
        <v>-28</v>
      </c>
      <c r="AK273" s="172">
        <v>7.0000000000000142</v>
      </c>
      <c r="AL273" s="174">
        <v>0</v>
      </c>
      <c r="AM273" s="575">
        <v>5.0000000000000284</v>
      </c>
      <c r="AN273" s="173">
        <v>13</v>
      </c>
      <c r="AO273" s="174">
        <v>-1</v>
      </c>
      <c r="AP273" s="581">
        <v>12.000000000000043</v>
      </c>
      <c r="AQ273" s="173">
        <v>-0.99999999999995737</v>
      </c>
      <c r="AR273" s="174">
        <v>0</v>
      </c>
      <c r="AS273" s="581">
        <v>-3.0000000000000426</v>
      </c>
      <c r="AT273" s="173">
        <v>5.0000000000000284</v>
      </c>
      <c r="AU273" s="174">
        <v>-1</v>
      </c>
      <c r="AV273" s="581">
        <v>3.9999999999999716</v>
      </c>
      <c r="AW273" s="173">
        <v>6.0000000000000284</v>
      </c>
      <c r="AX273" s="174">
        <v>-1</v>
      </c>
      <c r="AY273" s="665">
        <v>-2.0000000000000568</v>
      </c>
      <c r="AZ273" s="287"/>
      <c r="BA273" s="287"/>
      <c r="BB273" s="287"/>
      <c r="BC273" s="287"/>
      <c r="BD273" s="287"/>
      <c r="BE273" s="287"/>
      <c r="BF273" s="287"/>
      <c r="BG273" s="287"/>
      <c r="BH273" s="287"/>
      <c r="BI273" s="287"/>
    </row>
    <row r="274" spans="1:61">
      <c r="A274" s="140" t="s">
        <v>253</v>
      </c>
      <c r="B274" s="4">
        <v>6220</v>
      </c>
      <c r="C274" s="6" t="s">
        <v>222</v>
      </c>
      <c r="D274" s="169">
        <v>16</v>
      </c>
      <c r="E274" s="170">
        <v>16</v>
      </c>
      <c r="F274" s="575">
        <v>0</v>
      </c>
      <c r="G274" s="155">
        <v>16</v>
      </c>
      <c r="H274" s="170">
        <v>15</v>
      </c>
      <c r="I274" s="581">
        <v>0</v>
      </c>
      <c r="J274" s="155">
        <v>335</v>
      </c>
      <c r="K274" s="170">
        <v>18</v>
      </c>
      <c r="L274" s="581">
        <v>308</v>
      </c>
      <c r="M274" s="156">
        <v>305</v>
      </c>
      <c r="N274" s="170">
        <v>15</v>
      </c>
      <c r="O274" s="575">
        <v>285</v>
      </c>
      <c r="P274" s="155">
        <v>313</v>
      </c>
      <c r="Q274" s="170">
        <v>18.000000000000004</v>
      </c>
      <c r="R274" s="575">
        <v>295</v>
      </c>
      <c r="S274" s="155">
        <v>327</v>
      </c>
      <c r="T274" s="170">
        <v>20.000000000000004</v>
      </c>
      <c r="U274" s="581">
        <v>305</v>
      </c>
      <c r="V274" s="155">
        <v>327.99999999999983</v>
      </c>
      <c r="W274" s="170">
        <v>19.000000000000007</v>
      </c>
      <c r="X274" s="581">
        <v>301.00000000000011</v>
      </c>
      <c r="Y274" s="156">
        <v>334.00000000000017</v>
      </c>
      <c r="Z274" s="170">
        <v>25.000000000000007</v>
      </c>
      <c r="AA274" s="665">
        <v>294.00000000000011</v>
      </c>
      <c r="AB274" s="306">
        <v>0</v>
      </c>
      <c r="AC274" s="172">
        <v>-1</v>
      </c>
      <c r="AD274" s="587">
        <v>0</v>
      </c>
      <c r="AE274" s="173">
        <v>319</v>
      </c>
      <c r="AF274" s="174">
        <v>3</v>
      </c>
      <c r="AG274" s="575">
        <v>308</v>
      </c>
      <c r="AH274" s="173">
        <v>-30</v>
      </c>
      <c r="AI274" s="174">
        <v>-3</v>
      </c>
      <c r="AJ274" s="581">
        <v>-23</v>
      </c>
      <c r="AK274" s="172">
        <v>8</v>
      </c>
      <c r="AL274" s="174">
        <v>3.0000000000000036</v>
      </c>
      <c r="AM274" s="575">
        <v>10</v>
      </c>
      <c r="AN274" s="173">
        <v>22</v>
      </c>
      <c r="AO274" s="174">
        <v>5.0000000000000036</v>
      </c>
      <c r="AP274" s="581">
        <v>20</v>
      </c>
      <c r="AQ274" s="173">
        <v>0.99999999999982947</v>
      </c>
      <c r="AR274" s="174">
        <v>-0.99999999999999645</v>
      </c>
      <c r="AS274" s="581">
        <v>-3.9999999999998863</v>
      </c>
      <c r="AT274" s="173">
        <v>14.999999999999829</v>
      </c>
      <c r="AU274" s="174">
        <v>1.0000000000000036</v>
      </c>
      <c r="AV274" s="581">
        <v>6.0000000000001137</v>
      </c>
      <c r="AW274" s="173">
        <v>7.0000000000001705</v>
      </c>
      <c r="AX274" s="174">
        <v>5.0000000000000036</v>
      </c>
      <c r="AY274" s="665">
        <v>-10.999999999999886</v>
      </c>
      <c r="AZ274" s="287"/>
      <c r="BA274" s="287"/>
      <c r="BB274" s="287"/>
      <c r="BC274" s="287"/>
      <c r="BD274" s="287"/>
      <c r="BE274" s="287"/>
      <c r="BF274" s="287"/>
      <c r="BG274" s="287"/>
      <c r="BH274" s="287"/>
      <c r="BI274" s="287"/>
    </row>
    <row r="275" spans="1:61">
      <c r="A275" s="140" t="s">
        <v>253</v>
      </c>
      <c r="B275" s="4">
        <v>6221</v>
      </c>
      <c r="C275" s="6" t="s">
        <v>378</v>
      </c>
      <c r="D275" s="169">
        <v>19</v>
      </c>
      <c r="E275" s="170">
        <v>17</v>
      </c>
      <c r="F275" s="575">
        <v>0</v>
      </c>
      <c r="G275" s="155">
        <v>27</v>
      </c>
      <c r="H275" s="170">
        <v>23</v>
      </c>
      <c r="I275" s="581">
        <v>0</v>
      </c>
      <c r="J275" s="155">
        <v>89</v>
      </c>
      <c r="K275" s="170">
        <v>27</v>
      </c>
      <c r="L275" s="581">
        <v>58</v>
      </c>
      <c r="M275" s="156">
        <v>78</v>
      </c>
      <c r="N275" s="170">
        <v>29</v>
      </c>
      <c r="O275" s="575">
        <v>46</v>
      </c>
      <c r="P275" s="155">
        <v>79.000000000000014</v>
      </c>
      <c r="Q275" s="170">
        <v>30.000000000000007</v>
      </c>
      <c r="R275" s="575">
        <v>45.000000000000014</v>
      </c>
      <c r="S275" s="155">
        <v>78</v>
      </c>
      <c r="T275" s="170">
        <v>29.000000000000004</v>
      </c>
      <c r="U275" s="581">
        <v>45.000000000000014</v>
      </c>
      <c r="V275" s="155">
        <v>79.000000000000028</v>
      </c>
      <c r="W275" s="170">
        <v>32.000000000000014</v>
      </c>
      <c r="X275" s="581">
        <v>47</v>
      </c>
      <c r="Y275" s="156">
        <v>74.000000000000014</v>
      </c>
      <c r="Z275" s="170">
        <v>35.000000000000014</v>
      </c>
      <c r="AA275" s="665">
        <v>39.000000000000014</v>
      </c>
      <c r="AB275" s="306">
        <v>8</v>
      </c>
      <c r="AC275" s="172">
        <v>6</v>
      </c>
      <c r="AD275" s="587">
        <v>0</v>
      </c>
      <c r="AE275" s="173">
        <v>62</v>
      </c>
      <c r="AF275" s="174">
        <v>4</v>
      </c>
      <c r="AG275" s="575">
        <v>58</v>
      </c>
      <c r="AH275" s="173">
        <v>-11</v>
      </c>
      <c r="AI275" s="174">
        <v>2</v>
      </c>
      <c r="AJ275" s="581">
        <v>-12</v>
      </c>
      <c r="AK275" s="172">
        <v>1.0000000000000142</v>
      </c>
      <c r="AL275" s="174">
        <v>1.0000000000000071</v>
      </c>
      <c r="AM275" s="575">
        <v>-0.99999999999998579</v>
      </c>
      <c r="AN275" s="173">
        <v>0</v>
      </c>
      <c r="AO275" s="174">
        <v>0</v>
      </c>
      <c r="AP275" s="581">
        <v>-0.99999999999998579</v>
      </c>
      <c r="AQ275" s="173">
        <v>1.0000000000000284</v>
      </c>
      <c r="AR275" s="174">
        <v>3.0000000000000107</v>
      </c>
      <c r="AS275" s="581">
        <v>1.9999999999999858</v>
      </c>
      <c r="AT275" s="173">
        <v>0</v>
      </c>
      <c r="AU275" s="174">
        <v>2.0000000000000071</v>
      </c>
      <c r="AV275" s="581">
        <v>1.9999999999999858</v>
      </c>
      <c r="AW275" s="173">
        <v>-3.9999999999999858</v>
      </c>
      <c r="AX275" s="174">
        <v>6.0000000000000107</v>
      </c>
      <c r="AY275" s="665">
        <v>-6</v>
      </c>
      <c r="AZ275" s="287"/>
      <c r="BA275" s="287"/>
      <c r="BB275" s="287"/>
      <c r="BC275" s="287"/>
      <c r="BD275" s="287"/>
      <c r="BE275" s="287"/>
      <c r="BF275" s="287"/>
      <c r="BG275" s="287"/>
      <c r="BH275" s="287"/>
      <c r="BI275" s="287"/>
    </row>
    <row r="276" spans="1:61">
      <c r="A276" s="140" t="s">
        <v>253</v>
      </c>
      <c r="B276" s="4">
        <v>7101</v>
      </c>
      <c r="C276" s="6" t="s">
        <v>379</v>
      </c>
      <c r="D276" s="169">
        <v>4</v>
      </c>
      <c r="E276" s="170">
        <v>4</v>
      </c>
      <c r="F276" s="575">
        <v>0</v>
      </c>
      <c r="G276" s="155">
        <v>7</v>
      </c>
      <c r="H276" s="170">
        <v>5</v>
      </c>
      <c r="I276" s="581">
        <v>0</v>
      </c>
      <c r="J276" s="155">
        <v>150</v>
      </c>
      <c r="K276" s="170">
        <v>4</v>
      </c>
      <c r="L276" s="581">
        <v>112</v>
      </c>
      <c r="M276" s="156">
        <v>123</v>
      </c>
      <c r="N276" s="170">
        <v>1</v>
      </c>
      <c r="O276" s="575">
        <v>119</v>
      </c>
      <c r="P276" s="155">
        <v>122.99999999999997</v>
      </c>
      <c r="Q276" s="170">
        <v>3</v>
      </c>
      <c r="R276" s="575">
        <v>118</v>
      </c>
      <c r="S276" s="155">
        <v>130</v>
      </c>
      <c r="T276" s="170">
        <v>5</v>
      </c>
      <c r="U276" s="581">
        <v>122.99999999999997</v>
      </c>
      <c r="V276" s="155">
        <v>133</v>
      </c>
      <c r="W276" s="170">
        <v>6</v>
      </c>
      <c r="X276" s="581">
        <v>123.00000000000001</v>
      </c>
      <c r="Y276" s="156">
        <v>135</v>
      </c>
      <c r="Z276" s="170">
        <v>10</v>
      </c>
      <c r="AA276" s="665">
        <v>120.99999999999997</v>
      </c>
      <c r="AB276" s="306">
        <v>3</v>
      </c>
      <c r="AC276" s="172">
        <v>1</v>
      </c>
      <c r="AD276" s="587">
        <v>0</v>
      </c>
      <c r="AE276" s="173">
        <v>143</v>
      </c>
      <c r="AF276" s="174">
        <v>-1</v>
      </c>
      <c r="AG276" s="575">
        <v>112</v>
      </c>
      <c r="AH276" s="173">
        <v>-27</v>
      </c>
      <c r="AI276" s="174">
        <v>-3</v>
      </c>
      <c r="AJ276" s="581">
        <v>7</v>
      </c>
      <c r="AK276" s="172">
        <v>0</v>
      </c>
      <c r="AL276" s="174">
        <v>2</v>
      </c>
      <c r="AM276" s="575">
        <v>-1</v>
      </c>
      <c r="AN276" s="173">
        <v>7</v>
      </c>
      <c r="AO276" s="174">
        <v>4</v>
      </c>
      <c r="AP276" s="581">
        <v>3.9999999999999716</v>
      </c>
      <c r="AQ276" s="173">
        <v>3</v>
      </c>
      <c r="AR276" s="174">
        <v>1</v>
      </c>
      <c r="AS276" s="581">
        <v>0</v>
      </c>
      <c r="AT276" s="173">
        <v>10.000000000000028</v>
      </c>
      <c r="AU276" s="174">
        <v>3</v>
      </c>
      <c r="AV276" s="581">
        <v>5.0000000000000142</v>
      </c>
      <c r="AW276" s="173">
        <v>5</v>
      </c>
      <c r="AX276" s="174">
        <v>5</v>
      </c>
      <c r="AY276" s="665">
        <v>-2</v>
      </c>
      <c r="AZ276" s="287"/>
      <c r="BA276" s="287"/>
      <c r="BB276" s="287"/>
      <c r="BC276" s="287"/>
      <c r="BD276" s="287"/>
      <c r="BE276" s="287"/>
      <c r="BF276" s="287"/>
      <c r="BG276" s="287"/>
      <c r="BH276" s="287"/>
      <c r="BI276" s="287"/>
    </row>
    <row r="277" spans="1:61">
      <c r="A277" s="140" t="s">
        <v>253</v>
      </c>
      <c r="B277" s="4">
        <v>7102</v>
      </c>
      <c r="C277" s="6" t="s">
        <v>224</v>
      </c>
      <c r="D277" s="169">
        <v>0</v>
      </c>
      <c r="E277" s="170">
        <v>0</v>
      </c>
      <c r="F277" s="575">
        <v>0</v>
      </c>
      <c r="G277" s="155">
        <v>1</v>
      </c>
      <c r="H277" s="170">
        <v>1</v>
      </c>
      <c r="I277" s="581">
        <v>0</v>
      </c>
      <c r="J277" s="155">
        <v>90</v>
      </c>
      <c r="K277" s="170">
        <v>2</v>
      </c>
      <c r="L277" s="581">
        <v>88</v>
      </c>
      <c r="M277" s="156">
        <v>103</v>
      </c>
      <c r="N277" s="170">
        <v>2</v>
      </c>
      <c r="O277" s="575">
        <v>99</v>
      </c>
      <c r="P277" s="155">
        <v>101.99999999999999</v>
      </c>
      <c r="Q277" s="170">
        <v>2</v>
      </c>
      <c r="R277" s="575">
        <v>99.999999999999986</v>
      </c>
      <c r="S277" s="155">
        <v>105.99999999999999</v>
      </c>
      <c r="T277" s="170">
        <v>2</v>
      </c>
      <c r="U277" s="581">
        <v>102.99999999999999</v>
      </c>
      <c r="V277" s="155">
        <v>103</v>
      </c>
      <c r="W277" s="170">
        <v>3</v>
      </c>
      <c r="X277" s="581">
        <v>97.000000000000028</v>
      </c>
      <c r="Y277" s="156">
        <v>88.000000000000014</v>
      </c>
      <c r="Z277" s="170">
        <v>6</v>
      </c>
      <c r="AA277" s="665">
        <v>82</v>
      </c>
      <c r="AB277" s="306">
        <v>1</v>
      </c>
      <c r="AC277" s="172">
        <v>1</v>
      </c>
      <c r="AD277" s="587">
        <v>0</v>
      </c>
      <c r="AE277" s="173">
        <v>89</v>
      </c>
      <c r="AF277" s="174">
        <v>1</v>
      </c>
      <c r="AG277" s="575">
        <v>88</v>
      </c>
      <c r="AH277" s="173">
        <v>13</v>
      </c>
      <c r="AI277" s="174">
        <v>0</v>
      </c>
      <c r="AJ277" s="581">
        <v>11</v>
      </c>
      <c r="AK277" s="172">
        <v>-1.0000000000000142</v>
      </c>
      <c r="AL277" s="174">
        <v>0</v>
      </c>
      <c r="AM277" s="575">
        <v>0.99999999999998579</v>
      </c>
      <c r="AN277" s="173">
        <v>2.9999999999999858</v>
      </c>
      <c r="AO277" s="174">
        <v>0</v>
      </c>
      <c r="AP277" s="581">
        <v>3.9999999999999858</v>
      </c>
      <c r="AQ277" s="173">
        <v>-2.9999999999999858</v>
      </c>
      <c r="AR277" s="174">
        <v>1</v>
      </c>
      <c r="AS277" s="581">
        <v>-5.9999999999999574</v>
      </c>
      <c r="AT277" s="173">
        <v>1.0000000000000142</v>
      </c>
      <c r="AU277" s="174">
        <v>1</v>
      </c>
      <c r="AV277" s="581">
        <v>-2.9999999999999574</v>
      </c>
      <c r="AW277" s="173">
        <v>-17.999999999999972</v>
      </c>
      <c r="AX277" s="174">
        <v>4</v>
      </c>
      <c r="AY277" s="665">
        <v>-20.999999999999986</v>
      </c>
      <c r="AZ277" s="287"/>
      <c r="BA277" s="287"/>
      <c r="BB277" s="287"/>
      <c r="BC277" s="287"/>
      <c r="BD277" s="287"/>
      <c r="BE277" s="287"/>
      <c r="BF277" s="287"/>
      <c r="BG277" s="287"/>
      <c r="BH277" s="287"/>
      <c r="BI277" s="287"/>
    </row>
    <row r="278" spans="1:61">
      <c r="A278" s="140" t="s">
        <v>253</v>
      </c>
      <c r="B278" s="4">
        <v>7103</v>
      </c>
      <c r="C278" s="6" t="s">
        <v>380</v>
      </c>
      <c r="D278" s="169">
        <v>2</v>
      </c>
      <c r="E278" s="170">
        <v>1</v>
      </c>
      <c r="F278" s="575">
        <v>1</v>
      </c>
      <c r="G278" s="155">
        <v>1</v>
      </c>
      <c r="H278" s="170">
        <v>1</v>
      </c>
      <c r="I278" s="581">
        <v>0</v>
      </c>
      <c r="J278" s="155">
        <v>9</v>
      </c>
      <c r="K278" s="170">
        <v>0</v>
      </c>
      <c r="L278" s="581">
        <v>9</v>
      </c>
      <c r="M278" s="156">
        <v>7</v>
      </c>
      <c r="N278" s="170">
        <v>0</v>
      </c>
      <c r="O278" s="575">
        <v>7</v>
      </c>
      <c r="P278" s="155">
        <v>7</v>
      </c>
      <c r="Q278" s="170">
        <v>0</v>
      </c>
      <c r="R278" s="575">
        <v>7</v>
      </c>
      <c r="S278" s="155">
        <v>8</v>
      </c>
      <c r="T278" s="170">
        <v>0</v>
      </c>
      <c r="U278" s="581">
        <v>8</v>
      </c>
      <c r="V278" s="155">
        <v>7</v>
      </c>
      <c r="W278" s="170">
        <v>0</v>
      </c>
      <c r="X278" s="581">
        <v>7</v>
      </c>
      <c r="Y278" s="156">
        <v>5</v>
      </c>
      <c r="Z278" s="170">
        <v>0</v>
      </c>
      <c r="AA278" s="665">
        <v>5</v>
      </c>
      <c r="AB278" s="306">
        <v>-1</v>
      </c>
      <c r="AC278" s="172">
        <v>0</v>
      </c>
      <c r="AD278" s="587">
        <v>-1</v>
      </c>
      <c r="AE278" s="173">
        <v>8</v>
      </c>
      <c r="AF278" s="174">
        <v>-1</v>
      </c>
      <c r="AG278" s="575">
        <v>9</v>
      </c>
      <c r="AH278" s="173">
        <v>-2</v>
      </c>
      <c r="AI278" s="174">
        <v>0</v>
      </c>
      <c r="AJ278" s="581">
        <v>-2</v>
      </c>
      <c r="AK278" s="172">
        <v>0</v>
      </c>
      <c r="AL278" s="174">
        <v>0</v>
      </c>
      <c r="AM278" s="575">
        <v>0</v>
      </c>
      <c r="AN278" s="173">
        <v>1</v>
      </c>
      <c r="AO278" s="174">
        <v>0</v>
      </c>
      <c r="AP278" s="581">
        <v>1</v>
      </c>
      <c r="AQ278" s="173">
        <v>-1</v>
      </c>
      <c r="AR278" s="174">
        <v>0</v>
      </c>
      <c r="AS278" s="581">
        <v>-1</v>
      </c>
      <c r="AT278" s="173">
        <v>0</v>
      </c>
      <c r="AU278" s="174">
        <v>0</v>
      </c>
      <c r="AV278" s="581">
        <v>0</v>
      </c>
      <c r="AW278" s="173">
        <v>-3</v>
      </c>
      <c r="AX278" s="174">
        <v>0</v>
      </c>
      <c r="AY278" s="665">
        <v>-3</v>
      </c>
      <c r="AZ278" s="287"/>
      <c r="BA278" s="287"/>
      <c r="BB278" s="287"/>
      <c r="BC278" s="287"/>
      <c r="BD278" s="287"/>
      <c r="BE278" s="287"/>
      <c r="BF278" s="287"/>
      <c r="BG278" s="287"/>
      <c r="BH278" s="287"/>
      <c r="BI278" s="287"/>
    </row>
    <row r="279" spans="1:61">
      <c r="A279" s="140" t="s">
        <v>253</v>
      </c>
      <c r="B279" s="4">
        <v>7104</v>
      </c>
      <c r="C279" s="6" t="s">
        <v>381</v>
      </c>
      <c r="D279" s="169">
        <v>1</v>
      </c>
      <c r="E279" s="170">
        <v>0</v>
      </c>
      <c r="F279" s="575">
        <v>0</v>
      </c>
      <c r="G279" s="155">
        <v>1</v>
      </c>
      <c r="H279" s="170">
        <v>0</v>
      </c>
      <c r="I279" s="581">
        <v>0</v>
      </c>
      <c r="J279" s="155">
        <v>33</v>
      </c>
      <c r="K279" s="170">
        <v>0</v>
      </c>
      <c r="L279" s="581">
        <v>31</v>
      </c>
      <c r="M279" s="156">
        <v>30</v>
      </c>
      <c r="N279" s="170">
        <v>1</v>
      </c>
      <c r="O279" s="575">
        <v>27</v>
      </c>
      <c r="P279" s="155">
        <v>31.000000000000011</v>
      </c>
      <c r="Q279" s="170">
        <v>1</v>
      </c>
      <c r="R279" s="575">
        <v>28.000000000000007</v>
      </c>
      <c r="S279" s="155">
        <v>31.000000000000011</v>
      </c>
      <c r="T279" s="170">
        <v>1</v>
      </c>
      <c r="U279" s="581">
        <v>29.000000000000011</v>
      </c>
      <c r="V279" s="155">
        <v>33.000000000000007</v>
      </c>
      <c r="W279" s="170">
        <v>1</v>
      </c>
      <c r="X279" s="581">
        <v>31.000000000000007</v>
      </c>
      <c r="Y279" s="156">
        <v>34.000000000000007</v>
      </c>
      <c r="Z279" s="170">
        <v>2</v>
      </c>
      <c r="AA279" s="665">
        <v>30.000000000000004</v>
      </c>
      <c r="AB279" s="306">
        <v>0</v>
      </c>
      <c r="AC279" s="172">
        <v>0</v>
      </c>
      <c r="AD279" s="587">
        <v>0</v>
      </c>
      <c r="AE279" s="173">
        <v>32</v>
      </c>
      <c r="AF279" s="174">
        <v>0</v>
      </c>
      <c r="AG279" s="575">
        <v>31</v>
      </c>
      <c r="AH279" s="173">
        <v>-3</v>
      </c>
      <c r="AI279" s="174">
        <v>1</v>
      </c>
      <c r="AJ279" s="581">
        <v>-4</v>
      </c>
      <c r="AK279" s="172">
        <v>1.0000000000000107</v>
      </c>
      <c r="AL279" s="174">
        <v>0</v>
      </c>
      <c r="AM279" s="575">
        <v>1.0000000000000071</v>
      </c>
      <c r="AN279" s="173">
        <v>1.0000000000000107</v>
      </c>
      <c r="AO279" s="174">
        <v>0</v>
      </c>
      <c r="AP279" s="581">
        <v>2.0000000000000107</v>
      </c>
      <c r="AQ279" s="173">
        <v>1.9999999999999964</v>
      </c>
      <c r="AR279" s="174">
        <v>0</v>
      </c>
      <c r="AS279" s="581">
        <v>1.9999999999999964</v>
      </c>
      <c r="AT279" s="173">
        <v>1.9999999999999964</v>
      </c>
      <c r="AU279" s="174">
        <v>0</v>
      </c>
      <c r="AV279" s="581">
        <v>3</v>
      </c>
      <c r="AW279" s="173">
        <v>2.9999999999999964</v>
      </c>
      <c r="AX279" s="174">
        <v>1</v>
      </c>
      <c r="AY279" s="665">
        <v>0.99999999999999289</v>
      </c>
      <c r="AZ279" s="287"/>
      <c r="BA279" s="287"/>
      <c r="BB279" s="287"/>
      <c r="BC279" s="287"/>
      <c r="BD279" s="287"/>
      <c r="BE279" s="287"/>
      <c r="BF279" s="287"/>
      <c r="BG279" s="287"/>
      <c r="BH279" s="287"/>
      <c r="BI279" s="287"/>
    </row>
    <row r="280" spans="1:61">
      <c r="A280" s="140" t="s">
        <v>253</v>
      </c>
      <c r="B280" s="4">
        <v>7105</v>
      </c>
      <c r="C280" s="6" t="s">
        <v>382</v>
      </c>
      <c r="D280" s="169">
        <v>5</v>
      </c>
      <c r="E280" s="170">
        <v>2</v>
      </c>
      <c r="F280" s="575">
        <v>0</v>
      </c>
      <c r="G280" s="155">
        <v>4</v>
      </c>
      <c r="H280" s="170">
        <v>1</v>
      </c>
      <c r="I280" s="581">
        <v>0</v>
      </c>
      <c r="J280" s="155">
        <v>59</v>
      </c>
      <c r="K280" s="170">
        <v>1</v>
      </c>
      <c r="L280" s="581">
        <v>54</v>
      </c>
      <c r="M280" s="156">
        <v>39</v>
      </c>
      <c r="N280" s="170">
        <v>2</v>
      </c>
      <c r="O280" s="575">
        <v>29</v>
      </c>
      <c r="P280" s="155">
        <v>40</v>
      </c>
      <c r="Q280" s="170">
        <v>2</v>
      </c>
      <c r="R280" s="575">
        <v>30.000000000000007</v>
      </c>
      <c r="S280" s="155">
        <v>39.000000000000014</v>
      </c>
      <c r="T280" s="170">
        <v>2</v>
      </c>
      <c r="U280" s="581">
        <v>31.000000000000004</v>
      </c>
      <c r="V280" s="155">
        <v>40</v>
      </c>
      <c r="W280" s="170">
        <v>3</v>
      </c>
      <c r="X280" s="581">
        <v>31.000000000000007</v>
      </c>
      <c r="Y280" s="156">
        <v>37</v>
      </c>
      <c r="Z280" s="170">
        <v>5</v>
      </c>
      <c r="AA280" s="665">
        <v>25.000000000000004</v>
      </c>
      <c r="AB280" s="306">
        <v>-1</v>
      </c>
      <c r="AC280" s="172">
        <v>-1</v>
      </c>
      <c r="AD280" s="587">
        <v>0</v>
      </c>
      <c r="AE280" s="173">
        <v>55</v>
      </c>
      <c r="AF280" s="174">
        <v>0</v>
      </c>
      <c r="AG280" s="575">
        <v>54</v>
      </c>
      <c r="AH280" s="173">
        <v>-20</v>
      </c>
      <c r="AI280" s="174">
        <v>1</v>
      </c>
      <c r="AJ280" s="581">
        <v>-25</v>
      </c>
      <c r="AK280" s="172">
        <v>1</v>
      </c>
      <c r="AL280" s="174">
        <v>0</v>
      </c>
      <c r="AM280" s="575">
        <v>1.0000000000000071</v>
      </c>
      <c r="AN280" s="173">
        <v>0</v>
      </c>
      <c r="AO280" s="174">
        <v>0</v>
      </c>
      <c r="AP280" s="581">
        <v>2.0000000000000036</v>
      </c>
      <c r="AQ280" s="173">
        <v>0.99999999999998579</v>
      </c>
      <c r="AR280" s="174">
        <v>1</v>
      </c>
      <c r="AS280" s="581">
        <v>0</v>
      </c>
      <c r="AT280" s="173">
        <v>0</v>
      </c>
      <c r="AU280" s="174">
        <v>1</v>
      </c>
      <c r="AV280" s="581">
        <v>1</v>
      </c>
      <c r="AW280" s="173">
        <v>-2.0000000000000142</v>
      </c>
      <c r="AX280" s="174">
        <v>3</v>
      </c>
      <c r="AY280" s="665">
        <v>-6</v>
      </c>
      <c r="AZ280" s="287"/>
      <c r="BA280" s="287"/>
      <c r="BB280" s="287"/>
      <c r="BC280" s="287"/>
      <c r="BD280" s="287"/>
      <c r="BE280" s="287"/>
      <c r="BF280" s="287"/>
      <c r="BG280" s="287"/>
      <c r="BH280" s="287"/>
      <c r="BI280" s="287"/>
    </row>
    <row r="281" spans="1:61">
      <c r="A281" s="140" t="s">
        <v>253</v>
      </c>
      <c r="B281" s="4">
        <v>7106</v>
      </c>
      <c r="C281" s="6" t="s">
        <v>383</v>
      </c>
      <c r="D281" s="169">
        <v>1</v>
      </c>
      <c r="E281" s="170">
        <v>1</v>
      </c>
      <c r="F281" s="575">
        <v>0</v>
      </c>
      <c r="G281" s="155">
        <v>4</v>
      </c>
      <c r="H281" s="170">
        <v>4</v>
      </c>
      <c r="I281" s="581">
        <v>0</v>
      </c>
      <c r="J281" s="155">
        <v>56</v>
      </c>
      <c r="K281" s="170">
        <v>3</v>
      </c>
      <c r="L281" s="581">
        <v>52</v>
      </c>
      <c r="M281" s="156">
        <v>44</v>
      </c>
      <c r="N281" s="170">
        <v>3</v>
      </c>
      <c r="O281" s="575">
        <v>36</v>
      </c>
      <c r="P281" s="155">
        <v>50.000000000000028</v>
      </c>
      <c r="Q281" s="170">
        <v>3</v>
      </c>
      <c r="R281" s="575">
        <v>46.000000000000014</v>
      </c>
      <c r="S281" s="155">
        <v>54</v>
      </c>
      <c r="T281" s="170">
        <v>2</v>
      </c>
      <c r="U281" s="581">
        <v>51</v>
      </c>
      <c r="V281" s="155">
        <v>53.000000000000028</v>
      </c>
      <c r="W281" s="170">
        <v>2</v>
      </c>
      <c r="X281" s="581">
        <v>50.000000000000021</v>
      </c>
      <c r="Y281" s="156">
        <v>54.000000000000021</v>
      </c>
      <c r="Z281" s="170">
        <v>4</v>
      </c>
      <c r="AA281" s="665">
        <v>48</v>
      </c>
      <c r="AB281" s="306">
        <v>3</v>
      </c>
      <c r="AC281" s="172">
        <v>3</v>
      </c>
      <c r="AD281" s="587">
        <v>0</v>
      </c>
      <c r="AE281" s="173">
        <v>52</v>
      </c>
      <c r="AF281" s="174">
        <v>-1</v>
      </c>
      <c r="AG281" s="575">
        <v>52</v>
      </c>
      <c r="AH281" s="173">
        <v>-12</v>
      </c>
      <c r="AI281" s="174">
        <v>0</v>
      </c>
      <c r="AJ281" s="581">
        <v>-16</v>
      </c>
      <c r="AK281" s="172">
        <v>6.0000000000000284</v>
      </c>
      <c r="AL281" s="174">
        <v>0</v>
      </c>
      <c r="AM281" s="575">
        <v>10.000000000000014</v>
      </c>
      <c r="AN281" s="173">
        <v>10</v>
      </c>
      <c r="AO281" s="174">
        <v>-1</v>
      </c>
      <c r="AP281" s="581">
        <v>15</v>
      </c>
      <c r="AQ281" s="173">
        <v>-0.99999999999997158</v>
      </c>
      <c r="AR281" s="174">
        <v>0</v>
      </c>
      <c r="AS281" s="581">
        <v>-0.99999999999997868</v>
      </c>
      <c r="AT281" s="173">
        <v>3</v>
      </c>
      <c r="AU281" s="174">
        <v>-1</v>
      </c>
      <c r="AV281" s="581">
        <v>4.0000000000000071</v>
      </c>
      <c r="AW281" s="173">
        <v>0</v>
      </c>
      <c r="AX281" s="174">
        <v>2</v>
      </c>
      <c r="AY281" s="665">
        <v>-3</v>
      </c>
      <c r="AZ281" s="287"/>
      <c r="BA281" s="287"/>
      <c r="BB281" s="287"/>
      <c r="BC281" s="287"/>
      <c r="BD281" s="287"/>
      <c r="BE281" s="287"/>
      <c r="BF281" s="287"/>
      <c r="BG281" s="287"/>
      <c r="BH281" s="287"/>
      <c r="BI281" s="287"/>
    </row>
    <row r="282" spans="1:61">
      <c r="A282" s="140" t="s">
        <v>253</v>
      </c>
      <c r="B282" s="4">
        <v>7107</v>
      </c>
      <c r="C282" s="6" t="s">
        <v>226</v>
      </c>
      <c r="D282" s="169">
        <v>31</v>
      </c>
      <c r="E282" s="170">
        <v>25</v>
      </c>
      <c r="F282" s="575">
        <v>0</v>
      </c>
      <c r="G282" s="155">
        <v>43</v>
      </c>
      <c r="H282" s="170">
        <v>30</v>
      </c>
      <c r="I282" s="581">
        <v>0</v>
      </c>
      <c r="J282" s="155">
        <v>526</v>
      </c>
      <c r="K282" s="170">
        <v>29</v>
      </c>
      <c r="L282" s="581">
        <v>482</v>
      </c>
      <c r="M282" s="156">
        <v>473</v>
      </c>
      <c r="N282" s="170">
        <v>34</v>
      </c>
      <c r="O282" s="575">
        <v>435</v>
      </c>
      <c r="P282" s="155">
        <v>473.99999999999943</v>
      </c>
      <c r="Q282" s="170">
        <v>33</v>
      </c>
      <c r="R282" s="575">
        <v>436.99999999999977</v>
      </c>
      <c r="S282" s="155">
        <v>494.9999999999996</v>
      </c>
      <c r="T282" s="170">
        <v>35.000000000000014</v>
      </c>
      <c r="U282" s="581">
        <v>454.00000000000017</v>
      </c>
      <c r="V282" s="155">
        <v>503.99999999999983</v>
      </c>
      <c r="W282" s="170">
        <v>38.000000000000007</v>
      </c>
      <c r="X282" s="581">
        <v>459.00000000000017</v>
      </c>
      <c r="Y282" s="156">
        <v>522.00000000000034</v>
      </c>
      <c r="Z282" s="170">
        <v>56.000000000000007</v>
      </c>
      <c r="AA282" s="665">
        <v>453.99999999999949</v>
      </c>
      <c r="AB282" s="306">
        <v>12</v>
      </c>
      <c r="AC282" s="172">
        <v>5</v>
      </c>
      <c r="AD282" s="587">
        <v>0</v>
      </c>
      <c r="AE282" s="173">
        <v>483</v>
      </c>
      <c r="AF282" s="174">
        <v>-1</v>
      </c>
      <c r="AG282" s="575">
        <v>482</v>
      </c>
      <c r="AH282" s="173">
        <v>-53</v>
      </c>
      <c r="AI282" s="174">
        <v>5</v>
      </c>
      <c r="AJ282" s="581">
        <v>-47</v>
      </c>
      <c r="AK282" s="172">
        <v>0.99999999999943157</v>
      </c>
      <c r="AL282" s="174">
        <v>-1</v>
      </c>
      <c r="AM282" s="575">
        <v>1.9999999999997726</v>
      </c>
      <c r="AN282" s="173">
        <v>21.999999999999602</v>
      </c>
      <c r="AO282" s="174">
        <v>1.0000000000000142</v>
      </c>
      <c r="AP282" s="581">
        <v>19.000000000000171</v>
      </c>
      <c r="AQ282" s="173">
        <v>9.0000000000002274</v>
      </c>
      <c r="AR282" s="174">
        <v>2.9999999999999929</v>
      </c>
      <c r="AS282" s="581">
        <v>5</v>
      </c>
      <c r="AT282" s="173">
        <v>30.000000000000398</v>
      </c>
      <c r="AU282" s="174">
        <v>5.0000000000000071</v>
      </c>
      <c r="AV282" s="581">
        <v>22.000000000000398</v>
      </c>
      <c r="AW282" s="173">
        <v>27.000000000000739</v>
      </c>
      <c r="AX282" s="174">
        <v>20.999999999999993</v>
      </c>
      <c r="AY282" s="665">
        <v>-6.8212102632969618E-13</v>
      </c>
      <c r="AZ282" s="287"/>
      <c r="BA282" s="287"/>
      <c r="BB282" s="287"/>
      <c r="BC282" s="287"/>
      <c r="BD282" s="287"/>
      <c r="BE282" s="287"/>
      <c r="BF282" s="287"/>
      <c r="BG282" s="287"/>
      <c r="BH282" s="287"/>
      <c r="BI282" s="287"/>
    </row>
    <row r="283" spans="1:61">
      <c r="A283" s="140" t="s">
        <v>253</v>
      </c>
      <c r="B283" s="4">
        <v>7108</v>
      </c>
      <c r="C283" s="6" t="s">
        <v>228</v>
      </c>
      <c r="D283" s="169">
        <v>21</v>
      </c>
      <c r="E283" s="170">
        <v>15</v>
      </c>
      <c r="F283" s="575">
        <v>0</v>
      </c>
      <c r="G283" s="155">
        <v>27</v>
      </c>
      <c r="H283" s="170">
        <v>19</v>
      </c>
      <c r="I283" s="581">
        <v>0</v>
      </c>
      <c r="J283" s="155">
        <v>237</v>
      </c>
      <c r="K283" s="170">
        <v>23</v>
      </c>
      <c r="L283" s="581">
        <v>203</v>
      </c>
      <c r="M283" s="156">
        <v>208</v>
      </c>
      <c r="N283" s="170">
        <v>20</v>
      </c>
      <c r="O283" s="575">
        <v>175</v>
      </c>
      <c r="P283" s="155">
        <v>212.00000000000011</v>
      </c>
      <c r="Q283" s="170">
        <v>21</v>
      </c>
      <c r="R283" s="575">
        <v>180.00000000000006</v>
      </c>
      <c r="S283" s="155">
        <v>231.99999999999994</v>
      </c>
      <c r="T283" s="170">
        <v>29</v>
      </c>
      <c r="U283" s="581">
        <v>195.00000000000003</v>
      </c>
      <c r="V283" s="155">
        <v>235.00000000000014</v>
      </c>
      <c r="W283" s="170">
        <v>31.000000000000004</v>
      </c>
      <c r="X283" s="581">
        <v>198.99999999999994</v>
      </c>
      <c r="Y283" s="156">
        <v>231.00000000000017</v>
      </c>
      <c r="Z283" s="170">
        <v>35</v>
      </c>
      <c r="AA283" s="665">
        <v>189.00000000000006</v>
      </c>
      <c r="AB283" s="306">
        <v>6</v>
      </c>
      <c r="AC283" s="172">
        <v>4</v>
      </c>
      <c r="AD283" s="587">
        <v>0</v>
      </c>
      <c r="AE283" s="173">
        <v>210</v>
      </c>
      <c r="AF283" s="174">
        <v>4</v>
      </c>
      <c r="AG283" s="575">
        <v>203</v>
      </c>
      <c r="AH283" s="173">
        <v>-29</v>
      </c>
      <c r="AI283" s="174">
        <v>-3</v>
      </c>
      <c r="AJ283" s="581">
        <v>-28</v>
      </c>
      <c r="AK283" s="172">
        <v>4.0000000000001137</v>
      </c>
      <c r="AL283" s="174">
        <v>1</v>
      </c>
      <c r="AM283" s="575">
        <v>5.0000000000000568</v>
      </c>
      <c r="AN283" s="173">
        <v>23.999999999999943</v>
      </c>
      <c r="AO283" s="174">
        <v>9</v>
      </c>
      <c r="AP283" s="581">
        <v>20.000000000000028</v>
      </c>
      <c r="AQ283" s="173">
        <v>3.000000000000199</v>
      </c>
      <c r="AR283" s="174">
        <v>2.0000000000000036</v>
      </c>
      <c r="AS283" s="581">
        <v>3.9999999999999147</v>
      </c>
      <c r="AT283" s="173">
        <v>23.000000000000028</v>
      </c>
      <c r="AU283" s="174">
        <v>10.000000000000004</v>
      </c>
      <c r="AV283" s="581">
        <v>18.999999999999886</v>
      </c>
      <c r="AW283" s="173">
        <v>-0.99999999999977263</v>
      </c>
      <c r="AX283" s="174">
        <v>6</v>
      </c>
      <c r="AY283" s="665">
        <v>-5.9999999999999716</v>
      </c>
      <c r="AZ283" s="287"/>
      <c r="BA283" s="287"/>
      <c r="BB283" s="287"/>
      <c r="BC283" s="287"/>
      <c r="BD283" s="287"/>
      <c r="BE283" s="287"/>
      <c r="BF283" s="287"/>
      <c r="BG283" s="287"/>
      <c r="BH283" s="287"/>
      <c r="BI283" s="287"/>
    </row>
    <row r="284" spans="1:61">
      <c r="A284" s="140" t="s">
        <v>253</v>
      </c>
      <c r="B284" s="4">
        <v>7109</v>
      </c>
      <c r="C284" s="6" t="s">
        <v>230</v>
      </c>
      <c r="D284" s="169">
        <v>13</v>
      </c>
      <c r="E284" s="170">
        <v>11</v>
      </c>
      <c r="F284" s="575">
        <v>0</v>
      </c>
      <c r="G284" s="155">
        <v>13</v>
      </c>
      <c r="H284" s="170">
        <v>12</v>
      </c>
      <c r="I284" s="581">
        <v>0</v>
      </c>
      <c r="J284" s="155">
        <v>142</v>
      </c>
      <c r="K284" s="170">
        <v>16</v>
      </c>
      <c r="L284" s="581">
        <v>123</v>
      </c>
      <c r="M284" s="156">
        <v>148</v>
      </c>
      <c r="N284" s="170">
        <v>16</v>
      </c>
      <c r="O284" s="575">
        <v>129</v>
      </c>
      <c r="P284" s="155">
        <v>144.00000000000003</v>
      </c>
      <c r="Q284" s="170">
        <v>15</v>
      </c>
      <c r="R284" s="575">
        <v>127.00000000000001</v>
      </c>
      <c r="S284" s="155">
        <v>159.00000000000006</v>
      </c>
      <c r="T284" s="170">
        <v>12</v>
      </c>
      <c r="U284" s="581">
        <v>145.00000000000003</v>
      </c>
      <c r="V284" s="155">
        <v>170</v>
      </c>
      <c r="W284" s="170">
        <v>14</v>
      </c>
      <c r="X284" s="581">
        <v>155.00000000000006</v>
      </c>
      <c r="Y284" s="156">
        <v>173.99999999999997</v>
      </c>
      <c r="Z284" s="170">
        <v>25</v>
      </c>
      <c r="AA284" s="665">
        <v>149.00000000000006</v>
      </c>
      <c r="AB284" s="306">
        <v>0</v>
      </c>
      <c r="AC284" s="172">
        <v>1</v>
      </c>
      <c r="AD284" s="587">
        <v>0</v>
      </c>
      <c r="AE284" s="173">
        <v>129</v>
      </c>
      <c r="AF284" s="174">
        <v>4</v>
      </c>
      <c r="AG284" s="575">
        <v>123</v>
      </c>
      <c r="AH284" s="173">
        <v>6</v>
      </c>
      <c r="AI284" s="174">
        <v>0</v>
      </c>
      <c r="AJ284" s="581">
        <v>6</v>
      </c>
      <c r="AK284" s="172">
        <v>-3.9999999999999716</v>
      </c>
      <c r="AL284" s="174">
        <v>-1</v>
      </c>
      <c r="AM284" s="575">
        <v>-1.9999999999999858</v>
      </c>
      <c r="AN284" s="173">
        <v>11.000000000000057</v>
      </c>
      <c r="AO284" s="174">
        <v>-4</v>
      </c>
      <c r="AP284" s="581">
        <v>16.000000000000028</v>
      </c>
      <c r="AQ284" s="173">
        <v>10.999999999999943</v>
      </c>
      <c r="AR284" s="174">
        <v>2</v>
      </c>
      <c r="AS284" s="581">
        <v>10.000000000000028</v>
      </c>
      <c r="AT284" s="173">
        <v>25.999999999999972</v>
      </c>
      <c r="AU284" s="174">
        <v>-1</v>
      </c>
      <c r="AV284" s="581">
        <v>28.000000000000043</v>
      </c>
      <c r="AW284" s="173">
        <v>14.999999999999915</v>
      </c>
      <c r="AX284" s="174">
        <v>13</v>
      </c>
      <c r="AY284" s="665">
        <v>4.0000000000000284</v>
      </c>
      <c r="AZ284" s="287"/>
      <c r="BA284" s="287"/>
      <c r="BB284" s="287"/>
      <c r="BC284" s="287"/>
      <c r="BD284" s="287"/>
      <c r="BE284" s="287"/>
      <c r="BF284" s="287"/>
      <c r="BG284" s="287"/>
      <c r="BH284" s="287"/>
      <c r="BI284" s="287"/>
    </row>
    <row r="285" spans="1:61">
      <c r="A285" s="140" t="s">
        <v>253</v>
      </c>
      <c r="B285" s="4">
        <v>7110</v>
      </c>
      <c r="C285" s="6" t="s">
        <v>384</v>
      </c>
      <c r="D285" s="169">
        <v>4</v>
      </c>
      <c r="E285" s="170">
        <v>2</v>
      </c>
      <c r="F285" s="575">
        <v>0</v>
      </c>
      <c r="G285" s="155">
        <v>3</v>
      </c>
      <c r="H285" s="170">
        <v>2</v>
      </c>
      <c r="I285" s="581">
        <v>0</v>
      </c>
      <c r="J285" s="155">
        <v>40</v>
      </c>
      <c r="K285" s="170">
        <v>1</v>
      </c>
      <c r="L285" s="581">
        <v>36</v>
      </c>
      <c r="M285" s="156">
        <v>36</v>
      </c>
      <c r="N285" s="170">
        <v>3</v>
      </c>
      <c r="O285" s="575">
        <v>33</v>
      </c>
      <c r="P285" s="155">
        <v>37.000000000000007</v>
      </c>
      <c r="Q285" s="170">
        <v>3</v>
      </c>
      <c r="R285" s="575">
        <v>33</v>
      </c>
      <c r="S285" s="155">
        <v>41.000000000000007</v>
      </c>
      <c r="T285" s="170">
        <v>5</v>
      </c>
      <c r="U285" s="581">
        <v>35.000000000000007</v>
      </c>
      <c r="V285" s="155">
        <v>38</v>
      </c>
      <c r="W285" s="170">
        <v>5</v>
      </c>
      <c r="X285" s="581">
        <v>33</v>
      </c>
      <c r="Y285" s="156">
        <v>42.000000000000007</v>
      </c>
      <c r="Z285" s="170">
        <v>6</v>
      </c>
      <c r="AA285" s="665">
        <v>34</v>
      </c>
      <c r="AB285" s="306">
        <v>-1</v>
      </c>
      <c r="AC285" s="172">
        <v>0</v>
      </c>
      <c r="AD285" s="587">
        <v>0</v>
      </c>
      <c r="AE285" s="173">
        <v>37</v>
      </c>
      <c r="AF285" s="174">
        <v>-1</v>
      </c>
      <c r="AG285" s="575">
        <v>36</v>
      </c>
      <c r="AH285" s="173">
        <v>-4</v>
      </c>
      <c r="AI285" s="174">
        <v>2</v>
      </c>
      <c r="AJ285" s="581">
        <v>-3</v>
      </c>
      <c r="AK285" s="172">
        <v>1.0000000000000071</v>
      </c>
      <c r="AL285" s="174">
        <v>0</v>
      </c>
      <c r="AM285" s="575">
        <v>0</v>
      </c>
      <c r="AN285" s="173">
        <v>5.0000000000000071</v>
      </c>
      <c r="AO285" s="174">
        <v>2</v>
      </c>
      <c r="AP285" s="581">
        <v>2.0000000000000071</v>
      </c>
      <c r="AQ285" s="173">
        <v>-3.0000000000000071</v>
      </c>
      <c r="AR285" s="174">
        <v>0</v>
      </c>
      <c r="AS285" s="581">
        <v>-2.0000000000000071</v>
      </c>
      <c r="AT285" s="173">
        <v>0.99999999999999289</v>
      </c>
      <c r="AU285" s="174">
        <v>2</v>
      </c>
      <c r="AV285" s="581">
        <v>0</v>
      </c>
      <c r="AW285" s="173">
        <v>1</v>
      </c>
      <c r="AX285" s="174">
        <v>1</v>
      </c>
      <c r="AY285" s="665">
        <v>-1.0000000000000071</v>
      </c>
      <c r="AZ285" s="287"/>
      <c r="BA285" s="287"/>
      <c r="BB285" s="287"/>
      <c r="BC285" s="287"/>
      <c r="BD285" s="287"/>
      <c r="BE285" s="287"/>
      <c r="BF285" s="287"/>
      <c r="BG285" s="287"/>
      <c r="BH285" s="287"/>
      <c r="BI285" s="287"/>
    </row>
    <row r="286" spans="1:61">
      <c r="A286" s="140" t="s">
        <v>253</v>
      </c>
      <c r="B286" s="4">
        <v>7111</v>
      </c>
      <c r="C286" s="6" t="s">
        <v>232</v>
      </c>
      <c r="D286" s="169">
        <v>11</v>
      </c>
      <c r="E286" s="170">
        <v>7</v>
      </c>
      <c r="F286" s="575">
        <v>2</v>
      </c>
      <c r="G286" s="155">
        <v>9</v>
      </c>
      <c r="H286" s="170">
        <v>6</v>
      </c>
      <c r="I286" s="581">
        <v>2</v>
      </c>
      <c r="J286" s="155">
        <v>193</v>
      </c>
      <c r="K286" s="170">
        <v>11</v>
      </c>
      <c r="L286" s="581">
        <v>153</v>
      </c>
      <c r="M286" s="156">
        <v>189</v>
      </c>
      <c r="N286" s="170">
        <v>8</v>
      </c>
      <c r="O286" s="575">
        <v>173</v>
      </c>
      <c r="P286" s="155">
        <v>175</v>
      </c>
      <c r="Q286" s="170">
        <v>9</v>
      </c>
      <c r="R286" s="575">
        <v>159.00000000000011</v>
      </c>
      <c r="S286" s="155">
        <v>178</v>
      </c>
      <c r="T286" s="170">
        <v>11</v>
      </c>
      <c r="U286" s="581">
        <v>163</v>
      </c>
      <c r="V286" s="155">
        <v>176.99999999999994</v>
      </c>
      <c r="W286" s="170">
        <v>11</v>
      </c>
      <c r="X286" s="581">
        <v>161.00000000000003</v>
      </c>
      <c r="Y286" s="156">
        <v>168.00000000000003</v>
      </c>
      <c r="Z286" s="170">
        <v>16</v>
      </c>
      <c r="AA286" s="665">
        <v>148.00000000000003</v>
      </c>
      <c r="AB286" s="306">
        <v>-2</v>
      </c>
      <c r="AC286" s="172">
        <v>-1</v>
      </c>
      <c r="AD286" s="587">
        <v>0</v>
      </c>
      <c r="AE286" s="173">
        <v>184</v>
      </c>
      <c r="AF286" s="174">
        <v>5</v>
      </c>
      <c r="AG286" s="575">
        <v>151</v>
      </c>
      <c r="AH286" s="173">
        <v>-4</v>
      </c>
      <c r="AI286" s="174">
        <v>-3</v>
      </c>
      <c r="AJ286" s="581">
        <v>20</v>
      </c>
      <c r="AK286" s="172">
        <v>-14</v>
      </c>
      <c r="AL286" s="174">
        <v>1</v>
      </c>
      <c r="AM286" s="575">
        <v>-13.999999999999886</v>
      </c>
      <c r="AN286" s="173">
        <v>-11</v>
      </c>
      <c r="AO286" s="174">
        <v>3</v>
      </c>
      <c r="AP286" s="581">
        <v>-10</v>
      </c>
      <c r="AQ286" s="173">
        <v>-1.0000000000000568</v>
      </c>
      <c r="AR286" s="174">
        <v>0</v>
      </c>
      <c r="AS286" s="581">
        <v>-1.9999999999999716</v>
      </c>
      <c r="AT286" s="173">
        <v>1.9999999999999432</v>
      </c>
      <c r="AU286" s="174">
        <v>2</v>
      </c>
      <c r="AV286" s="581">
        <v>1.9999999999999147</v>
      </c>
      <c r="AW286" s="173">
        <v>-9.9999999999999716</v>
      </c>
      <c r="AX286" s="174">
        <v>5</v>
      </c>
      <c r="AY286" s="665">
        <v>-14.999999999999972</v>
      </c>
      <c r="AZ286" s="287"/>
      <c r="BA286" s="287"/>
      <c r="BB286" s="287"/>
      <c r="BC286" s="287"/>
      <c r="BD286" s="287"/>
      <c r="BE286" s="287"/>
      <c r="BF286" s="287"/>
      <c r="BG286" s="287"/>
      <c r="BH286" s="287"/>
      <c r="BI286" s="287"/>
    </row>
    <row r="287" spans="1:61">
      <c r="A287" s="140" t="s">
        <v>253</v>
      </c>
      <c r="B287" s="4">
        <v>7112</v>
      </c>
      <c r="C287" s="6" t="s">
        <v>385</v>
      </c>
      <c r="D287" s="169">
        <v>2</v>
      </c>
      <c r="E287" s="170">
        <v>0</v>
      </c>
      <c r="F287" s="575">
        <v>0</v>
      </c>
      <c r="G287" s="155">
        <v>1</v>
      </c>
      <c r="H287" s="170">
        <v>0</v>
      </c>
      <c r="I287" s="581">
        <v>0</v>
      </c>
      <c r="J287" s="155">
        <v>59</v>
      </c>
      <c r="K287" s="170">
        <v>1</v>
      </c>
      <c r="L287" s="581">
        <v>54</v>
      </c>
      <c r="M287" s="156">
        <v>54</v>
      </c>
      <c r="N287" s="170">
        <v>1</v>
      </c>
      <c r="O287" s="575">
        <v>48</v>
      </c>
      <c r="P287" s="155">
        <v>56</v>
      </c>
      <c r="Q287" s="170">
        <v>3</v>
      </c>
      <c r="R287" s="575">
        <v>53.000000000000007</v>
      </c>
      <c r="S287" s="155">
        <v>52</v>
      </c>
      <c r="T287" s="170">
        <v>2</v>
      </c>
      <c r="U287" s="581">
        <v>50.000000000000021</v>
      </c>
      <c r="V287" s="155">
        <v>48.000000000000007</v>
      </c>
      <c r="W287" s="170">
        <v>2</v>
      </c>
      <c r="X287" s="581">
        <v>46.000000000000014</v>
      </c>
      <c r="Y287" s="156">
        <v>45.000000000000007</v>
      </c>
      <c r="Z287" s="170">
        <v>2</v>
      </c>
      <c r="AA287" s="665">
        <v>43</v>
      </c>
      <c r="AB287" s="306">
        <v>-1</v>
      </c>
      <c r="AC287" s="172">
        <v>0</v>
      </c>
      <c r="AD287" s="587">
        <v>0</v>
      </c>
      <c r="AE287" s="173">
        <v>58</v>
      </c>
      <c r="AF287" s="174">
        <v>1</v>
      </c>
      <c r="AG287" s="575">
        <v>54</v>
      </c>
      <c r="AH287" s="173">
        <v>-5</v>
      </c>
      <c r="AI287" s="174">
        <v>0</v>
      </c>
      <c r="AJ287" s="581">
        <v>-6</v>
      </c>
      <c r="AK287" s="172">
        <v>2</v>
      </c>
      <c r="AL287" s="174">
        <v>2</v>
      </c>
      <c r="AM287" s="575">
        <v>5.0000000000000071</v>
      </c>
      <c r="AN287" s="173">
        <v>-2</v>
      </c>
      <c r="AO287" s="174">
        <v>1</v>
      </c>
      <c r="AP287" s="581">
        <v>2.0000000000000213</v>
      </c>
      <c r="AQ287" s="173">
        <v>-3.9999999999999929</v>
      </c>
      <c r="AR287" s="174">
        <v>0</v>
      </c>
      <c r="AS287" s="581">
        <v>-4.0000000000000071</v>
      </c>
      <c r="AT287" s="173">
        <v>-7.9999999999999929</v>
      </c>
      <c r="AU287" s="174">
        <v>-1</v>
      </c>
      <c r="AV287" s="581">
        <v>-6.9999999999999929</v>
      </c>
      <c r="AW287" s="173">
        <v>-6.9999999999999929</v>
      </c>
      <c r="AX287" s="174">
        <v>0</v>
      </c>
      <c r="AY287" s="665">
        <v>-7.0000000000000213</v>
      </c>
      <c r="AZ287" s="287"/>
      <c r="BA287" s="287"/>
      <c r="BB287" s="287"/>
      <c r="BC287" s="287"/>
      <c r="BD287" s="287"/>
      <c r="BE287" s="287"/>
      <c r="BF287" s="287"/>
      <c r="BG287" s="287"/>
      <c r="BH287" s="287"/>
      <c r="BI287" s="287"/>
    </row>
    <row r="288" spans="1:61">
      <c r="A288" s="140" t="s">
        <v>253</v>
      </c>
      <c r="B288" s="4">
        <v>7113</v>
      </c>
      <c r="C288" s="6" t="s">
        <v>386</v>
      </c>
      <c r="D288" s="169">
        <v>1</v>
      </c>
      <c r="E288" s="170">
        <v>1</v>
      </c>
      <c r="F288" s="575">
        <v>0</v>
      </c>
      <c r="G288" s="155">
        <v>1</v>
      </c>
      <c r="H288" s="170">
        <v>1</v>
      </c>
      <c r="I288" s="581">
        <v>0</v>
      </c>
      <c r="J288" s="155">
        <v>37</v>
      </c>
      <c r="K288" s="170">
        <v>1</v>
      </c>
      <c r="L288" s="581">
        <v>34</v>
      </c>
      <c r="M288" s="156">
        <v>36</v>
      </c>
      <c r="N288" s="170">
        <v>1</v>
      </c>
      <c r="O288" s="575">
        <v>33</v>
      </c>
      <c r="P288" s="155">
        <v>36.999999999999993</v>
      </c>
      <c r="Q288" s="170">
        <v>2</v>
      </c>
      <c r="R288" s="575">
        <v>35.000000000000007</v>
      </c>
      <c r="S288" s="155">
        <v>41</v>
      </c>
      <c r="T288" s="170">
        <v>3</v>
      </c>
      <c r="U288" s="581">
        <v>37</v>
      </c>
      <c r="V288" s="155">
        <v>39.999999999999993</v>
      </c>
      <c r="W288" s="170">
        <v>3</v>
      </c>
      <c r="X288" s="581">
        <v>37</v>
      </c>
      <c r="Y288" s="156">
        <v>46</v>
      </c>
      <c r="Z288" s="170">
        <v>4</v>
      </c>
      <c r="AA288" s="665">
        <v>38.000000000000007</v>
      </c>
      <c r="AB288" s="306">
        <v>0</v>
      </c>
      <c r="AC288" s="172">
        <v>0</v>
      </c>
      <c r="AD288" s="587">
        <v>0</v>
      </c>
      <c r="AE288" s="173">
        <v>36</v>
      </c>
      <c r="AF288" s="174">
        <v>0</v>
      </c>
      <c r="AG288" s="575">
        <v>34</v>
      </c>
      <c r="AH288" s="173">
        <v>-1</v>
      </c>
      <c r="AI288" s="174">
        <v>0</v>
      </c>
      <c r="AJ288" s="581">
        <v>-1</v>
      </c>
      <c r="AK288" s="172">
        <v>0.99999999999999289</v>
      </c>
      <c r="AL288" s="174">
        <v>1</v>
      </c>
      <c r="AM288" s="575">
        <v>2.0000000000000071</v>
      </c>
      <c r="AN288" s="173">
        <v>5</v>
      </c>
      <c r="AO288" s="174">
        <v>2</v>
      </c>
      <c r="AP288" s="581">
        <v>4</v>
      </c>
      <c r="AQ288" s="173">
        <v>-1.0000000000000071</v>
      </c>
      <c r="AR288" s="174">
        <v>0</v>
      </c>
      <c r="AS288" s="581">
        <v>0</v>
      </c>
      <c r="AT288" s="173">
        <v>3</v>
      </c>
      <c r="AU288" s="174">
        <v>1</v>
      </c>
      <c r="AV288" s="581">
        <v>1.9999999999999929</v>
      </c>
      <c r="AW288" s="173">
        <v>5</v>
      </c>
      <c r="AX288" s="174">
        <v>1</v>
      </c>
      <c r="AY288" s="665">
        <v>1.0000000000000071</v>
      </c>
      <c r="AZ288" s="287"/>
      <c r="BA288" s="287"/>
      <c r="BB288" s="287"/>
      <c r="BC288" s="287"/>
      <c r="BD288" s="287"/>
      <c r="BE288" s="287"/>
      <c r="BF288" s="287"/>
      <c r="BG288" s="287"/>
      <c r="BH288" s="287"/>
      <c r="BI288" s="287"/>
    </row>
    <row r="289" spans="1:61">
      <c r="A289" s="140" t="s">
        <v>253</v>
      </c>
      <c r="B289" s="4">
        <v>7201</v>
      </c>
      <c r="C289" s="6" t="s">
        <v>387</v>
      </c>
      <c r="D289" s="169">
        <v>0</v>
      </c>
      <c r="E289" s="170">
        <v>0</v>
      </c>
      <c r="F289" s="575">
        <v>0</v>
      </c>
      <c r="G289" s="155">
        <v>0</v>
      </c>
      <c r="H289" s="170">
        <v>0</v>
      </c>
      <c r="I289" s="581">
        <v>0</v>
      </c>
      <c r="J289" s="155">
        <v>30</v>
      </c>
      <c r="K289" s="170">
        <v>0</v>
      </c>
      <c r="L289" s="581">
        <v>30</v>
      </c>
      <c r="M289" s="156">
        <v>22</v>
      </c>
      <c r="N289" s="170">
        <v>0</v>
      </c>
      <c r="O289" s="575">
        <v>22</v>
      </c>
      <c r="P289" s="155">
        <v>24.000000000000004</v>
      </c>
      <c r="Q289" s="170">
        <v>0</v>
      </c>
      <c r="R289" s="575">
        <v>24.000000000000004</v>
      </c>
      <c r="S289" s="155">
        <v>25.000000000000004</v>
      </c>
      <c r="T289" s="170">
        <v>0</v>
      </c>
      <c r="U289" s="581">
        <v>25.000000000000004</v>
      </c>
      <c r="V289" s="155">
        <v>27.000000000000004</v>
      </c>
      <c r="W289" s="170">
        <v>0</v>
      </c>
      <c r="X289" s="581">
        <v>27.000000000000004</v>
      </c>
      <c r="Y289" s="156">
        <v>25.000000000000007</v>
      </c>
      <c r="Z289" s="170">
        <v>0</v>
      </c>
      <c r="AA289" s="665">
        <v>25.000000000000007</v>
      </c>
      <c r="AB289" s="306">
        <v>0</v>
      </c>
      <c r="AC289" s="172">
        <v>0</v>
      </c>
      <c r="AD289" s="587">
        <v>0</v>
      </c>
      <c r="AE289" s="173">
        <v>30</v>
      </c>
      <c r="AF289" s="174">
        <v>0</v>
      </c>
      <c r="AG289" s="575">
        <v>30</v>
      </c>
      <c r="AH289" s="173">
        <v>-8</v>
      </c>
      <c r="AI289" s="174">
        <v>0</v>
      </c>
      <c r="AJ289" s="581">
        <v>-8</v>
      </c>
      <c r="AK289" s="172">
        <v>2.0000000000000036</v>
      </c>
      <c r="AL289" s="174">
        <v>0</v>
      </c>
      <c r="AM289" s="575">
        <v>2.0000000000000036</v>
      </c>
      <c r="AN289" s="173">
        <v>3.0000000000000036</v>
      </c>
      <c r="AO289" s="174">
        <v>0</v>
      </c>
      <c r="AP289" s="581">
        <v>3.0000000000000036</v>
      </c>
      <c r="AQ289" s="173">
        <v>2</v>
      </c>
      <c r="AR289" s="174">
        <v>0</v>
      </c>
      <c r="AS289" s="581">
        <v>2</v>
      </c>
      <c r="AT289" s="173">
        <v>3</v>
      </c>
      <c r="AU289" s="174">
        <v>0</v>
      </c>
      <c r="AV289" s="581">
        <v>3</v>
      </c>
      <c r="AW289" s="173">
        <v>0</v>
      </c>
      <c r="AX289" s="174">
        <v>0</v>
      </c>
      <c r="AY289" s="665">
        <v>0</v>
      </c>
      <c r="AZ289" s="287"/>
      <c r="BA289" s="287"/>
      <c r="BB289" s="287"/>
      <c r="BC289" s="287"/>
      <c r="BD289" s="287"/>
      <c r="BE289" s="287"/>
      <c r="BF289" s="287"/>
      <c r="BG289" s="287"/>
      <c r="BH289" s="287"/>
      <c r="BI289" s="287"/>
    </row>
    <row r="290" spans="1:61">
      <c r="A290" s="140" t="s">
        <v>253</v>
      </c>
      <c r="B290" s="4">
        <v>7202</v>
      </c>
      <c r="C290" s="6" t="s">
        <v>388</v>
      </c>
      <c r="D290" s="169">
        <v>3</v>
      </c>
      <c r="E290" s="170">
        <v>3</v>
      </c>
      <c r="F290" s="575">
        <v>0</v>
      </c>
      <c r="G290" s="155">
        <v>3</v>
      </c>
      <c r="H290" s="170">
        <v>3</v>
      </c>
      <c r="I290" s="581">
        <v>0</v>
      </c>
      <c r="J290" s="155">
        <v>28</v>
      </c>
      <c r="K290" s="170">
        <v>5</v>
      </c>
      <c r="L290" s="581">
        <v>23</v>
      </c>
      <c r="M290" s="156">
        <v>31</v>
      </c>
      <c r="N290" s="170">
        <v>2</v>
      </c>
      <c r="O290" s="575">
        <v>29</v>
      </c>
      <c r="P290" s="155">
        <v>29.000000000000007</v>
      </c>
      <c r="Q290" s="170">
        <v>2</v>
      </c>
      <c r="R290" s="575">
        <v>27.000000000000007</v>
      </c>
      <c r="S290" s="155">
        <v>29.000000000000007</v>
      </c>
      <c r="T290" s="170">
        <v>2</v>
      </c>
      <c r="U290" s="581">
        <v>27.000000000000007</v>
      </c>
      <c r="V290" s="155">
        <v>29.000000000000007</v>
      </c>
      <c r="W290" s="170">
        <v>2</v>
      </c>
      <c r="X290" s="581">
        <v>27.000000000000007</v>
      </c>
      <c r="Y290" s="156">
        <v>30.000000000000007</v>
      </c>
      <c r="Z290" s="170">
        <v>1</v>
      </c>
      <c r="AA290" s="665">
        <v>29.000000000000007</v>
      </c>
      <c r="AB290" s="306">
        <v>0</v>
      </c>
      <c r="AC290" s="172">
        <v>0</v>
      </c>
      <c r="AD290" s="587">
        <v>0</v>
      </c>
      <c r="AE290" s="173">
        <v>25</v>
      </c>
      <c r="AF290" s="174">
        <v>2</v>
      </c>
      <c r="AG290" s="575">
        <v>23</v>
      </c>
      <c r="AH290" s="173">
        <v>3</v>
      </c>
      <c r="AI290" s="174">
        <v>-3</v>
      </c>
      <c r="AJ290" s="581">
        <v>6</v>
      </c>
      <c r="AK290" s="172">
        <v>-1.9999999999999929</v>
      </c>
      <c r="AL290" s="174">
        <v>0</v>
      </c>
      <c r="AM290" s="575">
        <v>-1.9999999999999929</v>
      </c>
      <c r="AN290" s="173">
        <v>-1.9999999999999929</v>
      </c>
      <c r="AO290" s="174">
        <v>0</v>
      </c>
      <c r="AP290" s="581">
        <v>-1.9999999999999929</v>
      </c>
      <c r="AQ290" s="173">
        <v>0</v>
      </c>
      <c r="AR290" s="174">
        <v>0</v>
      </c>
      <c r="AS290" s="581">
        <v>0</v>
      </c>
      <c r="AT290" s="173">
        <v>0</v>
      </c>
      <c r="AU290" s="174">
        <v>0</v>
      </c>
      <c r="AV290" s="581">
        <v>0</v>
      </c>
      <c r="AW290" s="173">
        <v>1</v>
      </c>
      <c r="AX290" s="174">
        <v>-1</v>
      </c>
      <c r="AY290" s="665">
        <v>2</v>
      </c>
      <c r="AZ290" s="287"/>
      <c r="BA290" s="287"/>
      <c r="BB290" s="287"/>
      <c r="BC290" s="287"/>
      <c r="BD290" s="287"/>
      <c r="BE290" s="287"/>
      <c r="BF290" s="287"/>
      <c r="BG290" s="287"/>
      <c r="BH290" s="287"/>
      <c r="BI290" s="287"/>
    </row>
    <row r="291" spans="1:61">
      <c r="A291" s="140" t="s">
        <v>253</v>
      </c>
      <c r="B291" s="4">
        <v>7203</v>
      </c>
      <c r="C291" s="6" t="s">
        <v>234</v>
      </c>
      <c r="D291" s="169">
        <v>11</v>
      </c>
      <c r="E291" s="170">
        <v>9</v>
      </c>
      <c r="F291" s="575">
        <v>0</v>
      </c>
      <c r="G291" s="155">
        <v>9</v>
      </c>
      <c r="H291" s="170">
        <v>8</v>
      </c>
      <c r="I291" s="581">
        <v>0</v>
      </c>
      <c r="J291" s="155">
        <v>155</v>
      </c>
      <c r="K291" s="170">
        <v>8</v>
      </c>
      <c r="L291" s="581">
        <v>146</v>
      </c>
      <c r="M291" s="156">
        <v>137</v>
      </c>
      <c r="N291" s="170">
        <v>8</v>
      </c>
      <c r="O291" s="575">
        <v>123</v>
      </c>
      <c r="P291" s="155">
        <v>134.00000000000006</v>
      </c>
      <c r="Q291" s="170">
        <v>7</v>
      </c>
      <c r="R291" s="575">
        <v>123.00000000000003</v>
      </c>
      <c r="S291" s="155">
        <v>118.00000000000004</v>
      </c>
      <c r="T291" s="170">
        <v>5</v>
      </c>
      <c r="U291" s="581">
        <v>110.00000000000003</v>
      </c>
      <c r="V291" s="155">
        <v>116.00000000000001</v>
      </c>
      <c r="W291" s="170">
        <v>7</v>
      </c>
      <c r="X291" s="581">
        <v>104</v>
      </c>
      <c r="Y291" s="156">
        <v>112.00000000000006</v>
      </c>
      <c r="Z291" s="170">
        <v>9</v>
      </c>
      <c r="AA291" s="665">
        <v>97</v>
      </c>
      <c r="AB291" s="306">
        <v>-2</v>
      </c>
      <c r="AC291" s="172">
        <v>-1</v>
      </c>
      <c r="AD291" s="587">
        <v>0</v>
      </c>
      <c r="AE291" s="173">
        <v>146</v>
      </c>
      <c r="AF291" s="174">
        <v>0</v>
      </c>
      <c r="AG291" s="575">
        <v>146</v>
      </c>
      <c r="AH291" s="173">
        <v>-18</v>
      </c>
      <c r="AI291" s="174">
        <v>0</v>
      </c>
      <c r="AJ291" s="581">
        <v>-23</v>
      </c>
      <c r="AK291" s="172">
        <v>-2.9999999999999432</v>
      </c>
      <c r="AL291" s="174">
        <v>-1</v>
      </c>
      <c r="AM291" s="575">
        <v>0</v>
      </c>
      <c r="AN291" s="173">
        <v>-18.999999999999957</v>
      </c>
      <c r="AO291" s="174">
        <v>-3</v>
      </c>
      <c r="AP291" s="581">
        <v>-12.999999999999972</v>
      </c>
      <c r="AQ291" s="173">
        <v>-2.0000000000000284</v>
      </c>
      <c r="AR291" s="174">
        <v>2</v>
      </c>
      <c r="AS291" s="581">
        <v>-6.0000000000000284</v>
      </c>
      <c r="AT291" s="173">
        <v>-18.000000000000043</v>
      </c>
      <c r="AU291" s="174">
        <v>0</v>
      </c>
      <c r="AV291" s="581">
        <v>-19.000000000000028</v>
      </c>
      <c r="AW291" s="173">
        <v>-5.9999999999999858</v>
      </c>
      <c r="AX291" s="174">
        <v>4</v>
      </c>
      <c r="AY291" s="665">
        <v>-13.000000000000028</v>
      </c>
      <c r="AZ291" s="287"/>
      <c r="BA291" s="287"/>
      <c r="BB291" s="287"/>
      <c r="BC291" s="287"/>
      <c r="BD291" s="287"/>
      <c r="BE291" s="287"/>
      <c r="BF291" s="287"/>
      <c r="BG291" s="287"/>
      <c r="BH291" s="287"/>
      <c r="BI291" s="287"/>
    </row>
    <row r="292" spans="1:61">
      <c r="A292" s="140" t="s">
        <v>253</v>
      </c>
      <c r="B292" s="4">
        <v>7204</v>
      </c>
      <c r="C292" s="6" t="s">
        <v>389</v>
      </c>
      <c r="D292" s="169">
        <v>2</v>
      </c>
      <c r="E292" s="170">
        <v>1</v>
      </c>
      <c r="F292" s="575">
        <v>0</v>
      </c>
      <c r="G292" s="155">
        <v>2</v>
      </c>
      <c r="H292" s="170">
        <v>1</v>
      </c>
      <c r="I292" s="581">
        <v>0</v>
      </c>
      <c r="J292" s="155">
        <v>88</v>
      </c>
      <c r="K292" s="170">
        <v>1</v>
      </c>
      <c r="L292" s="581">
        <v>86</v>
      </c>
      <c r="M292" s="156">
        <v>54</v>
      </c>
      <c r="N292" s="170">
        <v>2</v>
      </c>
      <c r="O292" s="575">
        <v>52</v>
      </c>
      <c r="P292" s="155">
        <v>57.000000000000014</v>
      </c>
      <c r="Q292" s="170">
        <v>1</v>
      </c>
      <c r="R292" s="575">
        <v>56.000000000000007</v>
      </c>
      <c r="S292" s="155">
        <v>61.000000000000007</v>
      </c>
      <c r="T292" s="170">
        <v>1</v>
      </c>
      <c r="U292" s="581">
        <v>60.000000000000007</v>
      </c>
      <c r="V292" s="155">
        <v>66.000000000000014</v>
      </c>
      <c r="W292" s="170">
        <v>2</v>
      </c>
      <c r="X292" s="581">
        <v>64.000000000000014</v>
      </c>
      <c r="Y292" s="156">
        <v>59.999999999999993</v>
      </c>
      <c r="Z292" s="170">
        <v>3</v>
      </c>
      <c r="AA292" s="665">
        <v>56.999999999999986</v>
      </c>
      <c r="AB292" s="306">
        <v>0</v>
      </c>
      <c r="AC292" s="172">
        <v>0</v>
      </c>
      <c r="AD292" s="587">
        <v>0</v>
      </c>
      <c r="AE292" s="173">
        <v>86</v>
      </c>
      <c r="AF292" s="174">
        <v>0</v>
      </c>
      <c r="AG292" s="575">
        <v>86</v>
      </c>
      <c r="AH292" s="173">
        <v>-34</v>
      </c>
      <c r="AI292" s="174">
        <v>1</v>
      </c>
      <c r="AJ292" s="581">
        <v>-34</v>
      </c>
      <c r="AK292" s="172">
        <v>3.0000000000000142</v>
      </c>
      <c r="AL292" s="174">
        <v>-1</v>
      </c>
      <c r="AM292" s="575">
        <v>4.0000000000000071</v>
      </c>
      <c r="AN292" s="173">
        <v>7.0000000000000071</v>
      </c>
      <c r="AO292" s="174">
        <v>-1</v>
      </c>
      <c r="AP292" s="581">
        <v>8.0000000000000071</v>
      </c>
      <c r="AQ292" s="173">
        <v>5.0000000000000071</v>
      </c>
      <c r="AR292" s="174">
        <v>1</v>
      </c>
      <c r="AS292" s="581">
        <v>4.0000000000000071</v>
      </c>
      <c r="AT292" s="173">
        <v>9</v>
      </c>
      <c r="AU292" s="174">
        <v>1</v>
      </c>
      <c r="AV292" s="581">
        <v>8.0000000000000071</v>
      </c>
      <c r="AW292" s="173">
        <v>-1.0000000000000142</v>
      </c>
      <c r="AX292" s="174">
        <v>2</v>
      </c>
      <c r="AY292" s="665">
        <v>-3.0000000000000213</v>
      </c>
      <c r="AZ292" s="287"/>
      <c r="BA292" s="287"/>
      <c r="BB292" s="287"/>
      <c r="BC292" s="287"/>
      <c r="BD292" s="287"/>
      <c r="BE292" s="287"/>
      <c r="BF292" s="287"/>
      <c r="BG292" s="287"/>
      <c r="BH292" s="287"/>
      <c r="BI292" s="287"/>
    </row>
    <row r="293" spans="1:61">
      <c r="A293" s="140" t="s">
        <v>253</v>
      </c>
      <c r="B293" s="4">
        <v>7205</v>
      </c>
      <c r="C293" s="6" t="s">
        <v>390</v>
      </c>
      <c r="D293" s="169">
        <v>7</v>
      </c>
      <c r="E293" s="170">
        <v>5</v>
      </c>
      <c r="F293" s="575">
        <v>0</v>
      </c>
      <c r="G293" s="155">
        <v>6</v>
      </c>
      <c r="H293" s="170">
        <v>5</v>
      </c>
      <c r="I293" s="581">
        <v>0</v>
      </c>
      <c r="J293" s="155">
        <v>140</v>
      </c>
      <c r="K293" s="170">
        <v>3</v>
      </c>
      <c r="L293" s="581">
        <v>134</v>
      </c>
      <c r="M293" s="156">
        <v>120</v>
      </c>
      <c r="N293" s="170">
        <v>5</v>
      </c>
      <c r="O293" s="575">
        <v>111</v>
      </c>
      <c r="P293" s="155">
        <v>115.99999999999997</v>
      </c>
      <c r="Q293" s="170">
        <v>3</v>
      </c>
      <c r="R293" s="575">
        <v>108.00000000000004</v>
      </c>
      <c r="S293" s="155">
        <v>132</v>
      </c>
      <c r="T293" s="170">
        <v>6</v>
      </c>
      <c r="U293" s="581">
        <v>120.00000000000003</v>
      </c>
      <c r="V293" s="155">
        <v>126.00000000000001</v>
      </c>
      <c r="W293" s="170">
        <v>7</v>
      </c>
      <c r="X293" s="581">
        <v>115.00000000000001</v>
      </c>
      <c r="Y293" s="156">
        <v>137.00000000000006</v>
      </c>
      <c r="Z293" s="170">
        <v>12</v>
      </c>
      <c r="AA293" s="665">
        <v>122.00000000000001</v>
      </c>
      <c r="AB293" s="306">
        <v>-1</v>
      </c>
      <c r="AC293" s="172">
        <v>0</v>
      </c>
      <c r="AD293" s="587">
        <v>0</v>
      </c>
      <c r="AE293" s="173">
        <v>134</v>
      </c>
      <c r="AF293" s="174">
        <v>-2</v>
      </c>
      <c r="AG293" s="575">
        <v>134</v>
      </c>
      <c r="AH293" s="173">
        <v>-20</v>
      </c>
      <c r="AI293" s="174">
        <v>2</v>
      </c>
      <c r="AJ293" s="581">
        <v>-23</v>
      </c>
      <c r="AK293" s="172">
        <v>-4.0000000000000284</v>
      </c>
      <c r="AL293" s="174">
        <v>-2</v>
      </c>
      <c r="AM293" s="575">
        <v>-2.9999999999999574</v>
      </c>
      <c r="AN293" s="173">
        <v>12</v>
      </c>
      <c r="AO293" s="174">
        <v>1</v>
      </c>
      <c r="AP293" s="581">
        <v>9.0000000000000284</v>
      </c>
      <c r="AQ293" s="173">
        <v>-5.9999999999999858</v>
      </c>
      <c r="AR293" s="174">
        <v>1</v>
      </c>
      <c r="AS293" s="581">
        <v>-5.0000000000000142</v>
      </c>
      <c r="AT293" s="173">
        <v>10.000000000000043</v>
      </c>
      <c r="AU293" s="174">
        <v>4</v>
      </c>
      <c r="AV293" s="581">
        <v>6.9999999999999716</v>
      </c>
      <c r="AW293" s="173">
        <v>5.0000000000000568</v>
      </c>
      <c r="AX293" s="174">
        <v>6</v>
      </c>
      <c r="AY293" s="665">
        <v>1.9999999999999858</v>
      </c>
      <c r="AZ293" s="287"/>
      <c r="BA293" s="287"/>
      <c r="BB293" s="287"/>
      <c r="BC293" s="287"/>
      <c r="BD293" s="287"/>
      <c r="BE293" s="287"/>
      <c r="BF293" s="287"/>
      <c r="BG293" s="287"/>
      <c r="BH293" s="287"/>
      <c r="BI293" s="287"/>
    </row>
    <row r="294" spans="1:61">
      <c r="A294" s="140" t="s">
        <v>253</v>
      </c>
      <c r="B294" s="4">
        <v>7206</v>
      </c>
      <c r="C294" s="6" t="s">
        <v>391</v>
      </c>
      <c r="D294" s="169">
        <v>13</v>
      </c>
      <c r="E294" s="170">
        <v>10</v>
      </c>
      <c r="F294" s="575">
        <v>0</v>
      </c>
      <c r="G294" s="155">
        <v>11</v>
      </c>
      <c r="H294" s="170">
        <v>9</v>
      </c>
      <c r="I294" s="581">
        <v>0</v>
      </c>
      <c r="J294" s="155">
        <v>118</v>
      </c>
      <c r="K294" s="170">
        <v>10</v>
      </c>
      <c r="L294" s="581">
        <v>106</v>
      </c>
      <c r="M294" s="156">
        <v>86</v>
      </c>
      <c r="N294" s="170">
        <v>6</v>
      </c>
      <c r="O294" s="575">
        <v>78</v>
      </c>
      <c r="P294" s="155">
        <v>84.999999999999986</v>
      </c>
      <c r="Q294" s="170">
        <v>6</v>
      </c>
      <c r="R294" s="575">
        <v>76.999999999999972</v>
      </c>
      <c r="S294" s="155">
        <v>86.000000000000014</v>
      </c>
      <c r="T294" s="170">
        <v>5</v>
      </c>
      <c r="U294" s="581">
        <v>80</v>
      </c>
      <c r="V294" s="155">
        <v>87.000000000000057</v>
      </c>
      <c r="W294" s="170">
        <v>5</v>
      </c>
      <c r="X294" s="581">
        <v>82.000000000000028</v>
      </c>
      <c r="Y294" s="156">
        <v>94.000000000000028</v>
      </c>
      <c r="Z294" s="170">
        <v>4</v>
      </c>
      <c r="AA294" s="665">
        <v>88</v>
      </c>
      <c r="AB294" s="306">
        <v>-2</v>
      </c>
      <c r="AC294" s="172">
        <v>-1</v>
      </c>
      <c r="AD294" s="587">
        <v>0</v>
      </c>
      <c r="AE294" s="173">
        <v>107</v>
      </c>
      <c r="AF294" s="174">
        <v>1</v>
      </c>
      <c r="AG294" s="575">
        <v>106</v>
      </c>
      <c r="AH294" s="173">
        <v>-32</v>
      </c>
      <c r="AI294" s="174">
        <v>-4</v>
      </c>
      <c r="AJ294" s="581">
        <v>-28</v>
      </c>
      <c r="AK294" s="172">
        <v>-1.0000000000000142</v>
      </c>
      <c r="AL294" s="174">
        <v>0</v>
      </c>
      <c r="AM294" s="575">
        <v>-1.0000000000000284</v>
      </c>
      <c r="AN294" s="173">
        <v>0</v>
      </c>
      <c r="AO294" s="174">
        <v>-1</v>
      </c>
      <c r="AP294" s="581">
        <v>2</v>
      </c>
      <c r="AQ294" s="173">
        <v>1.0000000000000426</v>
      </c>
      <c r="AR294" s="174">
        <v>0</v>
      </c>
      <c r="AS294" s="581">
        <v>2.0000000000000284</v>
      </c>
      <c r="AT294" s="173">
        <v>2.0000000000000711</v>
      </c>
      <c r="AU294" s="174">
        <v>-1</v>
      </c>
      <c r="AV294" s="581">
        <v>5.0000000000000568</v>
      </c>
      <c r="AW294" s="173">
        <v>8.0000000000000142</v>
      </c>
      <c r="AX294" s="174">
        <v>-1</v>
      </c>
      <c r="AY294" s="665">
        <v>8</v>
      </c>
      <c r="AZ294" s="287"/>
      <c r="BA294" s="287"/>
      <c r="BB294" s="287"/>
      <c r="BC294" s="287"/>
      <c r="BD294" s="287"/>
      <c r="BE294" s="287"/>
      <c r="BF294" s="287"/>
      <c r="BG294" s="287"/>
      <c r="BH294" s="287"/>
      <c r="BI294" s="287"/>
    </row>
    <row r="295" spans="1:61">
      <c r="A295" s="140" t="s">
        <v>253</v>
      </c>
      <c r="B295" s="4">
        <v>7207</v>
      </c>
      <c r="C295" s="6" t="s">
        <v>236</v>
      </c>
      <c r="D295" s="169">
        <v>7</v>
      </c>
      <c r="E295" s="170">
        <v>3</v>
      </c>
      <c r="F295" s="575">
        <v>0</v>
      </c>
      <c r="G295" s="155">
        <v>10</v>
      </c>
      <c r="H295" s="170">
        <v>7</v>
      </c>
      <c r="I295" s="581">
        <v>0</v>
      </c>
      <c r="J295" s="155">
        <v>221</v>
      </c>
      <c r="K295" s="170">
        <v>12</v>
      </c>
      <c r="L295" s="581">
        <v>209</v>
      </c>
      <c r="M295" s="156">
        <v>205</v>
      </c>
      <c r="N295" s="170">
        <v>12</v>
      </c>
      <c r="O295" s="575">
        <v>172</v>
      </c>
      <c r="P295" s="155">
        <v>195.99999999999997</v>
      </c>
      <c r="Q295" s="170">
        <v>22</v>
      </c>
      <c r="R295" s="575">
        <v>155.99999999999997</v>
      </c>
      <c r="S295" s="155">
        <v>200.00000000000003</v>
      </c>
      <c r="T295" s="170">
        <v>23.000000000000007</v>
      </c>
      <c r="U295" s="581">
        <v>176.00000000000009</v>
      </c>
      <c r="V295" s="155">
        <v>209.00000000000006</v>
      </c>
      <c r="W295" s="170">
        <v>28.000000000000004</v>
      </c>
      <c r="X295" s="581">
        <v>179.00000000000003</v>
      </c>
      <c r="Y295" s="156">
        <v>217.00000000000006</v>
      </c>
      <c r="Z295" s="170">
        <v>28.000000000000004</v>
      </c>
      <c r="AA295" s="665">
        <v>185.00000000000009</v>
      </c>
      <c r="AB295" s="306">
        <v>3</v>
      </c>
      <c r="AC295" s="172">
        <v>4</v>
      </c>
      <c r="AD295" s="587">
        <v>0</v>
      </c>
      <c r="AE295" s="173">
        <v>211</v>
      </c>
      <c r="AF295" s="174">
        <v>5</v>
      </c>
      <c r="AG295" s="575">
        <v>209</v>
      </c>
      <c r="AH295" s="173">
        <v>-16</v>
      </c>
      <c r="AI295" s="174">
        <v>0</v>
      </c>
      <c r="AJ295" s="581">
        <v>-37</v>
      </c>
      <c r="AK295" s="172">
        <v>-9.0000000000000284</v>
      </c>
      <c r="AL295" s="174">
        <v>10</v>
      </c>
      <c r="AM295" s="575">
        <v>-16.000000000000028</v>
      </c>
      <c r="AN295" s="173">
        <v>-4.9999999999999716</v>
      </c>
      <c r="AO295" s="174">
        <v>11.000000000000007</v>
      </c>
      <c r="AP295" s="581">
        <v>4.0000000000000853</v>
      </c>
      <c r="AQ295" s="173">
        <v>9.0000000000000284</v>
      </c>
      <c r="AR295" s="174">
        <v>4.9999999999999964</v>
      </c>
      <c r="AS295" s="581">
        <v>2.9999999999999432</v>
      </c>
      <c r="AT295" s="173">
        <v>13.000000000000085</v>
      </c>
      <c r="AU295" s="174">
        <v>6.0000000000000036</v>
      </c>
      <c r="AV295" s="581">
        <v>23.000000000000057</v>
      </c>
      <c r="AW295" s="173">
        <v>17.000000000000028</v>
      </c>
      <c r="AX295" s="174">
        <v>4.9999999999999964</v>
      </c>
      <c r="AY295" s="665">
        <v>9</v>
      </c>
      <c r="AZ295" s="287"/>
      <c r="BA295" s="287"/>
      <c r="BB295" s="287"/>
      <c r="BC295" s="287"/>
      <c r="BD295" s="287"/>
      <c r="BE295" s="287"/>
      <c r="BF295" s="287"/>
      <c r="BG295" s="287"/>
      <c r="BH295" s="287"/>
      <c r="BI295" s="287"/>
    </row>
    <row r="296" spans="1:61">
      <c r="A296" s="140" t="s">
        <v>253</v>
      </c>
      <c r="B296" s="4">
        <v>7208</v>
      </c>
      <c r="C296" s="6" t="s">
        <v>392</v>
      </c>
      <c r="D296" s="169">
        <v>12</v>
      </c>
      <c r="E296" s="170">
        <v>3</v>
      </c>
      <c r="F296" s="575">
        <v>0</v>
      </c>
      <c r="G296" s="155">
        <v>9</v>
      </c>
      <c r="H296" s="170">
        <v>3</v>
      </c>
      <c r="I296" s="581">
        <v>0</v>
      </c>
      <c r="J296" s="155">
        <v>110</v>
      </c>
      <c r="K296" s="170">
        <v>2</v>
      </c>
      <c r="L296" s="581">
        <v>102</v>
      </c>
      <c r="M296" s="156">
        <v>115</v>
      </c>
      <c r="N296" s="170">
        <v>7</v>
      </c>
      <c r="O296" s="575">
        <v>107</v>
      </c>
      <c r="P296" s="155">
        <v>118.99999999999994</v>
      </c>
      <c r="Q296" s="170">
        <v>7</v>
      </c>
      <c r="R296" s="575">
        <v>109.99999999999994</v>
      </c>
      <c r="S296" s="155">
        <v>131.00000000000009</v>
      </c>
      <c r="T296" s="170">
        <v>8</v>
      </c>
      <c r="U296" s="581">
        <v>120.00000000000001</v>
      </c>
      <c r="V296" s="155">
        <v>139</v>
      </c>
      <c r="W296" s="170">
        <v>8</v>
      </c>
      <c r="X296" s="581">
        <v>129.99999999999997</v>
      </c>
      <c r="Y296" s="156">
        <v>144.99999999999994</v>
      </c>
      <c r="Z296" s="170">
        <v>16</v>
      </c>
      <c r="AA296" s="665">
        <v>127.99999999999999</v>
      </c>
      <c r="AB296" s="306">
        <v>-3</v>
      </c>
      <c r="AC296" s="172">
        <v>0</v>
      </c>
      <c r="AD296" s="587">
        <v>0</v>
      </c>
      <c r="AE296" s="173">
        <v>101</v>
      </c>
      <c r="AF296" s="174">
        <v>-1</v>
      </c>
      <c r="AG296" s="575">
        <v>102</v>
      </c>
      <c r="AH296" s="173">
        <v>5</v>
      </c>
      <c r="AI296" s="174">
        <v>5</v>
      </c>
      <c r="AJ296" s="581">
        <v>5</v>
      </c>
      <c r="AK296" s="172">
        <v>3.9999999999999432</v>
      </c>
      <c r="AL296" s="174">
        <v>0</v>
      </c>
      <c r="AM296" s="575">
        <v>2.9999999999999432</v>
      </c>
      <c r="AN296" s="173">
        <v>16.000000000000085</v>
      </c>
      <c r="AO296" s="174">
        <v>1</v>
      </c>
      <c r="AP296" s="581">
        <v>13.000000000000014</v>
      </c>
      <c r="AQ296" s="173">
        <v>7.9999999999999147</v>
      </c>
      <c r="AR296" s="174">
        <v>0</v>
      </c>
      <c r="AS296" s="581">
        <v>9.9999999999999574</v>
      </c>
      <c r="AT296" s="173">
        <v>20.000000000000057</v>
      </c>
      <c r="AU296" s="174">
        <v>1</v>
      </c>
      <c r="AV296" s="581">
        <v>20.000000000000028</v>
      </c>
      <c r="AW296" s="173">
        <v>13.999999999999858</v>
      </c>
      <c r="AX296" s="174">
        <v>8</v>
      </c>
      <c r="AY296" s="665">
        <v>7.9999999999999716</v>
      </c>
      <c r="AZ296" s="287"/>
      <c r="BA296" s="287"/>
      <c r="BB296" s="287"/>
      <c r="BC296" s="287"/>
      <c r="BD296" s="287"/>
      <c r="BE296" s="287"/>
      <c r="BF296" s="287"/>
      <c r="BG296" s="287"/>
      <c r="BH296" s="287"/>
      <c r="BI296" s="287"/>
    </row>
    <row r="297" spans="1:61">
      <c r="A297" s="140" t="s">
        <v>253</v>
      </c>
      <c r="B297" s="4">
        <v>7209</v>
      </c>
      <c r="C297" s="6" t="s">
        <v>393</v>
      </c>
      <c r="D297" s="169">
        <v>0</v>
      </c>
      <c r="E297" s="170">
        <v>0</v>
      </c>
      <c r="F297" s="575">
        <v>0</v>
      </c>
      <c r="G297" s="155">
        <v>0</v>
      </c>
      <c r="H297" s="170">
        <v>0</v>
      </c>
      <c r="I297" s="581">
        <v>0</v>
      </c>
      <c r="J297" s="155">
        <v>35</v>
      </c>
      <c r="K297" s="170">
        <v>2</v>
      </c>
      <c r="L297" s="581">
        <v>32</v>
      </c>
      <c r="M297" s="156">
        <v>37</v>
      </c>
      <c r="N297" s="170">
        <v>2</v>
      </c>
      <c r="O297" s="575">
        <v>34</v>
      </c>
      <c r="P297" s="155">
        <v>39.000000000000014</v>
      </c>
      <c r="Q297" s="170">
        <v>0</v>
      </c>
      <c r="R297" s="575">
        <v>38.000000000000007</v>
      </c>
      <c r="S297" s="155">
        <v>35.000000000000007</v>
      </c>
      <c r="T297" s="170">
        <v>0</v>
      </c>
      <c r="U297" s="581">
        <v>34.000000000000014</v>
      </c>
      <c r="V297" s="155">
        <v>35.000000000000007</v>
      </c>
      <c r="W297" s="170">
        <v>0</v>
      </c>
      <c r="X297" s="581">
        <v>34.000000000000014</v>
      </c>
      <c r="Y297" s="156">
        <v>38</v>
      </c>
      <c r="Z297" s="170">
        <v>1</v>
      </c>
      <c r="AA297" s="665">
        <v>36.000000000000007</v>
      </c>
      <c r="AB297" s="306">
        <v>0</v>
      </c>
      <c r="AC297" s="172">
        <v>0</v>
      </c>
      <c r="AD297" s="587">
        <v>0</v>
      </c>
      <c r="AE297" s="173">
        <v>35</v>
      </c>
      <c r="AF297" s="174">
        <v>2</v>
      </c>
      <c r="AG297" s="575">
        <v>32</v>
      </c>
      <c r="AH297" s="173">
        <v>2</v>
      </c>
      <c r="AI297" s="174">
        <v>0</v>
      </c>
      <c r="AJ297" s="581">
        <v>2</v>
      </c>
      <c r="AK297" s="172">
        <v>2.0000000000000142</v>
      </c>
      <c r="AL297" s="174">
        <v>-2</v>
      </c>
      <c r="AM297" s="575">
        <v>4.0000000000000071</v>
      </c>
      <c r="AN297" s="173">
        <v>-1.9999999999999929</v>
      </c>
      <c r="AO297" s="174">
        <v>-2</v>
      </c>
      <c r="AP297" s="581">
        <v>0</v>
      </c>
      <c r="AQ297" s="173">
        <v>0</v>
      </c>
      <c r="AR297" s="174">
        <v>0</v>
      </c>
      <c r="AS297" s="581">
        <v>0</v>
      </c>
      <c r="AT297" s="173">
        <v>-4.0000000000000071</v>
      </c>
      <c r="AU297" s="174">
        <v>0</v>
      </c>
      <c r="AV297" s="581">
        <v>-3.9999999999999929</v>
      </c>
      <c r="AW297" s="173">
        <v>2.9999999999999929</v>
      </c>
      <c r="AX297" s="174">
        <v>1</v>
      </c>
      <c r="AY297" s="665">
        <v>1.9999999999999929</v>
      </c>
      <c r="AZ297" s="287"/>
      <c r="BA297" s="287"/>
      <c r="BB297" s="287"/>
      <c r="BC297" s="287"/>
      <c r="BD297" s="287"/>
      <c r="BE297" s="287"/>
      <c r="BF297" s="287"/>
      <c r="BG297" s="287"/>
      <c r="BH297" s="287"/>
      <c r="BI297" s="287"/>
    </row>
    <row r="298" spans="1:61">
      <c r="A298" s="140" t="s">
        <v>253</v>
      </c>
      <c r="B298" s="4">
        <v>7210</v>
      </c>
      <c r="C298" s="6" t="s">
        <v>394</v>
      </c>
      <c r="D298" s="169">
        <v>4</v>
      </c>
      <c r="E298" s="170">
        <v>4</v>
      </c>
      <c r="F298" s="575">
        <v>0</v>
      </c>
      <c r="G298" s="155">
        <v>6</v>
      </c>
      <c r="H298" s="170">
        <v>6</v>
      </c>
      <c r="I298" s="581">
        <v>0</v>
      </c>
      <c r="J298" s="155">
        <v>169</v>
      </c>
      <c r="K298" s="170">
        <v>6</v>
      </c>
      <c r="L298" s="581">
        <v>160</v>
      </c>
      <c r="M298" s="156">
        <v>152</v>
      </c>
      <c r="N298" s="170">
        <v>5</v>
      </c>
      <c r="O298" s="575">
        <v>145</v>
      </c>
      <c r="P298" s="155">
        <v>147</v>
      </c>
      <c r="Q298" s="170">
        <v>6</v>
      </c>
      <c r="R298" s="575">
        <v>139.00000000000009</v>
      </c>
      <c r="S298" s="155">
        <v>160.99999999999997</v>
      </c>
      <c r="T298" s="170">
        <v>9</v>
      </c>
      <c r="U298" s="581">
        <v>150</v>
      </c>
      <c r="V298" s="155">
        <v>170.99999999999986</v>
      </c>
      <c r="W298" s="170">
        <v>10</v>
      </c>
      <c r="X298" s="581">
        <v>158.99999999999997</v>
      </c>
      <c r="Y298" s="156">
        <v>183.00000000000014</v>
      </c>
      <c r="Z298" s="170">
        <v>15</v>
      </c>
      <c r="AA298" s="665">
        <v>167</v>
      </c>
      <c r="AB298" s="306">
        <v>2</v>
      </c>
      <c r="AC298" s="172">
        <v>2</v>
      </c>
      <c r="AD298" s="587">
        <v>0</v>
      </c>
      <c r="AE298" s="173">
        <v>163</v>
      </c>
      <c r="AF298" s="174">
        <v>0</v>
      </c>
      <c r="AG298" s="575">
        <v>160</v>
      </c>
      <c r="AH298" s="173">
        <v>-17</v>
      </c>
      <c r="AI298" s="174">
        <v>-1</v>
      </c>
      <c r="AJ298" s="581">
        <v>-15</v>
      </c>
      <c r="AK298" s="172">
        <v>-5</v>
      </c>
      <c r="AL298" s="174">
        <v>1</v>
      </c>
      <c r="AM298" s="575">
        <v>-5.9999999999999147</v>
      </c>
      <c r="AN298" s="173">
        <v>8.9999999999999716</v>
      </c>
      <c r="AO298" s="174">
        <v>4</v>
      </c>
      <c r="AP298" s="581">
        <v>5</v>
      </c>
      <c r="AQ298" s="173">
        <v>9.9999999999998863</v>
      </c>
      <c r="AR298" s="174">
        <v>1</v>
      </c>
      <c r="AS298" s="581">
        <v>8.9999999999999716</v>
      </c>
      <c r="AT298" s="173">
        <v>23.999999999999858</v>
      </c>
      <c r="AU298" s="174">
        <v>4</v>
      </c>
      <c r="AV298" s="581">
        <v>19.999999999999886</v>
      </c>
      <c r="AW298" s="173">
        <v>22.000000000000171</v>
      </c>
      <c r="AX298" s="174">
        <v>6</v>
      </c>
      <c r="AY298" s="665">
        <v>17</v>
      </c>
      <c r="AZ298" s="287"/>
      <c r="BA298" s="287"/>
      <c r="BB298" s="287"/>
      <c r="BC298" s="287"/>
      <c r="BD298" s="287"/>
      <c r="BE298" s="287"/>
      <c r="BF298" s="287"/>
      <c r="BG298" s="287"/>
      <c r="BH298" s="287"/>
      <c r="BI298" s="287"/>
    </row>
    <row r="299" spans="1:61">
      <c r="A299" s="140" t="s">
        <v>253</v>
      </c>
      <c r="B299" s="4">
        <v>7211</v>
      </c>
      <c r="C299" s="6" t="s">
        <v>395</v>
      </c>
      <c r="D299" s="169">
        <v>1</v>
      </c>
      <c r="E299" s="170">
        <v>1</v>
      </c>
      <c r="F299" s="575">
        <v>0</v>
      </c>
      <c r="G299" s="155">
        <v>2</v>
      </c>
      <c r="H299" s="170">
        <v>1</v>
      </c>
      <c r="I299" s="581">
        <v>0</v>
      </c>
      <c r="J299" s="155">
        <v>24</v>
      </c>
      <c r="K299" s="170">
        <v>0</v>
      </c>
      <c r="L299" s="581">
        <v>22</v>
      </c>
      <c r="M299" s="156">
        <v>20</v>
      </c>
      <c r="N299" s="170">
        <v>1</v>
      </c>
      <c r="O299" s="575">
        <v>16</v>
      </c>
      <c r="P299" s="155">
        <v>18</v>
      </c>
      <c r="Q299" s="170">
        <v>1</v>
      </c>
      <c r="R299" s="575">
        <v>14</v>
      </c>
      <c r="S299" s="155">
        <v>23.000000000000007</v>
      </c>
      <c r="T299" s="170">
        <v>1</v>
      </c>
      <c r="U299" s="581">
        <v>19.000000000000004</v>
      </c>
      <c r="V299" s="155">
        <v>25.000000000000007</v>
      </c>
      <c r="W299" s="170">
        <v>1</v>
      </c>
      <c r="X299" s="581">
        <v>21.000000000000007</v>
      </c>
      <c r="Y299" s="156">
        <v>26.000000000000004</v>
      </c>
      <c r="Z299" s="170">
        <v>1</v>
      </c>
      <c r="AA299" s="665">
        <v>23.000000000000004</v>
      </c>
      <c r="AB299" s="306">
        <v>1</v>
      </c>
      <c r="AC299" s="172">
        <v>0</v>
      </c>
      <c r="AD299" s="587">
        <v>0</v>
      </c>
      <c r="AE299" s="173">
        <v>22</v>
      </c>
      <c r="AF299" s="174">
        <v>-1</v>
      </c>
      <c r="AG299" s="575">
        <v>22</v>
      </c>
      <c r="AH299" s="173">
        <v>-4</v>
      </c>
      <c r="AI299" s="174">
        <v>1</v>
      </c>
      <c r="AJ299" s="581">
        <v>-6</v>
      </c>
      <c r="AK299" s="172">
        <v>-2</v>
      </c>
      <c r="AL299" s="174">
        <v>0</v>
      </c>
      <c r="AM299" s="575">
        <v>-2</v>
      </c>
      <c r="AN299" s="173">
        <v>3.0000000000000071</v>
      </c>
      <c r="AO299" s="174">
        <v>0</v>
      </c>
      <c r="AP299" s="581">
        <v>3.0000000000000036</v>
      </c>
      <c r="AQ299" s="173">
        <v>2</v>
      </c>
      <c r="AR299" s="174">
        <v>0</v>
      </c>
      <c r="AS299" s="581">
        <v>2.0000000000000036</v>
      </c>
      <c r="AT299" s="173">
        <v>7.0000000000000071</v>
      </c>
      <c r="AU299" s="174">
        <v>0</v>
      </c>
      <c r="AV299" s="581">
        <v>7.0000000000000071</v>
      </c>
      <c r="AW299" s="173">
        <v>2.9999999999999964</v>
      </c>
      <c r="AX299" s="174">
        <v>0</v>
      </c>
      <c r="AY299" s="665">
        <v>4</v>
      </c>
      <c r="AZ299" s="287"/>
      <c r="BA299" s="287"/>
      <c r="BB299" s="287"/>
      <c r="BC299" s="287"/>
      <c r="BD299" s="287"/>
      <c r="BE299" s="287"/>
      <c r="BF299" s="287"/>
      <c r="BG299" s="287"/>
      <c r="BH299" s="287"/>
      <c r="BI299" s="287"/>
    </row>
    <row r="300" spans="1:61">
      <c r="A300" s="140" t="s">
        <v>253</v>
      </c>
      <c r="B300" s="4">
        <v>7212</v>
      </c>
      <c r="C300" s="6" t="s">
        <v>238</v>
      </c>
      <c r="D300" s="169">
        <v>14</v>
      </c>
      <c r="E300" s="170">
        <v>8</v>
      </c>
      <c r="F300" s="575">
        <v>0</v>
      </c>
      <c r="G300" s="155">
        <v>18</v>
      </c>
      <c r="H300" s="170">
        <v>8</v>
      </c>
      <c r="I300" s="581">
        <v>0</v>
      </c>
      <c r="J300" s="155">
        <v>162</v>
      </c>
      <c r="K300" s="170">
        <v>13</v>
      </c>
      <c r="L300" s="581">
        <v>139</v>
      </c>
      <c r="M300" s="156">
        <v>140</v>
      </c>
      <c r="N300" s="170">
        <v>12</v>
      </c>
      <c r="O300" s="575">
        <v>109</v>
      </c>
      <c r="P300" s="155">
        <v>136.00000000000003</v>
      </c>
      <c r="Q300" s="170">
        <v>17.000000000000004</v>
      </c>
      <c r="R300" s="575">
        <v>107</v>
      </c>
      <c r="S300" s="155">
        <v>147.00000000000003</v>
      </c>
      <c r="T300" s="170">
        <v>21.000000000000007</v>
      </c>
      <c r="U300" s="581">
        <v>114.99999999999997</v>
      </c>
      <c r="V300" s="155">
        <v>145.00000000000006</v>
      </c>
      <c r="W300" s="170">
        <v>26.000000000000007</v>
      </c>
      <c r="X300" s="581">
        <v>108.99999999999997</v>
      </c>
      <c r="Y300" s="156">
        <v>154</v>
      </c>
      <c r="Z300" s="170">
        <v>32.000000000000014</v>
      </c>
      <c r="AA300" s="665">
        <v>114.99999999999999</v>
      </c>
      <c r="AB300" s="306">
        <v>4</v>
      </c>
      <c r="AC300" s="172">
        <v>0</v>
      </c>
      <c r="AD300" s="587">
        <v>0</v>
      </c>
      <c r="AE300" s="173">
        <v>144</v>
      </c>
      <c r="AF300" s="174">
        <v>5</v>
      </c>
      <c r="AG300" s="575">
        <v>139</v>
      </c>
      <c r="AH300" s="173">
        <v>-22</v>
      </c>
      <c r="AI300" s="174">
        <v>-1</v>
      </c>
      <c r="AJ300" s="581">
        <v>-30</v>
      </c>
      <c r="AK300" s="172">
        <v>-3.9999999999999716</v>
      </c>
      <c r="AL300" s="174">
        <v>5.0000000000000036</v>
      </c>
      <c r="AM300" s="575">
        <v>-2</v>
      </c>
      <c r="AN300" s="173">
        <v>7.0000000000000284</v>
      </c>
      <c r="AO300" s="174">
        <v>9.0000000000000071</v>
      </c>
      <c r="AP300" s="581">
        <v>5.9999999999999716</v>
      </c>
      <c r="AQ300" s="173">
        <v>-1.9999999999999716</v>
      </c>
      <c r="AR300" s="174">
        <v>5</v>
      </c>
      <c r="AS300" s="581">
        <v>-6</v>
      </c>
      <c r="AT300" s="173">
        <v>9.0000000000000284</v>
      </c>
      <c r="AU300" s="174">
        <v>9.0000000000000036</v>
      </c>
      <c r="AV300" s="581">
        <v>1.9999999999999716</v>
      </c>
      <c r="AW300" s="173">
        <v>6.9999999999999716</v>
      </c>
      <c r="AX300" s="174">
        <v>11.000000000000007</v>
      </c>
      <c r="AY300" s="665">
        <v>0</v>
      </c>
      <c r="AZ300" s="287"/>
      <c r="BA300" s="287"/>
      <c r="BB300" s="287"/>
      <c r="BC300" s="287"/>
      <c r="BD300" s="287"/>
      <c r="BE300" s="287"/>
      <c r="BF300" s="287"/>
      <c r="BG300" s="287"/>
      <c r="BH300" s="287"/>
      <c r="BI300" s="287"/>
    </row>
    <row r="301" spans="1:61">
      <c r="A301" s="140" t="s">
        <v>253</v>
      </c>
      <c r="B301" s="4">
        <v>7213</v>
      </c>
      <c r="C301" s="6" t="s">
        <v>240</v>
      </c>
      <c r="D301" s="169">
        <v>19</v>
      </c>
      <c r="E301" s="170">
        <v>16</v>
      </c>
      <c r="F301" s="575">
        <v>0</v>
      </c>
      <c r="G301" s="155">
        <v>21</v>
      </c>
      <c r="H301" s="170">
        <v>16</v>
      </c>
      <c r="I301" s="581">
        <v>0</v>
      </c>
      <c r="J301" s="155">
        <v>297</v>
      </c>
      <c r="K301" s="170">
        <v>21</v>
      </c>
      <c r="L301" s="581">
        <v>270</v>
      </c>
      <c r="M301" s="156">
        <v>276</v>
      </c>
      <c r="N301" s="170">
        <v>23</v>
      </c>
      <c r="O301" s="575">
        <v>242</v>
      </c>
      <c r="P301" s="155">
        <v>275</v>
      </c>
      <c r="Q301" s="170">
        <v>26.000000000000007</v>
      </c>
      <c r="R301" s="575">
        <v>240.00000000000011</v>
      </c>
      <c r="S301" s="155">
        <v>296.99999999999983</v>
      </c>
      <c r="T301" s="170">
        <v>31.000000000000004</v>
      </c>
      <c r="U301" s="581">
        <v>259.00000000000006</v>
      </c>
      <c r="V301" s="155">
        <v>308.99999999999989</v>
      </c>
      <c r="W301" s="170">
        <v>40.000000000000014</v>
      </c>
      <c r="X301" s="581">
        <v>257</v>
      </c>
      <c r="Y301" s="156">
        <v>328</v>
      </c>
      <c r="Z301" s="170">
        <v>45</v>
      </c>
      <c r="AA301" s="665">
        <v>275</v>
      </c>
      <c r="AB301" s="306">
        <v>2</v>
      </c>
      <c r="AC301" s="172">
        <v>0</v>
      </c>
      <c r="AD301" s="587">
        <v>0</v>
      </c>
      <c r="AE301" s="173">
        <v>276</v>
      </c>
      <c r="AF301" s="174">
        <v>5</v>
      </c>
      <c r="AG301" s="575">
        <v>270</v>
      </c>
      <c r="AH301" s="173">
        <v>-21</v>
      </c>
      <c r="AI301" s="174">
        <v>2</v>
      </c>
      <c r="AJ301" s="581">
        <v>-28</v>
      </c>
      <c r="AK301" s="172">
        <v>-1</v>
      </c>
      <c r="AL301" s="174">
        <v>3.0000000000000071</v>
      </c>
      <c r="AM301" s="575">
        <v>-1.9999999999998863</v>
      </c>
      <c r="AN301" s="173">
        <v>20.999999999999829</v>
      </c>
      <c r="AO301" s="174">
        <v>8.0000000000000036</v>
      </c>
      <c r="AP301" s="581">
        <v>17.000000000000057</v>
      </c>
      <c r="AQ301" s="173">
        <v>12.000000000000057</v>
      </c>
      <c r="AR301" s="174">
        <v>9.0000000000000107</v>
      </c>
      <c r="AS301" s="581">
        <v>-2.0000000000000568</v>
      </c>
      <c r="AT301" s="173">
        <v>33.999999999999886</v>
      </c>
      <c r="AU301" s="174">
        <v>14.000000000000007</v>
      </c>
      <c r="AV301" s="581">
        <v>16.999999999999886</v>
      </c>
      <c r="AW301" s="173">
        <v>31.000000000000171</v>
      </c>
      <c r="AX301" s="174">
        <v>13.999999999999996</v>
      </c>
      <c r="AY301" s="665">
        <v>15.999999999999943</v>
      </c>
      <c r="AZ301" s="287"/>
      <c r="BA301" s="287"/>
      <c r="BB301" s="287"/>
      <c r="BC301" s="287"/>
      <c r="BD301" s="287"/>
      <c r="BE301" s="287"/>
      <c r="BF301" s="287"/>
      <c r="BG301" s="287"/>
      <c r="BH301" s="287"/>
      <c r="BI301" s="287"/>
    </row>
    <row r="302" spans="1:61">
      <c r="A302" s="140" t="s">
        <v>253</v>
      </c>
      <c r="B302" s="4">
        <v>8101</v>
      </c>
      <c r="C302" s="6" t="s">
        <v>396</v>
      </c>
      <c r="D302" s="169">
        <v>1</v>
      </c>
      <c r="E302" s="170">
        <v>1</v>
      </c>
      <c r="F302" s="575">
        <v>0</v>
      </c>
      <c r="G302" s="155">
        <v>1</v>
      </c>
      <c r="H302" s="170">
        <v>1</v>
      </c>
      <c r="I302" s="581">
        <v>0</v>
      </c>
      <c r="J302" s="155">
        <v>57</v>
      </c>
      <c r="K302" s="170">
        <v>1</v>
      </c>
      <c r="L302" s="581">
        <v>56</v>
      </c>
      <c r="M302" s="156">
        <v>43</v>
      </c>
      <c r="N302" s="170">
        <v>1</v>
      </c>
      <c r="O302" s="575">
        <v>42</v>
      </c>
      <c r="P302" s="155">
        <v>51.000000000000014</v>
      </c>
      <c r="Q302" s="170">
        <v>1</v>
      </c>
      <c r="R302" s="575">
        <v>46.999999999999986</v>
      </c>
      <c r="S302" s="155">
        <v>61.000000000000007</v>
      </c>
      <c r="T302" s="170">
        <v>1</v>
      </c>
      <c r="U302" s="581">
        <v>56.999999999999986</v>
      </c>
      <c r="V302" s="155">
        <v>58.000000000000014</v>
      </c>
      <c r="W302" s="170">
        <v>0</v>
      </c>
      <c r="X302" s="581">
        <v>55.000000000000021</v>
      </c>
      <c r="Y302" s="156">
        <v>60.000000000000021</v>
      </c>
      <c r="Z302" s="170">
        <v>1</v>
      </c>
      <c r="AA302" s="665">
        <v>56.000000000000014</v>
      </c>
      <c r="AB302" s="306">
        <v>0</v>
      </c>
      <c r="AC302" s="172">
        <v>0</v>
      </c>
      <c r="AD302" s="587">
        <v>0</v>
      </c>
      <c r="AE302" s="173">
        <v>56</v>
      </c>
      <c r="AF302" s="174">
        <v>0</v>
      </c>
      <c r="AG302" s="575">
        <v>56</v>
      </c>
      <c r="AH302" s="173">
        <v>-14</v>
      </c>
      <c r="AI302" s="174">
        <v>0</v>
      </c>
      <c r="AJ302" s="581">
        <v>-14</v>
      </c>
      <c r="AK302" s="172">
        <v>8.0000000000000142</v>
      </c>
      <c r="AL302" s="174">
        <v>0</v>
      </c>
      <c r="AM302" s="575">
        <v>4.9999999999999858</v>
      </c>
      <c r="AN302" s="173">
        <v>18.000000000000007</v>
      </c>
      <c r="AO302" s="174">
        <v>0</v>
      </c>
      <c r="AP302" s="581">
        <v>14.999999999999986</v>
      </c>
      <c r="AQ302" s="173">
        <v>-2.9999999999999929</v>
      </c>
      <c r="AR302" s="174">
        <v>-1</v>
      </c>
      <c r="AS302" s="581">
        <v>-1.9999999999999645</v>
      </c>
      <c r="AT302" s="173">
        <v>7</v>
      </c>
      <c r="AU302" s="174">
        <v>-1</v>
      </c>
      <c r="AV302" s="581">
        <v>8.0000000000000355</v>
      </c>
      <c r="AW302" s="173">
        <v>-0.99999999999998579</v>
      </c>
      <c r="AX302" s="174">
        <v>0</v>
      </c>
      <c r="AY302" s="665">
        <v>-0.99999999999997158</v>
      </c>
      <c r="AZ302" s="287"/>
      <c r="BA302" s="287"/>
      <c r="BB302" s="287"/>
      <c r="BC302" s="287"/>
      <c r="BD302" s="287"/>
      <c r="BE302" s="287"/>
      <c r="BF302" s="287"/>
      <c r="BG302" s="287"/>
      <c r="BH302" s="287"/>
      <c r="BI302" s="287"/>
    </row>
    <row r="303" spans="1:61">
      <c r="A303" s="140" t="s">
        <v>253</v>
      </c>
      <c r="B303" s="4">
        <v>8102</v>
      </c>
      <c r="C303" s="6" t="s">
        <v>397</v>
      </c>
      <c r="D303" s="169">
        <v>0</v>
      </c>
      <c r="E303" s="170">
        <v>0</v>
      </c>
      <c r="F303" s="575">
        <v>0</v>
      </c>
      <c r="G303" s="155">
        <v>1</v>
      </c>
      <c r="H303" s="170">
        <v>1</v>
      </c>
      <c r="I303" s="581">
        <v>0</v>
      </c>
      <c r="J303" s="155">
        <v>31</v>
      </c>
      <c r="K303" s="170">
        <v>1</v>
      </c>
      <c r="L303" s="581">
        <v>30</v>
      </c>
      <c r="M303" s="156">
        <v>29</v>
      </c>
      <c r="N303" s="170">
        <v>1</v>
      </c>
      <c r="O303" s="575">
        <v>28</v>
      </c>
      <c r="P303" s="155">
        <v>32.000000000000007</v>
      </c>
      <c r="Q303" s="170">
        <v>1</v>
      </c>
      <c r="R303" s="575">
        <v>31</v>
      </c>
      <c r="S303" s="155">
        <v>32.000000000000007</v>
      </c>
      <c r="T303" s="170">
        <v>1</v>
      </c>
      <c r="U303" s="581">
        <v>31</v>
      </c>
      <c r="V303" s="155">
        <v>31</v>
      </c>
      <c r="W303" s="170">
        <v>1</v>
      </c>
      <c r="X303" s="581">
        <v>30.000000000000007</v>
      </c>
      <c r="Y303" s="156">
        <v>29</v>
      </c>
      <c r="Z303" s="170">
        <v>1</v>
      </c>
      <c r="AA303" s="665">
        <v>28.000000000000007</v>
      </c>
      <c r="AB303" s="306">
        <v>1</v>
      </c>
      <c r="AC303" s="172">
        <v>1</v>
      </c>
      <c r="AD303" s="587">
        <v>0</v>
      </c>
      <c r="AE303" s="173">
        <v>30</v>
      </c>
      <c r="AF303" s="174">
        <v>0</v>
      </c>
      <c r="AG303" s="575">
        <v>30</v>
      </c>
      <c r="AH303" s="173">
        <v>-2</v>
      </c>
      <c r="AI303" s="174">
        <v>0</v>
      </c>
      <c r="AJ303" s="581">
        <v>-2</v>
      </c>
      <c r="AK303" s="172">
        <v>3.0000000000000071</v>
      </c>
      <c r="AL303" s="174">
        <v>0</v>
      </c>
      <c r="AM303" s="575">
        <v>3</v>
      </c>
      <c r="AN303" s="173">
        <v>3.0000000000000071</v>
      </c>
      <c r="AO303" s="174">
        <v>0</v>
      </c>
      <c r="AP303" s="581">
        <v>3</v>
      </c>
      <c r="AQ303" s="173">
        <v>-1.0000000000000071</v>
      </c>
      <c r="AR303" s="174">
        <v>0</v>
      </c>
      <c r="AS303" s="581">
        <v>-0.99999999999999289</v>
      </c>
      <c r="AT303" s="173">
        <v>-1.0000000000000071</v>
      </c>
      <c r="AU303" s="174">
        <v>0</v>
      </c>
      <c r="AV303" s="581">
        <v>-0.99999999999999289</v>
      </c>
      <c r="AW303" s="173">
        <v>-3.0000000000000071</v>
      </c>
      <c r="AX303" s="174">
        <v>0</v>
      </c>
      <c r="AY303" s="665">
        <v>-2.9999999999999929</v>
      </c>
      <c r="AZ303" s="287"/>
      <c r="BA303" s="287"/>
      <c r="BB303" s="287"/>
      <c r="BC303" s="287"/>
      <c r="BD303" s="287"/>
      <c r="BE303" s="287"/>
      <c r="BF303" s="287"/>
      <c r="BG303" s="287"/>
      <c r="BH303" s="287"/>
      <c r="BI303" s="287"/>
    </row>
    <row r="304" spans="1:61">
      <c r="A304" s="140" t="s">
        <v>253</v>
      </c>
      <c r="B304" s="4">
        <v>8103</v>
      </c>
      <c r="C304" s="6" t="s">
        <v>242</v>
      </c>
      <c r="D304" s="169">
        <v>4</v>
      </c>
      <c r="E304" s="170">
        <v>3</v>
      </c>
      <c r="F304" s="575">
        <v>0</v>
      </c>
      <c r="G304" s="155">
        <v>8</v>
      </c>
      <c r="H304" s="170">
        <v>7</v>
      </c>
      <c r="I304" s="581">
        <v>0</v>
      </c>
      <c r="J304" s="155">
        <v>84</v>
      </c>
      <c r="K304" s="170">
        <v>5</v>
      </c>
      <c r="L304" s="581">
        <v>63</v>
      </c>
      <c r="M304" s="156">
        <v>68</v>
      </c>
      <c r="N304" s="170">
        <v>4</v>
      </c>
      <c r="O304" s="575">
        <v>64</v>
      </c>
      <c r="P304" s="155">
        <v>69</v>
      </c>
      <c r="Q304" s="170">
        <v>3</v>
      </c>
      <c r="R304" s="575">
        <v>66</v>
      </c>
      <c r="S304" s="155">
        <v>65</v>
      </c>
      <c r="T304" s="170">
        <v>6</v>
      </c>
      <c r="U304" s="581">
        <v>59</v>
      </c>
      <c r="V304" s="155">
        <v>62</v>
      </c>
      <c r="W304" s="170">
        <v>6</v>
      </c>
      <c r="X304" s="581">
        <v>56.000000000000021</v>
      </c>
      <c r="Y304" s="156">
        <v>55.000000000000014</v>
      </c>
      <c r="Z304" s="170">
        <v>6</v>
      </c>
      <c r="AA304" s="665">
        <v>49.000000000000007</v>
      </c>
      <c r="AB304" s="306">
        <v>4</v>
      </c>
      <c r="AC304" s="172">
        <v>4</v>
      </c>
      <c r="AD304" s="587">
        <v>0</v>
      </c>
      <c r="AE304" s="173">
        <v>76</v>
      </c>
      <c r="AF304" s="174">
        <v>-2</v>
      </c>
      <c r="AG304" s="575">
        <v>63</v>
      </c>
      <c r="AH304" s="173">
        <v>-16</v>
      </c>
      <c r="AI304" s="174">
        <v>-1</v>
      </c>
      <c r="AJ304" s="581">
        <v>1</v>
      </c>
      <c r="AK304" s="172">
        <v>1</v>
      </c>
      <c r="AL304" s="174">
        <v>-1</v>
      </c>
      <c r="AM304" s="575">
        <v>2</v>
      </c>
      <c r="AN304" s="173">
        <v>-3</v>
      </c>
      <c r="AO304" s="174">
        <v>2</v>
      </c>
      <c r="AP304" s="581">
        <v>-5</v>
      </c>
      <c r="AQ304" s="173">
        <v>-3</v>
      </c>
      <c r="AR304" s="174">
        <v>0</v>
      </c>
      <c r="AS304" s="581">
        <v>-2.9999999999999787</v>
      </c>
      <c r="AT304" s="173">
        <v>-7</v>
      </c>
      <c r="AU304" s="174">
        <v>3</v>
      </c>
      <c r="AV304" s="581">
        <v>-9.9999999999999787</v>
      </c>
      <c r="AW304" s="173">
        <v>-9.9999999999999858</v>
      </c>
      <c r="AX304" s="174">
        <v>0</v>
      </c>
      <c r="AY304" s="665">
        <v>-9.9999999999999929</v>
      </c>
      <c r="AZ304" s="287"/>
      <c r="BA304" s="287"/>
      <c r="BB304" s="287"/>
      <c r="BC304" s="287"/>
      <c r="BD304" s="287"/>
      <c r="BE304" s="287"/>
      <c r="BF304" s="287"/>
      <c r="BG304" s="287"/>
      <c r="BH304" s="287"/>
      <c r="BI304" s="287"/>
    </row>
    <row r="305" spans="1:61">
      <c r="A305" s="140" t="s">
        <v>253</v>
      </c>
      <c r="B305" s="4">
        <v>8104</v>
      </c>
      <c r="C305" s="6" t="s">
        <v>398</v>
      </c>
      <c r="D305" s="169">
        <v>1</v>
      </c>
      <c r="E305" s="170">
        <v>1</v>
      </c>
      <c r="F305" s="575">
        <v>0</v>
      </c>
      <c r="G305" s="155">
        <v>1</v>
      </c>
      <c r="H305" s="170">
        <v>1</v>
      </c>
      <c r="I305" s="581">
        <v>0</v>
      </c>
      <c r="J305" s="155">
        <v>68</v>
      </c>
      <c r="K305" s="170">
        <v>1</v>
      </c>
      <c r="L305" s="581">
        <v>67</v>
      </c>
      <c r="M305" s="156">
        <v>40</v>
      </c>
      <c r="N305" s="170">
        <v>4</v>
      </c>
      <c r="O305" s="575">
        <v>36</v>
      </c>
      <c r="P305" s="155">
        <v>41.000000000000014</v>
      </c>
      <c r="Q305" s="170">
        <v>4</v>
      </c>
      <c r="R305" s="575">
        <v>37.000000000000014</v>
      </c>
      <c r="S305" s="155">
        <v>43.000000000000007</v>
      </c>
      <c r="T305" s="170">
        <v>2</v>
      </c>
      <c r="U305" s="581">
        <v>41.000000000000014</v>
      </c>
      <c r="V305" s="155">
        <v>43</v>
      </c>
      <c r="W305" s="170">
        <v>2</v>
      </c>
      <c r="X305" s="581">
        <v>41.000000000000014</v>
      </c>
      <c r="Y305" s="156">
        <v>38.000000000000014</v>
      </c>
      <c r="Z305" s="170">
        <v>3</v>
      </c>
      <c r="AA305" s="665">
        <v>35.000000000000007</v>
      </c>
      <c r="AB305" s="306">
        <v>0</v>
      </c>
      <c r="AC305" s="172">
        <v>0</v>
      </c>
      <c r="AD305" s="587">
        <v>0</v>
      </c>
      <c r="AE305" s="173">
        <v>67</v>
      </c>
      <c r="AF305" s="174">
        <v>0</v>
      </c>
      <c r="AG305" s="575">
        <v>67</v>
      </c>
      <c r="AH305" s="173">
        <v>-28</v>
      </c>
      <c r="AI305" s="174">
        <v>3</v>
      </c>
      <c r="AJ305" s="581">
        <v>-31</v>
      </c>
      <c r="AK305" s="172">
        <v>1.0000000000000142</v>
      </c>
      <c r="AL305" s="174">
        <v>0</v>
      </c>
      <c r="AM305" s="575">
        <v>1.0000000000000142</v>
      </c>
      <c r="AN305" s="173">
        <v>3.0000000000000071</v>
      </c>
      <c r="AO305" s="174">
        <v>-2</v>
      </c>
      <c r="AP305" s="581">
        <v>5.0000000000000142</v>
      </c>
      <c r="AQ305" s="173">
        <v>0</v>
      </c>
      <c r="AR305" s="174">
        <v>0</v>
      </c>
      <c r="AS305" s="581">
        <v>0</v>
      </c>
      <c r="AT305" s="173">
        <v>1.9999999999999858</v>
      </c>
      <c r="AU305" s="174">
        <v>-2</v>
      </c>
      <c r="AV305" s="581">
        <v>4</v>
      </c>
      <c r="AW305" s="173">
        <v>-4.9999999999999929</v>
      </c>
      <c r="AX305" s="174">
        <v>1</v>
      </c>
      <c r="AY305" s="665">
        <v>-6.0000000000000071</v>
      </c>
      <c r="AZ305" s="287"/>
      <c r="BA305" s="287"/>
      <c r="BB305" s="287"/>
      <c r="BC305" s="287"/>
      <c r="BD305" s="287"/>
      <c r="BE305" s="287"/>
      <c r="BF305" s="287"/>
      <c r="BG305" s="287"/>
      <c r="BH305" s="287"/>
      <c r="BI305" s="287"/>
    </row>
    <row r="306" spans="1:61">
      <c r="A306" s="140" t="s">
        <v>253</v>
      </c>
      <c r="B306" s="4">
        <v>8105</v>
      </c>
      <c r="C306" s="6" t="s">
        <v>399</v>
      </c>
      <c r="D306" s="169">
        <v>0</v>
      </c>
      <c r="E306" s="170">
        <v>0</v>
      </c>
      <c r="F306" s="575">
        <v>0</v>
      </c>
      <c r="G306" s="155">
        <v>0</v>
      </c>
      <c r="H306" s="170">
        <v>0</v>
      </c>
      <c r="I306" s="581">
        <v>0</v>
      </c>
      <c r="J306" s="155">
        <v>48</v>
      </c>
      <c r="K306" s="170">
        <v>0</v>
      </c>
      <c r="L306" s="581">
        <v>48</v>
      </c>
      <c r="M306" s="156">
        <v>39</v>
      </c>
      <c r="N306" s="170">
        <v>0</v>
      </c>
      <c r="O306" s="575">
        <v>39</v>
      </c>
      <c r="P306" s="155">
        <v>36.000000000000014</v>
      </c>
      <c r="Q306" s="170">
        <v>0</v>
      </c>
      <c r="R306" s="575">
        <v>36.000000000000014</v>
      </c>
      <c r="S306" s="155">
        <v>32.000000000000007</v>
      </c>
      <c r="T306" s="170">
        <v>1</v>
      </c>
      <c r="U306" s="581">
        <v>31.000000000000018</v>
      </c>
      <c r="V306" s="155">
        <v>29.000000000000014</v>
      </c>
      <c r="W306" s="170">
        <v>1</v>
      </c>
      <c r="X306" s="581">
        <v>28.000000000000011</v>
      </c>
      <c r="Y306" s="156">
        <v>26.000000000000004</v>
      </c>
      <c r="Z306" s="170">
        <v>2</v>
      </c>
      <c r="AA306" s="665">
        <v>24.000000000000007</v>
      </c>
      <c r="AB306" s="306">
        <v>0</v>
      </c>
      <c r="AC306" s="172">
        <v>0</v>
      </c>
      <c r="AD306" s="587">
        <v>0</v>
      </c>
      <c r="AE306" s="173">
        <v>48</v>
      </c>
      <c r="AF306" s="174">
        <v>0</v>
      </c>
      <c r="AG306" s="575">
        <v>48</v>
      </c>
      <c r="AH306" s="173">
        <v>-9</v>
      </c>
      <c r="AI306" s="174">
        <v>0</v>
      </c>
      <c r="AJ306" s="581">
        <v>-9</v>
      </c>
      <c r="AK306" s="172">
        <v>-2.9999999999999858</v>
      </c>
      <c r="AL306" s="174">
        <v>0</v>
      </c>
      <c r="AM306" s="575">
        <v>-2.9999999999999858</v>
      </c>
      <c r="AN306" s="173">
        <v>-6.9999999999999929</v>
      </c>
      <c r="AO306" s="174">
        <v>1</v>
      </c>
      <c r="AP306" s="581">
        <v>-7.9999999999999822</v>
      </c>
      <c r="AQ306" s="173">
        <v>-2.9999999999999929</v>
      </c>
      <c r="AR306" s="174">
        <v>0</v>
      </c>
      <c r="AS306" s="581">
        <v>-3.0000000000000071</v>
      </c>
      <c r="AT306" s="173">
        <v>-7</v>
      </c>
      <c r="AU306" s="174">
        <v>1</v>
      </c>
      <c r="AV306" s="581">
        <v>-8.0000000000000036</v>
      </c>
      <c r="AW306" s="173">
        <v>-6.0000000000000036</v>
      </c>
      <c r="AX306" s="174">
        <v>1</v>
      </c>
      <c r="AY306" s="665">
        <v>-7.0000000000000107</v>
      </c>
      <c r="AZ306" s="287"/>
      <c r="BA306" s="287"/>
      <c r="BB306" s="287"/>
      <c r="BC306" s="287"/>
      <c r="BD306" s="287"/>
      <c r="BE306" s="287"/>
      <c r="BF306" s="287"/>
      <c r="BG306" s="287"/>
      <c r="BH306" s="287"/>
      <c r="BI306" s="287"/>
    </row>
    <row r="307" spans="1:61">
      <c r="A307" s="140" t="s">
        <v>253</v>
      </c>
      <c r="B307" s="4">
        <v>8106</v>
      </c>
      <c r="C307" s="6" t="s">
        <v>244</v>
      </c>
      <c r="D307" s="169">
        <v>10</v>
      </c>
      <c r="E307" s="170">
        <v>5</v>
      </c>
      <c r="F307" s="575">
        <v>0</v>
      </c>
      <c r="G307" s="155">
        <v>13</v>
      </c>
      <c r="H307" s="170">
        <v>8</v>
      </c>
      <c r="I307" s="581">
        <v>0</v>
      </c>
      <c r="J307" s="155">
        <v>266</v>
      </c>
      <c r="K307" s="170">
        <v>7</v>
      </c>
      <c r="L307" s="581">
        <v>254</v>
      </c>
      <c r="M307" s="156">
        <v>257</v>
      </c>
      <c r="N307" s="170">
        <v>10</v>
      </c>
      <c r="O307" s="575">
        <v>238</v>
      </c>
      <c r="P307" s="155">
        <v>245.00000000000014</v>
      </c>
      <c r="Q307" s="170">
        <v>10</v>
      </c>
      <c r="R307" s="575">
        <v>230</v>
      </c>
      <c r="S307" s="155">
        <v>259</v>
      </c>
      <c r="T307" s="170">
        <v>12</v>
      </c>
      <c r="U307" s="581">
        <v>241.99999999999994</v>
      </c>
      <c r="V307" s="155">
        <v>266.00000000000006</v>
      </c>
      <c r="W307" s="170">
        <v>13</v>
      </c>
      <c r="X307" s="581">
        <v>250.00000000000003</v>
      </c>
      <c r="Y307" s="156">
        <v>262.00000000000006</v>
      </c>
      <c r="Z307" s="170">
        <v>13</v>
      </c>
      <c r="AA307" s="665">
        <v>249.00000000000003</v>
      </c>
      <c r="AB307" s="306">
        <v>3</v>
      </c>
      <c r="AC307" s="172">
        <v>3</v>
      </c>
      <c r="AD307" s="587">
        <v>0</v>
      </c>
      <c r="AE307" s="173">
        <v>253</v>
      </c>
      <c r="AF307" s="174">
        <v>-1</v>
      </c>
      <c r="AG307" s="575">
        <v>254</v>
      </c>
      <c r="AH307" s="173">
        <v>-9</v>
      </c>
      <c r="AI307" s="174">
        <v>3</v>
      </c>
      <c r="AJ307" s="581">
        <v>-16</v>
      </c>
      <c r="AK307" s="172">
        <v>-11.999999999999858</v>
      </c>
      <c r="AL307" s="174">
        <v>0</v>
      </c>
      <c r="AM307" s="575">
        <v>-8</v>
      </c>
      <c r="AN307" s="173">
        <v>2</v>
      </c>
      <c r="AO307" s="174">
        <v>2</v>
      </c>
      <c r="AP307" s="581">
        <v>3.9999999999999432</v>
      </c>
      <c r="AQ307" s="173">
        <v>7.0000000000000568</v>
      </c>
      <c r="AR307" s="174">
        <v>1</v>
      </c>
      <c r="AS307" s="581">
        <v>8.0000000000000853</v>
      </c>
      <c r="AT307" s="173">
        <v>20.999999999999915</v>
      </c>
      <c r="AU307" s="174">
        <v>3</v>
      </c>
      <c r="AV307" s="581">
        <v>20.000000000000028</v>
      </c>
      <c r="AW307" s="173">
        <v>3.0000000000000568</v>
      </c>
      <c r="AX307" s="174">
        <v>1</v>
      </c>
      <c r="AY307" s="665">
        <v>7.0000000000000853</v>
      </c>
      <c r="AZ307" s="287"/>
      <c r="BA307" s="287"/>
      <c r="BB307" s="287"/>
      <c r="BC307" s="287"/>
      <c r="BD307" s="287"/>
      <c r="BE307" s="287"/>
      <c r="BF307" s="287"/>
      <c r="BG307" s="287"/>
      <c r="BH307" s="287"/>
      <c r="BI307" s="287"/>
    </row>
    <row r="308" spans="1:61">
      <c r="A308" s="140" t="s">
        <v>253</v>
      </c>
      <c r="B308" s="4">
        <v>8107</v>
      </c>
      <c r="C308" s="6" t="s">
        <v>400</v>
      </c>
      <c r="D308" s="169">
        <v>1</v>
      </c>
      <c r="E308" s="170">
        <v>0</v>
      </c>
      <c r="F308" s="575">
        <v>0</v>
      </c>
      <c r="G308" s="155">
        <v>0</v>
      </c>
      <c r="H308" s="170">
        <v>0</v>
      </c>
      <c r="I308" s="581">
        <v>0</v>
      </c>
      <c r="J308" s="155">
        <v>66</v>
      </c>
      <c r="K308" s="170">
        <v>0</v>
      </c>
      <c r="L308" s="581">
        <v>64</v>
      </c>
      <c r="M308" s="156">
        <v>45</v>
      </c>
      <c r="N308" s="170">
        <v>0</v>
      </c>
      <c r="O308" s="575">
        <v>45</v>
      </c>
      <c r="P308" s="155">
        <v>44.999999999999993</v>
      </c>
      <c r="Q308" s="170">
        <v>0</v>
      </c>
      <c r="R308" s="575">
        <v>44.999999999999993</v>
      </c>
      <c r="S308" s="155">
        <v>44</v>
      </c>
      <c r="T308" s="170">
        <v>2</v>
      </c>
      <c r="U308" s="581">
        <v>42</v>
      </c>
      <c r="V308" s="155">
        <v>43.999999999999993</v>
      </c>
      <c r="W308" s="170">
        <v>2</v>
      </c>
      <c r="X308" s="581">
        <v>41.999999999999993</v>
      </c>
      <c r="Y308" s="156">
        <v>43.000000000000007</v>
      </c>
      <c r="Z308" s="170">
        <v>2</v>
      </c>
      <c r="AA308" s="665">
        <v>41</v>
      </c>
      <c r="AB308" s="306">
        <v>-1</v>
      </c>
      <c r="AC308" s="172">
        <v>0</v>
      </c>
      <c r="AD308" s="587">
        <v>0</v>
      </c>
      <c r="AE308" s="173">
        <v>66</v>
      </c>
      <c r="AF308" s="174">
        <v>0</v>
      </c>
      <c r="AG308" s="575">
        <v>64</v>
      </c>
      <c r="AH308" s="173">
        <v>-21</v>
      </c>
      <c r="AI308" s="174">
        <v>0</v>
      </c>
      <c r="AJ308" s="581">
        <v>-19</v>
      </c>
      <c r="AK308" s="172">
        <v>0</v>
      </c>
      <c r="AL308" s="174">
        <v>0</v>
      </c>
      <c r="AM308" s="575">
        <v>0</v>
      </c>
      <c r="AN308" s="173">
        <v>-1</v>
      </c>
      <c r="AO308" s="174">
        <v>2</v>
      </c>
      <c r="AP308" s="581">
        <v>-3</v>
      </c>
      <c r="AQ308" s="173">
        <v>0</v>
      </c>
      <c r="AR308" s="174">
        <v>0</v>
      </c>
      <c r="AS308" s="581">
        <v>0</v>
      </c>
      <c r="AT308" s="173">
        <v>-1</v>
      </c>
      <c r="AU308" s="174">
        <v>2</v>
      </c>
      <c r="AV308" s="581">
        <v>-3</v>
      </c>
      <c r="AW308" s="173">
        <v>-0.99999999999999289</v>
      </c>
      <c r="AX308" s="174">
        <v>0</v>
      </c>
      <c r="AY308" s="665">
        <v>-1</v>
      </c>
      <c r="AZ308" s="287"/>
      <c r="BA308" s="287"/>
      <c r="BB308" s="287"/>
      <c r="BC308" s="287"/>
      <c r="BD308" s="287"/>
      <c r="BE308" s="287"/>
      <c r="BF308" s="287"/>
      <c r="BG308" s="287"/>
      <c r="BH308" s="287"/>
      <c r="BI308" s="287"/>
    </row>
    <row r="309" spans="1:61">
      <c r="A309" s="140" t="s">
        <v>253</v>
      </c>
      <c r="B309" s="4">
        <v>8108</v>
      </c>
      <c r="C309" s="6" t="s">
        <v>401</v>
      </c>
      <c r="D309" s="169">
        <v>5</v>
      </c>
      <c r="E309" s="170">
        <v>2</v>
      </c>
      <c r="F309" s="575">
        <v>3</v>
      </c>
      <c r="G309" s="155">
        <v>6</v>
      </c>
      <c r="H309" s="170">
        <v>3</v>
      </c>
      <c r="I309" s="581">
        <v>3</v>
      </c>
      <c r="J309" s="155">
        <v>353</v>
      </c>
      <c r="K309" s="170">
        <v>3</v>
      </c>
      <c r="L309" s="581">
        <v>350</v>
      </c>
      <c r="M309" s="156">
        <v>373</v>
      </c>
      <c r="N309" s="170">
        <v>9</v>
      </c>
      <c r="O309" s="575">
        <v>364</v>
      </c>
      <c r="P309" s="155">
        <v>373.00000000000017</v>
      </c>
      <c r="Q309" s="170">
        <v>9</v>
      </c>
      <c r="R309" s="575">
        <v>363.99999999999994</v>
      </c>
      <c r="S309" s="155">
        <v>381.99999999999994</v>
      </c>
      <c r="T309" s="170">
        <v>10</v>
      </c>
      <c r="U309" s="581">
        <v>370.00000000000011</v>
      </c>
      <c r="V309" s="155">
        <v>392.99999999999994</v>
      </c>
      <c r="W309" s="170">
        <v>10</v>
      </c>
      <c r="X309" s="581">
        <v>381.99999999999977</v>
      </c>
      <c r="Y309" s="156">
        <v>391</v>
      </c>
      <c r="Z309" s="170">
        <v>12.000000000000002</v>
      </c>
      <c r="AA309" s="665">
        <v>379.00000000000011</v>
      </c>
      <c r="AB309" s="306">
        <v>1</v>
      </c>
      <c r="AC309" s="172">
        <v>1</v>
      </c>
      <c r="AD309" s="587">
        <v>0</v>
      </c>
      <c r="AE309" s="173">
        <v>347</v>
      </c>
      <c r="AF309" s="174">
        <v>0</v>
      </c>
      <c r="AG309" s="575">
        <v>347</v>
      </c>
      <c r="AH309" s="173">
        <v>20</v>
      </c>
      <c r="AI309" s="174">
        <v>6</v>
      </c>
      <c r="AJ309" s="581">
        <v>14</v>
      </c>
      <c r="AK309" s="172">
        <v>0</v>
      </c>
      <c r="AL309" s="174">
        <v>0</v>
      </c>
      <c r="AM309" s="575">
        <v>0</v>
      </c>
      <c r="AN309" s="173">
        <v>8.9999999999999432</v>
      </c>
      <c r="AO309" s="174">
        <v>1</v>
      </c>
      <c r="AP309" s="581">
        <v>6.0000000000001137</v>
      </c>
      <c r="AQ309" s="173">
        <v>11</v>
      </c>
      <c r="AR309" s="174">
        <v>0</v>
      </c>
      <c r="AS309" s="581">
        <v>11.999999999999659</v>
      </c>
      <c r="AT309" s="173">
        <v>19.999999999999773</v>
      </c>
      <c r="AU309" s="174">
        <v>1</v>
      </c>
      <c r="AV309" s="581">
        <v>17.999999999999829</v>
      </c>
      <c r="AW309" s="173">
        <v>9.0000000000000568</v>
      </c>
      <c r="AX309" s="174">
        <v>2.0000000000000018</v>
      </c>
      <c r="AY309" s="665">
        <v>9</v>
      </c>
      <c r="AZ309" s="287"/>
      <c r="BA309" s="287"/>
      <c r="BB309" s="287"/>
      <c r="BC309" s="287"/>
      <c r="BD309" s="287"/>
      <c r="BE309" s="287"/>
      <c r="BF309" s="287"/>
      <c r="BG309" s="287"/>
      <c r="BH309" s="287"/>
      <c r="BI309" s="287"/>
    </row>
    <row r="310" spans="1:61">
      <c r="A310" s="140" t="s">
        <v>253</v>
      </c>
      <c r="B310" s="4">
        <v>8109</v>
      </c>
      <c r="C310" s="6" t="s">
        <v>402</v>
      </c>
      <c r="D310" s="169">
        <v>0</v>
      </c>
      <c r="E310" s="170">
        <v>0</v>
      </c>
      <c r="F310" s="575">
        <v>0</v>
      </c>
      <c r="G310" s="155">
        <v>1</v>
      </c>
      <c r="H310" s="170">
        <v>1</v>
      </c>
      <c r="I310" s="581">
        <v>0</v>
      </c>
      <c r="J310" s="155">
        <v>64</v>
      </c>
      <c r="K310" s="170">
        <v>1</v>
      </c>
      <c r="L310" s="581">
        <v>60</v>
      </c>
      <c r="M310" s="156">
        <v>46</v>
      </c>
      <c r="N310" s="170">
        <v>7</v>
      </c>
      <c r="O310" s="575">
        <v>36</v>
      </c>
      <c r="P310" s="155">
        <v>44.000000000000014</v>
      </c>
      <c r="Q310" s="170">
        <v>7</v>
      </c>
      <c r="R310" s="575">
        <v>34.000000000000014</v>
      </c>
      <c r="S310" s="155">
        <v>37.000000000000007</v>
      </c>
      <c r="T310" s="170">
        <v>5</v>
      </c>
      <c r="U310" s="581">
        <v>30.000000000000004</v>
      </c>
      <c r="V310" s="155">
        <v>37.000000000000007</v>
      </c>
      <c r="W310" s="170">
        <v>5</v>
      </c>
      <c r="X310" s="581">
        <v>30</v>
      </c>
      <c r="Y310" s="156">
        <v>40</v>
      </c>
      <c r="Z310" s="170">
        <v>3</v>
      </c>
      <c r="AA310" s="665">
        <v>37.000000000000007</v>
      </c>
      <c r="AB310" s="306">
        <v>1</v>
      </c>
      <c r="AC310" s="172">
        <v>1</v>
      </c>
      <c r="AD310" s="587">
        <v>0</v>
      </c>
      <c r="AE310" s="173">
        <v>63</v>
      </c>
      <c r="AF310" s="174">
        <v>0</v>
      </c>
      <c r="AG310" s="575">
        <v>60</v>
      </c>
      <c r="AH310" s="173">
        <v>-18</v>
      </c>
      <c r="AI310" s="174">
        <v>6</v>
      </c>
      <c r="AJ310" s="581">
        <v>-24</v>
      </c>
      <c r="AK310" s="172">
        <v>-1.9999999999999858</v>
      </c>
      <c r="AL310" s="174">
        <v>0</v>
      </c>
      <c r="AM310" s="575">
        <v>-1.9999999999999858</v>
      </c>
      <c r="AN310" s="173">
        <v>-8.9999999999999929</v>
      </c>
      <c r="AO310" s="174">
        <v>-2</v>
      </c>
      <c r="AP310" s="581">
        <v>-5.9999999999999964</v>
      </c>
      <c r="AQ310" s="173">
        <v>0</v>
      </c>
      <c r="AR310" s="174">
        <v>0</v>
      </c>
      <c r="AS310" s="581">
        <v>0</v>
      </c>
      <c r="AT310" s="173">
        <v>-7.0000000000000071</v>
      </c>
      <c r="AU310" s="174">
        <v>-2</v>
      </c>
      <c r="AV310" s="581">
        <v>-4.0000000000000142</v>
      </c>
      <c r="AW310" s="173">
        <v>2.9999999999999929</v>
      </c>
      <c r="AX310" s="174">
        <v>-2</v>
      </c>
      <c r="AY310" s="665">
        <v>7.0000000000000036</v>
      </c>
      <c r="AZ310" s="287"/>
      <c r="BA310" s="287"/>
      <c r="BB310" s="287"/>
      <c r="BC310" s="287"/>
      <c r="BD310" s="287"/>
      <c r="BE310" s="287"/>
      <c r="BF310" s="287"/>
      <c r="BG310" s="287"/>
      <c r="BH310" s="287"/>
      <c r="BI310" s="287"/>
    </row>
    <row r="311" spans="1:61">
      <c r="A311" s="140" t="s">
        <v>253</v>
      </c>
      <c r="B311" s="4">
        <v>8110</v>
      </c>
      <c r="C311" s="6" t="s">
        <v>403</v>
      </c>
      <c r="D311" s="169">
        <v>0</v>
      </c>
      <c r="E311" s="170">
        <v>0</v>
      </c>
      <c r="F311" s="575">
        <v>0</v>
      </c>
      <c r="G311" s="155">
        <v>0</v>
      </c>
      <c r="H311" s="170">
        <v>0</v>
      </c>
      <c r="I311" s="581">
        <v>0</v>
      </c>
      <c r="J311" s="155">
        <v>22</v>
      </c>
      <c r="K311" s="170">
        <v>0</v>
      </c>
      <c r="L311" s="581">
        <v>22</v>
      </c>
      <c r="M311" s="156">
        <v>19</v>
      </c>
      <c r="N311" s="170">
        <v>0</v>
      </c>
      <c r="O311" s="575">
        <v>17</v>
      </c>
      <c r="P311" s="155">
        <v>13</v>
      </c>
      <c r="Q311" s="170">
        <v>0</v>
      </c>
      <c r="R311" s="575">
        <v>12</v>
      </c>
      <c r="S311" s="155">
        <v>13</v>
      </c>
      <c r="T311" s="170">
        <v>0</v>
      </c>
      <c r="U311" s="581">
        <v>12</v>
      </c>
      <c r="V311" s="155">
        <v>14</v>
      </c>
      <c r="W311" s="170">
        <v>0</v>
      </c>
      <c r="X311" s="581">
        <v>13</v>
      </c>
      <c r="Y311" s="156">
        <v>15.000000000000004</v>
      </c>
      <c r="Z311" s="170">
        <v>0</v>
      </c>
      <c r="AA311" s="665">
        <v>14.000000000000002</v>
      </c>
      <c r="AB311" s="306">
        <v>0</v>
      </c>
      <c r="AC311" s="172">
        <v>0</v>
      </c>
      <c r="AD311" s="587">
        <v>0</v>
      </c>
      <c r="AE311" s="173">
        <v>22</v>
      </c>
      <c r="AF311" s="174">
        <v>0</v>
      </c>
      <c r="AG311" s="575">
        <v>22</v>
      </c>
      <c r="AH311" s="173">
        <v>-3</v>
      </c>
      <c r="AI311" s="174">
        <v>0</v>
      </c>
      <c r="AJ311" s="581">
        <v>-5</v>
      </c>
      <c r="AK311" s="172">
        <v>-6</v>
      </c>
      <c r="AL311" s="174">
        <v>0</v>
      </c>
      <c r="AM311" s="575">
        <v>-5</v>
      </c>
      <c r="AN311" s="173">
        <v>-6</v>
      </c>
      <c r="AO311" s="174">
        <v>0</v>
      </c>
      <c r="AP311" s="581">
        <v>-5</v>
      </c>
      <c r="AQ311" s="173">
        <v>1</v>
      </c>
      <c r="AR311" s="174">
        <v>0</v>
      </c>
      <c r="AS311" s="581">
        <v>1</v>
      </c>
      <c r="AT311" s="173">
        <v>1</v>
      </c>
      <c r="AU311" s="174">
        <v>0</v>
      </c>
      <c r="AV311" s="581">
        <v>1</v>
      </c>
      <c r="AW311" s="173">
        <v>2.0000000000000036</v>
      </c>
      <c r="AX311" s="174">
        <v>0</v>
      </c>
      <c r="AY311" s="665">
        <v>2.0000000000000018</v>
      </c>
      <c r="AZ311" s="287"/>
      <c r="BA311" s="287"/>
      <c r="BB311" s="287"/>
      <c r="BC311" s="287"/>
      <c r="BD311" s="287"/>
      <c r="BE311" s="287"/>
      <c r="BF311" s="287"/>
      <c r="BG311" s="287"/>
      <c r="BH311" s="287"/>
      <c r="BI311" s="287"/>
    </row>
    <row r="312" spans="1:61">
      <c r="A312" s="140" t="s">
        <v>253</v>
      </c>
      <c r="B312" s="4">
        <v>8111</v>
      </c>
      <c r="C312" s="6" t="s">
        <v>246</v>
      </c>
      <c r="D312" s="169">
        <v>3</v>
      </c>
      <c r="E312" s="170">
        <v>1</v>
      </c>
      <c r="F312" s="575">
        <v>0</v>
      </c>
      <c r="G312" s="155">
        <v>5</v>
      </c>
      <c r="H312" s="170">
        <v>2</v>
      </c>
      <c r="I312" s="581">
        <v>0</v>
      </c>
      <c r="J312" s="155">
        <v>161</v>
      </c>
      <c r="K312" s="170">
        <v>3</v>
      </c>
      <c r="L312" s="581">
        <v>155</v>
      </c>
      <c r="M312" s="156">
        <v>164</v>
      </c>
      <c r="N312" s="170">
        <v>2</v>
      </c>
      <c r="O312" s="575">
        <v>158</v>
      </c>
      <c r="P312" s="155">
        <v>151</v>
      </c>
      <c r="Q312" s="170">
        <v>2</v>
      </c>
      <c r="R312" s="575">
        <v>145.00000000000003</v>
      </c>
      <c r="S312" s="155">
        <v>153.00000000000003</v>
      </c>
      <c r="T312" s="170">
        <v>1</v>
      </c>
      <c r="U312" s="581">
        <v>148.00000000000009</v>
      </c>
      <c r="V312" s="155">
        <v>163</v>
      </c>
      <c r="W312" s="170">
        <v>3</v>
      </c>
      <c r="X312" s="581">
        <v>156.00000000000006</v>
      </c>
      <c r="Y312" s="156">
        <v>174</v>
      </c>
      <c r="Z312" s="170">
        <v>3</v>
      </c>
      <c r="AA312" s="665">
        <v>170.00000000000003</v>
      </c>
      <c r="AB312" s="306">
        <v>2</v>
      </c>
      <c r="AC312" s="172">
        <v>1</v>
      </c>
      <c r="AD312" s="587">
        <v>0</v>
      </c>
      <c r="AE312" s="173">
        <v>156</v>
      </c>
      <c r="AF312" s="174">
        <v>1</v>
      </c>
      <c r="AG312" s="575">
        <v>155</v>
      </c>
      <c r="AH312" s="173">
        <v>3</v>
      </c>
      <c r="AI312" s="174">
        <v>-1</v>
      </c>
      <c r="AJ312" s="581">
        <v>3</v>
      </c>
      <c r="AK312" s="172">
        <v>-13</v>
      </c>
      <c r="AL312" s="174">
        <v>0</v>
      </c>
      <c r="AM312" s="575">
        <v>-12.999999999999972</v>
      </c>
      <c r="AN312" s="173">
        <v>-10.999999999999972</v>
      </c>
      <c r="AO312" s="174">
        <v>-1</v>
      </c>
      <c r="AP312" s="581">
        <v>-9.9999999999999147</v>
      </c>
      <c r="AQ312" s="173">
        <v>9.9999999999999716</v>
      </c>
      <c r="AR312" s="174">
        <v>2</v>
      </c>
      <c r="AS312" s="581">
        <v>7.9999999999999716</v>
      </c>
      <c r="AT312" s="173">
        <v>12</v>
      </c>
      <c r="AU312" s="174">
        <v>1</v>
      </c>
      <c r="AV312" s="581">
        <v>11.000000000000028</v>
      </c>
      <c r="AW312" s="173">
        <v>20.999999999999972</v>
      </c>
      <c r="AX312" s="174">
        <v>2</v>
      </c>
      <c r="AY312" s="665">
        <v>21.999999999999943</v>
      </c>
      <c r="AZ312" s="287"/>
      <c r="BA312" s="287"/>
      <c r="BB312" s="287"/>
      <c r="BC312" s="287"/>
      <c r="BD312" s="287"/>
      <c r="BE312" s="287"/>
      <c r="BF312" s="287"/>
      <c r="BG312" s="287"/>
      <c r="BH312" s="287"/>
      <c r="BI312" s="287"/>
    </row>
    <row r="313" spans="1:61">
      <c r="A313" s="140" t="s">
        <v>253</v>
      </c>
      <c r="B313" s="4">
        <v>8112</v>
      </c>
      <c r="C313" s="6" t="s">
        <v>404</v>
      </c>
      <c r="D313" s="169">
        <v>7</v>
      </c>
      <c r="E313" s="170">
        <v>5</v>
      </c>
      <c r="F313" s="575">
        <v>0</v>
      </c>
      <c r="G313" s="155">
        <v>10</v>
      </c>
      <c r="H313" s="170">
        <v>9</v>
      </c>
      <c r="I313" s="581">
        <v>0</v>
      </c>
      <c r="J313" s="155">
        <v>123</v>
      </c>
      <c r="K313" s="170">
        <v>8</v>
      </c>
      <c r="L313" s="581">
        <v>114</v>
      </c>
      <c r="M313" s="156">
        <v>97</v>
      </c>
      <c r="N313" s="170">
        <v>8</v>
      </c>
      <c r="O313" s="575">
        <v>89</v>
      </c>
      <c r="P313" s="155">
        <v>94.000000000000014</v>
      </c>
      <c r="Q313" s="170">
        <v>8</v>
      </c>
      <c r="R313" s="575">
        <v>85.999999999999986</v>
      </c>
      <c r="S313" s="155">
        <v>109.00000000000003</v>
      </c>
      <c r="T313" s="170">
        <v>6</v>
      </c>
      <c r="U313" s="581">
        <v>103.00000000000004</v>
      </c>
      <c r="V313" s="155">
        <v>110.99999999999999</v>
      </c>
      <c r="W313" s="170">
        <v>6</v>
      </c>
      <c r="X313" s="581">
        <v>104.00000000000004</v>
      </c>
      <c r="Y313" s="156">
        <v>114.99999999999999</v>
      </c>
      <c r="Z313" s="170">
        <v>7</v>
      </c>
      <c r="AA313" s="665">
        <v>106.00000000000003</v>
      </c>
      <c r="AB313" s="306">
        <v>3</v>
      </c>
      <c r="AC313" s="172">
        <v>4</v>
      </c>
      <c r="AD313" s="587">
        <v>0</v>
      </c>
      <c r="AE313" s="173">
        <v>113</v>
      </c>
      <c r="AF313" s="174">
        <v>-1</v>
      </c>
      <c r="AG313" s="575">
        <v>114</v>
      </c>
      <c r="AH313" s="173">
        <v>-26</v>
      </c>
      <c r="AI313" s="174">
        <v>0</v>
      </c>
      <c r="AJ313" s="581">
        <v>-25</v>
      </c>
      <c r="AK313" s="172">
        <v>-2.9999999999999858</v>
      </c>
      <c r="AL313" s="174">
        <v>0</v>
      </c>
      <c r="AM313" s="575">
        <v>-3.0000000000000142</v>
      </c>
      <c r="AN313" s="173">
        <v>12.000000000000028</v>
      </c>
      <c r="AO313" s="174">
        <v>-2</v>
      </c>
      <c r="AP313" s="581">
        <v>14.000000000000043</v>
      </c>
      <c r="AQ313" s="173">
        <v>1.9999999999999574</v>
      </c>
      <c r="AR313" s="174">
        <v>0</v>
      </c>
      <c r="AS313" s="581">
        <v>1</v>
      </c>
      <c r="AT313" s="173">
        <v>16.999999999999972</v>
      </c>
      <c r="AU313" s="174">
        <v>-2</v>
      </c>
      <c r="AV313" s="581">
        <v>18.000000000000057</v>
      </c>
      <c r="AW313" s="173">
        <v>5.9999999999999574</v>
      </c>
      <c r="AX313" s="174">
        <v>1</v>
      </c>
      <c r="AY313" s="665">
        <v>2.9999999999999858</v>
      </c>
      <c r="AZ313" s="287"/>
      <c r="BA313" s="287"/>
      <c r="BB313" s="287"/>
      <c r="BC313" s="287"/>
      <c r="BD313" s="287"/>
      <c r="BE313" s="287"/>
      <c r="BF313" s="287"/>
      <c r="BG313" s="287"/>
      <c r="BH313" s="287"/>
      <c r="BI313" s="287"/>
    </row>
    <row r="314" spans="1:61">
      <c r="A314" s="140" t="s">
        <v>253</v>
      </c>
      <c r="B314" s="4">
        <v>8113</v>
      </c>
      <c r="C314" s="6" t="s">
        <v>405</v>
      </c>
      <c r="D314" s="169">
        <v>0</v>
      </c>
      <c r="E314" s="170">
        <v>0</v>
      </c>
      <c r="F314" s="575">
        <v>0</v>
      </c>
      <c r="G314" s="155">
        <v>2</v>
      </c>
      <c r="H314" s="170">
        <v>2</v>
      </c>
      <c r="I314" s="581">
        <v>0</v>
      </c>
      <c r="J314" s="155">
        <v>21</v>
      </c>
      <c r="K314" s="170">
        <v>3</v>
      </c>
      <c r="L314" s="581">
        <v>18</v>
      </c>
      <c r="M314" s="156">
        <v>11</v>
      </c>
      <c r="N314" s="170">
        <v>3</v>
      </c>
      <c r="O314" s="575">
        <v>8</v>
      </c>
      <c r="P314" s="155">
        <v>15.000000000000002</v>
      </c>
      <c r="Q314" s="170">
        <v>3</v>
      </c>
      <c r="R314" s="575">
        <v>12.000000000000002</v>
      </c>
      <c r="S314" s="155">
        <v>15.000000000000002</v>
      </c>
      <c r="T314" s="170">
        <v>2</v>
      </c>
      <c r="U314" s="581">
        <v>13.000000000000002</v>
      </c>
      <c r="V314" s="155">
        <v>18.000000000000004</v>
      </c>
      <c r="W314" s="170">
        <v>2</v>
      </c>
      <c r="X314" s="581">
        <v>16.000000000000004</v>
      </c>
      <c r="Y314" s="156">
        <v>18.000000000000004</v>
      </c>
      <c r="Z314" s="170">
        <v>3</v>
      </c>
      <c r="AA314" s="665">
        <v>15.000000000000002</v>
      </c>
      <c r="AB314" s="306">
        <v>2</v>
      </c>
      <c r="AC314" s="172">
        <v>2</v>
      </c>
      <c r="AD314" s="587">
        <v>0</v>
      </c>
      <c r="AE314" s="173">
        <v>19</v>
      </c>
      <c r="AF314" s="174">
        <v>1</v>
      </c>
      <c r="AG314" s="575">
        <v>18</v>
      </c>
      <c r="AH314" s="173">
        <v>-10</v>
      </c>
      <c r="AI314" s="174">
        <v>0</v>
      </c>
      <c r="AJ314" s="581">
        <v>-10</v>
      </c>
      <c r="AK314" s="172">
        <v>4.0000000000000018</v>
      </c>
      <c r="AL314" s="174">
        <v>0</v>
      </c>
      <c r="AM314" s="575">
        <v>4.0000000000000018</v>
      </c>
      <c r="AN314" s="173">
        <v>4.0000000000000018</v>
      </c>
      <c r="AO314" s="174">
        <v>-1</v>
      </c>
      <c r="AP314" s="581">
        <v>5.0000000000000018</v>
      </c>
      <c r="AQ314" s="173">
        <v>3.0000000000000018</v>
      </c>
      <c r="AR314" s="174">
        <v>0</v>
      </c>
      <c r="AS314" s="581">
        <v>3.0000000000000018</v>
      </c>
      <c r="AT314" s="173">
        <v>3.0000000000000018</v>
      </c>
      <c r="AU314" s="174">
        <v>-1</v>
      </c>
      <c r="AV314" s="581">
        <v>4.0000000000000018</v>
      </c>
      <c r="AW314" s="173">
        <v>3.0000000000000018</v>
      </c>
      <c r="AX314" s="174">
        <v>1</v>
      </c>
      <c r="AY314" s="665">
        <v>2</v>
      </c>
      <c r="AZ314" s="287"/>
      <c r="BA314" s="287"/>
      <c r="BB314" s="287"/>
      <c r="BC314" s="287"/>
      <c r="BD314" s="287"/>
      <c r="BE314" s="287"/>
      <c r="BF314" s="287"/>
      <c r="BG314" s="287"/>
      <c r="BH314" s="287"/>
      <c r="BI314" s="287"/>
    </row>
    <row r="315" spans="1:61">
      <c r="A315" s="140" t="s">
        <v>253</v>
      </c>
      <c r="B315" s="4">
        <v>8114</v>
      </c>
      <c r="C315" s="6" t="s">
        <v>406</v>
      </c>
      <c r="D315" s="169">
        <v>1</v>
      </c>
      <c r="E315" s="170">
        <v>1</v>
      </c>
      <c r="F315" s="575">
        <v>0</v>
      </c>
      <c r="G315" s="155">
        <v>4</v>
      </c>
      <c r="H315" s="170">
        <v>4</v>
      </c>
      <c r="I315" s="581">
        <v>0</v>
      </c>
      <c r="J315" s="155">
        <v>74</v>
      </c>
      <c r="K315" s="170">
        <v>3</v>
      </c>
      <c r="L315" s="581">
        <v>71</v>
      </c>
      <c r="M315" s="156">
        <v>65</v>
      </c>
      <c r="N315" s="170">
        <v>3</v>
      </c>
      <c r="O315" s="575">
        <v>49</v>
      </c>
      <c r="P315" s="155">
        <v>64.000000000000014</v>
      </c>
      <c r="Q315" s="170">
        <v>3</v>
      </c>
      <c r="R315" s="575">
        <v>48.000000000000007</v>
      </c>
      <c r="S315" s="155">
        <v>73</v>
      </c>
      <c r="T315" s="170">
        <v>4</v>
      </c>
      <c r="U315" s="581">
        <v>51.000000000000007</v>
      </c>
      <c r="V315" s="155">
        <v>65</v>
      </c>
      <c r="W315" s="170">
        <v>4</v>
      </c>
      <c r="X315" s="581">
        <v>43.000000000000021</v>
      </c>
      <c r="Y315" s="156">
        <v>59.000000000000021</v>
      </c>
      <c r="Z315" s="170">
        <v>3</v>
      </c>
      <c r="AA315" s="665">
        <v>38.000000000000007</v>
      </c>
      <c r="AB315" s="306">
        <v>3</v>
      </c>
      <c r="AC315" s="172">
        <v>3</v>
      </c>
      <c r="AD315" s="587">
        <v>0</v>
      </c>
      <c r="AE315" s="173">
        <v>70</v>
      </c>
      <c r="AF315" s="174">
        <v>-1</v>
      </c>
      <c r="AG315" s="575">
        <v>71</v>
      </c>
      <c r="AH315" s="173">
        <v>-9</v>
      </c>
      <c r="AI315" s="174">
        <v>0</v>
      </c>
      <c r="AJ315" s="581">
        <v>-22</v>
      </c>
      <c r="AK315" s="172">
        <v>-0.99999999999998579</v>
      </c>
      <c r="AL315" s="174">
        <v>0</v>
      </c>
      <c r="AM315" s="575">
        <v>-0.99999999999999289</v>
      </c>
      <c r="AN315" s="173">
        <v>8</v>
      </c>
      <c r="AO315" s="174">
        <v>1</v>
      </c>
      <c r="AP315" s="581">
        <v>2.0000000000000071</v>
      </c>
      <c r="AQ315" s="173">
        <v>-8</v>
      </c>
      <c r="AR315" s="174">
        <v>0</v>
      </c>
      <c r="AS315" s="581">
        <v>-7.9999999999999858</v>
      </c>
      <c r="AT315" s="173">
        <v>0.99999999999998579</v>
      </c>
      <c r="AU315" s="174">
        <v>1</v>
      </c>
      <c r="AV315" s="581">
        <v>-4.9999999999999858</v>
      </c>
      <c r="AW315" s="173">
        <v>-13.999999999999979</v>
      </c>
      <c r="AX315" s="174">
        <v>-1</v>
      </c>
      <c r="AY315" s="665">
        <v>-13</v>
      </c>
      <c r="AZ315" s="287"/>
      <c r="BA315" s="287"/>
      <c r="BB315" s="287"/>
      <c r="BC315" s="287"/>
      <c r="BD315" s="287"/>
      <c r="BE315" s="287"/>
      <c r="BF315" s="287"/>
      <c r="BG315" s="287"/>
      <c r="BH315" s="287"/>
      <c r="BI315" s="287"/>
    </row>
    <row r="316" spans="1:61">
      <c r="A316" s="140" t="s">
        <v>253</v>
      </c>
      <c r="B316" s="4">
        <v>8115</v>
      </c>
      <c r="C316" s="6" t="s">
        <v>248</v>
      </c>
      <c r="D316" s="169">
        <v>6</v>
      </c>
      <c r="E316" s="170">
        <v>4</v>
      </c>
      <c r="F316" s="575">
        <v>0</v>
      </c>
      <c r="G316" s="155">
        <v>8</v>
      </c>
      <c r="H316" s="170">
        <v>4</v>
      </c>
      <c r="I316" s="581">
        <v>0</v>
      </c>
      <c r="J316" s="155">
        <v>118</v>
      </c>
      <c r="K316" s="170">
        <v>5</v>
      </c>
      <c r="L316" s="581">
        <v>107</v>
      </c>
      <c r="M316" s="156">
        <v>91</v>
      </c>
      <c r="N316" s="170">
        <v>5</v>
      </c>
      <c r="O316" s="575">
        <v>82</v>
      </c>
      <c r="P316" s="155">
        <v>86.000000000000057</v>
      </c>
      <c r="Q316" s="170">
        <v>6</v>
      </c>
      <c r="R316" s="575">
        <v>75.000000000000014</v>
      </c>
      <c r="S316" s="155">
        <v>87.999999999999986</v>
      </c>
      <c r="T316" s="170">
        <v>7</v>
      </c>
      <c r="U316" s="581">
        <v>77</v>
      </c>
      <c r="V316" s="155">
        <v>88.999999999999986</v>
      </c>
      <c r="W316" s="170">
        <v>7</v>
      </c>
      <c r="X316" s="581">
        <v>78.999999999999986</v>
      </c>
      <c r="Y316" s="156">
        <v>107.00000000000001</v>
      </c>
      <c r="Z316" s="170">
        <v>9</v>
      </c>
      <c r="AA316" s="665">
        <v>94</v>
      </c>
      <c r="AB316" s="306">
        <v>2</v>
      </c>
      <c r="AC316" s="172">
        <v>0</v>
      </c>
      <c r="AD316" s="587">
        <v>0</v>
      </c>
      <c r="AE316" s="173">
        <v>110</v>
      </c>
      <c r="AF316" s="174">
        <v>1</v>
      </c>
      <c r="AG316" s="575">
        <v>107</v>
      </c>
      <c r="AH316" s="173">
        <v>-27</v>
      </c>
      <c r="AI316" s="174">
        <v>0</v>
      </c>
      <c r="AJ316" s="581">
        <v>-25</v>
      </c>
      <c r="AK316" s="172">
        <v>-4.9999999999999432</v>
      </c>
      <c r="AL316" s="174">
        <v>1</v>
      </c>
      <c r="AM316" s="575">
        <v>-6.9999999999999858</v>
      </c>
      <c r="AN316" s="173">
        <v>-3.0000000000000142</v>
      </c>
      <c r="AO316" s="174">
        <v>2</v>
      </c>
      <c r="AP316" s="581">
        <v>-5</v>
      </c>
      <c r="AQ316" s="173">
        <v>1</v>
      </c>
      <c r="AR316" s="174">
        <v>0</v>
      </c>
      <c r="AS316" s="581">
        <v>1.9999999999999858</v>
      </c>
      <c r="AT316" s="173">
        <v>2.9999999999999289</v>
      </c>
      <c r="AU316" s="174">
        <v>1</v>
      </c>
      <c r="AV316" s="581">
        <v>3.9999999999999716</v>
      </c>
      <c r="AW316" s="173">
        <v>19.000000000000028</v>
      </c>
      <c r="AX316" s="174">
        <v>2</v>
      </c>
      <c r="AY316" s="665">
        <v>17</v>
      </c>
      <c r="AZ316" s="287"/>
      <c r="BA316" s="287"/>
      <c r="BB316" s="287"/>
      <c r="BC316" s="287"/>
      <c r="BD316" s="287"/>
      <c r="BE316" s="287"/>
      <c r="BF316" s="287"/>
      <c r="BG316" s="287"/>
      <c r="BH316" s="287"/>
      <c r="BI316" s="287"/>
    </row>
    <row r="317" spans="1:61">
      <c r="A317" s="140" t="s">
        <v>253</v>
      </c>
      <c r="B317" s="4">
        <v>8116</v>
      </c>
      <c r="C317" s="6" t="s">
        <v>407</v>
      </c>
      <c r="D317" s="169">
        <v>5</v>
      </c>
      <c r="E317" s="170">
        <v>4</v>
      </c>
      <c r="F317" s="575">
        <v>0</v>
      </c>
      <c r="G317" s="155">
        <v>7</v>
      </c>
      <c r="H317" s="170">
        <v>6</v>
      </c>
      <c r="I317" s="581">
        <v>0</v>
      </c>
      <c r="J317" s="155">
        <v>64</v>
      </c>
      <c r="K317" s="170">
        <v>13</v>
      </c>
      <c r="L317" s="581">
        <v>49</v>
      </c>
      <c r="M317" s="156">
        <v>54</v>
      </c>
      <c r="N317" s="170">
        <v>11</v>
      </c>
      <c r="O317" s="575">
        <v>41</v>
      </c>
      <c r="P317" s="155">
        <v>55.000000000000021</v>
      </c>
      <c r="Q317" s="170">
        <v>11</v>
      </c>
      <c r="R317" s="575">
        <v>42.000000000000021</v>
      </c>
      <c r="S317" s="155">
        <v>60</v>
      </c>
      <c r="T317" s="170">
        <v>15</v>
      </c>
      <c r="U317" s="581">
        <v>42.000000000000014</v>
      </c>
      <c r="V317" s="155">
        <v>59</v>
      </c>
      <c r="W317" s="170">
        <v>11</v>
      </c>
      <c r="X317" s="581">
        <v>47</v>
      </c>
      <c r="Y317" s="156">
        <v>53.000000000000028</v>
      </c>
      <c r="Z317" s="170">
        <v>12</v>
      </c>
      <c r="AA317" s="665">
        <v>25.000000000000004</v>
      </c>
      <c r="AB317" s="306">
        <v>2</v>
      </c>
      <c r="AC317" s="172">
        <v>2</v>
      </c>
      <c r="AD317" s="587">
        <v>0</v>
      </c>
      <c r="AE317" s="173">
        <v>57</v>
      </c>
      <c r="AF317" s="174">
        <v>7</v>
      </c>
      <c r="AG317" s="575">
        <v>49</v>
      </c>
      <c r="AH317" s="173">
        <v>-10</v>
      </c>
      <c r="AI317" s="174">
        <v>-2</v>
      </c>
      <c r="AJ317" s="581">
        <v>-8</v>
      </c>
      <c r="AK317" s="172">
        <v>1.0000000000000213</v>
      </c>
      <c r="AL317" s="174">
        <v>0</v>
      </c>
      <c r="AM317" s="575">
        <v>1.0000000000000213</v>
      </c>
      <c r="AN317" s="173">
        <v>6</v>
      </c>
      <c r="AO317" s="174">
        <v>4</v>
      </c>
      <c r="AP317" s="581">
        <v>1.0000000000000142</v>
      </c>
      <c r="AQ317" s="173">
        <v>-1</v>
      </c>
      <c r="AR317" s="174">
        <v>-4</v>
      </c>
      <c r="AS317" s="581">
        <v>4.9999999999999858</v>
      </c>
      <c r="AT317" s="173">
        <v>3.9999999999999787</v>
      </c>
      <c r="AU317" s="174">
        <v>0</v>
      </c>
      <c r="AV317" s="581">
        <v>4.9999999999999787</v>
      </c>
      <c r="AW317" s="173">
        <v>-6.9999999999999716</v>
      </c>
      <c r="AX317" s="174">
        <v>-3</v>
      </c>
      <c r="AY317" s="665">
        <v>-17.000000000000011</v>
      </c>
      <c r="AZ317" s="287"/>
      <c r="BA317" s="287"/>
      <c r="BB317" s="287"/>
      <c r="BC317" s="287"/>
      <c r="BD317" s="287"/>
      <c r="BE317" s="287"/>
      <c r="BF317" s="287"/>
      <c r="BG317" s="287"/>
      <c r="BH317" s="287"/>
      <c r="BI317" s="287"/>
    </row>
    <row r="318" spans="1:61">
      <c r="A318" s="140" t="s">
        <v>253</v>
      </c>
      <c r="B318" s="4">
        <v>8117</v>
      </c>
      <c r="C318" s="6" t="s">
        <v>250</v>
      </c>
      <c r="D318" s="169">
        <v>3</v>
      </c>
      <c r="E318" s="170">
        <v>1</v>
      </c>
      <c r="F318" s="575">
        <v>0</v>
      </c>
      <c r="G318" s="155">
        <v>10</v>
      </c>
      <c r="H318" s="170">
        <v>6</v>
      </c>
      <c r="I318" s="581">
        <v>0</v>
      </c>
      <c r="J318" s="155">
        <v>231</v>
      </c>
      <c r="K318" s="170">
        <v>15</v>
      </c>
      <c r="L318" s="581">
        <v>209</v>
      </c>
      <c r="M318" s="156">
        <v>195</v>
      </c>
      <c r="N318" s="170">
        <v>6</v>
      </c>
      <c r="O318" s="575">
        <v>184</v>
      </c>
      <c r="P318" s="155">
        <v>197.99999999999989</v>
      </c>
      <c r="Q318" s="170">
        <v>6</v>
      </c>
      <c r="R318" s="575">
        <v>186.99999999999994</v>
      </c>
      <c r="S318" s="155">
        <v>202</v>
      </c>
      <c r="T318" s="170">
        <v>6.9999999999999991</v>
      </c>
      <c r="U318" s="581">
        <v>187.99999999999997</v>
      </c>
      <c r="V318" s="155">
        <v>203.00000000000003</v>
      </c>
      <c r="W318" s="170">
        <v>6.9999999999999991</v>
      </c>
      <c r="X318" s="581">
        <v>189</v>
      </c>
      <c r="Y318" s="156">
        <v>212.00000000000003</v>
      </c>
      <c r="Z318" s="170">
        <v>7</v>
      </c>
      <c r="AA318" s="665">
        <v>196.99999999999994</v>
      </c>
      <c r="AB318" s="306">
        <v>7</v>
      </c>
      <c r="AC318" s="172">
        <v>5</v>
      </c>
      <c r="AD318" s="587">
        <v>0</v>
      </c>
      <c r="AE318" s="173">
        <v>221</v>
      </c>
      <c r="AF318" s="174">
        <v>9</v>
      </c>
      <c r="AG318" s="575">
        <v>209</v>
      </c>
      <c r="AH318" s="173">
        <v>-36</v>
      </c>
      <c r="AI318" s="174">
        <v>-9</v>
      </c>
      <c r="AJ318" s="581">
        <v>-25</v>
      </c>
      <c r="AK318" s="172">
        <v>2.9999999999998863</v>
      </c>
      <c r="AL318" s="174">
        <v>0</v>
      </c>
      <c r="AM318" s="575">
        <v>2.9999999999999432</v>
      </c>
      <c r="AN318" s="173">
        <v>7</v>
      </c>
      <c r="AO318" s="174">
        <v>0.99999999999999911</v>
      </c>
      <c r="AP318" s="581">
        <v>3.9999999999999716</v>
      </c>
      <c r="AQ318" s="173">
        <v>1.0000000000000284</v>
      </c>
      <c r="AR318" s="174">
        <v>0</v>
      </c>
      <c r="AS318" s="581">
        <v>1.0000000000000284</v>
      </c>
      <c r="AT318" s="173">
        <v>5.0000000000001421</v>
      </c>
      <c r="AU318" s="174">
        <v>0.99999999999999911</v>
      </c>
      <c r="AV318" s="581">
        <v>2.0000000000000568</v>
      </c>
      <c r="AW318" s="173">
        <v>10.000000000000028</v>
      </c>
      <c r="AX318" s="174">
        <v>0</v>
      </c>
      <c r="AY318" s="665">
        <v>8.9999999999999716</v>
      </c>
      <c r="AZ318" s="287"/>
      <c r="BA318" s="287"/>
      <c r="BB318" s="287"/>
      <c r="BC318" s="287"/>
      <c r="BD318" s="287"/>
      <c r="BE318" s="287"/>
      <c r="BF318" s="287"/>
      <c r="BG318" s="287"/>
      <c r="BH318" s="287"/>
      <c r="BI318" s="287"/>
    </row>
    <row r="319" spans="1:61">
      <c r="A319" s="140" t="s">
        <v>253</v>
      </c>
      <c r="B319" s="4">
        <v>8118</v>
      </c>
      <c r="C319" s="6" t="s">
        <v>408</v>
      </c>
      <c r="D319" s="169">
        <v>1</v>
      </c>
      <c r="E319" s="170">
        <v>1</v>
      </c>
      <c r="F319" s="575">
        <v>0</v>
      </c>
      <c r="G319" s="155">
        <v>2</v>
      </c>
      <c r="H319" s="170">
        <v>1</v>
      </c>
      <c r="I319" s="581">
        <v>0</v>
      </c>
      <c r="J319" s="155">
        <v>24</v>
      </c>
      <c r="K319" s="170">
        <v>5</v>
      </c>
      <c r="L319" s="581">
        <v>18</v>
      </c>
      <c r="M319" s="156">
        <v>14</v>
      </c>
      <c r="N319" s="170">
        <v>4</v>
      </c>
      <c r="O319" s="575">
        <v>10</v>
      </c>
      <c r="P319" s="155">
        <v>12.000000000000002</v>
      </c>
      <c r="Q319" s="170">
        <v>4</v>
      </c>
      <c r="R319" s="575">
        <v>8</v>
      </c>
      <c r="S319" s="155">
        <v>12.000000000000002</v>
      </c>
      <c r="T319" s="170">
        <v>4</v>
      </c>
      <c r="U319" s="581">
        <v>8</v>
      </c>
      <c r="V319" s="155">
        <v>12.000000000000002</v>
      </c>
      <c r="W319" s="170">
        <v>3</v>
      </c>
      <c r="X319" s="581">
        <v>9</v>
      </c>
      <c r="Y319" s="156">
        <v>13</v>
      </c>
      <c r="Z319" s="170">
        <v>3</v>
      </c>
      <c r="AA319" s="665">
        <v>10</v>
      </c>
      <c r="AB319" s="306">
        <v>1</v>
      </c>
      <c r="AC319" s="172">
        <v>0</v>
      </c>
      <c r="AD319" s="587">
        <v>0</v>
      </c>
      <c r="AE319" s="173">
        <v>22</v>
      </c>
      <c r="AF319" s="174">
        <v>4</v>
      </c>
      <c r="AG319" s="575">
        <v>18</v>
      </c>
      <c r="AH319" s="173">
        <v>-10</v>
      </c>
      <c r="AI319" s="174">
        <v>-1</v>
      </c>
      <c r="AJ319" s="581">
        <v>-8</v>
      </c>
      <c r="AK319" s="172">
        <v>-1.9999999999999982</v>
      </c>
      <c r="AL319" s="174">
        <v>0</v>
      </c>
      <c r="AM319" s="575">
        <v>-2</v>
      </c>
      <c r="AN319" s="173">
        <v>-1.9999999999999982</v>
      </c>
      <c r="AO319" s="174">
        <v>0</v>
      </c>
      <c r="AP319" s="581">
        <v>-2</v>
      </c>
      <c r="AQ319" s="173">
        <v>0</v>
      </c>
      <c r="AR319" s="174">
        <v>-1</v>
      </c>
      <c r="AS319" s="581">
        <v>1</v>
      </c>
      <c r="AT319" s="173">
        <v>0</v>
      </c>
      <c r="AU319" s="174">
        <v>-1</v>
      </c>
      <c r="AV319" s="581">
        <v>1</v>
      </c>
      <c r="AW319" s="173">
        <v>0.99999999999999822</v>
      </c>
      <c r="AX319" s="174">
        <v>-1</v>
      </c>
      <c r="AY319" s="665">
        <v>2</v>
      </c>
      <c r="AZ319" s="287"/>
      <c r="BA319" s="287"/>
      <c r="BB319" s="287"/>
      <c r="BC319" s="287"/>
      <c r="BD319" s="287"/>
      <c r="BE319" s="287"/>
      <c r="BF319" s="287"/>
      <c r="BG319" s="287"/>
      <c r="BH319" s="287"/>
      <c r="BI319" s="287"/>
    </row>
    <row r="320" spans="1:61">
      <c r="A320" s="140" t="s">
        <v>253</v>
      </c>
      <c r="B320" s="4">
        <v>8119</v>
      </c>
      <c r="C320" s="6" t="s">
        <v>409</v>
      </c>
      <c r="D320" s="169">
        <v>29</v>
      </c>
      <c r="E320" s="170">
        <v>21</v>
      </c>
      <c r="F320" s="575">
        <v>0</v>
      </c>
      <c r="G320" s="155">
        <v>36</v>
      </c>
      <c r="H320" s="170">
        <v>26</v>
      </c>
      <c r="I320" s="581">
        <v>0</v>
      </c>
      <c r="J320" s="155">
        <v>824</v>
      </c>
      <c r="K320" s="170">
        <v>34</v>
      </c>
      <c r="L320" s="581">
        <v>762</v>
      </c>
      <c r="M320" s="156">
        <v>857</v>
      </c>
      <c r="N320" s="170">
        <v>42</v>
      </c>
      <c r="O320" s="575">
        <v>776</v>
      </c>
      <c r="P320" s="155">
        <v>893.00000000000045</v>
      </c>
      <c r="Q320" s="170">
        <v>48.000000000000007</v>
      </c>
      <c r="R320" s="575">
        <v>826.00000000000045</v>
      </c>
      <c r="S320" s="155">
        <v>997.99999999999875</v>
      </c>
      <c r="T320" s="170">
        <v>60.000000000000007</v>
      </c>
      <c r="U320" s="581">
        <v>908.00000000000023</v>
      </c>
      <c r="V320" s="155">
        <v>1022.0000000000015</v>
      </c>
      <c r="W320" s="170">
        <v>53.000000000000014</v>
      </c>
      <c r="X320" s="581">
        <v>938.99999999999977</v>
      </c>
      <c r="Y320" s="156">
        <v>1031.9999999999991</v>
      </c>
      <c r="Z320" s="170">
        <v>68</v>
      </c>
      <c r="AA320" s="665">
        <v>932.00000000000102</v>
      </c>
      <c r="AB320" s="306">
        <v>7</v>
      </c>
      <c r="AC320" s="172">
        <v>5</v>
      </c>
      <c r="AD320" s="587">
        <v>0</v>
      </c>
      <c r="AE320" s="173">
        <v>788</v>
      </c>
      <c r="AF320" s="174">
        <v>8</v>
      </c>
      <c r="AG320" s="575">
        <v>762</v>
      </c>
      <c r="AH320" s="173">
        <v>33</v>
      </c>
      <c r="AI320" s="174">
        <v>8</v>
      </c>
      <c r="AJ320" s="581">
        <v>14</v>
      </c>
      <c r="AK320" s="172">
        <v>36.000000000000455</v>
      </c>
      <c r="AL320" s="174">
        <v>6.0000000000000071</v>
      </c>
      <c r="AM320" s="575">
        <v>50.000000000000455</v>
      </c>
      <c r="AN320" s="173">
        <v>140.99999999999875</v>
      </c>
      <c r="AO320" s="174">
        <v>18.000000000000007</v>
      </c>
      <c r="AP320" s="581">
        <v>132.00000000000023</v>
      </c>
      <c r="AQ320" s="173">
        <v>24.000000000002728</v>
      </c>
      <c r="AR320" s="174">
        <v>-6.9999999999999929</v>
      </c>
      <c r="AS320" s="581">
        <v>30.999999999999545</v>
      </c>
      <c r="AT320" s="173">
        <v>129.00000000000102</v>
      </c>
      <c r="AU320" s="174">
        <v>5.0000000000000071</v>
      </c>
      <c r="AV320" s="581">
        <v>112.99999999999932</v>
      </c>
      <c r="AW320" s="173">
        <v>34.000000000000341</v>
      </c>
      <c r="AX320" s="174">
        <v>7.9999999999999929</v>
      </c>
      <c r="AY320" s="665">
        <v>24.000000000000796</v>
      </c>
      <c r="AZ320" s="287"/>
      <c r="BA320" s="287"/>
      <c r="BB320" s="287"/>
      <c r="BC320" s="287"/>
      <c r="BD320" s="287"/>
      <c r="BE320" s="287"/>
      <c r="BF320" s="287"/>
      <c r="BG320" s="287"/>
      <c r="BH320" s="287"/>
      <c r="BI320" s="287"/>
    </row>
    <row r="321" spans="1:61">
      <c r="A321" s="140" t="s">
        <v>253</v>
      </c>
      <c r="B321" s="4">
        <v>8120</v>
      </c>
      <c r="C321" s="6" t="s">
        <v>410</v>
      </c>
      <c r="D321" s="169">
        <v>2</v>
      </c>
      <c r="E321" s="170">
        <v>2</v>
      </c>
      <c r="F321" s="575">
        <v>0</v>
      </c>
      <c r="G321" s="155">
        <v>2</v>
      </c>
      <c r="H321" s="170">
        <v>2</v>
      </c>
      <c r="I321" s="581">
        <v>0</v>
      </c>
      <c r="J321" s="155">
        <v>39</v>
      </c>
      <c r="K321" s="170">
        <v>2</v>
      </c>
      <c r="L321" s="581">
        <v>37</v>
      </c>
      <c r="M321" s="156">
        <v>24</v>
      </c>
      <c r="N321" s="170">
        <v>2</v>
      </c>
      <c r="O321" s="575">
        <v>22</v>
      </c>
      <c r="P321" s="155">
        <v>22.000000000000007</v>
      </c>
      <c r="Q321" s="170">
        <v>2</v>
      </c>
      <c r="R321" s="575">
        <v>20.000000000000004</v>
      </c>
      <c r="S321" s="155">
        <v>24.000000000000004</v>
      </c>
      <c r="T321" s="170">
        <v>0</v>
      </c>
      <c r="U321" s="581">
        <v>22.000000000000007</v>
      </c>
      <c r="V321" s="155">
        <v>25.000000000000007</v>
      </c>
      <c r="W321" s="170">
        <v>0</v>
      </c>
      <c r="X321" s="581">
        <v>23.000000000000007</v>
      </c>
      <c r="Y321" s="156">
        <v>22.000000000000007</v>
      </c>
      <c r="Z321" s="170">
        <v>0</v>
      </c>
      <c r="AA321" s="665">
        <v>22.000000000000007</v>
      </c>
      <c r="AB321" s="306">
        <v>0</v>
      </c>
      <c r="AC321" s="172">
        <v>0</v>
      </c>
      <c r="AD321" s="587">
        <v>0</v>
      </c>
      <c r="AE321" s="173">
        <v>37</v>
      </c>
      <c r="AF321" s="174">
        <v>0</v>
      </c>
      <c r="AG321" s="575">
        <v>37</v>
      </c>
      <c r="AH321" s="173">
        <v>-15</v>
      </c>
      <c r="AI321" s="174">
        <v>0</v>
      </c>
      <c r="AJ321" s="581">
        <v>-15</v>
      </c>
      <c r="AK321" s="172">
        <v>-1.9999999999999929</v>
      </c>
      <c r="AL321" s="174">
        <v>0</v>
      </c>
      <c r="AM321" s="575">
        <v>-1.9999999999999964</v>
      </c>
      <c r="AN321" s="173">
        <v>0</v>
      </c>
      <c r="AO321" s="174">
        <v>-2</v>
      </c>
      <c r="AP321" s="581">
        <v>0</v>
      </c>
      <c r="AQ321" s="173">
        <v>1.0000000000000036</v>
      </c>
      <c r="AR321" s="174">
        <v>0</v>
      </c>
      <c r="AS321" s="581">
        <v>1</v>
      </c>
      <c r="AT321" s="173">
        <v>3</v>
      </c>
      <c r="AU321" s="174">
        <v>-2</v>
      </c>
      <c r="AV321" s="581">
        <v>3.0000000000000036</v>
      </c>
      <c r="AW321" s="173">
        <v>-1.9999999999999964</v>
      </c>
      <c r="AX321" s="174">
        <v>0</v>
      </c>
      <c r="AY321" s="665">
        <v>0</v>
      </c>
      <c r="AZ321" s="287"/>
      <c r="BA321" s="287"/>
      <c r="BB321" s="287"/>
      <c r="BC321" s="287"/>
      <c r="BD321" s="287"/>
      <c r="BE321" s="287"/>
      <c r="BF321" s="287"/>
      <c r="BG321" s="287"/>
      <c r="BH321" s="287"/>
      <c r="BI321" s="287"/>
    </row>
    <row r="322" spans="1:61">
      <c r="A322" s="140" t="s">
        <v>253</v>
      </c>
      <c r="B322" s="4">
        <v>8121</v>
      </c>
      <c r="C322" s="6" t="s">
        <v>411</v>
      </c>
      <c r="D322" s="169">
        <v>9</v>
      </c>
      <c r="E322" s="170">
        <v>7</v>
      </c>
      <c r="F322" s="575">
        <v>0</v>
      </c>
      <c r="G322" s="155">
        <v>7</v>
      </c>
      <c r="H322" s="170">
        <v>7</v>
      </c>
      <c r="I322" s="581">
        <v>0</v>
      </c>
      <c r="J322" s="155">
        <v>110</v>
      </c>
      <c r="K322" s="170">
        <v>4</v>
      </c>
      <c r="L322" s="581">
        <v>101</v>
      </c>
      <c r="M322" s="156">
        <v>103</v>
      </c>
      <c r="N322" s="170">
        <v>2</v>
      </c>
      <c r="O322" s="575">
        <v>98</v>
      </c>
      <c r="P322" s="155">
        <v>102.00000000000001</v>
      </c>
      <c r="Q322" s="170">
        <v>2</v>
      </c>
      <c r="R322" s="575">
        <v>96.000000000000014</v>
      </c>
      <c r="S322" s="155">
        <v>88</v>
      </c>
      <c r="T322" s="170">
        <v>2</v>
      </c>
      <c r="U322" s="581">
        <v>82.999999999999972</v>
      </c>
      <c r="V322" s="155">
        <v>84</v>
      </c>
      <c r="W322" s="170">
        <v>4</v>
      </c>
      <c r="X322" s="581">
        <v>78.000000000000014</v>
      </c>
      <c r="Y322" s="156">
        <v>95.000000000000014</v>
      </c>
      <c r="Z322" s="170">
        <v>11</v>
      </c>
      <c r="AA322" s="665">
        <v>79.000000000000028</v>
      </c>
      <c r="AB322" s="306">
        <v>-2</v>
      </c>
      <c r="AC322" s="172">
        <v>0</v>
      </c>
      <c r="AD322" s="587">
        <v>0</v>
      </c>
      <c r="AE322" s="173">
        <v>103</v>
      </c>
      <c r="AF322" s="174">
        <v>-3</v>
      </c>
      <c r="AG322" s="575">
        <v>101</v>
      </c>
      <c r="AH322" s="173">
        <v>-7</v>
      </c>
      <c r="AI322" s="174">
        <v>-2</v>
      </c>
      <c r="AJ322" s="581">
        <v>-3</v>
      </c>
      <c r="AK322" s="172">
        <v>-0.99999999999998579</v>
      </c>
      <c r="AL322" s="174">
        <v>0</v>
      </c>
      <c r="AM322" s="575">
        <v>-1.9999999999999858</v>
      </c>
      <c r="AN322" s="173">
        <v>-15</v>
      </c>
      <c r="AO322" s="174">
        <v>0</v>
      </c>
      <c r="AP322" s="581">
        <v>-15.000000000000028</v>
      </c>
      <c r="AQ322" s="173">
        <v>-4</v>
      </c>
      <c r="AR322" s="174">
        <v>2</v>
      </c>
      <c r="AS322" s="581">
        <v>-4.9999999999999574</v>
      </c>
      <c r="AT322" s="173">
        <v>-18.000000000000014</v>
      </c>
      <c r="AU322" s="174">
        <v>2</v>
      </c>
      <c r="AV322" s="581">
        <v>-18</v>
      </c>
      <c r="AW322" s="173">
        <v>7.0000000000000142</v>
      </c>
      <c r="AX322" s="174">
        <v>9</v>
      </c>
      <c r="AY322" s="665">
        <v>-3.9999999999999432</v>
      </c>
      <c r="AZ322" s="287"/>
      <c r="BA322" s="287"/>
      <c r="BB322" s="287"/>
      <c r="BC322" s="287"/>
      <c r="BD322" s="287"/>
      <c r="BE322" s="287"/>
      <c r="BF322" s="287"/>
      <c r="BG322" s="287"/>
      <c r="BH322" s="287"/>
      <c r="BI322" s="287"/>
    </row>
    <row r="323" spans="1:61" ht="15" thickBot="1">
      <c r="A323" s="142" t="s">
        <v>253</v>
      </c>
      <c r="B323" s="143">
        <v>8122</v>
      </c>
      <c r="C323" s="144" t="s">
        <v>412</v>
      </c>
      <c r="D323" s="191">
        <v>1</v>
      </c>
      <c r="E323" s="192">
        <v>1</v>
      </c>
      <c r="F323" s="578">
        <v>0</v>
      </c>
      <c r="G323" s="193">
        <v>1</v>
      </c>
      <c r="H323" s="192">
        <v>1</v>
      </c>
      <c r="I323" s="584">
        <v>0</v>
      </c>
      <c r="J323" s="193">
        <v>21</v>
      </c>
      <c r="K323" s="192">
        <v>1</v>
      </c>
      <c r="L323" s="584">
        <v>20</v>
      </c>
      <c r="M323" s="194">
        <v>9</v>
      </c>
      <c r="N323" s="192">
        <v>0</v>
      </c>
      <c r="O323" s="578">
        <v>9</v>
      </c>
      <c r="P323" s="193">
        <v>10</v>
      </c>
      <c r="Q323" s="192">
        <v>0</v>
      </c>
      <c r="R323" s="578">
        <v>10</v>
      </c>
      <c r="S323" s="193">
        <v>11</v>
      </c>
      <c r="T323" s="192">
        <v>0</v>
      </c>
      <c r="U323" s="584">
        <v>10</v>
      </c>
      <c r="V323" s="193">
        <v>10</v>
      </c>
      <c r="W323" s="192">
        <v>0</v>
      </c>
      <c r="X323" s="584">
        <v>9</v>
      </c>
      <c r="Y323" s="194">
        <v>4</v>
      </c>
      <c r="Z323" s="192">
        <v>0</v>
      </c>
      <c r="AA323" s="668">
        <v>4</v>
      </c>
      <c r="AB323" s="307">
        <v>0</v>
      </c>
      <c r="AC323" s="196">
        <v>0</v>
      </c>
      <c r="AD323" s="590">
        <v>0</v>
      </c>
      <c r="AE323" s="197">
        <v>20</v>
      </c>
      <c r="AF323" s="198">
        <v>0</v>
      </c>
      <c r="AG323" s="578">
        <v>20</v>
      </c>
      <c r="AH323" s="197">
        <v>-12</v>
      </c>
      <c r="AI323" s="198">
        <v>-1</v>
      </c>
      <c r="AJ323" s="584">
        <v>-11</v>
      </c>
      <c r="AK323" s="196">
        <v>1</v>
      </c>
      <c r="AL323" s="198">
        <v>0</v>
      </c>
      <c r="AM323" s="578">
        <v>1</v>
      </c>
      <c r="AN323" s="197">
        <v>2</v>
      </c>
      <c r="AO323" s="198">
        <v>0</v>
      </c>
      <c r="AP323" s="584">
        <v>1</v>
      </c>
      <c r="AQ323" s="197">
        <v>-1</v>
      </c>
      <c r="AR323" s="198">
        <v>0</v>
      </c>
      <c r="AS323" s="584">
        <v>-1</v>
      </c>
      <c r="AT323" s="197">
        <v>0</v>
      </c>
      <c r="AU323" s="198">
        <v>0</v>
      </c>
      <c r="AV323" s="584">
        <v>-1</v>
      </c>
      <c r="AW323" s="197">
        <v>-7</v>
      </c>
      <c r="AX323" s="198">
        <v>0</v>
      </c>
      <c r="AY323" s="668">
        <v>-6</v>
      </c>
      <c r="AZ323" s="287"/>
      <c r="BA323" s="287"/>
      <c r="BB323" s="287"/>
      <c r="BC323" s="287"/>
      <c r="BD323" s="287"/>
      <c r="BE323" s="287"/>
      <c r="BF323" s="287"/>
      <c r="BG323" s="287"/>
      <c r="BH323" s="287"/>
      <c r="BI323" s="287"/>
    </row>
    <row r="324" spans="1:61">
      <c r="A324" s="137" t="s">
        <v>47</v>
      </c>
      <c r="B324" s="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W324" s="31"/>
      <c r="AX324" s="31"/>
      <c r="AY324" s="351" t="s">
        <v>48</v>
      </c>
    </row>
    <row r="325" spans="1:61">
      <c r="A325" s="24" t="s">
        <v>49</v>
      </c>
      <c r="B325" s="136" t="s">
        <v>50</v>
      </c>
    </row>
  </sheetData>
  <mergeCells count="57">
    <mergeCell ref="A2:C3"/>
    <mergeCell ref="D2:F2"/>
    <mergeCell ref="G2:I2"/>
    <mergeCell ref="J2:L2"/>
    <mergeCell ref="M2:O2"/>
    <mergeCell ref="V2:X2"/>
    <mergeCell ref="AB2:AB4"/>
    <mergeCell ref="W3:X3"/>
    <mergeCell ref="K3:L3"/>
    <mergeCell ref="M3:M4"/>
    <mergeCell ref="N3:O3"/>
    <mergeCell ref="V3:V4"/>
    <mergeCell ref="S2:U2"/>
    <mergeCell ref="Y2:AA2"/>
    <mergeCell ref="AC3:AC4"/>
    <mergeCell ref="AD3:AD4"/>
    <mergeCell ref="D3:D4"/>
    <mergeCell ref="E3:F3"/>
    <mergeCell ref="G3:G4"/>
    <mergeCell ref="H3:I3"/>
    <mergeCell ref="J3:J4"/>
    <mergeCell ref="S3:S4"/>
    <mergeCell ref="T3:U3"/>
    <mergeCell ref="Y3:Y4"/>
    <mergeCell ref="Z3:AA3"/>
    <mergeCell ref="AI3:AI4"/>
    <mergeCell ref="AJ3:AJ4"/>
    <mergeCell ref="AU3:AU4"/>
    <mergeCell ref="AV3:AV4"/>
    <mergeCell ref="P2:R2"/>
    <mergeCell ref="P3:P4"/>
    <mergeCell ref="Q3:R3"/>
    <mergeCell ref="AU2:AV2"/>
    <mergeCell ref="AE2:AE4"/>
    <mergeCell ref="AF2:AG2"/>
    <mergeCell ref="AH2:AH4"/>
    <mergeCell ref="AI2:AJ2"/>
    <mergeCell ref="AT2:AT4"/>
    <mergeCell ref="AF3:AF4"/>
    <mergeCell ref="AG3:AG4"/>
    <mergeCell ref="AC2:AD2"/>
    <mergeCell ref="AK2:AK4"/>
    <mergeCell ref="AL2:AM2"/>
    <mergeCell ref="AL3:AL4"/>
    <mergeCell ref="AM3:AM4"/>
    <mergeCell ref="AN2:AN4"/>
    <mergeCell ref="AW2:AW4"/>
    <mergeCell ref="AX2:AY2"/>
    <mergeCell ref="AX3:AX4"/>
    <mergeCell ref="AY3:AY4"/>
    <mergeCell ref="AO2:AP2"/>
    <mergeCell ref="AO3:AO4"/>
    <mergeCell ref="AP3:AP4"/>
    <mergeCell ref="AQ2:AQ4"/>
    <mergeCell ref="AR2:AS2"/>
    <mergeCell ref="AR3:AR4"/>
    <mergeCell ref="AS3:AS4"/>
  </mergeCells>
  <pageMargins left="0.7" right="0.7" top="0.78740157499999996" bottom="0.78740157499999996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27E79-5B24-49DF-BF18-B84C4814F2D9}">
  <sheetPr>
    <tabColor rgb="FF72B5E9"/>
  </sheetPr>
  <dimension ref="A1:AP330"/>
  <sheetViews>
    <sheetView workbookViewId="0">
      <pane xSplit="3" ySplit="5" topLeftCell="D6" activePane="bottomRight" state="frozen"/>
      <selection pane="bottomRight" sqref="A1:I1"/>
      <selection pane="bottomLeft" sqref="A1:C1"/>
      <selection pane="topRight" sqref="A1:C1"/>
    </sheetView>
  </sheetViews>
  <sheetFormatPr defaultColWidth="8.7109375" defaultRowHeight="12.95"/>
  <cols>
    <col min="1" max="1" width="4.85546875" style="2" bestFit="1" customWidth="1"/>
    <col min="2" max="2" width="9.140625" style="1" customWidth="1"/>
    <col min="3" max="3" width="22.140625" style="2" bestFit="1" customWidth="1"/>
    <col min="4" max="4" width="10.42578125" style="2" bestFit="1" customWidth="1"/>
    <col min="5" max="6" width="7.85546875" style="2" bestFit="1" customWidth="1"/>
    <col min="7" max="7" width="7.85546875" style="2" customWidth="1"/>
    <col min="8" max="8" width="12.140625" style="2" customWidth="1"/>
    <col min="9" max="9" width="13.7109375" style="2" customWidth="1"/>
    <col min="10" max="10" width="12.7109375" style="28" customWidth="1"/>
    <col min="11" max="11" width="7.85546875" style="28" customWidth="1"/>
    <col min="12" max="12" width="10.5703125" style="28" customWidth="1"/>
    <col min="13" max="13" width="9.140625" style="28" customWidth="1"/>
    <col min="14" max="14" width="10.42578125" style="28" customWidth="1"/>
    <col min="15" max="15" width="8.28515625" style="28" customWidth="1"/>
    <col min="16" max="16" width="10.7109375" style="28" customWidth="1"/>
    <col min="17" max="17" width="12.5703125" style="2" customWidth="1"/>
    <col min="18" max="18" width="13.7109375" style="28" customWidth="1"/>
    <col min="19" max="16384" width="8.7109375" style="2"/>
  </cols>
  <sheetData>
    <row r="1" spans="1:42" s="26" customFormat="1" ht="28.5" customHeight="1" thickBot="1">
      <c r="A1" s="1168" t="s">
        <v>508</v>
      </c>
      <c r="B1" s="1168"/>
      <c r="C1" s="1168"/>
      <c r="D1" s="1168"/>
      <c r="E1" s="1168"/>
      <c r="F1" s="1168"/>
      <c r="G1" s="1168"/>
      <c r="H1" s="1168"/>
      <c r="I1" s="1168"/>
      <c r="J1" s="27"/>
      <c r="K1" s="27"/>
      <c r="L1" s="27"/>
      <c r="M1" s="27"/>
      <c r="N1" s="27"/>
      <c r="O1" s="27"/>
      <c r="P1" s="27"/>
      <c r="R1" s="27"/>
    </row>
    <row r="2" spans="1:42" ht="15" customHeight="1" thickTop="1">
      <c r="A2" s="1120" t="s">
        <v>54</v>
      </c>
      <c r="B2" s="1121"/>
      <c r="C2" s="1122"/>
      <c r="D2" s="1389" t="s">
        <v>509</v>
      </c>
      <c r="E2" s="1206" t="s">
        <v>510</v>
      </c>
      <c r="F2" s="1391"/>
      <c r="G2" s="528" t="s">
        <v>430</v>
      </c>
      <c r="H2" s="461" t="s">
        <v>430</v>
      </c>
      <c r="I2" s="1392" t="s">
        <v>511</v>
      </c>
      <c r="J2" s="1130"/>
      <c r="K2" s="1130"/>
      <c r="L2" s="1130"/>
      <c r="M2" s="1130"/>
      <c r="N2" s="1130"/>
      <c r="O2" s="1130"/>
      <c r="P2" s="1130"/>
      <c r="Q2" s="1130"/>
      <c r="R2" s="1185"/>
    </row>
    <row r="3" spans="1:42" ht="14.45" customHeight="1">
      <c r="A3" s="1123"/>
      <c r="B3" s="1124"/>
      <c r="C3" s="1125"/>
      <c r="D3" s="1301"/>
      <c r="E3" s="1175" t="s">
        <v>469</v>
      </c>
      <c r="F3" s="1317" t="s">
        <v>470</v>
      </c>
      <c r="G3" s="1387" t="s">
        <v>512</v>
      </c>
      <c r="H3" s="1348" t="s">
        <v>472</v>
      </c>
      <c r="I3" s="1188" t="s">
        <v>513</v>
      </c>
      <c r="J3" s="1128" t="s">
        <v>514</v>
      </c>
      <c r="K3" s="1179" t="s">
        <v>510</v>
      </c>
      <c r="L3" s="1273"/>
      <c r="M3" s="1273"/>
      <c r="N3" s="1180"/>
      <c r="O3" s="1179" t="s">
        <v>35</v>
      </c>
      <c r="P3" s="1180"/>
      <c r="Q3" s="1131" t="s">
        <v>35</v>
      </c>
      <c r="R3" s="1181"/>
    </row>
    <row r="4" spans="1:42" s="3" customFormat="1" ht="42.6" thickBot="1">
      <c r="A4" s="432"/>
      <c r="B4" s="433"/>
      <c r="C4" s="434"/>
      <c r="D4" s="1390"/>
      <c r="E4" s="1127"/>
      <c r="F4" s="1393"/>
      <c r="G4" s="1388"/>
      <c r="H4" s="1350"/>
      <c r="I4" s="1189"/>
      <c r="J4" s="1129"/>
      <c r="K4" s="1005" t="s">
        <v>469</v>
      </c>
      <c r="L4" s="1006" t="s">
        <v>515</v>
      </c>
      <c r="M4" s="1005" t="s">
        <v>470</v>
      </c>
      <c r="N4" s="1006" t="s">
        <v>516</v>
      </c>
      <c r="O4" s="1005" t="s">
        <v>512</v>
      </c>
      <c r="P4" s="1006" t="s">
        <v>436</v>
      </c>
      <c r="Q4" s="1013" t="s">
        <v>517</v>
      </c>
      <c r="R4" s="469" t="s">
        <v>518</v>
      </c>
    </row>
    <row r="5" spans="1:42" ht="13.5" thickTop="1">
      <c r="A5" s="12" t="s">
        <v>67</v>
      </c>
      <c r="B5" s="10" t="s">
        <v>68</v>
      </c>
      <c r="C5" s="9" t="s">
        <v>33</v>
      </c>
      <c r="D5" s="718">
        <v>52482</v>
      </c>
      <c r="E5" s="719">
        <v>31988</v>
      </c>
      <c r="F5" s="720">
        <v>21662</v>
      </c>
      <c r="G5" s="282">
        <v>48593</v>
      </c>
      <c r="H5" s="723">
        <v>2990</v>
      </c>
      <c r="I5" s="816">
        <v>23446</v>
      </c>
      <c r="J5" s="38">
        <v>0.44674364544034145</v>
      </c>
      <c r="K5" s="754">
        <v>13240</v>
      </c>
      <c r="L5" s="38">
        <v>0.41390521445542078</v>
      </c>
      <c r="M5" s="754">
        <v>10224</v>
      </c>
      <c r="N5" s="38">
        <v>0.47197858000184656</v>
      </c>
      <c r="O5" s="754">
        <v>22761</v>
      </c>
      <c r="P5" s="38">
        <v>0.4684007984689153</v>
      </c>
      <c r="Q5" s="722">
        <v>539</v>
      </c>
      <c r="R5" s="33">
        <v>0.1802675585284281</v>
      </c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H5" s="204"/>
      <c r="AI5" s="204"/>
      <c r="AJ5" s="204"/>
      <c r="AK5" s="204"/>
      <c r="AL5" s="204"/>
      <c r="AM5" s="204"/>
      <c r="AN5" s="204"/>
      <c r="AO5" s="204"/>
      <c r="AP5" s="204"/>
    </row>
    <row r="6" spans="1:42">
      <c r="A6" s="15" t="s">
        <v>69</v>
      </c>
      <c r="B6" s="5" t="s">
        <v>70</v>
      </c>
      <c r="C6" s="8" t="s">
        <v>71</v>
      </c>
      <c r="D6" s="724">
        <v>5700</v>
      </c>
      <c r="E6" s="725">
        <v>3372</v>
      </c>
      <c r="F6" s="726">
        <v>2400</v>
      </c>
      <c r="G6" s="283">
        <v>5256</v>
      </c>
      <c r="H6" s="729">
        <v>606</v>
      </c>
      <c r="I6" s="817">
        <v>4252</v>
      </c>
      <c r="J6" s="39">
        <v>0.74596491228070172</v>
      </c>
      <c r="K6" s="755">
        <v>2453</v>
      </c>
      <c r="L6" s="39">
        <v>0.72746144721233685</v>
      </c>
      <c r="M6" s="755">
        <v>1806</v>
      </c>
      <c r="N6" s="39">
        <v>0.75249999999999995</v>
      </c>
      <c r="O6" s="755">
        <v>4078</v>
      </c>
      <c r="P6" s="39">
        <v>0.77587519025875196</v>
      </c>
      <c r="Q6" s="728">
        <v>187</v>
      </c>
      <c r="R6" s="34">
        <v>0.3085808580858086</v>
      </c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</row>
    <row r="7" spans="1:42">
      <c r="A7" s="16" t="s">
        <v>69</v>
      </c>
      <c r="B7" s="4" t="s">
        <v>72</v>
      </c>
      <c r="C7" s="6" t="s">
        <v>73</v>
      </c>
      <c r="D7" s="730">
        <v>7390</v>
      </c>
      <c r="E7" s="731">
        <v>4526</v>
      </c>
      <c r="F7" s="732">
        <v>2999</v>
      </c>
      <c r="G7" s="284">
        <v>6979</v>
      </c>
      <c r="H7" s="735">
        <v>461</v>
      </c>
      <c r="I7" s="818">
        <v>3897</v>
      </c>
      <c r="J7" s="40">
        <v>0.52733423545331526</v>
      </c>
      <c r="K7" s="756">
        <v>2206</v>
      </c>
      <c r="L7" s="40">
        <v>0.48740609809986746</v>
      </c>
      <c r="M7" s="756">
        <v>1693</v>
      </c>
      <c r="N7" s="40">
        <v>0.56452150716905636</v>
      </c>
      <c r="O7" s="756">
        <v>3799</v>
      </c>
      <c r="P7" s="40">
        <v>0.54434732769737781</v>
      </c>
      <c r="Q7" s="734">
        <v>70</v>
      </c>
      <c r="R7" s="35">
        <v>0.15184381778741865</v>
      </c>
      <c r="T7" s="204"/>
      <c r="U7" s="204"/>
      <c r="V7" s="204"/>
      <c r="W7" s="204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</row>
    <row r="8" spans="1:42">
      <c r="A8" s="16" t="s">
        <v>69</v>
      </c>
      <c r="B8" s="4" t="s">
        <v>74</v>
      </c>
      <c r="C8" s="6" t="s">
        <v>75</v>
      </c>
      <c r="D8" s="730">
        <v>3213</v>
      </c>
      <c r="E8" s="731">
        <v>1937</v>
      </c>
      <c r="F8" s="732">
        <v>1360</v>
      </c>
      <c r="G8" s="284">
        <v>3031</v>
      </c>
      <c r="H8" s="735">
        <v>176</v>
      </c>
      <c r="I8" s="818">
        <v>1350</v>
      </c>
      <c r="J8" s="40">
        <v>0.42016806722689076</v>
      </c>
      <c r="K8" s="756">
        <v>759</v>
      </c>
      <c r="L8" s="40">
        <v>0.39184305627258648</v>
      </c>
      <c r="M8" s="756">
        <v>592</v>
      </c>
      <c r="N8" s="40">
        <v>0.43529411764705883</v>
      </c>
      <c r="O8" s="756">
        <v>1318</v>
      </c>
      <c r="P8" s="40">
        <v>0.43483998680303532</v>
      </c>
      <c r="Q8" s="734">
        <v>39</v>
      </c>
      <c r="R8" s="35">
        <v>0.22159090909090909</v>
      </c>
      <c r="T8" s="204"/>
      <c r="U8" s="204"/>
      <c r="V8" s="204"/>
      <c r="W8" s="204"/>
      <c r="X8" s="204"/>
      <c r="Y8" s="204"/>
      <c r="Z8" s="204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</row>
    <row r="9" spans="1:42">
      <c r="A9" s="16" t="s">
        <v>69</v>
      </c>
      <c r="B9" s="4" t="s">
        <v>76</v>
      </c>
      <c r="C9" s="6" t="s">
        <v>77</v>
      </c>
      <c r="D9" s="730">
        <v>2757</v>
      </c>
      <c r="E9" s="731">
        <v>1690</v>
      </c>
      <c r="F9" s="732">
        <v>1124</v>
      </c>
      <c r="G9" s="284">
        <v>2555</v>
      </c>
      <c r="H9" s="735">
        <v>128</v>
      </c>
      <c r="I9" s="818">
        <v>1531</v>
      </c>
      <c r="J9" s="40">
        <v>0.55531374682626045</v>
      </c>
      <c r="K9" s="756">
        <v>874</v>
      </c>
      <c r="L9" s="40">
        <v>0.51715976331360947</v>
      </c>
      <c r="M9" s="756">
        <v>659</v>
      </c>
      <c r="N9" s="40">
        <v>0.58629893238434161</v>
      </c>
      <c r="O9" s="756">
        <v>1484</v>
      </c>
      <c r="P9" s="40">
        <v>0.58082191780821912</v>
      </c>
      <c r="Q9" s="734">
        <v>25</v>
      </c>
      <c r="R9" s="35">
        <v>0.1953125</v>
      </c>
      <c r="T9" s="204"/>
      <c r="U9" s="204"/>
      <c r="V9" s="204"/>
      <c r="W9" s="204"/>
      <c r="X9" s="204"/>
      <c r="Y9" s="204"/>
      <c r="Z9" s="204"/>
      <c r="AA9" s="204"/>
      <c r="AB9" s="204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</row>
    <row r="10" spans="1:42">
      <c r="A10" s="16" t="s">
        <v>69</v>
      </c>
      <c r="B10" s="4" t="s">
        <v>78</v>
      </c>
      <c r="C10" s="6" t="s">
        <v>79</v>
      </c>
      <c r="D10" s="730">
        <v>1360</v>
      </c>
      <c r="E10" s="731">
        <v>815</v>
      </c>
      <c r="F10" s="732">
        <v>584</v>
      </c>
      <c r="G10" s="284">
        <v>1210</v>
      </c>
      <c r="H10" s="735">
        <v>59</v>
      </c>
      <c r="I10" s="818">
        <v>670</v>
      </c>
      <c r="J10" s="40">
        <v>0.49264705882352944</v>
      </c>
      <c r="K10" s="756">
        <v>374</v>
      </c>
      <c r="L10" s="40">
        <v>0.45889570552147241</v>
      </c>
      <c r="M10" s="756">
        <v>296</v>
      </c>
      <c r="N10" s="40">
        <v>0.50684931506849318</v>
      </c>
      <c r="O10" s="756">
        <v>634</v>
      </c>
      <c r="P10" s="40">
        <v>0.52396694214876038</v>
      </c>
      <c r="Q10" s="734">
        <v>23</v>
      </c>
      <c r="R10" s="35">
        <v>0.38983050847457629</v>
      </c>
      <c r="T10" s="204"/>
      <c r="U10" s="204"/>
      <c r="V10" s="204"/>
      <c r="W10" s="204"/>
      <c r="X10" s="204"/>
      <c r="Y10" s="204"/>
      <c r="Z10" s="204"/>
      <c r="AA10" s="204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</row>
    <row r="11" spans="1:42">
      <c r="A11" s="16" t="s">
        <v>69</v>
      </c>
      <c r="B11" s="4" t="s">
        <v>80</v>
      </c>
      <c r="C11" s="6" t="s">
        <v>81</v>
      </c>
      <c r="D11" s="730">
        <v>3968</v>
      </c>
      <c r="E11" s="731">
        <v>2337</v>
      </c>
      <c r="F11" s="732">
        <v>1729</v>
      </c>
      <c r="G11" s="284">
        <v>3547</v>
      </c>
      <c r="H11" s="735">
        <v>191</v>
      </c>
      <c r="I11" s="818">
        <v>1541</v>
      </c>
      <c r="J11" s="40">
        <v>0.38835685483870969</v>
      </c>
      <c r="K11" s="756">
        <v>859</v>
      </c>
      <c r="L11" s="40">
        <v>0.3675652545999144</v>
      </c>
      <c r="M11" s="756">
        <v>683</v>
      </c>
      <c r="N11" s="40">
        <v>0.39502602660497399</v>
      </c>
      <c r="O11" s="756">
        <v>1497</v>
      </c>
      <c r="P11" s="40">
        <v>0.42204680011277135</v>
      </c>
      <c r="Q11" s="734">
        <v>23</v>
      </c>
      <c r="R11" s="35">
        <v>0.12041884816753927</v>
      </c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4"/>
      <c r="AF11" s="204"/>
      <c r="AG11" s="204"/>
      <c r="AH11" s="204"/>
      <c r="AI11" s="204"/>
      <c r="AJ11" s="204"/>
      <c r="AK11" s="204"/>
      <c r="AL11" s="204"/>
      <c r="AM11" s="204"/>
      <c r="AN11" s="204"/>
      <c r="AO11" s="204"/>
      <c r="AP11" s="204"/>
    </row>
    <row r="12" spans="1:42">
      <c r="A12" s="16" t="s">
        <v>69</v>
      </c>
      <c r="B12" s="4" t="s">
        <v>82</v>
      </c>
      <c r="C12" s="6" t="s">
        <v>83</v>
      </c>
      <c r="D12" s="730">
        <v>2266</v>
      </c>
      <c r="E12" s="731">
        <v>1377</v>
      </c>
      <c r="F12" s="732">
        <v>952</v>
      </c>
      <c r="G12" s="284">
        <v>2026</v>
      </c>
      <c r="H12" s="735">
        <v>58</v>
      </c>
      <c r="I12" s="818">
        <v>1036</v>
      </c>
      <c r="J12" s="40">
        <v>0.45719329214474846</v>
      </c>
      <c r="K12" s="756">
        <v>574</v>
      </c>
      <c r="L12" s="40">
        <v>0.41684822076978939</v>
      </c>
      <c r="M12" s="756">
        <v>464</v>
      </c>
      <c r="N12" s="40">
        <v>0.48739495798319327</v>
      </c>
      <c r="O12" s="756">
        <v>996</v>
      </c>
      <c r="P12" s="40">
        <v>0.49160908193484698</v>
      </c>
      <c r="Q12" s="734">
        <v>12</v>
      </c>
      <c r="R12" s="35">
        <v>0.20689655172413793</v>
      </c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4"/>
      <c r="AF12" s="204"/>
      <c r="AG12" s="204"/>
      <c r="AH12" s="204"/>
      <c r="AI12" s="204"/>
      <c r="AJ12" s="204"/>
      <c r="AK12" s="204"/>
      <c r="AL12" s="204"/>
      <c r="AM12" s="204"/>
      <c r="AN12" s="204"/>
      <c r="AO12" s="204"/>
      <c r="AP12" s="204"/>
    </row>
    <row r="13" spans="1:42">
      <c r="A13" s="16" t="s">
        <v>69</v>
      </c>
      <c r="B13" s="4" t="s">
        <v>84</v>
      </c>
      <c r="C13" s="6" t="s">
        <v>85</v>
      </c>
      <c r="D13" s="730">
        <v>2733</v>
      </c>
      <c r="E13" s="731">
        <v>1674</v>
      </c>
      <c r="F13" s="732">
        <v>1133</v>
      </c>
      <c r="G13" s="284">
        <v>2507</v>
      </c>
      <c r="H13" s="735">
        <v>162</v>
      </c>
      <c r="I13" s="818">
        <v>1224</v>
      </c>
      <c r="J13" s="40">
        <v>0.4478594950603732</v>
      </c>
      <c r="K13" s="756">
        <v>680</v>
      </c>
      <c r="L13" s="40">
        <v>0.40621266427718039</v>
      </c>
      <c r="M13" s="756">
        <v>544</v>
      </c>
      <c r="N13" s="40">
        <v>0.48014121800529569</v>
      </c>
      <c r="O13" s="756">
        <v>1198</v>
      </c>
      <c r="P13" s="40">
        <v>0.47786198643797367</v>
      </c>
      <c r="Q13" s="734">
        <v>29</v>
      </c>
      <c r="R13" s="35">
        <v>0.17901234567901234</v>
      </c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4"/>
      <c r="AF13" s="204"/>
      <c r="AG13" s="204"/>
      <c r="AH13" s="204"/>
      <c r="AI13" s="204"/>
      <c r="AJ13" s="204"/>
      <c r="AK13" s="204"/>
      <c r="AL13" s="204"/>
      <c r="AM13" s="204"/>
      <c r="AN13" s="204"/>
      <c r="AO13" s="204"/>
      <c r="AP13" s="204"/>
    </row>
    <row r="14" spans="1:42">
      <c r="A14" s="16" t="s">
        <v>69</v>
      </c>
      <c r="B14" s="4" t="s">
        <v>86</v>
      </c>
      <c r="C14" s="6" t="s">
        <v>87</v>
      </c>
      <c r="D14" s="730">
        <v>2622</v>
      </c>
      <c r="E14" s="731">
        <v>1608</v>
      </c>
      <c r="F14" s="732">
        <v>1076</v>
      </c>
      <c r="G14" s="284">
        <v>2459</v>
      </c>
      <c r="H14" s="735">
        <v>135</v>
      </c>
      <c r="I14" s="818">
        <v>1126</v>
      </c>
      <c r="J14" s="40">
        <v>0.42944317315026698</v>
      </c>
      <c r="K14" s="756">
        <v>620</v>
      </c>
      <c r="L14" s="40">
        <v>0.38557213930348261</v>
      </c>
      <c r="M14" s="756">
        <v>507</v>
      </c>
      <c r="N14" s="40">
        <v>0.47118959107806691</v>
      </c>
      <c r="O14" s="756">
        <v>1095</v>
      </c>
      <c r="P14" s="40">
        <v>0.44530296868645791</v>
      </c>
      <c r="Q14" s="734">
        <v>23</v>
      </c>
      <c r="R14" s="35">
        <v>0.17037037037037037</v>
      </c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4"/>
    </row>
    <row r="15" spans="1:42">
      <c r="A15" s="16" t="s">
        <v>69</v>
      </c>
      <c r="B15" s="4" t="s">
        <v>88</v>
      </c>
      <c r="C15" s="6" t="s">
        <v>89</v>
      </c>
      <c r="D15" s="730">
        <v>2569</v>
      </c>
      <c r="E15" s="731">
        <v>1580</v>
      </c>
      <c r="F15" s="732">
        <v>1051</v>
      </c>
      <c r="G15" s="284">
        <v>2440</v>
      </c>
      <c r="H15" s="735">
        <v>105</v>
      </c>
      <c r="I15" s="818">
        <v>947</v>
      </c>
      <c r="J15" s="40">
        <v>0.36862592448423509</v>
      </c>
      <c r="K15" s="756">
        <v>556</v>
      </c>
      <c r="L15" s="40">
        <v>0.35189873417721518</v>
      </c>
      <c r="M15" s="756">
        <v>391</v>
      </c>
      <c r="N15" s="40">
        <v>0.3720266412940057</v>
      </c>
      <c r="O15" s="756">
        <v>929</v>
      </c>
      <c r="P15" s="40">
        <v>0.38073770491803277</v>
      </c>
      <c r="Q15" s="734">
        <v>11</v>
      </c>
      <c r="R15" s="35">
        <v>0.10476190476190476</v>
      </c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4"/>
    </row>
    <row r="16" spans="1:42">
      <c r="A16" s="16" t="s">
        <v>69</v>
      </c>
      <c r="B16" s="4" t="s">
        <v>90</v>
      </c>
      <c r="C16" s="6" t="s">
        <v>91</v>
      </c>
      <c r="D16" s="730">
        <v>6052</v>
      </c>
      <c r="E16" s="731">
        <v>3766</v>
      </c>
      <c r="F16" s="732">
        <v>2408</v>
      </c>
      <c r="G16" s="284">
        <v>5688</v>
      </c>
      <c r="H16" s="735">
        <v>327</v>
      </c>
      <c r="I16" s="818">
        <v>2368</v>
      </c>
      <c r="J16" s="40">
        <v>0.39127561136814276</v>
      </c>
      <c r="K16" s="756">
        <v>1325</v>
      </c>
      <c r="L16" s="40">
        <v>0.35183218268720129</v>
      </c>
      <c r="M16" s="756">
        <v>1043</v>
      </c>
      <c r="N16" s="40">
        <v>0.43313953488372092</v>
      </c>
      <c r="O16" s="756">
        <v>2318</v>
      </c>
      <c r="P16" s="40">
        <v>0.40752461322081573</v>
      </c>
      <c r="Q16" s="734">
        <v>36</v>
      </c>
      <c r="R16" s="35">
        <v>0.11009174311926606</v>
      </c>
      <c r="T16" s="204"/>
      <c r="U16" s="204"/>
      <c r="V16" s="204"/>
      <c r="W16" s="204"/>
      <c r="X16" s="204"/>
      <c r="Y16" s="204"/>
      <c r="Z16" s="204"/>
      <c r="AA16" s="20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4"/>
    </row>
    <row r="17" spans="1:42">
      <c r="A17" s="16" t="s">
        <v>69</v>
      </c>
      <c r="B17" s="4" t="s">
        <v>92</v>
      </c>
      <c r="C17" s="6" t="s">
        <v>93</v>
      </c>
      <c r="D17" s="730">
        <v>3200</v>
      </c>
      <c r="E17" s="731">
        <v>1994</v>
      </c>
      <c r="F17" s="732">
        <v>1286</v>
      </c>
      <c r="G17" s="284">
        <v>2918</v>
      </c>
      <c r="H17" s="735">
        <v>157</v>
      </c>
      <c r="I17" s="818">
        <v>971</v>
      </c>
      <c r="J17" s="40">
        <v>0.30343750000000003</v>
      </c>
      <c r="K17" s="756">
        <v>538</v>
      </c>
      <c r="L17" s="40">
        <v>0.26980942828485455</v>
      </c>
      <c r="M17" s="756">
        <v>435</v>
      </c>
      <c r="N17" s="40">
        <v>0.33825816485225507</v>
      </c>
      <c r="O17" s="756">
        <v>944</v>
      </c>
      <c r="P17" s="40">
        <v>0.32350925291295407</v>
      </c>
      <c r="Q17" s="734">
        <v>20</v>
      </c>
      <c r="R17" s="35">
        <v>0.12738853503184713</v>
      </c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4"/>
    </row>
    <row r="18" spans="1:42">
      <c r="A18" s="16" t="s">
        <v>69</v>
      </c>
      <c r="B18" s="4" t="s">
        <v>94</v>
      </c>
      <c r="C18" s="6" t="s">
        <v>95</v>
      </c>
      <c r="D18" s="730">
        <v>2910</v>
      </c>
      <c r="E18" s="731">
        <v>1803</v>
      </c>
      <c r="F18" s="732">
        <v>1175</v>
      </c>
      <c r="G18" s="284">
        <v>2719</v>
      </c>
      <c r="H18" s="735">
        <v>150</v>
      </c>
      <c r="I18" s="818">
        <v>945</v>
      </c>
      <c r="J18" s="40">
        <v>0.32474226804123713</v>
      </c>
      <c r="K18" s="756">
        <v>528</v>
      </c>
      <c r="L18" s="40">
        <v>0.29284525790349419</v>
      </c>
      <c r="M18" s="756">
        <v>417</v>
      </c>
      <c r="N18" s="40">
        <v>0.35489361702127659</v>
      </c>
      <c r="O18" s="756">
        <v>923</v>
      </c>
      <c r="P18" s="40">
        <v>0.33946303788157411</v>
      </c>
      <c r="Q18" s="734">
        <v>20</v>
      </c>
      <c r="R18" s="35">
        <v>0.13333333333333333</v>
      </c>
      <c r="T18" s="204"/>
      <c r="U18" s="204"/>
      <c r="V18" s="204"/>
      <c r="W18" s="204"/>
      <c r="X18" s="204"/>
      <c r="Y18" s="204"/>
      <c r="Z18" s="204"/>
      <c r="AA18" s="204"/>
      <c r="AB18" s="204"/>
      <c r="AC18" s="204"/>
      <c r="AD18" s="204"/>
      <c r="AE18" s="204"/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  <c r="AP18" s="204"/>
    </row>
    <row r="19" spans="1:42">
      <c r="A19" s="19" t="s">
        <v>69</v>
      </c>
      <c r="B19" s="20" t="s">
        <v>96</v>
      </c>
      <c r="C19" s="21" t="s">
        <v>97</v>
      </c>
      <c r="D19" s="736">
        <v>5742</v>
      </c>
      <c r="E19" s="737">
        <v>3509</v>
      </c>
      <c r="F19" s="738">
        <v>2385</v>
      </c>
      <c r="G19" s="285">
        <v>5258</v>
      </c>
      <c r="H19" s="741">
        <v>275</v>
      </c>
      <c r="I19" s="819">
        <v>1588</v>
      </c>
      <c r="J19" s="41">
        <v>0.27655869035179381</v>
      </c>
      <c r="K19" s="757">
        <v>894</v>
      </c>
      <c r="L19" s="41">
        <v>0.25477343972641781</v>
      </c>
      <c r="M19" s="757">
        <v>694</v>
      </c>
      <c r="N19" s="41">
        <v>0.29098532494758911</v>
      </c>
      <c r="O19" s="757">
        <v>1548</v>
      </c>
      <c r="P19" s="41">
        <v>0.29440852034994297</v>
      </c>
      <c r="Q19" s="740">
        <v>21</v>
      </c>
      <c r="R19" s="36">
        <v>7.636363636363637E-2</v>
      </c>
      <c r="T19" s="204"/>
      <c r="U19" s="204"/>
      <c r="V19" s="204"/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204"/>
    </row>
    <row r="20" spans="1:42">
      <c r="A20" s="17" t="s">
        <v>98</v>
      </c>
      <c r="B20" s="5" t="s">
        <v>99</v>
      </c>
      <c r="C20" s="8" t="s">
        <v>100</v>
      </c>
      <c r="D20" s="724">
        <v>5700</v>
      </c>
      <c r="E20" s="725">
        <v>3372</v>
      </c>
      <c r="F20" s="726">
        <v>2400</v>
      </c>
      <c r="G20" s="283">
        <v>5256</v>
      </c>
      <c r="H20" s="729">
        <v>606</v>
      </c>
      <c r="I20" s="817">
        <v>4252</v>
      </c>
      <c r="J20" s="39">
        <v>0.74596491228070172</v>
      </c>
      <c r="K20" s="755">
        <v>2453</v>
      </c>
      <c r="L20" s="39">
        <v>0.72746144721233685</v>
      </c>
      <c r="M20" s="755">
        <v>1806</v>
      </c>
      <c r="N20" s="39">
        <v>0.75249999999999995</v>
      </c>
      <c r="O20" s="755">
        <v>4078</v>
      </c>
      <c r="P20" s="39">
        <v>0.77587519025875196</v>
      </c>
      <c r="Q20" s="728">
        <v>187</v>
      </c>
      <c r="R20" s="34">
        <v>0.3085808580858086</v>
      </c>
      <c r="T20" s="204"/>
      <c r="U20" s="204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4"/>
    </row>
    <row r="21" spans="1:42">
      <c r="A21" s="16" t="s">
        <v>98</v>
      </c>
      <c r="B21" s="4" t="s">
        <v>101</v>
      </c>
      <c r="C21" s="6" t="s">
        <v>102</v>
      </c>
      <c r="D21" s="730">
        <v>551</v>
      </c>
      <c r="E21" s="731">
        <v>324</v>
      </c>
      <c r="F21" s="732">
        <v>238</v>
      </c>
      <c r="G21" s="284">
        <v>521</v>
      </c>
      <c r="H21" s="735">
        <v>29</v>
      </c>
      <c r="I21" s="818">
        <v>262</v>
      </c>
      <c r="J21" s="40">
        <v>0.47549909255898365</v>
      </c>
      <c r="K21" s="756">
        <v>151</v>
      </c>
      <c r="L21" s="40">
        <v>0.4660493827160494</v>
      </c>
      <c r="M21" s="756">
        <v>111</v>
      </c>
      <c r="N21" s="40">
        <v>0.46638655462184875</v>
      </c>
      <c r="O21" s="756">
        <v>257</v>
      </c>
      <c r="P21" s="40">
        <v>0.49328214971209211</v>
      </c>
      <c r="Q21" s="734">
        <v>0</v>
      </c>
      <c r="R21" s="35">
        <v>0</v>
      </c>
      <c r="T21" s="204"/>
      <c r="U21" s="204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4"/>
    </row>
    <row r="22" spans="1:42">
      <c r="A22" s="16" t="s">
        <v>98</v>
      </c>
      <c r="B22" s="4" t="s">
        <v>103</v>
      </c>
      <c r="C22" s="6" t="s">
        <v>104</v>
      </c>
      <c r="D22" s="730">
        <v>538</v>
      </c>
      <c r="E22" s="731">
        <v>341</v>
      </c>
      <c r="F22" s="732">
        <v>209</v>
      </c>
      <c r="G22" s="284">
        <v>496</v>
      </c>
      <c r="H22" s="735">
        <v>69</v>
      </c>
      <c r="I22" s="818">
        <v>262</v>
      </c>
      <c r="J22" s="40">
        <v>0.48698884758364314</v>
      </c>
      <c r="K22" s="756">
        <v>146</v>
      </c>
      <c r="L22" s="40">
        <v>0.42815249266862171</v>
      </c>
      <c r="M22" s="756">
        <v>116</v>
      </c>
      <c r="N22" s="40">
        <v>0.55502392344497609</v>
      </c>
      <c r="O22" s="756">
        <v>256</v>
      </c>
      <c r="P22" s="40">
        <v>0.5161290322580645</v>
      </c>
      <c r="Q22" s="734">
        <v>7</v>
      </c>
      <c r="R22" s="35">
        <v>0.10144927536231885</v>
      </c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4"/>
    </row>
    <row r="23" spans="1:42">
      <c r="A23" s="16" t="s">
        <v>98</v>
      </c>
      <c r="B23" s="4" t="s">
        <v>105</v>
      </c>
      <c r="C23" s="6" t="s">
        <v>106</v>
      </c>
      <c r="D23" s="730">
        <v>820</v>
      </c>
      <c r="E23" s="731">
        <v>492</v>
      </c>
      <c r="F23" s="732">
        <v>341</v>
      </c>
      <c r="G23" s="284">
        <v>771</v>
      </c>
      <c r="H23" s="735">
        <v>81</v>
      </c>
      <c r="I23" s="818">
        <v>424</v>
      </c>
      <c r="J23" s="40">
        <v>0.51707317073170733</v>
      </c>
      <c r="K23" s="756">
        <v>243</v>
      </c>
      <c r="L23" s="40">
        <v>0.49390243902439024</v>
      </c>
      <c r="M23" s="756">
        <v>181</v>
      </c>
      <c r="N23" s="40">
        <v>0.53079178885630496</v>
      </c>
      <c r="O23" s="756">
        <v>412</v>
      </c>
      <c r="P23" s="40">
        <v>0.53437094682230868</v>
      </c>
      <c r="Q23" s="734">
        <v>18</v>
      </c>
      <c r="R23" s="35">
        <v>0.22222222222222221</v>
      </c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</row>
    <row r="24" spans="1:42">
      <c r="A24" s="16" t="s">
        <v>98</v>
      </c>
      <c r="B24" s="4" t="s">
        <v>107</v>
      </c>
      <c r="C24" s="6" t="s">
        <v>108</v>
      </c>
      <c r="D24" s="730">
        <v>543</v>
      </c>
      <c r="E24" s="731">
        <v>330</v>
      </c>
      <c r="F24" s="732">
        <v>226</v>
      </c>
      <c r="G24" s="284">
        <v>510</v>
      </c>
      <c r="H24" s="735">
        <v>24</v>
      </c>
      <c r="I24" s="818">
        <v>278</v>
      </c>
      <c r="J24" s="40">
        <v>0.51197053406998161</v>
      </c>
      <c r="K24" s="756">
        <v>160</v>
      </c>
      <c r="L24" s="40">
        <v>0.48484848484848486</v>
      </c>
      <c r="M24" s="756">
        <v>119</v>
      </c>
      <c r="N24" s="40">
        <v>0.52654867256637172</v>
      </c>
      <c r="O24" s="756">
        <v>267</v>
      </c>
      <c r="P24" s="40">
        <v>0.52352941176470591</v>
      </c>
      <c r="Q24" s="734">
        <v>1</v>
      </c>
      <c r="R24" s="35">
        <v>4.1666666666666664E-2</v>
      </c>
      <c r="T24" s="204"/>
      <c r="U24" s="204"/>
      <c r="V24" s="204"/>
      <c r="W24" s="204"/>
      <c r="X24" s="204"/>
      <c r="Y24" s="204"/>
      <c r="Z24" s="204"/>
      <c r="AA24" s="204"/>
      <c r="AB24" s="204"/>
      <c r="AC24" s="204"/>
      <c r="AD24" s="204"/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</row>
    <row r="25" spans="1:42">
      <c r="A25" s="16" t="s">
        <v>98</v>
      </c>
      <c r="B25" s="4" t="s">
        <v>109</v>
      </c>
      <c r="C25" s="6" t="s">
        <v>110</v>
      </c>
      <c r="D25" s="730">
        <v>377</v>
      </c>
      <c r="E25" s="731">
        <v>234</v>
      </c>
      <c r="F25" s="732">
        <v>156</v>
      </c>
      <c r="G25" s="284">
        <v>347</v>
      </c>
      <c r="H25" s="735">
        <v>13</v>
      </c>
      <c r="I25" s="818">
        <v>209</v>
      </c>
      <c r="J25" s="40">
        <v>0.55437665782493373</v>
      </c>
      <c r="K25" s="756">
        <v>124</v>
      </c>
      <c r="L25" s="40">
        <v>0.52991452991452992</v>
      </c>
      <c r="M25" s="756">
        <v>85</v>
      </c>
      <c r="N25" s="40">
        <v>0.54487179487179482</v>
      </c>
      <c r="O25" s="756">
        <v>199</v>
      </c>
      <c r="P25" s="40">
        <v>0.57348703170028814</v>
      </c>
      <c r="Q25" s="734">
        <v>1</v>
      </c>
      <c r="R25" s="35">
        <v>7.6923076923076927E-2</v>
      </c>
      <c r="T25" s="204"/>
      <c r="U25" s="204"/>
      <c r="V25" s="204"/>
      <c r="W25" s="204"/>
      <c r="X25" s="204"/>
      <c r="Y25" s="204"/>
      <c r="Z25" s="204"/>
      <c r="AA25" s="204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4"/>
    </row>
    <row r="26" spans="1:42">
      <c r="A26" s="16" t="s">
        <v>98</v>
      </c>
      <c r="B26" s="4" t="s">
        <v>111</v>
      </c>
      <c r="C26" s="6" t="s">
        <v>112</v>
      </c>
      <c r="D26" s="730">
        <v>571</v>
      </c>
      <c r="E26" s="731">
        <v>355</v>
      </c>
      <c r="F26" s="732">
        <v>224</v>
      </c>
      <c r="G26" s="284">
        <v>541</v>
      </c>
      <c r="H26" s="735">
        <v>26</v>
      </c>
      <c r="I26" s="818">
        <v>321</v>
      </c>
      <c r="J26" s="40">
        <v>0.56217162872154114</v>
      </c>
      <c r="K26" s="756">
        <v>181</v>
      </c>
      <c r="L26" s="40">
        <v>0.50985915492957745</v>
      </c>
      <c r="M26" s="756">
        <v>140</v>
      </c>
      <c r="N26" s="40">
        <v>0.625</v>
      </c>
      <c r="O26" s="756">
        <v>315</v>
      </c>
      <c r="P26" s="40">
        <v>0.58225508317929764</v>
      </c>
      <c r="Q26" s="734">
        <v>7</v>
      </c>
      <c r="R26" s="35">
        <v>0.26923076923076922</v>
      </c>
      <c r="T26" s="204"/>
      <c r="U26" s="204"/>
      <c r="V26" s="204"/>
      <c r="W26" s="204"/>
      <c r="X26" s="204"/>
      <c r="Y26" s="204"/>
      <c r="Z26" s="204"/>
      <c r="AA26" s="204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4"/>
    </row>
    <row r="27" spans="1:42">
      <c r="A27" s="16" t="s">
        <v>98</v>
      </c>
      <c r="B27" s="4" t="s">
        <v>113</v>
      </c>
      <c r="C27" s="6" t="s">
        <v>114</v>
      </c>
      <c r="D27" s="730">
        <v>637</v>
      </c>
      <c r="E27" s="731">
        <v>379</v>
      </c>
      <c r="F27" s="732">
        <v>273</v>
      </c>
      <c r="G27" s="284">
        <v>585</v>
      </c>
      <c r="H27" s="735">
        <v>19</v>
      </c>
      <c r="I27" s="818">
        <v>394</v>
      </c>
      <c r="J27" s="40">
        <v>0.61852433281004715</v>
      </c>
      <c r="K27" s="756">
        <v>221</v>
      </c>
      <c r="L27" s="40">
        <v>0.58311345646437995</v>
      </c>
      <c r="M27" s="756">
        <v>174</v>
      </c>
      <c r="N27" s="40">
        <v>0.63736263736263732</v>
      </c>
      <c r="O27" s="756">
        <v>378</v>
      </c>
      <c r="P27" s="40">
        <v>0.64615384615384619</v>
      </c>
      <c r="Q27" s="734">
        <v>0</v>
      </c>
      <c r="R27" s="35">
        <v>0</v>
      </c>
      <c r="T27" s="204"/>
      <c r="U27" s="204"/>
      <c r="V27" s="204"/>
      <c r="W27" s="204"/>
      <c r="X27" s="204"/>
      <c r="Y27" s="204"/>
      <c r="Z27" s="204"/>
      <c r="AA27" s="204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4"/>
    </row>
    <row r="28" spans="1:42">
      <c r="A28" s="16" t="s">
        <v>98</v>
      </c>
      <c r="B28" s="4" t="s">
        <v>115</v>
      </c>
      <c r="C28" s="6" t="s">
        <v>116</v>
      </c>
      <c r="D28" s="730">
        <v>512</v>
      </c>
      <c r="E28" s="731">
        <v>314</v>
      </c>
      <c r="F28" s="732">
        <v>210</v>
      </c>
      <c r="G28" s="284">
        <v>482</v>
      </c>
      <c r="H28" s="735">
        <v>0</v>
      </c>
      <c r="I28" s="818">
        <v>310</v>
      </c>
      <c r="J28" s="40">
        <v>0.60546875</v>
      </c>
      <c r="K28" s="756">
        <v>169</v>
      </c>
      <c r="L28" s="40">
        <v>0.53821656050955413</v>
      </c>
      <c r="M28" s="756">
        <v>141</v>
      </c>
      <c r="N28" s="40">
        <v>0.67142857142857137</v>
      </c>
      <c r="O28" s="756">
        <v>302</v>
      </c>
      <c r="P28" s="40">
        <v>0.62655601659751037</v>
      </c>
      <c r="Q28" s="734">
        <v>0</v>
      </c>
      <c r="R28" s="35" t="s">
        <v>31</v>
      </c>
      <c r="T28" s="204"/>
      <c r="U28" s="204"/>
      <c r="V28" s="204"/>
      <c r="W28" s="204"/>
      <c r="X28" s="204"/>
      <c r="Y28" s="204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</row>
    <row r="29" spans="1:42">
      <c r="A29" s="16" t="s">
        <v>98</v>
      </c>
      <c r="B29" s="4" t="s">
        <v>117</v>
      </c>
      <c r="C29" s="6" t="s">
        <v>118</v>
      </c>
      <c r="D29" s="730">
        <v>1102</v>
      </c>
      <c r="E29" s="731">
        <v>691</v>
      </c>
      <c r="F29" s="732">
        <v>423</v>
      </c>
      <c r="G29" s="284">
        <v>1069</v>
      </c>
      <c r="H29" s="735">
        <v>116</v>
      </c>
      <c r="I29" s="818">
        <v>616</v>
      </c>
      <c r="J29" s="40">
        <v>0.55898366606170602</v>
      </c>
      <c r="K29" s="756">
        <v>366</v>
      </c>
      <c r="L29" s="40">
        <v>0.52966714905933432</v>
      </c>
      <c r="M29" s="756">
        <v>250</v>
      </c>
      <c r="N29" s="40">
        <v>0.59101654846335694</v>
      </c>
      <c r="O29" s="756">
        <v>604</v>
      </c>
      <c r="P29" s="40">
        <v>0.56501403180542564</v>
      </c>
      <c r="Q29" s="734">
        <v>12</v>
      </c>
      <c r="R29" s="35">
        <v>0.10344827586206896</v>
      </c>
      <c r="T29" s="204"/>
      <c r="U29" s="204"/>
      <c r="V29" s="204"/>
      <c r="W29" s="204"/>
      <c r="X29" s="204"/>
      <c r="Y29" s="204"/>
      <c r="Z29" s="204"/>
      <c r="AA29" s="204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4"/>
    </row>
    <row r="30" spans="1:42">
      <c r="A30" s="16" t="s">
        <v>98</v>
      </c>
      <c r="B30" s="4" t="s">
        <v>119</v>
      </c>
      <c r="C30" s="6" t="s">
        <v>120</v>
      </c>
      <c r="D30" s="730">
        <v>827</v>
      </c>
      <c r="E30" s="731">
        <v>514</v>
      </c>
      <c r="F30" s="732">
        <v>318</v>
      </c>
      <c r="G30" s="284">
        <v>814</v>
      </c>
      <c r="H30" s="735">
        <v>61</v>
      </c>
      <c r="I30" s="818">
        <v>437</v>
      </c>
      <c r="J30" s="40">
        <v>0.52841596130592505</v>
      </c>
      <c r="K30" s="756">
        <v>246</v>
      </c>
      <c r="L30" s="40">
        <v>0.47859922178988329</v>
      </c>
      <c r="M30" s="756">
        <v>191</v>
      </c>
      <c r="N30" s="40">
        <v>0.60062893081761004</v>
      </c>
      <c r="O30" s="756">
        <v>434</v>
      </c>
      <c r="P30" s="40">
        <v>0.53316953316953319</v>
      </c>
      <c r="Q30" s="734">
        <v>16</v>
      </c>
      <c r="R30" s="35">
        <v>0.26229508196721313</v>
      </c>
      <c r="T30" s="204"/>
      <c r="U30" s="204"/>
      <c r="V30" s="204"/>
      <c r="W30" s="204"/>
      <c r="X30" s="204"/>
      <c r="Y30" s="204"/>
      <c r="Z30" s="204"/>
      <c r="AA30" s="204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4"/>
    </row>
    <row r="31" spans="1:42">
      <c r="A31" s="16" t="s">
        <v>98</v>
      </c>
      <c r="B31" s="4" t="s">
        <v>121</v>
      </c>
      <c r="C31" s="6" t="s">
        <v>122</v>
      </c>
      <c r="D31" s="730">
        <v>620</v>
      </c>
      <c r="E31" s="731">
        <v>372</v>
      </c>
      <c r="F31" s="732">
        <v>263</v>
      </c>
      <c r="G31" s="284">
        <v>577</v>
      </c>
      <c r="H31" s="735">
        <v>20</v>
      </c>
      <c r="I31" s="818">
        <v>281</v>
      </c>
      <c r="J31" s="40">
        <v>0.45322580645161292</v>
      </c>
      <c r="K31" s="756">
        <v>141</v>
      </c>
      <c r="L31" s="40">
        <v>0.37903225806451613</v>
      </c>
      <c r="M31" s="756">
        <v>140</v>
      </c>
      <c r="N31" s="40">
        <v>0.53231939163498099</v>
      </c>
      <c r="O31" s="756">
        <v>273</v>
      </c>
      <c r="P31" s="40">
        <v>0.47313691507798961</v>
      </c>
      <c r="Q31" s="734">
        <v>6</v>
      </c>
      <c r="R31" s="35">
        <v>0.3</v>
      </c>
      <c r="T31" s="204"/>
      <c r="U31" s="204"/>
      <c r="V31" s="204"/>
      <c r="W31" s="204"/>
      <c r="X31" s="204"/>
      <c r="Y31" s="204"/>
      <c r="Z31" s="204"/>
      <c r="AA31" s="204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4"/>
    </row>
    <row r="32" spans="1:42">
      <c r="A32" s="16" t="s">
        <v>98</v>
      </c>
      <c r="B32" s="4" t="s">
        <v>123</v>
      </c>
      <c r="C32" s="6" t="s">
        <v>124</v>
      </c>
      <c r="D32" s="730">
        <v>292</v>
      </c>
      <c r="E32" s="731">
        <v>180</v>
      </c>
      <c r="F32" s="732">
        <v>118</v>
      </c>
      <c r="G32" s="284">
        <v>266</v>
      </c>
      <c r="H32" s="735">
        <v>3</v>
      </c>
      <c r="I32" s="818">
        <v>103</v>
      </c>
      <c r="J32" s="40">
        <v>0.35273972602739728</v>
      </c>
      <c r="K32" s="756">
        <v>58</v>
      </c>
      <c r="L32" s="40">
        <v>0.32222222222222224</v>
      </c>
      <c r="M32" s="756">
        <v>45</v>
      </c>
      <c r="N32" s="40">
        <v>0.38135593220338981</v>
      </c>
      <c r="O32" s="756">
        <v>102</v>
      </c>
      <c r="P32" s="40">
        <v>0.38345864661654133</v>
      </c>
      <c r="Q32" s="734">
        <v>2</v>
      </c>
      <c r="R32" s="35">
        <v>0.66666666666666663</v>
      </c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4"/>
    </row>
    <row r="33" spans="1:42">
      <c r="A33" s="16" t="s">
        <v>98</v>
      </c>
      <c r="B33" s="4" t="s">
        <v>125</v>
      </c>
      <c r="C33" s="6" t="s">
        <v>126</v>
      </c>
      <c r="D33" s="730">
        <v>983</v>
      </c>
      <c r="E33" s="731">
        <v>607</v>
      </c>
      <c r="F33" s="732">
        <v>403</v>
      </c>
      <c r="G33" s="284">
        <v>918</v>
      </c>
      <c r="H33" s="735">
        <v>95</v>
      </c>
      <c r="I33" s="818">
        <v>441</v>
      </c>
      <c r="J33" s="40">
        <v>0.44862665310274669</v>
      </c>
      <c r="K33" s="756">
        <v>255</v>
      </c>
      <c r="L33" s="40">
        <v>0.42009884678747939</v>
      </c>
      <c r="M33" s="756">
        <v>186</v>
      </c>
      <c r="N33" s="40">
        <v>0.46153846153846156</v>
      </c>
      <c r="O33" s="756">
        <v>428</v>
      </c>
      <c r="P33" s="40">
        <v>0.4662309368191721</v>
      </c>
      <c r="Q33" s="734">
        <v>22</v>
      </c>
      <c r="R33" s="35">
        <v>0.23157894736842105</v>
      </c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</row>
    <row r="34" spans="1:42">
      <c r="A34" s="16" t="s">
        <v>98</v>
      </c>
      <c r="B34" s="4" t="s">
        <v>127</v>
      </c>
      <c r="C34" s="6" t="s">
        <v>128</v>
      </c>
      <c r="D34" s="730">
        <v>331</v>
      </c>
      <c r="E34" s="731">
        <v>202</v>
      </c>
      <c r="F34" s="732">
        <v>135</v>
      </c>
      <c r="G34" s="284">
        <v>315</v>
      </c>
      <c r="H34" s="735">
        <v>0</v>
      </c>
      <c r="I34" s="818">
        <v>159</v>
      </c>
      <c r="J34" s="40">
        <v>0.48036253776435045</v>
      </c>
      <c r="K34" s="756">
        <v>87</v>
      </c>
      <c r="L34" s="40">
        <v>0.43069306930693069</v>
      </c>
      <c r="M34" s="756">
        <v>72</v>
      </c>
      <c r="N34" s="40">
        <v>0.53333333333333333</v>
      </c>
      <c r="O34" s="756">
        <v>156</v>
      </c>
      <c r="P34" s="40">
        <v>0.49523809523809526</v>
      </c>
      <c r="Q34" s="734">
        <v>0</v>
      </c>
      <c r="R34" s="35" t="s">
        <v>31</v>
      </c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4"/>
    </row>
    <row r="35" spans="1:42">
      <c r="A35" s="16" t="s">
        <v>98</v>
      </c>
      <c r="B35" s="4" t="s">
        <v>129</v>
      </c>
      <c r="C35" s="6" t="s">
        <v>130</v>
      </c>
      <c r="D35" s="730">
        <v>432</v>
      </c>
      <c r="E35" s="731">
        <v>262</v>
      </c>
      <c r="F35" s="732">
        <v>185</v>
      </c>
      <c r="G35" s="284">
        <v>409</v>
      </c>
      <c r="H35" s="735">
        <v>12</v>
      </c>
      <c r="I35" s="818">
        <v>126</v>
      </c>
      <c r="J35" s="40">
        <v>0.29166666666666669</v>
      </c>
      <c r="K35" s="756">
        <v>65</v>
      </c>
      <c r="L35" s="40">
        <v>0.24809160305343511</v>
      </c>
      <c r="M35" s="756">
        <v>61</v>
      </c>
      <c r="N35" s="40">
        <v>0.32972972972972975</v>
      </c>
      <c r="O35" s="756">
        <v>122</v>
      </c>
      <c r="P35" s="40">
        <v>0.2982885085574572</v>
      </c>
      <c r="Q35" s="734">
        <v>0</v>
      </c>
      <c r="R35" s="35">
        <v>0</v>
      </c>
      <c r="T35" s="204"/>
      <c r="U35" s="204"/>
      <c r="V35" s="204"/>
      <c r="W35" s="204"/>
      <c r="X35" s="204"/>
      <c r="Y35" s="204"/>
      <c r="Z35" s="204"/>
      <c r="AA35" s="204"/>
      <c r="AB35" s="204"/>
      <c r="AC35" s="204"/>
      <c r="AD35" s="204"/>
      <c r="AE35" s="204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204"/>
    </row>
    <row r="36" spans="1:42">
      <c r="A36" s="16" t="s">
        <v>98</v>
      </c>
      <c r="B36" s="4" t="s">
        <v>131</v>
      </c>
      <c r="C36" s="6" t="s">
        <v>132</v>
      </c>
      <c r="D36" s="730">
        <v>332</v>
      </c>
      <c r="E36" s="731">
        <v>194</v>
      </c>
      <c r="F36" s="732">
        <v>141</v>
      </c>
      <c r="G36" s="284">
        <v>319</v>
      </c>
      <c r="H36" s="735">
        <v>11</v>
      </c>
      <c r="I36" s="818">
        <v>157</v>
      </c>
      <c r="J36" s="40">
        <v>0.47289156626506024</v>
      </c>
      <c r="K36" s="756">
        <v>91</v>
      </c>
      <c r="L36" s="40">
        <v>0.46907216494845361</v>
      </c>
      <c r="M36" s="756">
        <v>66</v>
      </c>
      <c r="N36" s="40">
        <v>0.46808510638297873</v>
      </c>
      <c r="O36" s="756">
        <v>153</v>
      </c>
      <c r="P36" s="40">
        <v>0.47962382445141066</v>
      </c>
      <c r="Q36" s="734">
        <v>2</v>
      </c>
      <c r="R36" s="35">
        <v>0.18181818181818182</v>
      </c>
      <c r="T36" s="204"/>
      <c r="U36" s="204"/>
      <c r="V36" s="204"/>
      <c r="W36" s="204"/>
      <c r="X36" s="204"/>
      <c r="Y36" s="204"/>
      <c r="Z36" s="204"/>
      <c r="AA36" s="204"/>
      <c r="AB36" s="204"/>
      <c r="AC36" s="204"/>
      <c r="AD36" s="204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204"/>
    </row>
    <row r="37" spans="1:42">
      <c r="A37" s="16" t="s">
        <v>98</v>
      </c>
      <c r="B37" s="4" t="s">
        <v>133</v>
      </c>
      <c r="C37" s="6" t="s">
        <v>134</v>
      </c>
      <c r="D37" s="730">
        <v>264</v>
      </c>
      <c r="E37" s="731">
        <v>159</v>
      </c>
      <c r="F37" s="732">
        <v>112</v>
      </c>
      <c r="G37" s="284">
        <v>250</v>
      </c>
      <c r="H37" s="735">
        <v>0</v>
      </c>
      <c r="I37" s="818">
        <v>96</v>
      </c>
      <c r="J37" s="40">
        <v>0.36363636363636365</v>
      </c>
      <c r="K37" s="756">
        <v>55</v>
      </c>
      <c r="L37" s="40">
        <v>0.34591194968553457</v>
      </c>
      <c r="M37" s="756">
        <v>41</v>
      </c>
      <c r="N37" s="40">
        <v>0.36607142857142855</v>
      </c>
      <c r="O37" s="756">
        <v>93</v>
      </c>
      <c r="P37" s="40">
        <v>0.372</v>
      </c>
      <c r="Q37" s="734">
        <v>0</v>
      </c>
      <c r="R37" s="35" t="s">
        <v>31</v>
      </c>
      <c r="T37" s="204"/>
      <c r="U37" s="204"/>
      <c r="V37" s="204"/>
      <c r="W37" s="204"/>
      <c r="X37" s="204"/>
      <c r="Y37" s="204"/>
      <c r="Z37" s="204"/>
      <c r="AA37" s="204"/>
      <c r="AB37" s="204"/>
      <c r="AC37" s="204"/>
      <c r="AD37" s="204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204"/>
    </row>
    <row r="38" spans="1:42">
      <c r="A38" s="16" t="s">
        <v>98</v>
      </c>
      <c r="B38" s="4" t="s">
        <v>135</v>
      </c>
      <c r="C38" s="6" t="s">
        <v>136</v>
      </c>
      <c r="D38" s="730">
        <v>348</v>
      </c>
      <c r="E38" s="731">
        <v>200</v>
      </c>
      <c r="F38" s="732">
        <v>156</v>
      </c>
      <c r="G38" s="284">
        <v>324</v>
      </c>
      <c r="H38" s="735">
        <v>11</v>
      </c>
      <c r="I38" s="818">
        <v>146</v>
      </c>
      <c r="J38" s="40">
        <v>0.41954022988505746</v>
      </c>
      <c r="K38" s="756">
        <v>85</v>
      </c>
      <c r="L38" s="40">
        <v>0.42499999999999999</v>
      </c>
      <c r="M38" s="756">
        <v>61</v>
      </c>
      <c r="N38" s="40">
        <v>0.39102564102564102</v>
      </c>
      <c r="O38" s="756">
        <v>144</v>
      </c>
      <c r="P38" s="40">
        <v>0.44444444444444442</v>
      </c>
      <c r="Q38" s="734">
        <v>1</v>
      </c>
      <c r="R38" s="35">
        <v>9.0909090909090912E-2</v>
      </c>
      <c r="T38" s="204"/>
      <c r="U38" s="204"/>
      <c r="V38" s="204"/>
      <c r="W38" s="204"/>
      <c r="X38" s="204"/>
      <c r="Y38" s="204"/>
      <c r="Z38" s="204"/>
      <c r="AA38" s="204"/>
      <c r="AB38" s="204"/>
      <c r="AC38" s="204"/>
      <c r="AD38" s="204"/>
      <c r="AE38" s="204"/>
      <c r="AF38" s="204"/>
      <c r="AG38" s="204"/>
      <c r="AH38" s="204"/>
      <c r="AI38" s="204"/>
      <c r="AJ38" s="204"/>
      <c r="AK38" s="204"/>
      <c r="AL38" s="204"/>
      <c r="AM38" s="204"/>
      <c r="AN38" s="204"/>
      <c r="AO38" s="204"/>
      <c r="AP38" s="204"/>
    </row>
    <row r="39" spans="1:42">
      <c r="A39" s="16" t="s">
        <v>98</v>
      </c>
      <c r="B39" s="4" t="s">
        <v>137</v>
      </c>
      <c r="C39" s="6" t="s">
        <v>138</v>
      </c>
      <c r="D39" s="730">
        <v>523</v>
      </c>
      <c r="E39" s="731">
        <v>313</v>
      </c>
      <c r="F39" s="732">
        <v>228</v>
      </c>
      <c r="G39" s="284">
        <v>496</v>
      </c>
      <c r="H39" s="735">
        <v>47</v>
      </c>
      <c r="I39" s="818">
        <v>225</v>
      </c>
      <c r="J39" s="40">
        <v>0.43021032504780116</v>
      </c>
      <c r="K39" s="756">
        <v>121</v>
      </c>
      <c r="L39" s="40">
        <v>0.38658146964856233</v>
      </c>
      <c r="M39" s="756">
        <v>105</v>
      </c>
      <c r="N39" s="40">
        <v>0.46052631578947367</v>
      </c>
      <c r="O39" s="756">
        <v>222</v>
      </c>
      <c r="P39" s="40">
        <v>0.44758064516129031</v>
      </c>
      <c r="Q39" s="734">
        <v>14</v>
      </c>
      <c r="R39" s="35">
        <v>0.2978723404255319</v>
      </c>
      <c r="T39" s="204"/>
      <c r="U39" s="204"/>
      <c r="V39" s="204"/>
      <c r="W39" s="204"/>
      <c r="X39" s="204"/>
      <c r="Y39" s="204"/>
      <c r="Z39" s="204"/>
      <c r="AA39" s="204"/>
      <c r="AB39" s="204"/>
      <c r="AC39" s="204"/>
      <c r="AD39" s="204"/>
      <c r="AE39" s="204"/>
      <c r="AF39" s="204"/>
      <c r="AG39" s="204"/>
      <c r="AH39" s="204"/>
      <c r="AI39" s="204"/>
      <c r="AJ39" s="204"/>
      <c r="AK39" s="204"/>
      <c r="AL39" s="204"/>
      <c r="AM39" s="204"/>
      <c r="AN39" s="204"/>
      <c r="AO39" s="204"/>
      <c r="AP39" s="204"/>
    </row>
    <row r="40" spans="1:42">
      <c r="A40" s="16" t="s">
        <v>98</v>
      </c>
      <c r="B40" s="4" t="s">
        <v>139</v>
      </c>
      <c r="C40" s="6" t="s">
        <v>140</v>
      </c>
      <c r="D40" s="730">
        <v>283</v>
      </c>
      <c r="E40" s="731">
        <v>176</v>
      </c>
      <c r="F40" s="732">
        <v>112</v>
      </c>
      <c r="G40" s="284">
        <v>264</v>
      </c>
      <c r="H40" s="735">
        <v>10</v>
      </c>
      <c r="I40" s="818">
        <v>132</v>
      </c>
      <c r="J40" s="40">
        <v>0.46643109540636041</v>
      </c>
      <c r="K40" s="756">
        <v>72</v>
      </c>
      <c r="L40" s="40">
        <v>0.40909090909090912</v>
      </c>
      <c r="M40" s="756">
        <v>60</v>
      </c>
      <c r="N40" s="40">
        <v>0.5357142857142857</v>
      </c>
      <c r="O40" s="756">
        <v>130</v>
      </c>
      <c r="P40" s="40">
        <v>0.49242424242424243</v>
      </c>
      <c r="Q40" s="734">
        <v>0</v>
      </c>
      <c r="R40" s="35">
        <v>0</v>
      </c>
      <c r="T40" s="204"/>
      <c r="U40" s="204"/>
      <c r="V40" s="204"/>
      <c r="W40" s="204"/>
      <c r="X40" s="204"/>
      <c r="Y40" s="204"/>
      <c r="Z40" s="204"/>
      <c r="AA40" s="204"/>
      <c r="AB40" s="204"/>
      <c r="AC40" s="204"/>
      <c r="AD40" s="204"/>
      <c r="AE40" s="204"/>
      <c r="AF40" s="204"/>
      <c r="AG40" s="204"/>
      <c r="AH40" s="204"/>
      <c r="AI40" s="204"/>
      <c r="AJ40" s="204"/>
      <c r="AK40" s="204"/>
      <c r="AL40" s="204"/>
      <c r="AM40" s="204"/>
      <c r="AN40" s="204"/>
      <c r="AO40" s="204"/>
      <c r="AP40" s="204"/>
    </row>
    <row r="41" spans="1:42">
      <c r="A41" s="16" t="s">
        <v>98</v>
      </c>
      <c r="B41" s="4" t="s">
        <v>141</v>
      </c>
      <c r="C41" s="6" t="s">
        <v>142</v>
      </c>
      <c r="D41" s="730">
        <v>402</v>
      </c>
      <c r="E41" s="731">
        <v>238</v>
      </c>
      <c r="F41" s="732">
        <v>177</v>
      </c>
      <c r="G41" s="284">
        <v>381</v>
      </c>
      <c r="H41" s="735">
        <v>11</v>
      </c>
      <c r="I41" s="818">
        <v>184</v>
      </c>
      <c r="J41" s="40">
        <v>0.45771144278606968</v>
      </c>
      <c r="K41" s="756">
        <v>101</v>
      </c>
      <c r="L41" s="40">
        <v>0.42436974789915966</v>
      </c>
      <c r="M41" s="756">
        <v>83</v>
      </c>
      <c r="N41" s="40">
        <v>0.46892655367231639</v>
      </c>
      <c r="O41" s="756">
        <v>181</v>
      </c>
      <c r="P41" s="40">
        <v>0.47506561679790027</v>
      </c>
      <c r="Q41" s="734">
        <v>0</v>
      </c>
      <c r="R41" s="35">
        <v>0</v>
      </c>
      <c r="T41" s="204"/>
      <c r="U41" s="204"/>
      <c r="V41" s="204"/>
      <c r="W41" s="204"/>
      <c r="X41" s="204"/>
      <c r="Y41" s="204"/>
      <c r="Z41" s="204"/>
      <c r="AA41" s="204"/>
      <c r="AB41" s="204"/>
      <c r="AC41" s="204"/>
      <c r="AD41" s="204"/>
      <c r="AE41" s="204"/>
      <c r="AF41" s="204"/>
      <c r="AG41" s="204"/>
      <c r="AH41" s="204"/>
      <c r="AI41" s="204"/>
      <c r="AJ41" s="204"/>
      <c r="AK41" s="204"/>
      <c r="AL41" s="204"/>
      <c r="AM41" s="204"/>
      <c r="AN41" s="204"/>
      <c r="AO41" s="204"/>
      <c r="AP41" s="204"/>
    </row>
    <row r="42" spans="1:42">
      <c r="A42" s="16" t="s">
        <v>98</v>
      </c>
      <c r="B42" s="4" t="s">
        <v>143</v>
      </c>
      <c r="C42" s="6" t="s">
        <v>144</v>
      </c>
      <c r="D42" s="730">
        <v>890</v>
      </c>
      <c r="E42" s="731">
        <v>546</v>
      </c>
      <c r="F42" s="732">
        <v>363</v>
      </c>
      <c r="G42" s="284">
        <v>787</v>
      </c>
      <c r="H42" s="735">
        <v>78</v>
      </c>
      <c r="I42" s="818">
        <v>626</v>
      </c>
      <c r="J42" s="40">
        <v>0.70337078651685392</v>
      </c>
      <c r="K42" s="756">
        <v>364</v>
      </c>
      <c r="L42" s="40">
        <v>0.66666666666666663</v>
      </c>
      <c r="M42" s="756">
        <v>263</v>
      </c>
      <c r="N42" s="40">
        <v>0.72451790633608815</v>
      </c>
      <c r="O42" s="756">
        <v>592</v>
      </c>
      <c r="P42" s="40">
        <v>0.75222363405336723</v>
      </c>
      <c r="Q42" s="734">
        <v>22</v>
      </c>
      <c r="R42" s="35">
        <v>0.28205128205128205</v>
      </c>
      <c r="T42" s="204"/>
      <c r="U42" s="204"/>
      <c r="V42" s="204"/>
      <c r="W42" s="204"/>
      <c r="X42" s="204"/>
      <c r="Y42" s="204"/>
      <c r="Z42" s="204"/>
      <c r="AA42" s="204"/>
      <c r="AB42" s="204"/>
      <c r="AC42" s="204"/>
      <c r="AD42" s="204"/>
      <c r="AE42" s="204"/>
      <c r="AF42" s="204"/>
      <c r="AG42" s="204"/>
      <c r="AH42" s="204"/>
      <c r="AI42" s="204"/>
      <c r="AJ42" s="204"/>
      <c r="AK42" s="204"/>
      <c r="AL42" s="204"/>
      <c r="AM42" s="204"/>
      <c r="AN42" s="204"/>
      <c r="AO42" s="204"/>
      <c r="AP42" s="204"/>
    </row>
    <row r="43" spans="1:42">
      <c r="A43" s="16" t="s">
        <v>98</v>
      </c>
      <c r="B43" s="4" t="s">
        <v>145</v>
      </c>
      <c r="C43" s="6" t="s">
        <v>146</v>
      </c>
      <c r="D43" s="730">
        <v>330</v>
      </c>
      <c r="E43" s="731">
        <v>203</v>
      </c>
      <c r="F43" s="732">
        <v>132</v>
      </c>
      <c r="G43" s="284">
        <v>309</v>
      </c>
      <c r="H43" s="735">
        <v>14</v>
      </c>
      <c r="I43" s="818">
        <v>156</v>
      </c>
      <c r="J43" s="40">
        <v>0.47272727272727272</v>
      </c>
      <c r="K43" s="756">
        <v>87</v>
      </c>
      <c r="L43" s="40">
        <v>0.42857142857142855</v>
      </c>
      <c r="M43" s="756">
        <v>69</v>
      </c>
      <c r="N43" s="40">
        <v>0.52272727272727271</v>
      </c>
      <c r="O43" s="756">
        <v>155</v>
      </c>
      <c r="P43" s="40">
        <v>0.50161812297734631</v>
      </c>
      <c r="Q43" s="734">
        <v>1</v>
      </c>
      <c r="R43" s="35">
        <v>7.1428571428571425E-2</v>
      </c>
      <c r="T43" s="204"/>
      <c r="U43" s="204"/>
      <c r="V43" s="204"/>
      <c r="W43" s="204"/>
      <c r="X43" s="204"/>
      <c r="Y43" s="204"/>
      <c r="Z43" s="204"/>
      <c r="AA43" s="204"/>
      <c r="AB43" s="204"/>
      <c r="AC43" s="204"/>
      <c r="AD43" s="204"/>
      <c r="AE43" s="204"/>
      <c r="AF43" s="204"/>
      <c r="AG43" s="204"/>
      <c r="AH43" s="204"/>
      <c r="AI43" s="204"/>
      <c r="AJ43" s="204"/>
      <c r="AK43" s="204"/>
      <c r="AL43" s="204"/>
      <c r="AM43" s="204"/>
      <c r="AN43" s="204"/>
      <c r="AO43" s="204"/>
      <c r="AP43" s="204"/>
    </row>
    <row r="44" spans="1:42">
      <c r="A44" s="16" t="s">
        <v>98</v>
      </c>
      <c r="B44" s="4" t="s">
        <v>147</v>
      </c>
      <c r="C44" s="6" t="s">
        <v>148</v>
      </c>
      <c r="D44" s="730">
        <v>376</v>
      </c>
      <c r="E44" s="731">
        <v>233</v>
      </c>
      <c r="F44" s="732">
        <v>147</v>
      </c>
      <c r="G44" s="284">
        <v>366</v>
      </c>
      <c r="H44" s="735">
        <v>13</v>
      </c>
      <c r="I44" s="818">
        <v>135</v>
      </c>
      <c r="J44" s="40">
        <v>0.35904255319148937</v>
      </c>
      <c r="K44" s="756">
        <v>81</v>
      </c>
      <c r="L44" s="40">
        <v>0.34763948497854075</v>
      </c>
      <c r="M44" s="756">
        <v>54</v>
      </c>
      <c r="N44" s="40">
        <v>0.36734693877551022</v>
      </c>
      <c r="O44" s="756">
        <v>134</v>
      </c>
      <c r="P44" s="40">
        <v>0.36612021857923499</v>
      </c>
      <c r="Q44" s="734">
        <v>1</v>
      </c>
      <c r="R44" s="35">
        <v>7.6923076923076927E-2</v>
      </c>
      <c r="T44" s="204"/>
      <c r="U44" s="204"/>
      <c r="V44" s="204"/>
      <c r="W44" s="204"/>
      <c r="X44" s="204"/>
      <c r="Y44" s="204"/>
      <c r="Z44" s="204"/>
      <c r="AA44" s="204"/>
      <c r="AB44" s="204"/>
      <c r="AC44" s="204"/>
      <c r="AD44" s="204"/>
      <c r="AE44" s="204"/>
      <c r="AF44" s="204"/>
      <c r="AG44" s="204"/>
      <c r="AH44" s="204"/>
      <c r="AI44" s="204"/>
      <c r="AJ44" s="204"/>
      <c r="AK44" s="204"/>
      <c r="AL44" s="204"/>
      <c r="AM44" s="204"/>
      <c r="AN44" s="204"/>
      <c r="AO44" s="204"/>
      <c r="AP44" s="204"/>
    </row>
    <row r="45" spans="1:42">
      <c r="A45" s="16" t="s">
        <v>98</v>
      </c>
      <c r="B45" s="4" t="s">
        <v>149</v>
      </c>
      <c r="C45" s="6" t="s">
        <v>150</v>
      </c>
      <c r="D45" s="730">
        <v>224</v>
      </c>
      <c r="E45" s="731">
        <v>137</v>
      </c>
      <c r="F45" s="732">
        <v>91</v>
      </c>
      <c r="G45" s="284">
        <v>216</v>
      </c>
      <c r="H45" s="735">
        <v>0</v>
      </c>
      <c r="I45" s="818">
        <v>120</v>
      </c>
      <c r="J45" s="40">
        <v>0.5357142857142857</v>
      </c>
      <c r="K45" s="756">
        <v>68</v>
      </c>
      <c r="L45" s="40">
        <v>0.49635036496350365</v>
      </c>
      <c r="M45" s="756">
        <v>53</v>
      </c>
      <c r="N45" s="40">
        <v>0.58241758241758246</v>
      </c>
      <c r="O45" s="756">
        <v>118</v>
      </c>
      <c r="P45" s="40">
        <v>0.54629629629629628</v>
      </c>
      <c r="Q45" s="734">
        <v>0</v>
      </c>
      <c r="R45" s="35" t="s">
        <v>31</v>
      </c>
      <c r="T45" s="204"/>
      <c r="U45" s="204"/>
      <c r="V45" s="204"/>
      <c r="W45" s="204"/>
      <c r="X45" s="204"/>
      <c r="Y45" s="204"/>
      <c r="Z45" s="204"/>
      <c r="AA45" s="204"/>
      <c r="AB45" s="204"/>
      <c r="AC45" s="204"/>
      <c r="AD45" s="204"/>
      <c r="AE45" s="204"/>
      <c r="AF45" s="204"/>
      <c r="AG45" s="204"/>
      <c r="AH45" s="204"/>
      <c r="AI45" s="204"/>
      <c r="AJ45" s="204"/>
      <c r="AK45" s="204"/>
      <c r="AL45" s="204"/>
      <c r="AM45" s="204"/>
      <c r="AN45" s="204"/>
      <c r="AO45" s="204"/>
      <c r="AP45" s="204"/>
    </row>
    <row r="46" spans="1:42">
      <c r="A46" s="16" t="s">
        <v>98</v>
      </c>
      <c r="B46" s="4" t="s">
        <v>151</v>
      </c>
      <c r="C46" s="6" t="s">
        <v>152</v>
      </c>
      <c r="D46" s="730">
        <v>252</v>
      </c>
      <c r="E46" s="731">
        <v>157</v>
      </c>
      <c r="F46" s="732">
        <v>102</v>
      </c>
      <c r="G46" s="284">
        <v>232</v>
      </c>
      <c r="H46" s="735">
        <v>2</v>
      </c>
      <c r="I46" s="818">
        <v>178</v>
      </c>
      <c r="J46" s="40">
        <v>0.70634920634920639</v>
      </c>
      <c r="K46" s="756">
        <v>101</v>
      </c>
      <c r="L46" s="40">
        <v>0.64331210191082799</v>
      </c>
      <c r="M46" s="756">
        <v>77</v>
      </c>
      <c r="N46" s="40">
        <v>0.75490196078431371</v>
      </c>
      <c r="O46" s="756">
        <v>174</v>
      </c>
      <c r="P46" s="40">
        <v>0.75</v>
      </c>
      <c r="Q46" s="734">
        <v>1</v>
      </c>
      <c r="R46" s="35">
        <v>0.5</v>
      </c>
      <c r="T46" s="204"/>
      <c r="U46" s="204"/>
      <c r="V46" s="204"/>
      <c r="W46" s="204"/>
      <c r="X46" s="204"/>
      <c r="Y46" s="204"/>
      <c r="Z46" s="204"/>
      <c r="AA46" s="204"/>
      <c r="AB46" s="204"/>
      <c r="AC46" s="204"/>
      <c r="AD46" s="204"/>
      <c r="AE46" s="204"/>
      <c r="AF46" s="204"/>
      <c r="AG46" s="204"/>
      <c r="AH46" s="204"/>
      <c r="AI46" s="204"/>
      <c r="AJ46" s="204"/>
      <c r="AK46" s="204"/>
      <c r="AL46" s="204"/>
      <c r="AM46" s="204"/>
      <c r="AN46" s="204"/>
      <c r="AO46" s="204"/>
      <c r="AP46" s="204"/>
    </row>
    <row r="47" spans="1:42">
      <c r="A47" s="16" t="s">
        <v>98</v>
      </c>
      <c r="B47" s="4" t="s">
        <v>153</v>
      </c>
      <c r="C47" s="6" t="s">
        <v>154</v>
      </c>
      <c r="D47" s="730">
        <v>431</v>
      </c>
      <c r="E47" s="731">
        <v>258</v>
      </c>
      <c r="F47" s="732">
        <v>184</v>
      </c>
      <c r="G47" s="284">
        <v>384</v>
      </c>
      <c r="H47" s="735">
        <v>30</v>
      </c>
      <c r="I47" s="818">
        <v>254</v>
      </c>
      <c r="J47" s="40">
        <v>0.58932714617169368</v>
      </c>
      <c r="K47" s="756">
        <v>134</v>
      </c>
      <c r="L47" s="40">
        <v>0.51937984496124034</v>
      </c>
      <c r="M47" s="756">
        <v>120</v>
      </c>
      <c r="N47" s="40">
        <v>0.65217391304347827</v>
      </c>
      <c r="O47" s="756">
        <v>243</v>
      </c>
      <c r="P47" s="40">
        <v>0.6328125</v>
      </c>
      <c r="Q47" s="734">
        <v>9</v>
      </c>
      <c r="R47" s="35">
        <v>0.3</v>
      </c>
      <c r="T47" s="204"/>
      <c r="U47" s="204"/>
      <c r="V47" s="204"/>
      <c r="W47" s="204"/>
      <c r="X47" s="204"/>
      <c r="Y47" s="204"/>
      <c r="Z47" s="204"/>
      <c r="AA47" s="204"/>
      <c r="AB47" s="204"/>
      <c r="AC47" s="204"/>
      <c r="AD47" s="204"/>
      <c r="AE47" s="204"/>
      <c r="AF47" s="204"/>
      <c r="AG47" s="204"/>
      <c r="AH47" s="204"/>
      <c r="AI47" s="204"/>
      <c r="AJ47" s="204"/>
      <c r="AK47" s="204"/>
      <c r="AL47" s="204"/>
      <c r="AM47" s="204"/>
      <c r="AN47" s="204"/>
      <c r="AO47" s="204"/>
      <c r="AP47" s="204"/>
    </row>
    <row r="48" spans="1:42">
      <c r="A48" s="16" t="s">
        <v>98</v>
      </c>
      <c r="B48" s="4" t="s">
        <v>155</v>
      </c>
      <c r="C48" s="6" t="s">
        <v>156</v>
      </c>
      <c r="D48" s="730">
        <v>511</v>
      </c>
      <c r="E48" s="731">
        <v>308</v>
      </c>
      <c r="F48" s="732">
        <v>217</v>
      </c>
      <c r="G48" s="284">
        <v>447</v>
      </c>
      <c r="H48" s="735">
        <v>15</v>
      </c>
      <c r="I48" s="818">
        <v>296</v>
      </c>
      <c r="J48" s="40">
        <v>0.57925636007827785</v>
      </c>
      <c r="K48" s="756">
        <v>169</v>
      </c>
      <c r="L48" s="40">
        <v>0.54870129870129869</v>
      </c>
      <c r="M48" s="756">
        <v>127</v>
      </c>
      <c r="N48" s="40">
        <v>0.58525345622119818</v>
      </c>
      <c r="O48" s="756">
        <v>272</v>
      </c>
      <c r="P48" s="40">
        <v>0.60850111856823264</v>
      </c>
      <c r="Q48" s="734">
        <v>5</v>
      </c>
      <c r="R48" s="35">
        <v>0.33333333333333331</v>
      </c>
      <c r="T48" s="204"/>
      <c r="U48" s="204"/>
      <c r="V48" s="204"/>
      <c r="W48" s="204"/>
      <c r="X48" s="204"/>
      <c r="Y48" s="204"/>
      <c r="Z48" s="204"/>
      <c r="AA48" s="204"/>
      <c r="AB48" s="204"/>
      <c r="AC48" s="204"/>
      <c r="AD48" s="204"/>
      <c r="AE48" s="204"/>
      <c r="AF48" s="204"/>
      <c r="AG48" s="204"/>
      <c r="AH48" s="204"/>
      <c r="AI48" s="204"/>
      <c r="AJ48" s="204"/>
      <c r="AK48" s="204"/>
      <c r="AL48" s="204"/>
      <c r="AM48" s="204"/>
      <c r="AN48" s="204"/>
      <c r="AO48" s="204"/>
      <c r="AP48" s="204"/>
    </row>
    <row r="49" spans="1:42">
      <c r="A49" s="16" t="s">
        <v>98</v>
      </c>
      <c r="B49" s="4" t="s">
        <v>157</v>
      </c>
      <c r="C49" s="6" t="s">
        <v>158</v>
      </c>
      <c r="D49" s="730">
        <v>418</v>
      </c>
      <c r="E49" s="731">
        <v>249</v>
      </c>
      <c r="F49" s="732">
        <v>183</v>
      </c>
      <c r="G49" s="284">
        <v>379</v>
      </c>
      <c r="H49" s="735">
        <v>14</v>
      </c>
      <c r="I49" s="818">
        <v>120</v>
      </c>
      <c r="J49" s="40">
        <v>0.28708133971291866</v>
      </c>
      <c r="K49" s="756">
        <v>71</v>
      </c>
      <c r="L49" s="40">
        <v>0.28514056224899598</v>
      </c>
      <c r="M49" s="756">
        <v>49</v>
      </c>
      <c r="N49" s="40">
        <v>0.26775956284153007</v>
      </c>
      <c r="O49" s="756">
        <v>119</v>
      </c>
      <c r="P49" s="40">
        <v>0.31398416886543534</v>
      </c>
      <c r="Q49" s="734">
        <v>9</v>
      </c>
      <c r="R49" s="35">
        <v>0.6428571428571429</v>
      </c>
      <c r="T49" s="204"/>
      <c r="U49" s="204"/>
      <c r="V49" s="204"/>
      <c r="W49" s="204"/>
      <c r="X49" s="204"/>
      <c r="Y49" s="204"/>
      <c r="Z49" s="204"/>
      <c r="AA49" s="204"/>
      <c r="AB49" s="204"/>
      <c r="AC49" s="204"/>
      <c r="AD49" s="204"/>
      <c r="AE49" s="204"/>
      <c r="AF49" s="204"/>
      <c r="AG49" s="204"/>
      <c r="AH49" s="204"/>
      <c r="AI49" s="204"/>
      <c r="AJ49" s="204"/>
      <c r="AK49" s="204"/>
      <c r="AL49" s="204"/>
      <c r="AM49" s="204"/>
      <c r="AN49" s="204"/>
      <c r="AO49" s="204"/>
      <c r="AP49" s="204"/>
    </row>
    <row r="50" spans="1:42">
      <c r="A50" s="16" t="s">
        <v>98</v>
      </c>
      <c r="B50" s="4" t="s">
        <v>159</v>
      </c>
      <c r="C50" s="6" t="s">
        <v>160</v>
      </c>
      <c r="D50" s="730">
        <v>606</v>
      </c>
      <c r="E50" s="731">
        <v>364</v>
      </c>
      <c r="F50" s="732">
        <v>270</v>
      </c>
      <c r="G50" s="284">
        <v>541</v>
      </c>
      <c r="H50" s="735">
        <v>25</v>
      </c>
      <c r="I50" s="818">
        <v>150</v>
      </c>
      <c r="J50" s="40">
        <v>0.24752475247524752</v>
      </c>
      <c r="K50" s="756">
        <v>81</v>
      </c>
      <c r="L50" s="40">
        <v>0.22252747252747251</v>
      </c>
      <c r="M50" s="756">
        <v>69</v>
      </c>
      <c r="N50" s="40">
        <v>0.25555555555555554</v>
      </c>
      <c r="O50" s="756">
        <v>149</v>
      </c>
      <c r="P50" s="40">
        <v>0.2754158964879852</v>
      </c>
      <c r="Q50" s="734">
        <v>1</v>
      </c>
      <c r="R50" s="35">
        <v>0.04</v>
      </c>
      <c r="T50" s="204"/>
      <c r="U50" s="204"/>
      <c r="V50" s="204"/>
      <c r="W50" s="204"/>
      <c r="X50" s="204"/>
      <c r="Y50" s="204"/>
      <c r="Z50" s="204"/>
      <c r="AA50" s="204"/>
      <c r="AB50" s="204"/>
      <c r="AC50" s="204"/>
      <c r="AD50" s="204"/>
      <c r="AE50" s="204"/>
      <c r="AF50" s="204"/>
      <c r="AG50" s="204"/>
      <c r="AH50" s="204"/>
      <c r="AI50" s="204"/>
      <c r="AJ50" s="204"/>
      <c r="AK50" s="204"/>
      <c r="AL50" s="204"/>
      <c r="AM50" s="204"/>
      <c r="AN50" s="204"/>
      <c r="AO50" s="204"/>
      <c r="AP50" s="204"/>
    </row>
    <row r="51" spans="1:42">
      <c r="A51" s="16" t="s">
        <v>98</v>
      </c>
      <c r="B51" s="4" t="s">
        <v>161</v>
      </c>
      <c r="C51" s="6" t="s">
        <v>162</v>
      </c>
      <c r="D51" s="730">
        <v>588</v>
      </c>
      <c r="E51" s="731">
        <v>336</v>
      </c>
      <c r="F51" s="732">
        <v>265</v>
      </c>
      <c r="G51" s="284">
        <v>507</v>
      </c>
      <c r="H51" s="735">
        <v>36</v>
      </c>
      <c r="I51" s="818">
        <v>276</v>
      </c>
      <c r="J51" s="40">
        <v>0.46938775510204084</v>
      </c>
      <c r="K51" s="756">
        <v>145</v>
      </c>
      <c r="L51" s="40">
        <v>0.43154761904761907</v>
      </c>
      <c r="M51" s="756">
        <v>131</v>
      </c>
      <c r="N51" s="40">
        <v>0.49433962264150944</v>
      </c>
      <c r="O51" s="756">
        <v>263</v>
      </c>
      <c r="P51" s="40">
        <v>0.51873767258382641</v>
      </c>
      <c r="Q51" s="734">
        <v>7</v>
      </c>
      <c r="R51" s="35">
        <v>0.19444444444444445</v>
      </c>
      <c r="T51" s="204"/>
      <c r="U51" s="204"/>
      <c r="V51" s="204"/>
      <c r="W51" s="204"/>
      <c r="X51" s="204"/>
      <c r="Y51" s="204"/>
      <c r="Z51" s="204"/>
      <c r="AA51" s="204"/>
      <c r="AB51" s="204"/>
      <c r="AC51" s="204"/>
      <c r="AD51" s="204"/>
      <c r="AE51" s="204"/>
      <c r="AF51" s="204"/>
      <c r="AG51" s="204"/>
      <c r="AH51" s="204"/>
      <c r="AI51" s="204"/>
      <c r="AJ51" s="204"/>
      <c r="AK51" s="204"/>
      <c r="AL51" s="204"/>
      <c r="AM51" s="204"/>
      <c r="AN51" s="204"/>
      <c r="AO51" s="204"/>
      <c r="AP51" s="204"/>
    </row>
    <row r="52" spans="1:42">
      <c r="A52" s="16" t="s">
        <v>98</v>
      </c>
      <c r="B52" s="4" t="s">
        <v>163</v>
      </c>
      <c r="C52" s="6" t="s">
        <v>164</v>
      </c>
      <c r="D52" s="730">
        <v>601</v>
      </c>
      <c r="E52" s="731">
        <v>353</v>
      </c>
      <c r="F52" s="732">
        <v>261</v>
      </c>
      <c r="G52" s="284">
        <v>549</v>
      </c>
      <c r="H52" s="735">
        <v>39</v>
      </c>
      <c r="I52" s="818">
        <v>248</v>
      </c>
      <c r="J52" s="40">
        <v>0.41264559068219636</v>
      </c>
      <c r="K52" s="756">
        <v>139</v>
      </c>
      <c r="L52" s="40">
        <v>0.39376770538243627</v>
      </c>
      <c r="M52" s="756">
        <v>109</v>
      </c>
      <c r="N52" s="40">
        <v>0.41762452107279696</v>
      </c>
      <c r="O52" s="756">
        <v>241</v>
      </c>
      <c r="P52" s="40">
        <v>0.43897996357012753</v>
      </c>
      <c r="Q52" s="734">
        <v>6</v>
      </c>
      <c r="R52" s="35">
        <v>0.15384615384615385</v>
      </c>
      <c r="T52" s="204"/>
      <c r="U52" s="204"/>
      <c r="V52" s="204"/>
      <c r="W52" s="204"/>
      <c r="X52" s="204"/>
      <c r="Y52" s="204"/>
      <c r="Z52" s="204"/>
      <c r="AA52" s="204"/>
      <c r="AB52" s="204"/>
      <c r="AC52" s="204"/>
      <c r="AD52" s="204"/>
      <c r="AE52" s="204"/>
      <c r="AF52" s="204"/>
      <c r="AG52" s="204"/>
      <c r="AH52" s="204"/>
      <c r="AI52" s="204"/>
      <c r="AJ52" s="204"/>
      <c r="AK52" s="204"/>
      <c r="AL52" s="204"/>
      <c r="AM52" s="204"/>
      <c r="AN52" s="204"/>
      <c r="AO52" s="204"/>
      <c r="AP52" s="204"/>
    </row>
    <row r="53" spans="1:42">
      <c r="A53" s="16" t="s">
        <v>98</v>
      </c>
      <c r="B53" s="4" t="s">
        <v>165</v>
      </c>
      <c r="C53" s="6" t="s">
        <v>166</v>
      </c>
      <c r="D53" s="730">
        <v>428</v>
      </c>
      <c r="E53" s="731">
        <v>258</v>
      </c>
      <c r="F53" s="732">
        <v>176</v>
      </c>
      <c r="G53" s="284">
        <v>389</v>
      </c>
      <c r="H53" s="735">
        <v>2</v>
      </c>
      <c r="I53" s="818">
        <v>149</v>
      </c>
      <c r="J53" s="40">
        <v>0.34813084112149534</v>
      </c>
      <c r="K53" s="756">
        <v>82</v>
      </c>
      <c r="L53" s="40">
        <v>0.31782945736434109</v>
      </c>
      <c r="M53" s="756">
        <v>67</v>
      </c>
      <c r="N53" s="40">
        <v>0.38068181818181818</v>
      </c>
      <c r="O53" s="756">
        <v>146</v>
      </c>
      <c r="P53" s="40">
        <v>0.37532133676092544</v>
      </c>
      <c r="Q53" s="734">
        <v>0</v>
      </c>
      <c r="R53" s="35">
        <v>0</v>
      </c>
      <c r="T53" s="204"/>
      <c r="U53" s="204"/>
      <c r="V53" s="204"/>
      <c r="W53" s="204"/>
      <c r="X53" s="204"/>
      <c r="Y53" s="204"/>
      <c r="Z53" s="204"/>
      <c r="AA53" s="204"/>
      <c r="AB53" s="204"/>
      <c r="AC53" s="204"/>
      <c r="AD53" s="204"/>
      <c r="AE53" s="204"/>
      <c r="AF53" s="204"/>
      <c r="AG53" s="204"/>
      <c r="AH53" s="204"/>
      <c r="AI53" s="204"/>
      <c r="AJ53" s="204"/>
      <c r="AK53" s="204"/>
      <c r="AL53" s="204"/>
      <c r="AM53" s="204"/>
      <c r="AN53" s="204"/>
      <c r="AO53" s="204"/>
      <c r="AP53" s="204"/>
    </row>
    <row r="54" spans="1:42">
      <c r="A54" s="16" t="s">
        <v>98</v>
      </c>
      <c r="B54" s="4" t="s">
        <v>167</v>
      </c>
      <c r="C54" s="6" t="s">
        <v>168</v>
      </c>
      <c r="D54" s="730">
        <v>532</v>
      </c>
      <c r="E54" s="731">
        <v>308</v>
      </c>
      <c r="F54" s="732">
        <v>234</v>
      </c>
      <c r="G54" s="284">
        <v>459</v>
      </c>
      <c r="H54" s="735">
        <v>45</v>
      </c>
      <c r="I54" s="818">
        <v>196</v>
      </c>
      <c r="J54" s="40">
        <v>0.36842105263157893</v>
      </c>
      <c r="K54" s="756">
        <v>113</v>
      </c>
      <c r="L54" s="40">
        <v>0.36688311688311687</v>
      </c>
      <c r="M54" s="756">
        <v>83</v>
      </c>
      <c r="N54" s="40">
        <v>0.35470085470085472</v>
      </c>
      <c r="O54" s="756">
        <v>193</v>
      </c>
      <c r="P54" s="40">
        <v>0.420479302832244</v>
      </c>
      <c r="Q54" s="734">
        <v>7</v>
      </c>
      <c r="R54" s="35">
        <v>0.15555555555555556</v>
      </c>
      <c r="T54" s="204"/>
      <c r="U54" s="204"/>
      <c r="V54" s="204"/>
      <c r="W54" s="204"/>
      <c r="X54" s="204"/>
      <c r="Y54" s="204"/>
      <c r="Z54" s="204"/>
      <c r="AA54" s="204"/>
      <c r="AB54" s="204"/>
      <c r="AC54" s="204"/>
      <c r="AD54" s="204"/>
      <c r="AE54" s="204"/>
      <c r="AF54" s="204"/>
      <c r="AG54" s="204"/>
      <c r="AH54" s="204"/>
      <c r="AI54" s="204"/>
      <c r="AJ54" s="204"/>
      <c r="AK54" s="204"/>
      <c r="AL54" s="204"/>
      <c r="AM54" s="204"/>
      <c r="AN54" s="204"/>
      <c r="AO54" s="204"/>
      <c r="AP54" s="204"/>
    </row>
    <row r="55" spans="1:42">
      <c r="A55" s="16" t="s">
        <v>98</v>
      </c>
      <c r="B55" s="4" t="s">
        <v>169</v>
      </c>
      <c r="C55" s="6" t="s">
        <v>170</v>
      </c>
      <c r="D55" s="730">
        <v>627</v>
      </c>
      <c r="E55" s="731">
        <v>370</v>
      </c>
      <c r="F55" s="732">
        <v>275</v>
      </c>
      <c r="G55" s="284">
        <v>567</v>
      </c>
      <c r="H55" s="735">
        <v>31</v>
      </c>
      <c r="I55" s="818">
        <v>284</v>
      </c>
      <c r="J55" s="40">
        <v>0.4529505582137161</v>
      </c>
      <c r="K55" s="756">
        <v>163</v>
      </c>
      <c r="L55" s="40">
        <v>0.44054054054054054</v>
      </c>
      <c r="M55" s="756">
        <v>121</v>
      </c>
      <c r="N55" s="40">
        <v>0.44</v>
      </c>
      <c r="O55" s="756">
        <v>275</v>
      </c>
      <c r="P55" s="40">
        <v>0.48500881834215165</v>
      </c>
      <c r="Q55" s="734">
        <v>2</v>
      </c>
      <c r="R55" s="35">
        <v>6.4516129032258063E-2</v>
      </c>
      <c r="T55" s="204"/>
      <c r="U55" s="204"/>
      <c r="V55" s="204"/>
      <c r="W55" s="204"/>
      <c r="X55" s="204"/>
      <c r="Y55" s="204"/>
      <c r="Z55" s="204"/>
      <c r="AA55" s="204"/>
      <c r="AB55" s="204"/>
      <c r="AC55" s="204"/>
      <c r="AD55" s="204"/>
      <c r="AE55" s="204"/>
      <c r="AF55" s="204"/>
      <c r="AG55" s="204"/>
      <c r="AH55" s="204"/>
      <c r="AI55" s="204"/>
      <c r="AJ55" s="204"/>
      <c r="AK55" s="204"/>
      <c r="AL55" s="204"/>
      <c r="AM55" s="204"/>
      <c r="AN55" s="204"/>
      <c r="AO55" s="204"/>
      <c r="AP55" s="204"/>
    </row>
    <row r="56" spans="1:42">
      <c r="A56" s="16" t="s">
        <v>98</v>
      </c>
      <c r="B56" s="4" t="s">
        <v>171</v>
      </c>
      <c r="C56" s="6" t="s">
        <v>172</v>
      </c>
      <c r="D56" s="730">
        <v>586</v>
      </c>
      <c r="E56" s="731">
        <v>348</v>
      </c>
      <c r="F56" s="732">
        <v>248</v>
      </c>
      <c r="G56" s="284">
        <v>535</v>
      </c>
      <c r="H56" s="735">
        <v>13</v>
      </c>
      <c r="I56" s="818">
        <v>238</v>
      </c>
      <c r="J56" s="40">
        <v>0.4061433447098976</v>
      </c>
      <c r="K56" s="756">
        <v>136</v>
      </c>
      <c r="L56" s="40">
        <v>0.39080459770114945</v>
      </c>
      <c r="M56" s="756">
        <v>103</v>
      </c>
      <c r="N56" s="40">
        <v>0.41532258064516131</v>
      </c>
      <c r="O56" s="756">
        <v>230</v>
      </c>
      <c r="P56" s="40">
        <v>0.42990654205607476</v>
      </c>
      <c r="Q56" s="734">
        <v>0</v>
      </c>
      <c r="R56" s="35">
        <v>0</v>
      </c>
      <c r="T56" s="204"/>
      <c r="U56" s="204"/>
      <c r="V56" s="204"/>
      <c r="W56" s="204"/>
      <c r="X56" s="204"/>
      <c r="Y56" s="204"/>
      <c r="Z56" s="204"/>
      <c r="AA56" s="204"/>
      <c r="AB56" s="204"/>
      <c r="AC56" s="204"/>
      <c r="AD56" s="204"/>
      <c r="AE56" s="204"/>
      <c r="AF56" s="204"/>
      <c r="AG56" s="204"/>
      <c r="AH56" s="204"/>
      <c r="AI56" s="204"/>
      <c r="AJ56" s="204"/>
      <c r="AK56" s="204"/>
      <c r="AL56" s="204"/>
      <c r="AM56" s="204"/>
      <c r="AN56" s="204"/>
      <c r="AO56" s="204"/>
      <c r="AP56" s="204"/>
    </row>
    <row r="57" spans="1:42">
      <c r="A57" s="16" t="s">
        <v>98</v>
      </c>
      <c r="B57" s="4" t="s">
        <v>173</v>
      </c>
      <c r="C57" s="6" t="s">
        <v>174</v>
      </c>
      <c r="D57" s="730">
        <v>517</v>
      </c>
      <c r="E57" s="731">
        <v>311</v>
      </c>
      <c r="F57" s="732">
        <v>214</v>
      </c>
      <c r="G57" s="284">
        <v>476</v>
      </c>
      <c r="H57" s="735">
        <v>9</v>
      </c>
      <c r="I57" s="818">
        <v>198</v>
      </c>
      <c r="J57" s="40">
        <v>0.38297872340425532</v>
      </c>
      <c r="K57" s="756">
        <v>109</v>
      </c>
      <c r="L57" s="40">
        <v>0.35048231511254019</v>
      </c>
      <c r="M57" s="756">
        <v>89</v>
      </c>
      <c r="N57" s="40">
        <v>0.41588785046728971</v>
      </c>
      <c r="O57" s="756">
        <v>197</v>
      </c>
      <c r="P57" s="40">
        <v>0.41386554621848737</v>
      </c>
      <c r="Q57" s="734">
        <v>1</v>
      </c>
      <c r="R57" s="35">
        <v>0.1111111111111111</v>
      </c>
      <c r="T57" s="204"/>
      <c r="U57" s="204"/>
      <c r="V57" s="204"/>
      <c r="W57" s="204"/>
      <c r="X57" s="204"/>
      <c r="Y57" s="204"/>
      <c r="Z57" s="204"/>
      <c r="AA57" s="204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</row>
    <row r="58" spans="1:42">
      <c r="A58" s="16" t="s">
        <v>98</v>
      </c>
      <c r="B58" s="4" t="s">
        <v>175</v>
      </c>
      <c r="C58" s="6" t="s">
        <v>176</v>
      </c>
      <c r="D58" s="730">
        <v>459</v>
      </c>
      <c r="E58" s="731">
        <v>274</v>
      </c>
      <c r="F58" s="732">
        <v>194</v>
      </c>
      <c r="G58" s="284">
        <v>421</v>
      </c>
      <c r="H58" s="735">
        <v>18</v>
      </c>
      <c r="I58" s="818">
        <v>252</v>
      </c>
      <c r="J58" s="40">
        <v>0.5490196078431373</v>
      </c>
      <c r="K58" s="756">
        <v>140</v>
      </c>
      <c r="L58" s="40">
        <v>0.51094890510948909</v>
      </c>
      <c r="M58" s="756">
        <v>112</v>
      </c>
      <c r="N58" s="40">
        <v>0.57731958762886593</v>
      </c>
      <c r="O58" s="756">
        <v>248</v>
      </c>
      <c r="P58" s="40">
        <v>0.5890736342042755</v>
      </c>
      <c r="Q58" s="734">
        <v>1</v>
      </c>
      <c r="R58" s="35">
        <v>5.5555555555555552E-2</v>
      </c>
      <c r="T58" s="204"/>
      <c r="U58" s="204"/>
      <c r="V58" s="204"/>
      <c r="W58" s="204"/>
      <c r="X58" s="204"/>
      <c r="Y58" s="204"/>
      <c r="Z58" s="204"/>
      <c r="AA58" s="204"/>
      <c r="AB58" s="204"/>
      <c r="AC58" s="204"/>
      <c r="AD58" s="204"/>
      <c r="AE58" s="204"/>
      <c r="AF58" s="204"/>
      <c r="AG58" s="204"/>
      <c r="AH58" s="204"/>
      <c r="AI58" s="204"/>
      <c r="AJ58" s="204"/>
      <c r="AK58" s="204"/>
      <c r="AL58" s="204"/>
      <c r="AM58" s="204"/>
      <c r="AN58" s="204"/>
      <c r="AO58" s="204"/>
      <c r="AP58" s="204"/>
    </row>
    <row r="59" spans="1:42">
      <c r="A59" s="16" t="s">
        <v>98</v>
      </c>
      <c r="B59" s="4" t="s">
        <v>177</v>
      </c>
      <c r="C59" s="6" t="s">
        <v>178</v>
      </c>
      <c r="D59" s="730">
        <v>891</v>
      </c>
      <c r="E59" s="731">
        <v>542</v>
      </c>
      <c r="F59" s="732">
        <v>382</v>
      </c>
      <c r="G59" s="284">
        <v>770</v>
      </c>
      <c r="H59" s="735">
        <v>21</v>
      </c>
      <c r="I59" s="818">
        <v>451</v>
      </c>
      <c r="J59" s="40">
        <v>0.50617283950617287</v>
      </c>
      <c r="K59" s="756">
        <v>246</v>
      </c>
      <c r="L59" s="40">
        <v>0.45387453874538747</v>
      </c>
      <c r="M59" s="756">
        <v>205</v>
      </c>
      <c r="N59" s="40">
        <v>0.53664921465968585</v>
      </c>
      <c r="O59" s="756">
        <v>426</v>
      </c>
      <c r="P59" s="40">
        <v>0.55324675324675321</v>
      </c>
      <c r="Q59" s="734">
        <v>10</v>
      </c>
      <c r="R59" s="35">
        <v>0.47619047619047616</v>
      </c>
      <c r="T59" s="204"/>
      <c r="U59" s="204"/>
      <c r="V59" s="204"/>
      <c r="W59" s="204"/>
      <c r="X59" s="204"/>
      <c r="Y59" s="204"/>
      <c r="Z59" s="204"/>
      <c r="AA59" s="204"/>
      <c r="AB59" s="204"/>
      <c r="AC59" s="204"/>
      <c r="AD59" s="204"/>
      <c r="AE59" s="204"/>
      <c r="AF59" s="204"/>
      <c r="AG59" s="204"/>
      <c r="AH59" s="204"/>
      <c r="AI59" s="204"/>
      <c r="AJ59" s="204"/>
      <c r="AK59" s="204"/>
      <c r="AL59" s="204"/>
      <c r="AM59" s="204"/>
      <c r="AN59" s="204"/>
      <c r="AO59" s="204"/>
      <c r="AP59" s="204"/>
    </row>
    <row r="60" spans="1:42">
      <c r="A60" s="16" t="s">
        <v>98</v>
      </c>
      <c r="B60" s="4" t="s">
        <v>179</v>
      </c>
      <c r="C60" s="6" t="s">
        <v>180</v>
      </c>
      <c r="D60" s="730">
        <v>399</v>
      </c>
      <c r="E60" s="731">
        <v>250</v>
      </c>
      <c r="F60" s="732">
        <v>162</v>
      </c>
      <c r="G60" s="284">
        <v>359</v>
      </c>
      <c r="H60" s="735">
        <v>10</v>
      </c>
      <c r="I60" s="818">
        <v>135</v>
      </c>
      <c r="J60" s="40">
        <v>0.33834586466165412</v>
      </c>
      <c r="K60" s="756">
        <v>79</v>
      </c>
      <c r="L60" s="40">
        <v>0.316</v>
      </c>
      <c r="M60" s="756">
        <v>58</v>
      </c>
      <c r="N60" s="40">
        <v>0.35802469135802467</v>
      </c>
      <c r="O60" s="756">
        <v>125</v>
      </c>
      <c r="P60" s="40">
        <v>0.34818941504178275</v>
      </c>
      <c r="Q60" s="734">
        <v>0</v>
      </c>
      <c r="R60" s="35">
        <v>0</v>
      </c>
      <c r="T60" s="204"/>
      <c r="U60" s="204"/>
      <c r="V60" s="204"/>
      <c r="W60" s="204"/>
      <c r="X60" s="204"/>
      <c r="Y60" s="204"/>
      <c r="Z60" s="204"/>
      <c r="AA60" s="204"/>
      <c r="AB60" s="204"/>
      <c r="AC60" s="204"/>
      <c r="AD60" s="204"/>
      <c r="AE60" s="204"/>
      <c r="AF60" s="204"/>
      <c r="AG60" s="204"/>
      <c r="AH60" s="204"/>
      <c r="AI60" s="204"/>
      <c r="AJ60" s="204"/>
      <c r="AK60" s="204"/>
      <c r="AL60" s="204"/>
      <c r="AM60" s="204"/>
      <c r="AN60" s="204"/>
      <c r="AO60" s="204"/>
      <c r="AP60" s="204"/>
    </row>
    <row r="61" spans="1:42">
      <c r="A61" s="16" t="s">
        <v>98</v>
      </c>
      <c r="B61" s="4" t="s">
        <v>181</v>
      </c>
      <c r="C61" s="6" t="s">
        <v>182</v>
      </c>
      <c r="D61" s="730">
        <v>799</v>
      </c>
      <c r="E61" s="731">
        <v>483</v>
      </c>
      <c r="F61" s="732">
        <v>332</v>
      </c>
      <c r="G61" s="284">
        <v>720</v>
      </c>
      <c r="H61" s="735">
        <v>71</v>
      </c>
      <c r="I61" s="818">
        <v>396</v>
      </c>
      <c r="J61" s="40">
        <v>0.49561952440550688</v>
      </c>
      <c r="K61" s="756">
        <v>222</v>
      </c>
      <c r="L61" s="40">
        <v>0.45962732919254656</v>
      </c>
      <c r="M61" s="756">
        <v>174</v>
      </c>
      <c r="N61" s="40">
        <v>0.52409638554216864</v>
      </c>
      <c r="O61" s="756">
        <v>380</v>
      </c>
      <c r="P61" s="40">
        <v>0.52777777777777779</v>
      </c>
      <c r="Q61" s="734">
        <v>16</v>
      </c>
      <c r="R61" s="35">
        <v>0.22535211267605634</v>
      </c>
      <c r="T61" s="204"/>
      <c r="U61" s="204"/>
      <c r="V61" s="204"/>
      <c r="W61" s="204"/>
      <c r="X61" s="204"/>
      <c r="Y61" s="204"/>
      <c r="Z61" s="204"/>
      <c r="AA61" s="204"/>
      <c r="AB61" s="204"/>
      <c r="AC61" s="204"/>
      <c r="AD61" s="204"/>
      <c r="AE61" s="204"/>
      <c r="AF61" s="204"/>
      <c r="AG61" s="204"/>
      <c r="AH61" s="204"/>
      <c r="AI61" s="204"/>
      <c r="AJ61" s="204"/>
      <c r="AK61" s="204"/>
      <c r="AL61" s="204"/>
      <c r="AM61" s="204"/>
      <c r="AN61" s="204"/>
      <c r="AO61" s="204"/>
      <c r="AP61" s="204"/>
    </row>
    <row r="62" spans="1:42">
      <c r="A62" s="16" t="s">
        <v>98</v>
      </c>
      <c r="B62" s="4" t="s">
        <v>183</v>
      </c>
      <c r="C62" s="6" t="s">
        <v>184</v>
      </c>
      <c r="D62" s="730">
        <v>395</v>
      </c>
      <c r="E62" s="731">
        <v>239</v>
      </c>
      <c r="F62" s="732">
        <v>162</v>
      </c>
      <c r="G62" s="284">
        <v>375</v>
      </c>
      <c r="H62" s="735">
        <v>20</v>
      </c>
      <c r="I62" s="818">
        <v>164</v>
      </c>
      <c r="J62" s="40">
        <v>0.41518987341772151</v>
      </c>
      <c r="K62" s="756">
        <v>92</v>
      </c>
      <c r="L62" s="40">
        <v>0.38493723849372385</v>
      </c>
      <c r="M62" s="756">
        <v>72</v>
      </c>
      <c r="N62" s="40">
        <v>0.44444444444444442</v>
      </c>
      <c r="O62" s="756">
        <v>163</v>
      </c>
      <c r="P62" s="40">
        <v>0.43466666666666665</v>
      </c>
      <c r="Q62" s="734">
        <v>7</v>
      </c>
      <c r="R62" s="35">
        <v>0.35</v>
      </c>
      <c r="T62" s="204"/>
      <c r="U62" s="204"/>
      <c r="V62" s="204"/>
      <c r="W62" s="204"/>
      <c r="X62" s="204"/>
      <c r="Y62" s="204"/>
      <c r="Z62" s="204"/>
      <c r="AA62" s="204"/>
      <c r="AB62" s="204"/>
      <c r="AC62" s="204"/>
      <c r="AD62" s="204"/>
      <c r="AE62" s="204"/>
      <c r="AF62" s="204"/>
      <c r="AG62" s="204"/>
      <c r="AH62" s="204"/>
      <c r="AI62" s="204"/>
      <c r="AJ62" s="204"/>
      <c r="AK62" s="204"/>
      <c r="AL62" s="204"/>
      <c r="AM62" s="204"/>
      <c r="AN62" s="204"/>
      <c r="AO62" s="204"/>
      <c r="AP62" s="204"/>
    </row>
    <row r="63" spans="1:42">
      <c r="A63" s="16" t="s">
        <v>98</v>
      </c>
      <c r="B63" s="4" t="s">
        <v>185</v>
      </c>
      <c r="C63" s="6" t="s">
        <v>186</v>
      </c>
      <c r="D63" s="730">
        <v>524</v>
      </c>
      <c r="E63" s="731">
        <v>322</v>
      </c>
      <c r="F63" s="732">
        <v>218</v>
      </c>
      <c r="G63" s="284">
        <v>481</v>
      </c>
      <c r="H63" s="735">
        <v>18</v>
      </c>
      <c r="I63" s="818">
        <v>236</v>
      </c>
      <c r="J63" s="40">
        <v>0.45038167938931295</v>
      </c>
      <c r="K63" s="756">
        <v>133</v>
      </c>
      <c r="L63" s="40">
        <v>0.41304347826086957</v>
      </c>
      <c r="M63" s="756">
        <v>103</v>
      </c>
      <c r="N63" s="40">
        <v>0.47247706422018348</v>
      </c>
      <c r="O63" s="756">
        <v>233</v>
      </c>
      <c r="P63" s="40">
        <v>0.48440748440748443</v>
      </c>
      <c r="Q63" s="734">
        <v>1</v>
      </c>
      <c r="R63" s="35">
        <v>5.5555555555555552E-2</v>
      </c>
      <c r="T63" s="204"/>
      <c r="U63" s="204"/>
      <c r="V63" s="204"/>
      <c r="W63" s="204"/>
      <c r="X63" s="204"/>
      <c r="Y63" s="204"/>
      <c r="Z63" s="204"/>
      <c r="AA63" s="204"/>
      <c r="AB63" s="204"/>
      <c r="AC63" s="204"/>
      <c r="AD63" s="204"/>
      <c r="AE63" s="204"/>
      <c r="AF63" s="204"/>
      <c r="AG63" s="204"/>
      <c r="AH63" s="204"/>
      <c r="AI63" s="204"/>
      <c r="AJ63" s="204"/>
      <c r="AK63" s="204"/>
      <c r="AL63" s="204"/>
      <c r="AM63" s="204"/>
      <c r="AN63" s="204"/>
      <c r="AO63" s="204"/>
      <c r="AP63" s="204"/>
    </row>
    <row r="64" spans="1:42">
      <c r="A64" s="16" t="s">
        <v>98</v>
      </c>
      <c r="B64" s="4" t="s">
        <v>187</v>
      </c>
      <c r="C64" s="6" t="s">
        <v>188</v>
      </c>
      <c r="D64" s="730">
        <v>419</v>
      </c>
      <c r="E64" s="731">
        <v>262</v>
      </c>
      <c r="F64" s="732">
        <v>165</v>
      </c>
      <c r="G64" s="284">
        <v>401</v>
      </c>
      <c r="H64" s="735">
        <v>27</v>
      </c>
      <c r="I64" s="818">
        <v>203</v>
      </c>
      <c r="J64" s="40">
        <v>0.48448687350835323</v>
      </c>
      <c r="K64" s="756">
        <v>110</v>
      </c>
      <c r="L64" s="40">
        <v>0.41984732824427479</v>
      </c>
      <c r="M64" s="756">
        <v>93</v>
      </c>
      <c r="N64" s="40">
        <v>0.5636363636363636</v>
      </c>
      <c r="O64" s="756">
        <v>203</v>
      </c>
      <c r="P64" s="40">
        <v>0.50623441396508728</v>
      </c>
      <c r="Q64" s="734">
        <v>4</v>
      </c>
      <c r="R64" s="35">
        <v>0.14814814814814814</v>
      </c>
      <c r="T64" s="204"/>
      <c r="U64" s="204"/>
      <c r="V64" s="204"/>
      <c r="W64" s="204"/>
      <c r="X64" s="204"/>
      <c r="Y64" s="204"/>
      <c r="Z64" s="204"/>
      <c r="AA64" s="204"/>
      <c r="AB64" s="204"/>
      <c r="AC64" s="204"/>
      <c r="AD64" s="204"/>
      <c r="AE64" s="204"/>
      <c r="AF64" s="204"/>
      <c r="AG64" s="204"/>
      <c r="AH64" s="204"/>
      <c r="AI64" s="204"/>
      <c r="AJ64" s="204"/>
      <c r="AK64" s="204"/>
      <c r="AL64" s="204"/>
      <c r="AM64" s="204"/>
      <c r="AN64" s="204"/>
      <c r="AO64" s="204"/>
      <c r="AP64" s="204"/>
    </row>
    <row r="65" spans="1:42">
      <c r="A65" s="16" t="s">
        <v>98</v>
      </c>
      <c r="B65" s="4" t="s">
        <v>189</v>
      </c>
      <c r="C65" s="6" t="s">
        <v>190</v>
      </c>
      <c r="D65" s="730">
        <v>596</v>
      </c>
      <c r="E65" s="731">
        <v>368</v>
      </c>
      <c r="F65" s="732">
        <v>256</v>
      </c>
      <c r="G65" s="284">
        <v>530</v>
      </c>
      <c r="H65" s="735">
        <v>26</v>
      </c>
      <c r="I65" s="818">
        <v>225</v>
      </c>
      <c r="J65" s="40">
        <v>0.37751677852348992</v>
      </c>
      <c r="K65" s="756">
        <v>123</v>
      </c>
      <c r="L65" s="40">
        <v>0.33423913043478259</v>
      </c>
      <c r="M65" s="756">
        <v>102</v>
      </c>
      <c r="N65" s="40">
        <v>0.3984375</v>
      </c>
      <c r="O65" s="756">
        <v>219</v>
      </c>
      <c r="P65" s="40">
        <v>0.41320754716981134</v>
      </c>
      <c r="Q65" s="734">
        <v>1</v>
      </c>
      <c r="R65" s="35">
        <v>3.8461538461538464E-2</v>
      </c>
      <c r="T65" s="204"/>
      <c r="U65" s="204"/>
      <c r="V65" s="204"/>
      <c r="W65" s="204"/>
      <c r="X65" s="204"/>
      <c r="Y65" s="204"/>
      <c r="Z65" s="204"/>
      <c r="AA65" s="204"/>
      <c r="AB65" s="204"/>
      <c r="AC65" s="204"/>
      <c r="AD65" s="204"/>
      <c r="AE65" s="204"/>
      <c r="AF65" s="204"/>
      <c r="AG65" s="204"/>
      <c r="AH65" s="204"/>
      <c r="AI65" s="204"/>
      <c r="AJ65" s="204"/>
      <c r="AK65" s="204"/>
      <c r="AL65" s="204"/>
      <c r="AM65" s="204"/>
      <c r="AN65" s="204"/>
      <c r="AO65" s="204"/>
      <c r="AP65" s="204"/>
    </row>
    <row r="66" spans="1:42">
      <c r="A66" s="16" t="s">
        <v>98</v>
      </c>
      <c r="B66" s="4" t="s">
        <v>191</v>
      </c>
      <c r="C66" s="6" t="s">
        <v>192</v>
      </c>
      <c r="D66" s="730">
        <v>540</v>
      </c>
      <c r="E66" s="731">
        <v>318</v>
      </c>
      <c r="F66" s="732">
        <v>237</v>
      </c>
      <c r="G66" s="284">
        <v>514</v>
      </c>
      <c r="H66" s="735">
        <v>46</v>
      </c>
      <c r="I66" s="818">
        <v>214</v>
      </c>
      <c r="J66" s="40">
        <v>0.39629629629629631</v>
      </c>
      <c r="K66" s="756">
        <v>117</v>
      </c>
      <c r="L66" s="40">
        <v>0.36792452830188677</v>
      </c>
      <c r="M66" s="756">
        <v>97</v>
      </c>
      <c r="N66" s="40">
        <v>0.40928270042194093</v>
      </c>
      <c r="O66" s="756">
        <v>207</v>
      </c>
      <c r="P66" s="40">
        <v>0.40272373540856032</v>
      </c>
      <c r="Q66" s="734">
        <v>2</v>
      </c>
      <c r="R66" s="35">
        <v>4.3478260869565216E-2</v>
      </c>
      <c r="T66" s="204"/>
      <c r="U66" s="204"/>
      <c r="V66" s="204"/>
      <c r="W66" s="204"/>
      <c r="X66" s="204"/>
      <c r="Y66" s="204"/>
      <c r="Z66" s="204"/>
      <c r="AA66" s="204"/>
      <c r="AB66" s="204"/>
      <c r="AC66" s="204"/>
      <c r="AD66" s="204"/>
      <c r="AE66" s="204"/>
      <c r="AF66" s="204"/>
      <c r="AG66" s="204"/>
      <c r="AH66" s="204"/>
      <c r="AI66" s="204"/>
      <c r="AJ66" s="204"/>
      <c r="AK66" s="204"/>
      <c r="AL66" s="204"/>
      <c r="AM66" s="204"/>
      <c r="AN66" s="204"/>
      <c r="AO66" s="204"/>
      <c r="AP66" s="204"/>
    </row>
    <row r="67" spans="1:42">
      <c r="A67" s="16" t="s">
        <v>98</v>
      </c>
      <c r="B67" s="4" t="s">
        <v>193</v>
      </c>
      <c r="C67" s="6" t="s">
        <v>194</v>
      </c>
      <c r="D67" s="730">
        <v>788</v>
      </c>
      <c r="E67" s="731">
        <v>477</v>
      </c>
      <c r="F67" s="732">
        <v>325</v>
      </c>
      <c r="G67" s="284">
        <v>745</v>
      </c>
      <c r="H67" s="735">
        <v>58</v>
      </c>
      <c r="I67" s="818">
        <v>466</v>
      </c>
      <c r="J67" s="40">
        <v>0.59137055837563457</v>
      </c>
      <c r="K67" s="756">
        <v>261</v>
      </c>
      <c r="L67" s="40">
        <v>0.54716981132075471</v>
      </c>
      <c r="M67" s="756">
        <v>205</v>
      </c>
      <c r="N67" s="40">
        <v>0.63076923076923075</v>
      </c>
      <c r="O67" s="756">
        <v>454</v>
      </c>
      <c r="P67" s="40">
        <v>0.60939597315436245</v>
      </c>
      <c r="Q67" s="734">
        <v>20</v>
      </c>
      <c r="R67" s="35">
        <v>0.34482758620689657</v>
      </c>
      <c r="T67" s="204"/>
      <c r="U67" s="204"/>
      <c r="V67" s="204"/>
      <c r="W67" s="204"/>
      <c r="X67" s="204"/>
      <c r="Y67" s="204"/>
      <c r="Z67" s="204"/>
      <c r="AA67" s="204"/>
      <c r="AB67" s="204"/>
      <c r="AC67" s="204"/>
      <c r="AD67" s="204"/>
      <c r="AE67" s="204"/>
      <c r="AF67" s="204"/>
      <c r="AG67" s="204"/>
      <c r="AH67" s="204"/>
      <c r="AI67" s="204"/>
      <c r="AJ67" s="204"/>
      <c r="AK67" s="204"/>
      <c r="AL67" s="204"/>
      <c r="AM67" s="204"/>
      <c r="AN67" s="204"/>
      <c r="AO67" s="204"/>
      <c r="AP67" s="204"/>
    </row>
    <row r="68" spans="1:42">
      <c r="A68" s="16" t="s">
        <v>98</v>
      </c>
      <c r="B68" s="4" t="s">
        <v>195</v>
      </c>
      <c r="C68" s="6" t="s">
        <v>196</v>
      </c>
      <c r="D68" s="730">
        <v>568</v>
      </c>
      <c r="E68" s="731">
        <v>346</v>
      </c>
      <c r="F68" s="732">
        <v>235</v>
      </c>
      <c r="G68" s="284">
        <v>526</v>
      </c>
      <c r="H68" s="735">
        <v>12</v>
      </c>
      <c r="I68" s="818">
        <v>168</v>
      </c>
      <c r="J68" s="40">
        <v>0.29577464788732394</v>
      </c>
      <c r="K68" s="756">
        <v>97</v>
      </c>
      <c r="L68" s="40">
        <v>0.28034682080924855</v>
      </c>
      <c r="M68" s="756">
        <v>71</v>
      </c>
      <c r="N68" s="40">
        <v>0.30212765957446808</v>
      </c>
      <c r="O68" s="756">
        <v>166</v>
      </c>
      <c r="P68" s="40">
        <v>0.31558935361216728</v>
      </c>
      <c r="Q68" s="734">
        <v>1</v>
      </c>
      <c r="R68" s="35">
        <v>8.3333333333333329E-2</v>
      </c>
      <c r="T68" s="204"/>
      <c r="U68" s="204"/>
      <c r="V68" s="204"/>
      <c r="W68" s="204"/>
      <c r="X68" s="204"/>
      <c r="Y68" s="204"/>
      <c r="Z68" s="204"/>
      <c r="AA68" s="204"/>
      <c r="AB68" s="204"/>
      <c r="AC68" s="204"/>
      <c r="AD68" s="204"/>
      <c r="AE68" s="204"/>
      <c r="AF68" s="204"/>
      <c r="AG68" s="204"/>
      <c r="AH68" s="204"/>
      <c r="AI68" s="204"/>
      <c r="AJ68" s="204"/>
      <c r="AK68" s="204"/>
      <c r="AL68" s="204"/>
      <c r="AM68" s="204"/>
      <c r="AN68" s="204"/>
      <c r="AO68" s="204"/>
      <c r="AP68" s="204"/>
    </row>
    <row r="69" spans="1:42">
      <c r="A69" s="16" t="s">
        <v>98</v>
      </c>
      <c r="B69" s="4" t="s">
        <v>197</v>
      </c>
      <c r="C69" s="6" t="s">
        <v>198</v>
      </c>
      <c r="D69" s="730">
        <v>726</v>
      </c>
      <c r="E69" s="731">
        <v>467</v>
      </c>
      <c r="F69" s="732">
        <v>279</v>
      </c>
      <c r="G69" s="284">
        <v>674</v>
      </c>
      <c r="H69" s="735">
        <v>19</v>
      </c>
      <c r="I69" s="818">
        <v>278</v>
      </c>
      <c r="J69" s="40">
        <v>0.38292011019283745</v>
      </c>
      <c r="K69" s="756">
        <v>145</v>
      </c>
      <c r="L69" s="40">
        <v>0.31049250535331907</v>
      </c>
      <c r="M69" s="756">
        <v>134</v>
      </c>
      <c r="N69" s="40">
        <v>0.48028673835125446</v>
      </c>
      <c r="O69" s="756">
        <v>268</v>
      </c>
      <c r="P69" s="40">
        <v>0.39762611275964393</v>
      </c>
      <c r="Q69" s="734">
        <v>0</v>
      </c>
      <c r="R69" s="35">
        <v>0</v>
      </c>
      <c r="T69" s="204"/>
      <c r="U69" s="204"/>
      <c r="V69" s="204"/>
      <c r="W69" s="204"/>
      <c r="X69" s="204"/>
      <c r="Y69" s="204"/>
      <c r="Z69" s="204"/>
      <c r="AA69" s="204"/>
      <c r="AB69" s="204"/>
      <c r="AC69" s="204"/>
      <c r="AD69" s="204"/>
      <c r="AE69" s="204"/>
      <c r="AF69" s="204"/>
      <c r="AG69" s="204"/>
      <c r="AH69" s="204"/>
      <c r="AI69" s="204"/>
      <c r="AJ69" s="204"/>
      <c r="AK69" s="204"/>
      <c r="AL69" s="204"/>
      <c r="AM69" s="204"/>
      <c r="AN69" s="204"/>
      <c r="AO69" s="204"/>
      <c r="AP69" s="204"/>
    </row>
    <row r="70" spans="1:42">
      <c r="A70" s="16" t="s">
        <v>98</v>
      </c>
      <c r="B70" s="4" t="s">
        <v>199</v>
      </c>
      <c r="C70" s="6" t="s">
        <v>200</v>
      </c>
      <c r="D70" s="730">
        <v>478</v>
      </c>
      <c r="E70" s="731">
        <v>297</v>
      </c>
      <c r="F70" s="732">
        <v>193</v>
      </c>
      <c r="G70" s="284">
        <v>451</v>
      </c>
      <c r="H70" s="735">
        <v>18</v>
      </c>
      <c r="I70" s="818">
        <v>192</v>
      </c>
      <c r="J70" s="40">
        <v>0.40167364016736401</v>
      </c>
      <c r="K70" s="756">
        <v>116</v>
      </c>
      <c r="L70" s="40">
        <v>0.39057239057239057</v>
      </c>
      <c r="M70" s="756">
        <v>76</v>
      </c>
      <c r="N70" s="40">
        <v>0.39378238341968913</v>
      </c>
      <c r="O70" s="756">
        <v>187</v>
      </c>
      <c r="P70" s="40">
        <v>0.41463414634146339</v>
      </c>
      <c r="Q70" s="734">
        <v>0</v>
      </c>
      <c r="R70" s="35">
        <v>0</v>
      </c>
      <c r="T70" s="204"/>
      <c r="U70" s="204"/>
      <c r="V70" s="204"/>
      <c r="W70" s="204"/>
      <c r="X70" s="204"/>
      <c r="Y70" s="204"/>
      <c r="Z70" s="204"/>
      <c r="AA70" s="204"/>
      <c r="AB70" s="204"/>
      <c r="AC70" s="204"/>
      <c r="AD70" s="204"/>
      <c r="AE70" s="204"/>
      <c r="AF70" s="204"/>
      <c r="AG70" s="204"/>
      <c r="AH70" s="204"/>
      <c r="AI70" s="204"/>
      <c r="AJ70" s="204"/>
      <c r="AK70" s="204"/>
      <c r="AL70" s="204"/>
      <c r="AM70" s="204"/>
      <c r="AN70" s="204"/>
      <c r="AO70" s="204"/>
      <c r="AP70" s="204"/>
    </row>
    <row r="71" spans="1:42">
      <c r="A71" s="16" t="s">
        <v>98</v>
      </c>
      <c r="B71" s="4" t="s">
        <v>201</v>
      </c>
      <c r="C71" s="6" t="s">
        <v>202</v>
      </c>
      <c r="D71" s="730">
        <v>576</v>
      </c>
      <c r="E71" s="731">
        <v>340</v>
      </c>
      <c r="F71" s="732">
        <v>250</v>
      </c>
      <c r="G71" s="284">
        <v>545</v>
      </c>
      <c r="H71" s="735">
        <v>47</v>
      </c>
      <c r="I71" s="818">
        <v>253</v>
      </c>
      <c r="J71" s="40">
        <v>0.4392361111111111</v>
      </c>
      <c r="K71" s="756">
        <v>143</v>
      </c>
      <c r="L71" s="40">
        <v>0.42058823529411765</v>
      </c>
      <c r="M71" s="756">
        <v>110</v>
      </c>
      <c r="N71" s="40">
        <v>0.44</v>
      </c>
      <c r="O71" s="756">
        <v>247</v>
      </c>
      <c r="P71" s="40">
        <v>0.45321100917431195</v>
      </c>
      <c r="Q71" s="734">
        <v>9</v>
      </c>
      <c r="R71" s="35">
        <v>0.19148936170212766</v>
      </c>
      <c r="T71" s="204"/>
      <c r="U71" s="204"/>
      <c r="V71" s="204"/>
      <c r="W71" s="204"/>
      <c r="X71" s="204"/>
      <c r="Y71" s="204"/>
      <c r="Z71" s="204"/>
      <c r="AA71" s="204"/>
      <c r="AB71" s="204"/>
      <c r="AC71" s="204"/>
      <c r="AD71" s="204"/>
      <c r="AE71" s="204"/>
      <c r="AF71" s="204"/>
      <c r="AG71" s="204"/>
      <c r="AH71" s="204"/>
      <c r="AI71" s="204"/>
      <c r="AJ71" s="204"/>
      <c r="AK71" s="204"/>
      <c r="AL71" s="204"/>
      <c r="AM71" s="204"/>
      <c r="AN71" s="204"/>
      <c r="AO71" s="204"/>
      <c r="AP71" s="204"/>
    </row>
    <row r="72" spans="1:42">
      <c r="A72" s="16" t="s">
        <v>98</v>
      </c>
      <c r="B72" s="4" t="s">
        <v>203</v>
      </c>
      <c r="C72" s="6" t="s">
        <v>204</v>
      </c>
      <c r="D72" s="730">
        <v>344</v>
      </c>
      <c r="E72" s="731">
        <v>208</v>
      </c>
      <c r="F72" s="732">
        <v>144</v>
      </c>
      <c r="G72" s="284">
        <v>327</v>
      </c>
      <c r="H72" s="735">
        <v>19</v>
      </c>
      <c r="I72" s="818">
        <v>167</v>
      </c>
      <c r="J72" s="40">
        <v>0.48546511627906974</v>
      </c>
      <c r="K72" s="756">
        <v>97</v>
      </c>
      <c r="L72" s="40">
        <v>0.46634615384615385</v>
      </c>
      <c r="M72" s="756">
        <v>70</v>
      </c>
      <c r="N72" s="40">
        <v>0.4861111111111111</v>
      </c>
      <c r="O72" s="756">
        <v>165</v>
      </c>
      <c r="P72" s="40">
        <v>0.50458715596330272</v>
      </c>
      <c r="Q72" s="734">
        <v>0</v>
      </c>
      <c r="R72" s="35">
        <v>0</v>
      </c>
      <c r="T72" s="204"/>
      <c r="U72" s="204"/>
      <c r="V72" s="204"/>
      <c r="W72" s="204"/>
      <c r="X72" s="204"/>
      <c r="Y72" s="204"/>
      <c r="Z72" s="204"/>
      <c r="AA72" s="204"/>
      <c r="AB72" s="204"/>
      <c r="AC72" s="204"/>
      <c r="AD72" s="204"/>
      <c r="AE72" s="204"/>
      <c r="AF72" s="204"/>
      <c r="AG72" s="204"/>
      <c r="AH72" s="204"/>
      <c r="AI72" s="204"/>
      <c r="AJ72" s="204"/>
      <c r="AK72" s="204"/>
      <c r="AL72" s="204"/>
      <c r="AM72" s="204"/>
      <c r="AN72" s="204"/>
      <c r="AO72" s="204"/>
      <c r="AP72" s="204"/>
    </row>
    <row r="73" spans="1:42">
      <c r="A73" s="16" t="s">
        <v>98</v>
      </c>
      <c r="B73" s="4" t="s">
        <v>205</v>
      </c>
      <c r="C73" s="6" t="s">
        <v>206</v>
      </c>
      <c r="D73" s="730">
        <v>555</v>
      </c>
      <c r="E73" s="731">
        <v>343</v>
      </c>
      <c r="F73" s="732">
        <v>221</v>
      </c>
      <c r="G73" s="284">
        <v>526</v>
      </c>
      <c r="H73" s="735">
        <v>9</v>
      </c>
      <c r="I73" s="818">
        <v>141</v>
      </c>
      <c r="J73" s="40">
        <v>0.25405405405405407</v>
      </c>
      <c r="K73" s="756">
        <v>92</v>
      </c>
      <c r="L73" s="40">
        <v>0.26822157434402333</v>
      </c>
      <c r="M73" s="756">
        <v>49</v>
      </c>
      <c r="N73" s="40">
        <v>0.22171945701357465</v>
      </c>
      <c r="O73" s="756">
        <v>140</v>
      </c>
      <c r="P73" s="40">
        <v>0.26615969581749049</v>
      </c>
      <c r="Q73" s="734">
        <v>2</v>
      </c>
      <c r="R73" s="35">
        <v>0.22222222222222221</v>
      </c>
      <c r="T73" s="204"/>
      <c r="U73" s="204"/>
      <c r="V73" s="204"/>
      <c r="W73" s="204"/>
      <c r="X73" s="204"/>
      <c r="Y73" s="204"/>
      <c r="Z73" s="204"/>
      <c r="AA73" s="204"/>
      <c r="AB73" s="204"/>
      <c r="AC73" s="204"/>
      <c r="AD73" s="204"/>
      <c r="AE73" s="204"/>
      <c r="AF73" s="204"/>
      <c r="AG73" s="204"/>
      <c r="AH73" s="204"/>
      <c r="AI73" s="204"/>
      <c r="AJ73" s="204"/>
      <c r="AK73" s="204"/>
      <c r="AL73" s="204"/>
      <c r="AM73" s="204"/>
      <c r="AN73" s="204"/>
      <c r="AO73" s="204"/>
      <c r="AP73" s="204"/>
    </row>
    <row r="74" spans="1:42">
      <c r="A74" s="16" t="s">
        <v>98</v>
      </c>
      <c r="B74" s="4" t="s">
        <v>207</v>
      </c>
      <c r="C74" s="6" t="s">
        <v>208</v>
      </c>
      <c r="D74" s="730">
        <v>616</v>
      </c>
      <c r="E74" s="731">
        <v>392</v>
      </c>
      <c r="F74" s="732">
        <v>243</v>
      </c>
      <c r="G74" s="284">
        <v>591</v>
      </c>
      <c r="H74" s="735">
        <v>12</v>
      </c>
      <c r="I74" s="818">
        <v>194</v>
      </c>
      <c r="J74" s="40">
        <v>0.31493506493506496</v>
      </c>
      <c r="K74" s="756">
        <v>108</v>
      </c>
      <c r="L74" s="40">
        <v>0.27551020408163263</v>
      </c>
      <c r="M74" s="756">
        <v>86</v>
      </c>
      <c r="N74" s="40">
        <v>0.35390946502057613</v>
      </c>
      <c r="O74" s="756">
        <v>190</v>
      </c>
      <c r="P74" s="40">
        <v>0.32148900169204736</v>
      </c>
      <c r="Q74" s="734">
        <v>0</v>
      </c>
      <c r="R74" s="35">
        <v>0</v>
      </c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</row>
    <row r="75" spans="1:42">
      <c r="A75" s="16" t="s">
        <v>98</v>
      </c>
      <c r="B75" s="4" t="s">
        <v>209</v>
      </c>
      <c r="C75" s="6" t="s">
        <v>210</v>
      </c>
      <c r="D75" s="730">
        <v>568</v>
      </c>
      <c r="E75" s="731">
        <v>359</v>
      </c>
      <c r="F75" s="732">
        <v>225</v>
      </c>
      <c r="G75" s="284">
        <v>539</v>
      </c>
      <c r="H75" s="735">
        <v>11</v>
      </c>
      <c r="I75" s="818">
        <v>191</v>
      </c>
      <c r="J75" s="40">
        <v>0.33626760563380281</v>
      </c>
      <c r="K75" s="756">
        <v>103</v>
      </c>
      <c r="L75" s="40">
        <v>0.28690807799442897</v>
      </c>
      <c r="M75" s="756">
        <v>88</v>
      </c>
      <c r="N75" s="40">
        <v>0.39111111111111113</v>
      </c>
      <c r="O75" s="756">
        <v>189</v>
      </c>
      <c r="P75" s="40">
        <v>0.35064935064935066</v>
      </c>
      <c r="Q75" s="734">
        <v>0</v>
      </c>
      <c r="R75" s="35">
        <v>0</v>
      </c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</row>
    <row r="76" spans="1:42">
      <c r="A76" s="16" t="s">
        <v>98</v>
      </c>
      <c r="B76" s="4" t="s">
        <v>211</v>
      </c>
      <c r="C76" s="6" t="s">
        <v>212</v>
      </c>
      <c r="D76" s="730">
        <v>1837</v>
      </c>
      <c r="E76" s="731">
        <v>1097</v>
      </c>
      <c r="F76" s="732">
        <v>782</v>
      </c>
      <c r="G76" s="284">
        <v>1681</v>
      </c>
      <c r="H76" s="735">
        <v>213</v>
      </c>
      <c r="I76" s="818">
        <v>1006</v>
      </c>
      <c r="J76" s="40">
        <v>0.54763200870985307</v>
      </c>
      <c r="K76" s="756">
        <v>557</v>
      </c>
      <c r="L76" s="40">
        <v>0.50774840474020055</v>
      </c>
      <c r="M76" s="756">
        <v>449</v>
      </c>
      <c r="N76" s="40">
        <v>0.57416879795396425</v>
      </c>
      <c r="O76" s="756">
        <v>980</v>
      </c>
      <c r="P76" s="40">
        <v>0.58298631766805475</v>
      </c>
      <c r="Q76" s="734">
        <v>22</v>
      </c>
      <c r="R76" s="35">
        <v>0.10328638497652583</v>
      </c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</row>
    <row r="77" spans="1:42">
      <c r="A77" s="16" t="s">
        <v>98</v>
      </c>
      <c r="B77" s="4" t="s">
        <v>213</v>
      </c>
      <c r="C77" s="6" t="s">
        <v>214</v>
      </c>
      <c r="D77" s="730">
        <v>1203</v>
      </c>
      <c r="E77" s="731">
        <v>787</v>
      </c>
      <c r="F77" s="732">
        <v>426</v>
      </c>
      <c r="G77" s="284">
        <v>1167</v>
      </c>
      <c r="H77" s="735">
        <v>40</v>
      </c>
      <c r="I77" s="818">
        <v>423</v>
      </c>
      <c r="J77" s="40">
        <v>0.35162094763092272</v>
      </c>
      <c r="K77" s="756">
        <v>251</v>
      </c>
      <c r="L77" s="40">
        <v>0.31893265565438372</v>
      </c>
      <c r="M77" s="756">
        <v>172</v>
      </c>
      <c r="N77" s="40">
        <v>0.40375586854460094</v>
      </c>
      <c r="O77" s="756">
        <v>419</v>
      </c>
      <c r="P77" s="40">
        <v>0.35904027420736934</v>
      </c>
      <c r="Q77" s="734">
        <v>0</v>
      </c>
      <c r="R77" s="35">
        <v>0</v>
      </c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</row>
    <row r="78" spans="1:42">
      <c r="A78" s="16" t="s">
        <v>98</v>
      </c>
      <c r="B78" s="4" t="s">
        <v>215</v>
      </c>
      <c r="C78" s="6" t="s">
        <v>216</v>
      </c>
      <c r="D78" s="730">
        <v>577</v>
      </c>
      <c r="E78" s="731">
        <v>363</v>
      </c>
      <c r="F78" s="732">
        <v>227</v>
      </c>
      <c r="G78" s="284">
        <v>548</v>
      </c>
      <c r="H78" s="735">
        <v>1</v>
      </c>
      <c r="I78" s="818">
        <v>219</v>
      </c>
      <c r="J78" s="40">
        <v>0.37954939341421146</v>
      </c>
      <c r="K78" s="756">
        <v>131</v>
      </c>
      <c r="L78" s="40">
        <v>0.3608815426997245</v>
      </c>
      <c r="M78" s="756">
        <v>88</v>
      </c>
      <c r="N78" s="40">
        <v>0.38766519823788548</v>
      </c>
      <c r="O78" s="756">
        <v>214</v>
      </c>
      <c r="P78" s="40">
        <v>0.39051094890510951</v>
      </c>
      <c r="Q78" s="734">
        <v>0</v>
      </c>
      <c r="R78" s="35">
        <v>0</v>
      </c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</row>
    <row r="79" spans="1:42">
      <c r="A79" s="16" t="s">
        <v>98</v>
      </c>
      <c r="B79" s="4" t="s">
        <v>217</v>
      </c>
      <c r="C79" s="6" t="s">
        <v>218</v>
      </c>
      <c r="D79" s="730">
        <v>746</v>
      </c>
      <c r="E79" s="731">
        <v>455</v>
      </c>
      <c r="F79" s="732">
        <v>313</v>
      </c>
      <c r="G79" s="284">
        <v>690</v>
      </c>
      <c r="H79" s="735">
        <v>32</v>
      </c>
      <c r="I79" s="818">
        <v>160</v>
      </c>
      <c r="J79" s="40">
        <v>0.21447721179624665</v>
      </c>
      <c r="K79" s="756">
        <v>91</v>
      </c>
      <c r="L79" s="40">
        <v>0.2</v>
      </c>
      <c r="M79" s="756">
        <v>69</v>
      </c>
      <c r="N79" s="40">
        <v>0.22044728434504793</v>
      </c>
      <c r="O79" s="756">
        <v>155</v>
      </c>
      <c r="P79" s="40">
        <v>0.22463768115942029</v>
      </c>
      <c r="Q79" s="734">
        <v>12</v>
      </c>
      <c r="R79" s="35">
        <v>0.375</v>
      </c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</row>
    <row r="80" spans="1:42">
      <c r="A80" s="16" t="s">
        <v>98</v>
      </c>
      <c r="B80" s="4" t="s">
        <v>219</v>
      </c>
      <c r="C80" s="6" t="s">
        <v>220</v>
      </c>
      <c r="D80" s="730">
        <v>520</v>
      </c>
      <c r="E80" s="731">
        <v>330</v>
      </c>
      <c r="F80" s="732">
        <v>197</v>
      </c>
      <c r="G80" s="284">
        <v>498</v>
      </c>
      <c r="H80" s="735">
        <v>21</v>
      </c>
      <c r="I80" s="818">
        <v>153</v>
      </c>
      <c r="J80" s="40">
        <v>0.29423076923076924</v>
      </c>
      <c r="K80" s="756">
        <v>76</v>
      </c>
      <c r="L80" s="40">
        <v>0.23030303030303031</v>
      </c>
      <c r="M80" s="756">
        <v>77</v>
      </c>
      <c r="N80" s="40">
        <v>0.39086294416243655</v>
      </c>
      <c r="O80" s="756">
        <v>150</v>
      </c>
      <c r="P80" s="40">
        <v>0.30120481927710846</v>
      </c>
      <c r="Q80" s="734">
        <v>0</v>
      </c>
      <c r="R80" s="35">
        <v>0</v>
      </c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</row>
    <row r="81" spans="1:42">
      <c r="A81" s="16" t="s">
        <v>98</v>
      </c>
      <c r="B81" s="4" t="s">
        <v>221</v>
      </c>
      <c r="C81" s="6" t="s">
        <v>222</v>
      </c>
      <c r="D81" s="730">
        <v>601</v>
      </c>
      <c r="E81" s="731">
        <v>375</v>
      </c>
      <c r="F81" s="732">
        <v>238</v>
      </c>
      <c r="G81" s="284">
        <v>565</v>
      </c>
      <c r="H81" s="735">
        <v>9</v>
      </c>
      <c r="I81" s="818">
        <v>216</v>
      </c>
      <c r="J81" s="40">
        <v>0.3594009983361065</v>
      </c>
      <c r="K81" s="756">
        <v>116</v>
      </c>
      <c r="L81" s="40">
        <v>0.30933333333333335</v>
      </c>
      <c r="M81" s="756">
        <v>100</v>
      </c>
      <c r="N81" s="40">
        <v>0.42016806722689076</v>
      </c>
      <c r="O81" s="756">
        <v>211</v>
      </c>
      <c r="P81" s="40">
        <v>0.3734513274336283</v>
      </c>
      <c r="Q81" s="734">
        <v>2</v>
      </c>
      <c r="R81" s="35">
        <v>0.22222222222222221</v>
      </c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</row>
    <row r="82" spans="1:42">
      <c r="A82" s="16" t="s">
        <v>98</v>
      </c>
      <c r="B82" s="4" t="s">
        <v>223</v>
      </c>
      <c r="C82" s="6" t="s">
        <v>224</v>
      </c>
      <c r="D82" s="730">
        <v>183</v>
      </c>
      <c r="E82" s="731">
        <v>111</v>
      </c>
      <c r="F82" s="732">
        <v>80</v>
      </c>
      <c r="G82" s="284">
        <v>164</v>
      </c>
      <c r="H82" s="735">
        <v>0</v>
      </c>
      <c r="I82" s="818">
        <v>52</v>
      </c>
      <c r="J82" s="40">
        <v>0.28415300546448086</v>
      </c>
      <c r="K82" s="756">
        <v>32</v>
      </c>
      <c r="L82" s="40">
        <v>0.28828828828828829</v>
      </c>
      <c r="M82" s="756">
        <v>20</v>
      </c>
      <c r="N82" s="40">
        <v>0.25</v>
      </c>
      <c r="O82" s="756">
        <v>50</v>
      </c>
      <c r="P82" s="40">
        <v>0.3048780487804878</v>
      </c>
      <c r="Q82" s="734">
        <v>0</v>
      </c>
      <c r="R82" s="35" t="s">
        <v>31</v>
      </c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</row>
    <row r="83" spans="1:42">
      <c r="A83" s="16" t="s">
        <v>98</v>
      </c>
      <c r="B83" s="4" t="s">
        <v>225</v>
      </c>
      <c r="C83" s="6" t="s">
        <v>226</v>
      </c>
      <c r="D83" s="730">
        <v>1243</v>
      </c>
      <c r="E83" s="731">
        <v>777</v>
      </c>
      <c r="F83" s="732">
        <v>494</v>
      </c>
      <c r="G83" s="284">
        <v>1133</v>
      </c>
      <c r="H83" s="735">
        <v>80</v>
      </c>
      <c r="I83" s="818">
        <v>398</v>
      </c>
      <c r="J83" s="40">
        <v>0.32019308125502816</v>
      </c>
      <c r="K83" s="756">
        <v>223</v>
      </c>
      <c r="L83" s="40">
        <v>0.28700128700128702</v>
      </c>
      <c r="M83" s="756">
        <v>176</v>
      </c>
      <c r="N83" s="40">
        <v>0.35627530364372467</v>
      </c>
      <c r="O83" s="756">
        <v>385</v>
      </c>
      <c r="P83" s="40">
        <v>0.33980582524271846</v>
      </c>
      <c r="Q83" s="734">
        <v>13</v>
      </c>
      <c r="R83" s="35">
        <v>0.16250000000000001</v>
      </c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</row>
    <row r="84" spans="1:42">
      <c r="A84" s="16" t="s">
        <v>98</v>
      </c>
      <c r="B84" s="4" t="s">
        <v>227</v>
      </c>
      <c r="C84" s="6" t="s">
        <v>228</v>
      </c>
      <c r="D84" s="730">
        <v>511</v>
      </c>
      <c r="E84" s="731">
        <v>318</v>
      </c>
      <c r="F84" s="732">
        <v>205</v>
      </c>
      <c r="G84" s="284">
        <v>473</v>
      </c>
      <c r="H84" s="735">
        <v>15</v>
      </c>
      <c r="I84" s="818">
        <v>136</v>
      </c>
      <c r="J84" s="40">
        <v>0.26614481409001955</v>
      </c>
      <c r="K84" s="756">
        <v>74</v>
      </c>
      <c r="L84" s="40">
        <v>0.23270440251572327</v>
      </c>
      <c r="M84" s="756">
        <v>63</v>
      </c>
      <c r="N84" s="40">
        <v>0.3073170731707317</v>
      </c>
      <c r="O84" s="756">
        <v>132</v>
      </c>
      <c r="P84" s="40">
        <v>0.27906976744186046</v>
      </c>
      <c r="Q84" s="734">
        <v>1</v>
      </c>
      <c r="R84" s="35">
        <v>6.6666666666666666E-2</v>
      </c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</row>
    <row r="85" spans="1:42">
      <c r="A85" s="16" t="s">
        <v>98</v>
      </c>
      <c r="B85" s="4" t="s">
        <v>229</v>
      </c>
      <c r="C85" s="6" t="s">
        <v>230</v>
      </c>
      <c r="D85" s="730">
        <v>626</v>
      </c>
      <c r="E85" s="731">
        <v>390</v>
      </c>
      <c r="F85" s="732">
        <v>257</v>
      </c>
      <c r="G85" s="284">
        <v>570</v>
      </c>
      <c r="H85" s="735">
        <v>31</v>
      </c>
      <c r="I85" s="818">
        <v>199</v>
      </c>
      <c r="J85" s="40">
        <v>0.31789137380191695</v>
      </c>
      <c r="K85" s="756">
        <v>108</v>
      </c>
      <c r="L85" s="40">
        <v>0.27692307692307694</v>
      </c>
      <c r="M85" s="756">
        <v>91</v>
      </c>
      <c r="N85" s="40">
        <v>0.35408560311284049</v>
      </c>
      <c r="O85" s="756">
        <v>197</v>
      </c>
      <c r="P85" s="40">
        <v>0.34561403508771932</v>
      </c>
      <c r="Q85" s="734">
        <v>5</v>
      </c>
      <c r="R85" s="35">
        <v>0.16129032258064516</v>
      </c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</row>
    <row r="86" spans="1:42">
      <c r="A86" s="16" t="s">
        <v>98</v>
      </c>
      <c r="B86" s="4" t="s">
        <v>231</v>
      </c>
      <c r="C86" s="6" t="s">
        <v>232</v>
      </c>
      <c r="D86" s="730">
        <v>637</v>
      </c>
      <c r="E86" s="731">
        <v>398</v>
      </c>
      <c r="F86" s="732">
        <v>250</v>
      </c>
      <c r="G86" s="284">
        <v>578</v>
      </c>
      <c r="H86" s="735">
        <v>31</v>
      </c>
      <c r="I86" s="818">
        <v>186</v>
      </c>
      <c r="J86" s="40">
        <v>0.29199372056514916</v>
      </c>
      <c r="K86" s="756">
        <v>101</v>
      </c>
      <c r="L86" s="40">
        <v>0.25376884422110552</v>
      </c>
      <c r="M86" s="756">
        <v>85</v>
      </c>
      <c r="N86" s="40">
        <v>0.34</v>
      </c>
      <c r="O86" s="756">
        <v>180</v>
      </c>
      <c r="P86" s="40">
        <v>0.31141868512110726</v>
      </c>
      <c r="Q86" s="734">
        <v>1</v>
      </c>
      <c r="R86" s="35">
        <v>3.2258064516129031E-2</v>
      </c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</row>
    <row r="87" spans="1:42">
      <c r="A87" s="16" t="s">
        <v>98</v>
      </c>
      <c r="B87" s="4" t="s">
        <v>233</v>
      </c>
      <c r="C87" s="6" t="s">
        <v>234</v>
      </c>
      <c r="D87" s="730">
        <v>517</v>
      </c>
      <c r="E87" s="731">
        <v>318</v>
      </c>
      <c r="F87" s="732">
        <v>204</v>
      </c>
      <c r="G87" s="284">
        <v>484</v>
      </c>
      <c r="H87" s="735">
        <v>20</v>
      </c>
      <c r="I87" s="818">
        <v>128</v>
      </c>
      <c r="J87" s="40">
        <v>0.24758220502901354</v>
      </c>
      <c r="K87" s="756">
        <v>71</v>
      </c>
      <c r="L87" s="40">
        <v>0.22327044025157233</v>
      </c>
      <c r="M87" s="756">
        <v>57</v>
      </c>
      <c r="N87" s="40">
        <v>0.27941176470588236</v>
      </c>
      <c r="O87" s="756">
        <v>124</v>
      </c>
      <c r="P87" s="40">
        <v>0.256198347107438</v>
      </c>
      <c r="Q87" s="734">
        <v>6</v>
      </c>
      <c r="R87" s="35">
        <v>0.3</v>
      </c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</row>
    <row r="88" spans="1:42">
      <c r="A88" s="16" t="s">
        <v>98</v>
      </c>
      <c r="B88" s="4" t="s">
        <v>235</v>
      </c>
      <c r="C88" s="6" t="s">
        <v>236</v>
      </c>
      <c r="D88" s="730">
        <v>725</v>
      </c>
      <c r="E88" s="731">
        <v>460</v>
      </c>
      <c r="F88" s="732">
        <v>284</v>
      </c>
      <c r="G88" s="284">
        <v>686</v>
      </c>
      <c r="H88" s="735">
        <v>40</v>
      </c>
      <c r="I88" s="818">
        <v>223</v>
      </c>
      <c r="J88" s="40">
        <v>0.30758620689655175</v>
      </c>
      <c r="K88" s="756">
        <v>131</v>
      </c>
      <c r="L88" s="40">
        <v>0.2847826086956522</v>
      </c>
      <c r="M88" s="756">
        <v>92</v>
      </c>
      <c r="N88" s="40">
        <v>0.323943661971831</v>
      </c>
      <c r="O88" s="756">
        <v>218</v>
      </c>
      <c r="P88" s="40">
        <v>0.31778425655976678</v>
      </c>
      <c r="Q88" s="734">
        <v>3</v>
      </c>
      <c r="R88" s="35">
        <v>7.4999999999999997E-2</v>
      </c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</row>
    <row r="89" spans="1:42">
      <c r="A89" s="16" t="s">
        <v>98</v>
      </c>
      <c r="B89" s="4" t="s">
        <v>237</v>
      </c>
      <c r="C89" s="6" t="s">
        <v>238</v>
      </c>
      <c r="D89" s="730">
        <v>745</v>
      </c>
      <c r="E89" s="731">
        <v>460</v>
      </c>
      <c r="F89" s="732">
        <v>305</v>
      </c>
      <c r="G89" s="284">
        <v>676</v>
      </c>
      <c r="H89" s="735">
        <v>30</v>
      </c>
      <c r="I89" s="818">
        <v>257</v>
      </c>
      <c r="J89" s="40">
        <v>0.34496644295302015</v>
      </c>
      <c r="K89" s="756">
        <v>144</v>
      </c>
      <c r="L89" s="40">
        <v>0.31304347826086959</v>
      </c>
      <c r="M89" s="756">
        <v>113</v>
      </c>
      <c r="N89" s="40">
        <v>0.37049180327868853</v>
      </c>
      <c r="O89" s="756">
        <v>250</v>
      </c>
      <c r="P89" s="40">
        <v>0.36982248520710059</v>
      </c>
      <c r="Q89" s="734">
        <v>5</v>
      </c>
      <c r="R89" s="35">
        <v>0.16666666666666666</v>
      </c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</row>
    <row r="90" spans="1:42">
      <c r="A90" s="16" t="s">
        <v>98</v>
      </c>
      <c r="B90" s="4" t="s">
        <v>239</v>
      </c>
      <c r="C90" s="6" t="s">
        <v>240</v>
      </c>
      <c r="D90" s="730">
        <v>923</v>
      </c>
      <c r="E90" s="731">
        <v>565</v>
      </c>
      <c r="F90" s="732">
        <v>382</v>
      </c>
      <c r="G90" s="284">
        <v>873</v>
      </c>
      <c r="H90" s="735">
        <v>60</v>
      </c>
      <c r="I90" s="818">
        <v>337</v>
      </c>
      <c r="J90" s="40">
        <v>0.36511375947995667</v>
      </c>
      <c r="K90" s="756">
        <v>182</v>
      </c>
      <c r="L90" s="40">
        <v>0.32212389380530976</v>
      </c>
      <c r="M90" s="756">
        <v>155</v>
      </c>
      <c r="N90" s="40">
        <v>0.40575916230366493</v>
      </c>
      <c r="O90" s="756">
        <v>331</v>
      </c>
      <c r="P90" s="40">
        <v>0.37915234822451316</v>
      </c>
      <c r="Q90" s="734">
        <v>6</v>
      </c>
      <c r="R90" s="35">
        <v>0.1</v>
      </c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</row>
    <row r="91" spans="1:42">
      <c r="A91" s="16" t="s">
        <v>98</v>
      </c>
      <c r="B91" s="4" t="s">
        <v>241</v>
      </c>
      <c r="C91" s="6" t="s">
        <v>242</v>
      </c>
      <c r="D91" s="730">
        <v>428</v>
      </c>
      <c r="E91" s="731">
        <v>264</v>
      </c>
      <c r="F91" s="732">
        <v>176</v>
      </c>
      <c r="G91" s="284">
        <v>389</v>
      </c>
      <c r="H91" s="735">
        <v>26</v>
      </c>
      <c r="I91" s="818">
        <v>93</v>
      </c>
      <c r="J91" s="40">
        <v>0.21728971962616822</v>
      </c>
      <c r="K91" s="756">
        <v>51</v>
      </c>
      <c r="L91" s="40">
        <v>0.19318181818181818</v>
      </c>
      <c r="M91" s="756">
        <v>42</v>
      </c>
      <c r="N91" s="40">
        <v>0.23863636363636365</v>
      </c>
      <c r="O91" s="756">
        <v>91</v>
      </c>
      <c r="P91" s="40">
        <v>0.23393316195372751</v>
      </c>
      <c r="Q91" s="734">
        <v>2</v>
      </c>
      <c r="R91" s="35">
        <v>7.6923076923076927E-2</v>
      </c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</row>
    <row r="92" spans="1:42">
      <c r="A92" s="16" t="s">
        <v>98</v>
      </c>
      <c r="B92" s="4" t="s">
        <v>243</v>
      </c>
      <c r="C92" s="6" t="s">
        <v>244</v>
      </c>
      <c r="D92" s="730">
        <v>1099</v>
      </c>
      <c r="E92" s="731">
        <v>680</v>
      </c>
      <c r="F92" s="732">
        <v>431</v>
      </c>
      <c r="G92" s="284">
        <v>1040</v>
      </c>
      <c r="H92" s="735">
        <v>53</v>
      </c>
      <c r="I92" s="818">
        <v>254</v>
      </c>
      <c r="J92" s="40">
        <v>0.23111919927206551</v>
      </c>
      <c r="K92" s="756">
        <v>135</v>
      </c>
      <c r="L92" s="40">
        <v>0.19852941176470587</v>
      </c>
      <c r="M92" s="756">
        <v>119</v>
      </c>
      <c r="N92" s="40">
        <v>0.27610208816705334</v>
      </c>
      <c r="O92" s="756">
        <v>245</v>
      </c>
      <c r="P92" s="40">
        <v>0.23557692307692307</v>
      </c>
      <c r="Q92" s="734">
        <v>3</v>
      </c>
      <c r="R92" s="35">
        <v>5.6603773584905662E-2</v>
      </c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</row>
    <row r="93" spans="1:42">
      <c r="A93" s="16" t="s">
        <v>98</v>
      </c>
      <c r="B93" s="4" t="s">
        <v>245</v>
      </c>
      <c r="C93" s="6" t="s">
        <v>246</v>
      </c>
      <c r="D93" s="730">
        <v>1107</v>
      </c>
      <c r="E93" s="731">
        <v>671</v>
      </c>
      <c r="F93" s="732">
        <v>482</v>
      </c>
      <c r="G93" s="284">
        <v>1016</v>
      </c>
      <c r="H93" s="735">
        <v>28</v>
      </c>
      <c r="I93" s="818">
        <v>314</v>
      </c>
      <c r="J93" s="40">
        <v>0.28364950316169829</v>
      </c>
      <c r="K93" s="756">
        <v>169</v>
      </c>
      <c r="L93" s="40">
        <v>0.25186289120715349</v>
      </c>
      <c r="M93" s="756">
        <v>145</v>
      </c>
      <c r="N93" s="40">
        <v>0.30082987551867219</v>
      </c>
      <c r="O93" s="756">
        <v>309</v>
      </c>
      <c r="P93" s="40">
        <v>0.30413385826771655</v>
      </c>
      <c r="Q93" s="734">
        <v>2</v>
      </c>
      <c r="R93" s="35">
        <v>7.1428571428571425E-2</v>
      </c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</row>
    <row r="94" spans="1:42">
      <c r="A94" s="16" t="s">
        <v>98</v>
      </c>
      <c r="B94" s="4" t="s">
        <v>247</v>
      </c>
      <c r="C94" s="6" t="s">
        <v>248</v>
      </c>
      <c r="D94" s="730">
        <v>773</v>
      </c>
      <c r="E94" s="731">
        <v>477</v>
      </c>
      <c r="F94" s="732">
        <v>327</v>
      </c>
      <c r="G94" s="284">
        <v>713</v>
      </c>
      <c r="H94" s="735">
        <v>25</v>
      </c>
      <c r="I94" s="818">
        <v>227</v>
      </c>
      <c r="J94" s="40">
        <v>0.29366106080206988</v>
      </c>
      <c r="K94" s="756">
        <v>125</v>
      </c>
      <c r="L94" s="40">
        <v>0.26205450733752622</v>
      </c>
      <c r="M94" s="756">
        <v>102</v>
      </c>
      <c r="N94" s="40">
        <v>0.31192660550458717</v>
      </c>
      <c r="O94" s="756">
        <v>222</v>
      </c>
      <c r="P94" s="40">
        <v>0.31136044880785413</v>
      </c>
      <c r="Q94" s="734">
        <v>1</v>
      </c>
      <c r="R94" s="35">
        <v>0.04</v>
      </c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</row>
    <row r="95" spans="1:42">
      <c r="A95" s="16" t="s">
        <v>98</v>
      </c>
      <c r="B95" s="4" t="s">
        <v>249</v>
      </c>
      <c r="C95" s="6" t="s">
        <v>250</v>
      </c>
      <c r="D95" s="730">
        <v>893</v>
      </c>
      <c r="E95" s="731">
        <v>541</v>
      </c>
      <c r="F95" s="732">
        <v>366</v>
      </c>
      <c r="G95" s="284">
        <v>837</v>
      </c>
      <c r="H95" s="735">
        <v>23</v>
      </c>
      <c r="I95" s="818">
        <v>169</v>
      </c>
      <c r="J95" s="40">
        <v>0.18924972004479285</v>
      </c>
      <c r="K95" s="756">
        <v>87</v>
      </c>
      <c r="L95" s="40">
        <v>0.16081330868761554</v>
      </c>
      <c r="M95" s="756">
        <v>82</v>
      </c>
      <c r="N95" s="40">
        <v>0.22404371584699453</v>
      </c>
      <c r="O95" s="756">
        <v>168</v>
      </c>
      <c r="P95" s="40">
        <v>0.20071684587813621</v>
      </c>
      <c r="Q95" s="734">
        <v>3</v>
      </c>
      <c r="R95" s="35">
        <v>0.13043478260869565</v>
      </c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</row>
    <row r="96" spans="1:42">
      <c r="A96" s="19" t="s">
        <v>98</v>
      </c>
      <c r="B96" s="20" t="s">
        <v>251</v>
      </c>
      <c r="C96" s="21" t="s">
        <v>252</v>
      </c>
      <c r="D96" s="736">
        <v>1442</v>
      </c>
      <c r="E96" s="737">
        <v>876</v>
      </c>
      <c r="F96" s="738">
        <v>603</v>
      </c>
      <c r="G96" s="285">
        <v>1263</v>
      </c>
      <c r="H96" s="741">
        <v>120</v>
      </c>
      <c r="I96" s="819">
        <v>531</v>
      </c>
      <c r="J96" s="41">
        <v>0.36823855755894591</v>
      </c>
      <c r="K96" s="757">
        <v>327</v>
      </c>
      <c r="L96" s="41">
        <v>0.37328767123287671</v>
      </c>
      <c r="M96" s="757">
        <v>204</v>
      </c>
      <c r="N96" s="41">
        <v>0.3383084577114428</v>
      </c>
      <c r="O96" s="757">
        <v>513</v>
      </c>
      <c r="P96" s="41">
        <v>0.40617577197149646</v>
      </c>
      <c r="Q96" s="740">
        <v>10</v>
      </c>
      <c r="R96" s="36">
        <v>8.3333333333333329E-2</v>
      </c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</row>
    <row r="97" spans="1:42">
      <c r="A97" s="17" t="s">
        <v>253</v>
      </c>
      <c r="B97" s="5">
        <v>1101</v>
      </c>
      <c r="C97" s="8" t="s">
        <v>254</v>
      </c>
      <c r="D97" s="724">
        <v>175</v>
      </c>
      <c r="E97" s="725">
        <v>99</v>
      </c>
      <c r="F97" s="726">
        <v>78</v>
      </c>
      <c r="G97" s="283">
        <v>156</v>
      </c>
      <c r="H97" s="729">
        <v>38</v>
      </c>
      <c r="I97" s="817">
        <v>110</v>
      </c>
      <c r="J97" s="39">
        <v>0.62857142857142856</v>
      </c>
      <c r="K97" s="755">
        <v>59</v>
      </c>
      <c r="L97" s="39">
        <v>0.59595959595959591</v>
      </c>
      <c r="M97" s="755">
        <v>51</v>
      </c>
      <c r="N97" s="39">
        <v>0.65384615384615385</v>
      </c>
      <c r="O97" s="755">
        <v>102</v>
      </c>
      <c r="P97" s="39">
        <v>0.65384615384615385</v>
      </c>
      <c r="Q97" s="728">
        <v>22</v>
      </c>
      <c r="R97" s="34">
        <v>0.57894736842105265</v>
      </c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</row>
    <row r="98" spans="1:42">
      <c r="A98" s="16" t="s">
        <v>253</v>
      </c>
      <c r="B98" s="4">
        <v>1102</v>
      </c>
      <c r="C98" s="6" t="s">
        <v>255</v>
      </c>
      <c r="D98" s="730">
        <v>268</v>
      </c>
      <c r="E98" s="731">
        <v>152</v>
      </c>
      <c r="F98" s="732">
        <v>117</v>
      </c>
      <c r="G98" s="284">
        <v>203</v>
      </c>
      <c r="H98" s="735">
        <v>30</v>
      </c>
      <c r="I98" s="818">
        <v>166</v>
      </c>
      <c r="J98" s="40">
        <v>0.61940298507462688</v>
      </c>
      <c r="K98" s="756">
        <v>91</v>
      </c>
      <c r="L98" s="40">
        <v>0.59868421052631582</v>
      </c>
      <c r="M98" s="756">
        <v>75</v>
      </c>
      <c r="N98" s="40">
        <v>0.64102564102564108</v>
      </c>
      <c r="O98" s="756">
        <v>149</v>
      </c>
      <c r="P98" s="40">
        <v>0.73399014778325122</v>
      </c>
      <c r="Q98" s="734">
        <v>9</v>
      </c>
      <c r="R98" s="35">
        <v>0.3</v>
      </c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</row>
    <row r="99" spans="1:42">
      <c r="A99" s="16" t="s">
        <v>253</v>
      </c>
      <c r="B99" s="4">
        <v>1103</v>
      </c>
      <c r="C99" s="6" t="s">
        <v>256</v>
      </c>
      <c r="D99" s="730">
        <v>238</v>
      </c>
      <c r="E99" s="731">
        <v>142</v>
      </c>
      <c r="F99" s="732">
        <v>103</v>
      </c>
      <c r="G99" s="284">
        <v>227</v>
      </c>
      <c r="H99" s="735">
        <v>20</v>
      </c>
      <c r="I99" s="818">
        <v>196</v>
      </c>
      <c r="J99" s="40">
        <v>0.82352941176470584</v>
      </c>
      <c r="K99" s="756">
        <v>111</v>
      </c>
      <c r="L99" s="40">
        <v>0.78169014084507038</v>
      </c>
      <c r="M99" s="756">
        <v>85</v>
      </c>
      <c r="N99" s="40">
        <v>0.82524271844660191</v>
      </c>
      <c r="O99" s="756">
        <v>193</v>
      </c>
      <c r="P99" s="40">
        <v>0.85022026431718056</v>
      </c>
      <c r="Q99" s="734">
        <v>4</v>
      </c>
      <c r="R99" s="35">
        <v>0.2</v>
      </c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</row>
    <row r="100" spans="1:42">
      <c r="A100" s="16" t="s">
        <v>253</v>
      </c>
      <c r="B100" s="4">
        <v>1104</v>
      </c>
      <c r="C100" s="6" t="s">
        <v>257</v>
      </c>
      <c r="D100" s="730">
        <v>563</v>
      </c>
      <c r="E100" s="731">
        <v>327</v>
      </c>
      <c r="F100" s="732">
        <v>256</v>
      </c>
      <c r="G100" s="284">
        <v>517</v>
      </c>
      <c r="H100" s="735">
        <v>75</v>
      </c>
      <c r="I100" s="818">
        <v>441</v>
      </c>
      <c r="J100" s="40">
        <v>0.78330373001776199</v>
      </c>
      <c r="K100" s="756">
        <v>255</v>
      </c>
      <c r="L100" s="40">
        <v>0.77981651376146788</v>
      </c>
      <c r="M100" s="756">
        <v>189</v>
      </c>
      <c r="N100" s="40">
        <v>0.73828125</v>
      </c>
      <c r="O100" s="756">
        <v>421</v>
      </c>
      <c r="P100" s="40">
        <v>0.81431334622823981</v>
      </c>
      <c r="Q100" s="734">
        <v>23</v>
      </c>
      <c r="R100" s="35">
        <v>0.30666666666666664</v>
      </c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</row>
    <row r="101" spans="1:42">
      <c r="A101" s="16" t="s">
        <v>253</v>
      </c>
      <c r="B101" s="4">
        <v>1105</v>
      </c>
      <c r="C101" s="6" t="s">
        <v>258</v>
      </c>
      <c r="D101" s="730">
        <v>366</v>
      </c>
      <c r="E101" s="731">
        <v>218</v>
      </c>
      <c r="F101" s="732">
        <v>154</v>
      </c>
      <c r="G101" s="284">
        <v>307</v>
      </c>
      <c r="H101" s="735">
        <v>17</v>
      </c>
      <c r="I101" s="818">
        <v>289</v>
      </c>
      <c r="J101" s="40">
        <v>0.7896174863387978</v>
      </c>
      <c r="K101" s="756">
        <v>170</v>
      </c>
      <c r="L101" s="40">
        <v>0.77981651376146788</v>
      </c>
      <c r="M101" s="756">
        <v>121</v>
      </c>
      <c r="N101" s="40">
        <v>0.7857142857142857</v>
      </c>
      <c r="O101" s="756">
        <v>263</v>
      </c>
      <c r="P101" s="40">
        <v>0.85667752442996747</v>
      </c>
      <c r="Q101" s="734">
        <v>9</v>
      </c>
      <c r="R101" s="35">
        <v>0.52941176470588236</v>
      </c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</row>
    <row r="102" spans="1:42">
      <c r="A102" s="16" t="s">
        <v>253</v>
      </c>
      <c r="B102" s="4">
        <v>1106</v>
      </c>
      <c r="C102" s="6" t="s">
        <v>259</v>
      </c>
      <c r="D102" s="730">
        <v>515</v>
      </c>
      <c r="E102" s="731">
        <v>301</v>
      </c>
      <c r="F102" s="732">
        <v>220</v>
      </c>
      <c r="G102" s="284">
        <v>494</v>
      </c>
      <c r="H102" s="735">
        <v>52</v>
      </c>
      <c r="I102" s="818">
        <v>309</v>
      </c>
      <c r="J102" s="40">
        <v>0.6</v>
      </c>
      <c r="K102" s="756">
        <v>177</v>
      </c>
      <c r="L102" s="40">
        <v>0.58803986710963452</v>
      </c>
      <c r="M102" s="756">
        <v>133</v>
      </c>
      <c r="N102" s="40">
        <v>0.6045454545454545</v>
      </c>
      <c r="O102" s="756">
        <v>304</v>
      </c>
      <c r="P102" s="40">
        <v>0.61538461538461542</v>
      </c>
      <c r="Q102" s="734">
        <v>13</v>
      </c>
      <c r="R102" s="35">
        <v>0.25</v>
      </c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</row>
    <row r="103" spans="1:42">
      <c r="A103" s="16" t="s">
        <v>253</v>
      </c>
      <c r="B103" s="4">
        <v>1107</v>
      </c>
      <c r="C103" s="6" t="s">
        <v>260</v>
      </c>
      <c r="D103" s="730">
        <v>189</v>
      </c>
      <c r="E103" s="731">
        <v>116</v>
      </c>
      <c r="F103" s="732">
        <v>73</v>
      </c>
      <c r="G103" s="284">
        <v>180</v>
      </c>
      <c r="H103" s="735">
        <v>16</v>
      </c>
      <c r="I103" s="818">
        <v>130</v>
      </c>
      <c r="J103" s="40">
        <v>0.68783068783068779</v>
      </c>
      <c r="K103" s="756">
        <v>75</v>
      </c>
      <c r="L103" s="40">
        <v>0.64655172413793105</v>
      </c>
      <c r="M103" s="756">
        <v>55</v>
      </c>
      <c r="N103" s="40">
        <v>0.75342465753424659</v>
      </c>
      <c r="O103" s="756">
        <v>124</v>
      </c>
      <c r="P103" s="40">
        <v>0.68888888888888888</v>
      </c>
      <c r="Q103" s="734">
        <v>4</v>
      </c>
      <c r="R103" s="35">
        <v>0.25</v>
      </c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</row>
    <row r="104" spans="1:42">
      <c r="A104" s="16" t="s">
        <v>253</v>
      </c>
      <c r="B104" s="4">
        <v>1108</v>
      </c>
      <c r="C104" s="6" t="s">
        <v>261</v>
      </c>
      <c r="D104" s="730">
        <v>561</v>
      </c>
      <c r="E104" s="731">
        <v>339</v>
      </c>
      <c r="F104" s="732">
        <v>222</v>
      </c>
      <c r="G104" s="284">
        <v>505</v>
      </c>
      <c r="H104" s="735">
        <v>105</v>
      </c>
      <c r="I104" s="818">
        <v>411</v>
      </c>
      <c r="J104" s="40">
        <v>0.73262032085561501</v>
      </c>
      <c r="K104" s="756">
        <v>234</v>
      </c>
      <c r="L104" s="40">
        <v>0.69026548672566368</v>
      </c>
      <c r="M104" s="756">
        <v>177</v>
      </c>
      <c r="N104" s="40">
        <v>0.79729729729729726</v>
      </c>
      <c r="O104" s="756">
        <v>386</v>
      </c>
      <c r="P104" s="40">
        <v>0.76435643564356437</v>
      </c>
      <c r="Q104" s="734">
        <v>26</v>
      </c>
      <c r="R104" s="35">
        <v>0.24761904761904763</v>
      </c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</row>
    <row r="105" spans="1:42">
      <c r="A105" s="16" t="s">
        <v>253</v>
      </c>
      <c r="B105" s="4">
        <v>1109</v>
      </c>
      <c r="C105" s="6" t="s">
        <v>262</v>
      </c>
      <c r="D105" s="730">
        <v>211</v>
      </c>
      <c r="E105" s="731">
        <v>124</v>
      </c>
      <c r="F105" s="732">
        <v>87</v>
      </c>
      <c r="G105" s="284">
        <v>211</v>
      </c>
      <c r="H105" s="735">
        <v>51</v>
      </c>
      <c r="I105" s="818">
        <v>169</v>
      </c>
      <c r="J105" s="40">
        <v>0.80094786729857825</v>
      </c>
      <c r="K105" s="756">
        <v>97</v>
      </c>
      <c r="L105" s="40">
        <v>0.782258064516129</v>
      </c>
      <c r="M105" s="756">
        <v>72</v>
      </c>
      <c r="N105" s="40">
        <v>0.82758620689655171</v>
      </c>
      <c r="O105" s="756">
        <v>169</v>
      </c>
      <c r="P105" s="40">
        <v>0.80094786729857825</v>
      </c>
      <c r="Q105" s="734">
        <v>14</v>
      </c>
      <c r="R105" s="35">
        <v>0.27450980392156865</v>
      </c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</row>
    <row r="106" spans="1:42">
      <c r="A106" s="16" t="s">
        <v>253</v>
      </c>
      <c r="B106" s="4">
        <v>1110</v>
      </c>
      <c r="C106" s="6" t="s">
        <v>263</v>
      </c>
      <c r="D106" s="730">
        <v>410</v>
      </c>
      <c r="E106" s="731">
        <v>259</v>
      </c>
      <c r="F106" s="732">
        <v>164</v>
      </c>
      <c r="G106" s="284">
        <v>374</v>
      </c>
      <c r="H106" s="735">
        <v>48</v>
      </c>
      <c r="I106" s="818">
        <v>332</v>
      </c>
      <c r="J106" s="40">
        <v>0.80975609756097566</v>
      </c>
      <c r="K106" s="756">
        <v>199</v>
      </c>
      <c r="L106" s="40">
        <v>0.76833976833976836</v>
      </c>
      <c r="M106" s="756">
        <v>134</v>
      </c>
      <c r="N106" s="40">
        <v>0.81707317073170727</v>
      </c>
      <c r="O106" s="756">
        <v>316</v>
      </c>
      <c r="P106" s="40">
        <v>0.84491978609625673</v>
      </c>
      <c r="Q106" s="734">
        <v>19</v>
      </c>
      <c r="R106" s="35">
        <v>0.39583333333333331</v>
      </c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</row>
    <row r="107" spans="1:42">
      <c r="A107" s="16" t="s">
        <v>253</v>
      </c>
      <c r="B107" s="4">
        <v>1111</v>
      </c>
      <c r="C107" s="6" t="s">
        <v>264</v>
      </c>
      <c r="D107" s="730">
        <v>409</v>
      </c>
      <c r="E107" s="731">
        <v>235</v>
      </c>
      <c r="F107" s="732">
        <v>175</v>
      </c>
      <c r="G107" s="284">
        <v>373</v>
      </c>
      <c r="H107" s="735">
        <v>55</v>
      </c>
      <c r="I107" s="818">
        <v>280</v>
      </c>
      <c r="J107" s="40">
        <v>0.68459657701711496</v>
      </c>
      <c r="K107" s="756">
        <v>163</v>
      </c>
      <c r="L107" s="40">
        <v>0.69361702127659575</v>
      </c>
      <c r="M107" s="756">
        <v>117</v>
      </c>
      <c r="N107" s="40">
        <v>0.66857142857142859</v>
      </c>
      <c r="O107" s="756">
        <v>272</v>
      </c>
      <c r="P107" s="40">
        <v>0.72922252010723865</v>
      </c>
      <c r="Q107" s="734">
        <v>10</v>
      </c>
      <c r="R107" s="35">
        <v>0.18181818181818182</v>
      </c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</row>
    <row r="108" spans="1:42">
      <c r="A108" s="16" t="s">
        <v>253</v>
      </c>
      <c r="B108" s="4">
        <v>1112</v>
      </c>
      <c r="C108" s="6" t="s">
        <v>265</v>
      </c>
      <c r="D108" s="730">
        <v>286</v>
      </c>
      <c r="E108" s="731">
        <v>172</v>
      </c>
      <c r="F108" s="732">
        <v>115</v>
      </c>
      <c r="G108" s="284">
        <v>283</v>
      </c>
      <c r="H108" s="735">
        <v>12</v>
      </c>
      <c r="I108" s="818">
        <v>212</v>
      </c>
      <c r="J108" s="40">
        <v>0.74125874125874125</v>
      </c>
      <c r="K108" s="756">
        <v>120</v>
      </c>
      <c r="L108" s="40">
        <v>0.69767441860465118</v>
      </c>
      <c r="M108" s="756">
        <v>92</v>
      </c>
      <c r="N108" s="40">
        <v>0.8</v>
      </c>
      <c r="O108" s="756">
        <v>210</v>
      </c>
      <c r="P108" s="40">
        <v>0.74204946996466437</v>
      </c>
      <c r="Q108" s="734">
        <v>4</v>
      </c>
      <c r="R108" s="35">
        <v>0.33333333333333331</v>
      </c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</row>
    <row r="109" spans="1:42">
      <c r="A109" s="16" t="s">
        <v>253</v>
      </c>
      <c r="B109" s="4">
        <v>1113</v>
      </c>
      <c r="C109" s="6" t="s">
        <v>266</v>
      </c>
      <c r="D109" s="730">
        <v>333</v>
      </c>
      <c r="E109" s="731">
        <v>194</v>
      </c>
      <c r="F109" s="732">
        <v>141</v>
      </c>
      <c r="G109" s="284">
        <v>313</v>
      </c>
      <c r="H109" s="735">
        <v>33</v>
      </c>
      <c r="I109" s="818">
        <v>269</v>
      </c>
      <c r="J109" s="40">
        <v>0.80780780780780781</v>
      </c>
      <c r="K109" s="756">
        <v>154</v>
      </c>
      <c r="L109" s="40">
        <v>0.79381443298969068</v>
      </c>
      <c r="M109" s="756">
        <v>115</v>
      </c>
      <c r="N109" s="40">
        <v>0.81560283687943258</v>
      </c>
      <c r="O109" s="756">
        <v>257</v>
      </c>
      <c r="P109" s="40">
        <v>0.82108626198083068</v>
      </c>
      <c r="Q109" s="734">
        <v>14</v>
      </c>
      <c r="R109" s="35">
        <v>0.42424242424242425</v>
      </c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</row>
    <row r="110" spans="1:42">
      <c r="A110" s="16" t="s">
        <v>253</v>
      </c>
      <c r="B110" s="4">
        <v>1114</v>
      </c>
      <c r="C110" s="6" t="s">
        <v>267</v>
      </c>
      <c r="D110" s="730">
        <v>202</v>
      </c>
      <c r="E110" s="731">
        <v>119</v>
      </c>
      <c r="F110" s="732">
        <v>86</v>
      </c>
      <c r="G110" s="284">
        <v>180</v>
      </c>
      <c r="H110" s="735">
        <v>8</v>
      </c>
      <c r="I110" s="818">
        <v>171</v>
      </c>
      <c r="J110" s="40">
        <v>0.84653465346534651</v>
      </c>
      <c r="K110" s="756">
        <v>98</v>
      </c>
      <c r="L110" s="40">
        <v>0.82352941176470584</v>
      </c>
      <c r="M110" s="756">
        <v>73</v>
      </c>
      <c r="N110" s="40">
        <v>0.84883720930232553</v>
      </c>
      <c r="O110" s="756">
        <v>157</v>
      </c>
      <c r="P110" s="40">
        <v>0.87222222222222223</v>
      </c>
      <c r="Q110" s="734">
        <v>0</v>
      </c>
      <c r="R110" s="35">
        <v>0</v>
      </c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</row>
    <row r="111" spans="1:42">
      <c r="A111" s="16" t="s">
        <v>253</v>
      </c>
      <c r="B111" s="4">
        <v>1115</v>
      </c>
      <c r="C111" s="6" t="s">
        <v>268</v>
      </c>
      <c r="D111" s="730">
        <v>204</v>
      </c>
      <c r="E111" s="731">
        <v>125</v>
      </c>
      <c r="F111" s="732">
        <v>81</v>
      </c>
      <c r="G111" s="284">
        <v>200</v>
      </c>
      <c r="H111" s="735">
        <v>17</v>
      </c>
      <c r="I111" s="818">
        <v>172</v>
      </c>
      <c r="J111" s="40">
        <v>0.84313725490196079</v>
      </c>
      <c r="K111" s="756">
        <v>102</v>
      </c>
      <c r="L111" s="40">
        <v>0.81599999999999995</v>
      </c>
      <c r="M111" s="756">
        <v>70</v>
      </c>
      <c r="N111" s="40">
        <v>0.86419753086419748</v>
      </c>
      <c r="O111" s="756">
        <v>171</v>
      </c>
      <c r="P111" s="40">
        <v>0.85499999999999998</v>
      </c>
      <c r="Q111" s="734">
        <v>7</v>
      </c>
      <c r="R111" s="35">
        <v>0.41176470588235292</v>
      </c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</row>
    <row r="112" spans="1:42">
      <c r="A112" s="16" t="s">
        <v>253</v>
      </c>
      <c r="B112" s="4">
        <v>1116</v>
      </c>
      <c r="C112" s="6" t="s">
        <v>269</v>
      </c>
      <c r="D112" s="730">
        <v>118</v>
      </c>
      <c r="E112" s="731">
        <v>70</v>
      </c>
      <c r="F112" s="732">
        <v>48</v>
      </c>
      <c r="G112" s="284">
        <v>118</v>
      </c>
      <c r="H112" s="735">
        <v>5</v>
      </c>
      <c r="I112" s="818">
        <v>96</v>
      </c>
      <c r="J112" s="40">
        <v>0.81355932203389836</v>
      </c>
      <c r="K112" s="756">
        <v>54</v>
      </c>
      <c r="L112" s="40">
        <v>0.77142857142857146</v>
      </c>
      <c r="M112" s="756">
        <v>42</v>
      </c>
      <c r="N112" s="40">
        <v>0.875</v>
      </c>
      <c r="O112" s="756">
        <v>96</v>
      </c>
      <c r="P112" s="40">
        <v>0.81355932203389836</v>
      </c>
      <c r="Q112" s="734">
        <v>0</v>
      </c>
      <c r="R112" s="35">
        <v>0</v>
      </c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</row>
    <row r="113" spans="1:42">
      <c r="A113" s="16" t="s">
        <v>253</v>
      </c>
      <c r="B113" s="4">
        <v>1117</v>
      </c>
      <c r="C113" s="6" t="s">
        <v>270</v>
      </c>
      <c r="D113" s="730">
        <v>122</v>
      </c>
      <c r="E113" s="731">
        <v>66</v>
      </c>
      <c r="F113" s="732">
        <v>56</v>
      </c>
      <c r="G113" s="284">
        <v>110</v>
      </c>
      <c r="H113" s="735">
        <v>0</v>
      </c>
      <c r="I113" s="818">
        <v>107</v>
      </c>
      <c r="J113" s="40">
        <v>0.87704918032786883</v>
      </c>
      <c r="K113" s="756">
        <v>62</v>
      </c>
      <c r="L113" s="40">
        <v>0.93939393939393945</v>
      </c>
      <c r="M113" s="756">
        <v>45</v>
      </c>
      <c r="N113" s="40">
        <v>0.8035714285714286</v>
      </c>
      <c r="O113" s="756">
        <v>106</v>
      </c>
      <c r="P113" s="40">
        <v>0.96363636363636362</v>
      </c>
      <c r="Q113" s="734">
        <v>0</v>
      </c>
      <c r="R113" s="35" t="s">
        <v>31</v>
      </c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</row>
    <row r="114" spans="1:42">
      <c r="A114" s="16" t="s">
        <v>253</v>
      </c>
      <c r="B114" s="4">
        <v>1118</v>
      </c>
      <c r="C114" s="6" t="s">
        <v>271</v>
      </c>
      <c r="D114" s="730">
        <v>158</v>
      </c>
      <c r="E114" s="731">
        <v>92</v>
      </c>
      <c r="F114" s="732">
        <v>66</v>
      </c>
      <c r="G114" s="284">
        <v>158</v>
      </c>
      <c r="H114" s="735">
        <v>10</v>
      </c>
      <c r="I114" s="818">
        <v>133</v>
      </c>
      <c r="J114" s="40">
        <v>0.84177215189873422</v>
      </c>
      <c r="K114" s="756">
        <v>78</v>
      </c>
      <c r="L114" s="40">
        <v>0.84782608695652173</v>
      </c>
      <c r="M114" s="756">
        <v>55</v>
      </c>
      <c r="N114" s="40">
        <v>0.83333333333333337</v>
      </c>
      <c r="O114" s="756">
        <v>133</v>
      </c>
      <c r="P114" s="40">
        <v>0.84177215189873422</v>
      </c>
      <c r="Q114" s="734">
        <v>2</v>
      </c>
      <c r="R114" s="35">
        <v>0.2</v>
      </c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</row>
    <row r="115" spans="1:42">
      <c r="A115" s="16" t="s">
        <v>253</v>
      </c>
      <c r="B115" s="4">
        <v>1119</v>
      </c>
      <c r="C115" s="6" t="s">
        <v>272</v>
      </c>
      <c r="D115" s="730">
        <v>86</v>
      </c>
      <c r="E115" s="731">
        <v>50</v>
      </c>
      <c r="F115" s="732">
        <v>36</v>
      </c>
      <c r="G115" s="284">
        <v>86</v>
      </c>
      <c r="H115" s="735">
        <v>5</v>
      </c>
      <c r="I115" s="818">
        <v>63</v>
      </c>
      <c r="J115" s="40">
        <v>0.73255813953488369</v>
      </c>
      <c r="K115" s="756">
        <v>38</v>
      </c>
      <c r="L115" s="40">
        <v>0.76</v>
      </c>
      <c r="M115" s="756">
        <v>25</v>
      </c>
      <c r="N115" s="40">
        <v>0.69444444444444442</v>
      </c>
      <c r="O115" s="756">
        <v>63</v>
      </c>
      <c r="P115" s="40">
        <v>0.73255813953488369</v>
      </c>
      <c r="Q115" s="734">
        <v>5</v>
      </c>
      <c r="R115" s="35">
        <v>1</v>
      </c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</row>
    <row r="116" spans="1:42">
      <c r="A116" s="16" t="s">
        <v>253</v>
      </c>
      <c r="B116" s="4">
        <v>1120</v>
      </c>
      <c r="C116" s="6" t="s">
        <v>273</v>
      </c>
      <c r="D116" s="730">
        <v>80</v>
      </c>
      <c r="E116" s="731">
        <v>48</v>
      </c>
      <c r="F116" s="732">
        <v>37</v>
      </c>
      <c r="G116" s="284">
        <v>66</v>
      </c>
      <c r="H116" s="735">
        <v>0</v>
      </c>
      <c r="I116" s="818">
        <v>55</v>
      </c>
      <c r="J116" s="40">
        <v>0.6875</v>
      </c>
      <c r="K116" s="756">
        <v>31</v>
      </c>
      <c r="L116" s="40">
        <v>0.64583333333333337</v>
      </c>
      <c r="M116" s="756">
        <v>24</v>
      </c>
      <c r="N116" s="40">
        <v>0.64864864864864868</v>
      </c>
      <c r="O116" s="756">
        <v>50</v>
      </c>
      <c r="P116" s="40">
        <v>0.75757575757575757</v>
      </c>
      <c r="Q116" s="734">
        <v>0</v>
      </c>
      <c r="R116" s="35" t="s">
        <v>31</v>
      </c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</row>
    <row r="117" spans="1:42">
      <c r="A117" s="16" t="s">
        <v>253</v>
      </c>
      <c r="B117" s="4">
        <v>1121</v>
      </c>
      <c r="C117" s="6" t="s">
        <v>274</v>
      </c>
      <c r="D117" s="730">
        <v>112</v>
      </c>
      <c r="E117" s="731">
        <v>67</v>
      </c>
      <c r="F117" s="732">
        <v>45</v>
      </c>
      <c r="G117" s="284">
        <v>111</v>
      </c>
      <c r="H117" s="735">
        <v>9</v>
      </c>
      <c r="I117" s="818">
        <v>72</v>
      </c>
      <c r="J117" s="40">
        <v>0.6428571428571429</v>
      </c>
      <c r="K117" s="756">
        <v>44</v>
      </c>
      <c r="L117" s="40">
        <v>0.65671641791044777</v>
      </c>
      <c r="M117" s="756">
        <v>28</v>
      </c>
      <c r="N117" s="40">
        <v>0.62222222222222223</v>
      </c>
      <c r="O117" s="756">
        <v>71</v>
      </c>
      <c r="P117" s="40">
        <v>0.63963963963963966</v>
      </c>
      <c r="Q117" s="734">
        <v>2</v>
      </c>
      <c r="R117" s="35">
        <v>0.22222222222222221</v>
      </c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</row>
    <row r="118" spans="1:42">
      <c r="A118" s="16" t="s">
        <v>253</v>
      </c>
      <c r="B118" s="4">
        <v>1122</v>
      </c>
      <c r="C118" s="6" t="s">
        <v>275</v>
      </c>
      <c r="D118" s="730">
        <v>94</v>
      </c>
      <c r="E118" s="731">
        <v>57</v>
      </c>
      <c r="F118" s="732">
        <v>40</v>
      </c>
      <c r="G118" s="284">
        <v>84</v>
      </c>
      <c r="H118" s="735">
        <v>0</v>
      </c>
      <c r="I118" s="818">
        <v>69</v>
      </c>
      <c r="J118" s="40">
        <v>0.73404255319148937</v>
      </c>
      <c r="K118" s="756">
        <v>41</v>
      </c>
      <c r="L118" s="40">
        <v>0.7192982456140351</v>
      </c>
      <c r="M118" s="756">
        <v>28</v>
      </c>
      <c r="N118" s="40">
        <v>0.7</v>
      </c>
      <c r="O118" s="756">
        <v>65</v>
      </c>
      <c r="P118" s="40">
        <v>0.77380952380952384</v>
      </c>
      <c r="Q118" s="734">
        <v>0</v>
      </c>
      <c r="R118" s="35" t="s">
        <v>31</v>
      </c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</row>
    <row r="119" spans="1:42">
      <c r="A119" s="16" t="s">
        <v>253</v>
      </c>
      <c r="B119" s="4">
        <v>2101</v>
      </c>
      <c r="C119" s="6" t="s">
        <v>102</v>
      </c>
      <c r="D119" s="730">
        <v>355</v>
      </c>
      <c r="E119" s="731">
        <v>206</v>
      </c>
      <c r="F119" s="732">
        <v>154</v>
      </c>
      <c r="G119" s="284">
        <v>341</v>
      </c>
      <c r="H119" s="735">
        <v>29</v>
      </c>
      <c r="I119" s="818">
        <v>177</v>
      </c>
      <c r="J119" s="40">
        <v>0.49859154929577465</v>
      </c>
      <c r="K119" s="756">
        <v>99</v>
      </c>
      <c r="L119" s="40">
        <v>0.48058252427184467</v>
      </c>
      <c r="M119" s="756">
        <v>78</v>
      </c>
      <c r="N119" s="40">
        <v>0.50649350649350644</v>
      </c>
      <c r="O119" s="756">
        <v>177</v>
      </c>
      <c r="P119" s="40">
        <v>0.51906158357771259</v>
      </c>
      <c r="Q119" s="734">
        <v>0</v>
      </c>
      <c r="R119" s="35">
        <v>0</v>
      </c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</row>
    <row r="120" spans="1:42">
      <c r="A120" s="16" t="s">
        <v>253</v>
      </c>
      <c r="B120" s="4">
        <v>2102</v>
      </c>
      <c r="C120" s="6" t="s">
        <v>104</v>
      </c>
      <c r="D120" s="730">
        <v>374</v>
      </c>
      <c r="E120" s="731">
        <v>240</v>
      </c>
      <c r="F120" s="732">
        <v>138</v>
      </c>
      <c r="G120" s="284">
        <v>345</v>
      </c>
      <c r="H120" s="735">
        <v>69</v>
      </c>
      <c r="I120" s="818">
        <v>164</v>
      </c>
      <c r="J120" s="40">
        <v>0.43850267379679142</v>
      </c>
      <c r="K120" s="756">
        <v>95</v>
      </c>
      <c r="L120" s="40">
        <v>0.39583333333333331</v>
      </c>
      <c r="M120" s="756">
        <v>69</v>
      </c>
      <c r="N120" s="40">
        <v>0.5</v>
      </c>
      <c r="O120" s="756">
        <v>159</v>
      </c>
      <c r="P120" s="40">
        <v>0.46086956521739131</v>
      </c>
      <c r="Q120" s="734">
        <v>7</v>
      </c>
      <c r="R120" s="35">
        <v>0.10144927536231885</v>
      </c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</row>
    <row r="121" spans="1:42">
      <c r="A121" s="16" t="s">
        <v>253</v>
      </c>
      <c r="B121" s="4">
        <v>2103</v>
      </c>
      <c r="C121" s="6" t="s">
        <v>276</v>
      </c>
      <c r="D121" s="730">
        <v>634</v>
      </c>
      <c r="E121" s="731">
        <v>404</v>
      </c>
      <c r="F121" s="732">
        <v>236</v>
      </c>
      <c r="G121" s="284">
        <v>620</v>
      </c>
      <c r="H121" s="735">
        <v>45</v>
      </c>
      <c r="I121" s="818">
        <v>402</v>
      </c>
      <c r="J121" s="40">
        <v>0.63406940063091488</v>
      </c>
      <c r="K121" s="756">
        <v>241</v>
      </c>
      <c r="L121" s="40">
        <v>0.59653465346534651</v>
      </c>
      <c r="M121" s="756">
        <v>161</v>
      </c>
      <c r="N121" s="40">
        <v>0.68220338983050843</v>
      </c>
      <c r="O121" s="756">
        <v>397</v>
      </c>
      <c r="P121" s="40">
        <v>0.64032258064516134</v>
      </c>
      <c r="Q121" s="734">
        <v>6</v>
      </c>
      <c r="R121" s="35">
        <v>0.13333333333333333</v>
      </c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</row>
    <row r="122" spans="1:42">
      <c r="A122" s="16" t="s">
        <v>253</v>
      </c>
      <c r="B122" s="4">
        <v>2104</v>
      </c>
      <c r="C122" s="6" t="s">
        <v>277</v>
      </c>
      <c r="D122" s="730">
        <v>136</v>
      </c>
      <c r="E122" s="731">
        <v>83</v>
      </c>
      <c r="F122" s="732">
        <v>57</v>
      </c>
      <c r="G122" s="284">
        <v>124</v>
      </c>
      <c r="H122" s="735">
        <v>4</v>
      </c>
      <c r="I122" s="818">
        <v>66</v>
      </c>
      <c r="J122" s="40">
        <v>0.48529411764705882</v>
      </c>
      <c r="K122" s="756">
        <v>39</v>
      </c>
      <c r="L122" s="40">
        <v>0.46987951807228917</v>
      </c>
      <c r="M122" s="756">
        <v>27</v>
      </c>
      <c r="N122" s="40">
        <v>0.47368421052631576</v>
      </c>
      <c r="O122" s="756">
        <v>63</v>
      </c>
      <c r="P122" s="40">
        <v>0.50806451612903225</v>
      </c>
      <c r="Q122" s="734">
        <v>0</v>
      </c>
      <c r="R122" s="35">
        <v>0</v>
      </c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</row>
    <row r="123" spans="1:42">
      <c r="A123" s="16" t="s">
        <v>253</v>
      </c>
      <c r="B123" s="4">
        <v>2105</v>
      </c>
      <c r="C123" s="6" t="s">
        <v>278</v>
      </c>
      <c r="D123" s="730">
        <v>827</v>
      </c>
      <c r="E123" s="731">
        <v>514</v>
      </c>
      <c r="F123" s="732">
        <v>318</v>
      </c>
      <c r="G123" s="284">
        <v>814</v>
      </c>
      <c r="H123" s="735">
        <v>61</v>
      </c>
      <c r="I123" s="818">
        <v>437</v>
      </c>
      <c r="J123" s="40">
        <v>0.52841596130592505</v>
      </c>
      <c r="K123" s="756">
        <v>246</v>
      </c>
      <c r="L123" s="40">
        <v>0.47859922178988329</v>
      </c>
      <c r="M123" s="756">
        <v>191</v>
      </c>
      <c r="N123" s="40">
        <v>0.60062893081761004</v>
      </c>
      <c r="O123" s="756">
        <v>434</v>
      </c>
      <c r="P123" s="40">
        <v>0.53316953316953319</v>
      </c>
      <c r="Q123" s="734">
        <v>16</v>
      </c>
      <c r="R123" s="35">
        <v>0.26229508196721313</v>
      </c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</row>
    <row r="124" spans="1:42">
      <c r="A124" s="16" t="s">
        <v>253</v>
      </c>
      <c r="B124" s="4">
        <v>2106</v>
      </c>
      <c r="C124" s="6" t="s">
        <v>279</v>
      </c>
      <c r="D124" s="730">
        <v>92</v>
      </c>
      <c r="E124" s="731">
        <v>61</v>
      </c>
      <c r="F124" s="732">
        <v>35</v>
      </c>
      <c r="G124" s="284">
        <v>80</v>
      </c>
      <c r="H124" s="735">
        <v>0</v>
      </c>
      <c r="I124" s="818">
        <v>51</v>
      </c>
      <c r="J124" s="40">
        <v>0.55434782608695654</v>
      </c>
      <c r="K124" s="756">
        <v>31</v>
      </c>
      <c r="L124" s="40">
        <v>0.50819672131147542</v>
      </c>
      <c r="M124" s="756">
        <v>20</v>
      </c>
      <c r="N124" s="40">
        <v>0.5714285714285714</v>
      </c>
      <c r="O124" s="756">
        <v>47</v>
      </c>
      <c r="P124" s="40">
        <v>0.58750000000000002</v>
      </c>
      <c r="Q124" s="734">
        <v>0</v>
      </c>
      <c r="R124" s="35" t="s">
        <v>31</v>
      </c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</row>
    <row r="125" spans="1:42">
      <c r="A125" s="16" t="s">
        <v>253</v>
      </c>
      <c r="B125" s="4">
        <v>2107</v>
      </c>
      <c r="C125" s="6" t="s">
        <v>280</v>
      </c>
      <c r="D125" s="730">
        <v>135</v>
      </c>
      <c r="E125" s="731">
        <v>83</v>
      </c>
      <c r="F125" s="732">
        <v>56</v>
      </c>
      <c r="G125" s="284">
        <v>125</v>
      </c>
      <c r="H125" s="735">
        <v>13</v>
      </c>
      <c r="I125" s="818">
        <v>54</v>
      </c>
      <c r="J125" s="40">
        <v>0.4</v>
      </c>
      <c r="K125" s="756">
        <v>27</v>
      </c>
      <c r="L125" s="40">
        <v>0.3253012048192771</v>
      </c>
      <c r="M125" s="756">
        <v>27</v>
      </c>
      <c r="N125" s="40">
        <v>0.48214285714285715</v>
      </c>
      <c r="O125" s="756">
        <v>50</v>
      </c>
      <c r="P125" s="40">
        <v>0.4</v>
      </c>
      <c r="Q125" s="734">
        <v>0</v>
      </c>
      <c r="R125" s="35">
        <v>0</v>
      </c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</row>
    <row r="126" spans="1:42">
      <c r="A126" s="16" t="s">
        <v>253</v>
      </c>
      <c r="B126" s="4">
        <v>2108</v>
      </c>
      <c r="C126" s="6" t="s">
        <v>281</v>
      </c>
      <c r="D126" s="730">
        <v>164</v>
      </c>
      <c r="E126" s="731">
        <v>101</v>
      </c>
      <c r="F126" s="732">
        <v>71</v>
      </c>
      <c r="G126" s="284">
        <v>151</v>
      </c>
      <c r="H126" s="735">
        <v>0</v>
      </c>
      <c r="I126" s="818">
        <v>98</v>
      </c>
      <c r="J126" s="40">
        <v>0.59756097560975607</v>
      </c>
      <c r="K126" s="756">
        <v>51</v>
      </c>
      <c r="L126" s="40">
        <v>0.50495049504950495</v>
      </c>
      <c r="M126" s="756">
        <v>47</v>
      </c>
      <c r="N126" s="40">
        <v>0.6619718309859155</v>
      </c>
      <c r="O126" s="756">
        <v>97</v>
      </c>
      <c r="P126" s="40">
        <v>0.64238410596026485</v>
      </c>
      <c r="Q126" s="734">
        <v>0</v>
      </c>
      <c r="R126" s="35" t="s">
        <v>31</v>
      </c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</row>
    <row r="127" spans="1:42">
      <c r="A127" s="16" t="s">
        <v>253</v>
      </c>
      <c r="B127" s="4">
        <v>2109</v>
      </c>
      <c r="C127" s="6" t="s">
        <v>106</v>
      </c>
      <c r="D127" s="730">
        <v>637</v>
      </c>
      <c r="E127" s="731">
        <v>385</v>
      </c>
      <c r="F127" s="732">
        <v>264</v>
      </c>
      <c r="G127" s="284">
        <v>597</v>
      </c>
      <c r="H127" s="735">
        <v>81</v>
      </c>
      <c r="I127" s="818">
        <v>313</v>
      </c>
      <c r="J127" s="40">
        <v>0.49136577708006279</v>
      </c>
      <c r="K127" s="756">
        <v>182</v>
      </c>
      <c r="L127" s="40">
        <v>0.47272727272727272</v>
      </c>
      <c r="M127" s="756">
        <v>131</v>
      </c>
      <c r="N127" s="40">
        <v>0.49621212121212122</v>
      </c>
      <c r="O127" s="756">
        <v>302</v>
      </c>
      <c r="P127" s="40">
        <v>0.5058626465661642</v>
      </c>
      <c r="Q127" s="734">
        <v>18</v>
      </c>
      <c r="R127" s="35">
        <v>0.22222222222222221</v>
      </c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</row>
    <row r="128" spans="1:42">
      <c r="A128" s="16" t="s">
        <v>253</v>
      </c>
      <c r="B128" s="4">
        <v>2110</v>
      </c>
      <c r="C128" s="6" t="s">
        <v>108</v>
      </c>
      <c r="D128" s="730">
        <v>451</v>
      </c>
      <c r="E128" s="731">
        <v>269</v>
      </c>
      <c r="F128" s="732">
        <v>191</v>
      </c>
      <c r="G128" s="284">
        <v>430</v>
      </c>
      <c r="H128" s="735">
        <v>24</v>
      </c>
      <c r="I128" s="818">
        <v>227</v>
      </c>
      <c r="J128" s="40">
        <v>0.50332594235033257</v>
      </c>
      <c r="K128" s="756">
        <v>129</v>
      </c>
      <c r="L128" s="40">
        <v>0.4795539033457249</v>
      </c>
      <c r="M128" s="756">
        <v>99</v>
      </c>
      <c r="N128" s="40">
        <v>0.51832460732984298</v>
      </c>
      <c r="O128" s="756">
        <v>220</v>
      </c>
      <c r="P128" s="40">
        <v>0.51162790697674421</v>
      </c>
      <c r="Q128" s="734">
        <v>1</v>
      </c>
      <c r="R128" s="35">
        <v>4.1666666666666664E-2</v>
      </c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</row>
    <row r="129" spans="1:42">
      <c r="A129" s="16" t="s">
        <v>253</v>
      </c>
      <c r="B129" s="4">
        <v>2111</v>
      </c>
      <c r="C129" s="6" t="s">
        <v>282</v>
      </c>
      <c r="D129" s="730">
        <v>173</v>
      </c>
      <c r="E129" s="731">
        <v>109</v>
      </c>
      <c r="F129" s="732">
        <v>67</v>
      </c>
      <c r="G129" s="284">
        <v>161</v>
      </c>
      <c r="H129" s="735">
        <v>12</v>
      </c>
      <c r="I129" s="818">
        <v>98</v>
      </c>
      <c r="J129" s="40">
        <v>0.56647398843930641</v>
      </c>
      <c r="K129" s="756">
        <v>55</v>
      </c>
      <c r="L129" s="40">
        <v>0.50458715596330272</v>
      </c>
      <c r="M129" s="756">
        <v>43</v>
      </c>
      <c r="N129" s="40">
        <v>0.64179104477611937</v>
      </c>
      <c r="O129" s="756">
        <v>96</v>
      </c>
      <c r="P129" s="40">
        <v>0.59627329192546585</v>
      </c>
      <c r="Q129" s="734">
        <v>6</v>
      </c>
      <c r="R129" s="35">
        <v>0.5</v>
      </c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</row>
    <row r="130" spans="1:42">
      <c r="A130" s="16" t="s">
        <v>253</v>
      </c>
      <c r="B130" s="4">
        <v>2112</v>
      </c>
      <c r="C130" s="6" t="s">
        <v>110</v>
      </c>
      <c r="D130" s="730">
        <v>241</v>
      </c>
      <c r="E130" s="731">
        <v>151</v>
      </c>
      <c r="F130" s="732">
        <v>99</v>
      </c>
      <c r="G130" s="284">
        <v>223</v>
      </c>
      <c r="H130" s="735">
        <v>9</v>
      </c>
      <c r="I130" s="818">
        <v>143</v>
      </c>
      <c r="J130" s="40">
        <v>0.59336099585062241</v>
      </c>
      <c r="K130" s="756">
        <v>85</v>
      </c>
      <c r="L130" s="40">
        <v>0.5629139072847682</v>
      </c>
      <c r="M130" s="756">
        <v>58</v>
      </c>
      <c r="N130" s="40">
        <v>0.58585858585858586</v>
      </c>
      <c r="O130" s="756">
        <v>136</v>
      </c>
      <c r="P130" s="40">
        <v>0.60986547085201792</v>
      </c>
      <c r="Q130" s="734">
        <v>1</v>
      </c>
      <c r="R130" s="35">
        <v>0.1111111111111111</v>
      </c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</row>
    <row r="131" spans="1:42">
      <c r="A131" s="16" t="s">
        <v>253</v>
      </c>
      <c r="B131" s="4">
        <v>2113</v>
      </c>
      <c r="C131" s="6" t="s">
        <v>283</v>
      </c>
      <c r="D131" s="730">
        <v>172</v>
      </c>
      <c r="E131" s="731">
        <v>98</v>
      </c>
      <c r="F131" s="732">
        <v>78</v>
      </c>
      <c r="G131" s="284">
        <v>164</v>
      </c>
      <c r="H131" s="735">
        <v>0</v>
      </c>
      <c r="I131" s="818">
        <v>121</v>
      </c>
      <c r="J131" s="40">
        <v>0.70348837209302328</v>
      </c>
      <c r="K131" s="756">
        <v>64</v>
      </c>
      <c r="L131" s="40">
        <v>0.65306122448979587</v>
      </c>
      <c r="M131" s="756">
        <v>57</v>
      </c>
      <c r="N131" s="40">
        <v>0.73076923076923073</v>
      </c>
      <c r="O131" s="756">
        <v>119</v>
      </c>
      <c r="P131" s="40">
        <v>0.72560975609756095</v>
      </c>
      <c r="Q131" s="734">
        <v>0</v>
      </c>
      <c r="R131" s="35" t="s">
        <v>31</v>
      </c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</row>
    <row r="132" spans="1:42">
      <c r="A132" s="16" t="s">
        <v>253</v>
      </c>
      <c r="B132" s="4">
        <v>2114</v>
      </c>
      <c r="C132" s="6" t="s">
        <v>112</v>
      </c>
      <c r="D132" s="730">
        <v>243</v>
      </c>
      <c r="E132" s="731">
        <v>150</v>
      </c>
      <c r="F132" s="732">
        <v>95</v>
      </c>
      <c r="G132" s="284">
        <v>230</v>
      </c>
      <c r="H132" s="735">
        <v>7</v>
      </c>
      <c r="I132" s="818">
        <v>125</v>
      </c>
      <c r="J132" s="40">
        <v>0.51440329218106995</v>
      </c>
      <c r="K132" s="756">
        <v>73</v>
      </c>
      <c r="L132" s="40">
        <v>0.48666666666666669</v>
      </c>
      <c r="M132" s="756">
        <v>52</v>
      </c>
      <c r="N132" s="40">
        <v>0.54736842105263162</v>
      </c>
      <c r="O132" s="756">
        <v>121</v>
      </c>
      <c r="P132" s="40">
        <v>0.52608695652173909</v>
      </c>
      <c r="Q132" s="734">
        <v>1</v>
      </c>
      <c r="R132" s="35">
        <v>0.14285714285714285</v>
      </c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</row>
    <row r="133" spans="1:42">
      <c r="A133" s="16" t="s">
        <v>253</v>
      </c>
      <c r="B133" s="4">
        <v>2115</v>
      </c>
      <c r="C133" s="6" t="s">
        <v>114</v>
      </c>
      <c r="D133" s="730">
        <v>550</v>
      </c>
      <c r="E133" s="731">
        <v>323</v>
      </c>
      <c r="F133" s="732">
        <v>240</v>
      </c>
      <c r="G133" s="284">
        <v>506</v>
      </c>
      <c r="H133" s="735">
        <v>19</v>
      </c>
      <c r="I133" s="818">
        <v>359</v>
      </c>
      <c r="J133" s="40">
        <v>0.65272727272727271</v>
      </c>
      <c r="K133" s="756">
        <v>204</v>
      </c>
      <c r="L133" s="40">
        <v>0.63157894736842102</v>
      </c>
      <c r="M133" s="756">
        <v>156</v>
      </c>
      <c r="N133" s="40">
        <v>0.65</v>
      </c>
      <c r="O133" s="756">
        <v>343</v>
      </c>
      <c r="P133" s="40">
        <v>0.67786561264822132</v>
      </c>
      <c r="Q133" s="734">
        <v>0</v>
      </c>
      <c r="R133" s="35">
        <v>0</v>
      </c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</row>
    <row r="134" spans="1:42">
      <c r="A134" s="16" t="s">
        <v>253</v>
      </c>
      <c r="B134" s="4">
        <v>2116</v>
      </c>
      <c r="C134" s="6" t="s">
        <v>284</v>
      </c>
      <c r="D134" s="730">
        <v>87</v>
      </c>
      <c r="E134" s="731">
        <v>56</v>
      </c>
      <c r="F134" s="732">
        <v>33</v>
      </c>
      <c r="G134" s="284">
        <v>79</v>
      </c>
      <c r="H134" s="735">
        <v>0</v>
      </c>
      <c r="I134" s="818">
        <v>35</v>
      </c>
      <c r="J134" s="40">
        <v>0.40229885057471265</v>
      </c>
      <c r="K134" s="756">
        <v>17</v>
      </c>
      <c r="L134" s="40">
        <v>0.30357142857142855</v>
      </c>
      <c r="M134" s="756">
        <v>18</v>
      </c>
      <c r="N134" s="40">
        <v>0.54545454545454541</v>
      </c>
      <c r="O134" s="756">
        <v>35</v>
      </c>
      <c r="P134" s="40">
        <v>0.44303797468354428</v>
      </c>
      <c r="Q134" s="734">
        <v>0</v>
      </c>
      <c r="R134" s="35" t="s">
        <v>31</v>
      </c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</row>
    <row r="135" spans="1:42">
      <c r="A135" s="16" t="s">
        <v>253</v>
      </c>
      <c r="B135" s="4">
        <v>2117</v>
      </c>
      <c r="C135" s="6" t="s">
        <v>285</v>
      </c>
      <c r="D135" s="730">
        <v>155</v>
      </c>
      <c r="E135" s="731">
        <v>96</v>
      </c>
      <c r="F135" s="732">
        <v>62</v>
      </c>
      <c r="G135" s="284">
        <v>150</v>
      </c>
      <c r="H135" s="735">
        <v>7</v>
      </c>
      <c r="I135" s="818">
        <v>98</v>
      </c>
      <c r="J135" s="40">
        <v>0.63225806451612898</v>
      </c>
      <c r="K135" s="756">
        <v>53</v>
      </c>
      <c r="L135" s="40">
        <v>0.55208333333333337</v>
      </c>
      <c r="M135" s="756">
        <v>45</v>
      </c>
      <c r="N135" s="40">
        <v>0.72580645161290325</v>
      </c>
      <c r="O135" s="756">
        <v>98</v>
      </c>
      <c r="P135" s="40">
        <v>0.65333333333333332</v>
      </c>
      <c r="Q135" s="734">
        <v>0</v>
      </c>
      <c r="R135" s="35">
        <v>0</v>
      </c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</row>
    <row r="136" spans="1:42">
      <c r="A136" s="16" t="s">
        <v>253</v>
      </c>
      <c r="B136" s="4">
        <v>2118</v>
      </c>
      <c r="C136" s="6" t="s">
        <v>116</v>
      </c>
      <c r="D136" s="730">
        <v>190</v>
      </c>
      <c r="E136" s="731">
        <v>121</v>
      </c>
      <c r="F136" s="732">
        <v>71</v>
      </c>
      <c r="G136" s="284">
        <v>185</v>
      </c>
      <c r="H136" s="735">
        <v>0</v>
      </c>
      <c r="I136" s="818">
        <v>100</v>
      </c>
      <c r="J136" s="40">
        <v>0.52631578947368418</v>
      </c>
      <c r="K136" s="756">
        <v>55</v>
      </c>
      <c r="L136" s="40">
        <v>0.45454545454545453</v>
      </c>
      <c r="M136" s="756">
        <v>45</v>
      </c>
      <c r="N136" s="40">
        <v>0.63380281690140849</v>
      </c>
      <c r="O136" s="756">
        <v>99</v>
      </c>
      <c r="P136" s="40">
        <v>0.53513513513513511</v>
      </c>
      <c r="Q136" s="734">
        <v>0</v>
      </c>
      <c r="R136" s="35" t="s">
        <v>31</v>
      </c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</row>
    <row r="137" spans="1:42">
      <c r="A137" s="16" t="s">
        <v>253</v>
      </c>
      <c r="B137" s="4">
        <v>2119</v>
      </c>
      <c r="C137" s="6" t="s">
        <v>286</v>
      </c>
      <c r="D137" s="730">
        <v>150</v>
      </c>
      <c r="E137" s="731">
        <v>95</v>
      </c>
      <c r="F137" s="732">
        <v>61</v>
      </c>
      <c r="G137" s="284">
        <v>133</v>
      </c>
      <c r="H137" s="735">
        <v>0</v>
      </c>
      <c r="I137" s="818">
        <v>89</v>
      </c>
      <c r="J137" s="40">
        <v>0.59333333333333338</v>
      </c>
      <c r="K137" s="756">
        <v>50</v>
      </c>
      <c r="L137" s="40">
        <v>0.52631578947368418</v>
      </c>
      <c r="M137" s="756">
        <v>39</v>
      </c>
      <c r="N137" s="40">
        <v>0.63934426229508201</v>
      </c>
      <c r="O137" s="756">
        <v>84</v>
      </c>
      <c r="P137" s="40">
        <v>0.63157894736842102</v>
      </c>
      <c r="Q137" s="734">
        <v>0</v>
      </c>
      <c r="R137" s="35" t="s">
        <v>31</v>
      </c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</row>
    <row r="138" spans="1:42">
      <c r="A138" s="16" t="s">
        <v>253</v>
      </c>
      <c r="B138" s="4">
        <v>2120</v>
      </c>
      <c r="C138" s="6" t="s">
        <v>122</v>
      </c>
      <c r="D138" s="730">
        <v>345</v>
      </c>
      <c r="E138" s="731">
        <v>209</v>
      </c>
      <c r="F138" s="732">
        <v>145</v>
      </c>
      <c r="G138" s="284">
        <v>320</v>
      </c>
      <c r="H138" s="735">
        <v>7</v>
      </c>
      <c r="I138" s="818">
        <v>178</v>
      </c>
      <c r="J138" s="40">
        <v>0.51594202898550723</v>
      </c>
      <c r="K138" s="756">
        <v>90</v>
      </c>
      <c r="L138" s="40">
        <v>0.43062200956937802</v>
      </c>
      <c r="M138" s="756">
        <v>88</v>
      </c>
      <c r="N138" s="40">
        <v>0.60689655172413792</v>
      </c>
      <c r="O138" s="756">
        <v>176</v>
      </c>
      <c r="P138" s="40">
        <v>0.55000000000000004</v>
      </c>
      <c r="Q138" s="734">
        <v>6</v>
      </c>
      <c r="R138" s="35">
        <v>0.8571428571428571</v>
      </c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</row>
    <row r="139" spans="1:42">
      <c r="A139" s="16" t="s">
        <v>253</v>
      </c>
      <c r="B139" s="4">
        <v>2121</v>
      </c>
      <c r="C139" s="6" t="s">
        <v>124</v>
      </c>
      <c r="D139" s="730">
        <v>292</v>
      </c>
      <c r="E139" s="731">
        <v>180</v>
      </c>
      <c r="F139" s="732">
        <v>118</v>
      </c>
      <c r="G139" s="284">
        <v>266</v>
      </c>
      <c r="H139" s="735">
        <v>3</v>
      </c>
      <c r="I139" s="818">
        <v>103</v>
      </c>
      <c r="J139" s="40">
        <v>0.35273972602739728</v>
      </c>
      <c r="K139" s="756">
        <v>58</v>
      </c>
      <c r="L139" s="40">
        <v>0.32222222222222224</v>
      </c>
      <c r="M139" s="756">
        <v>45</v>
      </c>
      <c r="N139" s="40">
        <v>0.38135593220338981</v>
      </c>
      <c r="O139" s="756">
        <v>102</v>
      </c>
      <c r="P139" s="40">
        <v>0.38345864661654133</v>
      </c>
      <c r="Q139" s="734">
        <v>2</v>
      </c>
      <c r="R139" s="35">
        <v>0.66666666666666663</v>
      </c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</row>
    <row r="140" spans="1:42">
      <c r="A140" s="16" t="s">
        <v>253</v>
      </c>
      <c r="B140" s="4">
        <v>2122</v>
      </c>
      <c r="C140" s="6" t="s">
        <v>287</v>
      </c>
      <c r="D140" s="730">
        <v>468</v>
      </c>
      <c r="E140" s="731">
        <v>287</v>
      </c>
      <c r="F140" s="732">
        <v>187</v>
      </c>
      <c r="G140" s="284">
        <v>449</v>
      </c>
      <c r="H140" s="735">
        <v>71</v>
      </c>
      <c r="I140" s="818">
        <v>214</v>
      </c>
      <c r="J140" s="40">
        <v>0.45726495726495725</v>
      </c>
      <c r="K140" s="756">
        <v>125</v>
      </c>
      <c r="L140" s="40">
        <v>0.43554006968641112</v>
      </c>
      <c r="M140" s="756">
        <v>89</v>
      </c>
      <c r="N140" s="40">
        <v>0.47593582887700536</v>
      </c>
      <c r="O140" s="756">
        <v>207</v>
      </c>
      <c r="P140" s="40">
        <v>0.46102449888641428</v>
      </c>
      <c r="Q140" s="734">
        <v>6</v>
      </c>
      <c r="R140" s="35">
        <v>8.4507042253521125E-2</v>
      </c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</row>
    <row r="141" spans="1:42">
      <c r="A141" s="16" t="s">
        <v>253</v>
      </c>
      <c r="B141" s="4">
        <v>2123</v>
      </c>
      <c r="C141" s="6" t="s">
        <v>288</v>
      </c>
      <c r="D141" s="730">
        <v>140</v>
      </c>
      <c r="E141" s="731">
        <v>80</v>
      </c>
      <c r="F141" s="732">
        <v>62</v>
      </c>
      <c r="G141" s="284">
        <v>132</v>
      </c>
      <c r="H141" s="735">
        <v>0</v>
      </c>
      <c r="I141" s="818">
        <v>49</v>
      </c>
      <c r="J141" s="40">
        <v>0.35</v>
      </c>
      <c r="K141" s="756">
        <v>24</v>
      </c>
      <c r="L141" s="40">
        <v>0.3</v>
      </c>
      <c r="M141" s="756">
        <v>25</v>
      </c>
      <c r="N141" s="40">
        <v>0.40322580645161288</v>
      </c>
      <c r="O141" s="756">
        <v>47</v>
      </c>
      <c r="P141" s="40">
        <v>0.35606060606060608</v>
      </c>
      <c r="Q141" s="734">
        <v>0</v>
      </c>
      <c r="R141" s="35" t="s">
        <v>31</v>
      </c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</row>
    <row r="142" spans="1:42">
      <c r="A142" s="16" t="s">
        <v>253</v>
      </c>
      <c r="B142" s="4">
        <v>2124</v>
      </c>
      <c r="C142" s="6" t="s">
        <v>289</v>
      </c>
      <c r="D142" s="730">
        <v>183</v>
      </c>
      <c r="E142" s="731">
        <v>107</v>
      </c>
      <c r="F142" s="732">
        <v>77</v>
      </c>
      <c r="G142" s="284">
        <v>174</v>
      </c>
      <c r="H142" s="735">
        <v>0</v>
      </c>
      <c r="I142" s="818">
        <v>111</v>
      </c>
      <c r="J142" s="40">
        <v>0.60655737704918034</v>
      </c>
      <c r="K142" s="756">
        <v>61</v>
      </c>
      <c r="L142" s="40">
        <v>0.57009345794392519</v>
      </c>
      <c r="M142" s="756">
        <v>50</v>
      </c>
      <c r="N142" s="40">
        <v>0.64935064935064934</v>
      </c>
      <c r="O142" s="756">
        <v>110</v>
      </c>
      <c r="P142" s="40">
        <v>0.63218390804597702</v>
      </c>
      <c r="Q142" s="734">
        <v>0</v>
      </c>
      <c r="R142" s="35" t="s">
        <v>31</v>
      </c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</row>
    <row r="143" spans="1:42">
      <c r="A143" s="16" t="s">
        <v>253</v>
      </c>
      <c r="B143" s="4">
        <v>2125</v>
      </c>
      <c r="C143" s="6" t="s">
        <v>290</v>
      </c>
      <c r="D143" s="730">
        <v>136</v>
      </c>
      <c r="E143" s="731">
        <v>83</v>
      </c>
      <c r="F143" s="732">
        <v>57</v>
      </c>
      <c r="G143" s="284">
        <v>123</v>
      </c>
      <c r="H143" s="735">
        <v>0</v>
      </c>
      <c r="I143" s="818">
        <v>55</v>
      </c>
      <c r="J143" s="40">
        <v>0.40441176470588236</v>
      </c>
      <c r="K143" s="756">
        <v>34</v>
      </c>
      <c r="L143" s="40">
        <v>0.40963855421686746</v>
      </c>
      <c r="M143" s="756">
        <v>21</v>
      </c>
      <c r="N143" s="40">
        <v>0.36842105263157893</v>
      </c>
      <c r="O143" s="756">
        <v>51</v>
      </c>
      <c r="P143" s="40">
        <v>0.41463414634146339</v>
      </c>
      <c r="Q143" s="734">
        <v>0</v>
      </c>
      <c r="R143" s="35" t="s">
        <v>31</v>
      </c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</row>
    <row r="144" spans="1:42">
      <c r="A144" s="16" t="s">
        <v>253</v>
      </c>
      <c r="B144" s="4">
        <v>2126</v>
      </c>
      <c r="C144" s="6" t="s">
        <v>291</v>
      </c>
      <c r="D144" s="730">
        <v>60</v>
      </c>
      <c r="E144" s="731">
        <v>35</v>
      </c>
      <c r="F144" s="732">
        <v>27</v>
      </c>
      <c r="G144" s="284">
        <v>57</v>
      </c>
      <c r="H144" s="735">
        <v>0</v>
      </c>
      <c r="I144" s="818">
        <v>30</v>
      </c>
      <c r="J144" s="40">
        <v>0.5</v>
      </c>
      <c r="K144" s="756">
        <v>18</v>
      </c>
      <c r="L144" s="40">
        <v>0.51428571428571423</v>
      </c>
      <c r="M144" s="756">
        <v>12</v>
      </c>
      <c r="N144" s="40">
        <v>0.44444444444444442</v>
      </c>
      <c r="O144" s="756">
        <v>29</v>
      </c>
      <c r="P144" s="40">
        <v>0.50877192982456143</v>
      </c>
      <c r="Q144" s="734">
        <v>0</v>
      </c>
      <c r="R144" s="35" t="s">
        <v>31</v>
      </c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</row>
    <row r="145" spans="1:42">
      <c r="A145" s="16" t="s">
        <v>253</v>
      </c>
      <c r="B145" s="4">
        <v>3101</v>
      </c>
      <c r="C145" s="6" t="s">
        <v>292</v>
      </c>
      <c r="D145" s="730">
        <v>71</v>
      </c>
      <c r="E145" s="731">
        <v>41</v>
      </c>
      <c r="F145" s="732">
        <v>32</v>
      </c>
      <c r="G145" s="284">
        <v>66</v>
      </c>
      <c r="H145" s="735">
        <v>0</v>
      </c>
      <c r="I145" s="818">
        <v>29</v>
      </c>
      <c r="J145" s="40">
        <v>0.40845070422535212</v>
      </c>
      <c r="K145" s="756">
        <v>14</v>
      </c>
      <c r="L145" s="40">
        <v>0.34146341463414637</v>
      </c>
      <c r="M145" s="756">
        <v>15</v>
      </c>
      <c r="N145" s="40">
        <v>0.46875</v>
      </c>
      <c r="O145" s="756">
        <v>29</v>
      </c>
      <c r="P145" s="40">
        <v>0.43939393939393939</v>
      </c>
      <c r="Q145" s="734">
        <v>0</v>
      </c>
      <c r="R145" s="35" t="s">
        <v>31</v>
      </c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</row>
    <row r="146" spans="1:42">
      <c r="A146" s="16" t="s">
        <v>253</v>
      </c>
      <c r="B146" s="4">
        <v>3102</v>
      </c>
      <c r="C146" s="6" t="s">
        <v>126</v>
      </c>
      <c r="D146" s="730">
        <v>811</v>
      </c>
      <c r="E146" s="731">
        <v>492</v>
      </c>
      <c r="F146" s="732">
        <v>337</v>
      </c>
      <c r="G146" s="284">
        <v>765</v>
      </c>
      <c r="H146" s="735">
        <v>93</v>
      </c>
      <c r="I146" s="818">
        <v>395</v>
      </c>
      <c r="J146" s="40">
        <v>0.48705302096177561</v>
      </c>
      <c r="K146" s="756">
        <v>230</v>
      </c>
      <c r="L146" s="40">
        <v>0.46747967479674796</v>
      </c>
      <c r="M146" s="756">
        <v>165</v>
      </c>
      <c r="N146" s="40">
        <v>0.48961424332344211</v>
      </c>
      <c r="O146" s="756">
        <v>384</v>
      </c>
      <c r="P146" s="40">
        <v>0.50196078431372548</v>
      </c>
      <c r="Q146" s="734">
        <v>22</v>
      </c>
      <c r="R146" s="35">
        <v>0.23655913978494625</v>
      </c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</row>
    <row r="147" spans="1:42">
      <c r="A147" s="16" t="s">
        <v>253</v>
      </c>
      <c r="B147" s="4">
        <v>3103</v>
      </c>
      <c r="C147" s="6" t="s">
        <v>128</v>
      </c>
      <c r="D147" s="730">
        <v>217</v>
      </c>
      <c r="E147" s="731">
        <v>134</v>
      </c>
      <c r="F147" s="732">
        <v>88</v>
      </c>
      <c r="G147" s="284">
        <v>206</v>
      </c>
      <c r="H147" s="735">
        <v>0</v>
      </c>
      <c r="I147" s="818">
        <v>94</v>
      </c>
      <c r="J147" s="40">
        <v>0.43317972350230416</v>
      </c>
      <c r="K147" s="756">
        <v>54</v>
      </c>
      <c r="L147" s="40">
        <v>0.40298507462686567</v>
      </c>
      <c r="M147" s="756">
        <v>40</v>
      </c>
      <c r="N147" s="40">
        <v>0.45454545454545453</v>
      </c>
      <c r="O147" s="756">
        <v>92</v>
      </c>
      <c r="P147" s="40">
        <v>0.44660194174757284</v>
      </c>
      <c r="Q147" s="734">
        <v>0</v>
      </c>
      <c r="R147" s="35" t="s">
        <v>31</v>
      </c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</row>
    <row r="148" spans="1:42">
      <c r="A148" s="16" t="s">
        <v>253</v>
      </c>
      <c r="B148" s="4">
        <v>3104</v>
      </c>
      <c r="C148" s="6" t="s">
        <v>293</v>
      </c>
      <c r="D148" s="730">
        <v>97</v>
      </c>
      <c r="E148" s="731">
        <v>60</v>
      </c>
      <c r="F148" s="732">
        <v>41</v>
      </c>
      <c r="G148" s="284">
        <v>91</v>
      </c>
      <c r="H148" s="735">
        <v>0</v>
      </c>
      <c r="I148" s="818">
        <v>19</v>
      </c>
      <c r="J148" s="40">
        <v>0.19587628865979381</v>
      </c>
      <c r="K148" s="756">
        <v>12</v>
      </c>
      <c r="L148" s="40">
        <v>0.2</v>
      </c>
      <c r="M148" s="756">
        <v>7</v>
      </c>
      <c r="N148" s="40">
        <v>0.17073170731707318</v>
      </c>
      <c r="O148" s="756">
        <v>17</v>
      </c>
      <c r="P148" s="40">
        <v>0.18681318681318682</v>
      </c>
      <c r="Q148" s="734">
        <v>0</v>
      </c>
      <c r="R148" s="35" t="s">
        <v>31</v>
      </c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</row>
    <row r="149" spans="1:42">
      <c r="A149" s="16" t="s">
        <v>253</v>
      </c>
      <c r="B149" s="4">
        <v>3105</v>
      </c>
      <c r="C149" s="6" t="s">
        <v>130</v>
      </c>
      <c r="D149" s="730">
        <v>206</v>
      </c>
      <c r="E149" s="731">
        <v>126</v>
      </c>
      <c r="F149" s="732">
        <v>86</v>
      </c>
      <c r="G149" s="284">
        <v>195</v>
      </c>
      <c r="H149" s="735">
        <v>0</v>
      </c>
      <c r="I149" s="818">
        <v>58</v>
      </c>
      <c r="J149" s="40">
        <v>0.28155339805825241</v>
      </c>
      <c r="K149" s="756">
        <v>28</v>
      </c>
      <c r="L149" s="40">
        <v>0.22222222222222221</v>
      </c>
      <c r="M149" s="756">
        <v>30</v>
      </c>
      <c r="N149" s="40">
        <v>0.34883720930232559</v>
      </c>
      <c r="O149" s="756">
        <v>57</v>
      </c>
      <c r="P149" s="40">
        <v>0.29230769230769232</v>
      </c>
      <c r="Q149" s="734">
        <v>0</v>
      </c>
      <c r="R149" s="35" t="s">
        <v>31</v>
      </c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</row>
    <row r="150" spans="1:42">
      <c r="A150" s="16" t="s">
        <v>253</v>
      </c>
      <c r="B150" s="4">
        <v>3106</v>
      </c>
      <c r="C150" s="6" t="s">
        <v>294</v>
      </c>
      <c r="D150" s="730">
        <v>114</v>
      </c>
      <c r="E150" s="731">
        <v>68</v>
      </c>
      <c r="F150" s="732">
        <v>47</v>
      </c>
      <c r="G150" s="284">
        <v>109</v>
      </c>
      <c r="H150" s="735">
        <v>0</v>
      </c>
      <c r="I150" s="818">
        <v>65</v>
      </c>
      <c r="J150" s="40">
        <v>0.57017543859649122</v>
      </c>
      <c r="K150" s="756">
        <v>33</v>
      </c>
      <c r="L150" s="40">
        <v>0.48529411764705882</v>
      </c>
      <c r="M150" s="756">
        <v>32</v>
      </c>
      <c r="N150" s="40">
        <v>0.68085106382978722</v>
      </c>
      <c r="O150" s="756">
        <v>64</v>
      </c>
      <c r="P150" s="40">
        <v>0.58715596330275233</v>
      </c>
      <c r="Q150" s="734">
        <v>0</v>
      </c>
      <c r="R150" s="35" t="s">
        <v>31</v>
      </c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</row>
    <row r="151" spans="1:42">
      <c r="A151" s="16" t="s">
        <v>253</v>
      </c>
      <c r="B151" s="4">
        <v>3107</v>
      </c>
      <c r="C151" s="6" t="s">
        <v>295</v>
      </c>
      <c r="D151" s="730">
        <v>82</v>
      </c>
      <c r="E151" s="731">
        <v>45</v>
      </c>
      <c r="F151" s="732">
        <v>37</v>
      </c>
      <c r="G151" s="284">
        <v>82</v>
      </c>
      <c r="H151" s="735">
        <v>0</v>
      </c>
      <c r="I151" s="818">
        <v>19</v>
      </c>
      <c r="J151" s="40">
        <v>0.23170731707317074</v>
      </c>
      <c r="K151" s="756">
        <v>9</v>
      </c>
      <c r="L151" s="40">
        <v>0.2</v>
      </c>
      <c r="M151" s="756">
        <v>10</v>
      </c>
      <c r="N151" s="40">
        <v>0.27027027027027029</v>
      </c>
      <c r="O151" s="756">
        <v>19</v>
      </c>
      <c r="P151" s="40">
        <v>0.23170731707317074</v>
      </c>
      <c r="Q151" s="734">
        <v>0</v>
      </c>
      <c r="R151" s="35" t="s">
        <v>31</v>
      </c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</row>
    <row r="152" spans="1:42">
      <c r="A152" s="16" t="s">
        <v>253</v>
      </c>
      <c r="B152" s="4">
        <v>3108</v>
      </c>
      <c r="C152" s="6" t="s">
        <v>132</v>
      </c>
      <c r="D152" s="730">
        <v>250</v>
      </c>
      <c r="E152" s="731">
        <v>149</v>
      </c>
      <c r="F152" s="732">
        <v>104</v>
      </c>
      <c r="G152" s="284">
        <v>237</v>
      </c>
      <c r="H152" s="735">
        <v>11</v>
      </c>
      <c r="I152" s="818">
        <v>138</v>
      </c>
      <c r="J152" s="40">
        <v>0.55200000000000005</v>
      </c>
      <c r="K152" s="756">
        <v>82</v>
      </c>
      <c r="L152" s="40">
        <v>0.55033557046979864</v>
      </c>
      <c r="M152" s="756">
        <v>56</v>
      </c>
      <c r="N152" s="40">
        <v>0.53846153846153844</v>
      </c>
      <c r="O152" s="756">
        <v>134</v>
      </c>
      <c r="P152" s="40">
        <v>0.56540084388185652</v>
      </c>
      <c r="Q152" s="734">
        <v>2</v>
      </c>
      <c r="R152" s="35">
        <v>0.18181818181818182</v>
      </c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</row>
    <row r="153" spans="1:42">
      <c r="A153" s="16" t="s">
        <v>253</v>
      </c>
      <c r="B153" s="4">
        <v>3109</v>
      </c>
      <c r="C153" s="6" t="s">
        <v>134</v>
      </c>
      <c r="D153" s="730">
        <v>162</v>
      </c>
      <c r="E153" s="731">
        <v>97</v>
      </c>
      <c r="F153" s="732">
        <v>66</v>
      </c>
      <c r="G153" s="284">
        <v>157</v>
      </c>
      <c r="H153" s="735">
        <v>0</v>
      </c>
      <c r="I153" s="818">
        <v>63</v>
      </c>
      <c r="J153" s="40">
        <v>0.3888888888888889</v>
      </c>
      <c r="K153" s="756">
        <v>32</v>
      </c>
      <c r="L153" s="40">
        <v>0.32989690721649484</v>
      </c>
      <c r="M153" s="756">
        <v>31</v>
      </c>
      <c r="N153" s="40">
        <v>0.46969696969696972</v>
      </c>
      <c r="O153" s="756">
        <v>60</v>
      </c>
      <c r="P153" s="40">
        <v>0.38216560509554143</v>
      </c>
      <c r="Q153" s="734">
        <v>0</v>
      </c>
      <c r="R153" s="35" t="s">
        <v>31</v>
      </c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</row>
    <row r="154" spans="1:42">
      <c r="A154" s="16" t="s">
        <v>253</v>
      </c>
      <c r="B154" s="4">
        <v>3110</v>
      </c>
      <c r="C154" s="6" t="s">
        <v>296</v>
      </c>
      <c r="D154" s="730">
        <v>106</v>
      </c>
      <c r="E154" s="731">
        <v>64</v>
      </c>
      <c r="F154" s="732">
        <v>49</v>
      </c>
      <c r="G154" s="284">
        <v>96</v>
      </c>
      <c r="H154" s="735">
        <v>6</v>
      </c>
      <c r="I154" s="818">
        <v>36</v>
      </c>
      <c r="J154" s="40">
        <v>0.33962264150943394</v>
      </c>
      <c r="K154" s="756">
        <v>18</v>
      </c>
      <c r="L154" s="40">
        <v>0.28125</v>
      </c>
      <c r="M154" s="756">
        <v>18</v>
      </c>
      <c r="N154" s="40">
        <v>0.36734693877551022</v>
      </c>
      <c r="O154" s="756">
        <v>35</v>
      </c>
      <c r="P154" s="40">
        <v>0.36458333333333331</v>
      </c>
      <c r="Q154" s="734">
        <v>0</v>
      </c>
      <c r="R154" s="35">
        <v>0</v>
      </c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</row>
    <row r="155" spans="1:42">
      <c r="A155" s="16" t="s">
        <v>253</v>
      </c>
      <c r="B155" s="4">
        <v>3111</v>
      </c>
      <c r="C155" s="6" t="s">
        <v>136</v>
      </c>
      <c r="D155" s="730">
        <v>224</v>
      </c>
      <c r="E155" s="731">
        <v>128</v>
      </c>
      <c r="F155" s="732">
        <v>100</v>
      </c>
      <c r="G155" s="284">
        <v>209</v>
      </c>
      <c r="H155" s="735">
        <v>11</v>
      </c>
      <c r="I155" s="818">
        <v>84</v>
      </c>
      <c r="J155" s="40">
        <v>0.375</v>
      </c>
      <c r="K155" s="756">
        <v>53</v>
      </c>
      <c r="L155" s="40">
        <v>0.4140625</v>
      </c>
      <c r="M155" s="756">
        <v>31</v>
      </c>
      <c r="N155" s="40">
        <v>0.31</v>
      </c>
      <c r="O155" s="756">
        <v>83</v>
      </c>
      <c r="P155" s="40">
        <v>0.39712918660287083</v>
      </c>
      <c r="Q155" s="734">
        <v>1</v>
      </c>
      <c r="R155" s="35">
        <v>9.0909090909090912E-2</v>
      </c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</row>
    <row r="156" spans="1:42">
      <c r="A156" s="16" t="s">
        <v>253</v>
      </c>
      <c r="B156" s="4">
        <v>3112</v>
      </c>
      <c r="C156" s="6" t="s">
        <v>138</v>
      </c>
      <c r="D156" s="730">
        <v>417</v>
      </c>
      <c r="E156" s="731">
        <v>249</v>
      </c>
      <c r="F156" s="732">
        <v>179</v>
      </c>
      <c r="G156" s="284">
        <v>400</v>
      </c>
      <c r="H156" s="735">
        <v>41</v>
      </c>
      <c r="I156" s="818">
        <v>189</v>
      </c>
      <c r="J156" s="40">
        <v>0.45323741007194246</v>
      </c>
      <c r="K156" s="756">
        <v>103</v>
      </c>
      <c r="L156" s="40">
        <v>0.41365461847389556</v>
      </c>
      <c r="M156" s="756">
        <v>87</v>
      </c>
      <c r="N156" s="40">
        <v>0.48603351955307261</v>
      </c>
      <c r="O156" s="756">
        <v>187</v>
      </c>
      <c r="P156" s="40">
        <v>0.46750000000000003</v>
      </c>
      <c r="Q156" s="734">
        <v>14</v>
      </c>
      <c r="R156" s="35">
        <v>0.34146341463414637</v>
      </c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</row>
    <row r="157" spans="1:42">
      <c r="A157" s="16" t="s">
        <v>253</v>
      </c>
      <c r="B157" s="4">
        <v>3113</v>
      </c>
      <c r="C157" s="6" t="s">
        <v>297</v>
      </c>
      <c r="D157" s="730">
        <v>99</v>
      </c>
      <c r="E157" s="731">
        <v>67</v>
      </c>
      <c r="F157" s="732">
        <v>41</v>
      </c>
      <c r="G157" s="284">
        <v>85</v>
      </c>
      <c r="H157" s="735">
        <v>0</v>
      </c>
      <c r="I157" s="818">
        <v>25</v>
      </c>
      <c r="J157" s="40">
        <v>0.25252525252525254</v>
      </c>
      <c r="K157" s="756">
        <v>14</v>
      </c>
      <c r="L157" s="40">
        <v>0.20895522388059701</v>
      </c>
      <c r="M157" s="756">
        <v>11</v>
      </c>
      <c r="N157" s="40">
        <v>0.26829268292682928</v>
      </c>
      <c r="O157" s="756">
        <v>23</v>
      </c>
      <c r="P157" s="40">
        <v>0.27058823529411763</v>
      </c>
      <c r="Q157" s="734">
        <v>0</v>
      </c>
      <c r="R157" s="35" t="s">
        <v>31</v>
      </c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</row>
    <row r="158" spans="1:42">
      <c r="A158" s="16" t="s">
        <v>253</v>
      </c>
      <c r="B158" s="4">
        <v>3114</v>
      </c>
      <c r="C158" s="6" t="s">
        <v>298</v>
      </c>
      <c r="D158" s="730">
        <v>129</v>
      </c>
      <c r="E158" s="731">
        <v>76</v>
      </c>
      <c r="F158" s="732">
        <v>58</v>
      </c>
      <c r="G158" s="284">
        <v>123</v>
      </c>
      <c r="H158" s="735">
        <v>12</v>
      </c>
      <c r="I158" s="818">
        <v>49</v>
      </c>
      <c r="J158" s="40">
        <v>0.37984496124031009</v>
      </c>
      <c r="K158" s="756">
        <v>25</v>
      </c>
      <c r="L158" s="40">
        <v>0.32894736842105265</v>
      </c>
      <c r="M158" s="756">
        <v>24</v>
      </c>
      <c r="N158" s="40">
        <v>0.41379310344827586</v>
      </c>
      <c r="O158" s="756">
        <v>48</v>
      </c>
      <c r="P158" s="40">
        <v>0.3902439024390244</v>
      </c>
      <c r="Q158" s="734">
        <v>0</v>
      </c>
      <c r="R158" s="35">
        <v>0</v>
      </c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</row>
    <row r="159" spans="1:42">
      <c r="A159" s="16" t="s">
        <v>253</v>
      </c>
      <c r="B159" s="4">
        <v>3115</v>
      </c>
      <c r="C159" s="6" t="s">
        <v>299</v>
      </c>
      <c r="D159" s="730">
        <v>73</v>
      </c>
      <c r="E159" s="731">
        <v>48</v>
      </c>
      <c r="F159" s="732">
        <v>25</v>
      </c>
      <c r="G159" s="284">
        <v>68</v>
      </c>
      <c r="H159" s="735">
        <v>2</v>
      </c>
      <c r="I159" s="818">
        <v>21</v>
      </c>
      <c r="J159" s="40">
        <v>0.28767123287671231</v>
      </c>
      <c r="K159" s="756">
        <v>11</v>
      </c>
      <c r="L159" s="40">
        <v>0.22916666666666666</v>
      </c>
      <c r="M159" s="756">
        <v>10</v>
      </c>
      <c r="N159" s="40">
        <v>0.4</v>
      </c>
      <c r="O159" s="756">
        <v>21</v>
      </c>
      <c r="P159" s="40">
        <v>0.30882352941176472</v>
      </c>
      <c r="Q159" s="734">
        <v>0</v>
      </c>
      <c r="R159" s="35">
        <v>0</v>
      </c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</row>
    <row r="160" spans="1:42">
      <c r="A160" s="16" t="s">
        <v>253</v>
      </c>
      <c r="B160" s="4">
        <v>3116</v>
      </c>
      <c r="C160" s="6" t="s">
        <v>300</v>
      </c>
      <c r="D160" s="730">
        <v>102</v>
      </c>
      <c r="E160" s="731">
        <v>62</v>
      </c>
      <c r="F160" s="732">
        <v>46</v>
      </c>
      <c r="G160" s="284">
        <v>93</v>
      </c>
      <c r="H160" s="735">
        <v>0</v>
      </c>
      <c r="I160" s="818">
        <v>33</v>
      </c>
      <c r="J160" s="40">
        <v>0.3235294117647059</v>
      </c>
      <c r="K160" s="756">
        <v>23</v>
      </c>
      <c r="L160" s="40">
        <v>0.37096774193548387</v>
      </c>
      <c r="M160" s="756">
        <v>10</v>
      </c>
      <c r="N160" s="40">
        <v>0.21739130434782608</v>
      </c>
      <c r="O160" s="756">
        <v>33</v>
      </c>
      <c r="P160" s="40">
        <v>0.35483870967741937</v>
      </c>
      <c r="Q160" s="734">
        <v>0</v>
      </c>
      <c r="R160" s="35" t="s">
        <v>31</v>
      </c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</row>
    <row r="161" spans="1:42">
      <c r="A161" s="16" t="s">
        <v>253</v>
      </c>
      <c r="B161" s="4">
        <v>3117</v>
      </c>
      <c r="C161" s="6" t="s">
        <v>301</v>
      </c>
      <c r="D161" s="730">
        <v>53</v>
      </c>
      <c r="E161" s="731">
        <v>31</v>
      </c>
      <c r="F161" s="732">
        <v>24</v>
      </c>
      <c r="G161" s="284">
        <v>49</v>
      </c>
      <c r="H161" s="735">
        <v>0</v>
      </c>
      <c r="I161" s="818">
        <v>33</v>
      </c>
      <c r="J161" s="40">
        <v>0.62264150943396224</v>
      </c>
      <c r="K161" s="756">
        <v>18</v>
      </c>
      <c r="L161" s="40">
        <v>0.58064516129032262</v>
      </c>
      <c r="M161" s="756">
        <v>15</v>
      </c>
      <c r="N161" s="40">
        <v>0.625</v>
      </c>
      <c r="O161" s="756">
        <v>32</v>
      </c>
      <c r="P161" s="40">
        <v>0.65306122448979587</v>
      </c>
      <c r="Q161" s="734">
        <v>0</v>
      </c>
      <c r="R161" s="35" t="s">
        <v>31</v>
      </c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</row>
    <row r="162" spans="1:42">
      <c r="A162" s="16" t="s">
        <v>253</v>
      </c>
      <c r="B162" s="4">
        <v>3201</v>
      </c>
      <c r="C162" s="6" t="s">
        <v>302</v>
      </c>
      <c r="D162" s="730">
        <v>54</v>
      </c>
      <c r="E162" s="731">
        <v>31</v>
      </c>
      <c r="F162" s="732">
        <v>23</v>
      </c>
      <c r="G162" s="284">
        <v>54</v>
      </c>
      <c r="H162" s="735">
        <v>0</v>
      </c>
      <c r="I162" s="818">
        <v>27</v>
      </c>
      <c r="J162" s="40">
        <v>0.5</v>
      </c>
      <c r="K162" s="756">
        <v>16</v>
      </c>
      <c r="L162" s="40">
        <v>0.5161290322580645</v>
      </c>
      <c r="M162" s="756">
        <v>11</v>
      </c>
      <c r="N162" s="40">
        <v>0.47826086956521741</v>
      </c>
      <c r="O162" s="756">
        <v>27</v>
      </c>
      <c r="P162" s="40">
        <v>0.5</v>
      </c>
      <c r="Q162" s="734">
        <v>0</v>
      </c>
      <c r="R162" s="35" t="s">
        <v>31</v>
      </c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</row>
    <row r="163" spans="1:42">
      <c r="A163" s="16" t="s">
        <v>253</v>
      </c>
      <c r="B163" s="4">
        <v>3202</v>
      </c>
      <c r="C163" s="6" t="s">
        <v>140</v>
      </c>
      <c r="D163" s="730">
        <v>197</v>
      </c>
      <c r="E163" s="731">
        <v>122</v>
      </c>
      <c r="F163" s="732">
        <v>75</v>
      </c>
      <c r="G163" s="284">
        <v>193</v>
      </c>
      <c r="H163" s="735">
        <v>0</v>
      </c>
      <c r="I163" s="818">
        <v>92</v>
      </c>
      <c r="J163" s="40">
        <v>0.46700507614213199</v>
      </c>
      <c r="K163" s="756">
        <v>51</v>
      </c>
      <c r="L163" s="40">
        <v>0.41803278688524592</v>
      </c>
      <c r="M163" s="756">
        <v>41</v>
      </c>
      <c r="N163" s="40">
        <v>0.54666666666666663</v>
      </c>
      <c r="O163" s="756">
        <v>92</v>
      </c>
      <c r="P163" s="40">
        <v>0.47668393782383417</v>
      </c>
      <c r="Q163" s="734">
        <v>0</v>
      </c>
      <c r="R163" s="35" t="s">
        <v>31</v>
      </c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</row>
    <row r="164" spans="1:42">
      <c r="A164" s="16" t="s">
        <v>253</v>
      </c>
      <c r="B164" s="4">
        <v>3203</v>
      </c>
      <c r="C164" s="6" t="s">
        <v>303</v>
      </c>
      <c r="D164" s="730">
        <v>65</v>
      </c>
      <c r="E164" s="731">
        <v>35</v>
      </c>
      <c r="F164" s="732">
        <v>31</v>
      </c>
      <c r="G164" s="284">
        <v>62</v>
      </c>
      <c r="H164" s="735">
        <v>0</v>
      </c>
      <c r="I164" s="818">
        <v>22</v>
      </c>
      <c r="J164" s="40">
        <v>0.33846153846153848</v>
      </c>
      <c r="K164" s="756">
        <v>11</v>
      </c>
      <c r="L164" s="40">
        <v>0.31428571428571428</v>
      </c>
      <c r="M164" s="756">
        <v>11</v>
      </c>
      <c r="N164" s="40">
        <v>0.35483870967741937</v>
      </c>
      <c r="O164" s="756">
        <v>22</v>
      </c>
      <c r="P164" s="40">
        <v>0.35483870967741937</v>
      </c>
      <c r="Q164" s="734">
        <v>0</v>
      </c>
      <c r="R164" s="35" t="s">
        <v>31</v>
      </c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</row>
    <row r="165" spans="1:42">
      <c r="A165" s="16" t="s">
        <v>253</v>
      </c>
      <c r="B165" s="4">
        <v>3204</v>
      </c>
      <c r="C165" s="6" t="s">
        <v>304</v>
      </c>
      <c r="D165" s="730">
        <v>86</v>
      </c>
      <c r="E165" s="731">
        <v>54</v>
      </c>
      <c r="F165" s="732">
        <v>37</v>
      </c>
      <c r="G165" s="284">
        <v>71</v>
      </c>
      <c r="H165" s="735">
        <v>10</v>
      </c>
      <c r="I165" s="818">
        <v>40</v>
      </c>
      <c r="J165" s="40">
        <v>0.46511627906976744</v>
      </c>
      <c r="K165" s="756">
        <v>21</v>
      </c>
      <c r="L165" s="40">
        <v>0.3888888888888889</v>
      </c>
      <c r="M165" s="756">
        <v>19</v>
      </c>
      <c r="N165" s="40">
        <v>0.51351351351351349</v>
      </c>
      <c r="O165" s="756">
        <v>38</v>
      </c>
      <c r="P165" s="40">
        <v>0.53521126760563376</v>
      </c>
      <c r="Q165" s="734">
        <v>0</v>
      </c>
      <c r="R165" s="35">
        <v>0</v>
      </c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</row>
    <row r="166" spans="1:42">
      <c r="A166" s="16" t="s">
        <v>253</v>
      </c>
      <c r="B166" s="4">
        <v>3205</v>
      </c>
      <c r="C166" s="6" t="s">
        <v>142</v>
      </c>
      <c r="D166" s="730">
        <v>229</v>
      </c>
      <c r="E166" s="731">
        <v>136</v>
      </c>
      <c r="F166" s="732">
        <v>100</v>
      </c>
      <c r="G166" s="284">
        <v>218</v>
      </c>
      <c r="H166" s="735">
        <v>2</v>
      </c>
      <c r="I166" s="818">
        <v>122</v>
      </c>
      <c r="J166" s="40">
        <v>0.53275109170305679</v>
      </c>
      <c r="K166" s="756">
        <v>64</v>
      </c>
      <c r="L166" s="40">
        <v>0.47058823529411764</v>
      </c>
      <c r="M166" s="756">
        <v>58</v>
      </c>
      <c r="N166" s="40">
        <v>0.57999999999999996</v>
      </c>
      <c r="O166" s="756">
        <v>121</v>
      </c>
      <c r="P166" s="40">
        <v>0.55504587155963303</v>
      </c>
      <c r="Q166" s="734">
        <v>0</v>
      </c>
      <c r="R166" s="35">
        <v>0</v>
      </c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</row>
    <row r="167" spans="1:42">
      <c r="A167" s="16" t="s">
        <v>253</v>
      </c>
      <c r="B167" s="4">
        <v>3206</v>
      </c>
      <c r="C167" s="6" t="s">
        <v>305</v>
      </c>
      <c r="D167" s="730">
        <v>122</v>
      </c>
      <c r="E167" s="731">
        <v>75</v>
      </c>
      <c r="F167" s="732">
        <v>50</v>
      </c>
      <c r="G167" s="284">
        <v>117</v>
      </c>
      <c r="H167" s="735">
        <v>7</v>
      </c>
      <c r="I167" s="818">
        <v>30</v>
      </c>
      <c r="J167" s="40">
        <v>0.24590163934426229</v>
      </c>
      <c r="K167" s="756">
        <v>20</v>
      </c>
      <c r="L167" s="40">
        <v>0.26666666666666666</v>
      </c>
      <c r="M167" s="756">
        <v>10</v>
      </c>
      <c r="N167" s="40">
        <v>0.2</v>
      </c>
      <c r="O167" s="756">
        <v>29</v>
      </c>
      <c r="P167" s="40">
        <v>0.24786324786324787</v>
      </c>
      <c r="Q167" s="734">
        <v>1</v>
      </c>
      <c r="R167" s="35">
        <v>0.14285714285714285</v>
      </c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</row>
    <row r="168" spans="1:42">
      <c r="A168" s="16" t="s">
        <v>253</v>
      </c>
      <c r="B168" s="4">
        <v>3207</v>
      </c>
      <c r="C168" s="6" t="s">
        <v>306</v>
      </c>
      <c r="D168" s="730">
        <v>54</v>
      </c>
      <c r="E168" s="731">
        <v>32</v>
      </c>
      <c r="F168" s="732">
        <v>23</v>
      </c>
      <c r="G168" s="284">
        <v>49</v>
      </c>
      <c r="H168" s="735">
        <v>0</v>
      </c>
      <c r="I168" s="818">
        <v>25</v>
      </c>
      <c r="J168" s="40">
        <v>0.46296296296296297</v>
      </c>
      <c r="K168" s="756">
        <v>12</v>
      </c>
      <c r="L168" s="40">
        <v>0.375</v>
      </c>
      <c r="M168" s="756">
        <v>13</v>
      </c>
      <c r="N168" s="40">
        <v>0.56521739130434778</v>
      </c>
      <c r="O168" s="756">
        <v>25</v>
      </c>
      <c r="P168" s="40">
        <v>0.51020408163265307</v>
      </c>
      <c r="Q168" s="734">
        <v>0</v>
      </c>
      <c r="R168" s="35" t="s">
        <v>31</v>
      </c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</row>
    <row r="169" spans="1:42">
      <c r="A169" s="16" t="s">
        <v>253</v>
      </c>
      <c r="B169" s="4">
        <v>3208</v>
      </c>
      <c r="C169" s="6" t="s">
        <v>307</v>
      </c>
      <c r="D169" s="730">
        <v>254</v>
      </c>
      <c r="E169" s="731">
        <v>158</v>
      </c>
      <c r="F169" s="732">
        <v>97</v>
      </c>
      <c r="G169" s="284">
        <v>249</v>
      </c>
      <c r="H169" s="735">
        <v>6</v>
      </c>
      <c r="I169" s="818">
        <v>105</v>
      </c>
      <c r="J169" s="40">
        <v>0.41338582677165353</v>
      </c>
      <c r="K169" s="756">
        <v>61</v>
      </c>
      <c r="L169" s="40">
        <v>0.38607594936708861</v>
      </c>
      <c r="M169" s="756">
        <v>44</v>
      </c>
      <c r="N169" s="40">
        <v>0.45360824742268041</v>
      </c>
      <c r="O169" s="756">
        <v>105</v>
      </c>
      <c r="P169" s="40">
        <v>0.42168674698795183</v>
      </c>
      <c r="Q169" s="734">
        <v>0</v>
      </c>
      <c r="R169" s="35">
        <v>0</v>
      </c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</row>
    <row r="170" spans="1:42">
      <c r="A170" s="16" t="s">
        <v>253</v>
      </c>
      <c r="B170" s="4">
        <v>3209</v>
      </c>
      <c r="C170" s="6" t="s">
        <v>308</v>
      </c>
      <c r="D170" s="730">
        <v>890</v>
      </c>
      <c r="E170" s="731">
        <v>546</v>
      </c>
      <c r="F170" s="732">
        <v>363</v>
      </c>
      <c r="G170" s="284">
        <v>787</v>
      </c>
      <c r="H170" s="735">
        <v>78</v>
      </c>
      <c r="I170" s="818">
        <v>626</v>
      </c>
      <c r="J170" s="40">
        <v>0.70337078651685392</v>
      </c>
      <c r="K170" s="756">
        <v>364</v>
      </c>
      <c r="L170" s="40">
        <v>0.66666666666666663</v>
      </c>
      <c r="M170" s="756">
        <v>263</v>
      </c>
      <c r="N170" s="40">
        <v>0.72451790633608815</v>
      </c>
      <c r="O170" s="756">
        <v>592</v>
      </c>
      <c r="P170" s="40">
        <v>0.75222363405336723</v>
      </c>
      <c r="Q170" s="734">
        <v>22</v>
      </c>
      <c r="R170" s="35">
        <v>0.28205128205128205</v>
      </c>
      <c r="T170" s="204"/>
      <c r="U170" s="204"/>
      <c r="V170" s="204"/>
      <c r="W170" s="204"/>
      <c r="X170" s="204"/>
      <c r="Y170" s="204"/>
      <c r="Z170" s="204"/>
      <c r="AA170" s="204"/>
      <c r="AB170" s="204"/>
      <c r="AC170" s="204"/>
      <c r="AD170" s="204"/>
      <c r="AE170" s="204"/>
      <c r="AF170" s="204"/>
      <c r="AG170" s="204"/>
      <c r="AH170" s="204"/>
      <c r="AI170" s="204"/>
      <c r="AJ170" s="204"/>
      <c r="AK170" s="204"/>
      <c r="AL170" s="204"/>
      <c r="AM170" s="204"/>
      <c r="AN170" s="204"/>
      <c r="AO170" s="204"/>
      <c r="AP170" s="204"/>
    </row>
    <row r="171" spans="1:42">
      <c r="A171" s="16" t="s">
        <v>253</v>
      </c>
      <c r="B171" s="4">
        <v>3210</v>
      </c>
      <c r="C171" s="6" t="s">
        <v>309</v>
      </c>
      <c r="D171" s="730">
        <v>121</v>
      </c>
      <c r="E171" s="731">
        <v>77</v>
      </c>
      <c r="F171" s="732">
        <v>48</v>
      </c>
      <c r="G171" s="284">
        <v>107</v>
      </c>
      <c r="H171" s="735">
        <v>14</v>
      </c>
      <c r="I171" s="818">
        <v>44</v>
      </c>
      <c r="J171" s="40">
        <v>0.36363636363636365</v>
      </c>
      <c r="K171" s="756">
        <v>21</v>
      </c>
      <c r="L171" s="40">
        <v>0.27272727272727271</v>
      </c>
      <c r="M171" s="756">
        <v>23</v>
      </c>
      <c r="N171" s="40">
        <v>0.47916666666666669</v>
      </c>
      <c r="O171" s="756">
        <v>43</v>
      </c>
      <c r="P171" s="40">
        <v>0.40186915887850466</v>
      </c>
      <c r="Q171" s="734">
        <v>1</v>
      </c>
      <c r="R171" s="35">
        <v>7.1428571428571425E-2</v>
      </c>
      <c r="T171" s="204"/>
      <c r="U171" s="204"/>
      <c r="V171" s="204"/>
      <c r="W171" s="204"/>
      <c r="X171" s="204"/>
      <c r="Y171" s="204"/>
      <c r="Z171" s="204"/>
      <c r="AA171" s="204"/>
      <c r="AB171" s="204"/>
      <c r="AC171" s="204"/>
      <c r="AD171" s="204"/>
      <c r="AE171" s="204"/>
      <c r="AF171" s="204"/>
      <c r="AG171" s="204"/>
      <c r="AH171" s="204"/>
      <c r="AI171" s="204"/>
      <c r="AJ171" s="204"/>
      <c r="AK171" s="204"/>
      <c r="AL171" s="204"/>
      <c r="AM171" s="204"/>
      <c r="AN171" s="204"/>
      <c r="AO171" s="204"/>
      <c r="AP171" s="204"/>
    </row>
    <row r="172" spans="1:42">
      <c r="A172" s="16" t="s">
        <v>253</v>
      </c>
      <c r="B172" s="4">
        <v>3211</v>
      </c>
      <c r="C172" s="6" t="s">
        <v>150</v>
      </c>
      <c r="D172" s="730">
        <v>224</v>
      </c>
      <c r="E172" s="731">
        <v>137</v>
      </c>
      <c r="F172" s="732">
        <v>91</v>
      </c>
      <c r="G172" s="284">
        <v>216</v>
      </c>
      <c r="H172" s="735">
        <v>0</v>
      </c>
      <c r="I172" s="818">
        <v>120</v>
      </c>
      <c r="J172" s="40">
        <v>0.5357142857142857</v>
      </c>
      <c r="K172" s="756">
        <v>68</v>
      </c>
      <c r="L172" s="40">
        <v>0.49635036496350365</v>
      </c>
      <c r="M172" s="756">
        <v>53</v>
      </c>
      <c r="N172" s="40">
        <v>0.58241758241758246</v>
      </c>
      <c r="O172" s="756">
        <v>118</v>
      </c>
      <c r="P172" s="40">
        <v>0.54629629629629628</v>
      </c>
      <c r="Q172" s="734">
        <v>0</v>
      </c>
      <c r="R172" s="35" t="s">
        <v>31</v>
      </c>
      <c r="T172" s="204"/>
      <c r="U172" s="204"/>
      <c r="V172" s="204"/>
      <c r="W172" s="204"/>
      <c r="X172" s="204"/>
      <c r="Y172" s="204"/>
      <c r="Z172" s="204"/>
      <c r="AA172" s="204"/>
      <c r="AB172" s="204"/>
      <c r="AC172" s="204"/>
      <c r="AD172" s="204"/>
      <c r="AE172" s="204"/>
      <c r="AF172" s="204"/>
      <c r="AG172" s="204"/>
      <c r="AH172" s="204"/>
      <c r="AI172" s="204"/>
      <c r="AJ172" s="204"/>
      <c r="AK172" s="204"/>
      <c r="AL172" s="204"/>
      <c r="AM172" s="204"/>
      <c r="AN172" s="204"/>
      <c r="AO172" s="204"/>
      <c r="AP172" s="204"/>
    </row>
    <row r="173" spans="1:42">
      <c r="A173" s="16" t="s">
        <v>253</v>
      </c>
      <c r="B173" s="4">
        <v>3212</v>
      </c>
      <c r="C173" s="6" t="s">
        <v>310</v>
      </c>
      <c r="D173" s="730">
        <v>101</v>
      </c>
      <c r="E173" s="731">
        <v>63</v>
      </c>
      <c r="F173" s="732">
        <v>38</v>
      </c>
      <c r="G173" s="284">
        <v>99</v>
      </c>
      <c r="H173" s="735">
        <v>0</v>
      </c>
      <c r="I173" s="818">
        <v>60</v>
      </c>
      <c r="J173" s="40">
        <v>0.59405940594059403</v>
      </c>
      <c r="K173" s="756">
        <v>38</v>
      </c>
      <c r="L173" s="40">
        <v>0.60317460317460314</v>
      </c>
      <c r="M173" s="756">
        <v>22</v>
      </c>
      <c r="N173" s="40">
        <v>0.57894736842105265</v>
      </c>
      <c r="O173" s="756">
        <v>60</v>
      </c>
      <c r="P173" s="40">
        <v>0.60606060606060608</v>
      </c>
      <c r="Q173" s="734">
        <v>0</v>
      </c>
      <c r="R173" s="35" t="s">
        <v>31</v>
      </c>
      <c r="T173" s="204"/>
      <c r="U173" s="204"/>
      <c r="V173" s="204"/>
      <c r="W173" s="204"/>
      <c r="X173" s="204"/>
      <c r="Y173" s="204"/>
      <c r="Z173" s="204"/>
      <c r="AA173" s="204"/>
      <c r="AB173" s="204"/>
      <c r="AC173" s="204"/>
      <c r="AD173" s="204"/>
      <c r="AE173" s="204"/>
      <c r="AF173" s="204"/>
      <c r="AG173" s="204"/>
      <c r="AH173" s="204"/>
      <c r="AI173" s="204"/>
      <c r="AJ173" s="204"/>
      <c r="AK173" s="204"/>
      <c r="AL173" s="204"/>
      <c r="AM173" s="204"/>
      <c r="AN173" s="204"/>
      <c r="AO173" s="204"/>
      <c r="AP173" s="204"/>
    </row>
    <row r="174" spans="1:42">
      <c r="A174" s="16" t="s">
        <v>253</v>
      </c>
      <c r="B174" s="4">
        <v>3213</v>
      </c>
      <c r="C174" s="6" t="s">
        <v>311</v>
      </c>
      <c r="D174" s="730">
        <v>86</v>
      </c>
      <c r="E174" s="731">
        <v>55</v>
      </c>
      <c r="F174" s="732">
        <v>33</v>
      </c>
      <c r="G174" s="284">
        <v>79</v>
      </c>
      <c r="H174" s="735">
        <v>1</v>
      </c>
      <c r="I174" s="818">
        <v>50</v>
      </c>
      <c r="J174" s="40">
        <v>0.58139534883720934</v>
      </c>
      <c r="K174" s="756">
        <v>29</v>
      </c>
      <c r="L174" s="40">
        <v>0.52727272727272723</v>
      </c>
      <c r="M174" s="756">
        <v>21</v>
      </c>
      <c r="N174" s="40">
        <v>0.63636363636363635</v>
      </c>
      <c r="O174" s="756">
        <v>49</v>
      </c>
      <c r="P174" s="40">
        <v>0.620253164556962</v>
      </c>
      <c r="Q174" s="734">
        <v>1</v>
      </c>
      <c r="R174" s="35">
        <v>1</v>
      </c>
      <c r="T174" s="204"/>
      <c r="U174" s="204"/>
      <c r="V174" s="204"/>
      <c r="W174" s="204"/>
      <c r="X174" s="204"/>
      <c r="Y174" s="204"/>
      <c r="Z174" s="204"/>
      <c r="AA174" s="204"/>
      <c r="AB174" s="204"/>
      <c r="AC174" s="204"/>
      <c r="AD174" s="204"/>
      <c r="AE174" s="204"/>
      <c r="AF174" s="204"/>
      <c r="AG174" s="204"/>
      <c r="AH174" s="204"/>
      <c r="AI174" s="204"/>
      <c r="AJ174" s="204"/>
      <c r="AK174" s="204"/>
      <c r="AL174" s="204"/>
      <c r="AM174" s="204"/>
      <c r="AN174" s="204"/>
      <c r="AO174" s="204"/>
      <c r="AP174" s="204"/>
    </row>
    <row r="175" spans="1:42">
      <c r="A175" s="16" t="s">
        <v>253</v>
      </c>
      <c r="B175" s="4">
        <v>3214</v>
      </c>
      <c r="C175" s="6" t="s">
        <v>312</v>
      </c>
      <c r="D175" s="730">
        <v>108</v>
      </c>
      <c r="E175" s="731">
        <v>67</v>
      </c>
      <c r="F175" s="732">
        <v>46</v>
      </c>
      <c r="G175" s="284">
        <v>101</v>
      </c>
      <c r="H175" s="735">
        <v>9</v>
      </c>
      <c r="I175" s="818">
        <v>40</v>
      </c>
      <c r="J175" s="40">
        <v>0.37037037037037035</v>
      </c>
      <c r="K175" s="756">
        <v>26</v>
      </c>
      <c r="L175" s="40">
        <v>0.38805970149253732</v>
      </c>
      <c r="M175" s="756">
        <v>14</v>
      </c>
      <c r="N175" s="40">
        <v>0.30434782608695654</v>
      </c>
      <c r="O175" s="756">
        <v>38</v>
      </c>
      <c r="P175" s="40">
        <v>0.37623762376237624</v>
      </c>
      <c r="Q175" s="734">
        <v>0</v>
      </c>
      <c r="R175" s="35">
        <v>0</v>
      </c>
      <c r="T175" s="204"/>
      <c r="U175" s="204"/>
      <c r="V175" s="204"/>
      <c r="W175" s="204"/>
      <c r="X175" s="204"/>
      <c r="Y175" s="204"/>
      <c r="Z175" s="204"/>
      <c r="AA175" s="204"/>
      <c r="AB175" s="204"/>
      <c r="AC175" s="204"/>
      <c r="AD175" s="204"/>
      <c r="AE175" s="204"/>
      <c r="AF175" s="204"/>
      <c r="AG175" s="204"/>
      <c r="AH175" s="204"/>
      <c r="AI175" s="204"/>
      <c r="AJ175" s="204"/>
      <c r="AK175" s="204"/>
      <c r="AL175" s="204"/>
      <c r="AM175" s="204"/>
      <c r="AN175" s="204"/>
      <c r="AO175" s="204"/>
      <c r="AP175" s="204"/>
    </row>
    <row r="176" spans="1:42">
      <c r="A176" s="16" t="s">
        <v>253</v>
      </c>
      <c r="B176" s="4">
        <v>3215</v>
      </c>
      <c r="C176" s="6" t="s">
        <v>152</v>
      </c>
      <c r="D176" s="730">
        <v>166</v>
      </c>
      <c r="E176" s="731">
        <v>102</v>
      </c>
      <c r="F176" s="732">
        <v>69</v>
      </c>
      <c r="G176" s="284">
        <v>153</v>
      </c>
      <c r="H176" s="735">
        <v>1</v>
      </c>
      <c r="I176" s="818">
        <v>128</v>
      </c>
      <c r="J176" s="40">
        <v>0.77108433734939763</v>
      </c>
      <c r="K176" s="756">
        <v>72</v>
      </c>
      <c r="L176" s="40">
        <v>0.70588235294117652</v>
      </c>
      <c r="M176" s="756">
        <v>56</v>
      </c>
      <c r="N176" s="40">
        <v>0.81159420289855078</v>
      </c>
      <c r="O176" s="756">
        <v>125</v>
      </c>
      <c r="P176" s="40">
        <v>0.81699346405228757</v>
      </c>
      <c r="Q176" s="734">
        <v>0</v>
      </c>
      <c r="R176" s="35">
        <v>0</v>
      </c>
      <c r="T176" s="204"/>
      <c r="U176" s="204"/>
      <c r="V176" s="204"/>
      <c r="W176" s="204"/>
      <c r="X176" s="204"/>
      <c r="Y176" s="204"/>
      <c r="Z176" s="204"/>
      <c r="AA176" s="204"/>
      <c r="AB176" s="204"/>
      <c r="AC176" s="204"/>
      <c r="AD176" s="204"/>
      <c r="AE176" s="204"/>
      <c r="AF176" s="204"/>
      <c r="AG176" s="204"/>
      <c r="AH176" s="204"/>
      <c r="AI176" s="204"/>
      <c r="AJ176" s="204"/>
      <c r="AK176" s="204"/>
      <c r="AL176" s="204"/>
      <c r="AM176" s="204"/>
      <c r="AN176" s="204"/>
      <c r="AO176" s="204"/>
      <c r="AP176" s="204"/>
    </row>
    <row r="177" spans="1:42">
      <c r="A177" s="16" t="s">
        <v>253</v>
      </c>
      <c r="B177" s="4">
        <v>4101</v>
      </c>
      <c r="C177" s="6" t="s">
        <v>313</v>
      </c>
      <c r="D177" s="730">
        <v>81</v>
      </c>
      <c r="E177" s="731">
        <v>49</v>
      </c>
      <c r="F177" s="732">
        <v>35</v>
      </c>
      <c r="G177" s="284">
        <v>71</v>
      </c>
      <c r="H177" s="735">
        <v>3</v>
      </c>
      <c r="I177" s="818">
        <v>42</v>
      </c>
      <c r="J177" s="40">
        <v>0.51851851851851849</v>
      </c>
      <c r="K177" s="756">
        <v>20</v>
      </c>
      <c r="L177" s="40">
        <v>0.40816326530612246</v>
      </c>
      <c r="M177" s="756">
        <v>22</v>
      </c>
      <c r="N177" s="40">
        <v>0.62857142857142856</v>
      </c>
      <c r="O177" s="756">
        <v>40</v>
      </c>
      <c r="P177" s="40">
        <v>0.56338028169014087</v>
      </c>
      <c r="Q177" s="734">
        <v>0</v>
      </c>
      <c r="R177" s="35">
        <v>0</v>
      </c>
      <c r="T177" s="204"/>
      <c r="U177" s="204"/>
      <c r="V177" s="204"/>
      <c r="W177" s="204"/>
      <c r="X177" s="204"/>
      <c r="Y177" s="204"/>
      <c r="Z177" s="204"/>
      <c r="AA177" s="204"/>
      <c r="AB177" s="204"/>
      <c r="AC177" s="204"/>
      <c r="AD177" s="204"/>
      <c r="AE177" s="204"/>
      <c r="AF177" s="204"/>
      <c r="AG177" s="204"/>
      <c r="AH177" s="204"/>
      <c r="AI177" s="204"/>
      <c r="AJ177" s="204"/>
      <c r="AK177" s="204"/>
      <c r="AL177" s="204"/>
      <c r="AM177" s="204"/>
      <c r="AN177" s="204"/>
      <c r="AO177" s="204"/>
      <c r="AP177" s="204"/>
    </row>
    <row r="178" spans="1:42">
      <c r="A178" s="16" t="s">
        <v>253</v>
      </c>
      <c r="B178" s="4">
        <v>4102</v>
      </c>
      <c r="C178" s="6" t="s">
        <v>154</v>
      </c>
      <c r="D178" s="730">
        <v>238</v>
      </c>
      <c r="E178" s="731">
        <v>142</v>
      </c>
      <c r="F178" s="732">
        <v>101</v>
      </c>
      <c r="G178" s="284">
        <v>211</v>
      </c>
      <c r="H178" s="735">
        <v>18</v>
      </c>
      <c r="I178" s="818">
        <v>135</v>
      </c>
      <c r="J178" s="40">
        <v>0.5672268907563025</v>
      </c>
      <c r="K178" s="756">
        <v>72</v>
      </c>
      <c r="L178" s="40">
        <v>0.50704225352112675</v>
      </c>
      <c r="M178" s="756">
        <v>63</v>
      </c>
      <c r="N178" s="40">
        <v>0.62376237623762376</v>
      </c>
      <c r="O178" s="756">
        <v>130</v>
      </c>
      <c r="P178" s="40">
        <v>0.61611374407582942</v>
      </c>
      <c r="Q178" s="734">
        <v>5</v>
      </c>
      <c r="R178" s="35">
        <v>0.27777777777777779</v>
      </c>
      <c r="T178" s="204"/>
      <c r="U178" s="204"/>
      <c r="V178" s="204"/>
      <c r="W178" s="204"/>
      <c r="X178" s="204"/>
      <c r="Y178" s="204"/>
      <c r="Z178" s="204"/>
      <c r="AA178" s="204"/>
      <c r="AB178" s="204"/>
      <c r="AC178" s="204"/>
      <c r="AD178" s="204"/>
      <c r="AE178" s="204"/>
      <c r="AF178" s="204"/>
      <c r="AG178" s="204"/>
      <c r="AH178" s="204"/>
      <c r="AI178" s="204"/>
      <c r="AJ178" s="204"/>
      <c r="AK178" s="204"/>
      <c r="AL178" s="204"/>
      <c r="AM178" s="204"/>
      <c r="AN178" s="204"/>
      <c r="AO178" s="204"/>
      <c r="AP178" s="204"/>
    </row>
    <row r="179" spans="1:42">
      <c r="A179" s="16" t="s">
        <v>253</v>
      </c>
      <c r="B179" s="4">
        <v>4103</v>
      </c>
      <c r="C179" s="6" t="s">
        <v>156</v>
      </c>
      <c r="D179" s="730">
        <v>398</v>
      </c>
      <c r="E179" s="731">
        <v>238</v>
      </c>
      <c r="F179" s="732">
        <v>169</v>
      </c>
      <c r="G179" s="284">
        <v>353</v>
      </c>
      <c r="H179" s="735">
        <v>15</v>
      </c>
      <c r="I179" s="818">
        <v>252</v>
      </c>
      <c r="J179" s="40">
        <v>0.63316582914572861</v>
      </c>
      <c r="K179" s="756">
        <v>144</v>
      </c>
      <c r="L179" s="40">
        <v>0.60504201680672265</v>
      </c>
      <c r="M179" s="756">
        <v>108</v>
      </c>
      <c r="N179" s="40">
        <v>0.63905325443786987</v>
      </c>
      <c r="O179" s="756">
        <v>233</v>
      </c>
      <c r="P179" s="40">
        <v>0.66005665722379603</v>
      </c>
      <c r="Q179" s="734">
        <v>5</v>
      </c>
      <c r="R179" s="35">
        <v>0.33333333333333331</v>
      </c>
      <c r="T179" s="204"/>
      <c r="U179" s="204"/>
      <c r="V179" s="204"/>
      <c r="W179" s="204"/>
      <c r="X179" s="204"/>
      <c r="Y179" s="204"/>
      <c r="Z179" s="204"/>
      <c r="AA179" s="204"/>
      <c r="AB179" s="204"/>
      <c r="AC179" s="204"/>
      <c r="AD179" s="204"/>
      <c r="AE179" s="204"/>
      <c r="AF179" s="204"/>
      <c r="AG179" s="204"/>
      <c r="AH179" s="204"/>
      <c r="AI179" s="204"/>
      <c r="AJ179" s="204"/>
      <c r="AK179" s="204"/>
      <c r="AL179" s="204"/>
      <c r="AM179" s="204"/>
      <c r="AN179" s="204"/>
      <c r="AO179" s="204"/>
      <c r="AP179" s="204"/>
    </row>
    <row r="180" spans="1:42">
      <c r="A180" s="16" t="s">
        <v>253</v>
      </c>
      <c r="B180" s="4">
        <v>4104</v>
      </c>
      <c r="C180" s="6" t="s">
        <v>314</v>
      </c>
      <c r="D180" s="730">
        <v>62</v>
      </c>
      <c r="E180" s="731">
        <v>37</v>
      </c>
      <c r="F180" s="732">
        <v>28</v>
      </c>
      <c r="G180" s="284">
        <v>56</v>
      </c>
      <c r="H180" s="735">
        <v>0</v>
      </c>
      <c r="I180" s="818">
        <v>16</v>
      </c>
      <c r="J180" s="40">
        <v>0.25806451612903225</v>
      </c>
      <c r="K180" s="756">
        <v>9</v>
      </c>
      <c r="L180" s="40">
        <v>0.24324324324324326</v>
      </c>
      <c r="M180" s="756">
        <v>7</v>
      </c>
      <c r="N180" s="40">
        <v>0.25</v>
      </c>
      <c r="O180" s="756">
        <v>15</v>
      </c>
      <c r="P180" s="40">
        <v>0.26785714285714285</v>
      </c>
      <c r="Q180" s="734">
        <v>0</v>
      </c>
      <c r="R180" s="35" t="s">
        <v>31</v>
      </c>
      <c r="T180" s="204"/>
      <c r="U180" s="204"/>
      <c r="V180" s="204"/>
      <c r="W180" s="204"/>
      <c r="X180" s="204"/>
      <c r="Y180" s="204"/>
      <c r="Z180" s="204"/>
      <c r="AA180" s="204"/>
      <c r="AB180" s="204"/>
      <c r="AC180" s="204"/>
      <c r="AD180" s="204"/>
      <c r="AE180" s="204"/>
      <c r="AF180" s="204"/>
      <c r="AG180" s="204"/>
      <c r="AH180" s="204"/>
      <c r="AI180" s="204"/>
      <c r="AJ180" s="204"/>
      <c r="AK180" s="204"/>
      <c r="AL180" s="204"/>
      <c r="AM180" s="204"/>
      <c r="AN180" s="204"/>
      <c r="AO180" s="204"/>
      <c r="AP180" s="204"/>
    </row>
    <row r="181" spans="1:42">
      <c r="A181" s="16" t="s">
        <v>253</v>
      </c>
      <c r="B181" s="4">
        <v>4105</v>
      </c>
      <c r="C181" s="6" t="s">
        <v>315</v>
      </c>
      <c r="D181" s="730">
        <v>112</v>
      </c>
      <c r="E181" s="731">
        <v>67</v>
      </c>
      <c r="F181" s="732">
        <v>48</v>
      </c>
      <c r="G181" s="284">
        <v>102</v>
      </c>
      <c r="H181" s="735">
        <v>9</v>
      </c>
      <c r="I181" s="818">
        <v>77</v>
      </c>
      <c r="J181" s="40">
        <v>0.6875</v>
      </c>
      <c r="K181" s="756">
        <v>42</v>
      </c>
      <c r="L181" s="40">
        <v>0.62686567164179108</v>
      </c>
      <c r="M181" s="756">
        <v>35</v>
      </c>
      <c r="N181" s="40">
        <v>0.72916666666666663</v>
      </c>
      <c r="O181" s="756">
        <v>73</v>
      </c>
      <c r="P181" s="40">
        <v>0.71568627450980393</v>
      </c>
      <c r="Q181" s="734">
        <v>4</v>
      </c>
      <c r="R181" s="35">
        <v>0.44444444444444442</v>
      </c>
      <c r="T181" s="204"/>
      <c r="U181" s="204"/>
      <c r="V181" s="204"/>
      <c r="W181" s="204"/>
      <c r="X181" s="204"/>
      <c r="Y181" s="204"/>
      <c r="Z181" s="204"/>
      <c r="AA181" s="204"/>
      <c r="AB181" s="204"/>
      <c r="AC181" s="204"/>
      <c r="AD181" s="204"/>
      <c r="AE181" s="204"/>
      <c r="AF181" s="204"/>
      <c r="AG181" s="204"/>
      <c r="AH181" s="204"/>
      <c r="AI181" s="204"/>
      <c r="AJ181" s="204"/>
      <c r="AK181" s="204"/>
      <c r="AL181" s="204"/>
      <c r="AM181" s="204"/>
      <c r="AN181" s="204"/>
      <c r="AO181" s="204"/>
      <c r="AP181" s="204"/>
    </row>
    <row r="182" spans="1:42">
      <c r="A182" s="16" t="s">
        <v>253</v>
      </c>
      <c r="B182" s="4">
        <v>4106</v>
      </c>
      <c r="C182" s="6" t="s">
        <v>316</v>
      </c>
      <c r="D182" s="730">
        <v>113</v>
      </c>
      <c r="E182" s="731">
        <v>70</v>
      </c>
      <c r="F182" s="732">
        <v>48</v>
      </c>
      <c r="G182" s="284">
        <v>94</v>
      </c>
      <c r="H182" s="735">
        <v>0</v>
      </c>
      <c r="I182" s="818">
        <v>44</v>
      </c>
      <c r="J182" s="40">
        <v>0.38938053097345132</v>
      </c>
      <c r="K182" s="756">
        <v>25</v>
      </c>
      <c r="L182" s="40">
        <v>0.35714285714285715</v>
      </c>
      <c r="M182" s="756">
        <v>19</v>
      </c>
      <c r="N182" s="40">
        <v>0.39583333333333331</v>
      </c>
      <c r="O182" s="756">
        <v>39</v>
      </c>
      <c r="P182" s="40">
        <v>0.41489361702127658</v>
      </c>
      <c r="Q182" s="734">
        <v>0</v>
      </c>
      <c r="R182" s="35" t="s">
        <v>31</v>
      </c>
      <c r="T182" s="204"/>
      <c r="U182" s="204"/>
      <c r="V182" s="204"/>
      <c r="W182" s="204"/>
      <c r="X182" s="204"/>
      <c r="Y182" s="204"/>
      <c r="Z182" s="204"/>
      <c r="AA182" s="204"/>
      <c r="AB182" s="204"/>
      <c r="AC182" s="204"/>
      <c r="AD182" s="204"/>
      <c r="AE182" s="204"/>
      <c r="AF182" s="204"/>
      <c r="AG182" s="204"/>
      <c r="AH182" s="204"/>
      <c r="AI182" s="204"/>
      <c r="AJ182" s="204"/>
      <c r="AK182" s="204"/>
      <c r="AL182" s="204"/>
      <c r="AM182" s="204"/>
      <c r="AN182" s="204"/>
      <c r="AO182" s="204"/>
      <c r="AP182" s="204"/>
    </row>
    <row r="183" spans="1:42">
      <c r="A183" s="16" t="s">
        <v>253</v>
      </c>
      <c r="B183" s="4">
        <v>4107</v>
      </c>
      <c r="C183" s="6" t="s">
        <v>158</v>
      </c>
      <c r="D183" s="730">
        <v>356</v>
      </c>
      <c r="E183" s="731">
        <v>212</v>
      </c>
      <c r="F183" s="732">
        <v>155</v>
      </c>
      <c r="G183" s="284">
        <v>323</v>
      </c>
      <c r="H183" s="735">
        <v>14</v>
      </c>
      <c r="I183" s="818">
        <v>104</v>
      </c>
      <c r="J183" s="40">
        <v>0.29213483146067415</v>
      </c>
      <c r="K183" s="756">
        <v>62</v>
      </c>
      <c r="L183" s="40">
        <v>0.29245283018867924</v>
      </c>
      <c r="M183" s="756">
        <v>42</v>
      </c>
      <c r="N183" s="40">
        <v>0.2709677419354839</v>
      </c>
      <c r="O183" s="756">
        <v>104</v>
      </c>
      <c r="P183" s="40">
        <v>0.32198142414860681</v>
      </c>
      <c r="Q183" s="734">
        <v>9</v>
      </c>
      <c r="R183" s="35">
        <v>0.6428571428571429</v>
      </c>
      <c r="T183" s="204"/>
      <c r="U183" s="204"/>
      <c r="V183" s="204"/>
      <c r="W183" s="204"/>
      <c r="X183" s="204"/>
      <c r="Y183" s="204"/>
      <c r="Z183" s="204"/>
      <c r="AA183" s="204"/>
      <c r="AB183" s="204"/>
      <c r="AC183" s="204"/>
      <c r="AD183" s="204"/>
      <c r="AE183" s="204"/>
      <c r="AF183" s="204"/>
      <c r="AG183" s="204"/>
      <c r="AH183" s="204"/>
      <c r="AI183" s="204"/>
      <c r="AJ183" s="204"/>
      <c r="AK183" s="204"/>
      <c r="AL183" s="204"/>
      <c r="AM183" s="204"/>
      <c r="AN183" s="204"/>
      <c r="AO183" s="204"/>
      <c r="AP183" s="204"/>
    </row>
    <row r="184" spans="1:42">
      <c r="A184" s="16" t="s">
        <v>253</v>
      </c>
      <c r="B184" s="4">
        <v>4201</v>
      </c>
      <c r="C184" s="6" t="s">
        <v>317</v>
      </c>
      <c r="D184" s="730">
        <v>88</v>
      </c>
      <c r="E184" s="731">
        <v>51</v>
      </c>
      <c r="F184" s="732">
        <v>39</v>
      </c>
      <c r="G184" s="284">
        <v>80</v>
      </c>
      <c r="H184" s="735">
        <v>0</v>
      </c>
      <c r="I184" s="818">
        <v>32</v>
      </c>
      <c r="J184" s="40">
        <v>0.36363636363636365</v>
      </c>
      <c r="K184" s="756">
        <v>19</v>
      </c>
      <c r="L184" s="40">
        <v>0.37254901960784315</v>
      </c>
      <c r="M184" s="756">
        <v>13</v>
      </c>
      <c r="N184" s="40">
        <v>0.33333333333333331</v>
      </c>
      <c r="O184" s="756">
        <v>32</v>
      </c>
      <c r="P184" s="40">
        <v>0.4</v>
      </c>
      <c r="Q184" s="734">
        <v>0</v>
      </c>
      <c r="R184" s="35" t="s">
        <v>31</v>
      </c>
      <c r="T184" s="204"/>
      <c r="U184" s="204"/>
      <c r="V184" s="204"/>
      <c r="W184" s="204"/>
      <c r="X184" s="204"/>
      <c r="Y184" s="204"/>
      <c r="Z184" s="204"/>
      <c r="AA184" s="204"/>
      <c r="AB184" s="204"/>
      <c r="AC184" s="204"/>
      <c r="AD184" s="204"/>
      <c r="AE184" s="204"/>
      <c r="AF184" s="204"/>
      <c r="AG184" s="204"/>
      <c r="AH184" s="204"/>
      <c r="AI184" s="204"/>
      <c r="AJ184" s="204"/>
      <c r="AK184" s="204"/>
      <c r="AL184" s="204"/>
      <c r="AM184" s="204"/>
      <c r="AN184" s="204"/>
      <c r="AO184" s="204"/>
      <c r="AP184" s="204"/>
    </row>
    <row r="185" spans="1:42">
      <c r="A185" s="16" t="s">
        <v>253</v>
      </c>
      <c r="B185" s="4">
        <v>4202</v>
      </c>
      <c r="C185" s="6" t="s">
        <v>160</v>
      </c>
      <c r="D185" s="730">
        <v>341</v>
      </c>
      <c r="E185" s="731">
        <v>195</v>
      </c>
      <c r="F185" s="732">
        <v>154</v>
      </c>
      <c r="G185" s="284">
        <v>317</v>
      </c>
      <c r="H185" s="735">
        <v>14</v>
      </c>
      <c r="I185" s="818">
        <v>79</v>
      </c>
      <c r="J185" s="40">
        <v>0.2316715542521994</v>
      </c>
      <c r="K185" s="756">
        <v>45</v>
      </c>
      <c r="L185" s="40">
        <v>0.23076923076923078</v>
      </c>
      <c r="M185" s="756">
        <v>34</v>
      </c>
      <c r="N185" s="40">
        <v>0.22077922077922077</v>
      </c>
      <c r="O185" s="756">
        <v>79</v>
      </c>
      <c r="P185" s="40">
        <v>0.24921135646687698</v>
      </c>
      <c r="Q185" s="734">
        <v>1</v>
      </c>
      <c r="R185" s="35">
        <v>7.1428571428571425E-2</v>
      </c>
      <c r="T185" s="204"/>
      <c r="U185" s="204"/>
      <c r="V185" s="204"/>
      <c r="W185" s="204"/>
      <c r="X185" s="204"/>
      <c r="Y185" s="204"/>
      <c r="Z185" s="204"/>
      <c r="AA185" s="204"/>
      <c r="AB185" s="204"/>
      <c r="AC185" s="204"/>
      <c r="AD185" s="204"/>
      <c r="AE185" s="204"/>
      <c r="AF185" s="204"/>
      <c r="AG185" s="204"/>
      <c r="AH185" s="204"/>
      <c r="AI185" s="204"/>
      <c r="AJ185" s="204"/>
      <c r="AK185" s="204"/>
      <c r="AL185" s="204"/>
      <c r="AM185" s="204"/>
      <c r="AN185" s="204"/>
      <c r="AO185" s="204"/>
      <c r="AP185" s="204"/>
    </row>
    <row r="186" spans="1:42">
      <c r="A186" s="16" t="s">
        <v>253</v>
      </c>
      <c r="B186" s="4">
        <v>4203</v>
      </c>
      <c r="C186" s="6" t="s">
        <v>162</v>
      </c>
      <c r="D186" s="730">
        <v>388</v>
      </c>
      <c r="E186" s="731">
        <v>218</v>
      </c>
      <c r="F186" s="732">
        <v>177</v>
      </c>
      <c r="G186" s="284">
        <v>327</v>
      </c>
      <c r="H186" s="735">
        <v>34</v>
      </c>
      <c r="I186" s="818">
        <v>194</v>
      </c>
      <c r="J186" s="40">
        <v>0.5</v>
      </c>
      <c r="K186" s="756">
        <v>101</v>
      </c>
      <c r="L186" s="40">
        <v>0.46330275229357798</v>
      </c>
      <c r="M186" s="756">
        <v>93</v>
      </c>
      <c r="N186" s="40">
        <v>0.52542372881355937</v>
      </c>
      <c r="O186" s="756">
        <v>186</v>
      </c>
      <c r="P186" s="40">
        <v>0.56880733944954132</v>
      </c>
      <c r="Q186" s="734">
        <v>7</v>
      </c>
      <c r="R186" s="35">
        <v>0.20588235294117646</v>
      </c>
      <c r="T186" s="204"/>
      <c r="U186" s="204"/>
      <c r="V186" s="204"/>
      <c r="W186" s="204"/>
      <c r="X186" s="204"/>
      <c r="Y186" s="204"/>
      <c r="Z186" s="204"/>
      <c r="AA186" s="204"/>
      <c r="AB186" s="204"/>
      <c r="AC186" s="204"/>
      <c r="AD186" s="204"/>
      <c r="AE186" s="204"/>
      <c r="AF186" s="204"/>
      <c r="AG186" s="204"/>
      <c r="AH186" s="204"/>
      <c r="AI186" s="204"/>
      <c r="AJ186" s="204"/>
      <c r="AK186" s="204"/>
      <c r="AL186" s="204"/>
      <c r="AM186" s="204"/>
      <c r="AN186" s="204"/>
      <c r="AO186" s="204"/>
      <c r="AP186" s="204"/>
    </row>
    <row r="187" spans="1:42">
      <c r="A187" s="16" t="s">
        <v>253</v>
      </c>
      <c r="B187" s="4">
        <v>4204</v>
      </c>
      <c r="C187" s="6" t="s">
        <v>318</v>
      </c>
      <c r="D187" s="730">
        <v>200</v>
      </c>
      <c r="E187" s="731">
        <v>118</v>
      </c>
      <c r="F187" s="732">
        <v>88</v>
      </c>
      <c r="G187" s="284">
        <v>180</v>
      </c>
      <c r="H187" s="735">
        <v>2</v>
      </c>
      <c r="I187" s="818">
        <v>82</v>
      </c>
      <c r="J187" s="40">
        <v>0.41</v>
      </c>
      <c r="K187" s="756">
        <v>44</v>
      </c>
      <c r="L187" s="40">
        <v>0.3728813559322034</v>
      </c>
      <c r="M187" s="756">
        <v>38</v>
      </c>
      <c r="N187" s="40">
        <v>0.43181818181818182</v>
      </c>
      <c r="O187" s="756">
        <v>77</v>
      </c>
      <c r="P187" s="40">
        <v>0.42777777777777776</v>
      </c>
      <c r="Q187" s="734">
        <v>0</v>
      </c>
      <c r="R187" s="35">
        <v>0</v>
      </c>
      <c r="T187" s="204"/>
      <c r="U187" s="204"/>
      <c r="V187" s="204"/>
      <c r="W187" s="204"/>
      <c r="X187" s="204"/>
      <c r="Y187" s="204"/>
      <c r="Z187" s="204"/>
      <c r="AA187" s="204"/>
      <c r="AB187" s="204"/>
      <c r="AC187" s="204"/>
      <c r="AD187" s="204"/>
      <c r="AE187" s="204"/>
      <c r="AF187" s="204"/>
      <c r="AG187" s="204"/>
      <c r="AH187" s="204"/>
      <c r="AI187" s="204"/>
      <c r="AJ187" s="204"/>
      <c r="AK187" s="204"/>
      <c r="AL187" s="204"/>
      <c r="AM187" s="204"/>
      <c r="AN187" s="204"/>
      <c r="AO187" s="204"/>
      <c r="AP187" s="204"/>
    </row>
    <row r="188" spans="1:42">
      <c r="A188" s="16" t="s">
        <v>253</v>
      </c>
      <c r="B188" s="4">
        <v>4205</v>
      </c>
      <c r="C188" s="6" t="s">
        <v>164</v>
      </c>
      <c r="D188" s="730">
        <v>304</v>
      </c>
      <c r="E188" s="731">
        <v>177</v>
      </c>
      <c r="F188" s="732">
        <v>138</v>
      </c>
      <c r="G188" s="284">
        <v>270</v>
      </c>
      <c r="H188" s="735">
        <v>21</v>
      </c>
      <c r="I188" s="818">
        <v>116</v>
      </c>
      <c r="J188" s="40">
        <v>0.38157894736842107</v>
      </c>
      <c r="K188" s="756">
        <v>65</v>
      </c>
      <c r="L188" s="40">
        <v>0.3672316384180791</v>
      </c>
      <c r="M188" s="756">
        <v>51</v>
      </c>
      <c r="N188" s="40">
        <v>0.36956521739130432</v>
      </c>
      <c r="O188" s="756">
        <v>112</v>
      </c>
      <c r="P188" s="40">
        <v>0.4148148148148148</v>
      </c>
      <c r="Q188" s="734">
        <v>4</v>
      </c>
      <c r="R188" s="35">
        <v>0.19047619047619047</v>
      </c>
      <c r="T188" s="204"/>
      <c r="U188" s="204"/>
      <c r="V188" s="204"/>
      <c r="W188" s="204"/>
      <c r="X188" s="204"/>
      <c r="Y188" s="204"/>
      <c r="Z188" s="204"/>
      <c r="AA188" s="204"/>
      <c r="AB188" s="204"/>
      <c r="AC188" s="204"/>
      <c r="AD188" s="204"/>
      <c r="AE188" s="204"/>
      <c r="AF188" s="204"/>
      <c r="AG188" s="204"/>
      <c r="AH188" s="204"/>
      <c r="AI188" s="204"/>
      <c r="AJ188" s="204"/>
      <c r="AK188" s="204"/>
      <c r="AL188" s="204"/>
      <c r="AM188" s="204"/>
      <c r="AN188" s="204"/>
      <c r="AO188" s="204"/>
      <c r="AP188" s="204"/>
    </row>
    <row r="189" spans="1:42">
      <c r="A189" s="16" t="s">
        <v>253</v>
      </c>
      <c r="B189" s="4">
        <v>4206</v>
      </c>
      <c r="C189" s="6" t="s">
        <v>319</v>
      </c>
      <c r="D189" s="730">
        <v>190</v>
      </c>
      <c r="E189" s="731">
        <v>110</v>
      </c>
      <c r="F189" s="732">
        <v>86</v>
      </c>
      <c r="G189" s="284">
        <v>163</v>
      </c>
      <c r="H189" s="735">
        <v>29</v>
      </c>
      <c r="I189" s="818">
        <v>39</v>
      </c>
      <c r="J189" s="40">
        <v>0.20526315789473684</v>
      </c>
      <c r="K189" s="756">
        <v>20</v>
      </c>
      <c r="L189" s="40">
        <v>0.18181818181818182</v>
      </c>
      <c r="M189" s="756">
        <v>19</v>
      </c>
      <c r="N189" s="40">
        <v>0.22093023255813954</v>
      </c>
      <c r="O189" s="756">
        <v>38</v>
      </c>
      <c r="P189" s="40">
        <v>0.23312883435582821</v>
      </c>
      <c r="Q189" s="734">
        <v>5</v>
      </c>
      <c r="R189" s="35">
        <v>0.17241379310344829</v>
      </c>
      <c r="T189" s="204"/>
      <c r="U189" s="204"/>
      <c r="V189" s="204"/>
      <c r="W189" s="204"/>
      <c r="X189" s="204"/>
      <c r="Y189" s="204"/>
      <c r="Z189" s="204"/>
      <c r="AA189" s="204"/>
      <c r="AB189" s="204"/>
      <c r="AC189" s="204"/>
      <c r="AD189" s="204"/>
      <c r="AE189" s="204"/>
      <c r="AF189" s="204"/>
      <c r="AG189" s="204"/>
      <c r="AH189" s="204"/>
      <c r="AI189" s="204"/>
      <c r="AJ189" s="204"/>
      <c r="AK189" s="204"/>
      <c r="AL189" s="204"/>
      <c r="AM189" s="204"/>
      <c r="AN189" s="204"/>
      <c r="AO189" s="204"/>
      <c r="AP189" s="204"/>
    </row>
    <row r="190" spans="1:42">
      <c r="A190" s="16" t="s">
        <v>253</v>
      </c>
      <c r="B190" s="4">
        <v>4207</v>
      </c>
      <c r="C190" s="6" t="s">
        <v>166</v>
      </c>
      <c r="D190" s="730">
        <v>200</v>
      </c>
      <c r="E190" s="731">
        <v>120</v>
      </c>
      <c r="F190" s="732">
        <v>82</v>
      </c>
      <c r="G190" s="284">
        <v>186</v>
      </c>
      <c r="H190" s="735">
        <v>2</v>
      </c>
      <c r="I190" s="818">
        <v>64</v>
      </c>
      <c r="J190" s="40">
        <v>0.32</v>
      </c>
      <c r="K190" s="756">
        <v>36</v>
      </c>
      <c r="L190" s="40">
        <v>0.3</v>
      </c>
      <c r="M190" s="756">
        <v>28</v>
      </c>
      <c r="N190" s="40">
        <v>0.34146341463414637</v>
      </c>
      <c r="O190" s="756">
        <v>64</v>
      </c>
      <c r="P190" s="40">
        <v>0.34408602150537637</v>
      </c>
      <c r="Q190" s="734">
        <v>0</v>
      </c>
      <c r="R190" s="35">
        <v>0</v>
      </c>
      <c r="T190" s="204"/>
      <c r="U190" s="204"/>
      <c r="V190" s="204"/>
      <c r="W190" s="204"/>
      <c r="X190" s="204"/>
      <c r="Y190" s="204"/>
      <c r="Z190" s="204"/>
      <c r="AA190" s="204"/>
      <c r="AB190" s="204"/>
      <c r="AC190" s="204"/>
      <c r="AD190" s="204"/>
      <c r="AE190" s="204"/>
      <c r="AF190" s="204"/>
      <c r="AG190" s="204"/>
      <c r="AH190" s="204"/>
      <c r="AI190" s="204"/>
      <c r="AJ190" s="204"/>
      <c r="AK190" s="204"/>
      <c r="AL190" s="204"/>
      <c r="AM190" s="204"/>
      <c r="AN190" s="204"/>
      <c r="AO190" s="204"/>
      <c r="AP190" s="204"/>
    </row>
    <row r="191" spans="1:42">
      <c r="A191" s="16" t="s">
        <v>253</v>
      </c>
      <c r="B191" s="4">
        <v>4208</v>
      </c>
      <c r="C191" s="6" t="s">
        <v>320</v>
      </c>
      <c r="D191" s="730">
        <v>129</v>
      </c>
      <c r="E191" s="731">
        <v>78</v>
      </c>
      <c r="F191" s="732">
        <v>51</v>
      </c>
      <c r="G191" s="284">
        <v>123</v>
      </c>
      <c r="H191" s="735">
        <v>0</v>
      </c>
      <c r="I191" s="818">
        <v>42</v>
      </c>
      <c r="J191" s="40">
        <v>0.32558139534883723</v>
      </c>
      <c r="K191" s="756">
        <v>24</v>
      </c>
      <c r="L191" s="40">
        <v>0.30769230769230771</v>
      </c>
      <c r="M191" s="756">
        <v>18</v>
      </c>
      <c r="N191" s="40">
        <v>0.35294117647058826</v>
      </c>
      <c r="O191" s="756">
        <v>42</v>
      </c>
      <c r="P191" s="40">
        <v>0.34146341463414637</v>
      </c>
      <c r="Q191" s="734">
        <v>0</v>
      </c>
      <c r="R191" s="35" t="s">
        <v>31</v>
      </c>
      <c r="T191" s="204"/>
      <c r="U191" s="204"/>
      <c r="V191" s="204"/>
      <c r="W191" s="204"/>
      <c r="X191" s="204"/>
      <c r="Y191" s="204"/>
      <c r="Z191" s="204"/>
      <c r="AA191" s="204"/>
      <c r="AB191" s="204"/>
      <c r="AC191" s="204"/>
      <c r="AD191" s="204"/>
      <c r="AE191" s="204"/>
      <c r="AF191" s="204"/>
      <c r="AG191" s="204"/>
      <c r="AH191" s="204"/>
      <c r="AI191" s="204"/>
      <c r="AJ191" s="204"/>
      <c r="AK191" s="204"/>
      <c r="AL191" s="204"/>
      <c r="AM191" s="204"/>
      <c r="AN191" s="204"/>
      <c r="AO191" s="204"/>
      <c r="AP191" s="204"/>
    </row>
    <row r="192" spans="1:42">
      <c r="A192" s="16" t="s">
        <v>253</v>
      </c>
      <c r="B192" s="4">
        <v>4209</v>
      </c>
      <c r="C192" s="6" t="s">
        <v>168</v>
      </c>
      <c r="D192" s="730">
        <v>342</v>
      </c>
      <c r="E192" s="731">
        <v>198</v>
      </c>
      <c r="F192" s="732">
        <v>148</v>
      </c>
      <c r="G192" s="284">
        <v>296</v>
      </c>
      <c r="H192" s="735">
        <v>16</v>
      </c>
      <c r="I192" s="818">
        <v>157</v>
      </c>
      <c r="J192" s="40">
        <v>0.45906432748538012</v>
      </c>
      <c r="K192" s="756">
        <v>93</v>
      </c>
      <c r="L192" s="40">
        <v>0.46969696969696972</v>
      </c>
      <c r="M192" s="756">
        <v>64</v>
      </c>
      <c r="N192" s="40">
        <v>0.43243243243243246</v>
      </c>
      <c r="O192" s="756">
        <v>155</v>
      </c>
      <c r="P192" s="40">
        <v>0.52364864864864868</v>
      </c>
      <c r="Q192" s="734">
        <v>2</v>
      </c>
      <c r="R192" s="35">
        <v>0.125</v>
      </c>
      <c r="T192" s="204"/>
      <c r="U192" s="204"/>
      <c r="V192" s="204"/>
      <c r="W192" s="204"/>
      <c r="X192" s="204"/>
      <c r="Y192" s="204"/>
      <c r="Z192" s="204"/>
      <c r="AA192" s="204"/>
      <c r="AB192" s="204"/>
      <c r="AC192" s="204"/>
      <c r="AD192" s="204"/>
      <c r="AE192" s="204"/>
      <c r="AF192" s="204"/>
      <c r="AG192" s="204"/>
      <c r="AH192" s="204"/>
      <c r="AI192" s="204"/>
      <c r="AJ192" s="204"/>
      <c r="AK192" s="204"/>
      <c r="AL192" s="204"/>
      <c r="AM192" s="204"/>
      <c r="AN192" s="204"/>
      <c r="AO192" s="204"/>
      <c r="AP192" s="204"/>
    </row>
    <row r="193" spans="1:42">
      <c r="A193" s="16" t="s">
        <v>253</v>
      </c>
      <c r="B193" s="4">
        <v>4210</v>
      </c>
      <c r="C193" s="6" t="s">
        <v>321</v>
      </c>
      <c r="D193" s="730">
        <v>83</v>
      </c>
      <c r="E193" s="731">
        <v>45</v>
      </c>
      <c r="F193" s="732">
        <v>39</v>
      </c>
      <c r="G193" s="284">
        <v>79</v>
      </c>
      <c r="H193" s="735">
        <v>0</v>
      </c>
      <c r="I193" s="818">
        <v>25</v>
      </c>
      <c r="J193" s="40">
        <v>0.30120481927710846</v>
      </c>
      <c r="K193" s="756">
        <v>14</v>
      </c>
      <c r="L193" s="40">
        <v>0.31111111111111112</v>
      </c>
      <c r="M193" s="756">
        <v>11</v>
      </c>
      <c r="N193" s="40">
        <v>0.28205128205128205</v>
      </c>
      <c r="O193" s="756">
        <v>25</v>
      </c>
      <c r="P193" s="40">
        <v>0.31645569620253167</v>
      </c>
      <c r="Q193" s="734">
        <v>0</v>
      </c>
      <c r="R193" s="35" t="s">
        <v>31</v>
      </c>
      <c r="T193" s="204"/>
      <c r="U193" s="204"/>
      <c r="V193" s="204"/>
      <c r="W193" s="204"/>
      <c r="X193" s="204"/>
      <c r="Y193" s="204"/>
      <c r="Z193" s="204"/>
      <c r="AA193" s="204"/>
      <c r="AB193" s="204"/>
      <c r="AC193" s="204"/>
      <c r="AD193" s="204"/>
      <c r="AE193" s="204"/>
      <c r="AF193" s="204"/>
      <c r="AG193" s="204"/>
      <c r="AH193" s="204"/>
      <c r="AI193" s="204"/>
      <c r="AJ193" s="204"/>
      <c r="AK193" s="204"/>
      <c r="AL193" s="204"/>
      <c r="AM193" s="204"/>
      <c r="AN193" s="204"/>
      <c r="AO193" s="204"/>
      <c r="AP193" s="204"/>
    </row>
    <row r="194" spans="1:42">
      <c r="A194" s="16" t="s">
        <v>253</v>
      </c>
      <c r="B194" s="4">
        <v>4211</v>
      </c>
      <c r="C194" s="6" t="s">
        <v>322</v>
      </c>
      <c r="D194" s="730">
        <v>168</v>
      </c>
      <c r="E194" s="731">
        <v>98</v>
      </c>
      <c r="F194" s="732">
        <v>72</v>
      </c>
      <c r="G194" s="284">
        <v>156</v>
      </c>
      <c r="H194" s="735">
        <v>18</v>
      </c>
      <c r="I194" s="818">
        <v>90</v>
      </c>
      <c r="J194" s="40">
        <v>0.5357142857142857</v>
      </c>
      <c r="K194" s="756">
        <v>50</v>
      </c>
      <c r="L194" s="40">
        <v>0.51020408163265307</v>
      </c>
      <c r="M194" s="756">
        <v>40</v>
      </c>
      <c r="N194" s="40">
        <v>0.55555555555555558</v>
      </c>
      <c r="O194" s="756">
        <v>87</v>
      </c>
      <c r="P194" s="40">
        <v>0.55769230769230771</v>
      </c>
      <c r="Q194" s="734">
        <v>2</v>
      </c>
      <c r="R194" s="35">
        <v>0.1111111111111111</v>
      </c>
      <c r="T194" s="204"/>
      <c r="U194" s="204"/>
      <c r="V194" s="204"/>
      <c r="W194" s="204"/>
      <c r="X194" s="204"/>
      <c r="Y194" s="204"/>
      <c r="Z194" s="204"/>
      <c r="AA194" s="204"/>
      <c r="AB194" s="204"/>
      <c r="AC194" s="204"/>
      <c r="AD194" s="204"/>
      <c r="AE194" s="204"/>
      <c r="AF194" s="204"/>
      <c r="AG194" s="204"/>
      <c r="AH194" s="204"/>
      <c r="AI194" s="204"/>
      <c r="AJ194" s="204"/>
      <c r="AK194" s="204"/>
      <c r="AL194" s="204"/>
      <c r="AM194" s="204"/>
      <c r="AN194" s="204"/>
      <c r="AO194" s="204"/>
      <c r="AP194" s="204"/>
    </row>
    <row r="195" spans="1:42">
      <c r="A195" s="16" t="s">
        <v>253</v>
      </c>
      <c r="B195" s="4">
        <v>4212</v>
      </c>
      <c r="C195" s="6" t="s">
        <v>323</v>
      </c>
      <c r="D195" s="730">
        <v>175</v>
      </c>
      <c r="E195" s="731">
        <v>111</v>
      </c>
      <c r="F195" s="732">
        <v>80</v>
      </c>
      <c r="G195" s="284">
        <v>146</v>
      </c>
      <c r="H195" s="735">
        <v>11</v>
      </c>
      <c r="I195" s="818">
        <v>47</v>
      </c>
      <c r="J195" s="40">
        <v>0.26857142857142857</v>
      </c>
      <c r="K195" s="756">
        <v>22</v>
      </c>
      <c r="L195" s="40">
        <v>0.1981981981981982</v>
      </c>
      <c r="M195" s="756">
        <v>25</v>
      </c>
      <c r="N195" s="40">
        <v>0.3125</v>
      </c>
      <c r="O195" s="756">
        <v>46</v>
      </c>
      <c r="P195" s="40">
        <v>0.31506849315068491</v>
      </c>
      <c r="Q195" s="734">
        <v>0</v>
      </c>
      <c r="R195" s="35">
        <v>0</v>
      </c>
      <c r="T195" s="204"/>
      <c r="U195" s="204"/>
      <c r="V195" s="204"/>
      <c r="W195" s="204"/>
      <c r="X195" s="204"/>
      <c r="Y195" s="204"/>
      <c r="Z195" s="204"/>
      <c r="AA195" s="204"/>
      <c r="AB195" s="204"/>
      <c r="AC195" s="204"/>
      <c r="AD195" s="204"/>
      <c r="AE195" s="204"/>
      <c r="AF195" s="204"/>
      <c r="AG195" s="204"/>
      <c r="AH195" s="204"/>
      <c r="AI195" s="204"/>
      <c r="AJ195" s="204"/>
      <c r="AK195" s="204"/>
      <c r="AL195" s="204"/>
      <c r="AM195" s="204"/>
      <c r="AN195" s="204"/>
      <c r="AO195" s="204"/>
      <c r="AP195" s="204"/>
    </row>
    <row r="196" spans="1:42">
      <c r="A196" s="16" t="s">
        <v>253</v>
      </c>
      <c r="B196" s="4">
        <v>4213</v>
      </c>
      <c r="C196" s="6" t="s">
        <v>170</v>
      </c>
      <c r="D196" s="730">
        <v>539</v>
      </c>
      <c r="E196" s="731">
        <v>319</v>
      </c>
      <c r="F196" s="732">
        <v>236</v>
      </c>
      <c r="G196" s="284">
        <v>487</v>
      </c>
      <c r="H196" s="735">
        <v>31</v>
      </c>
      <c r="I196" s="818">
        <v>252</v>
      </c>
      <c r="J196" s="40">
        <v>0.46753246753246752</v>
      </c>
      <c r="K196" s="756">
        <v>144</v>
      </c>
      <c r="L196" s="40">
        <v>0.45141065830721006</v>
      </c>
      <c r="M196" s="756">
        <v>108</v>
      </c>
      <c r="N196" s="40">
        <v>0.4576271186440678</v>
      </c>
      <c r="O196" s="756">
        <v>243</v>
      </c>
      <c r="P196" s="40">
        <v>0.49897330595482547</v>
      </c>
      <c r="Q196" s="734">
        <v>2</v>
      </c>
      <c r="R196" s="35">
        <v>6.4516129032258063E-2</v>
      </c>
      <c r="T196" s="204"/>
      <c r="U196" s="204"/>
      <c r="V196" s="204"/>
      <c r="W196" s="204"/>
      <c r="X196" s="204"/>
      <c r="Y196" s="204"/>
      <c r="Z196" s="204"/>
      <c r="AA196" s="204"/>
      <c r="AB196" s="204"/>
      <c r="AC196" s="204"/>
      <c r="AD196" s="204"/>
      <c r="AE196" s="204"/>
      <c r="AF196" s="204"/>
      <c r="AG196" s="204"/>
      <c r="AH196" s="204"/>
      <c r="AI196" s="204"/>
      <c r="AJ196" s="204"/>
      <c r="AK196" s="204"/>
      <c r="AL196" s="204"/>
      <c r="AM196" s="204"/>
      <c r="AN196" s="204"/>
      <c r="AO196" s="204"/>
      <c r="AP196" s="204"/>
    </row>
    <row r="197" spans="1:42">
      <c r="A197" s="16" t="s">
        <v>253</v>
      </c>
      <c r="B197" s="4">
        <v>4214</v>
      </c>
      <c r="C197" s="6" t="s">
        <v>172</v>
      </c>
      <c r="D197" s="730">
        <v>586</v>
      </c>
      <c r="E197" s="731">
        <v>348</v>
      </c>
      <c r="F197" s="732">
        <v>248</v>
      </c>
      <c r="G197" s="284">
        <v>535</v>
      </c>
      <c r="H197" s="735">
        <v>13</v>
      </c>
      <c r="I197" s="818">
        <v>238</v>
      </c>
      <c r="J197" s="40">
        <v>0.4061433447098976</v>
      </c>
      <c r="K197" s="756">
        <v>136</v>
      </c>
      <c r="L197" s="40">
        <v>0.39080459770114945</v>
      </c>
      <c r="M197" s="756">
        <v>103</v>
      </c>
      <c r="N197" s="40">
        <v>0.41532258064516131</v>
      </c>
      <c r="O197" s="756">
        <v>230</v>
      </c>
      <c r="P197" s="40">
        <v>0.42990654205607476</v>
      </c>
      <c r="Q197" s="734">
        <v>0</v>
      </c>
      <c r="R197" s="35">
        <v>0</v>
      </c>
      <c r="T197" s="204"/>
      <c r="U197" s="204"/>
      <c r="V197" s="204"/>
      <c r="W197" s="204"/>
      <c r="X197" s="204"/>
      <c r="Y197" s="204"/>
      <c r="Z197" s="204"/>
      <c r="AA197" s="204"/>
      <c r="AB197" s="204"/>
      <c r="AC197" s="204"/>
      <c r="AD197" s="204"/>
      <c r="AE197" s="204"/>
      <c r="AF197" s="204"/>
      <c r="AG197" s="204"/>
      <c r="AH197" s="204"/>
      <c r="AI197" s="204"/>
      <c r="AJ197" s="204"/>
      <c r="AK197" s="204"/>
      <c r="AL197" s="204"/>
      <c r="AM197" s="204"/>
      <c r="AN197" s="204"/>
      <c r="AO197" s="204"/>
      <c r="AP197" s="204"/>
    </row>
    <row r="198" spans="1:42">
      <c r="A198" s="16" t="s">
        <v>253</v>
      </c>
      <c r="B198" s="4">
        <v>4215</v>
      </c>
      <c r="C198" s="6" t="s">
        <v>324</v>
      </c>
      <c r="D198" s="730">
        <v>90</v>
      </c>
      <c r="E198" s="731">
        <v>58</v>
      </c>
      <c r="F198" s="732">
        <v>36</v>
      </c>
      <c r="G198" s="284">
        <v>78</v>
      </c>
      <c r="H198" s="735">
        <v>0</v>
      </c>
      <c r="I198" s="818">
        <v>24</v>
      </c>
      <c r="J198" s="40">
        <v>0.26666666666666666</v>
      </c>
      <c r="K198" s="756">
        <v>14</v>
      </c>
      <c r="L198" s="40">
        <v>0.2413793103448276</v>
      </c>
      <c r="M198" s="756">
        <v>10</v>
      </c>
      <c r="N198" s="40">
        <v>0.27777777777777779</v>
      </c>
      <c r="O198" s="756">
        <v>24</v>
      </c>
      <c r="P198" s="40">
        <v>0.30769230769230771</v>
      </c>
      <c r="Q198" s="734">
        <v>0</v>
      </c>
      <c r="R198" s="35" t="s">
        <v>31</v>
      </c>
      <c r="T198" s="204"/>
      <c r="U198" s="204"/>
      <c r="V198" s="204"/>
      <c r="W198" s="204"/>
      <c r="X198" s="204"/>
      <c r="Y198" s="204"/>
      <c r="Z198" s="204"/>
      <c r="AA198" s="204"/>
      <c r="AB198" s="204"/>
      <c r="AC198" s="204"/>
      <c r="AD198" s="204"/>
      <c r="AE198" s="204"/>
      <c r="AF198" s="204"/>
      <c r="AG198" s="204"/>
      <c r="AH198" s="204"/>
      <c r="AI198" s="204"/>
      <c r="AJ198" s="204"/>
      <c r="AK198" s="204"/>
      <c r="AL198" s="204"/>
      <c r="AM198" s="204"/>
      <c r="AN198" s="204"/>
      <c r="AO198" s="204"/>
      <c r="AP198" s="204"/>
    </row>
    <row r="199" spans="1:42">
      <c r="A199" s="16" t="s">
        <v>253</v>
      </c>
      <c r="B199" s="4">
        <v>4216</v>
      </c>
      <c r="C199" s="6" t="s">
        <v>325</v>
      </c>
      <c r="D199" s="730">
        <v>145</v>
      </c>
      <c r="E199" s="731">
        <v>93</v>
      </c>
      <c r="F199" s="732">
        <v>55</v>
      </c>
      <c r="G199" s="284">
        <v>124</v>
      </c>
      <c r="H199" s="735">
        <v>0</v>
      </c>
      <c r="I199" s="818">
        <v>60</v>
      </c>
      <c r="J199" s="40">
        <v>0.41379310344827586</v>
      </c>
      <c r="K199" s="756">
        <v>32</v>
      </c>
      <c r="L199" s="40">
        <v>0.34408602150537637</v>
      </c>
      <c r="M199" s="756">
        <v>28</v>
      </c>
      <c r="N199" s="40">
        <v>0.50909090909090904</v>
      </c>
      <c r="O199" s="756">
        <v>57</v>
      </c>
      <c r="P199" s="40">
        <v>0.45967741935483869</v>
      </c>
      <c r="Q199" s="734">
        <v>0</v>
      </c>
      <c r="R199" s="35" t="s">
        <v>31</v>
      </c>
      <c r="T199" s="204"/>
      <c r="U199" s="204"/>
      <c r="V199" s="204"/>
      <c r="W199" s="204"/>
      <c r="X199" s="204"/>
      <c r="Y199" s="204"/>
      <c r="Z199" s="204"/>
      <c r="AA199" s="204"/>
      <c r="AB199" s="204"/>
      <c r="AC199" s="204"/>
      <c r="AD199" s="204"/>
      <c r="AE199" s="204"/>
      <c r="AF199" s="204"/>
      <c r="AG199" s="204"/>
      <c r="AH199" s="204"/>
      <c r="AI199" s="204"/>
      <c r="AJ199" s="204"/>
      <c r="AK199" s="204"/>
      <c r="AL199" s="204"/>
      <c r="AM199" s="204"/>
      <c r="AN199" s="204"/>
      <c r="AO199" s="204"/>
      <c r="AP199" s="204"/>
    </row>
    <row r="200" spans="1:42">
      <c r="A200" s="16" t="s">
        <v>253</v>
      </c>
      <c r="B200" s="4">
        <v>5101</v>
      </c>
      <c r="C200" s="6" t="s">
        <v>174</v>
      </c>
      <c r="D200" s="730">
        <v>391</v>
      </c>
      <c r="E200" s="731">
        <v>233</v>
      </c>
      <c r="F200" s="732">
        <v>166</v>
      </c>
      <c r="G200" s="284">
        <v>355</v>
      </c>
      <c r="H200" s="735">
        <v>9</v>
      </c>
      <c r="I200" s="818">
        <v>164</v>
      </c>
      <c r="J200" s="40">
        <v>0.41943734015345269</v>
      </c>
      <c r="K200" s="756">
        <v>88</v>
      </c>
      <c r="L200" s="40">
        <v>0.37768240343347642</v>
      </c>
      <c r="M200" s="756">
        <v>76</v>
      </c>
      <c r="N200" s="40">
        <v>0.45783132530120479</v>
      </c>
      <c r="O200" s="756">
        <v>163</v>
      </c>
      <c r="P200" s="40">
        <v>0.45915492957746479</v>
      </c>
      <c r="Q200" s="734">
        <v>1</v>
      </c>
      <c r="R200" s="35">
        <v>0.1111111111111111</v>
      </c>
      <c r="T200" s="204"/>
      <c r="U200" s="204"/>
      <c r="V200" s="204"/>
      <c r="W200" s="204"/>
      <c r="X200" s="204"/>
      <c r="Y200" s="204"/>
      <c r="Z200" s="204"/>
      <c r="AA200" s="204"/>
      <c r="AB200" s="204"/>
      <c r="AC200" s="204"/>
      <c r="AD200" s="204"/>
      <c r="AE200" s="204"/>
      <c r="AF200" s="204"/>
      <c r="AG200" s="204"/>
      <c r="AH200" s="204"/>
      <c r="AI200" s="204"/>
      <c r="AJ200" s="204"/>
      <c r="AK200" s="204"/>
      <c r="AL200" s="204"/>
      <c r="AM200" s="204"/>
      <c r="AN200" s="204"/>
      <c r="AO200" s="204"/>
      <c r="AP200" s="204"/>
    </row>
    <row r="201" spans="1:42">
      <c r="A201" s="16" t="s">
        <v>253</v>
      </c>
      <c r="B201" s="4">
        <v>5102</v>
      </c>
      <c r="C201" s="6" t="s">
        <v>326</v>
      </c>
      <c r="D201" s="730">
        <v>127</v>
      </c>
      <c r="E201" s="731">
        <v>82</v>
      </c>
      <c r="F201" s="732">
        <v>52</v>
      </c>
      <c r="G201" s="284">
        <v>111</v>
      </c>
      <c r="H201" s="735">
        <v>0</v>
      </c>
      <c r="I201" s="818">
        <v>41</v>
      </c>
      <c r="J201" s="40">
        <v>0.32283464566929132</v>
      </c>
      <c r="K201" s="756">
        <v>22</v>
      </c>
      <c r="L201" s="40">
        <v>0.26829268292682928</v>
      </c>
      <c r="M201" s="756">
        <v>19</v>
      </c>
      <c r="N201" s="40">
        <v>0.36538461538461536</v>
      </c>
      <c r="O201" s="756">
        <v>41</v>
      </c>
      <c r="P201" s="40">
        <v>0.36936936936936937</v>
      </c>
      <c r="Q201" s="734">
        <v>0</v>
      </c>
      <c r="R201" s="35" t="s">
        <v>31</v>
      </c>
      <c r="T201" s="204"/>
      <c r="U201" s="204"/>
      <c r="V201" s="204"/>
      <c r="W201" s="204"/>
      <c r="X201" s="204"/>
      <c r="Y201" s="204"/>
      <c r="Z201" s="204"/>
      <c r="AA201" s="204"/>
      <c r="AB201" s="204"/>
      <c r="AC201" s="204"/>
      <c r="AD201" s="204"/>
      <c r="AE201" s="204"/>
      <c r="AF201" s="204"/>
      <c r="AG201" s="204"/>
      <c r="AH201" s="204"/>
      <c r="AI201" s="204"/>
      <c r="AJ201" s="204"/>
      <c r="AK201" s="204"/>
      <c r="AL201" s="204"/>
      <c r="AM201" s="204"/>
      <c r="AN201" s="204"/>
      <c r="AO201" s="204"/>
      <c r="AP201" s="204"/>
    </row>
    <row r="202" spans="1:42">
      <c r="A202" s="16" t="s">
        <v>253</v>
      </c>
      <c r="B202" s="4">
        <v>5103</v>
      </c>
      <c r="C202" s="6" t="s">
        <v>176</v>
      </c>
      <c r="D202" s="730">
        <v>272</v>
      </c>
      <c r="E202" s="731">
        <v>161</v>
      </c>
      <c r="F202" s="732">
        <v>119</v>
      </c>
      <c r="G202" s="284">
        <v>244</v>
      </c>
      <c r="H202" s="735">
        <v>18</v>
      </c>
      <c r="I202" s="818">
        <v>162</v>
      </c>
      <c r="J202" s="40">
        <v>0.59558823529411764</v>
      </c>
      <c r="K202" s="756">
        <v>91</v>
      </c>
      <c r="L202" s="40">
        <v>0.56521739130434778</v>
      </c>
      <c r="M202" s="756">
        <v>71</v>
      </c>
      <c r="N202" s="40">
        <v>0.59663865546218486</v>
      </c>
      <c r="O202" s="756">
        <v>158</v>
      </c>
      <c r="P202" s="40">
        <v>0.64754098360655743</v>
      </c>
      <c r="Q202" s="734">
        <v>1</v>
      </c>
      <c r="R202" s="35">
        <v>5.5555555555555552E-2</v>
      </c>
      <c r="T202" s="204"/>
      <c r="U202" s="204"/>
      <c r="V202" s="204"/>
      <c r="W202" s="204"/>
      <c r="X202" s="204"/>
      <c r="Y202" s="204"/>
      <c r="Z202" s="204"/>
      <c r="AA202" s="204"/>
      <c r="AB202" s="204"/>
      <c r="AC202" s="204"/>
      <c r="AD202" s="204"/>
      <c r="AE202" s="204"/>
      <c r="AF202" s="204"/>
      <c r="AG202" s="204"/>
      <c r="AH202" s="204"/>
      <c r="AI202" s="204"/>
      <c r="AJ202" s="204"/>
      <c r="AK202" s="204"/>
      <c r="AL202" s="204"/>
      <c r="AM202" s="204"/>
      <c r="AN202" s="204"/>
      <c r="AO202" s="204"/>
      <c r="AP202" s="204"/>
    </row>
    <row r="203" spans="1:42">
      <c r="A203" s="16" t="s">
        <v>253</v>
      </c>
      <c r="B203" s="4">
        <v>5104</v>
      </c>
      <c r="C203" s="6" t="s">
        <v>327</v>
      </c>
      <c r="D203" s="730">
        <v>126</v>
      </c>
      <c r="E203" s="731">
        <v>75</v>
      </c>
      <c r="F203" s="732">
        <v>54</v>
      </c>
      <c r="G203" s="284">
        <v>118</v>
      </c>
      <c r="H203" s="735">
        <v>6</v>
      </c>
      <c r="I203" s="818">
        <v>38</v>
      </c>
      <c r="J203" s="40">
        <v>0.30158730158730157</v>
      </c>
      <c r="K203" s="756">
        <v>23</v>
      </c>
      <c r="L203" s="40">
        <v>0.30666666666666664</v>
      </c>
      <c r="M203" s="756">
        <v>16</v>
      </c>
      <c r="N203" s="40">
        <v>0.29629629629629628</v>
      </c>
      <c r="O203" s="756">
        <v>34</v>
      </c>
      <c r="P203" s="40">
        <v>0.28813559322033899</v>
      </c>
      <c r="Q203" s="734">
        <v>0</v>
      </c>
      <c r="R203" s="35">
        <v>0</v>
      </c>
      <c r="T203" s="204"/>
      <c r="U203" s="204"/>
      <c r="V203" s="204"/>
      <c r="W203" s="204"/>
      <c r="X203" s="204"/>
      <c r="Y203" s="204"/>
      <c r="Z203" s="204"/>
      <c r="AA203" s="204"/>
      <c r="AB203" s="204"/>
      <c r="AC203" s="204"/>
      <c r="AD203" s="204"/>
      <c r="AE203" s="204"/>
      <c r="AF203" s="204"/>
      <c r="AG203" s="204"/>
      <c r="AH203" s="204"/>
      <c r="AI203" s="204"/>
      <c r="AJ203" s="204"/>
      <c r="AK203" s="204"/>
      <c r="AL203" s="204"/>
      <c r="AM203" s="204"/>
      <c r="AN203" s="204"/>
      <c r="AO203" s="204"/>
      <c r="AP203" s="204"/>
    </row>
    <row r="204" spans="1:42">
      <c r="A204" s="16" t="s">
        <v>253</v>
      </c>
      <c r="B204" s="4">
        <v>5105</v>
      </c>
      <c r="C204" s="6" t="s">
        <v>178</v>
      </c>
      <c r="D204" s="730">
        <v>745</v>
      </c>
      <c r="E204" s="731">
        <v>445</v>
      </c>
      <c r="F204" s="732">
        <v>326</v>
      </c>
      <c r="G204" s="284">
        <v>640</v>
      </c>
      <c r="H204" s="735">
        <v>21</v>
      </c>
      <c r="I204" s="818">
        <v>402</v>
      </c>
      <c r="J204" s="40">
        <v>0.53959731543624156</v>
      </c>
      <c r="K204" s="756">
        <v>218</v>
      </c>
      <c r="L204" s="40">
        <v>0.48988764044943822</v>
      </c>
      <c r="M204" s="756">
        <v>184</v>
      </c>
      <c r="N204" s="40">
        <v>0.56441717791411039</v>
      </c>
      <c r="O204" s="756">
        <v>377</v>
      </c>
      <c r="P204" s="40">
        <v>0.58906250000000004</v>
      </c>
      <c r="Q204" s="734">
        <v>10</v>
      </c>
      <c r="R204" s="35">
        <v>0.47619047619047616</v>
      </c>
      <c r="T204" s="204"/>
      <c r="U204" s="204"/>
      <c r="V204" s="204"/>
      <c r="W204" s="204"/>
      <c r="X204" s="204"/>
      <c r="Y204" s="204"/>
      <c r="Z204" s="204"/>
      <c r="AA204" s="204"/>
      <c r="AB204" s="204"/>
      <c r="AC204" s="204"/>
      <c r="AD204" s="204"/>
      <c r="AE204" s="204"/>
      <c r="AF204" s="204"/>
      <c r="AG204" s="204"/>
      <c r="AH204" s="204"/>
      <c r="AI204" s="204"/>
      <c r="AJ204" s="204"/>
      <c r="AK204" s="204"/>
      <c r="AL204" s="204"/>
      <c r="AM204" s="204"/>
      <c r="AN204" s="204"/>
      <c r="AO204" s="204"/>
      <c r="AP204" s="204"/>
    </row>
    <row r="205" spans="1:42">
      <c r="A205" s="16" t="s">
        <v>253</v>
      </c>
      <c r="B205" s="4">
        <v>5106</v>
      </c>
      <c r="C205" s="6" t="s">
        <v>328</v>
      </c>
      <c r="D205" s="730">
        <v>126</v>
      </c>
      <c r="E205" s="731">
        <v>78</v>
      </c>
      <c r="F205" s="732">
        <v>48</v>
      </c>
      <c r="G205" s="284">
        <v>121</v>
      </c>
      <c r="H205" s="735">
        <v>0</v>
      </c>
      <c r="I205" s="818">
        <v>34</v>
      </c>
      <c r="J205" s="40">
        <v>0.26984126984126983</v>
      </c>
      <c r="K205" s="756">
        <v>21</v>
      </c>
      <c r="L205" s="40">
        <v>0.26923076923076922</v>
      </c>
      <c r="M205" s="756">
        <v>13</v>
      </c>
      <c r="N205" s="40">
        <v>0.27083333333333331</v>
      </c>
      <c r="O205" s="756">
        <v>34</v>
      </c>
      <c r="P205" s="40">
        <v>0.28099173553719009</v>
      </c>
      <c r="Q205" s="734">
        <v>0</v>
      </c>
      <c r="R205" s="35" t="s">
        <v>31</v>
      </c>
      <c r="T205" s="204"/>
      <c r="U205" s="204"/>
      <c r="V205" s="204"/>
      <c r="W205" s="204"/>
      <c r="X205" s="204"/>
      <c r="Y205" s="204"/>
      <c r="Z205" s="204"/>
      <c r="AA205" s="204"/>
      <c r="AB205" s="204"/>
      <c r="AC205" s="204"/>
      <c r="AD205" s="204"/>
      <c r="AE205" s="204"/>
      <c r="AF205" s="204"/>
      <c r="AG205" s="204"/>
      <c r="AH205" s="204"/>
      <c r="AI205" s="204"/>
      <c r="AJ205" s="204"/>
      <c r="AK205" s="204"/>
      <c r="AL205" s="204"/>
      <c r="AM205" s="204"/>
      <c r="AN205" s="204"/>
      <c r="AO205" s="204"/>
      <c r="AP205" s="204"/>
    </row>
    <row r="206" spans="1:42">
      <c r="A206" s="16" t="s">
        <v>253</v>
      </c>
      <c r="B206" s="4">
        <v>5107</v>
      </c>
      <c r="C206" s="6" t="s">
        <v>180</v>
      </c>
      <c r="D206" s="730">
        <v>139</v>
      </c>
      <c r="E206" s="731">
        <v>88</v>
      </c>
      <c r="F206" s="732">
        <v>56</v>
      </c>
      <c r="G206" s="284">
        <v>121</v>
      </c>
      <c r="H206" s="735">
        <v>0</v>
      </c>
      <c r="I206" s="818">
        <v>34</v>
      </c>
      <c r="J206" s="40">
        <v>0.2446043165467626</v>
      </c>
      <c r="K206" s="756">
        <v>21</v>
      </c>
      <c r="L206" s="40">
        <v>0.23863636363636365</v>
      </c>
      <c r="M206" s="756">
        <v>13</v>
      </c>
      <c r="N206" s="40">
        <v>0.23214285714285715</v>
      </c>
      <c r="O206" s="756">
        <v>34</v>
      </c>
      <c r="P206" s="40">
        <v>0.28099173553719009</v>
      </c>
      <c r="Q206" s="734">
        <v>0</v>
      </c>
      <c r="R206" s="35" t="s">
        <v>31</v>
      </c>
      <c r="T206" s="204"/>
      <c r="U206" s="204"/>
      <c r="V206" s="204"/>
      <c r="W206" s="204"/>
      <c r="X206" s="204"/>
      <c r="Y206" s="204"/>
      <c r="Z206" s="204"/>
      <c r="AA206" s="204"/>
      <c r="AB206" s="204"/>
      <c r="AC206" s="204"/>
      <c r="AD206" s="204"/>
      <c r="AE206" s="204"/>
      <c r="AF206" s="204"/>
      <c r="AG206" s="204"/>
      <c r="AH206" s="204"/>
      <c r="AI206" s="204"/>
      <c r="AJ206" s="204"/>
      <c r="AK206" s="204"/>
      <c r="AL206" s="204"/>
      <c r="AM206" s="204"/>
      <c r="AN206" s="204"/>
      <c r="AO206" s="204"/>
      <c r="AP206" s="204"/>
    </row>
    <row r="207" spans="1:42">
      <c r="A207" s="16" t="s">
        <v>253</v>
      </c>
      <c r="B207" s="4">
        <v>5108</v>
      </c>
      <c r="C207" s="6" t="s">
        <v>329</v>
      </c>
      <c r="D207" s="730">
        <v>114</v>
      </c>
      <c r="E207" s="731">
        <v>68</v>
      </c>
      <c r="F207" s="732">
        <v>47</v>
      </c>
      <c r="G207" s="284">
        <v>106</v>
      </c>
      <c r="H207" s="735">
        <v>0</v>
      </c>
      <c r="I207" s="818">
        <v>50</v>
      </c>
      <c r="J207" s="40">
        <v>0.43859649122807015</v>
      </c>
      <c r="K207" s="756">
        <v>28</v>
      </c>
      <c r="L207" s="40">
        <v>0.41176470588235292</v>
      </c>
      <c r="M207" s="756">
        <v>22</v>
      </c>
      <c r="N207" s="40">
        <v>0.46808510638297873</v>
      </c>
      <c r="O207" s="756">
        <v>50</v>
      </c>
      <c r="P207" s="40">
        <v>0.47169811320754718</v>
      </c>
      <c r="Q207" s="734">
        <v>0</v>
      </c>
      <c r="R207" s="35" t="s">
        <v>31</v>
      </c>
      <c r="T207" s="204"/>
      <c r="U207" s="204"/>
      <c r="V207" s="204"/>
      <c r="W207" s="204"/>
      <c r="X207" s="204"/>
      <c r="Y207" s="204"/>
      <c r="Z207" s="204"/>
      <c r="AA207" s="204"/>
      <c r="AB207" s="204"/>
      <c r="AC207" s="204"/>
      <c r="AD207" s="204"/>
      <c r="AE207" s="204"/>
      <c r="AF207" s="204"/>
      <c r="AG207" s="204"/>
      <c r="AH207" s="204"/>
      <c r="AI207" s="204"/>
      <c r="AJ207" s="204"/>
      <c r="AK207" s="204"/>
      <c r="AL207" s="204"/>
      <c r="AM207" s="204"/>
      <c r="AN207" s="204"/>
      <c r="AO207" s="204"/>
      <c r="AP207" s="204"/>
    </row>
    <row r="208" spans="1:42">
      <c r="A208" s="16" t="s">
        <v>253</v>
      </c>
      <c r="B208" s="4">
        <v>5109</v>
      </c>
      <c r="C208" s="6" t="s">
        <v>330</v>
      </c>
      <c r="D208" s="730">
        <v>173</v>
      </c>
      <c r="E208" s="731">
        <v>114</v>
      </c>
      <c r="F208" s="732">
        <v>64</v>
      </c>
      <c r="G208" s="284">
        <v>159</v>
      </c>
      <c r="H208" s="735">
        <v>4</v>
      </c>
      <c r="I208" s="818">
        <v>76</v>
      </c>
      <c r="J208" s="40">
        <v>0.43930635838150289</v>
      </c>
      <c r="K208" s="756">
        <v>43</v>
      </c>
      <c r="L208" s="40">
        <v>0.37719298245614036</v>
      </c>
      <c r="M208" s="756">
        <v>34</v>
      </c>
      <c r="N208" s="40">
        <v>0.53125</v>
      </c>
      <c r="O208" s="756">
        <v>70</v>
      </c>
      <c r="P208" s="40">
        <v>0.44025157232704404</v>
      </c>
      <c r="Q208" s="734">
        <v>0</v>
      </c>
      <c r="R208" s="35">
        <v>0</v>
      </c>
      <c r="T208" s="204"/>
      <c r="U208" s="204"/>
      <c r="V208" s="204"/>
      <c r="W208" s="204"/>
      <c r="X208" s="204"/>
      <c r="Y208" s="204"/>
      <c r="Z208" s="204"/>
      <c r="AA208" s="204"/>
      <c r="AB208" s="204"/>
      <c r="AC208" s="204"/>
      <c r="AD208" s="204"/>
      <c r="AE208" s="204"/>
      <c r="AF208" s="204"/>
      <c r="AG208" s="204"/>
      <c r="AH208" s="204"/>
      <c r="AI208" s="204"/>
      <c r="AJ208" s="204"/>
      <c r="AK208" s="204"/>
      <c r="AL208" s="204"/>
      <c r="AM208" s="204"/>
      <c r="AN208" s="204"/>
      <c r="AO208" s="204"/>
      <c r="AP208" s="204"/>
    </row>
    <row r="209" spans="1:42">
      <c r="A209" s="16" t="s">
        <v>253</v>
      </c>
      <c r="B209" s="4">
        <v>5110</v>
      </c>
      <c r="C209" s="6" t="s">
        <v>331</v>
      </c>
      <c r="D209" s="730">
        <v>53</v>
      </c>
      <c r="E209" s="731">
        <v>33</v>
      </c>
      <c r="F209" s="732">
        <v>20</v>
      </c>
      <c r="G209" s="284">
        <v>51</v>
      </c>
      <c r="H209" s="735">
        <v>0</v>
      </c>
      <c r="I209" s="818">
        <v>35</v>
      </c>
      <c r="J209" s="40">
        <v>0.660377358490566</v>
      </c>
      <c r="K209" s="756">
        <v>19</v>
      </c>
      <c r="L209" s="40">
        <v>0.5757575757575758</v>
      </c>
      <c r="M209" s="756">
        <v>16</v>
      </c>
      <c r="N209" s="40">
        <v>0.8</v>
      </c>
      <c r="O209" s="756">
        <v>35</v>
      </c>
      <c r="P209" s="40">
        <v>0.68627450980392157</v>
      </c>
      <c r="Q209" s="734">
        <v>0</v>
      </c>
      <c r="R209" s="35" t="s">
        <v>31</v>
      </c>
      <c r="T209" s="204"/>
      <c r="U209" s="204"/>
      <c r="V209" s="204"/>
      <c r="W209" s="204"/>
      <c r="X209" s="204"/>
      <c r="Y209" s="204"/>
      <c r="Z209" s="204"/>
      <c r="AA209" s="204"/>
      <c r="AB209" s="204"/>
      <c r="AC209" s="204"/>
      <c r="AD209" s="204"/>
      <c r="AE209" s="204"/>
      <c r="AF209" s="204"/>
      <c r="AG209" s="204"/>
      <c r="AH209" s="204"/>
      <c r="AI209" s="204"/>
      <c r="AJ209" s="204"/>
      <c r="AK209" s="204"/>
      <c r="AL209" s="204"/>
      <c r="AM209" s="204"/>
      <c r="AN209" s="204"/>
      <c r="AO209" s="204"/>
      <c r="AP209" s="204"/>
    </row>
    <row r="210" spans="1:42">
      <c r="A210" s="16" t="s">
        <v>253</v>
      </c>
      <c r="B210" s="4">
        <v>5201</v>
      </c>
      <c r="C210" s="6" t="s">
        <v>332</v>
      </c>
      <c r="D210" s="730">
        <v>76</v>
      </c>
      <c r="E210" s="731">
        <v>48</v>
      </c>
      <c r="F210" s="732">
        <v>32</v>
      </c>
      <c r="G210" s="284">
        <v>65</v>
      </c>
      <c r="H210" s="735">
        <v>0</v>
      </c>
      <c r="I210" s="818">
        <v>24</v>
      </c>
      <c r="J210" s="40">
        <v>0.31578947368421051</v>
      </c>
      <c r="K210" s="756">
        <v>16</v>
      </c>
      <c r="L210" s="40">
        <v>0.33333333333333331</v>
      </c>
      <c r="M210" s="756">
        <v>8</v>
      </c>
      <c r="N210" s="40">
        <v>0.25</v>
      </c>
      <c r="O210" s="756">
        <v>24</v>
      </c>
      <c r="P210" s="40">
        <v>0.36923076923076925</v>
      </c>
      <c r="Q210" s="734">
        <v>0</v>
      </c>
      <c r="R210" s="35" t="s">
        <v>31</v>
      </c>
      <c r="T210" s="204"/>
      <c r="U210" s="204"/>
      <c r="V210" s="204"/>
      <c r="W210" s="204"/>
      <c r="X210" s="204"/>
      <c r="Y210" s="204"/>
      <c r="Z210" s="204"/>
      <c r="AA210" s="204"/>
      <c r="AB210" s="204"/>
      <c r="AC210" s="204"/>
      <c r="AD210" s="204"/>
      <c r="AE210" s="204"/>
      <c r="AF210" s="204"/>
      <c r="AG210" s="204"/>
      <c r="AH210" s="204"/>
      <c r="AI210" s="204"/>
      <c r="AJ210" s="204"/>
      <c r="AK210" s="204"/>
      <c r="AL210" s="204"/>
      <c r="AM210" s="204"/>
      <c r="AN210" s="204"/>
      <c r="AO210" s="204"/>
      <c r="AP210" s="204"/>
    </row>
    <row r="211" spans="1:42">
      <c r="A211" s="16" t="s">
        <v>253</v>
      </c>
      <c r="B211" s="4">
        <v>5202</v>
      </c>
      <c r="C211" s="6" t="s">
        <v>333</v>
      </c>
      <c r="D211" s="730">
        <v>105</v>
      </c>
      <c r="E211" s="731">
        <v>62</v>
      </c>
      <c r="F211" s="732">
        <v>43</v>
      </c>
      <c r="G211" s="284">
        <v>101</v>
      </c>
      <c r="H211" s="735">
        <v>9</v>
      </c>
      <c r="I211" s="818">
        <v>35</v>
      </c>
      <c r="J211" s="40">
        <v>0.33333333333333331</v>
      </c>
      <c r="K211" s="756">
        <v>18</v>
      </c>
      <c r="L211" s="40">
        <v>0.29032258064516131</v>
      </c>
      <c r="M211" s="756">
        <v>17</v>
      </c>
      <c r="N211" s="40">
        <v>0.39534883720930231</v>
      </c>
      <c r="O211" s="756">
        <v>35</v>
      </c>
      <c r="P211" s="40">
        <v>0.34653465346534651</v>
      </c>
      <c r="Q211" s="734">
        <v>4</v>
      </c>
      <c r="R211" s="35">
        <v>0.44444444444444442</v>
      </c>
      <c r="T211" s="204"/>
      <c r="U211" s="204"/>
      <c r="V211" s="204"/>
      <c r="W211" s="204"/>
      <c r="X211" s="204"/>
      <c r="Y211" s="204"/>
      <c r="Z211" s="204"/>
      <c r="AA211" s="204"/>
      <c r="AB211" s="204"/>
      <c r="AC211" s="204"/>
      <c r="AD211" s="204"/>
      <c r="AE211" s="204"/>
      <c r="AF211" s="204"/>
      <c r="AG211" s="204"/>
      <c r="AH211" s="204"/>
      <c r="AI211" s="204"/>
      <c r="AJ211" s="204"/>
      <c r="AK211" s="204"/>
      <c r="AL211" s="204"/>
      <c r="AM211" s="204"/>
      <c r="AN211" s="204"/>
      <c r="AO211" s="204"/>
      <c r="AP211" s="204"/>
    </row>
    <row r="212" spans="1:42">
      <c r="A212" s="16" t="s">
        <v>253</v>
      </c>
      <c r="B212" s="4">
        <v>5203</v>
      </c>
      <c r="C212" s="6" t="s">
        <v>334</v>
      </c>
      <c r="D212" s="730">
        <v>123</v>
      </c>
      <c r="E212" s="731">
        <v>77</v>
      </c>
      <c r="F212" s="732">
        <v>51</v>
      </c>
      <c r="G212" s="284">
        <v>109</v>
      </c>
      <c r="H212" s="735">
        <v>0</v>
      </c>
      <c r="I212" s="818">
        <v>54</v>
      </c>
      <c r="J212" s="40">
        <v>0.43902439024390244</v>
      </c>
      <c r="K212" s="756">
        <v>29</v>
      </c>
      <c r="L212" s="40">
        <v>0.37662337662337664</v>
      </c>
      <c r="M212" s="756">
        <v>25</v>
      </c>
      <c r="N212" s="40">
        <v>0.49019607843137253</v>
      </c>
      <c r="O212" s="756">
        <v>53</v>
      </c>
      <c r="P212" s="40">
        <v>0.48623853211009177</v>
      </c>
      <c r="Q212" s="734">
        <v>0</v>
      </c>
      <c r="R212" s="35" t="s">
        <v>31</v>
      </c>
      <c r="T212" s="204"/>
      <c r="U212" s="204"/>
      <c r="V212" s="204"/>
      <c r="W212" s="204"/>
      <c r="X212" s="204"/>
      <c r="Y212" s="204"/>
      <c r="Z212" s="204"/>
      <c r="AA212" s="204"/>
      <c r="AB212" s="204"/>
      <c r="AC212" s="204"/>
      <c r="AD212" s="204"/>
      <c r="AE212" s="204"/>
      <c r="AF212" s="204"/>
      <c r="AG212" s="204"/>
      <c r="AH212" s="204"/>
      <c r="AI212" s="204"/>
      <c r="AJ212" s="204"/>
      <c r="AK212" s="204"/>
      <c r="AL212" s="204"/>
      <c r="AM212" s="204"/>
      <c r="AN212" s="204"/>
      <c r="AO212" s="204"/>
      <c r="AP212" s="204"/>
    </row>
    <row r="213" spans="1:42">
      <c r="A213" s="16" t="s">
        <v>253</v>
      </c>
      <c r="B213" s="4">
        <v>5204</v>
      </c>
      <c r="C213" s="6" t="s">
        <v>335</v>
      </c>
      <c r="D213" s="730">
        <v>102</v>
      </c>
      <c r="E213" s="731">
        <v>62</v>
      </c>
      <c r="F213" s="732">
        <v>41</v>
      </c>
      <c r="G213" s="284">
        <v>98</v>
      </c>
      <c r="H213" s="735">
        <v>0</v>
      </c>
      <c r="I213" s="818">
        <v>37</v>
      </c>
      <c r="J213" s="40">
        <v>0.36274509803921567</v>
      </c>
      <c r="K213" s="756">
        <v>20</v>
      </c>
      <c r="L213" s="40">
        <v>0.32258064516129031</v>
      </c>
      <c r="M213" s="756">
        <v>17</v>
      </c>
      <c r="N213" s="40">
        <v>0.41463414634146339</v>
      </c>
      <c r="O213" s="756">
        <v>37</v>
      </c>
      <c r="P213" s="40">
        <v>0.37755102040816324</v>
      </c>
      <c r="Q213" s="734">
        <v>0</v>
      </c>
      <c r="R213" s="35" t="s">
        <v>31</v>
      </c>
      <c r="T213" s="204"/>
      <c r="U213" s="204"/>
      <c r="V213" s="204"/>
      <c r="W213" s="204"/>
      <c r="X213" s="204"/>
      <c r="Y213" s="204"/>
      <c r="Z213" s="204"/>
      <c r="AA213" s="204"/>
      <c r="AB213" s="204"/>
      <c r="AC213" s="204"/>
      <c r="AD213" s="204"/>
      <c r="AE213" s="204"/>
      <c r="AF213" s="204"/>
      <c r="AG213" s="204"/>
      <c r="AH213" s="204"/>
      <c r="AI213" s="204"/>
      <c r="AJ213" s="204"/>
      <c r="AK213" s="204"/>
      <c r="AL213" s="204"/>
      <c r="AM213" s="204"/>
      <c r="AN213" s="204"/>
      <c r="AO213" s="204"/>
      <c r="AP213" s="204"/>
    </row>
    <row r="214" spans="1:42">
      <c r="A214" s="16" t="s">
        <v>253</v>
      </c>
      <c r="B214" s="4">
        <v>5205</v>
      </c>
      <c r="C214" s="6" t="s">
        <v>182</v>
      </c>
      <c r="D214" s="730">
        <v>705</v>
      </c>
      <c r="E214" s="731">
        <v>428</v>
      </c>
      <c r="F214" s="732">
        <v>291</v>
      </c>
      <c r="G214" s="284">
        <v>634</v>
      </c>
      <c r="H214" s="735">
        <v>71</v>
      </c>
      <c r="I214" s="818">
        <v>356</v>
      </c>
      <c r="J214" s="40">
        <v>0.50496453900709215</v>
      </c>
      <c r="K214" s="756">
        <v>204</v>
      </c>
      <c r="L214" s="40">
        <v>0.47663551401869159</v>
      </c>
      <c r="M214" s="756">
        <v>152</v>
      </c>
      <c r="N214" s="40">
        <v>0.5223367697594502</v>
      </c>
      <c r="O214" s="756">
        <v>341</v>
      </c>
      <c r="P214" s="40">
        <v>0.53785488958990535</v>
      </c>
      <c r="Q214" s="734">
        <v>16</v>
      </c>
      <c r="R214" s="35">
        <v>0.22535211267605634</v>
      </c>
      <c r="T214" s="204"/>
      <c r="U214" s="204"/>
      <c r="V214" s="204"/>
      <c r="W214" s="204"/>
      <c r="X214" s="204"/>
      <c r="Y214" s="204"/>
      <c r="Z214" s="204"/>
      <c r="AA214" s="204"/>
      <c r="AB214" s="204"/>
      <c r="AC214" s="204"/>
      <c r="AD214" s="204"/>
      <c r="AE214" s="204"/>
      <c r="AF214" s="204"/>
      <c r="AG214" s="204"/>
      <c r="AH214" s="204"/>
      <c r="AI214" s="204"/>
      <c r="AJ214" s="204"/>
      <c r="AK214" s="204"/>
      <c r="AL214" s="204"/>
      <c r="AM214" s="204"/>
      <c r="AN214" s="204"/>
      <c r="AO214" s="204"/>
      <c r="AP214" s="204"/>
    </row>
    <row r="215" spans="1:42">
      <c r="A215" s="16" t="s">
        <v>253</v>
      </c>
      <c r="B215" s="4">
        <v>5206</v>
      </c>
      <c r="C215" s="6" t="s">
        <v>336</v>
      </c>
      <c r="D215" s="730">
        <v>99</v>
      </c>
      <c r="E215" s="731">
        <v>61</v>
      </c>
      <c r="F215" s="732">
        <v>40</v>
      </c>
      <c r="G215" s="284">
        <v>96</v>
      </c>
      <c r="H215" s="735">
        <v>6</v>
      </c>
      <c r="I215" s="818">
        <v>44</v>
      </c>
      <c r="J215" s="40">
        <v>0.44444444444444442</v>
      </c>
      <c r="K215" s="756">
        <v>25</v>
      </c>
      <c r="L215" s="40">
        <v>0.4098360655737705</v>
      </c>
      <c r="M215" s="756">
        <v>19</v>
      </c>
      <c r="N215" s="40">
        <v>0.47499999999999998</v>
      </c>
      <c r="O215" s="756">
        <v>44</v>
      </c>
      <c r="P215" s="40">
        <v>0.45833333333333331</v>
      </c>
      <c r="Q215" s="734">
        <v>0</v>
      </c>
      <c r="R215" s="35">
        <v>0</v>
      </c>
      <c r="T215" s="204"/>
      <c r="U215" s="204"/>
      <c r="V215" s="204"/>
      <c r="W215" s="204"/>
      <c r="X215" s="204"/>
      <c r="Y215" s="204"/>
      <c r="Z215" s="204"/>
      <c r="AA215" s="204"/>
      <c r="AB215" s="204"/>
      <c r="AC215" s="204"/>
      <c r="AD215" s="204"/>
      <c r="AE215" s="204"/>
      <c r="AF215" s="204"/>
      <c r="AG215" s="204"/>
      <c r="AH215" s="204"/>
      <c r="AI215" s="204"/>
      <c r="AJ215" s="204"/>
      <c r="AK215" s="204"/>
      <c r="AL215" s="204"/>
      <c r="AM215" s="204"/>
      <c r="AN215" s="204"/>
      <c r="AO215" s="204"/>
      <c r="AP215" s="204"/>
    </row>
    <row r="216" spans="1:42">
      <c r="A216" s="16" t="s">
        <v>253</v>
      </c>
      <c r="B216" s="4">
        <v>5207</v>
      </c>
      <c r="C216" s="6" t="s">
        <v>184</v>
      </c>
      <c r="D216" s="730">
        <v>225</v>
      </c>
      <c r="E216" s="731">
        <v>135</v>
      </c>
      <c r="F216" s="732">
        <v>94</v>
      </c>
      <c r="G216" s="284">
        <v>212</v>
      </c>
      <c r="H216" s="735">
        <v>11</v>
      </c>
      <c r="I216" s="818">
        <v>101</v>
      </c>
      <c r="J216" s="40">
        <v>0.44888888888888889</v>
      </c>
      <c r="K216" s="756">
        <v>56</v>
      </c>
      <c r="L216" s="40">
        <v>0.4148148148148148</v>
      </c>
      <c r="M216" s="756">
        <v>45</v>
      </c>
      <c r="N216" s="40">
        <v>0.47872340425531917</v>
      </c>
      <c r="O216" s="756">
        <v>100</v>
      </c>
      <c r="P216" s="40">
        <v>0.47169811320754718</v>
      </c>
      <c r="Q216" s="734">
        <v>0</v>
      </c>
      <c r="R216" s="35">
        <v>0</v>
      </c>
      <c r="T216" s="204"/>
      <c r="U216" s="204"/>
      <c r="V216" s="204"/>
      <c r="W216" s="204"/>
      <c r="X216" s="204"/>
      <c r="Y216" s="204"/>
      <c r="Z216" s="204"/>
      <c r="AA216" s="204"/>
      <c r="AB216" s="204"/>
      <c r="AC216" s="204"/>
      <c r="AD216" s="204"/>
      <c r="AE216" s="204"/>
      <c r="AF216" s="204"/>
      <c r="AG216" s="204"/>
      <c r="AH216" s="204"/>
      <c r="AI216" s="204"/>
      <c r="AJ216" s="204"/>
      <c r="AK216" s="204"/>
      <c r="AL216" s="204"/>
      <c r="AM216" s="204"/>
      <c r="AN216" s="204"/>
      <c r="AO216" s="204"/>
      <c r="AP216" s="204"/>
    </row>
    <row r="217" spans="1:42">
      <c r="A217" s="16" t="s">
        <v>253</v>
      </c>
      <c r="B217" s="4">
        <v>5208</v>
      </c>
      <c r="C217" s="6" t="s">
        <v>337</v>
      </c>
      <c r="D217" s="730">
        <v>121</v>
      </c>
      <c r="E217" s="731">
        <v>76</v>
      </c>
      <c r="F217" s="732">
        <v>47</v>
      </c>
      <c r="G217" s="284">
        <v>121</v>
      </c>
      <c r="H217" s="735">
        <v>5</v>
      </c>
      <c r="I217" s="818">
        <v>57</v>
      </c>
      <c r="J217" s="40">
        <v>0.47107438016528924</v>
      </c>
      <c r="K217" s="756">
        <v>28</v>
      </c>
      <c r="L217" s="40">
        <v>0.36842105263157893</v>
      </c>
      <c r="M217" s="756">
        <v>29</v>
      </c>
      <c r="N217" s="40">
        <v>0.61702127659574468</v>
      </c>
      <c r="O217" s="756">
        <v>57</v>
      </c>
      <c r="P217" s="40">
        <v>0.47107438016528924</v>
      </c>
      <c r="Q217" s="734">
        <v>0</v>
      </c>
      <c r="R217" s="35">
        <v>0</v>
      </c>
      <c r="T217" s="204"/>
      <c r="U217" s="204"/>
      <c r="V217" s="204"/>
      <c r="W217" s="204"/>
      <c r="X217" s="204"/>
      <c r="Y217" s="204"/>
      <c r="Z217" s="204"/>
      <c r="AA217" s="204"/>
      <c r="AB217" s="204"/>
      <c r="AC217" s="204"/>
      <c r="AD217" s="204"/>
      <c r="AE217" s="204"/>
      <c r="AF217" s="204"/>
      <c r="AG217" s="204"/>
      <c r="AH217" s="204"/>
      <c r="AI217" s="204"/>
      <c r="AJ217" s="204"/>
      <c r="AK217" s="204"/>
      <c r="AL217" s="204"/>
      <c r="AM217" s="204"/>
      <c r="AN217" s="204"/>
      <c r="AO217" s="204"/>
      <c r="AP217" s="204"/>
    </row>
    <row r="218" spans="1:42">
      <c r="A218" s="16" t="s">
        <v>253</v>
      </c>
      <c r="B218" s="4">
        <v>5209</v>
      </c>
      <c r="C218" s="6" t="s">
        <v>186</v>
      </c>
      <c r="D218" s="730">
        <v>274</v>
      </c>
      <c r="E218" s="731">
        <v>168</v>
      </c>
      <c r="F218" s="732">
        <v>112</v>
      </c>
      <c r="G218" s="284">
        <v>260</v>
      </c>
      <c r="H218" s="735">
        <v>3</v>
      </c>
      <c r="I218" s="818">
        <v>141</v>
      </c>
      <c r="J218" s="40">
        <v>0.51459854014598538</v>
      </c>
      <c r="K218" s="756">
        <v>78</v>
      </c>
      <c r="L218" s="40">
        <v>0.4642857142857143</v>
      </c>
      <c r="M218" s="756">
        <v>63</v>
      </c>
      <c r="N218" s="40">
        <v>0.5625</v>
      </c>
      <c r="O218" s="756">
        <v>139</v>
      </c>
      <c r="P218" s="40">
        <v>0.5346153846153846</v>
      </c>
      <c r="Q218" s="734">
        <v>0</v>
      </c>
      <c r="R218" s="35">
        <v>0</v>
      </c>
      <c r="T218" s="204"/>
      <c r="U218" s="204"/>
      <c r="V218" s="204"/>
      <c r="W218" s="204"/>
      <c r="X218" s="204"/>
      <c r="Y218" s="204"/>
      <c r="Z218" s="204"/>
      <c r="AA218" s="204"/>
      <c r="AB218" s="204"/>
      <c r="AC218" s="204"/>
      <c r="AD218" s="204"/>
      <c r="AE218" s="204"/>
      <c r="AF218" s="204"/>
      <c r="AG218" s="204"/>
      <c r="AH218" s="204"/>
      <c r="AI218" s="204"/>
      <c r="AJ218" s="204"/>
      <c r="AK218" s="204"/>
      <c r="AL218" s="204"/>
      <c r="AM218" s="204"/>
      <c r="AN218" s="204"/>
      <c r="AO218" s="204"/>
      <c r="AP218" s="204"/>
    </row>
    <row r="219" spans="1:42">
      <c r="A219" s="16" t="s">
        <v>253</v>
      </c>
      <c r="B219" s="4">
        <v>5210</v>
      </c>
      <c r="C219" s="6" t="s">
        <v>338</v>
      </c>
      <c r="D219" s="730">
        <v>68</v>
      </c>
      <c r="E219" s="731">
        <v>42</v>
      </c>
      <c r="F219" s="732">
        <v>27</v>
      </c>
      <c r="G219" s="284">
        <v>65</v>
      </c>
      <c r="H219" s="735">
        <v>9</v>
      </c>
      <c r="I219" s="818">
        <v>26</v>
      </c>
      <c r="J219" s="40">
        <v>0.38235294117647056</v>
      </c>
      <c r="K219" s="756">
        <v>16</v>
      </c>
      <c r="L219" s="40">
        <v>0.38095238095238093</v>
      </c>
      <c r="M219" s="756">
        <v>10</v>
      </c>
      <c r="N219" s="40">
        <v>0.37037037037037035</v>
      </c>
      <c r="O219" s="756">
        <v>26</v>
      </c>
      <c r="P219" s="40">
        <v>0.4</v>
      </c>
      <c r="Q219" s="734">
        <v>7</v>
      </c>
      <c r="R219" s="35">
        <v>0.77777777777777779</v>
      </c>
      <c r="T219" s="204"/>
      <c r="U219" s="204"/>
      <c r="V219" s="204"/>
      <c r="W219" s="204"/>
      <c r="X219" s="204"/>
      <c r="Y219" s="204"/>
      <c r="Z219" s="204"/>
      <c r="AA219" s="204"/>
      <c r="AB219" s="204"/>
      <c r="AC219" s="204"/>
      <c r="AD219" s="204"/>
      <c r="AE219" s="204"/>
      <c r="AF219" s="204"/>
      <c r="AG219" s="204"/>
      <c r="AH219" s="204"/>
      <c r="AI219" s="204"/>
      <c r="AJ219" s="204"/>
      <c r="AK219" s="204"/>
      <c r="AL219" s="204"/>
      <c r="AM219" s="204"/>
      <c r="AN219" s="204"/>
      <c r="AO219" s="204"/>
      <c r="AP219" s="204"/>
    </row>
    <row r="220" spans="1:42">
      <c r="A220" s="16" t="s">
        <v>253</v>
      </c>
      <c r="B220" s="4">
        <v>5211</v>
      </c>
      <c r="C220" s="6" t="s">
        <v>339</v>
      </c>
      <c r="D220" s="730">
        <v>75</v>
      </c>
      <c r="E220" s="731">
        <v>45</v>
      </c>
      <c r="F220" s="732">
        <v>34</v>
      </c>
      <c r="G220" s="284">
        <v>60</v>
      </c>
      <c r="H220" s="735">
        <v>9</v>
      </c>
      <c r="I220" s="818">
        <v>27</v>
      </c>
      <c r="J220" s="40">
        <v>0.36</v>
      </c>
      <c r="K220" s="756">
        <v>14</v>
      </c>
      <c r="L220" s="40">
        <v>0.31111111111111112</v>
      </c>
      <c r="M220" s="756">
        <v>13</v>
      </c>
      <c r="N220" s="40">
        <v>0.38235294117647056</v>
      </c>
      <c r="O220" s="756">
        <v>26</v>
      </c>
      <c r="P220" s="40">
        <v>0.43333333333333335</v>
      </c>
      <c r="Q220" s="734">
        <v>1</v>
      </c>
      <c r="R220" s="35">
        <v>0.1111111111111111</v>
      </c>
      <c r="T220" s="204"/>
      <c r="U220" s="204"/>
      <c r="V220" s="204"/>
      <c r="W220" s="204"/>
      <c r="X220" s="204"/>
      <c r="Y220" s="204"/>
      <c r="Z220" s="204"/>
      <c r="AA220" s="204"/>
      <c r="AB220" s="204"/>
      <c r="AC220" s="204"/>
      <c r="AD220" s="204"/>
      <c r="AE220" s="204"/>
      <c r="AF220" s="204"/>
      <c r="AG220" s="204"/>
      <c r="AH220" s="204"/>
      <c r="AI220" s="204"/>
      <c r="AJ220" s="204"/>
      <c r="AK220" s="204"/>
      <c r="AL220" s="204"/>
      <c r="AM220" s="204"/>
      <c r="AN220" s="204"/>
      <c r="AO220" s="204"/>
      <c r="AP220" s="204"/>
    </row>
    <row r="221" spans="1:42">
      <c r="A221" s="16" t="s">
        <v>253</v>
      </c>
      <c r="B221" s="4">
        <v>5212</v>
      </c>
      <c r="C221" s="6" t="s">
        <v>340</v>
      </c>
      <c r="D221" s="730">
        <v>94</v>
      </c>
      <c r="E221" s="731">
        <v>55</v>
      </c>
      <c r="F221" s="732">
        <v>41</v>
      </c>
      <c r="G221" s="284">
        <v>86</v>
      </c>
      <c r="H221" s="735">
        <v>0</v>
      </c>
      <c r="I221" s="818">
        <v>40</v>
      </c>
      <c r="J221" s="40">
        <v>0.42553191489361702</v>
      </c>
      <c r="K221" s="756">
        <v>18</v>
      </c>
      <c r="L221" s="40">
        <v>0.32727272727272727</v>
      </c>
      <c r="M221" s="756">
        <v>22</v>
      </c>
      <c r="N221" s="40">
        <v>0.53658536585365857</v>
      </c>
      <c r="O221" s="756">
        <v>39</v>
      </c>
      <c r="P221" s="40">
        <v>0.45348837209302323</v>
      </c>
      <c r="Q221" s="734">
        <v>0</v>
      </c>
      <c r="R221" s="35" t="s">
        <v>31</v>
      </c>
      <c r="T221" s="204"/>
      <c r="U221" s="204"/>
      <c r="V221" s="204"/>
      <c r="W221" s="204"/>
      <c r="X221" s="204"/>
      <c r="Y221" s="204"/>
      <c r="Z221" s="204"/>
      <c r="AA221" s="204"/>
      <c r="AB221" s="204"/>
      <c r="AC221" s="204"/>
      <c r="AD221" s="204"/>
      <c r="AE221" s="204"/>
      <c r="AF221" s="204"/>
      <c r="AG221" s="204"/>
      <c r="AH221" s="204"/>
      <c r="AI221" s="204"/>
      <c r="AJ221" s="204"/>
      <c r="AK221" s="204"/>
      <c r="AL221" s="204"/>
      <c r="AM221" s="204"/>
      <c r="AN221" s="204"/>
      <c r="AO221" s="204"/>
      <c r="AP221" s="204"/>
    </row>
    <row r="222" spans="1:42">
      <c r="A222" s="16" t="s">
        <v>253</v>
      </c>
      <c r="B222" s="4">
        <v>5213</v>
      </c>
      <c r="C222" s="6" t="s">
        <v>188</v>
      </c>
      <c r="D222" s="730">
        <v>193</v>
      </c>
      <c r="E222" s="731">
        <v>124</v>
      </c>
      <c r="F222" s="732">
        <v>75</v>
      </c>
      <c r="G222" s="284">
        <v>179</v>
      </c>
      <c r="H222" s="735">
        <v>13</v>
      </c>
      <c r="I222" s="818">
        <v>111</v>
      </c>
      <c r="J222" s="40">
        <v>0.57512953367875652</v>
      </c>
      <c r="K222" s="756">
        <v>64</v>
      </c>
      <c r="L222" s="40">
        <v>0.5161290322580645</v>
      </c>
      <c r="M222" s="756">
        <v>47</v>
      </c>
      <c r="N222" s="40">
        <v>0.62666666666666671</v>
      </c>
      <c r="O222" s="756">
        <v>111</v>
      </c>
      <c r="P222" s="40">
        <v>0.62011173184357538</v>
      </c>
      <c r="Q222" s="734">
        <v>0</v>
      </c>
      <c r="R222" s="35">
        <v>0</v>
      </c>
      <c r="T222" s="204"/>
      <c r="U222" s="204"/>
      <c r="V222" s="204"/>
      <c r="W222" s="204"/>
      <c r="X222" s="204"/>
      <c r="Y222" s="204"/>
      <c r="Z222" s="204"/>
      <c r="AA222" s="204"/>
      <c r="AB222" s="204"/>
      <c r="AC222" s="204"/>
      <c r="AD222" s="204"/>
      <c r="AE222" s="204"/>
      <c r="AF222" s="204"/>
      <c r="AG222" s="204"/>
      <c r="AH222" s="204"/>
      <c r="AI222" s="204"/>
      <c r="AJ222" s="204"/>
      <c r="AK222" s="204"/>
      <c r="AL222" s="204"/>
      <c r="AM222" s="204"/>
      <c r="AN222" s="204"/>
      <c r="AO222" s="204"/>
      <c r="AP222" s="204"/>
    </row>
    <row r="223" spans="1:42">
      <c r="A223" s="16" t="s">
        <v>253</v>
      </c>
      <c r="B223" s="4">
        <v>5214</v>
      </c>
      <c r="C223" s="6" t="s">
        <v>190</v>
      </c>
      <c r="D223" s="730">
        <v>308</v>
      </c>
      <c r="E223" s="731">
        <v>190</v>
      </c>
      <c r="F223" s="732">
        <v>128</v>
      </c>
      <c r="G223" s="284">
        <v>281</v>
      </c>
      <c r="H223" s="735">
        <v>4</v>
      </c>
      <c r="I223" s="818">
        <v>111</v>
      </c>
      <c r="J223" s="40">
        <v>0.36038961038961037</v>
      </c>
      <c r="K223" s="756">
        <v>63</v>
      </c>
      <c r="L223" s="40">
        <v>0.33157894736842103</v>
      </c>
      <c r="M223" s="756">
        <v>48</v>
      </c>
      <c r="N223" s="40">
        <v>0.375</v>
      </c>
      <c r="O223" s="756">
        <v>110</v>
      </c>
      <c r="P223" s="40">
        <v>0.3914590747330961</v>
      </c>
      <c r="Q223" s="734">
        <v>0</v>
      </c>
      <c r="R223" s="35">
        <v>0</v>
      </c>
      <c r="T223" s="204"/>
      <c r="U223" s="204"/>
      <c r="V223" s="204"/>
      <c r="W223" s="204"/>
      <c r="X223" s="204"/>
      <c r="Y223" s="204"/>
      <c r="Z223" s="204"/>
      <c r="AA223" s="204"/>
      <c r="AB223" s="204"/>
      <c r="AC223" s="204"/>
      <c r="AD223" s="204"/>
      <c r="AE223" s="204"/>
      <c r="AF223" s="204"/>
      <c r="AG223" s="204"/>
      <c r="AH223" s="204"/>
      <c r="AI223" s="204"/>
      <c r="AJ223" s="204"/>
      <c r="AK223" s="204"/>
      <c r="AL223" s="204"/>
      <c r="AM223" s="204"/>
      <c r="AN223" s="204"/>
      <c r="AO223" s="204"/>
      <c r="AP223" s="204"/>
    </row>
    <row r="224" spans="1:42">
      <c r="A224" s="16" t="s">
        <v>253</v>
      </c>
      <c r="B224" s="4">
        <v>5215</v>
      </c>
      <c r="C224" s="6" t="s">
        <v>341</v>
      </c>
      <c r="D224" s="730">
        <v>165</v>
      </c>
      <c r="E224" s="731">
        <v>101</v>
      </c>
      <c r="F224" s="732">
        <v>77</v>
      </c>
      <c r="G224" s="284">
        <v>140</v>
      </c>
      <c r="H224" s="735">
        <v>22</v>
      </c>
      <c r="I224" s="818">
        <v>60</v>
      </c>
      <c r="J224" s="40">
        <v>0.36363636363636365</v>
      </c>
      <c r="K224" s="756">
        <v>31</v>
      </c>
      <c r="L224" s="40">
        <v>0.30693069306930693</v>
      </c>
      <c r="M224" s="756">
        <v>29</v>
      </c>
      <c r="N224" s="40">
        <v>0.37662337662337664</v>
      </c>
      <c r="O224" s="756">
        <v>56</v>
      </c>
      <c r="P224" s="40">
        <v>0.4</v>
      </c>
      <c r="Q224" s="734">
        <v>1</v>
      </c>
      <c r="R224" s="35">
        <v>4.5454545454545456E-2</v>
      </c>
      <c r="T224" s="204"/>
      <c r="U224" s="204"/>
      <c r="V224" s="204"/>
      <c r="W224" s="204"/>
      <c r="X224" s="204"/>
      <c r="Y224" s="204"/>
      <c r="Z224" s="204"/>
      <c r="AA224" s="204"/>
      <c r="AB224" s="204"/>
      <c r="AC224" s="204"/>
      <c r="AD224" s="204"/>
      <c r="AE224" s="204"/>
      <c r="AF224" s="204"/>
      <c r="AG224" s="204"/>
      <c r="AH224" s="204"/>
      <c r="AI224" s="204"/>
      <c r="AJ224" s="204"/>
      <c r="AK224" s="204"/>
      <c r="AL224" s="204"/>
      <c r="AM224" s="204"/>
      <c r="AN224" s="204"/>
      <c r="AO224" s="204"/>
      <c r="AP224" s="204"/>
    </row>
    <row r="225" spans="1:42">
      <c r="A225" s="16" t="s">
        <v>253</v>
      </c>
      <c r="B225" s="4">
        <v>5301</v>
      </c>
      <c r="C225" s="6" t="s">
        <v>342</v>
      </c>
      <c r="D225" s="730">
        <v>85</v>
      </c>
      <c r="E225" s="731">
        <v>55</v>
      </c>
      <c r="F225" s="732">
        <v>30</v>
      </c>
      <c r="G225" s="284">
        <v>85</v>
      </c>
      <c r="H225" s="735">
        <v>13</v>
      </c>
      <c r="I225" s="818">
        <v>32</v>
      </c>
      <c r="J225" s="40">
        <v>0.37647058823529411</v>
      </c>
      <c r="K225" s="756">
        <v>18</v>
      </c>
      <c r="L225" s="40">
        <v>0.32727272727272727</v>
      </c>
      <c r="M225" s="756">
        <v>14</v>
      </c>
      <c r="N225" s="40">
        <v>0.46666666666666667</v>
      </c>
      <c r="O225" s="756">
        <v>32</v>
      </c>
      <c r="P225" s="40">
        <v>0.37647058823529411</v>
      </c>
      <c r="Q225" s="734">
        <v>0</v>
      </c>
      <c r="R225" s="35">
        <v>0</v>
      </c>
      <c r="T225" s="204"/>
      <c r="U225" s="204"/>
      <c r="V225" s="204"/>
      <c r="W225" s="204"/>
      <c r="X225" s="204"/>
      <c r="Y225" s="204"/>
      <c r="Z225" s="204"/>
      <c r="AA225" s="204"/>
      <c r="AB225" s="204"/>
      <c r="AC225" s="204"/>
      <c r="AD225" s="204"/>
      <c r="AE225" s="204"/>
      <c r="AF225" s="204"/>
      <c r="AG225" s="204"/>
      <c r="AH225" s="204"/>
      <c r="AI225" s="204"/>
      <c r="AJ225" s="204"/>
      <c r="AK225" s="204"/>
      <c r="AL225" s="204"/>
      <c r="AM225" s="204"/>
      <c r="AN225" s="204"/>
      <c r="AO225" s="204"/>
      <c r="AP225" s="204"/>
    </row>
    <row r="226" spans="1:42">
      <c r="A226" s="16" t="s">
        <v>253</v>
      </c>
      <c r="B226" s="4">
        <v>5302</v>
      </c>
      <c r="C226" s="6" t="s">
        <v>343</v>
      </c>
      <c r="D226" s="730">
        <v>99</v>
      </c>
      <c r="E226" s="731">
        <v>61</v>
      </c>
      <c r="F226" s="732">
        <v>41</v>
      </c>
      <c r="G226" s="284">
        <v>95</v>
      </c>
      <c r="H226" s="735">
        <v>0</v>
      </c>
      <c r="I226" s="818">
        <v>23</v>
      </c>
      <c r="J226" s="40">
        <v>0.23232323232323232</v>
      </c>
      <c r="K226" s="756">
        <v>16</v>
      </c>
      <c r="L226" s="40">
        <v>0.26229508196721313</v>
      </c>
      <c r="M226" s="756">
        <v>7</v>
      </c>
      <c r="N226" s="40">
        <v>0.17073170731707318</v>
      </c>
      <c r="O226" s="756">
        <v>21</v>
      </c>
      <c r="P226" s="40">
        <v>0.22105263157894736</v>
      </c>
      <c r="Q226" s="734">
        <v>0</v>
      </c>
      <c r="R226" s="35" t="s">
        <v>31</v>
      </c>
      <c r="T226" s="204"/>
      <c r="U226" s="204"/>
      <c r="V226" s="204"/>
      <c r="W226" s="204"/>
      <c r="X226" s="204"/>
      <c r="Y226" s="204"/>
      <c r="Z226" s="204"/>
      <c r="AA226" s="204"/>
      <c r="AB226" s="204"/>
      <c r="AC226" s="204"/>
      <c r="AD226" s="204"/>
      <c r="AE226" s="204"/>
      <c r="AF226" s="204"/>
      <c r="AG226" s="204"/>
      <c r="AH226" s="204"/>
      <c r="AI226" s="204"/>
      <c r="AJ226" s="204"/>
      <c r="AK226" s="204"/>
      <c r="AL226" s="204"/>
      <c r="AM226" s="204"/>
      <c r="AN226" s="204"/>
      <c r="AO226" s="204"/>
      <c r="AP226" s="204"/>
    </row>
    <row r="227" spans="1:42">
      <c r="A227" s="16" t="s">
        <v>253</v>
      </c>
      <c r="B227" s="4">
        <v>5303</v>
      </c>
      <c r="C227" s="6" t="s">
        <v>344</v>
      </c>
      <c r="D227" s="730">
        <v>88</v>
      </c>
      <c r="E227" s="731">
        <v>53</v>
      </c>
      <c r="F227" s="732">
        <v>35</v>
      </c>
      <c r="G227" s="284">
        <v>88</v>
      </c>
      <c r="H227" s="735">
        <v>0</v>
      </c>
      <c r="I227" s="818">
        <v>41</v>
      </c>
      <c r="J227" s="40">
        <v>0.46590909090909088</v>
      </c>
      <c r="K227" s="756">
        <v>21</v>
      </c>
      <c r="L227" s="40">
        <v>0.39622641509433965</v>
      </c>
      <c r="M227" s="756">
        <v>20</v>
      </c>
      <c r="N227" s="40">
        <v>0.5714285714285714</v>
      </c>
      <c r="O227" s="756">
        <v>41</v>
      </c>
      <c r="P227" s="40">
        <v>0.46590909090909088</v>
      </c>
      <c r="Q227" s="734">
        <v>0</v>
      </c>
      <c r="R227" s="35" t="s">
        <v>31</v>
      </c>
      <c r="T227" s="204"/>
      <c r="U227" s="204"/>
      <c r="V227" s="204"/>
      <c r="W227" s="204"/>
      <c r="X227" s="204"/>
      <c r="Y227" s="204"/>
      <c r="Z227" s="204"/>
      <c r="AA227" s="204"/>
      <c r="AB227" s="204"/>
      <c r="AC227" s="204"/>
      <c r="AD227" s="204"/>
      <c r="AE227" s="204"/>
      <c r="AF227" s="204"/>
      <c r="AG227" s="204"/>
      <c r="AH227" s="204"/>
      <c r="AI227" s="204"/>
      <c r="AJ227" s="204"/>
      <c r="AK227" s="204"/>
      <c r="AL227" s="204"/>
      <c r="AM227" s="204"/>
      <c r="AN227" s="204"/>
      <c r="AO227" s="204"/>
      <c r="AP227" s="204"/>
    </row>
    <row r="228" spans="1:42">
      <c r="A228" s="16" t="s">
        <v>253</v>
      </c>
      <c r="B228" s="4">
        <v>5304</v>
      </c>
      <c r="C228" s="6" t="s">
        <v>192</v>
      </c>
      <c r="D228" s="730">
        <v>441</v>
      </c>
      <c r="E228" s="731">
        <v>257</v>
      </c>
      <c r="F228" s="732">
        <v>196</v>
      </c>
      <c r="G228" s="284">
        <v>419</v>
      </c>
      <c r="H228" s="735">
        <v>46</v>
      </c>
      <c r="I228" s="818">
        <v>191</v>
      </c>
      <c r="J228" s="40">
        <v>0.43310657596371882</v>
      </c>
      <c r="K228" s="756">
        <v>101</v>
      </c>
      <c r="L228" s="40">
        <v>0.39299610894941633</v>
      </c>
      <c r="M228" s="756">
        <v>90</v>
      </c>
      <c r="N228" s="40">
        <v>0.45918367346938777</v>
      </c>
      <c r="O228" s="756">
        <v>186</v>
      </c>
      <c r="P228" s="40">
        <v>0.44391408114558473</v>
      </c>
      <c r="Q228" s="734">
        <v>2</v>
      </c>
      <c r="R228" s="35">
        <v>4.3478260869565216E-2</v>
      </c>
      <c r="T228" s="204"/>
      <c r="U228" s="204"/>
      <c r="V228" s="204"/>
      <c r="W228" s="204"/>
      <c r="X228" s="204"/>
      <c r="Y228" s="204"/>
      <c r="Z228" s="204"/>
      <c r="AA228" s="204"/>
      <c r="AB228" s="204"/>
      <c r="AC228" s="204"/>
      <c r="AD228" s="204"/>
      <c r="AE228" s="204"/>
      <c r="AF228" s="204"/>
      <c r="AG228" s="204"/>
      <c r="AH228" s="204"/>
      <c r="AI228" s="204"/>
      <c r="AJ228" s="204"/>
      <c r="AK228" s="204"/>
      <c r="AL228" s="204"/>
      <c r="AM228" s="204"/>
      <c r="AN228" s="204"/>
      <c r="AO228" s="204"/>
      <c r="AP228" s="204"/>
    </row>
    <row r="229" spans="1:42">
      <c r="A229" s="16" t="s">
        <v>253</v>
      </c>
      <c r="B229" s="4">
        <v>5305</v>
      </c>
      <c r="C229" s="6" t="s">
        <v>345</v>
      </c>
      <c r="D229" s="730">
        <v>44</v>
      </c>
      <c r="E229" s="731">
        <v>26</v>
      </c>
      <c r="F229" s="732">
        <v>21</v>
      </c>
      <c r="G229" s="284">
        <v>39</v>
      </c>
      <c r="H229" s="735">
        <v>0</v>
      </c>
      <c r="I229" s="818">
        <v>20</v>
      </c>
      <c r="J229" s="40">
        <v>0.45454545454545453</v>
      </c>
      <c r="K229" s="756">
        <v>12</v>
      </c>
      <c r="L229" s="40">
        <v>0.46153846153846156</v>
      </c>
      <c r="M229" s="756">
        <v>8</v>
      </c>
      <c r="N229" s="40">
        <v>0.38095238095238093</v>
      </c>
      <c r="O229" s="756">
        <v>19</v>
      </c>
      <c r="P229" s="40">
        <v>0.48717948717948717</v>
      </c>
      <c r="Q229" s="734">
        <v>0</v>
      </c>
      <c r="R229" s="35" t="s">
        <v>31</v>
      </c>
      <c r="T229" s="204"/>
      <c r="U229" s="204"/>
      <c r="V229" s="204"/>
      <c r="W229" s="204"/>
      <c r="X229" s="204"/>
      <c r="Y229" s="204"/>
      <c r="Z229" s="204"/>
      <c r="AA229" s="204"/>
      <c r="AB229" s="204"/>
      <c r="AC229" s="204"/>
      <c r="AD229" s="204"/>
      <c r="AE229" s="204"/>
      <c r="AF229" s="204"/>
      <c r="AG229" s="204"/>
      <c r="AH229" s="204"/>
      <c r="AI229" s="204"/>
      <c r="AJ229" s="204"/>
      <c r="AK229" s="204"/>
      <c r="AL229" s="204"/>
      <c r="AM229" s="204"/>
      <c r="AN229" s="204"/>
      <c r="AO229" s="204"/>
      <c r="AP229" s="204"/>
    </row>
    <row r="230" spans="1:42">
      <c r="A230" s="16" t="s">
        <v>253</v>
      </c>
      <c r="B230" s="4">
        <v>5306</v>
      </c>
      <c r="C230" s="6" t="s">
        <v>346</v>
      </c>
      <c r="D230" s="730">
        <v>139</v>
      </c>
      <c r="E230" s="731">
        <v>87</v>
      </c>
      <c r="F230" s="732">
        <v>58</v>
      </c>
      <c r="G230" s="284">
        <v>126</v>
      </c>
      <c r="H230" s="735">
        <v>0</v>
      </c>
      <c r="I230" s="818">
        <v>50</v>
      </c>
      <c r="J230" s="40">
        <v>0.35971223021582732</v>
      </c>
      <c r="K230" s="756">
        <v>24</v>
      </c>
      <c r="L230" s="40">
        <v>0.27586206896551724</v>
      </c>
      <c r="M230" s="756">
        <v>26</v>
      </c>
      <c r="N230" s="40">
        <v>0.44827586206896552</v>
      </c>
      <c r="O230" s="756">
        <v>48</v>
      </c>
      <c r="P230" s="40">
        <v>0.38095238095238093</v>
      </c>
      <c r="Q230" s="734">
        <v>0</v>
      </c>
      <c r="R230" s="35" t="s">
        <v>31</v>
      </c>
      <c r="T230" s="204"/>
      <c r="U230" s="204"/>
      <c r="V230" s="204"/>
      <c r="W230" s="204"/>
      <c r="X230" s="204"/>
      <c r="Y230" s="204"/>
      <c r="Z230" s="204"/>
      <c r="AA230" s="204"/>
      <c r="AB230" s="204"/>
      <c r="AC230" s="204"/>
      <c r="AD230" s="204"/>
      <c r="AE230" s="204"/>
      <c r="AF230" s="204"/>
      <c r="AG230" s="204"/>
      <c r="AH230" s="204"/>
      <c r="AI230" s="204"/>
      <c r="AJ230" s="204"/>
      <c r="AK230" s="204"/>
      <c r="AL230" s="204"/>
      <c r="AM230" s="204"/>
      <c r="AN230" s="204"/>
      <c r="AO230" s="204"/>
      <c r="AP230" s="204"/>
    </row>
    <row r="231" spans="1:42">
      <c r="A231" s="16" t="s">
        <v>253</v>
      </c>
      <c r="B231" s="4">
        <v>5307</v>
      </c>
      <c r="C231" s="6" t="s">
        <v>347</v>
      </c>
      <c r="D231" s="730">
        <v>161</v>
      </c>
      <c r="E231" s="731">
        <v>98</v>
      </c>
      <c r="F231" s="732">
        <v>64</v>
      </c>
      <c r="G231" s="284">
        <v>153</v>
      </c>
      <c r="H231" s="735">
        <v>8</v>
      </c>
      <c r="I231" s="818">
        <v>57</v>
      </c>
      <c r="J231" s="40">
        <v>0.35403726708074534</v>
      </c>
      <c r="K231" s="756">
        <v>31</v>
      </c>
      <c r="L231" s="40">
        <v>0.31632653061224492</v>
      </c>
      <c r="M231" s="756">
        <v>26</v>
      </c>
      <c r="N231" s="40">
        <v>0.40625</v>
      </c>
      <c r="O231" s="756">
        <v>56</v>
      </c>
      <c r="P231" s="40">
        <v>0.36601307189542481</v>
      </c>
      <c r="Q231" s="734">
        <v>1</v>
      </c>
      <c r="R231" s="35">
        <v>0.125</v>
      </c>
      <c r="T231" s="204"/>
      <c r="U231" s="204"/>
      <c r="V231" s="204"/>
      <c r="W231" s="204"/>
      <c r="X231" s="204"/>
      <c r="Y231" s="204"/>
      <c r="Z231" s="204"/>
      <c r="AA231" s="204"/>
      <c r="AB231" s="204"/>
      <c r="AC231" s="204"/>
      <c r="AD231" s="204"/>
      <c r="AE231" s="204"/>
      <c r="AF231" s="204"/>
      <c r="AG231" s="204"/>
      <c r="AH231" s="204"/>
      <c r="AI231" s="204"/>
      <c r="AJ231" s="204"/>
      <c r="AK231" s="204"/>
      <c r="AL231" s="204"/>
      <c r="AM231" s="204"/>
      <c r="AN231" s="204"/>
      <c r="AO231" s="204"/>
      <c r="AP231" s="204"/>
    </row>
    <row r="232" spans="1:42">
      <c r="A232" s="16" t="s">
        <v>253</v>
      </c>
      <c r="B232" s="4">
        <v>5308</v>
      </c>
      <c r="C232" s="6" t="s">
        <v>348</v>
      </c>
      <c r="D232" s="730">
        <v>139</v>
      </c>
      <c r="E232" s="731">
        <v>81</v>
      </c>
      <c r="F232" s="732">
        <v>63</v>
      </c>
      <c r="G232" s="284">
        <v>125</v>
      </c>
      <c r="H232" s="735">
        <v>0</v>
      </c>
      <c r="I232" s="818">
        <v>25</v>
      </c>
      <c r="J232" s="40">
        <v>0.17985611510791366</v>
      </c>
      <c r="K232" s="756">
        <v>13</v>
      </c>
      <c r="L232" s="40">
        <v>0.16049382716049382</v>
      </c>
      <c r="M232" s="756">
        <v>12</v>
      </c>
      <c r="N232" s="40">
        <v>0.19047619047619047</v>
      </c>
      <c r="O232" s="756">
        <v>25</v>
      </c>
      <c r="P232" s="40">
        <v>0.2</v>
      </c>
      <c r="Q232" s="734">
        <v>0</v>
      </c>
      <c r="R232" s="35" t="s">
        <v>31</v>
      </c>
      <c r="T232" s="204"/>
      <c r="U232" s="204"/>
      <c r="V232" s="204"/>
      <c r="W232" s="204"/>
      <c r="X232" s="204"/>
      <c r="Y232" s="204"/>
      <c r="Z232" s="204"/>
      <c r="AA232" s="204"/>
      <c r="AB232" s="204"/>
      <c r="AC232" s="204"/>
      <c r="AD232" s="204"/>
      <c r="AE232" s="204"/>
      <c r="AF232" s="204"/>
      <c r="AG232" s="204"/>
      <c r="AH232" s="204"/>
      <c r="AI232" s="204"/>
      <c r="AJ232" s="204"/>
      <c r="AK232" s="204"/>
      <c r="AL232" s="204"/>
      <c r="AM232" s="204"/>
      <c r="AN232" s="204"/>
      <c r="AO232" s="204"/>
      <c r="AP232" s="204"/>
    </row>
    <row r="233" spans="1:42">
      <c r="A233" s="16" t="s">
        <v>253</v>
      </c>
      <c r="B233" s="4">
        <v>5309</v>
      </c>
      <c r="C233" s="6" t="s">
        <v>194</v>
      </c>
      <c r="D233" s="730">
        <v>592</v>
      </c>
      <c r="E233" s="731">
        <v>356</v>
      </c>
      <c r="F233" s="732">
        <v>250</v>
      </c>
      <c r="G233" s="284">
        <v>549</v>
      </c>
      <c r="H233" s="735">
        <v>58</v>
      </c>
      <c r="I233" s="818">
        <v>367</v>
      </c>
      <c r="J233" s="40">
        <v>0.61993243243243246</v>
      </c>
      <c r="K233" s="756">
        <v>207</v>
      </c>
      <c r="L233" s="40">
        <v>0.5814606741573034</v>
      </c>
      <c r="M233" s="756">
        <v>160</v>
      </c>
      <c r="N233" s="40">
        <v>0.64</v>
      </c>
      <c r="O233" s="756">
        <v>355</v>
      </c>
      <c r="P233" s="40">
        <v>0.6466302367941712</v>
      </c>
      <c r="Q233" s="734">
        <v>20</v>
      </c>
      <c r="R233" s="35">
        <v>0.34482758620689657</v>
      </c>
      <c r="T233" s="204"/>
      <c r="U233" s="204"/>
      <c r="V233" s="204"/>
      <c r="W233" s="204"/>
      <c r="X233" s="204"/>
      <c r="Y233" s="204"/>
      <c r="Z233" s="204"/>
      <c r="AA233" s="204"/>
      <c r="AB233" s="204"/>
      <c r="AC233" s="204"/>
      <c r="AD233" s="204"/>
      <c r="AE233" s="204"/>
      <c r="AF233" s="204"/>
      <c r="AG233" s="204"/>
      <c r="AH233" s="204"/>
      <c r="AI233" s="204"/>
      <c r="AJ233" s="204"/>
      <c r="AK233" s="204"/>
      <c r="AL233" s="204"/>
      <c r="AM233" s="204"/>
      <c r="AN233" s="204"/>
      <c r="AO233" s="204"/>
      <c r="AP233" s="204"/>
    </row>
    <row r="234" spans="1:42">
      <c r="A234" s="16" t="s">
        <v>253</v>
      </c>
      <c r="B234" s="4">
        <v>5310</v>
      </c>
      <c r="C234" s="6" t="s">
        <v>349</v>
      </c>
      <c r="D234" s="730">
        <v>111</v>
      </c>
      <c r="E234" s="731">
        <v>73</v>
      </c>
      <c r="F234" s="732">
        <v>41</v>
      </c>
      <c r="G234" s="284">
        <v>104</v>
      </c>
      <c r="H234" s="735">
        <v>4</v>
      </c>
      <c r="I234" s="818">
        <v>48</v>
      </c>
      <c r="J234" s="40">
        <v>0.43243243243243246</v>
      </c>
      <c r="K234" s="756">
        <v>29</v>
      </c>
      <c r="L234" s="40">
        <v>0.39726027397260272</v>
      </c>
      <c r="M234" s="756">
        <v>19</v>
      </c>
      <c r="N234" s="40">
        <v>0.46341463414634149</v>
      </c>
      <c r="O234" s="756">
        <v>47</v>
      </c>
      <c r="P234" s="40">
        <v>0.45192307692307693</v>
      </c>
      <c r="Q234" s="734">
        <v>0</v>
      </c>
      <c r="R234" s="35">
        <v>0</v>
      </c>
      <c r="T234" s="204"/>
      <c r="U234" s="204"/>
      <c r="V234" s="204"/>
      <c r="W234" s="204"/>
      <c r="X234" s="204"/>
      <c r="Y234" s="204"/>
      <c r="Z234" s="204"/>
      <c r="AA234" s="204"/>
      <c r="AB234" s="204"/>
      <c r="AC234" s="204"/>
      <c r="AD234" s="204"/>
      <c r="AE234" s="204"/>
      <c r="AF234" s="204"/>
      <c r="AG234" s="204"/>
      <c r="AH234" s="204"/>
      <c r="AI234" s="204"/>
      <c r="AJ234" s="204"/>
      <c r="AK234" s="204"/>
      <c r="AL234" s="204"/>
      <c r="AM234" s="204"/>
      <c r="AN234" s="204"/>
      <c r="AO234" s="204"/>
      <c r="AP234" s="204"/>
    </row>
    <row r="235" spans="1:42">
      <c r="A235" s="16" t="s">
        <v>253</v>
      </c>
      <c r="B235" s="4">
        <v>5311</v>
      </c>
      <c r="C235" s="6" t="s">
        <v>350</v>
      </c>
      <c r="D235" s="730">
        <v>108</v>
      </c>
      <c r="E235" s="731">
        <v>68</v>
      </c>
      <c r="F235" s="732">
        <v>40</v>
      </c>
      <c r="G235" s="284">
        <v>108</v>
      </c>
      <c r="H235" s="735">
        <v>0</v>
      </c>
      <c r="I235" s="818">
        <v>58</v>
      </c>
      <c r="J235" s="40">
        <v>0.53703703703703709</v>
      </c>
      <c r="K235" s="756">
        <v>33</v>
      </c>
      <c r="L235" s="40">
        <v>0.48529411764705882</v>
      </c>
      <c r="M235" s="756">
        <v>25</v>
      </c>
      <c r="N235" s="40">
        <v>0.625</v>
      </c>
      <c r="O235" s="756">
        <v>58</v>
      </c>
      <c r="P235" s="40">
        <v>0.53703703703703709</v>
      </c>
      <c r="Q235" s="734">
        <v>0</v>
      </c>
      <c r="R235" s="35" t="s">
        <v>31</v>
      </c>
      <c r="T235" s="204"/>
      <c r="U235" s="204"/>
      <c r="V235" s="204"/>
      <c r="W235" s="204"/>
      <c r="X235" s="204"/>
      <c r="Y235" s="204"/>
      <c r="Z235" s="204"/>
      <c r="AA235" s="204"/>
      <c r="AB235" s="204"/>
      <c r="AC235" s="204"/>
      <c r="AD235" s="204"/>
      <c r="AE235" s="204"/>
      <c r="AF235" s="204"/>
      <c r="AG235" s="204"/>
      <c r="AH235" s="204"/>
      <c r="AI235" s="204"/>
      <c r="AJ235" s="204"/>
      <c r="AK235" s="204"/>
      <c r="AL235" s="204"/>
      <c r="AM235" s="204"/>
      <c r="AN235" s="204"/>
      <c r="AO235" s="204"/>
      <c r="AP235" s="204"/>
    </row>
    <row r="236" spans="1:42">
      <c r="A236" s="16" t="s">
        <v>253</v>
      </c>
      <c r="B236" s="4">
        <v>5312</v>
      </c>
      <c r="C236" s="6" t="s">
        <v>196</v>
      </c>
      <c r="D236" s="730">
        <v>157</v>
      </c>
      <c r="E236" s="731">
        <v>94</v>
      </c>
      <c r="F236" s="732">
        <v>67</v>
      </c>
      <c r="G236" s="284">
        <v>144</v>
      </c>
      <c r="H236" s="735">
        <v>0</v>
      </c>
      <c r="I236" s="818">
        <v>38</v>
      </c>
      <c r="J236" s="40">
        <v>0.24203821656050956</v>
      </c>
      <c r="K236" s="756">
        <v>24</v>
      </c>
      <c r="L236" s="40">
        <v>0.25531914893617019</v>
      </c>
      <c r="M236" s="756">
        <v>14</v>
      </c>
      <c r="N236" s="40">
        <v>0.20895522388059701</v>
      </c>
      <c r="O236" s="756">
        <v>38</v>
      </c>
      <c r="P236" s="40">
        <v>0.2638888888888889</v>
      </c>
      <c r="Q236" s="734">
        <v>0</v>
      </c>
      <c r="R236" s="35" t="s">
        <v>31</v>
      </c>
      <c r="T236" s="204"/>
      <c r="U236" s="204"/>
      <c r="V236" s="204"/>
      <c r="W236" s="204"/>
      <c r="X236" s="204"/>
      <c r="Y236" s="204"/>
      <c r="Z236" s="204"/>
      <c r="AA236" s="204"/>
      <c r="AB236" s="204"/>
      <c r="AC236" s="204"/>
      <c r="AD236" s="204"/>
      <c r="AE236" s="204"/>
      <c r="AF236" s="204"/>
      <c r="AG236" s="204"/>
      <c r="AH236" s="204"/>
      <c r="AI236" s="204"/>
      <c r="AJ236" s="204"/>
      <c r="AK236" s="204"/>
      <c r="AL236" s="204"/>
      <c r="AM236" s="204"/>
      <c r="AN236" s="204"/>
      <c r="AO236" s="204"/>
      <c r="AP236" s="204"/>
    </row>
    <row r="237" spans="1:42">
      <c r="A237" s="16" t="s">
        <v>253</v>
      </c>
      <c r="B237" s="4">
        <v>5313</v>
      </c>
      <c r="C237" s="6" t="s">
        <v>198</v>
      </c>
      <c r="D237" s="730">
        <v>143</v>
      </c>
      <c r="E237" s="731">
        <v>91</v>
      </c>
      <c r="F237" s="732">
        <v>58</v>
      </c>
      <c r="G237" s="284">
        <v>126</v>
      </c>
      <c r="H237" s="735">
        <v>0</v>
      </c>
      <c r="I237" s="818">
        <v>43</v>
      </c>
      <c r="J237" s="40">
        <v>0.30069930069930068</v>
      </c>
      <c r="K237" s="756">
        <v>24</v>
      </c>
      <c r="L237" s="40">
        <v>0.26373626373626374</v>
      </c>
      <c r="M237" s="756">
        <v>20</v>
      </c>
      <c r="N237" s="40">
        <v>0.34482758620689657</v>
      </c>
      <c r="O237" s="756">
        <v>39</v>
      </c>
      <c r="P237" s="40">
        <v>0.30952380952380953</v>
      </c>
      <c r="Q237" s="734">
        <v>0</v>
      </c>
      <c r="R237" s="35" t="s">
        <v>31</v>
      </c>
      <c r="T237" s="204"/>
      <c r="U237" s="204"/>
      <c r="V237" s="204"/>
      <c r="W237" s="204"/>
      <c r="X237" s="204"/>
      <c r="Y237" s="204"/>
      <c r="Z237" s="204"/>
      <c r="AA237" s="204"/>
      <c r="AB237" s="204"/>
      <c r="AC237" s="204"/>
      <c r="AD237" s="204"/>
      <c r="AE237" s="204"/>
      <c r="AF237" s="204"/>
      <c r="AG237" s="204"/>
      <c r="AH237" s="204"/>
      <c r="AI237" s="204"/>
      <c r="AJ237" s="204"/>
      <c r="AK237" s="204"/>
      <c r="AL237" s="204"/>
      <c r="AM237" s="204"/>
      <c r="AN237" s="204"/>
      <c r="AO237" s="204"/>
      <c r="AP237" s="204"/>
    </row>
    <row r="238" spans="1:42">
      <c r="A238" s="16" t="s">
        <v>253</v>
      </c>
      <c r="B238" s="4">
        <v>5314</v>
      </c>
      <c r="C238" s="6" t="s">
        <v>351</v>
      </c>
      <c r="D238" s="730">
        <v>151</v>
      </c>
      <c r="E238" s="731">
        <v>94</v>
      </c>
      <c r="F238" s="732">
        <v>60</v>
      </c>
      <c r="G238" s="284">
        <v>142</v>
      </c>
      <c r="H238" s="735">
        <v>0</v>
      </c>
      <c r="I238" s="818">
        <v>80</v>
      </c>
      <c r="J238" s="40">
        <v>0.5298013245033113</v>
      </c>
      <c r="K238" s="756">
        <v>42</v>
      </c>
      <c r="L238" s="40">
        <v>0.44680851063829785</v>
      </c>
      <c r="M238" s="756">
        <v>38</v>
      </c>
      <c r="N238" s="40">
        <v>0.6333333333333333</v>
      </c>
      <c r="O238" s="756">
        <v>80</v>
      </c>
      <c r="P238" s="40">
        <v>0.56338028169014087</v>
      </c>
      <c r="Q238" s="734">
        <v>0</v>
      </c>
      <c r="R238" s="35" t="s">
        <v>31</v>
      </c>
      <c r="T238" s="204"/>
      <c r="U238" s="204"/>
      <c r="V238" s="204"/>
      <c r="W238" s="204"/>
      <c r="X238" s="204"/>
      <c r="Y238" s="204"/>
      <c r="Z238" s="204"/>
      <c r="AA238" s="204"/>
      <c r="AB238" s="204"/>
      <c r="AC238" s="204"/>
      <c r="AD238" s="204"/>
      <c r="AE238" s="204"/>
      <c r="AF238" s="204"/>
      <c r="AG238" s="204"/>
      <c r="AH238" s="204"/>
      <c r="AI238" s="204"/>
      <c r="AJ238" s="204"/>
      <c r="AK238" s="204"/>
      <c r="AL238" s="204"/>
      <c r="AM238" s="204"/>
      <c r="AN238" s="204"/>
      <c r="AO238" s="204"/>
      <c r="AP238" s="204"/>
    </row>
    <row r="239" spans="1:42">
      <c r="A239" s="16" t="s">
        <v>253</v>
      </c>
      <c r="B239" s="4">
        <v>5315</v>
      </c>
      <c r="C239" s="6" t="s">
        <v>352</v>
      </c>
      <c r="D239" s="730">
        <v>164</v>
      </c>
      <c r="E239" s="731">
        <v>114</v>
      </c>
      <c r="F239" s="732">
        <v>52</v>
      </c>
      <c r="G239" s="284">
        <v>156</v>
      </c>
      <c r="H239" s="735">
        <v>6</v>
      </c>
      <c r="I239" s="818">
        <v>53</v>
      </c>
      <c r="J239" s="40">
        <v>0.32317073170731708</v>
      </c>
      <c r="K239" s="756">
        <v>25</v>
      </c>
      <c r="L239" s="40">
        <v>0.21929824561403508</v>
      </c>
      <c r="M239" s="756">
        <v>28</v>
      </c>
      <c r="N239" s="40">
        <v>0.53846153846153844</v>
      </c>
      <c r="O239" s="756">
        <v>50</v>
      </c>
      <c r="P239" s="40">
        <v>0.32051282051282054</v>
      </c>
      <c r="Q239" s="734">
        <v>0</v>
      </c>
      <c r="R239" s="35">
        <v>0</v>
      </c>
      <c r="T239" s="204"/>
      <c r="U239" s="204"/>
      <c r="V239" s="204"/>
      <c r="W239" s="204"/>
      <c r="X239" s="204"/>
      <c r="Y239" s="204"/>
      <c r="Z239" s="204"/>
      <c r="AA239" s="204"/>
      <c r="AB239" s="204"/>
      <c r="AC239" s="204"/>
      <c r="AD239" s="204"/>
      <c r="AE239" s="204"/>
      <c r="AF239" s="204"/>
      <c r="AG239" s="204"/>
      <c r="AH239" s="204"/>
      <c r="AI239" s="204"/>
      <c r="AJ239" s="204"/>
      <c r="AK239" s="204"/>
      <c r="AL239" s="204"/>
      <c r="AM239" s="204"/>
      <c r="AN239" s="204"/>
      <c r="AO239" s="204"/>
      <c r="AP239" s="204"/>
    </row>
    <row r="240" spans="1:42">
      <c r="A240" s="16" t="s">
        <v>253</v>
      </c>
      <c r="B240" s="4">
        <v>6101</v>
      </c>
      <c r="C240" s="6" t="s">
        <v>353</v>
      </c>
      <c r="D240" s="730">
        <v>100</v>
      </c>
      <c r="E240" s="731">
        <v>69</v>
      </c>
      <c r="F240" s="732">
        <v>34</v>
      </c>
      <c r="G240" s="284">
        <v>97</v>
      </c>
      <c r="H240" s="735">
        <v>0</v>
      </c>
      <c r="I240" s="818">
        <v>23</v>
      </c>
      <c r="J240" s="40">
        <v>0.23</v>
      </c>
      <c r="K240" s="756">
        <v>14</v>
      </c>
      <c r="L240" s="40">
        <v>0.20289855072463769</v>
      </c>
      <c r="M240" s="756">
        <v>9</v>
      </c>
      <c r="N240" s="40">
        <v>0.26470588235294118</v>
      </c>
      <c r="O240" s="756">
        <v>23</v>
      </c>
      <c r="P240" s="40">
        <v>0.23711340206185566</v>
      </c>
      <c r="Q240" s="734">
        <v>0</v>
      </c>
      <c r="R240" s="35" t="s">
        <v>31</v>
      </c>
      <c r="T240" s="204"/>
      <c r="U240" s="204"/>
      <c r="V240" s="204"/>
      <c r="W240" s="204"/>
      <c r="X240" s="204"/>
      <c r="Y240" s="204"/>
      <c r="Z240" s="204"/>
      <c r="AA240" s="204"/>
      <c r="AB240" s="204"/>
      <c r="AC240" s="204"/>
      <c r="AD240" s="204"/>
      <c r="AE240" s="204"/>
      <c r="AF240" s="204"/>
      <c r="AG240" s="204"/>
      <c r="AH240" s="204"/>
      <c r="AI240" s="204"/>
      <c r="AJ240" s="204"/>
      <c r="AK240" s="204"/>
      <c r="AL240" s="204"/>
      <c r="AM240" s="204"/>
      <c r="AN240" s="204"/>
      <c r="AO240" s="204"/>
      <c r="AP240" s="204"/>
    </row>
    <row r="241" spans="1:42">
      <c r="A241" s="16" t="s">
        <v>253</v>
      </c>
      <c r="B241" s="4">
        <v>6102</v>
      </c>
      <c r="C241" s="6" t="s">
        <v>200</v>
      </c>
      <c r="D241" s="730">
        <v>278</v>
      </c>
      <c r="E241" s="731">
        <v>169</v>
      </c>
      <c r="F241" s="732">
        <v>114</v>
      </c>
      <c r="G241" s="284">
        <v>264</v>
      </c>
      <c r="H241" s="735">
        <v>9</v>
      </c>
      <c r="I241" s="818">
        <v>110</v>
      </c>
      <c r="J241" s="40">
        <v>0.39568345323741005</v>
      </c>
      <c r="K241" s="756">
        <v>67</v>
      </c>
      <c r="L241" s="40">
        <v>0.39644970414201186</v>
      </c>
      <c r="M241" s="756">
        <v>43</v>
      </c>
      <c r="N241" s="40">
        <v>0.37719298245614036</v>
      </c>
      <c r="O241" s="756">
        <v>105</v>
      </c>
      <c r="P241" s="40">
        <v>0.39772727272727271</v>
      </c>
      <c r="Q241" s="734">
        <v>0</v>
      </c>
      <c r="R241" s="35">
        <v>0</v>
      </c>
      <c r="T241" s="204"/>
      <c r="U241" s="204"/>
      <c r="V241" s="204"/>
      <c r="W241" s="204"/>
      <c r="X241" s="204"/>
      <c r="Y241" s="204"/>
      <c r="Z241" s="204"/>
      <c r="AA241" s="204"/>
      <c r="AB241" s="204"/>
      <c r="AC241" s="204"/>
      <c r="AD241" s="204"/>
      <c r="AE241" s="204"/>
      <c r="AF241" s="204"/>
      <c r="AG241" s="204"/>
      <c r="AH241" s="204"/>
      <c r="AI241" s="204"/>
      <c r="AJ241" s="204"/>
      <c r="AK241" s="204"/>
      <c r="AL241" s="204"/>
      <c r="AM241" s="204"/>
      <c r="AN241" s="204"/>
      <c r="AO241" s="204"/>
      <c r="AP241" s="204"/>
    </row>
    <row r="242" spans="1:42">
      <c r="A242" s="16" t="s">
        <v>253</v>
      </c>
      <c r="B242" s="4">
        <v>6103</v>
      </c>
      <c r="C242" s="6" t="s">
        <v>354</v>
      </c>
      <c r="D242" s="730">
        <v>100</v>
      </c>
      <c r="E242" s="731">
        <v>62</v>
      </c>
      <c r="F242" s="732">
        <v>40</v>
      </c>
      <c r="G242" s="284">
        <v>96</v>
      </c>
      <c r="H242" s="735">
        <v>13</v>
      </c>
      <c r="I242" s="818">
        <v>48</v>
      </c>
      <c r="J242" s="40">
        <v>0.48</v>
      </c>
      <c r="K242" s="756">
        <v>28</v>
      </c>
      <c r="L242" s="40">
        <v>0.45161290322580644</v>
      </c>
      <c r="M242" s="756">
        <v>20</v>
      </c>
      <c r="N242" s="40">
        <v>0.5</v>
      </c>
      <c r="O242" s="756">
        <v>48</v>
      </c>
      <c r="P242" s="40">
        <v>0.5</v>
      </c>
      <c r="Q242" s="734">
        <v>0</v>
      </c>
      <c r="R242" s="35">
        <v>0</v>
      </c>
      <c r="T242" s="204"/>
      <c r="U242" s="204"/>
      <c r="V242" s="204"/>
      <c r="W242" s="204"/>
      <c r="X242" s="204"/>
      <c r="Y242" s="204"/>
      <c r="Z242" s="204"/>
      <c r="AA242" s="204"/>
      <c r="AB242" s="204"/>
      <c r="AC242" s="204"/>
      <c r="AD242" s="204"/>
      <c r="AE242" s="204"/>
      <c r="AF242" s="204"/>
      <c r="AG242" s="204"/>
      <c r="AH242" s="204"/>
      <c r="AI242" s="204"/>
      <c r="AJ242" s="204"/>
      <c r="AK242" s="204"/>
      <c r="AL242" s="204"/>
      <c r="AM242" s="204"/>
      <c r="AN242" s="204"/>
      <c r="AO242" s="204"/>
      <c r="AP242" s="204"/>
    </row>
    <row r="243" spans="1:42">
      <c r="A243" s="16" t="s">
        <v>253</v>
      </c>
      <c r="B243" s="4">
        <v>6104</v>
      </c>
      <c r="C243" s="6" t="s">
        <v>355</v>
      </c>
      <c r="D243" s="730">
        <v>114</v>
      </c>
      <c r="E243" s="731">
        <v>71</v>
      </c>
      <c r="F243" s="732">
        <v>47</v>
      </c>
      <c r="G243" s="284">
        <v>105</v>
      </c>
      <c r="H243" s="735">
        <v>9</v>
      </c>
      <c r="I243" s="818">
        <v>36</v>
      </c>
      <c r="J243" s="40">
        <v>0.31578947368421051</v>
      </c>
      <c r="K243" s="756">
        <v>21</v>
      </c>
      <c r="L243" s="40">
        <v>0.29577464788732394</v>
      </c>
      <c r="M243" s="756">
        <v>15</v>
      </c>
      <c r="N243" s="40">
        <v>0.31914893617021278</v>
      </c>
      <c r="O243" s="756">
        <v>36</v>
      </c>
      <c r="P243" s="40">
        <v>0.34285714285714286</v>
      </c>
      <c r="Q243" s="734">
        <v>0</v>
      </c>
      <c r="R243" s="35">
        <v>0</v>
      </c>
      <c r="T243" s="204"/>
      <c r="U243" s="204"/>
      <c r="V243" s="204"/>
      <c r="W243" s="204"/>
      <c r="X243" s="204"/>
      <c r="Y243" s="204"/>
      <c r="Z243" s="204"/>
      <c r="AA243" s="204"/>
      <c r="AB243" s="204"/>
      <c r="AC243" s="204"/>
      <c r="AD243" s="204"/>
      <c r="AE243" s="204"/>
      <c r="AF243" s="204"/>
      <c r="AG243" s="204"/>
      <c r="AH243" s="204"/>
      <c r="AI243" s="204"/>
      <c r="AJ243" s="204"/>
      <c r="AK243" s="204"/>
      <c r="AL243" s="204"/>
      <c r="AM243" s="204"/>
      <c r="AN243" s="204"/>
      <c r="AO243" s="204"/>
      <c r="AP243" s="204"/>
    </row>
    <row r="244" spans="1:42">
      <c r="A244" s="16" t="s">
        <v>253</v>
      </c>
      <c r="B244" s="4">
        <v>6105</v>
      </c>
      <c r="C244" s="6" t="s">
        <v>202</v>
      </c>
      <c r="D244" s="730">
        <v>509</v>
      </c>
      <c r="E244" s="731">
        <v>296</v>
      </c>
      <c r="F244" s="732">
        <v>224</v>
      </c>
      <c r="G244" s="284">
        <v>482</v>
      </c>
      <c r="H244" s="735">
        <v>38</v>
      </c>
      <c r="I244" s="818">
        <v>229</v>
      </c>
      <c r="J244" s="40">
        <v>0.44990176817288802</v>
      </c>
      <c r="K244" s="756">
        <v>129</v>
      </c>
      <c r="L244" s="40">
        <v>0.4358108108108108</v>
      </c>
      <c r="M244" s="756">
        <v>100</v>
      </c>
      <c r="N244" s="40">
        <v>0.44642857142857145</v>
      </c>
      <c r="O244" s="756">
        <v>224</v>
      </c>
      <c r="P244" s="40">
        <v>0.46473029045643155</v>
      </c>
      <c r="Q244" s="734">
        <v>9</v>
      </c>
      <c r="R244" s="35">
        <v>0.23684210526315788</v>
      </c>
      <c r="T244" s="204"/>
      <c r="U244" s="204"/>
      <c r="V244" s="204"/>
      <c r="W244" s="204"/>
      <c r="X244" s="204"/>
      <c r="Y244" s="204"/>
      <c r="Z244" s="204"/>
      <c r="AA244" s="204"/>
      <c r="AB244" s="204"/>
      <c r="AC244" s="204"/>
      <c r="AD244" s="204"/>
      <c r="AE244" s="204"/>
      <c r="AF244" s="204"/>
      <c r="AG244" s="204"/>
      <c r="AH244" s="204"/>
      <c r="AI244" s="204"/>
      <c r="AJ244" s="204"/>
      <c r="AK244" s="204"/>
      <c r="AL244" s="204"/>
      <c r="AM244" s="204"/>
      <c r="AN244" s="204"/>
      <c r="AO244" s="204"/>
      <c r="AP244" s="204"/>
    </row>
    <row r="245" spans="1:42">
      <c r="A245" s="16" t="s">
        <v>253</v>
      </c>
      <c r="B245" s="4">
        <v>6106</v>
      </c>
      <c r="C245" s="6" t="s">
        <v>356</v>
      </c>
      <c r="D245" s="730">
        <v>127</v>
      </c>
      <c r="E245" s="731">
        <v>85</v>
      </c>
      <c r="F245" s="732">
        <v>47</v>
      </c>
      <c r="G245" s="284">
        <v>117</v>
      </c>
      <c r="H245" s="735">
        <v>0</v>
      </c>
      <c r="I245" s="818">
        <v>30</v>
      </c>
      <c r="J245" s="40">
        <v>0.23622047244094488</v>
      </c>
      <c r="K245" s="756">
        <v>19</v>
      </c>
      <c r="L245" s="40">
        <v>0.22352941176470589</v>
      </c>
      <c r="M245" s="756">
        <v>11</v>
      </c>
      <c r="N245" s="40">
        <v>0.23404255319148937</v>
      </c>
      <c r="O245" s="756">
        <v>30</v>
      </c>
      <c r="P245" s="40">
        <v>0.25641025641025639</v>
      </c>
      <c r="Q245" s="734">
        <v>0</v>
      </c>
      <c r="R245" s="35" t="s">
        <v>31</v>
      </c>
      <c r="T245" s="204"/>
      <c r="U245" s="204"/>
      <c r="V245" s="204"/>
      <c r="W245" s="204"/>
      <c r="X245" s="204"/>
      <c r="Y245" s="204"/>
      <c r="Z245" s="204"/>
      <c r="AA245" s="204"/>
      <c r="AB245" s="204"/>
      <c r="AC245" s="204"/>
      <c r="AD245" s="204"/>
      <c r="AE245" s="204"/>
      <c r="AF245" s="204"/>
      <c r="AG245" s="204"/>
      <c r="AH245" s="204"/>
      <c r="AI245" s="204"/>
      <c r="AJ245" s="204"/>
      <c r="AK245" s="204"/>
      <c r="AL245" s="204"/>
      <c r="AM245" s="204"/>
      <c r="AN245" s="204"/>
      <c r="AO245" s="204"/>
      <c r="AP245" s="204"/>
    </row>
    <row r="246" spans="1:42">
      <c r="A246" s="16" t="s">
        <v>253</v>
      </c>
      <c r="B246" s="4">
        <v>6107</v>
      </c>
      <c r="C246" s="6" t="s">
        <v>357</v>
      </c>
      <c r="D246" s="730">
        <v>65</v>
      </c>
      <c r="E246" s="731">
        <v>40</v>
      </c>
      <c r="F246" s="732">
        <v>25</v>
      </c>
      <c r="G246" s="284">
        <v>65</v>
      </c>
      <c r="H246" s="735">
        <v>0</v>
      </c>
      <c r="I246" s="818">
        <v>9</v>
      </c>
      <c r="J246" s="40">
        <v>0.13846153846153847</v>
      </c>
      <c r="K246" s="756">
        <v>4</v>
      </c>
      <c r="L246" s="40">
        <v>0.1</v>
      </c>
      <c r="M246" s="756">
        <v>5</v>
      </c>
      <c r="N246" s="40">
        <v>0.2</v>
      </c>
      <c r="O246" s="756">
        <v>9</v>
      </c>
      <c r="P246" s="40">
        <v>0.13846153846153847</v>
      </c>
      <c r="Q246" s="734">
        <v>0</v>
      </c>
      <c r="R246" s="35" t="s">
        <v>31</v>
      </c>
      <c r="T246" s="204"/>
      <c r="U246" s="204"/>
      <c r="V246" s="204"/>
      <c r="W246" s="204"/>
      <c r="X246" s="204"/>
      <c r="Y246" s="204"/>
      <c r="Z246" s="204"/>
      <c r="AA246" s="204"/>
      <c r="AB246" s="204"/>
      <c r="AC246" s="204"/>
      <c r="AD246" s="204"/>
      <c r="AE246" s="204"/>
      <c r="AF246" s="204"/>
      <c r="AG246" s="204"/>
      <c r="AH246" s="204"/>
      <c r="AI246" s="204"/>
      <c r="AJ246" s="204"/>
      <c r="AK246" s="204"/>
      <c r="AL246" s="204"/>
      <c r="AM246" s="204"/>
      <c r="AN246" s="204"/>
      <c r="AO246" s="204"/>
      <c r="AP246" s="204"/>
    </row>
    <row r="247" spans="1:42">
      <c r="A247" s="16" t="s">
        <v>253</v>
      </c>
      <c r="B247" s="4">
        <v>6108</v>
      </c>
      <c r="C247" s="6" t="s">
        <v>358</v>
      </c>
      <c r="D247" s="730">
        <v>98</v>
      </c>
      <c r="E247" s="731">
        <v>62</v>
      </c>
      <c r="F247" s="732">
        <v>39</v>
      </c>
      <c r="G247" s="284">
        <v>94</v>
      </c>
      <c r="H247" s="735">
        <v>2</v>
      </c>
      <c r="I247" s="818">
        <v>31</v>
      </c>
      <c r="J247" s="40">
        <v>0.31632653061224492</v>
      </c>
      <c r="K247" s="756">
        <v>18</v>
      </c>
      <c r="L247" s="40">
        <v>0.29032258064516131</v>
      </c>
      <c r="M247" s="756">
        <v>13</v>
      </c>
      <c r="N247" s="40">
        <v>0.33333333333333331</v>
      </c>
      <c r="O247" s="756">
        <v>30</v>
      </c>
      <c r="P247" s="40">
        <v>0.31914893617021278</v>
      </c>
      <c r="Q247" s="734">
        <v>0</v>
      </c>
      <c r="R247" s="35">
        <v>0</v>
      </c>
      <c r="T247" s="204"/>
      <c r="U247" s="204"/>
      <c r="V247" s="204"/>
      <c r="W247" s="204"/>
      <c r="X247" s="204"/>
      <c r="Y247" s="204"/>
      <c r="Z247" s="204"/>
      <c r="AA247" s="204"/>
      <c r="AB247" s="204"/>
      <c r="AC247" s="204"/>
      <c r="AD247" s="204"/>
      <c r="AE247" s="204"/>
      <c r="AF247" s="204"/>
      <c r="AG247" s="204"/>
      <c r="AH247" s="204"/>
      <c r="AI247" s="204"/>
      <c r="AJ247" s="204"/>
      <c r="AK247" s="204"/>
      <c r="AL247" s="204"/>
      <c r="AM247" s="204"/>
      <c r="AN247" s="204"/>
      <c r="AO247" s="204"/>
      <c r="AP247" s="204"/>
    </row>
    <row r="248" spans="1:42">
      <c r="A248" s="16" t="s">
        <v>253</v>
      </c>
      <c r="B248" s="4">
        <v>6109</v>
      </c>
      <c r="C248" s="6" t="s">
        <v>359</v>
      </c>
      <c r="D248" s="730">
        <v>39</v>
      </c>
      <c r="E248" s="731">
        <v>24</v>
      </c>
      <c r="F248" s="732">
        <v>16</v>
      </c>
      <c r="G248" s="284">
        <v>36</v>
      </c>
      <c r="H248" s="735">
        <v>0</v>
      </c>
      <c r="I248" s="818">
        <v>8</v>
      </c>
      <c r="J248" s="40">
        <v>0.20512820512820512</v>
      </c>
      <c r="K248" s="756">
        <v>5</v>
      </c>
      <c r="L248" s="40">
        <v>0.20833333333333334</v>
      </c>
      <c r="M248" s="756">
        <v>3</v>
      </c>
      <c r="N248" s="40">
        <v>0.1875</v>
      </c>
      <c r="O248" s="756">
        <v>8</v>
      </c>
      <c r="P248" s="40">
        <v>0.22222222222222221</v>
      </c>
      <c r="Q248" s="734">
        <v>0</v>
      </c>
      <c r="R248" s="35" t="s">
        <v>31</v>
      </c>
      <c r="T248" s="204"/>
      <c r="U248" s="204"/>
      <c r="V248" s="204"/>
      <c r="W248" s="204"/>
      <c r="X248" s="204"/>
      <c r="Y248" s="204"/>
      <c r="Z248" s="204"/>
      <c r="AA248" s="204"/>
      <c r="AB248" s="204"/>
      <c r="AC248" s="204"/>
      <c r="AD248" s="204"/>
      <c r="AE248" s="204"/>
      <c r="AF248" s="204"/>
      <c r="AG248" s="204"/>
      <c r="AH248" s="204"/>
      <c r="AI248" s="204"/>
      <c r="AJ248" s="204"/>
      <c r="AK248" s="204"/>
      <c r="AL248" s="204"/>
      <c r="AM248" s="204"/>
      <c r="AN248" s="204"/>
      <c r="AO248" s="204"/>
      <c r="AP248" s="204"/>
    </row>
    <row r="249" spans="1:42">
      <c r="A249" s="16" t="s">
        <v>253</v>
      </c>
      <c r="B249" s="4">
        <v>6110</v>
      </c>
      <c r="C249" s="6" t="s">
        <v>204</v>
      </c>
      <c r="D249" s="730">
        <v>205</v>
      </c>
      <c r="E249" s="731">
        <v>122</v>
      </c>
      <c r="F249" s="732">
        <v>88</v>
      </c>
      <c r="G249" s="284">
        <v>195</v>
      </c>
      <c r="H249" s="735">
        <v>6</v>
      </c>
      <c r="I249" s="818">
        <v>111</v>
      </c>
      <c r="J249" s="40">
        <v>0.54146341463414638</v>
      </c>
      <c r="K249" s="756">
        <v>64</v>
      </c>
      <c r="L249" s="40">
        <v>0.52459016393442626</v>
      </c>
      <c r="M249" s="756">
        <v>47</v>
      </c>
      <c r="N249" s="40">
        <v>0.53409090909090906</v>
      </c>
      <c r="O249" s="756">
        <v>109</v>
      </c>
      <c r="P249" s="40">
        <v>0.55897435897435899</v>
      </c>
      <c r="Q249" s="734">
        <v>0</v>
      </c>
      <c r="R249" s="35">
        <v>0</v>
      </c>
      <c r="T249" s="204"/>
      <c r="U249" s="204"/>
      <c r="V249" s="204"/>
      <c r="W249" s="204"/>
      <c r="X249" s="204"/>
      <c r="Y249" s="204"/>
      <c r="Z249" s="204"/>
      <c r="AA249" s="204"/>
      <c r="AB249" s="204"/>
      <c r="AC249" s="204"/>
      <c r="AD249" s="204"/>
      <c r="AE249" s="204"/>
      <c r="AF249" s="204"/>
      <c r="AG249" s="204"/>
      <c r="AH249" s="204"/>
      <c r="AI249" s="204"/>
      <c r="AJ249" s="204"/>
      <c r="AK249" s="204"/>
      <c r="AL249" s="204"/>
      <c r="AM249" s="204"/>
      <c r="AN249" s="204"/>
      <c r="AO249" s="204"/>
      <c r="AP249" s="204"/>
    </row>
    <row r="250" spans="1:42">
      <c r="A250" s="16" t="s">
        <v>253</v>
      </c>
      <c r="B250" s="4">
        <v>6111</v>
      </c>
      <c r="C250" s="6" t="s">
        <v>360</v>
      </c>
      <c r="D250" s="730">
        <v>86</v>
      </c>
      <c r="E250" s="731">
        <v>57</v>
      </c>
      <c r="F250" s="732">
        <v>32</v>
      </c>
      <c r="G250" s="284">
        <v>82</v>
      </c>
      <c r="H250" s="735">
        <v>0</v>
      </c>
      <c r="I250" s="818">
        <v>46</v>
      </c>
      <c r="J250" s="40">
        <v>0.53488372093023251</v>
      </c>
      <c r="K250" s="756">
        <v>28</v>
      </c>
      <c r="L250" s="40">
        <v>0.49122807017543857</v>
      </c>
      <c r="M250" s="756">
        <v>18</v>
      </c>
      <c r="N250" s="40">
        <v>0.5625</v>
      </c>
      <c r="O250" s="756">
        <v>46</v>
      </c>
      <c r="P250" s="40">
        <v>0.56097560975609762</v>
      </c>
      <c r="Q250" s="734">
        <v>0</v>
      </c>
      <c r="R250" s="35" t="s">
        <v>31</v>
      </c>
      <c r="T250" s="204"/>
      <c r="U250" s="204"/>
      <c r="V250" s="204"/>
      <c r="W250" s="204"/>
      <c r="X250" s="204"/>
      <c r="Y250" s="204"/>
      <c r="Z250" s="204"/>
      <c r="AA250" s="204"/>
      <c r="AB250" s="204"/>
      <c r="AC250" s="204"/>
      <c r="AD250" s="204"/>
      <c r="AE250" s="204"/>
      <c r="AF250" s="204"/>
      <c r="AG250" s="204"/>
      <c r="AH250" s="204"/>
      <c r="AI250" s="204"/>
      <c r="AJ250" s="204"/>
      <c r="AK250" s="204"/>
      <c r="AL250" s="204"/>
      <c r="AM250" s="204"/>
      <c r="AN250" s="204"/>
      <c r="AO250" s="204"/>
      <c r="AP250" s="204"/>
    </row>
    <row r="251" spans="1:42">
      <c r="A251" s="16" t="s">
        <v>253</v>
      </c>
      <c r="B251" s="4">
        <v>6112</v>
      </c>
      <c r="C251" s="6" t="s">
        <v>361</v>
      </c>
      <c r="D251" s="730">
        <v>67</v>
      </c>
      <c r="E251" s="731">
        <v>44</v>
      </c>
      <c r="F251" s="732">
        <v>26</v>
      </c>
      <c r="G251" s="284">
        <v>63</v>
      </c>
      <c r="H251" s="735">
        <v>9</v>
      </c>
      <c r="I251" s="818">
        <v>24</v>
      </c>
      <c r="J251" s="40">
        <v>0.35820895522388058</v>
      </c>
      <c r="K251" s="756">
        <v>14</v>
      </c>
      <c r="L251" s="40">
        <v>0.31818181818181818</v>
      </c>
      <c r="M251" s="756">
        <v>10</v>
      </c>
      <c r="N251" s="40">
        <v>0.38461538461538464</v>
      </c>
      <c r="O251" s="756">
        <v>23</v>
      </c>
      <c r="P251" s="40">
        <v>0.36507936507936506</v>
      </c>
      <c r="Q251" s="734">
        <v>0</v>
      </c>
      <c r="R251" s="35">
        <v>0</v>
      </c>
      <c r="T251" s="204"/>
      <c r="U251" s="204"/>
      <c r="V251" s="204"/>
      <c r="W251" s="204"/>
      <c r="X251" s="204"/>
      <c r="Y251" s="204"/>
      <c r="Z251" s="204"/>
      <c r="AA251" s="204"/>
      <c r="AB251" s="204"/>
      <c r="AC251" s="204"/>
      <c r="AD251" s="204"/>
      <c r="AE251" s="204"/>
      <c r="AF251" s="204"/>
      <c r="AG251" s="204"/>
      <c r="AH251" s="204"/>
      <c r="AI251" s="204"/>
      <c r="AJ251" s="204"/>
      <c r="AK251" s="204"/>
      <c r="AL251" s="204"/>
      <c r="AM251" s="204"/>
      <c r="AN251" s="204"/>
      <c r="AO251" s="204"/>
      <c r="AP251" s="204"/>
    </row>
    <row r="252" spans="1:42">
      <c r="A252" s="16" t="s">
        <v>253</v>
      </c>
      <c r="B252" s="4">
        <v>6113</v>
      </c>
      <c r="C252" s="6" t="s">
        <v>206</v>
      </c>
      <c r="D252" s="730">
        <v>363</v>
      </c>
      <c r="E252" s="731">
        <v>218</v>
      </c>
      <c r="F252" s="732">
        <v>149</v>
      </c>
      <c r="G252" s="284">
        <v>344</v>
      </c>
      <c r="H252" s="735">
        <v>9</v>
      </c>
      <c r="I252" s="818">
        <v>102</v>
      </c>
      <c r="J252" s="40">
        <v>0.28099173553719009</v>
      </c>
      <c r="K252" s="756">
        <v>69</v>
      </c>
      <c r="L252" s="40">
        <v>0.3165137614678899</v>
      </c>
      <c r="M252" s="756">
        <v>33</v>
      </c>
      <c r="N252" s="40">
        <v>0.22147651006711411</v>
      </c>
      <c r="O252" s="756">
        <v>101</v>
      </c>
      <c r="P252" s="40">
        <v>0.29360465116279072</v>
      </c>
      <c r="Q252" s="734">
        <v>2</v>
      </c>
      <c r="R252" s="35">
        <v>0.22222222222222221</v>
      </c>
      <c r="T252" s="204"/>
      <c r="U252" s="204"/>
      <c r="V252" s="204"/>
      <c r="W252" s="204"/>
      <c r="X252" s="204"/>
      <c r="Y252" s="204"/>
      <c r="Z252" s="204"/>
      <c r="AA252" s="204"/>
      <c r="AB252" s="204"/>
      <c r="AC252" s="204"/>
      <c r="AD252" s="204"/>
      <c r="AE252" s="204"/>
      <c r="AF252" s="204"/>
      <c r="AG252" s="204"/>
      <c r="AH252" s="204"/>
      <c r="AI252" s="204"/>
      <c r="AJ252" s="204"/>
      <c r="AK252" s="204"/>
      <c r="AL252" s="204"/>
      <c r="AM252" s="204"/>
      <c r="AN252" s="204"/>
      <c r="AO252" s="204"/>
      <c r="AP252" s="204"/>
    </row>
    <row r="253" spans="1:42">
      <c r="A253" s="16" t="s">
        <v>253</v>
      </c>
      <c r="B253" s="4">
        <v>6114</v>
      </c>
      <c r="C253" s="6" t="s">
        <v>362</v>
      </c>
      <c r="D253" s="730">
        <v>203</v>
      </c>
      <c r="E253" s="731">
        <v>130</v>
      </c>
      <c r="F253" s="732">
        <v>82</v>
      </c>
      <c r="G253" s="284">
        <v>191</v>
      </c>
      <c r="H253" s="735">
        <v>3</v>
      </c>
      <c r="I253" s="818">
        <v>84</v>
      </c>
      <c r="J253" s="40">
        <v>0.41379310344827586</v>
      </c>
      <c r="K253" s="756">
        <v>46</v>
      </c>
      <c r="L253" s="40">
        <v>0.35384615384615387</v>
      </c>
      <c r="M253" s="756">
        <v>38</v>
      </c>
      <c r="N253" s="40">
        <v>0.46341463414634149</v>
      </c>
      <c r="O253" s="756">
        <v>83</v>
      </c>
      <c r="P253" s="40">
        <v>0.43455497382198954</v>
      </c>
      <c r="Q253" s="734">
        <v>0</v>
      </c>
      <c r="R253" s="35">
        <v>0</v>
      </c>
      <c r="T253" s="204"/>
      <c r="U253" s="204"/>
      <c r="V253" s="204"/>
      <c r="W253" s="204"/>
      <c r="X253" s="204"/>
      <c r="Y253" s="204"/>
      <c r="Z253" s="204"/>
      <c r="AA253" s="204"/>
      <c r="AB253" s="204"/>
      <c r="AC253" s="204"/>
      <c r="AD253" s="204"/>
      <c r="AE253" s="204"/>
      <c r="AF253" s="204"/>
      <c r="AG253" s="204"/>
      <c r="AH253" s="204"/>
      <c r="AI253" s="204"/>
      <c r="AJ253" s="204"/>
      <c r="AK253" s="204"/>
      <c r="AL253" s="204"/>
      <c r="AM253" s="204"/>
      <c r="AN253" s="204"/>
      <c r="AO253" s="204"/>
      <c r="AP253" s="204"/>
    </row>
    <row r="254" spans="1:42">
      <c r="A254" s="16" t="s">
        <v>253</v>
      </c>
      <c r="B254" s="4">
        <v>6115</v>
      </c>
      <c r="C254" s="6" t="s">
        <v>208</v>
      </c>
      <c r="D254" s="730">
        <v>215</v>
      </c>
      <c r="E254" s="731">
        <v>131</v>
      </c>
      <c r="F254" s="732">
        <v>88</v>
      </c>
      <c r="G254" s="284">
        <v>209</v>
      </c>
      <c r="H254" s="735">
        <v>7</v>
      </c>
      <c r="I254" s="818">
        <v>56</v>
      </c>
      <c r="J254" s="40">
        <v>0.26046511627906976</v>
      </c>
      <c r="K254" s="756">
        <v>30</v>
      </c>
      <c r="L254" s="40">
        <v>0.22900763358778625</v>
      </c>
      <c r="M254" s="756">
        <v>26</v>
      </c>
      <c r="N254" s="40">
        <v>0.29545454545454547</v>
      </c>
      <c r="O254" s="756">
        <v>54</v>
      </c>
      <c r="P254" s="40">
        <v>0.25837320574162681</v>
      </c>
      <c r="Q254" s="734">
        <v>0</v>
      </c>
      <c r="R254" s="35">
        <v>0</v>
      </c>
      <c r="T254" s="204"/>
      <c r="U254" s="204"/>
      <c r="V254" s="204"/>
      <c r="W254" s="204"/>
      <c r="X254" s="204"/>
      <c r="Y254" s="204"/>
      <c r="Z254" s="204"/>
      <c r="AA254" s="204"/>
      <c r="AB254" s="204"/>
      <c r="AC254" s="204"/>
      <c r="AD254" s="204"/>
      <c r="AE254" s="204"/>
      <c r="AF254" s="204"/>
      <c r="AG254" s="204"/>
      <c r="AH254" s="204"/>
      <c r="AI254" s="204"/>
      <c r="AJ254" s="204"/>
      <c r="AK254" s="204"/>
      <c r="AL254" s="204"/>
      <c r="AM254" s="204"/>
      <c r="AN254" s="204"/>
      <c r="AO254" s="204"/>
      <c r="AP254" s="204"/>
    </row>
    <row r="255" spans="1:42">
      <c r="A255" s="16" t="s">
        <v>253</v>
      </c>
      <c r="B255" s="4">
        <v>6201</v>
      </c>
      <c r="C255" s="6" t="s">
        <v>210</v>
      </c>
      <c r="D255" s="730">
        <v>295</v>
      </c>
      <c r="E255" s="731">
        <v>184</v>
      </c>
      <c r="F255" s="732">
        <v>120</v>
      </c>
      <c r="G255" s="284">
        <v>279</v>
      </c>
      <c r="H255" s="735">
        <v>7</v>
      </c>
      <c r="I255" s="818">
        <v>106</v>
      </c>
      <c r="J255" s="40">
        <v>0.35932203389830508</v>
      </c>
      <c r="K255" s="756">
        <v>54</v>
      </c>
      <c r="L255" s="40">
        <v>0.29347826086956524</v>
      </c>
      <c r="M255" s="756">
        <v>52</v>
      </c>
      <c r="N255" s="40">
        <v>0.43333333333333335</v>
      </c>
      <c r="O255" s="756">
        <v>104</v>
      </c>
      <c r="P255" s="40">
        <v>0.37275985663082439</v>
      </c>
      <c r="Q255" s="734">
        <v>0</v>
      </c>
      <c r="R255" s="35">
        <v>0</v>
      </c>
      <c r="T255" s="204"/>
      <c r="U255" s="204"/>
      <c r="V255" s="204"/>
      <c r="W255" s="204"/>
      <c r="X255" s="204"/>
      <c r="Y255" s="204"/>
      <c r="Z255" s="204"/>
      <c r="AA255" s="204"/>
      <c r="AB255" s="204"/>
      <c r="AC255" s="204"/>
      <c r="AD255" s="204"/>
      <c r="AE255" s="204"/>
      <c r="AF255" s="204"/>
      <c r="AG255" s="204"/>
      <c r="AH255" s="204"/>
      <c r="AI255" s="204"/>
      <c r="AJ255" s="204"/>
      <c r="AK255" s="204"/>
      <c r="AL255" s="204"/>
      <c r="AM255" s="204"/>
      <c r="AN255" s="204"/>
      <c r="AO255" s="204"/>
      <c r="AP255" s="204"/>
    </row>
    <row r="256" spans="1:42">
      <c r="A256" s="16" t="s">
        <v>253</v>
      </c>
      <c r="B256" s="4">
        <v>6202</v>
      </c>
      <c r="C256" s="6" t="s">
        <v>363</v>
      </c>
      <c r="D256" s="730">
        <v>273</v>
      </c>
      <c r="E256" s="731">
        <v>175</v>
      </c>
      <c r="F256" s="732">
        <v>105</v>
      </c>
      <c r="G256" s="284">
        <v>260</v>
      </c>
      <c r="H256" s="735">
        <v>4</v>
      </c>
      <c r="I256" s="818">
        <v>85</v>
      </c>
      <c r="J256" s="40">
        <v>0.31135531135531136</v>
      </c>
      <c r="K256" s="756">
        <v>49</v>
      </c>
      <c r="L256" s="40">
        <v>0.28000000000000003</v>
      </c>
      <c r="M256" s="756">
        <v>36</v>
      </c>
      <c r="N256" s="40">
        <v>0.34285714285714286</v>
      </c>
      <c r="O256" s="756">
        <v>85</v>
      </c>
      <c r="P256" s="40">
        <v>0.32692307692307693</v>
      </c>
      <c r="Q256" s="734">
        <v>0</v>
      </c>
      <c r="R256" s="35">
        <v>0</v>
      </c>
      <c r="T256" s="204"/>
      <c r="U256" s="204"/>
      <c r="V256" s="204"/>
      <c r="W256" s="204"/>
      <c r="X256" s="204"/>
      <c r="Y256" s="204"/>
      <c r="Z256" s="204"/>
      <c r="AA256" s="204"/>
      <c r="AB256" s="204"/>
      <c r="AC256" s="204"/>
      <c r="AD256" s="204"/>
      <c r="AE256" s="204"/>
      <c r="AF256" s="204"/>
      <c r="AG256" s="204"/>
      <c r="AH256" s="204"/>
      <c r="AI256" s="204"/>
      <c r="AJ256" s="204"/>
      <c r="AK256" s="204"/>
      <c r="AL256" s="204"/>
      <c r="AM256" s="204"/>
      <c r="AN256" s="204"/>
      <c r="AO256" s="204"/>
      <c r="AP256" s="204"/>
    </row>
    <row r="257" spans="1:42">
      <c r="A257" s="16" t="s">
        <v>253</v>
      </c>
      <c r="B257" s="4">
        <v>6203</v>
      </c>
      <c r="C257" s="6" t="s">
        <v>364</v>
      </c>
      <c r="D257" s="730">
        <v>1837</v>
      </c>
      <c r="E257" s="731">
        <v>1097</v>
      </c>
      <c r="F257" s="732">
        <v>782</v>
      </c>
      <c r="G257" s="284">
        <v>1681</v>
      </c>
      <c r="H257" s="735">
        <v>213</v>
      </c>
      <c r="I257" s="818">
        <v>1006</v>
      </c>
      <c r="J257" s="40">
        <v>0.54763200870985307</v>
      </c>
      <c r="K257" s="756">
        <v>557</v>
      </c>
      <c r="L257" s="40">
        <v>0.50774840474020055</v>
      </c>
      <c r="M257" s="756">
        <v>449</v>
      </c>
      <c r="N257" s="40">
        <v>0.57416879795396425</v>
      </c>
      <c r="O257" s="756">
        <v>980</v>
      </c>
      <c r="P257" s="40">
        <v>0.58298631766805475</v>
      </c>
      <c r="Q257" s="734">
        <v>22</v>
      </c>
      <c r="R257" s="35">
        <v>0.10328638497652583</v>
      </c>
      <c r="T257" s="204"/>
      <c r="U257" s="204"/>
      <c r="V257" s="204"/>
      <c r="W257" s="204"/>
      <c r="X257" s="204"/>
      <c r="Y257" s="204"/>
      <c r="Z257" s="204"/>
      <c r="AA257" s="204"/>
      <c r="AB257" s="204"/>
      <c r="AC257" s="204"/>
      <c r="AD257" s="204"/>
      <c r="AE257" s="204"/>
      <c r="AF257" s="204"/>
      <c r="AG257" s="204"/>
      <c r="AH257" s="204"/>
      <c r="AI257" s="204"/>
      <c r="AJ257" s="204"/>
      <c r="AK257" s="204"/>
      <c r="AL257" s="204"/>
      <c r="AM257" s="204"/>
      <c r="AN257" s="204"/>
      <c r="AO257" s="204"/>
      <c r="AP257" s="204"/>
    </row>
    <row r="258" spans="1:42">
      <c r="A258" s="16" t="s">
        <v>253</v>
      </c>
      <c r="B258" s="4">
        <v>6204</v>
      </c>
      <c r="C258" s="6" t="s">
        <v>216</v>
      </c>
      <c r="D258" s="730">
        <v>275</v>
      </c>
      <c r="E258" s="731">
        <v>166</v>
      </c>
      <c r="F258" s="732">
        <v>113</v>
      </c>
      <c r="G258" s="284">
        <v>266</v>
      </c>
      <c r="H258" s="735">
        <v>1</v>
      </c>
      <c r="I258" s="818">
        <v>107</v>
      </c>
      <c r="J258" s="40">
        <v>0.3890909090909091</v>
      </c>
      <c r="K258" s="756">
        <v>63</v>
      </c>
      <c r="L258" s="40">
        <v>0.37951807228915663</v>
      </c>
      <c r="M258" s="756">
        <v>44</v>
      </c>
      <c r="N258" s="40">
        <v>0.38938053097345132</v>
      </c>
      <c r="O258" s="756">
        <v>106</v>
      </c>
      <c r="P258" s="40">
        <v>0.39849624060150374</v>
      </c>
      <c r="Q258" s="734">
        <v>0</v>
      </c>
      <c r="R258" s="35">
        <v>0</v>
      </c>
      <c r="T258" s="204"/>
      <c r="U258" s="204"/>
      <c r="V258" s="204"/>
      <c r="W258" s="204"/>
      <c r="X258" s="204"/>
      <c r="Y258" s="204"/>
      <c r="Z258" s="204"/>
      <c r="AA258" s="204"/>
      <c r="AB258" s="204"/>
      <c r="AC258" s="204"/>
      <c r="AD258" s="204"/>
      <c r="AE258" s="204"/>
      <c r="AF258" s="204"/>
      <c r="AG258" s="204"/>
      <c r="AH258" s="204"/>
      <c r="AI258" s="204"/>
      <c r="AJ258" s="204"/>
      <c r="AK258" s="204"/>
      <c r="AL258" s="204"/>
      <c r="AM258" s="204"/>
      <c r="AN258" s="204"/>
      <c r="AO258" s="204"/>
      <c r="AP258" s="204"/>
    </row>
    <row r="259" spans="1:42">
      <c r="A259" s="16" t="s">
        <v>253</v>
      </c>
      <c r="B259" s="4">
        <v>6205</v>
      </c>
      <c r="C259" s="6" t="s">
        <v>365</v>
      </c>
      <c r="D259" s="730">
        <v>83</v>
      </c>
      <c r="E259" s="731">
        <v>53</v>
      </c>
      <c r="F259" s="732">
        <v>30</v>
      </c>
      <c r="G259" s="284">
        <v>83</v>
      </c>
      <c r="H259" s="735">
        <v>0</v>
      </c>
      <c r="I259" s="818">
        <v>32</v>
      </c>
      <c r="J259" s="40">
        <v>0.38554216867469882</v>
      </c>
      <c r="K259" s="756">
        <v>16</v>
      </c>
      <c r="L259" s="40">
        <v>0.30188679245283018</v>
      </c>
      <c r="M259" s="756">
        <v>16</v>
      </c>
      <c r="N259" s="40">
        <v>0.53333333333333333</v>
      </c>
      <c r="O259" s="756">
        <v>32</v>
      </c>
      <c r="P259" s="40">
        <v>0.38554216867469882</v>
      </c>
      <c r="Q259" s="734">
        <v>0</v>
      </c>
      <c r="R259" s="35" t="s">
        <v>31</v>
      </c>
      <c r="T259" s="204"/>
      <c r="U259" s="204"/>
      <c r="V259" s="204"/>
      <c r="W259" s="204"/>
      <c r="X259" s="204"/>
      <c r="Y259" s="204"/>
      <c r="Z259" s="204"/>
      <c r="AA259" s="204"/>
      <c r="AB259" s="204"/>
      <c r="AC259" s="204"/>
      <c r="AD259" s="204"/>
      <c r="AE259" s="204"/>
      <c r="AF259" s="204"/>
      <c r="AG259" s="204"/>
      <c r="AH259" s="204"/>
      <c r="AI259" s="204"/>
      <c r="AJ259" s="204"/>
      <c r="AK259" s="204"/>
      <c r="AL259" s="204"/>
      <c r="AM259" s="204"/>
      <c r="AN259" s="204"/>
      <c r="AO259" s="204"/>
      <c r="AP259" s="204"/>
    </row>
    <row r="260" spans="1:42">
      <c r="A260" s="16" t="s">
        <v>253</v>
      </c>
      <c r="B260" s="4">
        <v>6206</v>
      </c>
      <c r="C260" s="6" t="s">
        <v>218</v>
      </c>
      <c r="D260" s="730">
        <v>279</v>
      </c>
      <c r="E260" s="731">
        <v>168</v>
      </c>
      <c r="F260" s="732">
        <v>116</v>
      </c>
      <c r="G260" s="284">
        <v>263</v>
      </c>
      <c r="H260" s="735">
        <v>9</v>
      </c>
      <c r="I260" s="818">
        <v>58</v>
      </c>
      <c r="J260" s="40">
        <v>0.2078853046594982</v>
      </c>
      <c r="K260" s="756">
        <v>30</v>
      </c>
      <c r="L260" s="40">
        <v>0.17857142857142858</v>
      </c>
      <c r="M260" s="756">
        <v>28</v>
      </c>
      <c r="N260" s="40">
        <v>0.2413793103448276</v>
      </c>
      <c r="O260" s="756">
        <v>56</v>
      </c>
      <c r="P260" s="40">
        <v>0.21292775665399238</v>
      </c>
      <c r="Q260" s="734">
        <v>1</v>
      </c>
      <c r="R260" s="35">
        <v>0.1111111111111111</v>
      </c>
      <c r="T260" s="204"/>
      <c r="U260" s="204"/>
      <c r="V260" s="204"/>
      <c r="W260" s="204"/>
      <c r="X260" s="204"/>
      <c r="Y260" s="204"/>
      <c r="Z260" s="204"/>
      <c r="AA260" s="204"/>
      <c r="AB260" s="204"/>
      <c r="AC260" s="204"/>
      <c r="AD260" s="204"/>
      <c r="AE260" s="204"/>
      <c r="AF260" s="204"/>
      <c r="AG260" s="204"/>
      <c r="AH260" s="204"/>
      <c r="AI260" s="204"/>
      <c r="AJ260" s="204"/>
      <c r="AK260" s="204"/>
      <c r="AL260" s="204"/>
      <c r="AM260" s="204"/>
      <c r="AN260" s="204"/>
      <c r="AO260" s="204"/>
      <c r="AP260" s="204"/>
    </row>
    <row r="261" spans="1:42">
      <c r="A261" s="16" t="s">
        <v>253</v>
      </c>
      <c r="B261" s="4">
        <v>6207</v>
      </c>
      <c r="C261" s="6" t="s">
        <v>366</v>
      </c>
      <c r="D261" s="730">
        <v>196</v>
      </c>
      <c r="E261" s="731">
        <v>130</v>
      </c>
      <c r="F261" s="732">
        <v>72</v>
      </c>
      <c r="G261" s="284">
        <v>185</v>
      </c>
      <c r="H261" s="735">
        <v>0</v>
      </c>
      <c r="I261" s="818">
        <v>74</v>
      </c>
      <c r="J261" s="40">
        <v>0.37755102040816324</v>
      </c>
      <c r="K261" s="756">
        <v>44</v>
      </c>
      <c r="L261" s="40">
        <v>0.33846153846153848</v>
      </c>
      <c r="M261" s="756">
        <v>30</v>
      </c>
      <c r="N261" s="40">
        <v>0.41666666666666669</v>
      </c>
      <c r="O261" s="756">
        <v>70</v>
      </c>
      <c r="P261" s="40">
        <v>0.3783783783783784</v>
      </c>
      <c r="Q261" s="734">
        <v>0</v>
      </c>
      <c r="R261" s="35" t="s">
        <v>31</v>
      </c>
      <c r="T261" s="204"/>
      <c r="U261" s="204"/>
      <c r="V261" s="204"/>
      <c r="W261" s="204"/>
      <c r="X261" s="204"/>
      <c r="Y261" s="204"/>
      <c r="Z261" s="204"/>
      <c r="AA261" s="204"/>
      <c r="AB261" s="204"/>
      <c r="AC261" s="204"/>
      <c r="AD261" s="204"/>
      <c r="AE261" s="204"/>
      <c r="AF261" s="204"/>
      <c r="AG261" s="204"/>
      <c r="AH261" s="204"/>
      <c r="AI261" s="204"/>
      <c r="AJ261" s="204"/>
      <c r="AK261" s="204"/>
      <c r="AL261" s="204"/>
      <c r="AM261" s="204"/>
      <c r="AN261" s="204"/>
      <c r="AO261" s="204"/>
      <c r="AP261" s="204"/>
    </row>
    <row r="262" spans="1:42">
      <c r="A262" s="16" t="s">
        <v>253</v>
      </c>
      <c r="B262" s="4">
        <v>6208</v>
      </c>
      <c r="C262" s="6" t="s">
        <v>367</v>
      </c>
      <c r="D262" s="730">
        <v>151</v>
      </c>
      <c r="E262" s="731">
        <v>103</v>
      </c>
      <c r="F262" s="732">
        <v>53</v>
      </c>
      <c r="G262" s="284">
        <v>133</v>
      </c>
      <c r="H262" s="735">
        <v>9</v>
      </c>
      <c r="I262" s="818">
        <v>41</v>
      </c>
      <c r="J262" s="40">
        <v>0.27152317880794702</v>
      </c>
      <c r="K262" s="756">
        <v>28</v>
      </c>
      <c r="L262" s="40">
        <v>0.27184466019417475</v>
      </c>
      <c r="M262" s="756">
        <v>13</v>
      </c>
      <c r="N262" s="40">
        <v>0.24528301886792453</v>
      </c>
      <c r="O262" s="756">
        <v>39</v>
      </c>
      <c r="P262" s="40">
        <v>0.2932330827067669</v>
      </c>
      <c r="Q262" s="734">
        <v>0</v>
      </c>
      <c r="R262" s="35">
        <v>0</v>
      </c>
      <c r="T262" s="204"/>
      <c r="U262" s="204"/>
      <c r="V262" s="204"/>
      <c r="W262" s="204"/>
      <c r="X262" s="204"/>
      <c r="Y262" s="204"/>
      <c r="Z262" s="204"/>
      <c r="AA262" s="204"/>
      <c r="AB262" s="204"/>
      <c r="AC262" s="204"/>
      <c r="AD262" s="204"/>
      <c r="AE262" s="204"/>
      <c r="AF262" s="204"/>
      <c r="AG262" s="204"/>
      <c r="AH262" s="204"/>
      <c r="AI262" s="204"/>
      <c r="AJ262" s="204"/>
      <c r="AK262" s="204"/>
      <c r="AL262" s="204"/>
      <c r="AM262" s="204"/>
      <c r="AN262" s="204"/>
      <c r="AO262" s="204"/>
      <c r="AP262" s="204"/>
    </row>
    <row r="263" spans="1:42">
      <c r="A263" s="16" t="s">
        <v>253</v>
      </c>
      <c r="B263" s="4">
        <v>6209</v>
      </c>
      <c r="C263" s="6" t="s">
        <v>368</v>
      </c>
      <c r="D263" s="730">
        <v>107</v>
      </c>
      <c r="E263" s="731">
        <v>73</v>
      </c>
      <c r="F263" s="732">
        <v>34</v>
      </c>
      <c r="G263" s="284">
        <v>107</v>
      </c>
      <c r="H263" s="735">
        <v>5</v>
      </c>
      <c r="I263" s="818">
        <v>62</v>
      </c>
      <c r="J263" s="40">
        <v>0.57943925233644855</v>
      </c>
      <c r="K263" s="756">
        <v>35</v>
      </c>
      <c r="L263" s="40">
        <v>0.47945205479452052</v>
      </c>
      <c r="M263" s="756">
        <v>27</v>
      </c>
      <c r="N263" s="40">
        <v>0.79411764705882348</v>
      </c>
      <c r="O263" s="756">
        <v>62</v>
      </c>
      <c r="P263" s="40">
        <v>0.57943925233644855</v>
      </c>
      <c r="Q263" s="734">
        <v>0</v>
      </c>
      <c r="R263" s="35">
        <v>0</v>
      </c>
      <c r="T263" s="204"/>
      <c r="U263" s="204"/>
      <c r="V263" s="204"/>
      <c r="W263" s="204"/>
      <c r="X263" s="204"/>
      <c r="Y263" s="204"/>
      <c r="Z263" s="204"/>
      <c r="AA263" s="204"/>
      <c r="AB263" s="204"/>
      <c r="AC263" s="204"/>
      <c r="AD263" s="204"/>
      <c r="AE263" s="204"/>
      <c r="AF263" s="204"/>
      <c r="AG263" s="204"/>
      <c r="AH263" s="204"/>
      <c r="AI263" s="204"/>
      <c r="AJ263" s="204"/>
      <c r="AK263" s="204"/>
      <c r="AL263" s="204"/>
      <c r="AM263" s="204"/>
      <c r="AN263" s="204"/>
      <c r="AO263" s="204"/>
      <c r="AP263" s="204"/>
    </row>
    <row r="264" spans="1:42">
      <c r="A264" s="16" t="s">
        <v>253</v>
      </c>
      <c r="B264" s="4">
        <v>6210</v>
      </c>
      <c r="C264" s="6" t="s">
        <v>369</v>
      </c>
      <c r="D264" s="730">
        <v>292</v>
      </c>
      <c r="E264" s="731">
        <v>181</v>
      </c>
      <c r="F264" s="732">
        <v>125</v>
      </c>
      <c r="G264" s="284">
        <v>260</v>
      </c>
      <c r="H264" s="735">
        <v>3</v>
      </c>
      <c r="I264" s="818">
        <v>51</v>
      </c>
      <c r="J264" s="40">
        <v>0.17465753424657535</v>
      </c>
      <c r="K264" s="756">
        <v>31</v>
      </c>
      <c r="L264" s="40">
        <v>0.17127071823204421</v>
      </c>
      <c r="M264" s="756">
        <v>20</v>
      </c>
      <c r="N264" s="40">
        <v>0.16</v>
      </c>
      <c r="O264" s="756">
        <v>48</v>
      </c>
      <c r="P264" s="40">
        <v>0.18461538461538463</v>
      </c>
      <c r="Q264" s="734">
        <v>0</v>
      </c>
      <c r="R264" s="35">
        <v>0</v>
      </c>
      <c r="T264" s="204"/>
      <c r="U264" s="204"/>
      <c r="V264" s="204"/>
      <c r="W264" s="204"/>
      <c r="X264" s="204"/>
      <c r="Y264" s="204"/>
      <c r="Z264" s="204"/>
      <c r="AA264" s="204"/>
      <c r="AB264" s="204"/>
      <c r="AC264" s="204"/>
      <c r="AD264" s="204"/>
      <c r="AE264" s="204"/>
      <c r="AF264" s="204"/>
      <c r="AG264" s="204"/>
      <c r="AH264" s="204"/>
      <c r="AI264" s="204"/>
      <c r="AJ264" s="204"/>
      <c r="AK264" s="204"/>
      <c r="AL264" s="204"/>
      <c r="AM264" s="204"/>
      <c r="AN264" s="204"/>
      <c r="AO264" s="204"/>
      <c r="AP264" s="204"/>
    </row>
    <row r="265" spans="1:42">
      <c r="A265" s="16" t="s">
        <v>253</v>
      </c>
      <c r="B265" s="4">
        <v>6211</v>
      </c>
      <c r="C265" s="6" t="s">
        <v>370</v>
      </c>
      <c r="D265" s="730">
        <v>106</v>
      </c>
      <c r="E265" s="731">
        <v>67</v>
      </c>
      <c r="F265" s="732">
        <v>42</v>
      </c>
      <c r="G265" s="284">
        <v>97</v>
      </c>
      <c r="H265" s="735">
        <v>0</v>
      </c>
      <c r="I265" s="818">
        <v>38</v>
      </c>
      <c r="J265" s="40">
        <v>0.35849056603773582</v>
      </c>
      <c r="K265" s="756">
        <v>24</v>
      </c>
      <c r="L265" s="40">
        <v>0.35820895522388058</v>
      </c>
      <c r="M265" s="756">
        <v>14</v>
      </c>
      <c r="N265" s="40">
        <v>0.33333333333333331</v>
      </c>
      <c r="O265" s="756">
        <v>38</v>
      </c>
      <c r="P265" s="40">
        <v>0.39175257731958762</v>
      </c>
      <c r="Q265" s="734">
        <v>0</v>
      </c>
      <c r="R265" s="35" t="s">
        <v>31</v>
      </c>
      <c r="T265" s="204"/>
      <c r="U265" s="204"/>
      <c r="V265" s="204"/>
      <c r="W265" s="204"/>
      <c r="X265" s="204"/>
      <c r="Y265" s="204"/>
      <c r="Z265" s="204"/>
      <c r="AA265" s="204"/>
      <c r="AB265" s="204"/>
      <c r="AC265" s="204"/>
      <c r="AD265" s="204"/>
      <c r="AE265" s="204"/>
      <c r="AF265" s="204"/>
      <c r="AG265" s="204"/>
      <c r="AH265" s="204"/>
      <c r="AI265" s="204"/>
      <c r="AJ265" s="204"/>
      <c r="AK265" s="204"/>
      <c r="AL265" s="204"/>
      <c r="AM265" s="204"/>
      <c r="AN265" s="204"/>
      <c r="AO265" s="204"/>
      <c r="AP265" s="204"/>
    </row>
    <row r="266" spans="1:42">
      <c r="A266" s="16" t="s">
        <v>253</v>
      </c>
      <c r="B266" s="4">
        <v>6212</v>
      </c>
      <c r="C266" s="6" t="s">
        <v>371</v>
      </c>
      <c r="D266" s="730">
        <v>129</v>
      </c>
      <c r="E266" s="731">
        <v>85</v>
      </c>
      <c r="F266" s="732">
        <v>47</v>
      </c>
      <c r="G266" s="284">
        <v>122</v>
      </c>
      <c r="H266" s="735">
        <v>0</v>
      </c>
      <c r="I266" s="818">
        <v>25</v>
      </c>
      <c r="J266" s="40">
        <v>0.19379844961240311</v>
      </c>
      <c r="K266" s="756">
        <v>15</v>
      </c>
      <c r="L266" s="40">
        <v>0.17647058823529413</v>
      </c>
      <c r="M266" s="756">
        <v>10</v>
      </c>
      <c r="N266" s="40">
        <v>0.21276595744680851</v>
      </c>
      <c r="O266" s="756">
        <v>25</v>
      </c>
      <c r="P266" s="40">
        <v>0.20491803278688525</v>
      </c>
      <c r="Q266" s="734">
        <v>0</v>
      </c>
      <c r="R266" s="35" t="s">
        <v>31</v>
      </c>
      <c r="T266" s="204"/>
      <c r="U266" s="204"/>
      <c r="V266" s="204"/>
      <c r="W266" s="204"/>
      <c r="X266" s="204"/>
      <c r="Y266" s="204"/>
      <c r="Z266" s="204"/>
      <c r="AA266" s="204"/>
      <c r="AB266" s="204"/>
      <c r="AC266" s="204"/>
      <c r="AD266" s="204"/>
      <c r="AE266" s="204"/>
      <c r="AF266" s="204"/>
      <c r="AG266" s="204"/>
      <c r="AH266" s="204"/>
      <c r="AI266" s="204"/>
      <c r="AJ266" s="204"/>
      <c r="AK266" s="204"/>
      <c r="AL266" s="204"/>
      <c r="AM266" s="204"/>
      <c r="AN266" s="204"/>
      <c r="AO266" s="204"/>
      <c r="AP266" s="204"/>
    </row>
    <row r="267" spans="1:42">
      <c r="A267" s="16" t="s">
        <v>253</v>
      </c>
      <c r="B267" s="4">
        <v>6213</v>
      </c>
      <c r="C267" s="6" t="s">
        <v>372</v>
      </c>
      <c r="D267" s="730">
        <v>89</v>
      </c>
      <c r="E267" s="731">
        <v>56</v>
      </c>
      <c r="F267" s="732">
        <v>33</v>
      </c>
      <c r="G267" s="284">
        <v>89</v>
      </c>
      <c r="H267" s="735">
        <v>0</v>
      </c>
      <c r="I267" s="818">
        <v>36</v>
      </c>
      <c r="J267" s="40">
        <v>0.4044943820224719</v>
      </c>
      <c r="K267" s="756">
        <v>19</v>
      </c>
      <c r="L267" s="40">
        <v>0.3392857142857143</v>
      </c>
      <c r="M267" s="756">
        <v>17</v>
      </c>
      <c r="N267" s="40">
        <v>0.51515151515151514</v>
      </c>
      <c r="O267" s="756">
        <v>36</v>
      </c>
      <c r="P267" s="40">
        <v>0.4044943820224719</v>
      </c>
      <c r="Q267" s="734">
        <v>0</v>
      </c>
      <c r="R267" s="35" t="s">
        <v>31</v>
      </c>
      <c r="T267" s="204"/>
      <c r="U267" s="204"/>
      <c r="V267" s="204"/>
      <c r="W267" s="204"/>
      <c r="X267" s="204"/>
      <c r="Y267" s="204"/>
      <c r="Z267" s="204"/>
      <c r="AA267" s="204"/>
      <c r="AB267" s="204"/>
      <c r="AC267" s="204"/>
      <c r="AD267" s="204"/>
      <c r="AE267" s="204"/>
      <c r="AF267" s="204"/>
      <c r="AG267" s="204"/>
      <c r="AH267" s="204"/>
      <c r="AI267" s="204"/>
      <c r="AJ267" s="204"/>
      <c r="AK267" s="204"/>
      <c r="AL267" s="204"/>
      <c r="AM267" s="204"/>
      <c r="AN267" s="204"/>
      <c r="AO267" s="204"/>
      <c r="AP267" s="204"/>
    </row>
    <row r="268" spans="1:42">
      <c r="A268" s="16" t="s">
        <v>253</v>
      </c>
      <c r="B268" s="4">
        <v>6214</v>
      </c>
      <c r="C268" s="6" t="s">
        <v>373</v>
      </c>
      <c r="D268" s="730">
        <v>121</v>
      </c>
      <c r="E268" s="731">
        <v>78</v>
      </c>
      <c r="F268" s="732">
        <v>43</v>
      </c>
      <c r="G268" s="284">
        <v>121</v>
      </c>
      <c r="H268" s="735">
        <v>0</v>
      </c>
      <c r="I268" s="818">
        <v>44</v>
      </c>
      <c r="J268" s="40">
        <v>0.36363636363636365</v>
      </c>
      <c r="K268" s="756">
        <v>24</v>
      </c>
      <c r="L268" s="40">
        <v>0.30769230769230771</v>
      </c>
      <c r="M268" s="756">
        <v>20</v>
      </c>
      <c r="N268" s="40">
        <v>0.46511627906976744</v>
      </c>
      <c r="O268" s="756">
        <v>44</v>
      </c>
      <c r="P268" s="40">
        <v>0.36363636363636365</v>
      </c>
      <c r="Q268" s="734">
        <v>0</v>
      </c>
      <c r="R268" s="35" t="s">
        <v>31</v>
      </c>
      <c r="T268" s="204"/>
      <c r="U268" s="204"/>
      <c r="V268" s="204"/>
      <c r="W268" s="204"/>
      <c r="X268" s="204"/>
      <c r="Y268" s="204"/>
      <c r="Z268" s="204"/>
      <c r="AA268" s="204"/>
      <c r="AB268" s="204"/>
      <c r="AC268" s="204"/>
      <c r="AD268" s="204"/>
      <c r="AE268" s="204"/>
      <c r="AF268" s="204"/>
      <c r="AG268" s="204"/>
      <c r="AH268" s="204"/>
      <c r="AI268" s="204"/>
      <c r="AJ268" s="204"/>
      <c r="AK268" s="204"/>
      <c r="AL268" s="204"/>
      <c r="AM268" s="204"/>
      <c r="AN268" s="204"/>
      <c r="AO268" s="204"/>
      <c r="AP268" s="204"/>
    </row>
    <row r="269" spans="1:42">
      <c r="A269" s="16" t="s">
        <v>253</v>
      </c>
      <c r="B269" s="4">
        <v>6215</v>
      </c>
      <c r="C269" s="6" t="s">
        <v>374</v>
      </c>
      <c r="D269" s="730">
        <v>141</v>
      </c>
      <c r="E269" s="731">
        <v>91</v>
      </c>
      <c r="F269" s="732">
        <v>53</v>
      </c>
      <c r="G269" s="284">
        <v>134</v>
      </c>
      <c r="H269" s="735">
        <v>0</v>
      </c>
      <c r="I269" s="818">
        <v>31</v>
      </c>
      <c r="J269" s="40">
        <v>0.21985815602836881</v>
      </c>
      <c r="K269" s="756">
        <v>16</v>
      </c>
      <c r="L269" s="40">
        <v>0.17582417582417584</v>
      </c>
      <c r="M269" s="756">
        <v>15</v>
      </c>
      <c r="N269" s="40">
        <v>0.28301886792452829</v>
      </c>
      <c r="O269" s="756">
        <v>31</v>
      </c>
      <c r="P269" s="40">
        <v>0.23134328358208955</v>
      </c>
      <c r="Q269" s="734">
        <v>0</v>
      </c>
      <c r="R269" s="35" t="s">
        <v>31</v>
      </c>
      <c r="T269" s="204"/>
      <c r="U269" s="204"/>
      <c r="V269" s="204"/>
      <c r="W269" s="204"/>
      <c r="X269" s="204"/>
      <c r="Y269" s="204"/>
      <c r="Z269" s="204"/>
      <c r="AA269" s="204"/>
      <c r="AB269" s="204"/>
      <c r="AC269" s="204"/>
      <c r="AD269" s="204"/>
      <c r="AE269" s="204"/>
      <c r="AF269" s="204"/>
      <c r="AG269" s="204"/>
      <c r="AH269" s="204"/>
      <c r="AI269" s="204"/>
      <c r="AJ269" s="204"/>
      <c r="AK269" s="204"/>
      <c r="AL269" s="204"/>
      <c r="AM269" s="204"/>
      <c r="AN269" s="204"/>
      <c r="AO269" s="204"/>
      <c r="AP269" s="204"/>
    </row>
    <row r="270" spans="1:42">
      <c r="A270" s="16" t="s">
        <v>253</v>
      </c>
      <c r="B270" s="4">
        <v>6216</v>
      </c>
      <c r="C270" s="6" t="s">
        <v>375</v>
      </c>
      <c r="D270" s="730">
        <v>365</v>
      </c>
      <c r="E270" s="731">
        <v>241</v>
      </c>
      <c r="F270" s="732">
        <v>126</v>
      </c>
      <c r="G270" s="284">
        <v>355</v>
      </c>
      <c r="H270" s="735">
        <v>7</v>
      </c>
      <c r="I270" s="818">
        <v>132</v>
      </c>
      <c r="J270" s="40">
        <v>0.36164383561643837</v>
      </c>
      <c r="K270" s="756">
        <v>81</v>
      </c>
      <c r="L270" s="40">
        <v>0.33609958506224069</v>
      </c>
      <c r="M270" s="756">
        <v>51</v>
      </c>
      <c r="N270" s="40">
        <v>0.40476190476190477</v>
      </c>
      <c r="O270" s="756">
        <v>131</v>
      </c>
      <c r="P270" s="40">
        <v>0.36901408450704226</v>
      </c>
      <c r="Q270" s="734">
        <v>0</v>
      </c>
      <c r="R270" s="35">
        <v>0</v>
      </c>
      <c r="T270" s="204"/>
      <c r="U270" s="204"/>
      <c r="V270" s="204"/>
      <c r="W270" s="204"/>
      <c r="X270" s="204"/>
      <c r="Y270" s="204"/>
      <c r="Z270" s="204"/>
      <c r="AA270" s="204"/>
      <c r="AB270" s="204"/>
      <c r="AC270" s="204"/>
      <c r="AD270" s="204"/>
      <c r="AE270" s="204"/>
      <c r="AF270" s="204"/>
      <c r="AG270" s="204"/>
      <c r="AH270" s="204"/>
      <c r="AI270" s="204"/>
      <c r="AJ270" s="204"/>
      <c r="AK270" s="204"/>
      <c r="AL270" s="204"/>
      <c r="AM270" s="204"/>
      <c r="AN270" s="204"/>
      <c r="AO270" s="204"/>
      <c r="AP270" s="204"/>
    </row>
    <row r="271" spans="1:42">
      <c r="A271" s="16" t="s">
        <v>253</v>
      </c>
      <c r="B271" s="4">
        <v>6217</v>
      </c>
      <c r="C271" s="6" t="s">
        <v>376</v>
      </c>
      <c r="D271" s="730">
        <v>199</v>
      </c>
      <c r="E271" s="731">
        <v>122</v>
      </c>
      <c r="F271" s="732">
        <v>80</v>
      </c>
      <c r="G271" s="284">
        <v>191</v>
      </c>
      <c r="H271" s="735">
        <v>19</v>
      </c>
      <c r="I271" s="818">
        <v>54</v>
      </c>
      <c r="J271" s="40">
        <v>0.271356783919598</v>
      </c>
      <c r="K271" s="756">
        <v>34</v>
      </c>
      <c r="L271" s="40">
        <v>0.27868852459016391</v>
      </c>
      <c r="M271" s="756">
        <v>20</v>
      </c>
      <c r="N271" s="40">
        <v>0.25</v>
      </c>
      <c r="O271" s="756">
        <v>53</v>
      </c>
      <c r="P271" s="40">
        <v>0.27748691099476441</v>
      </c>
      <c r="Q271" s="734">
        <v>0</v>
      </c>
      <c r="R271" s="35">
        <v>0</v>
      </c>
      <c r="T271" s="204"/>
      <c r="U271" s="204"/>
      <c r="V271" s="204"/>
      <c r="W271" s="204"/>
      <c r="X271" s="204"/>
      <c r="Y271" s="204"/>
      <c r="Z271" s="204"/>
      <c r="AA271" s="204"/>
      <c r="AB271" s="204"/>
      <c r="AC271" s="204"/>
      <c r="AD271" s="204"/>
      <c r="AE271" s="204"/>
      <c r="AF271" s="204"/>
      <c r="AG271" s="204"/>
      <c r="AH271" s="204"/>
      <c r="AI271" s="204"/>
      <c r="AJ271" s="204"/>
      <c r="AK271" s="204"/>
      <c r="AL271" s="204"/>
      <c r="AM271" s="204"/>
      <c r="AN271" s="204"/>
      <c r="AO271" s="204"/>
      <c r="AP271" s="204"/>
    </row>
    <row r="272" spans="1:42">
      <c r="A272" s="16" t="s">
        <v>253</v>
      </c>
      <c r="B272" s="4">
        <v>6218</v>
      </c>
      <c r="C272" s="6" t="s">
        <v>377</v>
      </c>
      <c r="D272" s="730">
        <v>175</v>
      </c>
      <c r="E272" s="731">
        <v>106</v>
      </c>
      <c r="F272" s="732">
        <v>72</v>
      </c>
      <c r="G272" s="284">
        <v>167</v>
      </c>
      <c r="H272" s="735">
        <v>20</v>
      </c>
      <c r="I272" s="818">
        <v>51</v>
      </c>
      <c r="J272" s="40">
        <v>0.29142857142857143</v>
      </c>
      <c r="K272" s="756">
        <v>30</v>
      </c>
      <c r="L272" s="40">
        <v>0.28301886792452829</v>
      </c>
      <c r="M272" s="756">
        <v>21</v>
      </c>
      <c r="N272" s="40">
        <v>0.29166666666666669</v>
      </c>
      <c r="O272" s="756">
        <v>51</v>
      </c>
      <c r="P272" s="40">
        <v>0.30538922155688625</v>
      </c>
      <c r="Q272" s="734">
        <v>11</v>
      </c>
      <c r="R272" s="35">
        <v>0.55000000000000004</v>
      </c>
      <c r="T272" s="204"/>
      <c r="U272" s="204"/>
      <c r="V272" s="204"/>
      <c r="W272" s="204"/>
      <c r="X272" s="204"/>
      <c r="Y272" s="204"/>
      <c r="Z272" s="204"/>
      <c r="AA272" s="204"/>
      <c r="AB272" s="204"/>
      <c r="AC272" s="204"/>
      <c r="AD272" s="204"/>
      <c r="AE272" s="204"/>
      <c r="AF272" s="204"/>
      <c r="AG272" s="204"/>
      <c r="AH272" s="204"/>
      <c r="AI272" s="204"/>
      <c r="AJ272" s="204"/>
      <c r="AK272" s="204"/>
      <c r="AL272" s="204"/>
      <c r="AM272" s="204"/>
      <c r="AN272" s="204"/>
      <c r="AO272" s="204"/>
      <c r="AP272" s="204"/>
    </row>
    <row r="273" spans="1:42">
      <c r="A273" s="16" t="s">
        <v>253</v>
      </c>
      <c r="B273" s="4">
        <v>6219</v>
      </c>
      <c r="C273" s="6" t="s">
        <v>220</v>
      </c>
      <c r="D273" s="730">
        <v>296</v>
      </c>
      <c r="E273" s="731">
        <v>186</v>
      </c>
      <c r="F273" s="732">
        <v>114</v>
      </c>
      <c r="G273" s="284">
        <v>281</v>
      </c>
      <c r="H273" s="735">
        <v>21</v>
      </c>
      <c r="I273" s="818">
        <v>90</v>
      </c>
      <c r="J273" s="40">
        <v>0.30405405405405406</v>
      </c>
      <c r="K273" s="756">
        <v>44</v>
      </c>
      <c r="L273" s="40">
        <v>0.23655913978494625</v>
      </c>
      <c r="M273" s="756">
        <v>46</v>
      </c>
      <c r="N273" s="40">
        <v>0.40350877192982454</v>
      </c>
      <c r="O273" s="756">
        <v>87</v>
      </c>
      <c r="P273" s="40">
        <v>0.30960854092526691</v>
      </c>
      <c r="Q273" s="734">
        <v>0</v>
      </c>
      <c r="R273" s="35">
        <v>0</v>
      </c>
      <c r="T273" s="204"/>
      <c r="U273" s="204"/>
      <c r="V273" s="204"/>
      <c r="W273" s="204"/>
      <c r="X273" s="204"/>
      <c r="Y273" s="204"/>
      <c r="Z273" s="204"/>
      <c r="AA273" s="204"/>
      <c r="AB273" s="204"/>
      <c r="AC273" s="204"/>
      <c r="AD273" s="204"/>
      <c r="AE273" s="204"/>
      <c r="AF273" s="204"/>
      <c r="AG273" s="204"/>
      <c r="AH273" s="204"/>
      <c r="AI273" s="204"/>
      <c r="AJ273" s="204"/>
      <c r="AK273" s="204"/>
      <c r="AL273" s="204"/>
      <c r="AM273" s="204"/>
      <c r="AN273" s="204"/>
      <c r="AO273" s="204"/>
      <c r="AP273" s="204"/>
    </row>
    <row r="274" spans="1:42">
      <c r="A274" s="16" t="s">
        <v>253</v>
      </c>
      <c r="B274" s="4">
        <v>6220</v>
      </c>
      <c r="C274" s="6" t="s">
        <v>222</v>
      </c>
      <c r="D274" s="730">
        <v>472</v>
      </c>
      <c r="E274" s="731">
        <v>290</v>
      </c>
      <c r="F274" s="732">
        <v>191</v>
      </c>
      <c r="G274" s="284">
        <v>443</v>
      </c>
      <c r="H274" s="735">
        <v>9</v>
      </c>
      <c r="I274" s="818">
        <v>191</v>
      </c>
      <c r="J274" s="40">
        <v>0.40466101694915252</v>
      </c>
      <c r="K274" s="756">
        <v>101</v>
      </c>
      <c r="L274" s="40">
        <v>0.34827586206896549</v>
      </c>
      <c r="M274" s="756">
        <v>90</v>
      </c>
      <c r="N274" s="40">
        <v>0.47120418848167539</v>
      </c>
      <c r="O274" s="756">
        <v>186</v>
      </c>
      <c r="P274" s="40">
        <v>0.41986455981941312</v>
      </c>
      <c r="Q274" s="734">
        <v>2</v>
      </c>
      <c r="R274" s="35">
        <v>0.22222222222222221</v>
      </c>
      <c r="T274" s="204"/>
      <c r="U274" s="204"/>
      <c r="V274" s="204"/>
      <c r="W274" s="204"/>
      <c r="X274" s="204"/>
      <c r="Y274" s="204"/>
      <c r="Z274" s="204"/>
      <c r="AA274" s="204"/>
      <c r="AB274" s="204"/>
      <c r="AC274" s="204"/>
      <c r="AD274" s="204"/>
      <c r="AE274" s="204"/>
      <c r="AF274" s="204"/>
      <c r="AG274" s="204"/>
      <c r="AH274" s="204"/>
      <c r="AI274" s="204"/>
      <c r="AJ274" s="204"/>
      <c r="AK274" s="204"/>
      <c r="AL274" s="204"/>
      <c r="AM274" s="204"/>
      <c r="AN274" s="204"/>
      <c r="AO274" s="204"/>
      <c r="AP274" s="204"/>
    </row>
    <row r="275" spans="1:42">
      <c r="A275" s="16" t="s">
        <v>253</v>
      </c>
      <c r="B275" s="4">
        <v>6221</v>
      </c>
      <c r="C275" s="6" t="s">
        <v>378</v>
      </c>
      <c r="D275" s="730">
        <v>171</v>
      </c>
      <c r="E275" s="731">
        <v>114</v>
      </c>
      <c r="F275" s="732">
        <v>57</v>
      </c>
      <c r="G275" s="284">
        <v>171</v>
      </c>
      <c r="H275" s="735">
        <v>0</v>
      </c>
      <c r="I275" s="818">
        <v>54</v>
      </c>
      <c r="J275" s="40">
        <v>0.31578947368421051</v>
      </c>
      <c r="K275" s="756">
        <v>30</v>
      </c>
      <c r="L275" s="40">
        <v>0.26315789473684209</v>
      </c>
      <c r="M275" s="756">
        <v>24</v>
      </c>
      <c r="N275" s="40">
        <v>0.42105263157894735</v>
      </c>
      <c r="O275" s="756">
        <v>54</v>
      </c>
      <c r="P275" s="40">
        <v>0.31578947368421051</v>
      </c>
      <c r="Q275" s="734">
        <v>0</v>
      </c>
      <c r="R275" s="35" t="s">
        <v>31</v>
      </c>
      <c r="T275" s="204"/>
      <c r="U275" s="204"/>
      <c r="V275" s="204"/>
      <c r="W275" s="204"/>
      <c r="X275" s="204"/>
      <c r="Y275" s="204"/>
      <c r="Z275" s="204"/>
      <c r="AA275" s="204"/>
      <c r="AB275" s="204"/>
      <c r="AC275" s="204"/>
      <c r="AD275" s="204"/>
      <c r="AE275" s="204"/>
      <c r="AF275" s="204"/>
      <c r="AG275" s="204"/>
      <c r="AH275" s="204"/>
      <c r="AI275" s="204"/>
      <c r="AJ275" s="204"/>
      <c r="AK275" s="204"/>
      <c r="AL275" s="204"/>
      <c r="AM275" s="204"/>
      <c r="AN275" s="204"/>
      <c r="AO275" s="204"/>
      <c r="AP275" s="204"/>
    </row>
    <row r="276" spans="1:42">
      <c r="A276" s="16" t="s">
        <v>253</v>
      </c>
      <c r="B276" s="4">
        <v>7101</v>
      </c>
      <c r="C276" s="6" t="s">
        <v>379</v>
      </c>
      <c r="D276" s="730">
        <v>171</v>
      </c>
      <c r="E276" s="731">
        <v>105</v>
      </c>
      <c r="F276" s="732">
        <v>73</v>
      </c>
      <c r="G276" s="284">
        <v>158</v>
      </c>
      <c r="H276" s="735">
        <v>5</v>
      </c>
      <c r="I276" s="818">
        <v>72</v>
      </c>
      <c r="J276" s="40">
        <v>0.42105263157894735</v>
      </c>
      <c r="K276" s="756">
        <v>41</v>
      </c>
      <c r="L276" s="40">
        <v>0.39047619047619048</v>
      </c>
      <c r="M276" s="756">
        <v>31</v>
      </c>
      <c r="N276" s="40">
        <v>0.42465753424657532</v>
      </c>
      <c r="O276" s="756">
        <v>71</v>
      </c>
      <c r="P276" s="40">
        <v>0.44936708860759494</v>
      </c>
      <c r="Q276" s="734">
        <v>1</v>
      </c>
      <c r="R276" s="35">
        <v>0.2</v>
      </c>
      <c r="T276" s="204"/>
      <c r="U276" s="204"/>
      <c r="V276" s="204"/>
      <c r="W276" s="204"/>
      <c r="X276" s="204"/>
      <c r="Y276" s="204"/>
      <c r="Z276" s="204"/>
      <c r="AA276" s="204"/>
      <c r="AB276" s="204"/>
      <c r="AC276" s="204"/>
      <c r="AD276" s="204"/>
      <c r="AE276" s="204"/>
      <c r="AF276" s="204"/>
      <c r="AG276" s="204"/>
      <c r="AH276" s="204"/>
      <c r="AI276" s="204"/>
      <c r="AJ276" s="204"/>
      <c r="AK276" s="204"/>
      <c r="AL276" s="204"/>
      <c r="AM276" s="204"/>
      <c r="AN276" s="204"/>
      <c r="AO276" s="204"/>
      <c r="AP276" s="204"/>
    </row>
    <row r="277" spans="1:42">
      <c r="A277" s="16" t="s">
        <v>253</v>
      </c>
      <c r="B277" s="4">
        <v>7102</v>
      </c>
      <c r="C277" s="6" t="s">
        <v>224</v>
      </c>
      <c r="D277" s="730">
        <v>183</v>
      </c>
      <c r="E277" s="731">
        <v>111</v>
      </c>
      <c r="F277" s="732">
        <v>80</v>
      </c>
      <c r="G277" s="284">
        <v>164</v>
      </c>
      <c r="H277" s="735">
        <v>0</v>
      </c>
      <c r="I277" s="818">
        <v>52</v>
      </c>
      <c r="J277" s="40">
        <v>0.28415300546448086</v>
      </c>
      <c r="K277" s="756">
        <v>32</v>
      </c>
      <c r="L277" s="40">
        <v>0.28828828828828829</v>
      </c>
      <c r="M277" s="756">
        <v>20</v>
      </c>
      <c r="N277" s="40">
        <v>0.25</v>
      </c>
      <c r="O277" s="756">
        <v>50</v>
      </c>
      <c r="P277" s="40">
        <v>0.3048780487804878</v>
      </c>
      <c r="Q277" s="734">
        <v>0</v>
      </c>
      <c r="R277" s="35" t="s">
        <v>31</v>
      </c>
      <c r="T277" s="204"/>
      <c r="U277" s="204"/>
      <c r="V277" s="204"/>
      <c r="W277" s="204"/>
      <c r="X277" s="204"/>
      <c r="Y277" s="204"/>
      <c r="Z277" s="204"/>
      <c r="AA277" s="204"/>
      <c r="AB277" s="204"/>
      <c r="AC277" s="204"/>
      <c r="AD277" s="204"/>
      <c r="AE277" s="204"/>
      <c r="AF277" s="204"/>
      <c r="AG277" s="204"/>
      <c r="AH277" s="204"/>
      <c r="AI277" s="204"/>
      <c r="AJ277" s="204"/>
      <c r="AK277" s="204"/>
      <c r="AL277" s="204"/>
      <c r="AM277" s="204"/>
      <c r="AN277" s="204"/>
      <c r="AO277" s="204"/>
      <c r="AP277" s="204"/>
    </row>
    <row r="278" spans="1:42">
      <c r="A278" s="16" t="s">
        <v>253</v>
      </c>
      <c r="B278" s="4">
        <v>7103</v>
      </c>
      <c r="C278" s="6" t="s">
        <v>380</v>
      </c>
      <c r="D278" s="730">
        <v>61</v>
      </c>
      <c r="E278" s="731">
        <v>37</v>
      </c>
      <c r="F278" s="732">
        <v>24</v>
      </c>
      <c r="G278" s="284">
        <v>61</v>
      </c>
      <c r="H278" s="735">
        <v>0</v>
      </c>
      <c r="I278" s="818">
        <v>5</v>
      </c>
      <c r="J278" s="40">
        <v>8.1967213114754092E-2</v>
      </c>
      <c r="K278" s="756">
        <v>4</v>
      </c>
      <c r="L278" s="40">
        <v>0.10810810810810811</v>
      </c>
      <c r="M278" s="756">
        <v>1</v>
      </c>
      <c r="N278" s="40">
        <v>4.1666666666666664E-2</v>
      </c>
      <c r="O278" s="756">
        <v>5</v>
      </c>
      <c r="P278" s="40">
        <v>8.1967213114754092E-2</v>
      </c>
      <c r="Q278" s="734">
        <v>0</v>
      </c>
      <c r="R278" s="35" t="s">
        <v>31</v>
      </c>
      <c r="T278" s="204"/>
      <c r="U278" s="204"/>
      <c r="V278" s="204"/>
      <c r="W278" s="204"/>
      <c r="X278" s="204"/>
      <c r="Y278" s="204"/>
      <c r="Z278" s="204"/>
      <c r="AA278" s="204"/>
      <c r="AB278" s="204"/>
      <c r="AC278" s="204"/>
      <c r="AD278" s="204"/>
      <c r="AE278" s="204"/>
      <c r="AF278" s="204"/>
      <c r="AG278" s="204"/>
      <c r="AH278" s="204"/>
      <c r="AI278" s="204"/>
      <c r="AJ278" s="204"/>
      <c r="AK278" s="204"/>
      <c r="AL278" s="204"/>
      <c r="AM278" s="204"/>
      <c r="AN278" s="204"/>
      <c r="AO278" s="204"/>
      <c r="AP278" s="204"/>
    </row>
    <row r="279" spans="1:42">
      <c r="A279" s="16" t="s">
        <v>253</v>
      </c>
      <c r="B279" s="4">
        <v>7104</v>
      </c>
      <c r="C279" s="6" t="s">
        <v>381</v>
      </c>
      <c r="D279" s="730">
        <v>89</v>
      </c>
      <c r="E279" s="731">
        <v>56</v>
      </c>
      <c r="F279" s="732">
        <v>39</v>
      </c>
      <c r="G279" s="284">
        <v>77</v>
      </c>
      <c r="H279" s="735">
        <v>9</v>
      </c>
      <c r="I279" s="818">
        <v>23</v>
      </c>
      <c r="J279" s="40">
        <v>0.25842696629213485</v>
      </c>
      <c r="K279" s="756">
        <v>12</v>
      </c>
      <c r="L279" s="40">
        <v>0.21428571428571427</v>
      </c>
      <c r="M279" s="756">
        <v>11</v>
      </c>
      <c r="N279" s="40">
        <v>0.28205128205128205</v>
      </c>
      <c r="O279" s="756">
        <v>22</v>
      </c>
      <c r="P279" s="40">
        <v>0.2857142857142857</v>
      </c>
      <c r="Q279" s="734">
        <v>4</v>
      </c>
      <c r="R279" s="35">
        <v>0.44444444444444442</v>
      </c>
      <c r="T279" s="204"/>
      <c r="U279" s="204"/>
      <c r="V279" s="204"/>
      <c r="W279" s="204"/>
      <c r="X279" s="204"/>
      <c r="Y279" s="204"/>
      <c r="Z279" s="204"/>
      <c r="AA279" s="204"/>
      <c r="AB279" s="204"/>
      <c r="AC279" s="204"/>
      <c r="AD279" s="204"/>
      <c r="AE279" s="204"/>
      <c r="AF279" s="204"/>
      <c r="AG279" s="204"/>
      <c r="AH279" s="204"/>
      <c r="AI279" s="204"/>
      <c r="AJ279" s="204"/>
      <c r="AK279" s="204"/>
      <c r="AL279" s="204"/>
      <c r="AM279" s="204"/>
      <c r="AN279" s="204"/>
      <c r="AO279" s="204"/>
      <c r="AP279" s="204"/>
    </row>
    <row r="280" spans="1:42">
      <c r="A280" s="16" t="s">
        <v>253</v>
      </c>
      <c r="B280" s="4">
        <v>7105</v>
      </c>
      <c r="C280" s="6" t="s">
        <v>382</v>
      </c>
      <c r="D280" s="730">
        <v>127</v>
      </c>
      <c r="E280" s="731">
        <v>77</v>
      </c>
      <c r="F280" s="732">
        <v>50</v>
      </c>
      <c r="G280" s="284">
        <v>122</v>
      </c>
      <c r="H280" s="735">
        <v>0</v>
      </c>
      <c r="I280" s="818">
        <v>26</v>
      </c>
      <c r="J280" s="40">
        <v>0.20472440944881889</v>
      </c>
      <c r="K280" s="756">
        <v>15</v>
      </c>
      <c r="L280" s="40">
        <v>0.19480519480519481</v>
      </c>
      <c r="M280" s="756">
        <v>11</v>
      </c>
      <c r="N280" s="40">
        <v>0.22</v>
      </c>
      <c r="O280" s="756">
        <v>25</v>
      </c>
      <c r="P280" s="40">
        <v>0.20491803278688525</v>
      </c>
      <c r="Q280" s="734">
        <v>0</v>
      </c>
      <c r="R280" s="35" t="s">
        <v>31</v>
      </c>
      <c r="T280" s="204"/>
      <c r="U280" s="204"/>
      <c r="V280" s="204"/>
      <c r="W280" s="204"/>
      <c r="X280" s="204"/>
      <c r="Y280" s="204"/>
      <c r="Z280" s="204"/>
      <c r="AA280" s="204"/>
      <c r="AB280" s="204"/>
      <c r="AC280" s="204"/>
      <c r="AD280" s="204"/>
      <c r="AE280" s="204"/>
      <c r="AF280" s="204"/>
      <c r="AG280" s="204"/>
      <c r="AH280" s="204"/>
      <c r="AI280" s="204"/>
      <c r="AJ280" s="204"/>
      <c r="AK280" s="204"/>
      <c r="AL280" s="204"/>
      <c r="AM280" s="204"/>
      <c r="AN280" s="204"/>
      <c r="AO280" s="204"/>
      <c r="AP280" s="204"/>
    </row>
    <row r="281" spans="1:42">
      <c r="A281" s="16" t="s">
        <v>253</v>
      </c>
      <c r="B281" s="4">
        <v>7106</v>
      </c>
      <c r="C281" s="6" t="s">
        <v>383</v>
      </c>
      <c r="D281" s="730">
        <v>102</v>
      </c>
      <c r="E281" s="731">
        <v>65</v>
      </c>
      <c r="F281" s="732">
        <v>42</v>
      </c>
      <c r="G281" s="284">
        <v>94</v>
      </c>
      <c r="H281" s="735">
        <v>2</v>
      </c>
      <c r="I281" s="818">
        <v>35</v>
      </c>
      <c r="J281" s="40">
        <v>0.34313725490196079</v>
      </c>
      <c r="K281" s="756">
        <v>20</v>
      </c>
      <c r="L281" s="40">
        <v>0.30769230769230771</v>
      </c>
      <c r="M281" s="756">
        <v>15</v>
      </c>
      <c r="N281" s="40">
        <v>0.35714285714285715</v>
      </c>
      <c r="O281" s="756">
        <v>35</v>
      </c>
      <c r="P281" s="40">
        <v>0.37234042553191488</v>
      </c>
      <c r="Q281" s="734">
        <v>0</v>
      </c>
      <c r="R281" s="35">
        <v>0</v>
      </c>
      <c r="T281" s="204"/>
      <c r="U281" s="204"/>
      <c r="V281" s="204"/>
      <c r="W281" s="204"/>
      <c r="X281" s="204"/>
      <c r="Y281" s="204"/>
      <c r="Z281" s="204"/>
      <c r="AA281" s="204"/>
      <c r="AB281" s="204"/>
      <c r="AC281" s="204"/>
      <c r="AD281" s="204"/>
      <c r="AE281" s="204"/>
      <c r="AF281" s="204"/>
      <c r="AG281" s="204"/>
      <c r="AH281" s="204"/>
      <c r="AI281" s="204"/>
      <c r="AJ281" s="204"/>
      <c r="AK281" s="204"/>
      <c r="AL281" s="204"/>
      <c r="AM281" s="204"/>
      <c r="AN281" s="204"/>
      <c r="AO281" s="204"/>
      <c r="AP281" s="204"/>
    </row>
    <row r="282" spans="1:42">
      <c r="A282" s="16" t="s">
        <v>253</v>
      </c>
      <c r="B282" s="4">
        <v>7107</v>
      </c>
      <c r="C282" s="6" t="s">
        <v>226</v>
      </c>
      <c r="D282" s="730">
        <v>883</v>
      </c>
      <c r="E282" s="731">
        <v>547</v>
      </c>
      <c r="F282" s="732">
        <v>347</v>
      </c>
      <c r="G282" s="284">
        <v>809</v>
      </c>
      <c r="H282" s="735">
        <v>78</v>
      </c>
      <c r="I282" s="818">
        <v>306</v>
      </c>
      <c r="J282" s="40">
        <v>0.34654586636466589</v>
      </c>
      <c r="K282" s="756">
        <v>170</v>
      </c>
      <c r="L282" s="40">
        <v>0.31078610603290674</v>
      </c>
      <c r="M282" s="756">
        <v>137</v>
      </c>
      <c r="N282" s="40">
        <v>0.39481268011527376</v>
      </c>
      <c r="O282" s="756">
        <v>298</v>
      </c>
      <c r="P282" s="40">
        <v>0.36835599505562422</v>
      </c>
      <c r="Q282" s="734">
        <v>13</v>
      </c>
      <c r="R282" s="35">
        <v>0.16666666666666666</v>
      </c>
      <c r="T282" s="204"/>
      <c r="U282" s="204"/>
      <c r="V282" s="204"/>
      <c r="W282" s="204"/>
      <c r="X282" s="204"/>
      <c r="Y282" s="204"/>
      <c r="Z282" s="204"/>
      <c r="AA282" s="204"/>
      <c r="AB282" s="204"/>
      <c r="AC282" s="204"/>
      <c r="AD282" s="204"/>
      <c r="AE282" s="204"/>
      <c r="AF282" s="204"/>
      <c r="AG282" s="204"/>
      <c r="AH282" s="204"/>
      <c r="AI282" s="204"/>
      <c r="AJ282" s="204"/>
      <c r="AK282" s="204"/>
      <c r="AL282" s="204"/>
      <c r="AM282" s="204"/>
      <c r="AN282" s="204"/>
      <c r="AO282" s="204"/>
      <c r="AP282" s="204"/>
    </row>
    <row r="283" spans="1:42">
      <c r="A283" s="16" t="s">
        <v>253</v>
      </c>
      <c r="B283" s="4">
        <v>7108</v>
      </c>
      <c r="C283" s="6" t="s">
        <v>228</v>
      </c>
      <c r="D283" s="730">
        <v>450</v>
      </c>
      <c r="E283" s="731">
        <v>281</v>
      </c>
      <c r="F283" s="732">
        <v>181</v>
      </c>
      <c r="G283" s="284">
        <v>412</v>
      </c>
      <c r="H283" s="735">
        <v>15</v>
      </c>
      <c r="I283" s="818">
        <v>131</v>
      </c>
      <c r="J283" s="40">
        <v>0.2911111111111111</v>
      </c>
      <c r="K283" s="756">
        <v>70</v>
      </c>
      <c r="L283" s="40">
        <v>0.24911032028469751</v>
      </c>
      <c r="M283" s="756">
        <v>62</v>
      </c>
      <c r="N283" s="40">
        <v>0.34254143646408841</v>
      </c>
      <c r="O283" s="756">
        <v>127</v>
      </c>
      <c r="P283" s="40">
        <v>0.30825242718446599</v>
      </c>
      <c r="Q283" s="734">
        <v>1</v>
      </c>
      <c r="R283" s="35">
        <v>6.6666666666666666E-2</v>
      </c>
      <c r="T283" s="204"/>
      <c r="U283" s="204"/>
      <c r="V283" s="204"/>
      <c r="W283" s="204"/>
      <c r="X283" s="204"/>
      <c r="Y283" s="204"/>
      <c r="Z283" s="204"/>
      <c r="AA283" s="204"/>
      <c r="AB283" s="204"/>
      <c r="AC283" s="204"/>
      <c r="AD283" s="204"/>
      <c r="AE283" s="204"/>
      <c r="AF283" s="204"/>
      <c r="AG283" s="204"/>
      <c r="AH283" s="204"/>
      <c r="AI283" s="204"/>
      <c r="AJ283" s="204"/>
      <c r="AK283" s="204"/>
      <c r="AL283" s="204"/>
      <c r="AM283" s="204"/>
      <c r="AN283" s="204"/>
      <c r="AO283" s="204"/>
      <c r="AP283" s="204"/>
    </row>
    <row r="284" spans="1:42">
      <c r="A284" s="16" t="s">
        <v>253</v>
      </c>
      <c r="B284" s="4">
        <v>7109</v>
      </c>
      <c r="C284" s="6" t="s">
        <v>230</v>
      </c>
      <c r="D284" s="730">
        <v>366</v>
      </c>
      <c r="E284" s="731">
        <v>229</v>
      </c>
      <c r="F284" s="732">
        <v>145</v>
      </c>
      <c r="G284" s="284">
        <v>335</v>
      </c>
      <c r="H284" s="735">
        <v>17</v>
      </c>
      <c r="I284" s="818">
        <v>104</v>
      </c>
      <c r="J284" s="40">
        <v>0.28415300546448086</v>
      </c>
      <c r="K284" s="756">
        <v>55</v>
      </c>
      <c r="L284" s="40">
        <v>0.24017467248908297</v>
      </c>
      <c r="M284" s="756">
        <v>49</v>
      </c>
      <c r="N284" s="40">
        <v>0.33793103448275863</v>
      </c>
      <c r="O284" s="756">
        <v>104</v>
      </c>
      <c r="P284" s="40">
        <v>0.31044776119402984</v>
      </c>
      <c r="Q284" s="734">
        <v>0</v>
      </c>
      <c r="R284" s="35">
        <v>0</v>
      </c>
      <c r="T284" s="204"/>
      <c r="U284" s="204"/>
      <c r="V284" s="204"/>
      <c r="W284" s="204"/>
      <c r="X284" s="204"/>
      <c r="Y284" s="204"/>
      <c r="Z284" s="204"/>
      <c r="AA284" s="204"/>
      <c r="AB284" s="204"/>
      <c r="AC284" s="204"/>
      <c r="AD284" s="204"/>
      <c r="AE284" s="204"/>
      <c r="AF284" s="204"/>
      <c r="AG284" s="204"/>
      <c r="AH284" s="204"/>
      <c r="AI284" s="204"/>
      <c r="AJ284" s="204"/>
      <c r="AK284" s="204"/>
      <c r="AL284" s="204"/>
      <c r="AM284" s="204"/>
      <c r="AN284" s="204"/>
      <c r="AO284" s="204"/>
      <c r="AP284" s="204"/>
    </row>
    <row r="285" spans="1:42">
      <c r="A285" s="16" t="s">
        <v>253</v>
      </c>
      <c r="B285" s="4">
        <v>7110</v>
      </c>
      <c r="C285" s="6" t="s">
        <v>384</v>
      </c>
      <c r="D285" s="730">
        <v>115</v>
      </c>
      <c r="E285" s="731">
        <v>78</v>
      </c>
      <c r="F285" s="732">
        <v>44</v>
      </c>
      <c r="G285" s="284">
        <v>97</v>
      </c>
      <c r="H285" s="735">
        <v>0</v>
      </c>
      <c r="I285" s="818">
        <v>32</v>
      </c>
      <c r="J285" s="40">
        <v>0.27826086956521739</v>
      </c>
      <c r="K285" s="756">
        <v>22</v>
      </c>
      <c r="L285" s="40">
        <v>0.28205128205128205</v>
      </c>
      <c r="M285" s="756">
        <v>10</v>
      </c>
      <c r="N285" s="40">
        <v>0.22727272727272727</v>
      </c>
      <c r="O285" s="756">
        <v>29</v>
      </c>
      <c r="P285" s="40">
        <v>0.29896907216494845</v>
      </c>
      <c r="Q285" s="734">
        <v>0</v>
      </c>
      <c r="R285" s="35" t="s">
        <v>31</v>
      </c>
      <c r="T285" s="204"/>
      <c r="U285" s="204"/>
      <c r="V285" s="204"/>
      <c r="W285" s="204"/>
      <c r="X285" s="204"/>
      <c r="Y285" s="204"/>
      <c r="Z285" s="204"/>
      <c r="AA285" s="204"/>
      <c r="AB285" s="204"/>
      <c r="AC285" s="204"/>
      <c r="AD285" s="204"/>
      <c r="AE285" s="204"/>
      <c r="AF285" s="204"/>
      <c r="AG285" s="204"/>
      <c r="AH285" s="204"/>
      <c r="AI285" s="204"/>
      <c r="AJ285" s="204"/>
      <c r="AK285" s="204"/>
      <c r="AL285" s="204"/>
      <c r="AM285" s="204"/>
      <c r="AN285" s="204"/>
      <c r="AO285" s="204"/>
      <c r="AP285" s="204"/>
    </row>
    <row r="286" spans="1:42">
      <c r="A286" s="16" t="s">
        <v>253</v>
      </c>
      <c r="B286" s="4">
        <v>7111</v>
      </c>
      <c r="C286" s="6" t="s">
        <v>232</v>
      </c>
      <c r="D286" s="730">
        <v>364</v>
      </c>
      <c r="E286" s="731">
        <v>220</v>
      </c>
      <c r="F286" s="732">
        <v>147</v>
      </c>
      <c r="G286" s="284">
        <v>323</v>
      </c>
      <c r="H286" s="735">
        <v>29</v>
      </c>
      <c r="I286" s="818">
        <v>119</v>
      </c>
      <c r="J286" s="40">
        <v>0.32692307692307693</v>
      </c>
      <c r="K286" s="756">
        <v>65</v>
      </c>
      <c r="L286" s="40">
        <v>0.29545454545454547</v>
      </c>
      <c r="M286" s="756">
        <v>54</v>
      </c>
      <c r="N286" s="40">
        <v>0.36734693877551022</v>
      </c>
      <c r="O286" s="756">
        <v>114</v>
      </c>
      <c r="P286" s="40">
        <v>0.35294117647058826</v>
      </c>
      <c r="Q286" s="734">
        <v>1</v>
      </c>
      <c r="R286" s="35">
        <v>3.4482758620689655E-2</v>
      </c>
      <c r="T286" s="204"/>
      <c r="U286" s="204"/>
      <c r="V286" s="204"/>
      <c r="W286" s="204"/>
      <c r="X286" s="204"/>
      <c r="Y286" s="204"/>
      <c r="Z286" s="204"/>
      <c r="AA286" s="204"/>
      <c r="AB286" s="204"/>
      <c r="AC286" s="204"/>
      <c r="AD286" s="204"/>
      <c r="AE286" s="204"/>
      <c r="AF286" s="204"/>
      <c r="AG286" s="204"/>
      <c r="AH286" s="204"/>
      <c r="AI286" s="204"/>
      <c r="AJ286" s="204"/>
      <c r="AK286" s="204"/>
      <c r="AL286" s="204"/>
      <c r="AM286" s="204"/>
      <c r="AN286" s="204"/>
      <c r="AO286" s="204"/>
      <c r="AP286" s="204"/>
    </row>
    <row r="287" spans="1:42">
      <c r="A287" s="16" t="s">
        <v>253</v>
      </c>
      <c r="B287" s="4">
        <v>7112</v>
      </c>
      <c r="C287" s="6" t="s">
        <v>385</v>
      </c>
      <c r="D287" s="730">
        <v>118</v>
      </c>
      <c r="E287" s="731">
        <v>75</v>
      </c>
      <c r="F287" s="732">
        <v>53</v>
      </c>
      <c r="G287" s="284">
        <v>105</v>
      </c>
      <c r="H287" s="735">
        <v>2</v>
      </c>
      <c r="I287" s="818">
        <v>34</v>
      </c>
      <c r="J287" s="40">
        <v>0.28813559322033899</v>
      </c>
      <c r="K287" s="756">
        <v>16</v>
      </c>
      <c r="L287" s="40">
        <v>0.21333333333333335</v>
      </c>
      <c r="M287" s="756">
        <v>18</v>
      </c>
      <c r="N287" s="40">
        <v>0.33962264150943394</v>
      </c>
      <c r="O287" s="756">
        <v>33</v>
      </c>
      <c r="P287" s="40">
        <v>0.31428571428571428</v>
      </c>
      <c r="Q287" s="734">
        <v>0</v>
      </c>
      <c r="R287" s="35">
        <v>0</v>
      </c>
      <c r="T287" s="204"/>
      <c r="U287" s="204"/>
      <c r="V287" s="204"/>
      <c r="W287" s="204"/>
      <c r="X287" s="204"/>
      <c r="Y287" s="204"/>
      <c r="Z287" s="204"/>
      <c r="AA287" s="204"/>
      <c r="AB287" s="204"/>
      <c r="AC287" s="204"/>
      <c r="AD287" s="204"/>
      <c r="AE287" s="204"/>
      <c r="AF287" s="204"/>
      <c r="AG287" s="204"/>
      <c r="AH287" s="204"/>
      <c r="AI287" s="204"/>
      <c r="AJ287" s="204"/>
      <c r="AK287" s="204"/>
      <c r="AL287" s="204"/>
      <c r="AM287" s="204"/>
      <c r="AN287" s="204"/>
      <c r="AO287" s="204"/>
      <c r="AP287" s="204"/>
    </row>
    <row r="288" spans="1:42">
      <c r="A288" s="16" t="s">
        <v>253</v>
      </c>
      <c r="B288" s="4">
        <v>7113</v>
      </c>
      <c r="C288" s="6" t="s">
        <v>386</v>
      </c>
      <c r="D288" s="730">
        <v>171</v>
      </c>
      <c r="E288" s="731">
        <v>113</v>
      </c>
      <c r="F288" s="732">
        <v>61</v>
      </c>
      <c r="G288" s="284">
        <v>161</v>
      </c>
      <c r="H288" s="735">
        <v>0</v>
      </c>
      <c r="I288" s="818">
        <v>32</v>
      </c>
      <c r="J288" s="40">
        <v>0.1871345029239766</v>
      </c>
      <c r="K288" s="756">
        <v>16</v>
      </c>
      <c r="L288" s="40">
        <v>0.1415929203539823</v>
      </c>
      <c r="M288" s="756">
        <v>16</v>
      </c>
      <c r="N288" s="40">
        <v>0.26229508196721313</v>
      </c>
      <c r="O288" s="756">
        <v>31</v>
      </c>
      <c r="P288" s="40">
        <v>0.19254658385093168</v>
      </c>
      <c r="Q288" s="734">
        <v>0</v>
      </c>
      <c r="R288" s="35" t="s">
        <v>31</v>
      </c>
      <c r="T288" s="204"/>
      <c r="U288" s="204"/>
      <c r="V288" s="204"/>
      <c r="W288" s="204"/>
      <c r="X288" s="204"/>
      <c r="Y288" s="204"/>
      <c r="Z288" s="204"/>
      <c r="AA288" s="204"/>
      <c r="AB288" s="204"/>
      <c r="AC288" s="204"/>
      <c r="AD288" s="204"/>
      <c r="AE288" s="204"/>
      <c r="AF288" s="204"/>
      <c r="AG288" s="204"/>
      <c r="AH288" s="204"/>
      <c r="AI288" s="204"/>
      <c r="AJ288" s="204"/>
      <c r="AK288" s="204"/>
      <c r="AL288" s="204"/>
      <c r="AM288" s="204"/>
      <c r="AN288" s="204"/>
      <c r="AO288" s="204"/>
      <c r="AP288" s="204"/>
    </row>
    <row r="289" spans="1:42">
      <c r="A289" s="16" t="s">
        <v>253</v>
      </c>
      <c r="B289" s="4">
        <v>7201</v>
      </c>
      <c r="C289" s="6" t="s">
        <v>387</v>
      </c>
      <c r="D289" s="730">
        <v>80</v>
      </c>
      <c r="E289" s="731">
        <v>49</v>
      </c>
      <c r="F289" s="732">
        <v>32</v>
      </c>
      <c r="G289" s="284">
        <v>73</v>
      </c>
      <c r="H289" s="735">
        <v>0</v>
      </c>
      <c r="I289" s="818">
        <v>19</v>
      </c>
      <c r="J289" s="40">
        <v>0.23749999999999999</v>
      </c>
      <c r="K289" s="756">
        <v>11</v>
      </c>
      <c r="L289" s="40">
        <v>0.22448979591836735</v>
      </c>
      <c r="M289" s="756">
        <v>8</v>
      </c>
      <c r="N289" s="40">
        <v>0.25</v>
      </c>
      <c r="O289" s="756">
        <v>17</v>
      </c>
      <c r="P289" s="40">
        <v>0.23287671232876711</v>
      </c>
      <c r="Q289" s="734">
        <v>0</v>
      </c>
      <c r="R289" s="35" t="s">
        <v>31</v>
      </c>
      <c r="T289" s="204"/>
      <c r="U289" s="204"/>
      <c r="V289" s="204"/>
      <c r="W289" s="204"/>
      <c r="X289" s="204"/>
      <c r="Y289" s="204"/>
      <c r="Z289" s="204"/>
      <c r="AA289" s="204"/>
      <c r="AB289" s="204"/>
      <c r="AC289" s="204"/>
      <c r="AD289" s="204"/>
      <c r="AE289" s="204"/>
      <c r="AF289" s="204"/>
      <c r="AG289" s="204"/>
      <c r="AH289" s="204"/>
      <c r="AI289" s="204"/>
      <c r="AJ289" s="204"/>
      <c r="AK289" s="204"/>
      <c r="AL289" s="204"/>
      <c r="AM289" s="204"/>
      <c r="AN289" s="204"/>
      <c r="AO289" s="204"/>
      <c r="AP289" s="204"/>
    </row>
    <row r="290" spans="1:42">
      <c r="A290" s="16" t="s">
        <v>253</v>
      </c>
      <c r="B290" s="4">
        <v>7202</v>
      </c>
      <c r="C290" s="6" t="s">
        <v>388</v>
      </c>
      <c r="D290" s="730">
        <v>112</v>
      </c>
      <c r="E290" s="731">
        <v>72</v>
      </c>
      <c r="F290" s="732">
        <v>41</v>
      </c>
      <c r="G290" s="284">
        <v>106</v>
      </c>
      <c r="H290" s="735">
        <v>0</v>
      </c>
      <c r="I290" s="818">
        <v>21</v>
      </c>
      <c r="J290" s="40">
        <v>0.1875</v>
      </c>
      <c r="K290" s="756">
        <v>9</v>
      </c>
      <c r="L290" s="40">
        <v>0.125</v>
      </c>
      <c r="M290" s="756">
        <v>12</v>
      </c>
      <c r="N290" s="40">
        <v>0.29268292682926828</v>
      </c>
      <c r="O290" s="756">
        <v>21</v>
      </c>
      <c r="P290" s="40">
        <v>0.19811320754716982</v>
      </c>
      <c r="Q290" s="734">
        <v>0</v>
      </c>
      <c r="R290" s="35" t="s">
        <v>31</v>
      </c>
      <c r="T290" s="204"/>
      <c r="U290" s="204"/>
      <c r="V290" s="204"/>
      <c r="W290" s="204"/>
      <c r="X290" s="204"/>
      <c r="Y290" s="204"/>
      <c r="Z290" s="204"/>
      <c r="AA290" s="204"/>
      <c r="AB290" s="204"/>
      <c r="AC290" s="204"/>
      <c r="AD290" s="204"/>
      <c r="AE290" s="204"/>
      <c r="AF290" s="204"/>
      <c r="AG290" s="204"/>
      <c r="AH290" s="204"/>
      <c r="AI290" s="204"/>
      <c r="AJ290" s="204"/>
      <c r="AK290" s="204"/>
      <c r="AL290" s="204"/>
      <c r="AM290" s="204"/>
      <c r="AN290" s="204"/>
      <c r="AO290" s="204"/>
      <c r="AP290" s="204"/>
    </row>
    <row r="291" spans="1:42">
      <c r="A291" s="16" t="s">
        <v>253</v>
      </c>
      <c r="B291" s="4">
        <v>7203</v>
      </c>
      <c r="C291" s="6" t="s">
        <v>234</v>
      </c>
      <c r="D291" s="730">
        <v>325</v>
      </c>
      <c r="E291" s="731">
        <v>197</v>
      </c>
      <c r="F291" s="732">
        <v>131</v>
      </c>
      <c r="G291" s="284">
        <v>305</v>
      </c>
      <c r="H291" s="735">
        <v>20</v>
      </c>
      <c r="I291" s="818">
        <v>88</v>
      </c>
      <c r="J291" s="40">
        <v>0.27076923076923076</v>
      </c>
      <c r="K291" s="756">
        <v>51</v>
      </c>
      <c r="L291" s="40">
        <v>0.25888324873096447</v>
      </c>
      <c r="M291" s="756">
        <v>37</v>
      </c>
      <c r="N291" s="40">
        <v>0.28244274809160308</v>
      </c>
      <c r="O291" s="756">
        <v>86</v>
      </c>
      <c r="P291" s="40">
        <v>0.28196721311475409</v>
      </c>
      <c r="Q291" s="734">
        <v>6</v>
      </c>
      <c r="R291" s="35">
        <v>0.3</v>
      </c>
      <c r="T291" s="204"/>
      <c r="U291" s="204"/>
      <c r="V291" s="204"/>
      <c r="W291" s="204"/>
      <c r="X291" s="204"/>
      <c r="Y291" s="204"/>
      <c r="Z291" s="204"/>
      <c r="AA291" s="204"/>
      <c r="AB291" s="204"/>
      <c r="AC291" s="204"/>
      <c r="AD291" s="204"/>
      <c r="AE291" s="204"/>
      <c r="AF291" s="204"/>
      <c r="AG291" s="204"/>
      <c r="AH291" s="204"/>
      <c r="AI291" s="204"/>
      <c r="AJ291" s="204"/>
      <c r="AK291" s="204"/>
      <c r="AL291" s="204"/>
      <c r="AM291" s="204"/>
      <c r="AN291" s="204"/>
      <c r="AO291" s="204"/>
      <c r="AP291" s="204"/>
    </row>
    <row r="292" spans="1:42">
      <c r="A292" s="16" t="s">
        <v>253</v>
      </c>
      <c r="B292" s="4">
        <v>7204</v>
      </c>
      <c r="C292" s="6" t="s">
        <v>389</v>
      </c>
      <c r="D292" s="730">
        <v>82</v>
      </c>
      <c r="E292" s="731">
        <v>53</v>
      </c>
      <c r="F292" s="732">
        <v>31</v>
      </c>
      <c r="G292" s="284">
        <v>80</v>
      </c>
      <c r="H292" s="735">
        <v>0</v>
      </c>
      <c r="I292" s="818">
        <v>33</v>
      </c>
      <c r="J292" s="40">
        <v>0.40243902439024393</v>
      </c>
      <c r="K292" s="756">
        <v>15</v>
      </c>
      <c r="L292" s="40">
        <v>0.28301886792452829</v>
      </c>
      <c r="M292" s="756">
        <v>18</v>
      </c>
      <c r="N292" s="40">
        <v>0.58064516129032262</v>
      </c>
      <c r="O292" s="756">
        <v>33</v>
      </c>
      <c r="P292" s="40">
        <v>0.41249999999999998</v>
      </c>
      <c r="Q292" s="734">
        <v>0</v>
      </c>
      <c r="R292" s="35" t="s">
        <v>31</v>
      </c>
      <c r="T292" s="204"/>
      <c r="U292" s="204"/>
      <c r="V292" s="204"/>
      <c r="W292" s="204"/>
      <c r="X292" s="204"/>
      <c r="Y292" s="204"/>
      <c r="Z292" s="204"/>
      <c r="AA292" s="204"/>
      <c r="AB292" s="204"/>
      <c r="AC292" s="204"/>
      <c r="AD292" s="204"/>
      <c r="AE292" s="204"/>
      <c r="AF292" s="204"/>
      <c r="AG292" s="204"/>
      <c r="AH292" s="204"/>
      <c r="AI292" s="204"/>
      <c r="AJ292" s="204"/>
      <c r="AK292" s="204"/>
      <c r="AL292" s="204"/>
      <c r="AM292" s="204"/>
      <c r="AN292" s="204"/>
      <c r="AO292" s="204"/>
      <c r="AP292" s="204"/>
    </row>
    <row r="293" spans="1:42">
      <c r="A293" s="16" t="s">
        <v>253</v>
      </c>
      <c r="B293" s="4">
        <v>7205</v>
      </c>
      <c r="C293" s="6" t="s">
        <v>390</v>
      </c>
      <c r="D293" s="730">
        <v>159</v>
      </c>
      <c r="E293" s="731">
        <v>95</v>
      </c>
      <c r="F293" s="732">
        <v>69</v>
      </c>
      <c r="G293" s="284">
        <v>149</v>
      </c>
      <c r="H293" s="735">
        <v>8</v>
      </c>
      <c r="I293" s="818">
        <v>70</v>
      </c>
      <c r="J293" s="40">
        <v>0.44025157232704404</v>
      </c>
      <c r="K293" s="756">
        <v>36</v>
      </c>
      <c r="L293" s="40">
        <v>0.37894736842105264</v>
      </c>
      <c r="M293" s="756">
        <v>34</v>
      </c>
      <c r="N293" s="40">
        <v>0.49275362318840582</v>
      </c>
      <c r="O293" s="756">
        <v>68</v>
      </c>
      <c r="P293" s="40">
        <v>0.4563758389261745</v>
      </c>
      <c r="Q293" s="734">
        <v>1</v>
      </c>
      <c r="R293" s="35">
        <v>0.125</v>
      </c>
      <c r="T293" s="204"/>
      <c r="U293" s="204"/>
      <c r="V293" s="204"/>
      <c r="W293" s="204"/>
      <c r="X293" s="204"/>
      <c r="Y293" s="204"/>
      <c r="Z293" s="204"/>
      <c r="AA293" s="204"/>
      <c r="AB293" s="204"/>
      <c r="AC293" s="204"/>
      <c r="AD293" s="204"/>
      <c r="AE293" s="204"/>
      <c r="AF293" s="204"/>
      <c r="AG293" s="204"/>
      <c r="AH293" s="204"/>
      <c r="AI293" s="204"/>
      <c r="AJ293" s="204"/>
      <c r="AK293" s="204"/>
      <c r="AL293" s="204"/>
      <c r="AM293" s="204"/>
      <c r="AN293" s="204"/>
      <c r="AO293" s="204"/>
      <c r="AP293" s="204"/>
    </row>
    <row r="294" spans="1:42">
      <c r="A294" s="16" t="s">
        <v>253</v>
      </c>
      <c r="B294" s="4">
        <v>7206</v>
      </c>
      <c r="C294" s="6" t="s">
        <v>391</v>
      </c>
      <c r="D294" s="730">
        <v>176</v>
      </c>
      <c r="E294" s="731">
        <v>108</v>
      </c>
      <c r="F294" s="732">
        <v>75</v>
      </c>
      <c r="G294" s="284">
        <v>165</v>
      </c>
      <c r="H294" s="735">
        <v>10</v>
      </c>
      <c r="I294" s="818">
        <v>63</v>
      </c>
      <c r="J294" s="40">
        <v>0.35795454545454547</v>
      </c>
      <c r="K294" s="756">
        <v>34</v>
      </c>
      <c r="L294" s="40">
        <v>0.31481481481481483</v>
      </c>
      <c r="M294" s="756">
        <v>29</v>
      </c>
      <c r="N294" s="40">
        <v>0.38666666666666666</v>
      </c>
      <c r="O294" s="756">
        <v>61</v>
      </c>
      <c r="P294" s="40">
        <v>0.36969696969696969</v>
      </c>
      <c r="Q294" s="734">
        <v>0</v>
      </c>
      <c r="R294" s="35">
        <v>0</v>
      </c>
      <c r="T294" s="204"/>
      <c r="U294" s="204"/>
      <c r="V294" s="204"/>
      <c r="W294" s="204"/>
      <c r="X294" s="204"/>
      <c r="Y294" s="204"/>
      <c r="Z294" s="204"/>
      <c r="AA294" s="204"/>
      <c r="AB294" s="204"/>
      <c r="AC294" s="204"/>
      <c r="AD294" s="204"/>
      <c r="AE294" s="204"/>
      <c r="AF294" s="204"/>
      <c r="AG294" s="204"/>
      <c r="AH294" s="204"/>
      <c r="AI294" s="204"/>
      <c r="AJ294" s="204"/>
      <c r="AK294" s="204"/>
      <c r="AL294" s="204"/>
      <c r="AM294" s="204"/>
      <c r="AN294" s="204"/>
      <c r="AO294" s="204"/>
      <c r="AP294" s="204"/>
    </row>
    <row r="295" spans="1:42">
      <c r="A295" s="16" t="s">
        <v>253</v>
      </c>
      <c r="B295" s="4">
        <v>7207</v>
      </c>
      <c r="C295" s="6" t="s">
        <v>236</v>
      </c>
      <c r="D295" s="730">
        <v>452</v>
      </c>
      <c r="E295" s="731">
        <v>291</v>
      </c>
      <c r="F295" s="732">
        <v>173</v>
      </c>
      <c r="G295" s="284">
        <v>429</v>
      </c>
      <c r="H295" s="735">
        <v>32</v>
      </c>
      <c r="I295" s="818">
        <v>128</v>
      </c>
      <c r="J295" s="40">
        <v>0.2831858407079646</v>
      </c>
      <c r="K295" s="756">
        <v>78</v>
      </c>
      <c r="L295" s="40">
        <v>0.26804123711340205</v>
      </c>
      <c r="M295" s="756">
        <v>50</v>
      </c>
      <c r="N295" s="40">
        <v>0.28901734104046245</v>
      </c>
      <c r="O295" s="756">
        <v>128</v>
      </c>
      <c r="P295" s="40">
        <v>0.29836829836829837</v>
      </c>
      <c r="Q295" s="734">
        <v>3</v>
      </c>
      <c r="R295" s="35">
        <v>9.375E-2</v>
      </c>
      <c r="T295" s="204"/>
      <c r="U295" s="204"/>
      <c r="V295" s="204"/>
      <c r="W295" s="204"/>
      <c r="X295" s="204"/>
      <c r="Y295" s="204"/>
      <c r="Z295" s="204"/>
      <c r="AA295" s="204"/>
      <c r="AB295" s="204"/>
      <c r="AC295" s="204"/>
      <c r="AD295" s="204"/>
      <c r="AE295" s="204"/>
      <c r="AF295" s="204"/>
      <c r="AG295" s="204"/>
      <c r="AH295" s="204"/>
      <c r="AI295" s="204"/>
      <c r="AJ295" s="204"/>
      <c r="AK295" s="204"/>
      <c r="AL295" s="204"/>
      <c r="AM295" s="204"/>
      <c r="AN295" s="204"/>
      <c r="AO295" s="204"/>
      <c r="AP295" s="204"/>
    </row>
    <row r="296" spans="1:42">
      <c r="A296" s="16" t="s">
        <v>253</v>
      </c>
      <c r="B296" s="4">
        <v>7208</v>
      </c>
      <c r="C296" s="6" t="s">
        <v>392</v>
      </c>
      <c r="D296" s="730">
        <v>273</v>
      </c>
      <c r="E296" s="731">
        <v>169</v>
      </c>
      <c r="F296" s="732">
        <v>111</v>
      </c>
      <c r="G296" s="284">
        <v>257</v>
      </c>
      <c r="H296" s="735">
        <v>8</v>
      </c>
      <c r="I296" s="818">
        <v>95</v>
      </c>
      <c r="J296" s="40">
        <v>0.34798534798534797</v>
      </c>
      <c r="K296" s="756">
        <v>53</v>
      </c>
      <c r="L296" s="40">
        <v>0.31360946745562129</v>
      </c>
      <c r="M296" s="756">
        <v>42</v>
      </c>
      <c r="N296" s="40">
        <v>0.3783783783783784</v>
      </c>
      <c r="O296" s="756">
        <v>90</v>
      </c>
      <c r="P296" s="40">
        <v>0.35019455252918286</v>
      </c>
      <c r="Q296" s="734">
        <v>0</v>
      </c>
      <c r="R296" s="35">
        <v>0</v>
      </c>
      <c r="T296" s="204"/>
      <c r="U296" s="204"/>
      <c r="V296" s="204"/>
      <c r="W296" s="204"/>
      <c r="X296" s="204"/>
      <c r="Y296" s="204"/>
      <c r="Z296" s="204"/>
      <c r="AA296" s="204"/>
      <c r="AB296" s="204"/>
      <c r="AC296" s="204"/>
      <c r="AD296" s="204"/>
      <c r="AE296" s="204"/>
      <c r="AF296" s="204"/>
      <c r="AG296" s="204"/>
      <c r="AH296" s="204"/>
      <c r="AI296" s="204"/>
      <c r="AJ296" s="204"/>
      <c r="AK296" s="204"/>
      <c r="AL296" s="204"/>
      <c r="AM296" s="204"/>
      <c r="AN296" s="204"/>
      <c r="AO296" s="204"/>
      <c r="AP296" s="204"/>
    </row>
    <row r="297" spans="1:42">
      <c r="A297" s="16" t="s">
        <v>253</v>
      </c>
      <c r="B297" s="4">
        <v>7209</v>
      </c>
      <c r="C297" s="6" t="s">
        <v>393</v>
      </c>
      <c r="D297" s="730">
        <v>111</v>
      </c>
      <c r="E297" s="731">
        <v>67</v>
      </c>
      <c r="F297" s="732">
        <v>48</v>
      </c>
      <c r="G297" s="284">
        <v>106</v>
      </c>
      <c r="H297" s="735">
        <v>0</v>
      </c>
      <c r="I297" s="818">
        <v>26</v>
      </c>
      <c r="J297" s="40">
        <v>0.23423423423423423</v>
      </c>
      <c r="K297" s="756">
        <v>13</v>
      </c>
      <c r="L297" s="40">
        <v>0.19402985074626866</v>
      </c>
      <c r="M297" s="756">
        <v>13</v>
      </c>
      <c r="N297" s="40">
        <v>0.27083333333333331</v>
      </c>
      <c r="O297" s="756">
        <v>26</v>
      </c>
      <c r="P297" s="40">
        <v>0.24528301886792453</v>
      </c>
      <c r="Q297" s="734">
        <v>0</v>
      </c>
      <c r="R297" s="35" t="s">
        <v>31</v>
      </c>
      <c r="T297" s="204"/>
      <c r="U297" s="204"/>
      <c r="V297" s="204"/>
      <c r="W297" s="204"/>
      <c r="X297" s="204"/>
      <c r="Y297" s="204"/>
      <c r="Z297" s="204"/>
      <c r="AA297" s="204"/>
      <c r="AB297" s="204"/>
      <c r="AC297" s="204"/>
      <c r="AD297" s="204"/>
      <c r="AE297" s="204"/>
      <c r="AF297" s="204"/>
      <c r="AG297" s="204"/>
      <c r="AH297" s="204"/>
      <c r="AI297" s="204"/>
      <c r="AJ297" s="204"/>
      <c r="AK297" s="204"/>
      <c r="AL297" s="204"/>
      <c r="AM297" s="204"/>
      <c r="AN297" s="204"/>
      <c r="AO297" s="204"/>
      <c r="AP297" s="204"/>
    </row>
    <row r="298" spans="1:42">
      <c r="A298" s="16" t="s">
        <v>253</v>
      </c>
      <c r="B298" s="4">
        <v>7210</v>
      </c>
      <c r="C298" s="6" t="s">
        <v>394</v>
      </c>
      <c r="D298" s="730">
        <v>233</v>
      </c>
      <c r="E298" s="731">
        <v>145</v>
      </c>
      <c r="F298" s="732">
        <v>90</v>
      </c>
      <c r="G298" s="284">
        <v>202</v>
      </c>
      <c r="H298" s="735">
        <v>9</v>
      </c>
      <c r="I298" s="818">
        <v>102</v>
      </c>
      <c r="J298" s="40">
        <v>0.43776824034334766</v>
      </c>
      <c r="K298" s="756">
        <v>58</v>
      </c>
      <c r="L298" s="40">
        <v>0.4</v>
      </c>
      <c r="M298" s="756">
        <v>44</v>
      </c>
      <c r="N298" s="40">
        <v>0.48888888888888887</v>
      </c>
      <c r="O298" s="756">
        <v>97</v>
      </c>
      <c r="P298" s="40">
        <v>0.48019801980198018</v>
      </c>
      <c r="Q298" s="734">
        <v>5</v>
      </c>
      <c r="R298" s="35">
        <v>0.55555555555555558</v>
      </c>
      <c r="T298" s="204"/>
      <c r="U298" s="204"/>
      <c r="V298" s="204"/>
      <c r="W298" s="204"/>
      <c r="X298" s="204"/>
      <c r="Y298" s="204"/>
      <c r="Z298" s="204"/>
      <c r="AA298" s="204"/>
      <c r="AB298" s="204"/>
      <c r="AC298" s="204"/>
      <c r="AD298" s="204"/>
      <c r="AE298" s="204"/>
      <c r="AF298" s="204"/>
      <c r="AG298" s="204"/>
      <c r="AH298" s="204"/>
      <c r="AI298" s="204"/>
      <c r="AJ298" s="204"/>
      <c r="AK298" s="204"/>
      <c r="AL298" s="204"/>
      <c r="AM298" s="204"/>
      <c r="AN298" s="204"/>
      <c r="AO298" s="204"/>
      <c r="AP298" s="204"/>
    </row>
    <row r="299" spans="1:42">
      <c r="A299" s="16" t="s">
        <v>253</v>
      </c>
      <c r="B299" s="4">
        <v>7211</v>
      </c>
      <c r="C299" s="6" t="s">
        <v>395</v>
      </c>
      <c r="D299" s="730">
        <v>83</v>
      </c>
      <c r="E299" s="731">
        <v>53</v>
      </c>
      <c r="F299" s="732">
        <v>32</v>
      </c>
      <c r="G299" s="284">
        <v>79</v>
      </c>
      <c r="H299" s="735">
        <v>0</v>
      </c>
      <c r="I299" s="818">
        <v>21</v>
      </c>
      <c r="J299" s="40">
        <v>0.25301204819277107</v>
      </c>
      <c r="K299" s="756">
        <v>13</v>
      </c>
      <c r="L299" s="40">
        <v>0.24528301886792453</v>
      </c>
      <c r="M299" s="756">
        <v>8</v>
      </c>
      <c r="N299" s="40">
        <v>0.25</v>
      </c>
      <c r="O299" s="756">
        <v>20</v>
      </c>
      <c r="P299" s="40">
        <v>0.25316455696202533</v>
      </c>
      <c r="Q299" s="734">
        <v>0</v>
      </c>
      <c r="R299" s="35" t="s">
        <v>31</v>
      </c>
      <c r="T299" s="204"/>
      <c r="U299" s="204"/>
      <c r="V299" s="204"/>
      <c r="W299" s="204"/>
      <c r="X299" s="204"/>
      <c r="Y299" s="204"/>
      <c r="Z299" s="204"/>
      <c r="AA299" s="204"/>
      <c r="AB299" s="204"/>
      <c r="AC299" s="204"/>
      <c r="AD299" s="204"/>
      <c r="AE299" s="204"/>
      <c r="AF299" s="204"/>
      <c r="AG299" s="204"/>
      <c r="AH299" s="204"/>
      <c r="AI299" s="204"/>
      <c r="AJ299" s="204"/>
      <c r="AK299" s="204"/>
      <c r="AL299" s="204"/>
      <c r="AM299" s="204"/>
      <c r="AN299" s="204"/>
      <c r="AO299" s="204"/>
      <c r="AP299" s="204"/>
    </row>
    <row r="300" spans="1:42">
      <c r="A300" s="16" t="s">
        <v>253</v>
      </c>
      <c r="B300" s="4">
        <v>7212</v>
      </c>
      <c r="C300" s="6" t="s">
        <v>238</v>
      </c>
      <c r="D300" s="730">
        <v>336</v>
      </c>
      <c r="E300" s="731">
        <v>207</v>
      </c>
      <c r="F300" s="732">
        <v>140</v>
      </c>
      <c r="G300" s="284">
        <v>309</v>
      </c>
      <c r="H300" s="735">
        <v>11</v>
      </c>
      <c r="I300" s="818">
        <v>92</v>
      </c>
      <c r="J300" s="40">
        <v>0.27380952380952384</v>
      </c>
      <c r="K300" s="756">
        <v>52</v>
      </c>
      <c r="L300" s="40">
        <v>0.25120772946859904</v>
      </c>
      <c r="M300" s="756">
        <v>40</v>
      </c>
      <c r="N300" s="40">
        <v>0.2857142857142857</v>
      </c>
      <c r="O300" s="756">
        <v>92</v>
      </c>
      <c r="P300" s="40">
        <v>0.29773462783171523</v>
      </c>
      <c r="Q300" s="734">
        <v>0</v>
      </c>
      <c r="R300" s="35">
        <v>0</v>
      </c>
      <c r="T300" s="204"/>
      <c r="U300" s="204"/>
      <c r="V300" s="204"/>
      <c r="W300" s="204"/>
      <c r="X300" s="204"/>
      <c r="Y300" s="204"/>
      <c r="Z300" s="204"/>
      <c r="AA300" s="204"/>
      <c r="AB300" s="204"/>
      <c r="AC300" s="204"/>
      <c r="AD300" s="204"/>
      <c r="AE300" s="204"/>
      <c r="AF300" s="204"/>
      <c r="AG300" s="204"/>
      <c r="AH300" s="204"/>
      <c r="AI300" s="204"/>
      <c r="AJ300" s="204"/>
      <c r="AK300" s="204"/>
      <c r="AL300" s="204"/>
      <c r="AM300" s="204"/>
      <c r="AN300" s="204"/>
      <c r="AO300" s="204"/>
      <c r="AP300" s="204"/>
    </row>
    <row r="301" spans="1:42">
      <c r="A301" s="16" t="s">
        <v>253</v>
      </c>
      <c r="B301" s="4">
        <v>7213</v>
      </c>
      <c r="C301" s="6" t="s">
        <v>240</v>
      </c>
      <c r="D301" s="730">
        <v>488</v>
      </c>
      <c r="E301" s="731">
        <v>297</v>
      </c>
      <c r="F301" s="732">
        <v>202</v>
      </c>
      <c r="G301" s="284">
        <v>459</v>
      </c>
      <c r="H301" s="735">
        <v>52</v>
      </c>
      <c r="I301" s="818">
        <v>187</v>
      </c>
      <c r="J301" s="40">
        <v>0.38319672131147542</v>
      </c>
      <c r="K301" s="756">
        <v>105</v>
      </c>
      <c r="L301" s="40">
        <v>0.35353535353535354</v>
      </c>
      <c r="M301" s="756">
        <v>82</v>
      </c>
      <c r="N301" s="40">
        <v>0.40594059405940597</v>
      </c>
      <c r="O301" s="756">
        <v>184</v>
      </c>
      <c r="P301" s="40">
        <v>0.40087145969498911</v>
      </c>
      <c r="Q301" s="734">
        <v>5</v>
      </c>
      <c r="R301" s="35">
        <v>9.6153846153846159E-2</v>
      </c>
      <c r="T301" s="204"/>
      <c r="U301" s="204"/>
      <c r="V301" s="204"/>
      <c r="W301" s="204"/>
      <c r="X301" s="204"/>
      <c r="Y301" s="204"/>
      <c r="Z301" s="204"/>
      <c r="AA301" s="204"/>
      <c r="AB301" s="204"/>
      <c r="AC301" s="204"/>
      <c r="AD301" s="204"/>
      <c r="AE301" s="204"/>
      <c r="AF301" s="204"/>
      <c r="AG301" s="204"/>
      <c r="AH301" s="204"/>
      <c r="AI301" s="204"/>
      <c r="AJ301" s="204"/>
      <c r="AK301" s="204"/>
      <c r="AL301" s="204"/>
      <c r="AM301" s="204"/>
      <c r="AN301" s="204"/>
      <c r="AO301" s="204"/>
      <c r="AP301" s="204"/>
    </row>
    <row r="302" spans="1:42">
      <c r="A302" s="16" t="s">
        <v>253</v>
      </c>
      <c r="B302" s="4">
        <v>8101</v>
      </c>
      <c r="C302" s="6" t="s">
        <v>396</v>
      </c>
      <c r="D302" s="730">
        <v>124</v>
      </c>
      <c r="E302" s="731">
        <v>79</v>
      </c>
      <c r="F302" s="732">
        <v>48</v>
      </c>
      <c r="G302" s="284">
        <v>114</v>
      </c>
      <c r="H302" s="735">
        <v>0</v>
      </c>
      <c r="I302" s="818">
        <v>37</v>
      </c>
      <c r="J302" s="40">
        <v>0.29838709677419356</v>
      </c>
      <c r="K302" s="756">
        <v>21</v>
      </c>
      <c r="L302" s="40">
        <v>0.26582278481012656</v>
      </c>
      <c r="M302" s="756">
        <v>16</v>
      </c>
      <c r="N302" s="40">
        <v>0.33333333333333331</v>
      </c>
      <c r="O302" s="756">
        <v>37</v>
      </c>
      <c r="P302" s="40">
        <v>0.32456140350877194</v>
      </c>
      <c r="Q302" s="734">
        <v>0</v>
      </c>
      <c r="R302" s="35" t="s">
        <v>31</v>
      </c>
      <c r="T302" s="204"/>
      <c r="U302" s="204"/>
      <c r="V302" s="204"/>
      <c r="W302" s="204"/>
      <c r="X302" s="204"/>
      <c r="Y302" s="204"/>
      <c r="Z302" s="204"/>
      <c r="AA302" s="204"/>
      <c r="AB302" s="204"/>
      <c r="AC302" s="204"/>
      <c r="AD302" s="204"/>
      <c r="AE302" s="204"/>
      <c r="AF302" s="204"/>
      <c r="AG302" s="204"/>
      <c r="AH302" s="204"/>
      <c r="AI302" s="204"/>
      <c r="AJ302" s="204"/>
      <c r="AK302" s="204"/>
      <c r="AL302" s="204"/>
      <c r="AM302" s="204"/>
      <c r="AN302" s="204"/>
      <c r="AO302" s="204"/>
      <c r="AP302" s="204"/>
    </row>
    <row r="303" spans="1:42">
      <c r="A303" s="16" t="s">
        <v>253</v>
      </c>
      <c r="B303" s="4">
        <v>8102</v>
      </c>
      <c r="C303" s="6" t="s">
        <v>397</v>
      </c>
      <c r="D303" s="730">
        <v>150</v>
      </c>
      <c r="E303" s="731">
        <v>92</v>
      </c>
      <c r="F303" s="732">
        <v>59</v>
      </c>
      <c r="G303" s="284">
        <v>146</v>
      </c>
      <c r="H303" s="735">
        <v>0</v>
      </c>
      <c r="I303" s="818">
        <v>18</v>
      </c>
      <c r="J303" s="40">
        <v>0.12</v>
      </c>
      <c r="K303" s="756">
        <v>11</v>
      </c>
      <c r="L303" s="40">
        <v>0.11956521739130435</v>
      </c>
      <c r="M303" s="756">
        <v>7</v>
      </c>
      <c r="N303" s="40">
        <v>0.11864406779661017</v>
      </c>
      <c r="O303" s="756">
        <v>18</v>
      </c>
      <c r="P303" s="40">
        <v>0.12328767123287671</v>
      </c>
      <c r="Q303" s="734">
        <v>0</v>
      </c>
      <c r="R303" s="35" t="s">
        <v>31</v>
      </c>
      <c r="T303" s="204"/>
      <c r="U303" s="204"/>
      <c r="V303" s="204"/>
      <c r="W303" s="204"/>
      <c r="X303" s="204"/>
      <c r="Y303" s="204"/>
      <c r="Z303" s="204"/>
      <c r="AA303" s="204"/>
      <c r="AB303" s="204"/>
      <c r="AC303" s="204"/>
      <c r="AD303" s="204"/>
      <c r="AE303" s="204"/>
      <c r="AF303" s="204"/>
      <c r="AG303" s="204"/>
      <c r="AH303" s="204"/>
      <c r="AI303" s="204"/>
      <c r="AJ303" s="204"/>
      <c r="AK303" s="204"/>
      <c r="AL303" s="204"/>
      <c r="AM303" s="204"/>
      <c r="AN303" s="204"/>
      <c r="AO303" s="204"/>
      <c r="AP303" s="204"/>
    </row>
    <row r="304" spans="1:42">
      <c r="A304" s="16" t="s">
        <v>253</v>
      </c>
      <c r="B304" s="4">
        <v>8103</v>
      </c>
      <c r="C304" s="6" t="s">
        <v>242</v>
      </c>
      <c r="D304" s="730">
        <v>175</v>
      </c>
      <c r="E304" s="731">
        <v>108</v>
      </c>
      <c r="F304" s="732">
        <v>72</v>
      </c>
      <c r="G304" s="284">
        <v>159</v>
      </c>
      <c r="H304" s="735">
        <v>5</v>
      </c>
      <c r="I304" s="818">
        <v>38</v>
      </c>
      <c r="J304" s="40">
        <v>0.21714285714285714</v>
      </c>
      <c r="K304" s="756">
        <v>22</v>
      </c>
      <c r="L304" s="40">
        <v>0.20370370370370369</v>
      </c>
      <c r="M304" s="756">
        <v>16</v>
      </c>
      <c r="N304" s="40">
        <v>0.22222222222222221</v>
      </c>
      <c r="O304" s="756">
        <v>37</v>
      </c>
      <c r="P304" s="40">
        <v>0.23270440251572327</v>
      </c>
      <c r="Q304" s="734">
        <v>1</v>
      </c>
      <c r="R304" s="35">
        <v>0.2</v>
      </c>
      <c r="T304" s="204"/>
      <c r="U304" s="204"/>
      <c r="V304" s="204"/>
      <c r="W304" s="204"/>
      <c r="X304" s="204"/>
      <c r="Y304" s="204"/>
      <c r="Z304" s="204"/>
      <c r="AA304" s="204"/>
      <c r="AB304" s="204"/>
      <c r="AC304" s="204"/>
      <c r="AD304" s="204"/>
      <c r="AE304" s="204"/>
      <c r="AF304" s="204"/>
      <c r="AG304" s="204"/>
      <c r="AH304" s="204"/>
      <c r="AI304" s="204"/>
      <c r="AJ304" s="204"/>
      <c r="AK304" s="204"/>
      <c r="AL304" s="204"/>
      <c r="AM304" s="204"/>
      <c r="AN304" s="204"/>
      <c r="AO304" s="204"/>
      <c r="AP304" s="204"/>
    </row>
    <row r="305" spans="1:42">
      <c r="A305" s="16" t="s">
        <v>253</v>
      </c>
      <c r="B305" s="4">
        <v>8104</v>
      </c>
      <c r="C305" s="6" t="s">
        <v>398</v>
      </c>
      <c r="D305" s="730">
        <v>131</v>
      </c>
      <c r="E305" s="731">
        <v>84</v>
      </c>
      <c r="F305" s="732">
        <v>62</v>
      </c>
      <c r="G305" s="284">
        <v>114</v>
      </c>
      <c r="H305" s="735">
        <v>15</v>
      </c>
      <c r="I305" s="818">
        <v>25</v>
      </c>
      <c r="J305" s="40">
        <v>0.19083969465648856</v>
      </c>
      <c r="K305" s="756">
        <v>14</v>
      </c>
      <c r="L305" s="40">
        <v>0.16666666666666666</v>
      </c>
      <c r="M305" s="756">
        <v>11</v>
      </c>
      <c r="N305" s="40">
        <v>0.17741935483870969</v>
      </c>
      <c r="O305" s="756">
        <v>24</v>
      </c>
      <c r="P305" s="40">
        <v>0.21052631578947367</v>
      </c>
      <c r="Q305" s="734">
        <v>1</v>
      </c>
      <c r="R305" s="35">
        <v>6.6666666666666666E-2</v>
      </c>
      <c r="T305" s="204"/>
      <c r="U305" s="204"/>
      <c r="V305" s="204"/>
      <c r="W305" s="204"/>
      <c r="X305" s="204"/>
      <c r="Y305" s="204"/>
      <c r="Z305" s="204"/>
      <c r="AA305" s="204"/>
      <c r="AB305" s="204"/>
      <c r="AC305" s="204"/>
      <c r="AD305" s="204"/>
      <c r="AE305" s="204"/>
      <c r="AF305" s="204"/>
      <c r="AG305" s="204"/>
      <c r="AH305" s="204"/>
      <c r="AI305" s="204"/>
      <c r="AJ305" s="204"/>
      <c r="AK305" s="204"/>
      <c r="AL305" s="204"/>
      <c r="AM305" s="204"/>
      <c r="AN305" s="204"/>
      <c r="AO305" s="204"/>
      <c r="AP305" s="204"/>
    </row>
    <row r="306" spans="1:42">
      <c r="A306" s="16" t="s">
        <v>253</v>
      </c>
      <c r="B306" s="4">
        <v>8105</v>
      </c>
      <c r="C306" s="6" t="s">
        <v>399</v>
      </c>
      <c r="D306" s="730">
        <v>96</v>
      </c>
      <c r="E306" s="731">
        <v>58</v>
      </c>
      <c r="F306" s="732">
        <v>41</v>
      </c>
      <c r="G306" s="284">
        <v>91</v>
      </c>
      <c r="H306" s="735">
        <v>0</v>
      </c>
      <c r="I306" s="818">
        <v>20</v>
      </c>
      <c r="J306" s="40">
        <v>0.20833333333333334</v>
      </c>
      <c r="K306" s="756">
        <v>11</v>
      </c>
      <c r="L306" s="40">
        <v>0.18965517241379309</v>
      </c>
      <c r="M306" s="756">
        <v>9</v>
      </c>
      <c r="N306" s="40">
        <v>0.21951219512195122</v>
      </c>
      <c r="O306" s="756">
        <v>20</v>
      </c>
      <c r="P306" s="40">
        <v>0.21978021978021978</v>
      </c>
      <c r="Q306" s="734">
        <v>0</v>
      </c>
      <c r="R306" s="35" t="s">
        <v>31</v>
      </c>
      <c r="T306" s="204"/>
      <c r="U306" s="204"/>
      <c r="V306" s="204"/>
      <c r="W306" s="204"/>
      <c r="X306" s="204"/>
      <c r="Y306" s="204"/>
      <c r="Z306" s="204"/>
      <c r="AA306" s="204"/>
      <c r="AB306" s="204"/>
      <c r="AC306" s="204"/>
      <c r="AD306" s="204"/>
      <c r="AE306" s="204"/>
      <c r="AF306" s="204"/>
      <c r="AG306" s="204"/>
      <c r="AH306" s="204"/>
      <c r="AI306" s="204"/>
      <c r="AJ306" s="204"/>
      <c r="AK306" s="204"/>
      <c r="AL306" s="204"/>
      <c r="AM306" s="204"/>
      <c r="AN306" s="204"/>
      <c r="AO306" s="204"/>
      <c r="AP306" s="204"/>
    </row>
    <row r="307" spans="1:42">
      <c r="A307" s="16" t="s">
        <v>253</v>
      </c>
      <c r="B307" s="4">
        <v>8106</v>
      </c>
      <c r="C307" s="6" t="s">
        <v>244</v>
      </c>
      <c r="D307" s="730">
        <v>538</v>
      </c>
      <c r="E307" s="731">
        <v>328</v>
      </c>
      <c r="F307" s="732">
        <v>213</v>
      </c>
      <c r="G307" s="284">
        <v>504</v>
      </c>
      <c r="H307" s="735">
        <v>34</v>
      </c>
      <c r="I307" s="818">
        <v>145</v>
      </c>
      <c r="J307" s="40">
        <v>0.2695167286245353</v>
      </c>
      <c r="K307" s="756">
        <v>78</v>
      </c>
      <c r="L307" s="40">
        <v>0.23780487804878048</v>
      </c>
      <c r="M307" s="756">
        <v>67</v>
      </c>
      <c r="N307" s="40">
        <v>0.31455399061032863</v>
      </c>
      <c r="O307" s="756">
        <v>139</v>
      </c>
      <c r="P307" s="40">
        <v>0.27579365079365081</v>
      </c>
      <c r="Q307" s="734">
        <v>0</v>
      </c>
      <c r="R307" s="35">
        <v>0</v>
      </c>
      <c r="T307" s="204"/>
      <c r="U307" s="204"/>
      <c r="V307" s="204"/>
      <c r="W307" s="204"/>
      <c r="X307" s="204"/>
      <c r="Y307" s="204"/>
      <c r="Z307" s="204"/>
      <c r="AA307" s="204"/>
      <c r="AB307" s="204"/>
      <c r="AC307" s="204"/>
      <c r="AD307" s="204"/>
      <c r="AE307" s="204"/>
      <c r="AF307" s="204"/>
      <c r="AG307" s="204"/>
      <c r="AH307" s="204"/>
      <c r="AI307" s="204"/>
      <c r="AJ307" s="204"/>
      <c r="AK307" s="204"/>
      <c r="AL307" s="204"/>
      <c r="AM307" s="204"/>
      <c r="AN307" s="204"/>
      <c r="AO307" s="204"/>
      <c r="AP307" s="204"/>
    </row>
    <row r="308" spans="1:42">
      <c r="A308" s="16" t="s">
        <v>253</v>
      </c>
      <c r="B308" s="4">
        <v>8107</v>
      </c>
      <c r="C308" s="6" t="s">
        <v>400</v>
      </c>
      <c r="D308" s="730">
        <v>136</v>
      </c>
      <c r="E308" s="731">
        <v>83</v>
      </c>
      <c r="F308" s="732">
        <v>55</v>
      </c>
      <c r="G308" s="284">
        <v>130</v>
      </c>
      <c r="H308" s="735">
        <v>10</v>
      </c>
      <c r="I308" s="818">
        <v>31</v>
      </c>
      <c r="J308" s="40">
        <v>0.22794117647058823</v>
      </c>
      <c r="K308" s="756">
        <v>14</v>
      </c>
      <c r="L308" s="40">
        <v>0.16867469879518071</v>
      </c>
      <c r="M308" s="756">
        <v>17</v>
      </c>
      <c r="N308" s="40">
        <v>0.30909090909090908</v>
      </c>
      <c r="O308" s="756">
        <v>30</v>
      </c>
      <c r="P308" s="40">
        <v>0.23076923076923078</v>
      </c>
      <c r="Q308" s="734">
        <v>0</v>
      </c>
      <c r="R308" s="35">
        <v>0</v>
      </c>
      <c r="T308" s="204"/>
      <c r="U308" s="204"/>
      <c r="V308" s="204"/>
      <c r="W308" s="204"/>
      <c r="X308" s="204"/>
      <c r="Y308" s="204"/>
      <c r="Z308" s="204"/>
      <c r="AA308" s="204"/>
      <c r="AB308" s="204"/>
      <c r="AC308" s="204"/>
      <c r="AD308" s="204"/>
      <c r="AE308" s="204"/>
      <c r="AF308" s="204"/>
      <c r="AG308" s="204"/>
      <c r="AH308" s="204"/>
      <c r="AI308" s="204"/>
      <c r="AJ308" s="204"/>
      <c r="AK308" s="204"/>
      <c r="AL308" s="204"/>
      <c r="AM308" s="204"/>
      <c r="AN308" s="204"/>
      <c r="AO308" s="204"/>
      <c r="AP308" s="204"/>
    </row>
    <row r="309" spans="1:42">
      <c r="A309" s="16" t="s">
        <v>253</v>
      </c>
      <c r="B309" s="4">
        <v>8108</v>
      </c>
      <c r="C309" s="6" t="s">
        <v>401</v>
      </c>
      <c r="D309" s="730">
        <v>376</v>
      </c>
      <c r="E309" s="731">
        <v>226</v>
      </c>
      <c r="F309" s="732">
        <v>161</v>
      </c>
      <c r="G309" s="284">
        <v>346</v>
      </c>
      <c r="H309" s="735">
        <v>4</v>
      </c>
      <c r="I309" s="818">
        <v>179</v>
      </c>
      <c r="J309" s="40">
        <v>0.47606382978723405</v>
      </c>
      <c r="K309" s="756">
        <v>95</v>
      </c>
      <c r="L309" s="40">
        <v>0.42035398230088494</v>
      </c>
      <c r="M309" s="756">
        <v>84</v>
      </c>
      <c r="N309" s="40">
        <v>0.52173913043478259</v>
      </c>
      <c r="O309" s="756">
        <v>176</v>
      </c>
      <c r="P309" s="40">
        <v>0.50867052023121384</v>
      </c>
      <c r="Q309" s="734">
        <v>1</v>
      </c>
      <c r="R309" s="35">
        <v>0.25</v>
      </c>
      <c r="T309" s="204"/>
      <c r="U309" s="204"/>
      <c r="V309" s="204"/>
      <c r="W309" s="204"/>
      <c r="X309" s="204"/>
      <c r="Y309" s="204"/>
      <c r="Z309" s="204"/>
      <c r="AA309" s="204"/>
      <c r="AB309" s="204"/>
      <c r="AC309" s="204"/>
      <c r="AD309" s="204"/>
      <c r="AE309" s="204"/>
      <c r="AF309" s="204"/>
      <c r="AG309" s="204"/>
      <c r="AH309" s="204"/>
      <c r="AI309" s="204"/>
      <c r="AJ309" s="204"/>
      <c r="AK309" s="204"/>
      <c r="AL309" s="204"/>
      <c r="AM309" s="204"/>
      <c r="AN309" s="204"/>
      <c r="AO309" s="204"/>
      <c r="AP309" s="204"/>
    </row>
    <row r="310" spans="1:42">
      <c r="A310" s="16" t="s">
        <v>253</v>
      </c>
      <c r="B310" s="4">
        <v>8109</v>
      </c>
      <c r="C310" s="6" t="s">
        <v>402</v>
      </c>
      <c r="D310" s="730">
        <v>208</v>
      </c>
      <c r="E310" s="731">
        <v>128</v>
      </c>
      <c r="F310" s="732">
        <v>81</v>
      </c>
      <c r="G310" s="284">
        <v>200</v>
      </c>
      <c r="H310" s="735">
        <v>0</v>
      </c>
      <c r="I310" s="818">
        <v>30</v>
      </c>
      <c r="J310" s="40">
        <v>0.14423076923076922</v>
      </c>
      <c r="K310" s="756">
        <v>13</v>
      </c>
      <c r="L310" s="40">
        <v>0.1015625</v>
      </c>
      <c r="M310" s="756">
        <v>17</v>
      </c>
      <c r="N310" s="40">
        <v>0.20987654320987653</v>
      </c>
      <c r="O310" s="756">
        <v>30</v>
      </c>
      <c r="P310" s="40">
        <v>0.15</v>
      </c>
      <c r="Q310" s="734">
        <v>0</v>
      </c>
      <c r="R310" s="35" t="s">
        <v>31</v>
      </c>
      <c r="T310" s="204"/>
      <c r="U310" s="204"/>
      <c r="V310" s="204"/>
      <c r="W310" s="204"/>
      <c r="X310" s="204"/>
      <c r="Y310" s="204"/>
      <c r="Z310" s="204"/>
      <c r="AA310" s="204"/>
      <c r="AB310" s="204"/>
      <c r="AC310" s="204"/>
      <c r="AD310" s="204"/>
      <c r="AE310" s="204"/>
      <c r="AF310" s="204"/>
      <c r="AG310" s="204"/>
      <c r="AH310" s="204"/>
      <c r="AI310" s="204"/>
      <c r="AJ310" s="204"/>
      <c r="AK310" s="204"/>
      <c r="AL310" s="204"/>
      <c r="AM310" s="204"/>
      <c r="AN310" s="204"/>
      <c r="AO310" s="204"/>
      <c r="AP310" s="204"/>
    </row>
    <row r="311" spans="1:42">
      <c r="A311" s="16" t="s">
        <v>253</v>
      </c>
      <c r="B311" s="4">
        <v>8110</v>
      </c>
      <c r="C311" s="6" t="s">
        <v>403</v>
      </c>
      <c r="D311" s="730">
        <v>124</v>
      </c>
      <c r="E311" s="731">
        <v>83</v>
      </c>
      <c r="F311" s="732">
        <v>44</v>
      </c>
      <c r="G311" s="284">
        <v>118</v>
      </c>
      <c r="H311" s="735">
        <v>0</v>
      </c>
      <c r="I311" s="818">
        <v>12</v>
      </c>
      <c r="J311" s="40">
        <v>9.6774193548387094E-2</v>
      </c>
      <c r="K311" s="756">
        <v>8</v>
      </c>
      <c r="L311" s="40">
        <v>9.6385542168674704E-2</v>
      </c>
      <c r="M311" s="756">
        <v>4</v>
      </c>
      <c r="N311" s="40">
        <v>9.0909090909090912E-2</v>
      </c>
      <c r="O311" s="756">
        <v>12</v>
      </c>
      <c r="P311" s="40">
        <v>0.10169491525423729</v>
      </c>
      <c r="Q311" s="734">
        <v>0</v>
      </c>
      <c r="R311" s="35" t="s">
        <v>31</v>
      </c>
      <c r="T311" s="204"/>
      <c r="U311" s="204"/>
      <c r="V311" s="204"/>
      <c r="W311" s="204"/>
      <c r="X311" s="204"/>
      <c r="Y311" s="204"/>
      <c r="Z311" s="204"/>
      <c r="AA311" s="204"/>
      <c r="AB311" s="204"/>
      <c r="AC311" s="204"/>
      <c r="AD311" s="204"/>
      <c r="AE311" s="204"/>
      <c r="AF311" s="204"/>
      <c r="AG311" s="204"/>
      <c r="AH311" s="204"/>
      <c r="AI311" s="204"/>
      <c r="AJ311" s="204"/>
      <c r="AK311" s="204"/>
      <c r="AL311" s="204"/>
      <c r="AM311" s="204"/>
      <c r="AN311" s="204"/>
      <c r="AO311" s="204"/>
      <c r="AP311" s="204"/>
    </row>
    <row r="312" spans="1:42">
      <c r="A312" s="16" t="s">
        <v>253</v>
      </c>
      <c r="B312" s="4">
        <v>8111</v>
      </c>
      <c r="C312" s="6" t="s">
        <v>246</v>
      </c>
      <c r="D312" s="730">
        <v>280</v>
      </c>
      <c r="E312" s="731">
        <v>169</v>
      </c>
      <c r="F312" s="732">
        <v>124</v>
      </c>
      <c r="G312" s="284">
        <v>254</v>
      </c>
      <c r="H312" s="735">
        <v>2</v>
      </c>
      <c r="I312" s="818">
        <v>83</v>
      </c>
      <c r="J312" s="40">
        <v>0.29642857142857143</v>
      </c>
      <c r="K312" s="756">
        <v>44</v>
      </c>
      <c r="L312" s="40">
        <v>0.26035502958579881</v>
      </c>
      <c r="M312" s="756">
        <v>39</v>
      </c>
      <c r="N312" s="40">
        <v>0.31451612903225806</v>
      </c>
      <c r="O312" s="756">
        <v>82</v>
      </c>
      <c r="P312" s="40">
        <v>0.32283464566929132</v>
      </c>
      <c r="Q312" s="734">
        <v>0</v>
      </c>
      <c r="R312" s="35">
        <v>0</v>
      </c>
      <c r="T312" s="204"/>
      <c r="U312" s="204"/>
      <c r="V312" s="204"/>
      <c r="W312" s="204"/>
      <c r="X312" s="204"/>
      <c r="Y312" s="204"/>
      <c r="Z312" s="204"/>
      <c r="AA312" s="204"/>
      <c r="AB312" s="204"/>
      <c r="AC312" s="204"/>
      <c r="AD312" s="204"/>
      <c r="AE312" s="204"/>
      <c r="AF312" s="204"/>
      <c r="AG312" s="204"/>
      <c r="AH312" s="204"/>
      <c r="AI312" s="204"/>
      <c r="AJ312" s="204"/>
      <c r="AK312" s="204"/>
      <c r="AL312" s="204"/>
      <c r="AM312" s="204"/>
      <c r="AN312" s="204"/>
      <c r="AO312" s="204"/>
      <c r="AP312" s="204"/>
    </row>
    <row r="313" spans="1:42">
      <c r="A313" s="16" t="s">
        <v>253</v>
      </c>
      <c r="B313" s="4">
        <v>8112</v>
      </c>
      <c r="C313" s="6" t="s">
        <v>404</v>
      </c>
      <c r="D313" s="730">
        <v>207</v>
      </c>
      <c r="E313" s="731">
        <v>129</v>
      </c>
      <c r="F313" s="732">
        <v>87</v>
      </c>
      <c r="G313" s="284">
        <v>189</v>
      </c>
      <c r="H313" s="735">
        <v>16</v>
      </c>
      <c r="I313" s="818">
        <v>62</v>
      </c>
      <c r="J313" s="40">
        <v>0.29951690821256038</v>
      </c>
      <c r="K313" s="756">
        <v>34</v>
      </c>
      <c r="L313" s="40">
        <v>0.26356589147286824</v>
      </c>
      <c r="M313" s="756">
        <v>28</v>
      </c>
      <c r="N313" s="40">
        <v>0.32183908045977011</v>
      </c>
      <c r="O313" s="756">
        <v>60</v>
      </c>
      <c r="P313" s="40">
        <v>0.31746031746031744</v>
      </c>
      <c r="Q313" s="734">
        <v>1</v>
      </c>
      <c r="R313" s="35">
        <v>6.25E-2</v>
      </c>
      <c r="T313" s="204"/>
      <c r="U313" s="204"/>
      <c r="V313" s="204"/>
      <c r="W313" s="204"/>
      <c r="X313" s="204"/>
      <c r="Y313" s="204"/>
      <c r="Z313" s="204"/>
      <c r="AA313" s="204"/>
      <c r="AB313" s="204"/>
      <c r="AC313" s="204"/>
      <c r="AD313" s="204"/>
      <c r="AE313" s="204"/>
      <c r="AF313" s="204"/>
      <c r="AG313" s="204"/>
      <c r="AH313" s="204"/>
      <c r="AI313" s="204"/>
      <c r="AJ313" s="204"/>
      <c r="AK313" s="204"/>
      <c r="AL313" s="204"/>
      <c r="AM313" s="204"/>
      <c r="AN313" s="204"/>
      <c r="AO313" s="204"/>
      <c r="AP313" s="204"/>
    </row>
    <row r="314" spans="1:42">
      <c r="A314" s="16" t="s">
        <v>253</v>
      </c>
      <c r="B314" s="4">
        <v>8113</v>
      </c>
      <c r="C314" s="6" t="s">
        <v>405</v>
      </c>
      <c r="D314" s="730">
        <v>109</v>
      </c>
      <c r="E314" s="731">
        <v>62</v>
      </c>
      <c r="F314" s="732">
        <v>47</v>
      </c>
      <c r="G314" s="284">
        <v>109</v>
      </c>
      <c r="H314" s="735">
        <v>0</v>
      </c>
      <c r="I314" s="818">
        <v>15</v>
      </c>
      <c r="J314" s="40">
        <v>0.13761467889908258</v>
      </c>
      <c r="K314" s="756">
        <v>8</v>
      </c>
      <c r="L314" s="40">
        <v>0.12903225806451613</v>
      </c>
      <c r="M314" s="756">
        <v>7</v>
      </c>
      <c r="N314" s="40">
        <v>0.14893617021276595</v>
      </c>
      <c r="O314" s="756">
        <v>15</v>
      </c>
      <c r="P314" s="40">
        <v>0.13761467889908258</v>
      </c>
      <c r="Q314" s="734">
        <v>0</v>
      </c>
      <c r="R314" s="35" t="s">
        <v>31</v>
      </c>
      <c r="T314" s="204"/>
      <c r="U314" s="204"/>
      <c r="V314" s="204"/>
      <c r="W314" s="204"/>
      <c r="X314" s="204"/>
      <c r="Y314" s="204"/>
      <c r="Z314" s="204"/>
      <c r="AA314" s="204"/>
      <c r="AB314" s="204"/>
      <c r="AC314" s="204"/>
      <c r="AD314" s="204"/>
      <c r="AE314" s="204"/>
      <c r="AF314" s="204"/>
      <c r="AG314" s="204"/>
      <c r="AH314" s="204"/>
      <c r="AI314" s="204"/>
      <c r="AJ314" s="204"/>
      <c r="AK314" s="204"/>
      <c r="AL314" s="204"/>
      <c r="AM314" s="204"/>
      <c r="AN314" s="204"/>
      <c r="AO314" s="204"/>
      <c r="AP314" s="204"/>
    </row>
    <row r="315" spans="1:42">
      <c r="A315" s="16" t="s">
        <v>253</v>
      </c>
      <c r="B315" s="4">
        <v>8114</v>
      </c>
      <c r="C315" s="6" t="s">
        <v>406</v>
      </c>
      <c r="D315" s="730">
        <v>195</v>
      </c>
      <c r="E315" s="731">
        <v>116</v>
      </c>
      <c r="F315" s="732">
        <v>83</v>
      </c>
      <c r="G315" s="284">
        <v>178</v>
      </c>
      <c r="H315" s="735">
        <v>21</v>
      </c>
      <c r="I315" s="818">
        <v>41</v>
      </c>
      <c r="J315" s="40">
        <v>0.21025641025641026</v>
      </c>
      <c r="K315" s="756">
        <v>23</v>
      </c>
      <c r="L315" s="40">
        <v>0.19827586206896552</v>
      </c>
      <c r="M315" s="756">
        <v>18</v>
      </c>
      <c r="N315" s="40">
        <v>0.21686746987951808</v>
      </c>
      <c r="O315" s="756">
        <v>40</v>
      </c>
      <c r="P315" s="40">
        <v>0.2247191011235955</v>
      </c>
      <c r="Q315" s="734">
        <v>1</v>
      </c>
      <c r="R315" s="35">
        <v>4.7619047619047616E-2</v>
      </c>
      <c r="T315" s="204"/>
      <c r="U315" s="204"/>
      <c r="V315" s="204"/>
      <c r="W315" s="204"/>
      <c r="X315" s="204"/>
      <c r="Y315" s="204"/>
      <c r="Z315" s="204"/>
      <c r="AA315" s="204"/>
      <c r="AB315" s="204"/>
      <c r="AC315" s="204"/>
      <c r="AD315" s="204"/>
      <c r="AE315" s="204"/>
      <c r="AF315" s="204"/>
      <c r="AG315" s="204"/>
      <c r="AH315" s="204"/>
      <c r="AI315" s="204"/>
      <c r="AJ315" s="204"/>
      <c r="AK315" s="204"/>
      <c r="AL315" s="204"/>
      <c r="AM315" s="204"/>
      <c r="AN315" s="204"/>
      <c r="AO315" s="204"/>
      <c r="AP315" s="204"/>
    </row>
    <row r="316" spans="1:42">
      <c r="A316" s="16" t="s">
        <v>253</v>
      </c>
      <c r="B316" s="4">
        <v>8115</v>
      </c>
      <c r="C316" s="6" t="s">
        <v>248</v>
      </c>
      <c r="D316" s="730">
        <v>249</v>
      </c>
      <c r="E316" s="731">
        <v>152</v>
      </c>
      <c r="F316" s="732">
        <v>110</v>
      </c>
      <c r="G316" s="284">
        <v>229</v>
      </c>
      <c r="H316" s="735">
        <v>9</v>
      </c>
      <c r="I316" s="818">
        <v>72</v>
      </c>
      <c r="J316" s="40">
        <v>0.28915662650602408</v>
      </c>
      <c r="K316" s="756">
        <v>39</v>
      </c>
      <c r="L316" s="40">
        <v>0.25657894736842107</v>
      </c>
      <c r="M316" s="756">
        <v>33</v>
      </c>
      <c r="N316" s="40">
        <v>0.3</v>
      </c>
      <c r="O316" s="756">
        <v>70</v>
      </c>
      <c r="P316" s="40">
        <v>0.3056768558951965</v>
      </c>
      <c r="Q316" s="734">
        <v>0</v>
      </c>
      <c r="R316" s="35">
        <v>0</v>
      </c>
      <c r="T316" s="204"/>
      <c r="U316" s="204"/>
      <c r="V316" s="204"/>
      <c r="W316" s="204"/>
      <c r="X316" s="204"/>
      <c r="Y316" s="204"/>
      <c r="Z316" s="204"/>
      <c r="AA316" s="204"/>
      <c r="AB316" s="204"/>
      <c r="AC316" s="204"/>
      <c r="AD316" s="204"/>
      <c r="AE316" s="204"/>
      <c r="AF316" s="204"/>
      <c r="AG316" s="204"/>
      <c r="AH316" s="204"/>
      <c r="AI316" s="204"/>
      <c r="AJ316" s="204"/>
      <c r="AK316" s="204"/>
      <c r="AL316" s="204"/>
      <c r="AM316" s="204"/>
      <c r="AN316" s="204"/>
      <c r="AO316" s="204"/>
      <c r="AP316" s="204"/>
    </row>
    <row r="317" spans="1:42">
      <c r="A317" s="16" t="s">
        <v>253</v>
      </c>
      <c r="B317" s="4">
        <v>8116</v>
      </c>
      <c r="C317" s="6" t="s">
        <v>407</v>
      </c>
      <c r="D317" s="730">
        <v>97</v>
      </c>
      <c r="E317" s="731">
        <v>59</v>
      </c>
      <c r="F317" s="732">
        <v>41</v>
      </c>
      <c r="G317" s="284">
        <v>90</v>
      </c>
      <c r="H317" s="735">
        <v>0</v>
      </c>
      <c r="I317" s="818">
        <v>36</v>
      </c>
      <c r="J317" s="40">
        <v>0.37113402061855671</v>
      </c>
      <c r="K317" s="756">
        <v>20</v>
      </c>
      <c r="L317" s="40">
        <v>0.33898305084745761</v>
      </c>
      <c r="M317" s="756">
        <v>16</v>
      </c>
      <c r="N317" s="40">
        <v>0.3902439024390244</v>
      </c>
      <c r="O317" s="756">
        <v>35</v>
      </c>
      <c r="P317" s="40">
        <v>0.3888888888888889</v>
      </c>
      <c r="Q317" s="734">
        <v>0</v>
      </c>
      <c r="R317" s="35" t="s">
        <v>31</v>
      </c>
      <c r="T317" s="204"/>
      <c r="U317" s="204"/>
      <c r="V317" s="204"/>
      <c r="W317" s="204"/>
      <c r="X317" s="204"/>
      <c r="Y317" s="204"/>
      <c r="Z317" s="204"/>
      <c r="AA317" s="204"/>
      <c r="AB317" s="204"/>
      <c r="AC317" s="204"/>
      <c r="AD317" s="204"/>
      <c r="AE317" s="204"/>
      <c r="AF317" s="204"/>
      <c r="AG317" s="204"/>
      <c r="AH317" s="204"/>
      <c r="AI317" s="204"/>
      <c r="AJ317" s="204"/>
      <c r="AK317" s="204"/>
      <c r="AL317" s="204"/>
      <c r="AM317" s="204"/>
      <c r="AN317" s="204"/>
      <c r="AO317" s="204"/>
      <c r="AP317" s="204"/>
    </row>
    <row r="318" spans="1:42">
      <c r="A318" s="16" t="s">
        <v>253</v>
      </c>
      <c r="B318" s="4">
        <v>8117</v>
      </c>
      <c r="C318" s="6" t="s">
        <v>250</v>
      </c>
      <c r="D318" s="730">
        <v>507</v>
      </c>
      <c r="E318" s="731">
        <v>308</v>
      </c>
      <c r="F318" s="732">
        <v>211</v>
      </c>
      <c r="G318" s="284">
        <v>469</v>
      </c>
      <c r="H318" s="735">
        <v>23</v>
      </c>
      <c r="I318" s="818">
        <v>120</v>
      </c>
      <c r="J318" s="40">
        <v>0.23668639053254437</v>
      </c>
      <c r="K318" s="756">
        <v>64</v>
      </c>
      <c r="L318" s="40">
        <v>0.20779220779220781</v>
      </c>
      <c r="M318" s="756">
        <v>56</v>
      </c>
      <c r="N318" s="40">
        <v>0.26540284360189575</v>
      </c>
      <c r="O318" s="756">
        <v>119</v>
      </c>
      <c r="P318" s="40">
        <v>0.2537313432835821</v>
      </c>
      <c r="Q318" s="734">
        <v>3</v>
      </c>
      <c r="R318" s="35">
        <v>0.13043478260869565</v>
      </c>
      <c r="T318" s="204"/>
      <c r="U318" s="204"/>
      <c r="V318" s="204"/>
      <c r="W318" s="204"/>
      <c r="X318" s="204"/>
      <c r="Y318" s="204"/>
      <c r="Z318" s="204"/>
      <c r="AA318" s="204"/>
      <c r="AB318" s="204"/>
      <c r="AC318" s="204"/>
      <c r="AD318" s="204"/>
      <c r="AE318" s="204"/>
      <c r="AF318" s="204"/>
      <c r="AG318" s="204"/>
      <c r="AH318" s="204"/>
      <c r="AI318" s="204"/>
      <c r="AJ318" s="204"/>
      <c r="AK318" s="204"/>
      <c r="AL318" s="204"/>
      <c r="AM318" s="204"/>
      <c r="AN318" s="204"/>
      <c r="AO318" s="204"/>
      <c r="AP318" s="204"/>
    </row>
    <row r="319" spans="1:42">
      <c r="A319" s="16" t="s">
        <v>253</v>
      </c>
      <c r="B319" s="4">
        <v>8118</v>
      </c>
      <c r="C319" s="6" t="s">
        <v>408</v>
      </c>
      <c r="D319" s="730">
        <v>170</v>
      </c>
      <c r="E319" s="731">
        <v>100</v>
      </c>
      <c r="F319" s="732">
        <v>76</v>
      </c>
      <c r="G319" s="284">
        <v>156</v>
      </c>
      <c r="H319" s="735">
        <v>7</v>
      </c>
      <c r="I319" s="818">
        <v>9</v>
      </c>
      <c r="J319" s="40">
        <v>5.2941176470588235E-2</v>
      </c>
      <c r="K319" s="756">
        <v>5</v>
      </c>
      <c r="L319" s="40">
        <v>0.05</v>
      </c>
      <c r="M319" s="756">
        <v>4</v>
      </c>
      <c r="N319" s="40">
        <v>5.2631578947368418E-2</v>
      </c>
      <c r="O319" s="756">
        <v>9</v>
      </c>
      <c r="P319" s="40">
        <v>5.7692307692307696E-2</v>
      </c>
      <c r="Q319" s="734">
        <v>0</v>
      </c>
      <c r="R319" s="35">
        <v>0</v>
      </c>
      <c r="T319" s="204"/>
      <c r="U319" s="204"/>
      <c r="V319" s="204"/>
      <c r="W319" s="204"/>
      <c r="X319" s="204"/>
      <c r="Y319" s="204"/>
      <c r="Z319" s="204"/>
      <c r="AA319" s="204"/>
      <c r="AB319" s="204"/>
      <c r="AC319" s="204"/>
      <c r="AD319" s="204"/>
      <c r="AE319" s="204"/>
      <c r="AF319" s="204"/>
      <c r="AG319" s="204"/>
      <c r="AH319" s="204"/>
      <c r="AI319" s="204"/>
      <c r="AJ319" s="204"/>
      <c r="AK319" s="204"/>
      <c r="AL319" s="204"/>
      <c r="AM319" s="204"/>
      <c r="AN319" s="204"/>
      <c r="AO319" s="204"/>
      <c r="AP319" s="204"/>
    </row>
    <row r="320" spans="1:42">
      <c r="A320" s="16" t="s">
        <v>253</v>
      </c>
      <c r="B320" s="4">
        <v>8119</v>
      </c>
      <c r="C320" s="6" t="s">
        <v>409</v>
      </c>
      <c r="D320" s="730">
        <v>1442</v>
      </c>
      <c r="E320" s="731">
        <v>876</v>
      </c>
      <c r="F320" s="732">
        <v>603</v>
      </c>
      <c r="G320" s="284">
        <v>1263</v>
      </c>
      <c r="H320" s="735">
        <v>120</v>
      </c>
      <c r="I320" s="818">
        <v>531</v>
      </c>
      <c r="J320" s="40">
        <v>0.36823855755894591</v>
      </c>
      <c r="K320" s="756">
        <v>327</v>
      </c>
      <c r="L320" s="40">
        <v>0.37328767123287671</v>
      </c>
      <c r="M320" s="756">
        <v>204</v>
      </c>
      <c r="N320" s="40">
        <v>0.3383084577114428</v>
      </c>
      <c r="O320" s="756">
        <v>513</v>
      </c>
      <c r="P320" s="40">
        <v>0.40617577197149646</v>
      </c>
      <c r="Q320" s="734">
        <v>10</v>
      </c>
      <c r="R320" s="35">
        <v>8.3333333333333329E-2</v>
      </c>
      <c r="T320" s="204"/>
      <c r="U320" s="204"/>
      <c r="V320" s="204"/>
      <c r="W320" s="204"/>
      <c r="X320" s="204"/>
      <c r="Y320" s="204"/>
      <c r="Z320" s="204"/>
      <c r="AA320" s="204"/>
      <c r="AB320" s="204"/>
      <c r="AC320" s="204"/>
      <c r="AD320" s="204"/>
      <c r="AE320" s="204"/>
      <c r="AF320" s="204"/>
      <c r="AG320" s="204"/>
      <c r="AH320" s="204"/>
      <c r="AI320" s="204"/>
      <c r="AJ320" s="204"/>
      <c r="AK320" s="204"/>
      <c r="AL320" s="204"/>
      <c r="AM320" s="204"/>
      <c r="AN320" s="204"/>
      <c r="AO320" s="204"/>
      <c r="AP320" s="204"/>
    </row>
    <row r="321" spans="1:42">
      <c r="A321" s="16" t="s">
        <v>253</v>
      </c>
      <c r="B321" s="4">
        <v>8120</v>
      </c>
      <c r="C321" s="6" t="s">
        <v>410</v>
      </c>
      <c r="D321" s="730">
        <v>58</v>
      </c>
      <c r="E321" s="731">
        <v>40</v>
      </c>
      <c r="F321" s="732">
        <v>21</v>
      </c>
      <c r="G321" s="284">
        <v>52</v>
      </c>
      <c r="H321" s="735">
        <v>0</v>
      </c>
      <c r="I321" s="818">
        <v>14</v>
      </c>
      <c r="J321" s="40">
        <v>0.2413793103448276</v>
      </c>
      <c r="K321" s="756">
        <v>6</v>
      </c>
      <c r="L321" s="40">
        <v>0.15</v>
      </c>
      <c r="M321" s="756">
        <v>8</v>
      </c>
      <c r="N321" s="40">
        <v>0.38095238095238093</v>
      </c>
      <c r="O321" s="756">
        <v>14</v>
      </c>
      <c r="P321" s="40">
        <v>0.26923076923076922</v>
      </c>
      <c r="Q321" s="734">
        <v>0</v>
      </c>
      <c r="R321" s="35" t="s">
        <v>31</v>
      </c>
      <c r="T321" s="204"/>
      <c r="U321" s="204"/>
      <c r="V321" s="204"/>
      <c r="W321" s="204"/>
      <c r="X321" s="204"/>
      <c r="Y321" s="204"/>
      <c r="Z321" s="204"/>
      <c r="AA321" s="204"/>
      <c r="AB321" s="204"/>
      <c r="AC321" s="204"/>
      <c r="AD321" s="204"/>
      <c r="AE321" s="204"/>
      <c r="AF321" s="204"/>
      <c r="AG321" s="204"/>
      <c r="AH321" s="204"/>
      <c r="AI321" s="204"/>
      <c r="AJ321" s="204"/>
      <c r="AK321" s="204"/>
      <c r="AL321" s="204"/>
      <c r="AM321" s="204"/>
      <c r="AN321" s="204"/>
      <c r="AO321" s="204"/>
      <c r="AP321" s="204"/>
    </row>
    <row r="322" spans="1:42">
      <c r="A322" s="16" t="s">
        <v>253</v>
      </c>
      <c r="B322" s="4">
        <v>8121</v>
      </c>
      <c r="C322" s="6" t="s">
        <v>411</v>
      </c>
      <c r="D322" s="730">
        <v>301</v>
      </c>
      <c r="E322" s="731">
        <v>186</v>
      </c>
      <c r="F322" s="732">
        <v>119</v>
      </c>
      <c r="G322" s="284">
        <v>288</v>
      </c>
      <c r="H322" s="735">
        <v>9</v>
      </c>
      <c r="I322" s="818">
        <v>66</v>
      </c>
      <c r="J322" s="40">
        <v>0.21926910299003322</v>
      </c>
      <c r="K322" s="756">
        <v>35</v>
      </c>
      <c r="L322" s="40">
        <v>0.18817204301075269</v>
      </c>
      <c r="M322" s="756">
        <v>31</v>
      </c>
      <c r="N322" s="40">
        <v>0.26050420168067229</v>
      </c>
      <c r="O322" s="756">
        <v>64</v>
      </c>
      <c r="P322" s="40">
        <v>0.22222222222222221</v>
      </c>
      <c r="Q322" s="734">
        <v>3</v>
      </c>
      <c r="R322" s="35">
        <v>0.33333333333333331</v>
      </c>
      <c r="T322" s="204"/>
      <c r="U322" s="204"/>
      <c r="V322" s="204"/>
      <c r="W322" s="204"/>
      <c r="X322" s="204"/>
      <c r="Y322" s="204"/>
      <c r="Z322" s="204"/>
      <c r="AA322" s="204"/>
      <c r="AB322" s="204"/>
      <c r="AC322" s="204"/>
      <c r="AD322" s="204"/>
      <c r="AE322" s="204"/>
      <c r="AF322" s="204"/>
      <c r="AG322" s="204"/>
      <c r="AH322" s="204"/>
      <c r="AI322" s="204"/>
      <c r="AJ322" s="204"/>
      <c r="AK322" s="204"/>
      <c r="AL322" s="204"/>
      <c r="AM322" s="204"/>
      <c r="AN322" s="204"/>
      <c r="AO322" s="204"/>
      <c r="AP322" s="204"/>
    </row>
    <row r="323" spans="1:42" ht="13.5" thickBot="1">
      <c r="A323" s="18" t="s">
        <v>253</v>
      </c>
      <c r="B323" s="11">
        <v>8122</v>
      </c>
      <c r="C323" s="7" t="s">
        <v>412</v>
      </c>
      <c r="D323" s="820">
        <v>69</v>
      </c>
      <c r="E323" s="821">
        <v>43</v>
      </c>
      <c r="F323" s="822">
        <v>27</v>
      </c>
      <c r="G323" s="286">
        <v>59</v>
      </c>
      <c r="H323" s="823">
        <v>0</v>
      </c>
      <c r="I323" s="824">
        <v>4</v>
      </c>
      <c r="J323" s="42">
        <v>5.7971014492753624E-2</v>
      </c>
      <c r="K323" s="825">
        <v>2</v>
      </c>
      <c r="L323" s="42">
        <v>4.6511627906976744E-2</v>
      </c>
      <c r="M323" s="825">
        <v>2</v>
      </c>
      <c r="N323" s="42">
        <v>7.407407407407407E-2</v>
      </c>
      <c r="O323" s="825">
        <v>4</v>
      </c>
      <c r="P323" s="42">
        <v>6.7796610169491525E-2</v>
      </c>
      <c r="Q323" s="826">
        <v>0</v>
      </c>
      <c r="R323" s="37" t="s">
        <v>31</v>
      </c>
      <c r="T323" s="204"/>
      <c r="U323" s="204"/>
      <c r="V323" s="204"/>
      <c r="W323" s="204"/>
      <c r="X323" s="204"/>
      <c r="Y323" s="204"/>
      <c r="Z323" s="204"/>
      <c r="AA323" s="204"/>
      <c r="AB323" s="204"/>
      <c r="AC323" s="204"/>
      <c r="AD323" s="204"/>
      <c r="AE323" s="204"/>
      <c r="AF323" s="204"/>
      <c r="AG323" s="204"/>
      <c r="AH323" s="204"/>
      <c r="AI323" s="204"/>
      <c r="AJ323" s="204"/>
      <c r="AK323" s="204"/>
      <c r="AL323" s="204"/>
      <c r="AM323" s="204"/>
      <c r="AN323" s="204"/>
      <c r="AO323" s="204"/>
      <c r="AP323" s="204"/>
    </row>
    <row r="324" spans="1:42" ht="0.95" customHeight="1" thickTop="1">
      <c r="R324" s="30"/>
      <c r="AM324" s="204"/>
      <c r="AN324" s="204"/>
      <c r="AO324" s="204"/>
      <c r="AP324" s="204"/>
    </row>
    <row r="325" spans="1:42" ht="0.95" customHeight="1">
      <c r="AM325" s="204"/>
      <c r="AN325" s="204"/>
      <c r="AO325" s="204"/>
      <c r="AP325" s="204"/>
    </row>
    <row r="326" spans="1:42">
      <c r="A326" s="29" t="s">
        <v>47</v>
      </c>
      <c r="R326" s="31" t="s">
        <v>48</v>
      </c>
    </row>
    <row r="327" spans="1:42" ht="14.45">
      <c r="A327" s="24" t="s">
        <v>49</v>
      </c>
      <c r="B327" s="2" t="s">
        <v>413</v>
      </c>
    </row>
    <row r="328" spans="1:42" ht="32.25" customHeight="1">
      <c r="A328" s="24" t="s">
        <v>51</v>
      </c>
      <c r="B328" s="1386" t="s">
        <v>519</v>
      </c>
      <c r="C328" s="1386"/>
      <c r="D328" s="1386"/>
      <c r="E328" s="1386"/>
      <c r="F328" s="1386"/>
      <c r="G328" s="1386"/>
      <c r="H328" s="1386"/>
      <c r="I328" s="1386"/>
      <c r="J328" s="1386"/>
      <c r="K328" s="1386"/>
      <c r="L328" s="1386"/>
      <c r="M328" s="1386"/>
      <c r="N328" s="1386"/>
      <c r="O328" s="1386"/>
      <c r="P328" s="1386"/>
      <c r="Q328" s="1386"/>
      <c r="R328" s="1386"/>
    </row>
    <row r="329" spans="1:42" ht="14.45">
      <c r="A329" s="24" t="s">
        <v>520</v>
      </c>
      <c r="B329" s="238" t="s">
        <v>521</v>
      </c>
    </row>
    <row r="330" spans="1:42">
      <c r="C330" s="25"/>
    </row>
  </sheetData>
  <mergeCells count="15">
    <mergeCell ref="A1:I1"/>
    <mergeCell ref="B328:R328"/>
    <mergeCell ref="Q3:R3"/>
    <mergeCell ref="G3:G4"/>
    <mergeCell ref="O3:P3"/>
    <mergeCell ref="A2:C3"/>
    <mergeCell ref="D2:D4"/>
    <mergeCell ref="E2:F2"/>
    <mergeCell ref="I2:R2"/>
    <mergeCell ref="E3:E4"/>
    <mergeCell ref="F3:F4"/>
    <mergeCell ref="H3:H4"/>
    <mergeCell ref="I3:I4"/>
    <mergeCell ref="J3:J4"/>
    <mergeCell ref="K3:N3"/>
  </mergeCells>
  <pageMargins left="0.7" right="0.7" top="0.78740157499999996" bottom="0.78740157499999996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DE3BD-3DCA-4028-BCEF-E153AB723763}">
  <sheetPr>
    <tabColor rgb="FF448E99"/>
  </sheetPr>
  <dimension ref="A1:AF331"/>
  <sheetViews>
    <sheetView workbookViewId="0">
      <pane xSplit="3" ySplit="5" topLeftCell="D6" activePane="bottomRight" state="frozen"/>
      <selection pane="bottomRight" sqref="A1:J1"/>
      <selection pane="bottomLeft" sqref="A1:C1"/>
      <selection pane="topRight" sqref="A1:C1"/>
    </sheetView>
  </sheetViews>
  <sheetFormatPr defaultColWidth="8.7109375" defaultRowHeight="12.95"/>
  <cols>
    <col min="1" max="1" width="4.85546875" style="2" bestFit="1" customWidth="1"/>
    <col min="2" max="2" width="9.140625" style="1" customWidth="1"/>
    <col min="3" max="3" width="22.140625" style="2" bestFit="1" customWidth="1"/>
    <col min="4" max="4" width="10.42578125" style="2" bestFit="1" customWidth="1"/>
    <col min="5" max="6" width="7.85546875" style="2" bestFit="1" customWidth="1"/>
    <col min="7" max="7" width="7.85546875" style="2" customWidth="1"/>
    <col min="8" max="8" width="13.85546875" style="2" customWidth="1"/>
    <col min="9" max="9" width="13.7109375" style="2" customWidth="1"/>
    <col min="10" max="10" width="11.85546875" style="28" customWidth="1"/>
    <col min="11" max="11" width="7.85546875" style="28" customWidth="1"/>
    <col min="12" max="12" width="10.5703125" style="28" customWidth="1"/>
    <col min="13" max="13" width="9.140625" style="28" customWidth="1"/>
    <col min="14" max="14" width="10.42578125" style="28" customWidth="1"/>
    <col min="15" max="15" width="8.28515625" style="28" customWidth="1"/>
    <col min="16" max="16" width="10.7109375" style="28" customWidth="1"/>
    <col min="17" max="17" width="12.85546875" style="2" customWidth="1"/>
    <col min="18" max="18" width="11.28515625" style="28" customWidth="1"/>
    <col min="19" max="16384" width="8.7109375" style="2"/>
  </cols>
  <sheetData>
    <row r="1" spans="1:32" s="26" customFormat="1" ht="28.5" customHeight="1" thickBot="1">
      <c r="A1" s="1190" t="s">
        <v>522</v>
      </c>
      <c r="B1" s="1190"/>
      <c r="C1" s="1190"/>
      <c r="D1" s="1190"/>
      <c r="E1" s="1190"/>
      <c r="F1" s="1190"/>
      <c r="G1" s="1190"/>
      <c r="H1" s="1190"/>
      <c r="I1" s="1190"/>
      <c r="J1" s="1190"/>
      <c r="K1" s="206"/>
      <c r="L1" s="206"/>
      <c r="M1" s="206"/>
      <c r="N1" s="206"/>
      <c r="O1" s="206"/>
      <c r="P1" s="206"/>
      <c r="Q1" s="205"/>
      <c r="R1" s="206"/>
    </row>
    <row r="2" spans="1:32" ht="15" customHeight="1" thickTop="1">
      <c r="A2" s="1120" t="s">
        <v>54</v>
      </c>
      <c r="B2" s="1121"/>
      <c r="C2" s="1122"/>
      <c r="D2" s="1389" t="s">
        <v>523</v>
      </c>
      <c r="E2" s="1206" t="s">
        <v>524</v>
      </c>
      <c r="F2" s="1391"/>
      <c r="G2" s="528" t="s">
        <v>430</v>
      </c>
      <c r="H2" s="461" t="s">
        <v>430</v>
      </c>
      <c r="I2" s="1111" t="s">
        <v>511</v>
      </c>
      <c r="J2" s="1112"/>
      <c r="K2" s="1112"/>
      <c r="L2" s="1112"/>
      <c r="M2" s="1112"/>
      <c r="N2" s="1112"/>
      <c r="O2" s="1112"/>
      <c r="P2" s="1112"/>
      <c r="Q2" s="1112"/>
      <c r="R2" s="1113"/>
    </row>
    <row r="3" spans="1:32" ht="14.45" customHeight="1">
      <c r="A3" s="1123"/>
      <c r="B3" s="1124"/>
      <c r="C3" s="1125"/>
      <c r="D3" s="1301"/>
      <c r="E3" s="1175" t="s">
        <v>469</v>
      </c>
      <c r="F3" s="1317" t="s">
        <v>470</v>
      </c>
      <c r="G3" s="1387" t="s">
        <v>512</v>
      </c>
      <c r="H3" s="1348" t="s">
        <v>517</v>
      </c>
      <c r="I3" s="1198" t="s">
        <v>525</v>
      </c>
      <c r="J3" s="1116" t="s">
        <v>526</v>
      </c>
      <c r="K3" s="1200" t="s">
        <v>524</v>
      </c>
      <c r="L3" s="1337"/>
      <c r="M3" s="1337"/>
      <c r="N3" s="1201"/>
      <c r="O3" s="1200" t="s">
        <v>35</v>
      </c>
      <c r="P3" s="1201"/>
      <c r="Q3" s="1202" t="s">
        <v>35</v>
      </c>
      <c r="R3" s="1119"/>
    </row>
    <row r="4" spans="1:32" s="3" customFormat="1" ht="59.25" customHeight="1" thickBot="1">
      <c r="A4" s="432"/>
      <c r="B4" s="433"/>
      <c r="C4" s="434"/>
      <c r="D4" s="1390"/>
      <c r="E4" s="1127"/>
      <c r="F4" s="1393"/>
      <c r="G4" s="1388"/>
      <c r="H4" s="1350"/>
      <c r="I4" s="1199"/>
      <c r="J4" s="1117"/>
      <c r="K4" s="1009" t="s">
        <v>469</v>
      </c>
      <c r="L4" s="1008" t="s">
        <v>515</v>
      </c>
      <c r="M4" s="1009" t="s">
        <v>470</v>
      </c>
      <c r="N4" s="1008" t="s">
        <v>516</v>
      </c>
      <c r="O4" s="1009" t="s">
        <v>512</v>
      </c>
      <c r="P4" s="1008" t="s">
        <v>436</v>
      </c>
      <c r="Q4" s="473" t="s">
        <v>517</v>
      </c>
      <c r="R4" s="436" t="s">
        <v>527</v>
      </c>
    </row>
    <row r="5" spans="1:32" ht="13.5" thickTop="1">
      <c r="A5" s="12" t="s">
        <v>67</v>
      </c>
      <c r="B5" s="250" t="s">
        <v>68</v>
      </c>
      <c r="C5" s="251" t="s">
        <v>33</v>
      </c>
      <c r="D5" s="827">
        <v>52482</v>
      </c>
      <c r="E5" s="828">
        <v>31988</v>
      </c>
      <c r="F5" s="218">
        <v>21662</v>
      </c>
      <c r="G5" s="278">
        <v>48593</v>
      </c>
      <c r="H5" s="223">
        <v>2990</v>
      </c>
      <c r="I5" s="474">
        <v>19917</v>
      </c>
      <c r="J5" s="478">
        <v>0.37950154338630387</v>
      </c>
      <c r="K5" s="795">
        <v>11103</v>
      </c>
      <c r="L5" s="478">
        <v>0.34709891209203453</v>
      </c>
      <c r="M5" s="795">
        <v>8825</v>
      </c>
      <c r="N5" s="478">
        <v>0.40739543901763459</v>
      </c>
      <c r="O5" s="795">
        <v>19440</v>
      </c>
      <c r="P5" s="478">
        <v>0.40005762146811269</v>
      </c>
      <c r="Q5" s="477">
        <v>329</v>
      </c>
      <c r="R5" s="541">
        <v>0.11003344481605351</v>
      </c>
      <c r="W5" s="204"/>
      <c r="X5" s="204"/>
      <c r="Y5" s="204"/>
      <c r="Z5" s="204"/>
      <c r="AA5" s="204"/>
      <c r="AB5" s="204"/>
      <c r="AC5" s="204"/>
      <c r="AD5" s="204"/>
      <c r="AE5" s="204"/>
      <c r="AF5" s="204"/>
    </row>
    <row r="6" spans="1:32">
      <c r="A6" s="15" t="s">
        <v>69</v>
      </c>
      <c r="B6" s="254" t="s">
        <v>70</v>
      </c>
      <c r="C6" s="255" t="s">
        <v>71</v>
      </c>
      <c r="D6" s="829">
        <v>5700</v>
      </c>
      <c r="E6" s="830">
        <v>3372</v>
      </c>
      <c r="F6" s="219">
        <v>2400</v>
      </c>
      <c r="G6" s="279">
        <v>5256</v>
      </c>
      <c r="H6" s="224">
        <v>606</v>
      </c>
      <c r="I6" s="479">
        <v>3534</v>
      </c>
      <c r="J6" s="483">
        <v>0.62</v>
      </c>
      <c r="K6" s="796">
        <v>2006</v>
      </c>
      <c r="L6" s="483">
        <v>0.59489916963226575</v>
      </c>
      <c r="M6" s="796">
        <v>1532</v>
      </c>
      <c r="N6" s="483">
        <v>0.63833333333333331</v>
      </c>
      <c r="O6" s="796">
        <v>3435</v>
      </c>
      <c r="P6" s="483">
        <v>0.65353881278538817</v>
      </c>
      <c r="Q6" s="482">
        <v>87</v>
      </c>
      <c r="R6" s="545">
        <v>0.14356435643564355</v>
      </c>
      <c r="W6" s="204"/>
      <c r="X6" s="204"/>
      <c r="Y6" s="204"/>
      <c r="Z6" s="204"/>
      <c r="AA6" s="204"/>
      <c r="AB6" s="204"/>
      <c r="AC6" s="204"/>
      <c r="AD6" s="204"/>
      <c r="AE6" s="204"/>
      <c r="AF6" s="204"/>
    </row>
    <row r="7" spans="1:32">
      <c r="A7" s="16" t="s">
        <v>69</v>
      </c>
      <c r="B7" s="257" t="s">
        <v>72</v>
      </c>
      <c r="C7" s="258" t="s">
        <v>73</v>
      </c>
      <c r="D7" s="831">
        <v>7390</v>
      </c>
      <c r="E7" s="832">
        <v>4526</v>
      </c>
      <c r="F7" s="220">
        <v>2999</v>
      </c>
      <c r="G7" s="280">
        <v>6979</v>
      </c>
      <c r="H7" s="225">
        <v>461</v>
      </c>
      <c r="I7" s="484">
        <v>3102</v>
      </c>
      <c r="J7" s="488">
        <v>0.41975642760487147</v>
      </c>
      <c r="K7" s="797">
        <v>1719</v>
      </c>
      <c r="L7" s="488">
        <v>0.37980556783031372</v>
      </c>
      <c r="M7" s="797">
        <v>1385</v>
      </c>
      <c r="N7" s="488">
        <v>0.46182060686895632</v>
      </c>
      <c r="O7" s="797">
        <v>3037</v>
      </c>
      <c r="P7" s="488">
        <v>0.43516263074939104</v>
      </c>
      <c r="Q7" s="487">
        <v>44</v>
      </c>
      <c r="R7" s="549">
        <v>9.5444685466377438E-2</v>
      </c>
      <c r="W7" s="204"/>
      <c r="X7" s="204"/>
      <c r="Y7" s="204"/>
      <c r="Z7" s="204"/>
      <c r="AA7" s="204"/>
      <c r="AB7" s="204"/>
      <c r="AC7" s="204"/>
      <c r="AD7" s="204"/>
      <c r="AE7" s="204"/>
      <c r="AF7" s="204"/>
    </row>
    <row r="8" spans="1:32">
      <c r="A8" s="16" t="s">
        <v>69</v>
      </c>
      <c r="B8" s="257" t="s">
        <v>74</v>
      </c>
      <c r="C8" s="258" t="s">
        <v>75</v>
      </c>
      <c r="D8" s="831">
        <v>3213</v>
      </c>
      <c r="E8" s="832">
        <v>1937</v>
      </c>
      <c r="F8" s="220">
        <v>1360</v>
      </c>
      <c r="G8" s="280">
        <v>3031</v>
      </c>
      <c r="H8" s="225">
        <v>176</v>
      </c>
      <c r="I8" s="484">
        <v>1149</v>
      </c>
      <c r="J8" s="488">
        <v>0.35760971055088703</v>
      </c>
      <c r="K8" s="797">
        <v>644</v>
      </c>
      <c r="L8" s="488">
        <v>0.33247289623128551</v>
      </c>
      <c r="M8" s="797">
        <v>506</v>
      </c>
      <c r="N8" s="488">
        <v>0.37205882352941178</v>
      </c>
      <c r="O8" s="797">
        <v>1126</v>
      </c>
      <c r="P8" s="488">
        <v>0.37149455625206201</v>
      </c>
      <c r="Q8" s="487">
        <v>27</v>
      </c>
      <c r="R8" s="549">
        <v>0.15340909090909091</v>
      </c>
      <c r="W8" s="204"/>
      <c r="X8" s="204"/>
      <c r="Y8" s="204"/>
      <c r="Z8" s="204"/>
      <c r="AA8" s="204"/>
      <c r="AB8" s="204"/>
      <c r="AC8" s="204"/>
      <c r="AD8" s="204"/>
      <c r="AE8" s="204"/>
      <c r="AF8" s="204"/>
    </row>
    <row r="9" spans="1:32">
      <c r="A9" s="16" t="s">
        <v>69</v>
      </c>
      <c r="B9" s="257" t="s">
        <v>76</v>
      </c>
      <c r="C9" s="258" t="s">
        <v>77</v>
      </c>
      <c r="D9" s="831">
        <v>2757</v>
      </c>
      <c r="E9" s="832">
        <v>1690</v>
      </c>
      <c r="F9" s="220">
        <v>1124</v>
      </c>
      <c r="G9" s="280">
        <v>2555</v>
      </c>
      <c r="H9" s="225">
        <v>128</v>
      </c>
      <c r="I9" s="484">
        <v>1304</v>
      </c>
      <c r="J9" s="488">
        <v>0.47297787450126949</v>
      </c>
      <c r="K9" s="797">
        <v>734</v>
      </c>
      <c r="L9" s="488">
        <v>0.43431952662721895</v>
      </c>
      <c r="M9" s="797">
        <v>571</v>
      </c>
      <c r="N9" s="488">
        <v>0.50800711743772242</v>
      </c>
      <c r="O9" s="797">
        <v>1270</v>
      </c>
      <c r="P9" s="488">
        <v>0.49706457925636005</v>
      </c>
      <c r="Q9" s="487">
        <v>13</v>
      </c>
      <c r="R9" s="549">
        <v>0.1015625</v>
      </c>
      <c r="W9" s="204"/>
      <c r="X9" s="204"/>
      <c r="Y9" s="204"/>
      <c r="Z9" s="204"/>
      <c r="AA9" s="204"/>
      <c r="AB9" s="204"/>
      <c r="AC9" s="204"/>
      <c r="AD9" s="204"/>
      <c r="AE9" s="204"/>
      <c r="AF9" s="204"/>
    </row>
    <row r="10" spans="1:32">
      <c r="A10" s="16" t="s">
        <v>69</v>
      </c>
      <c r="B10" s="257" t="s">
        <v>78</v>
      </c>
      <c r="C10" s="258" t="s">
        <v>79</v>
      </c>
      <c r="D10" s="831">
        <v>1360</v>
      </c>
      <c r="E10" s="832">
        <v>815</v>
      </c>
      <c r="F10" s="220">
        <v>584</v>
      </c>
      <c r="G10" s="280">
        <v>1210</v>
      </c>
      <c r="H10" s="225">
        <v>59</v>
      </c>
      <c r="I10" s="484">
        <v>612</v>
      </c>
      <c r="J10" s="488">
        <v>0.45</v>
      </c>
      <c r="K10" s="797">
        <v>339</v>
      </c>
      <c r="L10" s="488">
        <v>0.41595092024539876</v>
      </c>
      <c r="M10" s="797">
        <v>273</v>
      </c>
      <c r="N10" s="488">
        <v>0.46746575342465752</v>
      </c>
      <c r="O10" s="797">
        <v>583</v>
      </c>
      <c r="P10" s="488">
        <v>0.48181818181818181</v>
      </c>
      <c r="Q10" s="487">
        <v>16</v>
      </c>
      <c r="R10" s="549">
        <v>0.2711864406779661</v>
      </c>
      <c r="W10" s="204"/>
      <c r="X10" s="204"/>
      <c r="Y10" s="204"/>
      <c r="Z10" s="204"/>
      <c r="AA10" s="204"/>
      <c r="AB10" s="204"/>
      <c r="AC10" s="204"/>
      <c r="AD10" s="204"/>
      <c r="AE10" s="204"/>
      <c r="AF10" s="204"/>
    </row>
    <row r="11" spans="1:32">
      <c r="A11" s="16" t="s">
        <v>69</v>
      </c>
      <c r="B11" s="257" t="s">
        <v>80</v>
      </c>
      <c r="C11" s="258" t="s">
        <v>81</v>
      </c>
      <c r="D11" s="831">
        <v>3968</v>
      </c>
      <c r="E11" s="832">
        <v>2337</v>
      </c>
      <c r="F11" s="220">
        <v>1729</v>
      </c>
      <c r="G11" s="280">
        <v>3547</v>
      </c>
      <c r="H11" s="225">
        <v>191</v>
      </c>
      <c r="I11" s="484">
        <v>1307</v>
      </c>
      <c r="J11" s="488">
        <v>0.32938508064516131</v>
      </c>
      <c r="K11" s="797">
        <v>728</v>
      </c>
      <c r="L11" s="488">
        <v>0.31151048352588789</v>
      </c>
      <c r="M11" s="797">
        <v>580</v>
      </c>
      <c r="N11" s="488">
        <v>0.33545401966454597</v>
      </c>
      <c r="O11" s="797">
        <v>1276</v>
      </c>
      <c r="P11" s="488">
        <v>0.35974062588102623</v>
      </c>
      <c r="Q11" s="487">
        <v>15</v>
      </c>
      <c r="R11" s="549">
        <v>7.8534031413612565E-2</v>
      </c>
      <c r="W11" s="204"/>
      <c r="X11" s="204"/>
      <c r="Y11" s="204"/>
      <c r="Z11" s="204"/>
      <c r="AA11" s="204"/>
      <c r="AB11" s="204"/>
      <c r="AC11" s="204"/>
      <c r="AD11" s="204"/>
      <c r="AE11" s="204"/>
      <c r="AF11" s="204"/>
    </row>
    <row r="12" spans="1:32">
      <c r="A12" s="16" t="s">
        <v>69</v>
      </c>
      <c r="B12" s="257" t="s">
        <v>82</v>
      </c>
      <c r="C12" s="258" t="s">
        <v>83</v>
      </c>
      <c r="D12" s="831">
        <v>2266</v>
      </c>
      <c r="E12" s="832">
        <v>1377</v>
      </c>
      <c r="F12" s="220">
        <v>952</v>
      </c>
      <c r="G12" s="280">
        <v>2026</v>
      </c>
      <c r="H12" s="225">
        <v>58</v>
      </c>
      <c r="I12" s="484">
        <v>883</v>
      </c>
      <c r="J12" s="488">
        <v>0.38967343336275373</v>
      </c>
      <c r="K12" s="797">
        <v>481</v>
      </c>
      <c r="L12" s="488">
        <v>0.3493100944081336</v>
      </c>
      <c r="M12" s="797">
        <v>403</v>
      </c>
      <c r="N12" s="488">
        <v>0.42331932773109243</v>
      </c>
      <c r="O12" s="797">
        <v>860</v>
      </c>
      <c r="P12" s="488">
        <v>0.42448173741362288</v>
      </c>
      <c r="Q12" s="487">
        <v>3</v>
      </c>
      <c r="R12" s="549">
        <v>5.1724137931034482E-2</v>
      </c>
      <c r="W12" s="204"/>
      <c r="X12" s="204"/>
      <c r="Y12" s="204"/>
      <c r="Z12" s="204"/>
      <c r="AA12" s="204"/>
      <c r="AB12" s="204"/>
      <c r="AC12" s="204"/>
      <c r="AD12" s="204"/>
      <c r="AE12" s="204"/>
      <c r="AF12" s="204"/>
    </row>
    <row r="13" spans="1:32">
      <c r="A13" s="16" t="s">
        <v>69</v>
      </c>
      <c r="B13" s="257" t="s">
        <v>84</v>
      </c>
      <c r="C13" s="258" t="s">
        <v>85</v>
      </c>
      <c r="D13" s="831">
        <v>2733</v>
      </c>
      <c r="E13" s="832">
        <v>1674</v>
      </c>
      <c r="F13" s="220">
        <v>1133</v>
      </c>
      <c r="G13" s="280">
        <v>2507</v>
      </c>
      <c r="H13" s="225">
        <v>162</v>
      </c>
      <c r="I13" s="484">
        <v>1056</v>
      </c>
      <c r="J13" s="488">
        <v>0.38638858397365533</v>
      </c>
      <c r="K13" s="797">
        <v>597</v>
      </c>
      <c r="L13" s="488">
        <v>0.35663082437275984</v>
      </c>
      <c r="M13" s="797">
        <v>459</v>
      </c>
      <c r="N13" s="488">
        <v>0.40511915269196824</v>
      </c>
      <c r="O13" s="797">
        <v>1037</v>
      </c>
      <c r="P13" s="488">
        <v>0.41364180295173514</v>
      </c>
      <c r="Q13" s="487">
        <v>23</v>
      </c>
      <c r="R13" s="549">
        <v>0.1419753086419753</v>
      </c>
      <c r="W13" s="204"/>
      <c r="X13" s="204"/>
      <c r="Y13" s="204"/>
      <c r="Z13" s="204"/>
      <c r="AA13" s="204"/>
      <c r="AB13" s="204"/>
      <c r="AC13" s="204"/>
      <c r="AD13" s="204"/>
      <c r="AE13" s="204"/>
      <c r="AF13" s="204"/>
    </row>
    <row r="14" spans="1:32">
      <c r="A14" s="16" t="s">
        <v>69</v>
      </c>
      <c r="B14" s="257" t="s">
        <v>86</v>
      </c>
      <c r="C14" s="258" t="s">
        <v>87</v>
      </c>
      <c r="D14" s="831">
        <v>2622</v>
      </c>
      <c r="E14" s="832">
        <v>1608</v>
      </c>
      <c r="F14" s="220">
        <v>1076</v>
      </c>
      <c r="G14" s="280">
        <v>2459</v>
      </c>
      <c r="H14" s="225">
        <v>135</v>
      </c>
      <c r="I14" s="484">
        <v>1008</v>
      </c>
      <c r="J14" s="488">
        <v>0.38443935926773454</v>
      </c>
      <c r="K14" s="797">
        <v>552</v>
      </c>
      <c r="L14" s="488">
        <v>0.34328358208955223</v>
      </c>
      <c r="M14" s="797">
        <v>456</v>
      </c>
      <c r="N14" s="488">
        <v>0.42379182156133827</v>
      </c>
      <c r="O14" s="797">
        <v>984</v>
      </c>
      <c r="P14" s="488">
        <v>0.40016266775111836</v>
      </c>
      <c r="Q14" s="487">
        <v>20</v>
      </c>
      <c r="R14" s="549">
        <v>0.14814814814814814</v>
      </c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</row>
    <row r="15" spans="1:32">
      <c r="A15" s="16" t="s">
        <v>69</v>
      </c>
      <c r="B15" s="257" t="s">
        <v>88</v>
      </c>
      <c r="C15" s="258" t="s">
        <v>89</v>
      </c>
      <c r="D15" s="831">
        <v>2569</v>
      </c>
      <c r="E15" s="832">
        <v>1580</v>
      </c>
      <c r="F15" s="220">
        <v>1051</v>
      </c>
      <c r="G15" s="280">
        <v>2440</v>
      </c>
      <c r="H15" s="225">
        <v>105</v>
      </c>
      <c r="I15" s="484">
        <v>810</v>
      </c>
      <c r="J15" s="488">
        <v>0.31529778123783575</v>
      </c>
      <c r="K15" s="797">
        <v>476</v>
      </c>
      <c r="L15" s="488">
        <v>0.30126582278481012</v>
      </c>
      <c r="M15" s="797">
        <v>334</v>
      </c>
      <c r="N15" s="488">
        <v>0.31779257849666986</v>
      </c>
      <c r="O15" s="797">
        <v>797</v>
      </c>
      <c r="P15" s="488">
        <v>0.32663934426229507</v>
      </c>
      <c r="Q15" s="487">
        <v>10</v>
      </c>
      <c r="R15" s="549">
        <v>9.5238095238095233E-2</v>
      </c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</row>
    <row r="16" spans="1:32">
      <c r="A16" s="16" t="s">
        <v>69</v>
      </c>
      <c r="B16" s="257" t="s">
        <v>90</v>
      </c>
      <c r="C16" s="258" t="s">
        <v>91</v>
      </c>
      <c r="D16" s="831">
        <v>6052</v>
      </c>
      <c r="E16" s="832">
        <v>3766</v>
      </c>
      <c r="F16" s="220">
        <v>2408</v>
      </c>
      <c r="G16" s="280">
        <v>5688</v>
      </c>
      <c r="H16" s="225">
        <v>327</v>
      </c>
      <c r="I16" s="484">
        <v>2010</v>
      </c>
      <c r="J16" s="488">
        <v>0.33212161269001983</v>
      </c>
      <c r="K16" s="797">
        <v>1107</v>
      </c>
      <c r="L16" s="488">
        <v>0.29394583112055234</v>
      </c>
      <c r="M16" s="797">
        <v>903</v>
      </c>
      <c r="N16" s="488">
        <v>0.375</v>
      </c>
      <c r="O16" s="797">
        <v>1975</v>
      </c>
      <c r="P16" s="488">
        <v>0.34722222222222221</v>
      </c>
      <c r="Q16" s="487">
        <v>25</v>
      </c>
      <c r="R16" s="549">
        <v>7.64525993883792E-2</v>
      </c>
      <c r="W16" s="204"/>
      <c r="X16" s="204"/>
      <c r="Y16" s="204"/>
      <c r="Z16" s="204"/>
      <c r="AA16" s="204"/>
      <c r="AB16" s="204"/>
      <c r="AC16" s="204"/>
      <c r="AD16" s="204"/>
      <c r="AE16" s="204"/>
      <c r="AF16" s="204"/>
    </row>
    <row r="17" spans="1:32">
      <c r="A17" s="16" t="s">
        <v>69</v>
      </c>
      <c r="B17" s="257" t="s">
        <v>92</v>
      </c>
      <c r="C17" s="258" t="s">
        <v>93</v>
      </c>
      <c r="D17" s="831">
        <v>3200</v>
      </c>
      <c r="E17" s="832">
        <v>1994</v>
      </c>
      <c r="F17" s="220">
        <v>1286</v>
      </c>
      <c r="G17" s="280">
        <v>2918</v>
      </c>
      <c r="H17" s="225">
        <v>157</v>
      </c>
      <c r="I17" s="484">
        <v>844</v>
      </c>
      <c r="J17" s="488">
        <v>0.26374999999999998</v>
      </c>
      <c r="K17" s="797">
        <v>462</v>
      </c>
      <c r="L17" s="488">
        <v>0.23169508525576729</v>
      </c>
      <c r="M17" s="797">
        <v>383</v>
      </c>
      <c r="N17" s="488">
        <v>0.2978227060653188</v>
      </c>
      <c r="O17" s="797">
        <v>821</v>
      </c>
      <c r="P17" s="488">
        <v>0.28135709389993147</v>
      </c>
      <c r="Q17" s="487">
        <v>15</v>
      </c>
      <c r="R17" s="549">
        <v>9.5541401273885357E-2</v>
      </c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</row>
    <row r="18" spans="1:32">
      <c r="A18" s="16" t="s">
        <v>69</v>
      </c>
      <c r="B18" s="257" t="s">
        <v>94</v>
      </c>
      <c r="C18" s="258" t="s">
        <v>95</v>
      </c>
      <c r="D18" s="831">
        <v>2910</v>
      </c>
      <c r="E18" s="832">
        <v>1803</v>
      </c>
      <c r="F18" s="220">
        <v>1175</v>
      </c>
      <c r="G18" s="280">
        <v>2719</v>
      </c>
      <c r="H18" s="225">
        <v>150</v>
      </c>
      <c r="I18" s="484">
        <v>848</v>
      </c>
      <c r="J18" s="488">
        <v>0.2914089347079038</v>
      </c>
      <c r="K18" s="797">
        <v>463</v>
      </c>
      <c r="L18" s="488">
        <v>0.25679423183582917</v>
      </c>
      <c r="M18" s="797">
        <v>385</v>
      </c>
      <c r="N18" s="488">
        <v>0.32765957446808508</v>
      </c>
      <c r="O18" s="797">
        <v>828</v>
      </c>
      <c r="P18" s="488">
        <v>0.30452372195660171</v>
      </c>
      <c r="Q18" s="487">
        <v>17</v>
      </c>
      <c r="R18" s="549">
        <v>0.11333333333333333</v>
      </c>
      <c r="W18" s="204"/>
      <c r="X18" s="204"/>
      <c r="Y18" s="204"/>
      <c r="Z18" s="204"/>
      <c r="AA18" s="204"/>
      <c r="AB18" s="204"/>
      <c r="AC18" s="204"/>
      <c r="AD18" s="204"/>
      <c r="AE18" s="204"/>
      <c r="AF18" s="204"/>
    </row>
    <row r="19" spans="1:32">
      <c r="A19" s="19" t="s">
        <v>69</v>
      </c>
      <c r="B19" s="261" t="s">
        <v>96</v>
      </c>
      <c r="C19" s="262" t="s">
        <v>97</v>
      </c>
      <c r="D19" s="833">
        <v>5742</v>
      </c>
      <c r="E19" s="834">
        <v>3509</v>
      </c>
      <c r="F19" s="221">
        <v>2385</v>
      </c>
      <c r="G19" s="835">
        <v>5258</v>
      </c>
      <c r="H19" s="226">
        <v>275</v>
      </c>
      <c r="I19" s="489">
        <v>1450</v>
      </c>
      <c r="J19" s="493">
        <v>0.25252525252525254</v>
      </c>
      <c r="K19" s="798">
        <v>795</v>
      </c>
      <c r="L19" s="493">
        <v>0.22656027358221714</v>
      </c>
      <c r="M19" s="798">
        <v>655</v>
      </c>
      <c r="N19" s="493">
        <v>0.27463312368972748</v>
      </c>
      <c r="O19" s="798">
        <v>1411</v>
      </c>
      <c r="P19" s="493">
        <v>0.26835298592620771</v>
      </c>
      <c r="Q19" s="492">
        <v>14</v>
      </c>
      <c r="R19" s="553">
        <v>5.0909090909090911E-2</v>
      </c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</row>
    <row r="20" spans="1:32">
      <c r="A20" s="17" t="s">
        <v>98</v>
      </c>
      <c r="B20" s="254" t="s">
        <v>99</v>
      </c>
      <c r="C20" s="255" t="s">
        <v>100</v>
      </c>
      <c r="D20" s="829">
        <v>5700</v>
      </c>
      <c r="E20" s="830">
        <v>3372</v>
      </c>
      <c r="F20" s="219">
        <v>2400</v>
      </c>
      <c r="G20" s="279">
        <v>5256</v>
      </c>
      <c r="H20" s="224">
        <v>606</v>
      </c>
      <c r="I20" s="479">
        <v>3534</v>
      </c>
      <c r="J20" s="483">
        <v>0.62</v>
      </c>
      <c r="K20" s="796">
        <v>2006</v>
      </c>
      <c r="L20" s="483">
        <v>0.59489916963226575</v>
      </c>
      <c r="M20" s="796">
        <v>1532</v>
      </c>
      <c r="N20" s="483">
        <v>0.63833333333333331</v>
      </c>
      <c r="O20" s="796">
        <v>3435</v>
      </c>
      <c r="P20" s="483">
        <v>0.65353881278538817</v>
      </c>
      <c r="Q20" s="482">
        <v>87</v>
      </c>
      <c r="R20" s="545">
        <v>0.14356435643564355</v>
      </c>
      <c r="W20" s="204"/>
      <c r="X20" s="204"/>
      <c r="Y20" s="204"/>
      <c r="Z20" s="204"/>
      <c r="AA20" s="204"/>
      <c r="AB20" s="204"/>
      <c r="AC20" s="204"/>
      <c r="AD20" s="204"/>
      <c r="AE20" s="204"/>
      <c r="AF20" s="204"/>
    </row>
    <row r="21" spans="1:32">
      <c r="A21" s="16" t="s">
        <v>98</v>
      </c>
      <c r="B21" s="257" t="s">
        <v>101</v>
      </c>
      <c r="C21" s="258" t="s">
        <v>102</v>
      </c>
      <c r="D21" s="831">
        <v>551</v>
      </c>
      <c r="E21" s="832">
        <v>324</v>
      </c>
      <c r="F21" s="220">
        <v>238</v>
      </c>
      <c r="G21" s="280">
        <v>521</v>
      </c>
      <c r="H21" s="225">
        <v>29</v>
      </c>
      <c r="I21" s="484">
        <v>227</v>
      </c>
      <c r="J21" s="488">
        <v>0.41197822141560797</v>
      </c>
      <c r="K21" s="797">
        <v>129</v>
      </c>
      <c r="L21" s="488">
        <v>0.39814814814814814</v>
      </c>
      <c r="M21" s="797">
        <v>98</v>
      </c>
      <c r="N21" s="488">
        <v>0.41176470588235292</v>
      </c>
      <c r="O21" s="797">
        <v>226</v>
      </c>
      <c r="P21" s="488">
        <v>0.43378119001919385</v>
      </c>
      <c r="Q21" s="487">
        <v>0</v>
      </c>
      <c r="R21" s="549">
        <v>0</v>
      </c>
      <c r="W21" s="204"/>
      <c r="X21" s="204"/>
      <c r="Y21" s="204"/>
      <c r="Z21" s="204"/>
      <c r="AA21" s="204"/>
      <c r="AB21" s="204"/>
      <c r="AC21" s="204"/>
      <c r="AD21" s="204"/>
      <c r="AE21" s="204"/>
      <c r="AF21" s="204"/>
    </row>
    <row r="22" spans="1:32">
      <c r="A22" s="16" t="s">
        <v>98</v>
      </c>
      <c r="B22" s="257" t="s">
        <v>103</v>
      </c>
      <c r="C22" s="258" t="s">
        <v>104</v>
      </c>
      <c r="D22" s="831">
        <v>538</v>
      </c>
      <c r="E22" s="832">
        <v>341</v>
      </c>
      <c r="F22" s="220">
        <v>209</v>
      </c>
      <c r="G22" s="280">
        <v>496</v>
      </c>
      <c r="H22" s="225">
        <v>69</v>
      </c>
      <c r="I22" s="484">
        <v>204</v>
      </c>
      <c r="J22" s="488">
        <v>0.379182156133829</v>
      </c>
      <c r="K22" s="797">
        <v>111</v>
      </c>
      <c r="L22" s="488">
        <v>0.3255131964809384</v>
      </c>
      <c r="M22" s="797">
        <v>93</v>
      </c>
      <c r="N22" s="488">
        <v>0.44497607655502391</v>
      </c>
      <c r="O22" s="797">
        <v>203</v>
      </c>
      <c r="P22" s="488">
        <v>0.40927419354838712</v>
      </c>
      <c r="Q22" s="487">
        <v>5</v>
      </c>
      <c r="R22" s="549">
        <v>7.2463768115942032E-2</v>
      </c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</row>
    <row r="23" spans="1:32">
      <c r="A23" s="16" t="s">
        <v>98</v>
      </c>
      <c r="B23" s="257" t="s">
        <v>105</v>
      </c>
      <c r="C23" s="258" t="s">
        <v>106</v>
      </c>
      <c r="D23" s="831">
        <v>820</v>
      </c>
      <c r="E23" s="832">
        <v>492</v>
      </c>
      <c r="F23" s="220">
        <v>341</v>
      </c>
      <c r="G23" s="280">
        <v>771</v>
      </c>
      <c r="H23" s="225">
        <v>81</v>
      </c>
      <c r="I23" s="484">
        <v>321</v>
      </c>
      <c r="J23" s="488">
        <v>0.39146341463414636</v>
      </c>
      <c r="K23" s="797">
        <v>176</v>
      </c>
      <c r="L23" s="488">
        <v>0.35772357723577236</v>
      </c>
      <c r="M23" s="797">
        <v>145</v>
      </c>
      <c r="N23" s="488">
        <v>0.42521994134897362</v>
      </c>
      <c r="O23" s="797">
        <v>312</v>
      </c>
      <c r="P23" s="488">
        <v>0.40466926070038911</v>
      </c>
      <c r="Q23" s="487">
        <v>16</v>
      </c>
      <c r="R23" s="549">
        <v>0.19753086419753085</v>
      </c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</row>
    <row r="24" spans="1:32">
      <c r="A24" s="16" t="s">
        <v>98</v>
      </c>
      <c r="B24" s="257" t="s">
        <v>107</v>
      </c>
      <c r="C24" s="258" t="s">
        <v>108</v>
      </c>
      <c r="D24" s="831">
        <v>543</v>
      </c>
      <c r="E24" s="832">
        <v>330</v>
      </c>
      <c r="F24" s="220">
        <v>226</v>
      </c>
      <c r="G24" s="280">
        <v>510</v>
      </c>
      <c r="H24" s="225">
        <v>24</v>
      </c>
      <c r="I24" s="484">
        <v>203</v>
      </c>
      <c r="J24" s="488">
        <v>0.37384898710865561</v>
      </c>
      <c r="K24" s="797">
        <v>110</v>
      </c>
      <c r="L24" s="488">
        <v>0.33333333333333331</v>
      </c>
      <c r="M24" s="797">
        <v>94</v>
      </c>
      <c r="N24" s="488">
        <v>0.41592920353982299</v>
      </c>
      <c r="O24" s="797">
        <v>193</v>
      </c>
      <c r="P24" s="488">
        <v>0.3784313725490196</v>
      </c>
      <c r="Q24" s="487">
        <v>0</v>
      </c>
      <c r="R24" s="549">
        <v>0</v>
      </c>
      <c r="W24" s="204"/>
      <c r="X24" s="204"/>
      <c r="Y24" s="204"/>
      <c r="Z24" s="204"/>
      <c r="AA24" s="204"/>
      <c r="AB24" s="204"/>
      <c r="AC24" s="204"/>
      <c r="AD24" s="204"/>
      <c r="AE24" s="204"/>
      <c r="AF24" s="204"/>
    </row>
    <row r="25" spans="1:32">
      <c r="A25" s="16" t="s">
        <v>98</v>
      </c>
      <c r="B25" s="257" t="s">
        <v>109</v>
      </c>
      <c r="C25" s="258" t="s">
        <v>110</v>
      </c>
      <c r="D25" s="831">
        <v>377</v>
      </c>
      <c r="E25" s="832">
        <v>234</v>
      </c>
      <c r="F25" s="220">
        <v>156</v>
      </c>
      <c r="G25" s="280">
        <v>347</v>
      </c>
      <c r="H25" s="225">
        <v>13</v>
      </c>
      <c r="I25" s="484">
        <v>177</v>
      </c>
      <c r="J25" s="488">
        <v>0.46949602122015915</v>
      </c>
      <c r="K25" s="797">
        <v>108</v>
      </c>
      <c r="L25" s="488">
        <v>0.46153846153846156</v>
      </c>
      <c r="M25" s="797">
        <v>69</v>
      </c>
      <c r="N25" s="488">
        <v>0.44230769230769229</v>
      </c>
      <c r="O25" s="797">
        <v>169</v>
      </c>
      <c r="P25" s="488">
        <v>0.48703170028818443</v>
      </c>
      <c r="Q25" s="487">
        <v>1</v>
      </c>
      <c r="R25" s="549">
        <v>7.6923076923076927E-2</v>
      </c>
      <c r="W25" s="204"/>
      <c r="X25" s="204"/>
      <c r="Y25" s="204"/>
      <c r="Z25" s="204"/>
      <c r="AA25" s="204"/>
      <c r="AB25" s="204"/>
      <c r="AC25" s="204"/>
      <c r="AD25" s="204"/>
      <c r="AE25" s="204"/>
      <c r="AF25" s="204"/>
    </row>
    <row r="26" spans="1:32">
      <c r="A26" s="16" t="s">
        <v>98</v>
      </c>
      <c r="B26" s="257" t="s">
        <v>111</v>
      </c>
      <c r="C26" s="258" t="s">
        <v>112</v>
      </c>
      <c r="D26" s="831">
        <v>571</v>
      </c>
      <c r="E26" s="832">
        <v>355</v>
      </c>
      <c r="F26" s="220">
        <v>224</v>
      </c>
      <c r="G26" s="280">
        <v>541</v>
      </c>
      <c r="H26" s="225">
        <v>26</v>
      </c>
      <c r="I26" s="484">
        <v>259</v>
      </c>
      <c r="J26" s="488">
        <v>0.45359019264448336</v>
      </c>
      <c r="K26" s="797">
        <v>143</v>
      </c>
      <c r="L26" s="488">
        <v>0.40281690140845072</v>
      </c>
      <c r="M26" s="797">
        <v>116</v>
      </c>
      <c r="N26" s="488">
        <v>0.5178571428571429</v>
      </c>
      <c r="O26" s="797">
        <v>256</v>
      </c>
      <c r="P26" s="488">
        <v>0.47319778188539741</v>
      </c>
      <c r="Q26" s="487">
        <v>7</v>
      </c>
      <c r="R26" s="549">
        <v>0.26923076923076922</v>
      </c>
      <c r="W26" s="204"/>
      <c r="X26" s="204"/>
      <c r="Y26" s="204"/>
      <c r="Z26" s="204"/>
      <c r="AA26" s="204"/>
      <c r="AB26" s="204"/>
      <c r="AC26" s="204"/>
      <c r="AD26" s="204"/>
      <c r="AE26" s="204"/>
      <c r="AF26" s="204"/>
    </row>
    <row r="27" spans="1:32">
      <c r="A27" s="16" t="s">
        <v>98</v>
      </c>
      <c r="B27" s="257" t="s">
        <v>113</v>
      </c>
      <c r="C27" s="258" t="s">
        <v>114</v>
      </c>
      <c r="D27" s="831">
        <v>637</v>
      </c>
      <c r="E27" s="832">
        <v>379</v>
      </c>
      <c r="F27" s="220">
        <v>273</v>
      </c>
      <c r="G27" s="280">
        <v>585</v>
      </c>
      <c r="H27" s="225">
        <v>19</v>
      </c>
      <c r="I27" s="484">
        <v>319</v>
      </c>
      <c r="J27" s="488">
        <v>0.50078492935635788</v>
      </c>
      <c r="K27" s="797">
        <v>176</v>
      </c>
      <c r="L27" s="488">
        <v>0.46437994722955145</v>
      </c>
      <c r="M27" s="797">
        <v>144</v>
      </c>
      <c r="N27" s="488">
        <v>0.52747252747252749</v>
      </c>
      <c r="O27" s="797">
        <v>307</v>
      </c>
      <c r="P27" s="488">
        <v>0.52478632478632481</v>
      </c>
      <c r="Q27" s="487">
        <v>0</v>
      </c>
      <c r="R27" s="549">
        <v>0</v>
      </c>
      <c r="W27" s="204"/>
      <c r="X27" s="204"/>
      <c r="Y27" s="204"/>
      <c r="Z27" s="204"/>
      <c r="AA27" s="204"/>
      <c r="AB27" s="204"/>
      <c r="AC27" s="204"/>
      <c r="AD27" s="204"/>
      <c r="AE27" s="204"/>
      <c r="AF27" s="204"/>
    </row>
    <row r="28" spans="1:32">
      <c r="A28" s="16" t="s">
        <v>98</v>
      </c>
      <c r="B28" s="257" t="s">
        <v>115</v>
      </c>
      <c r="C28" s="258" t="s">
        <v>116</v>
      </c>
      <c r="D28" s="831">
        <v>512</v>
      </c>
      <c r="E28" s="832">
        <v>314</v>
      </c>
      <c r="F28" s="220">
        <v>210</v>
      </c>
      <c r="G28" s="280">
        <v>482</v>
      </c>
      <c r="H28" s="225">
        <v>0</v>
      </c>
      <c r="I28" s="484">
        <v>271</v>
      </c>
      <c r="J28" s="488">
        <v>0.529296875</v>
      </c>
      <c r="K28" s="797">
        <v>146</v>
      </c>
      <c r="L28" s="488">
        <v>0.46496815286624205</v>
      </c>
      <c r="M28" s="797">
        <v>125</v>
      </c>
      <c r="N28" s="488">
        <v>0.59523809523809523</v>
      </c>
      <c r="O28" s="797">
        <v>267</v>
      </c>
      <c r="P28" s="488">
        <v>0.55394190871369298</v>
      </c>
      <c r="Q28" s="487">
        <v>0</v>
      </c>
      <c r="R28" s="549" t="s">
        <v>31</v>
      </c>
      <c r="W28" s="204"/>
      <c r="X28" s="204"/>
      <c r="Y28" s="204"/>
      <c r="Z28" s="204"/>
      <c r="AA28" s="204"/>
      <c r="AB28" s="204"/>
      <c r="AC28" s="204"/>
      <c r="AD28" s="204"/>
      <c r="AE28" s="204"/>
      <c r="AF28" s="204"/>
    </row>
    <row r="29" spans="1:32">
      <c r="A29" s="16" t="s">
        <v>98</v>
      </c>
      <c r="B29" s="257" t="s">
        <v>117</v>
      </c>
      <c r="C29" s="258" t="s">
        <v>118</v>
      </c>
      <c r="D29" s="831">
        <v>1102</v>
      </c>
      <c r="E29" s="832">
        <v>691</v>
      </c>
      <c r="F29" s="220">
        <v>423</v>
      </c>
      <c r="G29" s="280">
        <v>1069</v>
      </c>
      <c r="H29" s="225">
        <v>116</v>
      </c>
      <c r="I29" s="484">
        <v>453</v>
      </c>
      <c r="J29" s="488">
        <v>0.41107078039927403</v>
      </c>
      <c r="K29" s="797">
        <v>267</v>
      </c>
      <c r="L29" s="488">
        <v>0.38639652677279307</v>
      </c>
      <c r="M29" s="797">
        <v>186</v>
      </c>
      <c r="N29" s="488">
        <v>0.43971631205673761</v>
      </c>
      <c r="O29" s="797">
        <v>447</v>
      </c>
      <c r="P29" s="488">
        <v>0.41814780168381666</v>
      </c>
      <c r="Q29" s="487">
        <v>4</v>
      </c>
      <c r="R29" s="549">
        <v>3.4482758620689655E-2</v>
      </c>
      <c r="W29" s="204"/>
      <c r="X29" s="204"/>
      <c r="Y29" s="204"/>
      <c r="Z29" s="204"/>
      <c r="AA29" s="204"/>
      <c r="AB29" s="204"/>
      <c r="AC29" s="204"/>
      <c r="AD29" s="204"/>
      <c r="AE29" s="204"/>
      <c r="AF29" s="204"/>
    </row>
    <row r="30" spans="1:32">
      <c r="A30" s="16" t="s">
        <v>98</v>
      </c>
      <c r="B30" s="257" t="s">
        <v>119</v>
      </c>
      <c r="C30" s="258" t="s">
        <v>120</v>
      </c>
      <c r="D30" s="831">
        <v>827</v>
      </c>
      <c r="E30" s="832">
        <v>514</v>
      </c>
      <c r="F30" s="220">
        <v>318</v>
      </c>
      <c r="G30" s="280">
        <v>814</v>
      </c>
      <c r="H30" s="225">
        <v>61</v>
      </c>
      <c r="I30" s="484">
        <v>343</v>
      </c>
      <c r="J30" s="488">
        <v>0.4147521160822249</v>
      </c>
      <c r="K30" s="797">
        <v>185</v>
      </c>
      <c r="L30" s="488">
        <v>0.35992217898832685</v>
      </c>
      <c r="M30" s="797">
        <v>158</v>
      </c>
      <c r="N30" s="488">
        <v>0.49685534591194969</v>
      </c>
      <c r="O30" s="797">
        <v>340</v>
      </c>
      <c r="P30" s="488">
        <v>0.4176904176904177</v>
      </c>
      <c r="Q30" s="487">
        <v>5</v>
      </c>
      <c r="R30" s="549">
        <v>8.1967213114754092E-2</v>
      </c>
      <c r="W30" s="204"/>
      <c r="X30" s="204"/>
      <c r="Y30" s="204"/>
      <c r="Z30" s="204"/>
      <c r="AA30" s="204"/>
      <c r="AB30" s="204"/>
      <c r="AC30" s="204"/>
      <c r="AD30" s="204"/>
      <c r="AE30" s="204"/>
      <c r="AF30" s="204"/>
    </row>
    <row r="31" spans="1:32">
      <c r="A31" s="16" t="s">
        <v>98</v>
      </c>
      <c r="B31" s="257" t="s">
        <v>121</v>
      </c>
      <c r="C31" s="258" t="s">
        <v>122</v>
      </c>
      <c r="D31" s="831">
        <v>620</v>
      </c>
      <c r="E31" s="832">
        <v>372</v>
      </c>
      <c r="F31" s="220">
        <v>263</v>
      </c>
      <c r="G31" s="280">
        <v>577</v>
      </c>
      <c r="H31" s="225">
        <v>20</v>
      </c>
      <c r="I31" s="484">
        <v>249</v>
      </c>
      <c r="J31" s="488">
        <v>0.40161290322580645</v>
      </c>
      <c r="K31" s="797">
        <v>129</v>
      </c>
      <c r="L31" s="488">
        <v>0.34677419354838712</v>
      </c>
      <c r="M31" s="797">
        <v>120</v>
      </c>
      <c r="N31" s="488">
        <v>0.45627376425855515</v>
      </c>
      <c r="O31" s="797">
        <v>242</v>
      </c>
      <c r="P31" s="488">
        <v>0.41941074523396882</v>
      </c>
      <c r="Q31" s="487">
        <v>6</v>
      </c>
      <c r="R31" s="549">
        <v>0.3</v>
      </c>
      <c r="W31" s="204"/>
      <c r="X31" s="204"/>
      <c r="Y31" s="204"/>
      <c r="Z31" s="204"/>
      <c r="AA31" s="204"/>
      <c r="AB31" s="204"/>
      <c r="AC31" s="204"/>
      <c r="AD31" s="204"/>
      <c r="AE31" s="204"/>
      <c r="AF31" s="204"/>
    </row>
    <row r="32" spans="1:32">
      <c r="A32" s="16" t="s">
        <v>98</v>
      </c>
      <c r="B32" s="257" t="s">
        <v>123</v>
      </c>
      <c r="C32" s="258" t="s">
        <v>124</v>
      </c>
      <c r="D32" s="831">
        <v>292</v>
      </c>
      <c r="E32" s="832">
        <v>180</v>
      </c>
      <c r="F32" s="220">
        <v>118</v>
      </c>
      <c r="G32" s="280">
        <v>266</v>
      </c>
      <c r="H32" s="225">
        <v>3</v>
      </c>
      <c r="I32" s="484">
        <v>76</v>
      </c>
      <c r="J32" s="488">
        <v>0.26027397260273971</v>
      </c>
      <c r="K32" s="797">
        <v>39</v>
      </c>
      <c r="L32" s="488">
        <v>0.21666666666666667</v>
      </c>
      <c r="M32" s="797">
        <v>37</v>
      </c>
      <c r="N32" s="488">
        <v>0.3135593220338983</v>
      </c>
      <c r="O32" s="797">
        <v>75</v>
      </c>
      <c r="P32" s="488">
        <v>0.28195488721804512</v>
      </c>
      <c r="Q32" s="487">
        <v>0</v>
      </c>
      <c r="R32" s="549">
        <v>0</v>
      </c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</row>
    <row r="33" spans="1:32">
      <c r="A33" s="16" t="s">
        <v>98</v>
      </c>
      <c r="B33" s="257" t="s">
        <v>125</v>
      </c>
      <c r="C33" s="258" t="s">
        <v>126</v>
      </c>
      <c r="D33" s="831">
        <v>983</v>
      </c>
      <c r="E33" s="832">
        <v>607</v>
      </c>
      <c r="F33" s="220">
        <v>403</v>
      </c>
      <c r="G33" s="280">
        <v>918</v>
      </c>
      <c r="H33" s="225">
        <v>95</v>
      </c>
      <c r="I33" s="484">
        <v>375</v>
      </c>
      <c r="J33" s="488">
        <v>0.38148524923702948</v>
      </c>
      <c r="K33" s="797">
        <v>213</v>
      </c>
      <c r="L33" s="488">
        <v>0.35090609555189456</v>
      </c>
      <c r="M33" s="797">
        <v>162</v>
      </c>
      <c r="N33" s="488">
        <v>0.40198511166253104</v>
      </c>
      <c r="O33" s="797">
        <v>369</v>
      </c>
      <c r="P33" s="488">
        <v>0.40196078431372551</v>
      </c>
      <c r="Q33" s="487">
        <v>15</v>
      </c>
      <c r="R33" s="549">
        <v>0.15789473684210525</v>
      </c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</row>
    <row r="34" spans="1:32">
      <c r="A34" s="16" t="s">
        <v>98</v>
      </c>
      <c r="B34" s="257" t="s">
        <v>127</v>
      </c>
      <c r="C34" s="258" t="s">
        <v>128</v>
      </c>
      <c r="D34" s="831">
        <v>331</v>
      </c>
      <c r="E34" s="832">
        <v>202</v>
      </c>
      <c r="F34" s="220">
        <v>135</v>
      </c>
      <c r="G34" s="280">
        <v>315</v>
      </c>
      <c r="H34" s="225">
        <v>0</v>
      </c>
      <c r="I34" s="484">
        <v>127</v>
      </c>
      <c r="J34" s="488">
        <v>0.38368580060422963</v>
      </c>
      <c r="K34" s="797">
        <v>72</v>
      </c>
      <c r="L34" s="488">
        <v>0.35643564356435642</v>
      </c>
      <c r="M34" s="797">
        <v>55</v>
      </c>
      <c r="N34" s="488">
        <v>0.40740740740740738</v>
      </c>
      <c r="O34" s="797">
        <v>124</v>
      </c>
      <c r="P34" s="488">
        <v>0.39365079365079364</v>
      </c>
      <c r="Q34" s="487">
        <v>0</v>
      </c>
      <c r="R34" s="549" t="s">
        <v>31</v>
      </c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</row>
    <row r="35" spans="1:32">
      <c r="A35" s="16" t="s">
        <v>98</v>
      </c>
      <c r="B35" s="257" t="s">
        <v>129</v>
      </c>
      <c r="C35" s="258" t="s">
        <v>130</v>
      </c>
      <c r="D35" s="831">
        <v>432</v>
      </c>
      <c r="E35" s="832">
        <v>262</v>
      </c>
      <c r="F35" s="220">
        <v>185</v>
      </c>
      <c r="G35" s="280">
        <v>409</v>
      </c>
      <c r="H35" s="225">
        <v>12</v>
      </c>
      <c r="I35" s="484">
        <v>105</v>
      </c>
      <c r="J35" s="488">
        <v>0.24305555555555555</v>
      </c>
      <c r="K35" s="797">
        <v>56</v>
      </c>
      <c r="L35" s="488">
        <v>0.21374045801526717</v>
      </c>
      <c r="M35" s="797">
        <v>49</v>
      </c>
      <c r="N35" s="488">
        <v>0.26486486486486488</v>
      </c>
      <c r="O35" s="797">
        <v>102</v>
      </c>
      <c r="P35" s="488">
        <v>0.24938875305623473</v>
      </c>
      <c r="Q35" s="487">
        <v>0</v>
      </c>
      <c r="R35" s="549">
        <v>0</v>
      </c>
      <c r="W35" s="204"/>
      <c r="X35" s="204"/>
      <c r="Y35" s="204"/>
      <c r="Z35" s="204"/>
      <c r="AA35" s="204"/>
      <c r="AB35" s="204"/>
      <c r="AC35" s="204"/>
      <c r="AD35" s="204"/>
      <c r="AE35" s="204"/>
      <c r="AF35" s="204"/>
    </row>
    <row r="36" spans="1:32">
      <c r="A36" s="16" t="s">
        <v>98</v>
      </c>
      <c r="B36" s="257" t="s">
        <v>131</v>
      </c>
      <c r="C36" s="258" t="s">
        <v>132</v>
      </c>
      <c r="D36" s="831">
        <v>332</v>
      </c>
      <c r="E36" s="832">
        <v>194</v>
      </c>
      <c r="F36" s="220">
        <v>141</v>
      </c>
      <c r="G36" s="280">
        <v>319</v>
      </c>
      <c r="H36" s="225">
        <v>11</v>
      </c>
      <c r="I36" s="484">
        <v>133</v>
      </c>
      <c r="J36" s="488">
        <v>0.4006024096385542</v>
      </c>
      <c r="K36" s="797">
        <v>76</v>
      </c>
      <c r="L36" s="488">
        <v>0.39175257731958762</v>
      </c>
      <c r="M36" s="797">
        <v>57</v>
      </c>
      <c r="N36" s="488">
        <v>0.40425531914893614</v>
      </c>
      <c r="O36" s="797">
        <v>129</v>
      </c>
      <c r="P36" s="488">
        <v>0.40438871473354232</v>
      </c>
      <c r="Q36" s="487">
        <v>0</v>
      </c>
      <c r="R36" s="549">
        <v>0</v>
      </c>
      <c r="W36" s="204"/>
      <c r="X36" s="204"/>
      <c r="Y36" s="204"/>
      <c r="Z36" s="204"/>
      <c r="AA36" s="204"/>
      <c r="AB36" s="204"/>
      <c r="AC36" s="204"/>
      <c r="AD36" s="204"/>
      <c r="AE36" s="204"/>
      <c r="AF36" s="204"/>
    </row>
    <row r="37" spans="1:32">
      <c r="A37" s="16" t="s">
        <v>98</v>
      </c>
      <c r="B37" s="257" t="s">
        <v>133</v>
      </c>
      <c r="C37" s="258" t="s">
        <v>134</v>
      </c>
      <c r="D37" s="831">
        <v>264</v>
      </c>
      <c r="E37" s="832">
        <v>159</v>
      </c>
      <c r="F37" s="220">
        <v>112</v>
      </c>
      <c r="G37" s="280">
        <v>250</v>
      </c>
      <c r="H37" s="225">
        <v>0</v>
      </c>
      <c r="I37" s="484">
        <v>84</v>
      </c>
      <c r="J37" s="488">
        <v>0.31818181818181818</v>
      </c>
      <c r="K37" s="797">
        <v>50</v>
      </c>
      <c r="L37" s="488">
        <v>0.31446540880503143</v>
      </c>
      <c r="M37" s="797">
        <v>34</v>
      </c>
      <c r="N37" s="488">
        <v>0.30357142857142855</v>
      </c>
      <c r="O37" s="797">
        <v>81</v>
      </c>
      <c r="P37" s="488">
        <v>0.32400000000000001</v>
      </c>
      <c r="Q37" s="487">
        <v>0</v>
      </c>
      <c r="R37" s="549" t="s">
        <v>31</v>
      </c>
      <c r="W37" s="204"/>
      <c r="X37" s="204"/>
      <c r="Y37" s="204"/>
      <c r="Z37" s="204"/>
      <c r="AA37" s="204"/>
      <c r="AB37" s="204"/>
      <c r="AC37" s="204"/>
      <c r="AD37" s="204"/>
      <c r="AE37" s="204"/>
      <c r="AF37" s="204"/>
    </row>
    <row r="38" spans="1:32">
      <c r="A38" s="16" t="s">
        <v>98</v>
      </c>
      <c r="B38" s="257" t="s">
        <v>135</v>
      </c>
      <c r="C38" s="258" t="s">
        <v>136</v>
      </c>
      <c r="D38" s="831">
        <v>348</v>
      </c>
      <c r="E38" s="832">
        <v>200</v>
      </c>
      <c r="F38" s="220">
        <v>156</v>
      </c>
      <c r="G38" s="280">
        <v>324</v>
      </c>
      <c r="H38" s="225">
        <v>11</v>
      </c>
      <c r="I38" s="484">
        <v>126</v>
      </c>
      <c r="J38" s="488">
        <v>0.36206896551724138</v>
      </c>
      <c r="K38" s="797">
        <v>74</v>
      </c>
      <c r="L38" s="488">
        <v>0.37</v>
      </c>
      <c r="M38" s="797">
        <v>52</v>
      </c>
      <c r="N38" s="488">
        <v>0.33333333333333331</v>
      </c>
      <c r="O38" s="797">
        <v>124</v>
      </c>
      <c r="P38" s="488">
        <v>0.38271604938271603</v>
      </c>
      <c r="Q38" s="487">
        <v>1</v>
      </c>
      <c r="R38" s="549">
        <v>9.0909090909090912E-2</v>
      </c>
      <c r="W38" s="204"/>
      <c r="X38" s="204"/>
      <c r="Y38" s="204"/>
      <c r="Z38" s="204"/>
      <c r="AA38" s="204"/>
      <c r="AB38" s="204"/>
      <c r="AC38" s="204"/>
      <c r="AD38" s="204"/>
      <c r="AE38" s="204"/>
      <c r="AF38" s="204"/>
    </row>
    <row r="39" spans="1:32">
      <c r="A39" s="16" t="s">
        <v>98</v>
      </c>
      <c r="B39" s="257" t="s">
        <v>137</v>
      </c>
      <c r="C39" s="258" t="s">
        <v>138</v>
      </c>
      <c r="D39" s="831">
        <v>523</v>
      </c>
      <c r="E39" s="832">
        <v>313</v>
      </c>
      <c r="F39" s="220">
        <v>228</v>
      </c>
      <c r="G39" s="280">
        <v>496</v>
      </c>
      <c r="H39" s="225">
        <v>47</v>
      </c>
      <c r="I39" s="484">
        <v>199</v>
      </c>
      <c r="J39" s="488">
        <v>0.38049713193116635</v>
      </c>
      <c r="K39" s="797">
        <v>103</v>
      </c>
      <c r="L39" s="488">
        <v>0.32907348242811502</v>
      </c>
      <c r="M39" s="797">
        <v>97</v>
      </c>
      <c r="N39" s="488">
        <v>0.42543859649122806</v>
      </c>
      <c r="O39" s="797">
        <v>197</v>
      </c>
      <c r="P39" s="488">
        <v>0.39717741935483869</v>
      </c>
      <c r="Q39" s="487">
        <v>11</v>
      </c>
      <c r="R39" s="549">
        <v>0.23404255319148937</v>
      </c>
      <c r="W39" s="204"/>
      <c r="X39" s="204"/>
      <c r="Y39" s="204"/>
      <c r="Z39" s="204"/>
      <c r="AA39" s="204"/>
      <c r="AB39" s="204"/>
      <c r="AC39" s="204"/>
      <c r="AD39" s="204"/>
      <c r="AE39" s="204"/>
      <c r="AF39" s="204"/>
    </row>
    <row r="40" spans="1:32">
      <c r="A40" s="16" t="s">
        <v>98</v>
      </c>
      <c r="B40" s="257" t="s">
        <v>139</v>
      </c>
      <c r="C40" s="258" t="s">
        <v>140</v>
      </c>
      <c r="D40" s="831">
        <v>283</v>
      </c>
      <c r="E40" s="832">
        <v>176</v>
      </c>
      <c r="F40" s="220">
        <v>112</v>
      </c>
      <c r="G40" s="280">
        <v>264</v>
      </c>
      <c r="H40" s="225">
        <v>10</v>
      </c>
      <c r="I40" s="484">
        <v>116</v>
      </c>
      <c r="J40" s="488">
        <v>0.40989399293286222</v>
      </c>
      <c r="K40" s="797">
        <v>60</v>
      </c>
      <c r="L40" s="488">
        <v>0.34090909090909088</v>
      </c>
      <c r="M40" s="797">
        <v>56</v>
      </c>
      <c r="N40" s="488">
        <v>0.5</v>
      </c>
      <c r="O40" s="797">
        <v>114</v>
      </c>
      <c r="P40" s="488">
        <v>0.43181818181818182</v>
      </c>
      <c r="Q40" s="487">
        <v>0</v>
      </c>
      <c r="R40" s="549">
        <v>0</v>
      </c>
      <c r="W40" s="204"/>
      <c r="X40" s="204"/>
      <c r="Y40" s="204"/>
      <c r="Z40" s="204"/>
      <c r="AA40" s="204"/>
      <c r="AB40" s="204"/>
      <c r="AC40" s="204"/>
      <c r="AD40" s="204"/>
      <c r="AE40" s="204"/>
      <c r="AF40" s="204"/>
    </row>
    <row r="41" spans="1:32">
      <c r="A41" s="16" t="s">
        <v>98</v>
      </c>
      <c r="B41" s="257" t="s">
        <v>141</v>
      </c>
      <c r="C41" s="258" t="s">
        <v>142</v>
      </c>
      <c r="D41" s="831">
        <v>402</v>
      </c>
      <c r="E41" s="832">
        <v>238</v>
      </c>
      <c r="F41" s="220">
        <v>177</v>
      </c>
      <c r="G41" s="280">
        <v>381</v>
      </c>
      <c r="H41" s="225">
        <v>11</v>
      </c>
      <c r="I41" s="484">
        <v>163</v>
      </c>
      <c r="J41" s="488">
        <v>0.40547263681592038</v>
      </c>
      <c r="K41" s="797">
        <v>84</v>
      </c>
      <c r="L41" s="488">
        <v>0.35294117647058826</v>
      </c>
      <c r="M41" s="797">
        <v>79</v>
      </c>
      <c r="N41" s="488">
        <v>0.4463276836158192</v>
      </c>
      <c r="O41" s="797">
        <v>161</v>
      </c>
      <c r="P41" s="488">
        <v>0.4225721784776903</v>
      </c>
      <c r="Q41" s="487">
        <v>0</v>
      </c>
      <c r="R41" s="549">
        <v>0</v>
      </c>
      <c r="W41" s="204"/>
      <c r="X41" s="204"/>
      <c r="Y41" s="204"/>
      <c r="Z41" s="204"/>
      <c r="AA41" s="204"/>
      <c r="AB41" s="204"/>
      <c r="AC41" s="204"/>
      <c r="AD41" s="204"/>
      <c r="AE41" s="204"/>
      <c r="AF41" s="204"/>
    </row>
    <row r="42" spans="1:32">
      <c r="A42" s="16" t="s">
        <v>98</v>
      </c>
      <c r="B42" s="257" t="s">
        <v>143</v>
      </c>
      <c r="C42" s="258" t="s">
        <v>144</v>
      </c>
      <c r="D42" s="831">
        <v>890</v>
      </c>
      <c r="E42" s="832">
        <v>546</v>
      </c>
      <c r="F42" s="220">
        <v>363</v>
      </c>
      <c r="G42" s="280">
        <v>787</v>
      </c>
      <c r="H42" s="225">
        <v>78</v>
      </c>
      <c r="I42" s="484">
        <v>537</v>
      </c>
      <c r="J42" s="488">
        <v>0.60337078651685394</v>
      </c>
      <c r="K42" s="797">
        <v>308</v>
      </c>
      <c r="L42" s="488">
        <v>0.5641025641025641</v>
      </c>
      <c r="M42" s="797">
        <v>229</v>
      </c>
      <c r="N42" s="488">
        <v>0.63085399449035817</v>
      </c>
      <c r="O42" s="797">
        <v>513</v>
      </c>
      <c r="P42" s="488">
        <v>0.65184243964421851</v>
      </c>
      <c r="Q42" s="487">
        <v>11</v>
      </c>
      <c r="R42" s="549">
        <v>0.14102564102564102</v>
      </c>
      <c r="W42" s="204"/>
      <c r="X42" s="204"/>
      <c r="Y42" s="204"/>
      <c r="Z42" s="204"/>
      <c r="AA42" s="204"/>
      <c r="AB42" s="204"/>
      <c r="AC42" s="204"/>
      <c r="AD42" s="204"/>
      <c r="AE42" s="204"/>
      <c r="AF42" s="204"/>
    </row>
    <row r="43" spans="1:32">
      <c r="A43" s="16" t="s">
        <v>98</v>
      </c>
      <c r="B43" s="257" t="s">
        <v>145</v>
      </c>
      <c r="C43" s="258" t="s">
        <v>146</v>
      </c>
      <c r="D43" s="831">
        <v>330</v>
      </c>
      <c r="E43" s="832">
        <v>203</v>
      </c>
      <c r="F43" s="220">
        <v>132</v>
      </c>
      <c r="G43" s="280">
        <v>309</v>
      </c>
      <c r="H43" s="225">
        <v>14</v>
      </c>
      <c r="I43" s="484">
        <v>130</v>
      </c>
      <c r="J43" s="488">
        <v>0.39393939393939392</v>
      </c>
      <c r="K43" s="797">
        <v>70</v>
      </c>
      <c r="L43" s="488">
        <v>0.34482758620689657</v>
      </c>
      <c r="M43" s="797">
        <v>60</v>
      </c>
      <c r="N43" s="488">
        <v>0.45454545454545453</v>
      </c>
      <c r="O43" s="797">
        <v>130</v>
      </c>
      <c r="P43" s="488">
        <v>0.42071197411003236</v>
      </c>
      <c r="Q43" s="487">
        <v>0</v>
      </c>
      <c r="R43" s="549">
        <v>0</v>
      </c>
      <c r="W43" s="204"/>
      <c r="X43" s="204"/>
      <c r="Y43" s="204"/>
      <c r="Z43" s="204"/>
      <c r="AA43" s="204"/>
      <c r="AB43" s="204"/>
      <c r="AC43" s="204"/>
      <c r="AD43" s="204"/>
      <c r="AE43" s="204"/>
      <c r="AF43" s="204"/>
    </row>
    <row r="44" spans="1:32">
      <c r="A44" s="16" t="s">
        <v>98</v>
      </c>
      <c r="B44" s="257" t="s">
        <v>147</v>
      </c>
      <c r="C44" s="258" t="s">
        <v>148</v>
      </c>
      <c r="D44" s="831">
        <v>376</v>
      </c>
      <c r="E44" s="832">
        <v>233</v>
      </c>
      <c r="F44" s="220">
        <v>147</v>
      </c>
      <c r="G44" s="280">
        <v>366</v>
      </c>
      <c r="H44" s="225">
        <v>13</v>
      </c>
      <c r="I44" s="484">
        <v>102</v>
      </c>
      <c r="J44" s="488">
        <v>0.27127659574468083</v>
      </c>
      <c r="K44" s="797">
        <v>62</v>
      </c>
      <c r="L44" s="488">
        <v>0.26609442060085836</v>
      </c>
      <c r="M44" s="797">
        <v>40</v>
      </c>
      <c r="N44" s="488">
        <v>0.27210884353741499</v>
      </c>
      <c r="O44" s="797">
        <v>102</v>
      </c>
      <c r="P44" s="488">
        <v>0.27868852459016391</v>
      </c>
      <c r="Q44" s="487">
        <v>1</v>
      </c>
      <c r="R44" s="549">
        <v>7.6923076923076927E-2</v>
      </c>
      <c r="W44" s="204"/>
      <c r="X44" s="204"/>
      <c r="Y44" s="204"/>
      <c r="Z44" s="204"/>
      <c r="AA44" s="204"/>
      <c r="AB44" s="204"/>
      <c r="AC44" s="204"/>
      <c r="AD44" s="204"/>
      <c r="AE44" s="204"/>
      <c r="AF44" s="204"/>
    </row>
    <row r="45" spans="1:32">
      <c r="A45" s="16" t="s">
        <v>98</v>
      </c>
      <c r="B45" s="257" t="s">
        <v>149</v>
      </c>
      <c r="C45" s="258" t="s">
        <v>150</v>
      </c>
      <c r="D45" s="831">
        <v>224</v>
      </c>
      <c r="E45" s="832">
        <v>137</v>
      </c>
      <c r="F45" s="220">
        <v>91</v>
      </c>
      <c r="G45" s="280">
        <v>216</v>
      </c>
      <c r="H45" s="225">
        <v>0</v>
      </c>
      <c r="I45" s="484">
        <v>96</v>
      </c>
      <c r="J45" s="488">
        <v>0.42857142857142855</v>
      </c>
      <c r="K45" s="797">
        <v>54</v>
      </c>
      <c r="L45" s="488">
        <v>0.39416058394160586</v>
      </c>
      <c r="M45" s="797">
        <v>43</v>
      </c>
      <c r="N45" s="488">
        <v>0.47252747252747251</v>
      </c>
      <c r="O45" s="797">
        <v>94</v>
      </c>
      <c r="P45" s="488">
        <v>0.43518518518518517</v>
      </c>
      <c r="Q45" s="487">
        <v>0</v>
      </c>
      <c r="R45" s="549" t="s">
        <v>31</v>
      </c>
      <c r="W45" s="204"/>
      <c r="X45" s="204"/>
      <c r="Y45" s="204"/>
      <c r="Z45" s="204"/>
      <c r="AA45" s="204"/>
      <c r="AB45" s="204"/>
      <c r="AC45" s="204"/>
      <c r="AD45" s="204"/>
      <c r="AE45" s="204"/>
      <c r="AF45" s="204"/>
    </row>
    <row r="46" spans="1:32">
      <c r="A46" s="16" t="s">
        <v>98</v>
      </c>
      <c r="B46" s="257" t="s">
        <v>151</v>
      </c>
      <c r="C46" s="258" t="s">
        <v>152</v>
      </c>
      <c r="D46" s="831">
        <v>252</v>
      </c>
      <c r="E46" s="832">
        <v>157</v>
      </c>
      <c r="F46" s="220">
        <v>102</v>
      </c>
      <c r="G46" s="280">
        <v>232</v>
      </c>
      <c r="H46" s="225">
        <v>2</v>
      </c>
      <c r="I46" s="484">
        <v>160</v>
      </c>
      <c r="J46" s="488">
        <v>0.63492063492063489</v>
      </c>
      <c r="K46" s="797">
        <v>96</v>
      </c>
      <c r="L46" s="488">
        <v>0.61146496815286622</v>
      </c>
      <c r="M46" s="797">
        <v>64</v>
      </c>
      <c r="N46" s="488">
        <v>0.62745098039215685</v>
      </c>
      <c r="O46" s="797">
        <v>156</v>
      </c>
      <c r="P46" s="488">
        <v>0.67241379310344829</v>
      </c>
      <c r="Q46" s="487">
        <v>1</v>
      </c>
      <c r="R46" s="549">
        <v>0.5</v>
      </c>
      <c r="W46" s="204"/>
      <c r="X46" s="204"/>
      <c r="Y46" s="204"/>
      <c r="Z46" s="204"/>
      <c r="AA46" s="204"/>
      <c r="AB46" s="204"/>
      <c r="AC46" s="204"/>
      <c r="AD46" s="204"/>
      <c r="AE46" s="204"/>
      <c r="AF46" s="204"/>
    </row>
    <row r="47" spans="1:32">
      <c r="A47" s="16" t="s">
        <v>98</v>
      </c>
      <c r="B47" s="257" t="s">
        <v>153</v>
      </c>
      <c r="C47" s="258" t="s">
        <v>154</v>
      </c>
      <c r="D47" s="831">
        <v>431</v>
      </c>
      <c r="E47" s="832">
        <v>258</v>
      </c>
      <c r="F47" s="220">
        <v>184</v>
      </c>
      <c r="G47" s="280">
        <v>384</v>
      </c>
      <c r="H47" s="225">
        <v>30</v>
      </c>
      <c r="I47" s="484">
        <v>234</v>
      </c>
      <c r="J47" s="488">
        <v>0.54292343387470998</v>
      </c>
      <c r="K47" s="797">
        <v>121</v>
      </c>
      <c r="L47" s="488">
        <v>0.4689922480620155</v>
      </c>
      <c r="M47" s="797">
        <v>113</v>
      </c>
      <c r="N47" s="488">
        <v>0.61413043478260865</v>
      </c>
      <c r="O47" s="797">
        <v>225</v>
      </c>
      <c r="P47" s="488">
        <v>0.5859375</v>
      </c>
      <c r="Q47" s="487">
        <v>6</v>
      </c>
      <c r="R47" s="549">
        <v>0.2</v>
      </c>
      <c r="W47" s="204"/>
      <c r="X47" s="204"/>
      <c r="Y47" s="204"/>
      <c r="Z47" s="204"/>
      <c r="AA47" s="204"/>
      <c r="AB47" s="204"/>
      <c r="AC47" s="204"/>
      <c r="AD47" s="204"/>
      <c r="AE47" s="204"/>
      <c r="AF47" s="204"/>
    </row>
    <row r="48" spans="1:32">
      <c r="A48" s="16" t="s">
        <v>98</v>
      </c>
      <c r="B48" s="257" t="s">
        <v>155</v>
      </c>
      <c r="C48" s="258" t="s">
        <v>156</v>
      </c>
      <c r="D48" s="831">
        <v>511</v>
      </c>
      <c r="E48" s="832">
        <v>308</v>
      </c>
      <c r="F48" s="220">
        <v>217</v>
      </c>
      <c r="G48" s="280">
        <v>447</v>
      </c>
      <c r="H48" s="225">
        <v>15</v>
      </c>
      <c r="I48" s="484">
        <v>273</v>
      </c>
      <c r="J48" s="488">
        <v>0.53424657534246578</v>
      </c>
      <c r="K48" s="797">
        <v>154</v>
      </c>
      <c r="L48" s="488">
        <v>0.5</v>
      </c>
      <c r="M48" s="797">
        <v>119</v>
      </c>
      <c r="N48" s="488">
        <v>0.54838709677419351</v>
      </c>
      <c r="O48" s="797">
        <v>254</v>
      </c>
      <c r="P48" s="488">
        <v>0.56823266219239377</v>
      </c>
      <c r="Q48" s="487">
        <v>3</v>
      </c>
      <c r="R48" s="549">
        <v>0.2</v>
      </c>
      <c r="W48" s="204"/>
      <c r="X48" s="204"/>
      <c r="Y48" s="204"/>
      <c r="Z48" s="204"/>
      <c r="AA48" s="204"/>
      <c r="AB48" s="204"/>
      <c r="AC48" s="204"/>
      <c r="AD48" s="204"/>
      <c r="AE48" s="204"/>
      <c r="AF48" s="204"/>
    </row>
    <row r="49" spans="1:32">
      <c r="A49" s="16" t="s">
        <v>98</v>
      </c>
      <c r="B49" s="257" t="s">
        <v>157</v>
      </c>
      <c r="C49" s="258" t="s">
        <v>158</v>
      </c>
      <c r="D49" s="831">
        <v>418</v>
      </c>
      <c r="E49" s="832">
        <v>249</v>
      </c>
      <c r="F49" s="220">
        <v>183</v>
      </c>
      <c r="G49" s="280">
        <v>379</v>
      </c>
      <c r="H49" s="225">
        <v>14</v>
      </c>
      <c r="I49" s="484">
        <v>105</v>
      </c>
      <c r="J49" s="488">
        <v>0.25119617224880381</v>
      </c>
      <c r="K49" s="797">
        <v>64</v>
      </c>
      <c r="L49" s="488">
        <v>0.25702811244979917</v>
      </c>
      <c r="M49" s="797">
        <v>41</v>
      </c>
      <c r="N49" s="488">
        <v>0.22404371584699453</v>
      </c>
      <c r="O49" s="797">
        <v>104</v>
      </c>
      <c r="P49" s="488">
        <v>0.27440633245382584</v>
      </c>
      <c r="Q49" s="487">
        <v>7</v>
      </c>
      <c r="R49" s="549">
        <v>0.5</v>
      </c>
      <c r="W49" s="204"/>
      <c r="X49" s="204"/>
      <c r="Y49" s="204"/>
      <c r="Z49" s="204"/>
      <c r="AA49" s="204"/>
      <c r="AB49" s="204"/>
      <c r="AC49" s="204"/>
      <c r="AD49" s="204"/>
      <c r="AE49" s="204"/>
      <c r="AF49" s="204"/>
    </row>
    <row r="50" spans="1:32">
      <c r="A50" s="16" t="s">
        <v>98</v>
      </c>
      <c r="B50" s="257" t="s">
        <v>159</v>
      </c>
      <c r="C50" s="258" t="s">
        <v>160</v>
      </c>
      <c r="D50" s="831">
        <v>606</v>
      </c>
      <c r="E50" s="832">
        <v>364</v>
      </c>
      <c r="F50" s="220">
        <v>270</v>
      </c>
      <c r="G50" s="280">
        <v>541</v>
      </c>
      <c r="H50" s="225">
        <v>25</v>
      </c>
      <c r="I50" s="484">
        <v>132</v>
      </c>
      <c r="J50" s="488">
        <v>0.21782178217821782</v>
      </c>
      <c r="K50" s="797">
        <v>71</v>
      </c>
      <c r="L50" s="488">
        <v>0.19505494505494506</v>
      </c>
      <c r="M50" s="797">
        <v>61</v>
      </c>
      <c r="N50" s="488">
        <v>0.22592592592592592</v>
      </c>
      <c r="O50" s="797">
        <v>132</v>
      </c>
      <c r="P50" s="488">
        <v>0.24399260628465805</v>
      </c>
      <c r="Q50" s="487">
        <v>1</v>
      </c>
      <c r="R50" s="549">
        <v>0.04</v>
      </c>
      <c r="W50" s="204"/>
      <c r="X50" s="204"/>
      <c r="Y50" s="204"/>
      <c r="Z50" s="204"/>
      <c r="AA50" s="204"/>
      <c r="AB50" s="204"/>
      <c r="AC50" s="204"/>
      <c r="AD50" s="204"/>
      <c r="AE50" s="204"/>
      <c r="AF50" s="204"/>
    </row>
    <row r="51" spans="1:32">
      <c r="A51" s="16" t="s">
        <v>98</v>
      </c>
      <c r="B51" s="257" t="s">
        <v>161</v>
      </c>
      <c r="C51" s="258" t="s">
        <v>162</v>
      </c>
      <c r="D51" s="831">
        <v>588</v>
      </c>
      <c r="E51" s="832">
        <v>336</v>
      </c>
      <c r="F51" s="220">
        <v>265</v>
      </c>
      <c r="G51" s="280">
        <v>507</v>
      </c>
      <c r="H51" s="225">
        <v>36</v>
      </c>
      <c r="I51" s="484">
        <v>227</v>
      </c>
      <c r="J51" s="488">
        <v>0.38605442176870747</v>
      </c>
      <c r="K51" s="797">
        <v>122</v>
      </c>
      <c r="L51" s="488">
        <v>0.36309523809523808</v>
      </c>
      <c r="M51" s="797">
        <v>105</v>
      </c>
      <c r="N51" s="488">
        <v>0.39622641509433965</v>
      </c>
      <c r="O51" s="797">
        <v>220</v>
      </c>
      <c r="P51" s="488">
        <v>0.43392504930966469</v>
      </c>
      <c r="Q51" s="487">
        <v>4</v>
      </c>
      <c r="R51" s="549">
        <v>0.1111111111111111</v>
      </c>
      <c r="W51" s="204"/>
      <c r="X51" s="204"/>
      <c r="Y51" s="204"/>
      <c r="Z51" s="204"/>
      <c r="AA51" s="204"/>
      <c r="AB51" s="204"/>
      <c r="AC51" s="204"/>
      <c r="AD51" s="204"/>
      <c r="AE51" s="204"/>
      <c r="AF51" s="204"/>
    </row>
    <row r="52" spans="1:32">
      <c r="A52" s="16" t="s">
        <v>98</v>
      </c>
      <c r="B52" s="257" t="s">
        <v>163</v>
      </c>
      <c r="C52" s="258" t="s">
        <v>164</v>
      </c>
      <c r="D52" s="831">
        <v>601</v>
      </c>
      <c r="E52" s="832">
        <v>353</v>
      </c>
      <c r="F52" s="220">
        <v>261</v>
      </c>
      <c r="G52" s="280">
        <v>549</v>
      </c>
      <c r="H52" s="225">
        <v>39</v>
      </c>
      <c r="I52" s="484">
        <v>196</v>
      </c>
      <c r="J52" s="488">
        <v>0.32612312811980032</v>
      </c>
      <c r="K52" s="797">
        <v>112</v>
      </c>
      <c r="L52" s="488">
        <v>0.31728045325779036</v>
      </c>
      <c r="M52" s="797">
        <v>84</v>
      </c>
      <c r="N52" s="488">
        <v>0.32183908045977011</v>
      </c>
      <c r="O52" s="797">
        <v>189</v>
      </c>
      <c r="P52" s="488">
        <v>0.34426229508196721</v>
      </c>
      <c r="Q52" s="487">
        <v>5</v>
      </c>
      <c r="R52" s="549">
        <v>0.12820512820512819</v>
      </c>
      <c r="W52" s="204"/>
      <c r="X52" s="204"/>
      <c r="Y52" s="204"/>
      <c r="Z52" s="204"/>
      <c r="AA52" s="204"/>
      <c r="AB52" s="204"/>
      <c r="AC52" s="204"/>
      <c r="AD52" s="204"/>
      <c r="AE52" s="204"/>
      <c r="AF52" s="204"/>
    </row>
    <row r="53" spans="1:32">
      <c r="A53" s="16" t="s">
        <v>98</v>
      </c>
      <c r="B53" s="257" t="s">
        <v>165</v>
      </c>
      <c r="C53" s="258" t="s">
        <v>166</v>
      </c>
      <c r="D53" s="831">
        <v>428</v>
      </c>
      <c r="E53" s="832">
        <v>258</v>
      </c>
      <c r="F53" s="220">
        <v>176</v>
      </c>
      <c r="G53" s="280">
        <v>389</v>
      </c>
      <c r="H53" s="225">
        <v>2</v>
      </c>
      <c r="I53" s="484">
        <v>127</v>
      </c>
      <c r="J53" s="488">
        <v>0.29672897196261683</v>
      </c>
      <c r="K53" s="797">
        <v>72</v>
      </c>
      <c r="L53" s="488">
        <v>0.27906976744186046</v>
      </c>
      <c r="M53" s="797">
        <v>55</v>
      </c>
      <c r="N53" s="488">
        <v>0.3125</v>
      </c>
      <c r="O53" s="797">
        <v>124</v>
      </c>
      <c r="P53" s="488">
        <v>0.31876606683804626</v>
      </c>
      <c r="Q53" s="487">
        <v>0</v>
      </c>
      <c r="R53" s="549">
        <v>0</v>
      </c>
      <c r="W53" s="204"/>
      <c r="X53" s="204"/>
      <c r="Y53" s="204"/>
      <c r="Z53" s="204"/>
      <c r="AA53" s="204"/>
      <c r="AB53" s="204"/>
      <c r="AC53" s="204"/>
      <c r="AD53" s="204"/>
      <c r="AE53" s="204"/>
      <c r="AF53" s="204"/>
    </row>
    <row r="54" spans="1:32">
      <c r="A54" s="16" t="s">
        <v>98</v>
      </c>
      <c r="B54" s="257" t="s">
        <v>167</v>
      </c>
      <c r="C54" s="258" t="s">
        <v>168</v>
      </c>
      <c r="D54" s="831">
        <v>532</v>
      </c>
      <c r="E54" s="832">
        <v>308</v>
      </c>
      <c r="F54" s="220">
        <v>234</v>
      </c>
      <c r="G54" s="280">
        <v>459</v>
      </c>
      <c r="H54" s="225">
        <v>45</v>
      </c>
      <c r="I54" s="484">
        <v>165</v>
      </c>
      <c r="J54" s="488">
        <v>0.31015037593984962</v>
      </c>
      <c r="K54" s="797">
        <v>90</v>
      </c>
      <c r="L54" s="488">
        <v>0.29220779220779219</v>
      </c>
      <c r="M54" s="797">
        <v>75</v>
      </c>
      <c r="N54" s="488">
        <v>0.32051282051282054</v>
      </c>
      <c r="O54" s="797">
        <v>164</v>
      </c>
      <c r="P54" s="488">
        <v>0.35729847494553379</v>
      </c>
      <c r="Q54" s="487">
        <v>5</v>
      </c>
      <c r="R54" s="549">
        <v>0.1111111111111111</v>
      </c>
      <c r="W54" s="204"/>
      <c r="X54" s="204"/>
      <c r="Y54" s="204"/>
      <c r="Z54" s="204"/>
      <c r="AA54" s="204"/>
      <c r="AB54" s="204"/>
      <c r="AC54" s="204"/>
      <c r="AD54" s="204"/>
      <c r="AE54" s="204"/>
      <c r="AF54" s="204"/>
    </row>
    <row r="55" spans="1:32">
      <c r="A55" s="16" t="s">
        <v>98</v>
      </c>
      <c r="B55" s="257" t="s">
        <v>169</v>
      </c>
      <c r="C55" s="258" t="s">
        <v>170</v>
      </c>
      <c r="D55" s="831">
        <v>627</v>
      </c>
      <c r="E55" s="832">
        <v>370</v>
      </c>
      <c r="F55" s="220">
        <v>275</v>
      </c>
      <c r="G55" s="280">
        <v>567</v>
      </c>
      <c r="H55" s="225">
        <v>31</v>
      </c>
      <c r="I55" s="484">
        <v>249</v>
      </c>
      <c r="J55" s="488">
        <v>0.39712918660287083</v>
      </c>
      <c r="K55" s="797">
        <v>142</v>
      </c>
      <c r="L55" s="488">
        <v>0.38378378378378381</v>
      </c>
      <c r="M55" s="797">
        <v>107</v>
      </c>
      <c r="N55" s="488">
        <v>0.3890909090909091</v>
      </c>
      <c r="O55" s="797">
        <v>242</v>
      </c>
      <c r="P55" s="488">
        <v>0.42680776014109345</v>
      </c>
      <c r="Q55" s="487">
        <v>0</v>
      </c>
      <c r="R55" s="549">
        <v>0</v>
      </c>
      <c r="W55" s="204"/>
      <c r="X55" s="204"/>
      <c r="Y55" s="204"/>
      <c r="Z55" s="204"/>
      <c r="AA55" s="204"/>
      <c r="AB55" s="204"/>
      <c r="AC55" s="204"/>
      <c r="AD55" s="204"/>
      <c r="AE55" s="204"/>
      <c r="AF55" s="204"/>
    </row>
    <row r="56" spans="1:32">
      <c r="A56" s="16" t="s">
        <v>98</v>
      </c>
      <c r="B56" s="257" t="s">
        <v>171</v>
      </c>
      <c r="C56" s="258" t="s">
        <v>172</v>
      </c>
      <c r="D56" s="831">
        <v>586</v>
      </c>
      <c r="E56" s="832">
        <v>348</v>
      </c>
      <c r="F56" s="220">
        <v>248</v>
      </c>
      <c r="G56" s="280">
        <v>535</v>
      </c>
      <c r="H56" s="225">
        <v>13</v>
      </c>
      <c r="I56" s="484">
        <v>211</v>
      </c>
      <c r="J56" s="488">
        <v>0.36006825938566556</v>
      </c>
      <c r="K56" s="797">
        <v>119</v>
      </c>
      <c r="L56" s="488">
        <v>0.34195402298850575</v>
      </c>
      <c r="M56" s="797">
        <v>93</v>
      </c>
      <c r="N56" s="488">
        <v>0.375</v>
      </c>
      <c r="O56" s="797">
        <v>205</v>
      </c>
      <c r="P56" s="488">
        <v>0.38317757009345793</v>
      </c>
      <c r="Q56" s="487">
        <v>0</v>
      </c>
      <c r="R56" s="549">
        <v>0</v>
      </c>
      <c r="W56" s="204"/>
      <c r="X56" s="204"/>
      <c r="Y56" s="204"/>
      <c r="Z56" s="204"/>
      <c r="AA56" s="204"/>
      <c r="AB56" s="204"/>
      <c r="AC56" s="204"/>
      <c r="AD56" s="204"/>
      <c r="AE56" s="204"/>
      <c r="AF56" s="204"/>
    </row>
    <row r="57" spans="1:32">
      <c r="A57" s="16" t="s">
        <v>98</v>
      </c>
      <c r="B57" s="257" t="s">
        <v>173</v>
      </c>
      <c r="C57" s="258" t="s">
        <v>174</v>
      </c>
      <c r="D57" s="831">
        <v>517</v>
      </c>
      <c r="E57" s="832">
        <v>311</v>
      </c>
      <c r="F57" s="220">
        <v>214</v>
      </c>
      <c r="G57" s="280">
        <v>476</v>
      </c>
      <c r="H57" s="225">
        <v>9</v>
      </c>
      <c r="I57" s="484">
        <v>177</v>
      </c>
      <c r="J57" s="488">
        <v>0.34235976789168276</v>
      </c>
      <c r="K57" s="797">
        <v>98</v>
      </c>
      <c r="L57" s="488">
        <v>0.31511254019292606</v>
      </c>
      <c r="M57" s="797">
        <v>79</v>
      </c>
      <c r="N57" s="488">
        <v>0.36915887850467288</v>
      </c>
      <c r="O57" s="797">
        <v>176</v>
      </c>
      <c r="P57" s="488">
        <v>0.36974789915966388</v>
      </c>
      <c r="Q57" s="487">
        <v>1</v>
      </c>
      <c r="R57" s="549">
        <v>0.1111111111111111</v>
      </c>
      <c r="W57" s="204"/>
      <c r="X57" s="204"/>
      <c r="Y57" s="204"/>
      <c r="Z57" s="204"/>
      <c r="AA57" s="204"/>
      <c r="AB57" s="204"/>
      <c r="AC57" s="204"/>
      <c r="AD57" s="204"/>
      <c r="AE57" s="204"/>
      <c r="AF57" s="204"/>
    </row>
    <row r="58" spans="1:32">
      <c r="A58" s="16" t="s">
        <v>98</v>
      </c>
      <c r="B58" s="257" t="s">
        <v>175</v>
      </c>
      <c r="C58" s="258" t="s">
        <v>176</v>
      </c>
      <c r="D58" s="831">
        <v>459</v>
      </c>
      <c r="E58" s="832">
        <v>274</v>
      </c>
      <c r="F58" s="220">
        <v>194</v>
      </c>
      <c r="G58" s="280">
        <v>421</v>
      </c>
      <c r="H58" s="225">
        <v>18</v>
      </c>
      <c r="I58" s="484">
        <v>217</v>
      </c>
      <c r="J58" s="488">
        <v>0.47276688453159044</v>
      </c>
      <c r="K58" s="797">
        <v>121</v>
      </c>
      <c r="L58" s="488">
        <v>0.44160583941605841</v>
      </c>
      <c r="M58" s="797">
        <v>96</v>
      </c>
      <c r="N58" s="488">
        <v>0.49484536082474229</v>
      </c>
      <c r="O58" s="797">
        <v>214</v>
      </c>
      <c r="P58" s="488">
        <v>0.50831353919239908</v>
      </c>
      <c r="Q58" s="487">
        <v>1</v>
      </c>
      <c r="R58" s="549">
        <v>5.5555555555555552E-2</v>
      </c>
      <c r="W58" s="204"/>
      <c r="X58" s="204"/>
      <c r="Y58" s="204"/>
      <c r="Z58" s="204"/>
      <c r="AA58" s="204"/>
      <c r="AB58" s="204"/>
      <c r="AC58" s="204"/>
      <c r="AD58" s="204"/>
      <c r="AE58" s="204"/>
      <c r="AF58" s="204"/>
    </row>
    <row r="59" spans="1:32">
      <c r="A59" s="16" t="s">
        <v>98</v>
      </c>
      <c r="B59" s="257" t="s">
        <v>177</v>
      </c>
      <c r="C59" s="258" t="s">
        <v>178</v>
      </c>
      <c r="D59" s="831">
        <v>891</v>
      </c>
      <c r="E59" s="832">
        <v>542</v>
      </c>
      <c r="F59" s="220">
        <v>382</v>
      </c>
      <c r="G59" s="280">
        <v>770</v>
      </c>
      <c r="H59" s="225">
        <v>21</v>
      </c>
      <c r="I59" s="484">
        <v>373</v>
      </c>
      <c r="J59" s="488">
        <v>0.41863075196408528</v>
      </c>
      <c r="K59" s="797">
        <v>197</v>
      </c>
      <c r="L59" s="488">
        <v>0.36346863468634688</v>
      </c>
      <c r="M59" s="797">
        <v>176</v>
      </c>
      <c r="N59" s="488">
        <v>0.4607329842931937</v>
      </c>
      <c r="O59" s="797">
        <v>359</v>
      </c>
      <c r="P59" s="488">
        <v>0.46623376623376622</v>
      </c>
      <c r="Q59" s="487">
        <v>1</v>
      </c>
      <c r="R59" s="549">
        <v>4.7619047619047616E-2</v>
      </c>
      <c r="W59" s="204"/>
      <c r="X59" s="204"/>
      <c r="Y59" s="204"/>
      <c r="Z59" s="204"/>
      <c r="AA59" s="204"/>
      <c r="AB59" s="204"/>
      <c r="AC59" s="204"/>
      <c r="AD59" s="204"/>
      <c r="AE59" s="204"/>
      <c r="AF59" s="204"/>
    </row>
    <row r="60" spans="1:32">
      <c r="A60" s="16" t="s">
        <v>98</v>
      </c>
      <c r="B60" s="257" t="s">
        <v>179</v>
      </c>
      <c r="C60" s="258" t="s">
        <v>180</v>
      </c>
      <c r="D60" s="831">
        <v>399</v>
      </c>
      <c r="E60" s="832">
        <v>250</v>
      </c>
      <c r="F60" s="220">
        <v>162</v>
      </c>
      <c r="G60" s="280">
        <v>359</v>
      </c>
      <c r="H60" s="225">
        <v>10</v>
      </c>
      <c r="I60" s="484">
        <v>116</v>
      </c>
      <c r="J60" s="488">
        <v>0.2907268170426065</v>
      </c>
      <c r="K60" s="797">
        <v>65</v>
      </c>
      <c r="L60" s="488">
        <v>0.26</v>
      </c>
      <c r="M60" s="797">
        <v>52</v>
      </c>
      <c r="N60" s="488">
        <v>0.32098765432098764</v>
      </c>
      <c r="O60" s="797">
        <v>111</v>
      </c>
      <c r="P60" s="488">
        <v>0.30919220055710306</v>
      </c>
      <c r="Q60" s="487">
        <v>0</v>
      </c>
      <c r="R60" s="549">
        <v>0</v>
      </c>
      <c r="W60" s="204"/>
      <c r="X60" s="204"/>
      <c r="Y60" s="204"/>
      <c r="Z60" s="204"/>
      <c r="AA60" s="204"/>
      <c r="AB60" s="204"/>
      <c r="AC60" s="204"/>
      <c r="AD60" s="204"/>
      <c r="AE60" s="204"/>
      <c r="AF60" s="204"/>
    </row>
    <row r="61" spans="1:32">
      <c r="A61" s="16" t="s">
        <v>98</v>
      </c>
      <c r="B61" s="257" t="s">
        <v>181</v>
      </c>
      <c r="C61" s="258" t="s">
        <v>182</v>
      </c>
      <c r="D61" s="831">
        <v>799</v>
      </c>
      <c r="E61" s="832">
        <v>483</v>
      </c>
      <c r="F61" s="220">
        <v>332</v>
      </c>
      <c r="G61" s="280">
        <v>720</v>
      </c>
      <c r="H61" s="225">
        <v>71</v>
      </c>
      <c r="I61" s="484">
        <v>316</v>
      </c>
      <c r="J61" s="488">
        <v>0.39549436795994991</v>
      </c>
      <c r="K61" s="797">
        <v>180</v>
      </c>
      <c r="L61" s="488">
        <v>0.37267080745341613</v>
      </c>
      <c r="M61" s="797">
        <v>136</v>
      </c>
      <c r="N61" s="488">
        <v>0.40963855421686746</v>
      </c>
      <c r="O61" s="797">
        <v>306</v>
      </c>
      <c r="P61" s="488">
        <v>0.42499999999999999</v>
      </c>
      <c r="Q61" s="487">
        <v>10</v>
      </c>
      <c r="R61" s="549">
        <v>0.14084507042253522</v>
      </c>
      <c r="W61" s="204"/>
      <c r="X61" s="204"/>
      <c r="Y61" s="204"/>
      <c r="Z61" s="204"/>
      <c r="AA61" s="204"/>
      <c r="AB61" s="204"/>
      <c r="AC61" s="204"/>
      <c r="AD61" s="204"/>
      <c r="AE61" s="204"/>
      <c r="AF61" s="204"/>
    </row>
    <row r="62" spans="1:32">
      <c r="A62" s="16" t="s">
        <v>98</v>
      </c>
      <c r="B62" s="257" t="s">
        <v>183</v>
      </c>
      <c r="C62" s="258" t="s">
        <v>184</v>
      </c>
      <c r="D62" s="831">
        <v>395</v>
      </c>
      <c r="E62" s="832">
        <v>239</v>
      </c>
      <c r="F62" s="220">
        <v>162</v>
      </c>
      <c r="G62" s="280">
        <v>375</v>
      </c>
      <c r="H62" s="225">
        <v>20</v>
      </c>
      <c r="I62" s="484">
        <v>143</v>
      </c>
      <c r="J62" s="488">
        <v>0.36202531645569619</v>
      </c>
      <c r="K62" s="797">
        <v>84</v>
      </c>
      <c r="L62" s="488">
        <v>0.35146443514644349</v>
      </c>
      <c r="M62" s="797">
        <v>59</v>
      </c>
      <c r="N62" s="488">
        <v>0.36419753086419754</v>
      </c>
      <c r="O62" s="797">
        <v>142</v>
      </c>
      <c r="P62" s="488">
        <v>0.37866666666666665</v>
      </c>
      <c r="Q62" s="487">
        <v>7</v>
      </c>
      <c r="R62" s="549">
        <v>0.35</v>
      </c>
      <c r="W62" s="204"/>
      <c r="X62" s="204"/>
      <c r="Y62" s="204"/>
      <c r="Z62" s="204"/>
      <c r="AA62" s="204"/>
      <c r="AB62" s="204"/>
      <c r="AC62" s="204"/>
      <c r="AD62" s="204"/>
      <c r="AE62" s="204"/>
      <c r="AF62" s="204"/>
    </row>
    <row r="63" spans="1:32">
      <c r="A63" s="16" t="s">
        <v>98</v>
      </c>
      <c r="B63" s="257" t="s">
        <v>185</v>
      </c>
      <c r="C63" s="258" t="s">
        <v>186</v>
      </c>
      <c r="D63" s="831">
        <v>524</v>
      </c>
      <c r="E63" s="832">
        <v>322</v>
      </c>
      <c r="F63" s="220">
        <v>218</v>
      </c>
      <c r="G63" s="280">
        <v>481</v>
      </c>
      <c r="H63" s="225">
        <v>18</v>
      </c>
      <c r="I63" s="484">
        <v>216</v>
      </c>
      <c r="J63" s="488">
        <v>0.41221374045801529</v>
      </c>
      <c r="K63" s="797">
        <v>127</v>
      </c>
      <c r="L63" s="488">
        <v>0.39440993788819878</v>
      </c>
      <c r="M63" s="797">
        <v>89</v>
      </c>
      <c r="N63" s="488">
        <v>0.40825688073394495</v>
      </c>
      <c r="O63" s="797">
        <v>214</v>
      </c>
      <c r="P63" s="488">
        <v>0.44490644490644493</v>
      </c>
      <c r="Q63" s="487">
        <v>1</v>
      </c>
      <c r="R63" s="549">
        <v>5.5555555555555552E-2</v>
      </c>
      <c r="W63" s="204"/>
      <c r="X63" s="204"/>
      <c r="Y63" s="204"/>
      <c r="Z63" s="204"/>
      <c r="AA63" s="204"/>
      <c r="AB63" s="204"/>
      <c r="AC63" s="204"/>
      <c r="AD63" s="204"/>
      <c r="AE63" s="204"/>
      <c r="AF63" s="204"/>
    </row>
    <row r="64" spans="1:32">
      <c r="A64" s="16" t="s">
        <v>98</v>
      </c>
      <c r="B64" s="257" t="s">
        <v>187</v>
      </c>
      <c r="C64" s="258" t="s">
        <v>188</v>
      </c>
      <c r="D64" s="831">
        <v>419</v>
      </c>
      <c r="E64" s="832">
        <v>262</v>
      </c>
      <c r="F64" s="220">
        <v>165</v>
      </c>
      <c r="G64" s="280">
        <v>401</v>
      </c>
      <c r="H64" s="225">
        <v>27</v>
      </c>
      <c r="I64" s="484">
        <v>180</v>
      </c>
      <c r="J64" s="488">
        <v>0.4295942720763723</v>
      </c>
      <c r="K64" s="797">
        <v>97</v>
      </c>
      <c r="L64" s="488">
        <v>0.37022900763358779</v>
      </c>
      <c r="M64" s="797">
        <v>83</v>
      </c>
      <c r="N64" s="488">
        <v>0.50303030303030305</v>
      </c>
      <c r="O64" s="797">
        <v>180</v>
      </c>
      <c r="P64" s="488">
        <v>0.44887780548628431</v>
      </c>
      <c r="Q64" s="487">
        <v>4</v>
      </c>
      <c r="R64" s="549">
        <v>0.14814814814814814</v>
      </c>
      <c r="W64" s="204"/>
      <c r="X64" s="204"/>
      <c r="Y64" s="204"/>
      <c r="Z64" s="204"/>
      <c r="AA64" s="204"/>
      <c r="AB64" s="204"/>
      <c r="AC64" s="204"/>
      <c r="AD64" s="204"/>
      <c r="AE64" s="204"/>
      <c r="AF64" s="204"/>
    </row>
    <row r="65" spans="1:32">
      <c r="A65" s="16" t="s">
        <v>98</v>
      </c>
      <c r="B65" s="257" t="s">
        <v>189</v>
      </c>
      <c r="C65" s="258" t="s">
        <v>190</v>
      </c>
      <c r="D65" s="831">
        <v>596</v>
      </c>
      <c r="E65" s="832">
        <v>368</v>
      </c>
      <c r="F65" s="220">
        <v>256</v>
      </c>
      <c r="G65" s="280">
        <v>530</v>
      </c>
      <c r="H65" s="225">
        <v>26</v>
      </c>
      <c r="I65" s="484">
        <v>201</v>
      </c>
      <c r="J65" s="488">
        <v>0.33724832214765099</v>
      </c>
      <c r="K65" s="797">
        <v>109</v>
      </c>
      <c r="L65" s="488">
        <v>0.29619565217391303</v>
      </c>
      <c r="M65" s="797">
        <v>92</v>
      </c>
      <c r="N65" s="488">
        <v>0.359375</v>
      </c>
      <c r="O65" s="797">
        <v>195</v>
      </c>
      <c r="P65" s="488">
        <v>0.36792452830188677</v>
      </c>
      <c r="Q65" s="487">
        <v>1</v>
      </c>
      <c r="R65" s="549">
        <v>3.8461538461538464E-2</v>
      </c>
      <c r="W65" s="204"/>
      <c r="X65" s="204"/>
      <c r="Y65" s="204"/>
      <c r="Z65" s="204"/>
      <c r="AA65" s="204"/>
      <c r="AB65" s="204"/>
      <c r="AC65" s="204"/>
      <c r="AD65" s="204"/>
      <c r="AE65" s="204"/>
      <c r="AF65" s="204"/>
    </row>
    <row r="66" spans="1:32">
      <c r="A66" s="16" t="s">
        <v>98</v>
      </c>
      <c r="B66" s="257" t="s">
        <v>191</v>
      </c>
      <c r="C66" s="258" t="s">
        <v>192</v>
      </c>
      <c r="D66" s="831">
        <v>540</v>
      </c>
      <c r="E66" s="832">
        <v>318</v>
      </c>
      <c r="F66" s="220">
        <v>237</v>
      </c>
      <c r="G66" s="280">
        <v>514</v>
      </c>
      <c r="H66" s="225">
        <v>46</v>
      </c>
      <c r="I66" s="484">
        <v>197</v>
      </c>
      <c r="J66" s="488">
        <v>0.36481481481481481</v>
      </c>
      <c r="K66" s="797">
        <v>103</v>
      </c>
      <c r="L66" s="488">
        <v>0.32389937106918237</v>
      </c>
      <c r="M66" s="797">
        <v>94</v>
      </c>
      <c r="N66" s="488">
        <v>0.39662447257383965</v>
      </c>
      <c r="O66" s="797">
        <v>190</v>
      </c>
      <c r="P66" s="488">
        <v>0.36964980544747084</v>
      </c>
      <c r="Q66" s="487">
        <v>1</v>
      </c>
      <c r="R66" s="549">
        <v>2.1739130434782608E-2</v>
      </c>
      <c r="W66" s="204"/>
      <c r="X66" s="204"/>
      <c r="Y66" s="204"/>
      <c r="Z66" s="204"/>
      <c r="AA66" s="204"/>
      <c r="AB66" s="204"/>
      <c r="AC66" s="204"/>
      <c r="AD66" s="204"/>
      <c r="AE66" s="204"/>
      <c r="AF66" s="204"/>
    </row>
    <row r="67" spans="1:32">
      <c r="A67" s="16" t="s">
        <v>98</v>
      </c>
      <c r="B67" s="257" t="s">
        <v>193</v>
      </c>
      <c r="C67" s="258" t="s">
        <v>194</v>
      </c>
      <c r="D67" s="831">
        <v>788</v>
      </c>
      <c r="E67" s="832">
        <v>477</v>
      </c>
      <c r="F67" s="220">
        <v>325</v>
      </c>
      <c r="G67" s="280">
        <v>745</v>
      </c>
      <c r="H67" s="225">
        <v>58</v>
      </c>
      <c r="I67" s="484">
        <v>421</v>
      </c>
      <c r="J67" s="488">
        <v>0.53426395939086291</v>
      </c>
      <c r="K67" s="797">
        <v>236</v>
      </c>
      <c r="L67" s="488">
        <v>0.4947589098532495</v>
      </c>
      <c r="M67" s="797">
        <v>185</v>
      </c>
      <c r="N67" s="488">
        <v>0.56923076923076921</v>
      </c>
      <c r="O67" s="797">
        <v>410</v>
      </c>
      <c r="P67" s="488">
        <v>0.55033557046979864</v>
      </c>
      <c r="Q67" s="487">
        <v>19</v>
      </c>
      <c r="R67" s="549">
        <v>0.32758620689655171</v>
      </c>
      <c r="W67" s="204"/>
      <c r="X67" s="204"/>
      <c r="Y67" s="204"/>
      <c r="Z67" s="204"/>
      <c r="AA67" s="204"/>
      <c r="AB67" s="204"/>
      <c r="AC67" s="204"/>
      <c r="AD67" s="204"/>
      <c r="AE67" s="204"/>
      <c r="AF67" s="204"/>
    </row>
    <row r="68" spans="1:32">
      <c r="A68" s="16" t="s">
        <v>98</v>
      </c>
      <c r="B68" s="257" t="s">
        <v>195</v>
      </c>
      <c r="C68" s="258" t="s">
        <v>196</v>
      </c>
      <c r="D68" s="831">
        <v>568</v>
      </c>
      <c r="E68" s="832">
        <v>346</v>
      </c>
      <c r="F68" s="220">
        <v>235</v>
      </c>
      <c r="G68" s="280">
        <v>526</v>
      </c>
      <c r="H68" s="225">
        <v>12</v>
      </c>
      <c r="I68" s="484">
        <v>147</v>
      </c>
      <c r="J68" s="488">
        <v>0.25880281690140844</v>
      </c>
      <c r="K68" s="797">
        <v>84</v>
      </c>
      <c r="L68" s="488">
        <v>0.24277456647398843</v>
      </c>
      <c r="M68" s="797">
        <v>63</v>
      </c>
      <c r="N68" s="488">
        <v>0.26808510638297872</v>
      </c>
      <c r="O68" s="797">
        <v>146</v>
      </c>
      <c r="P68" s="488">
        <v>0.27756653992395436</v>
      </c>
      <c r="Q68" s="487">
        <v>0</v>
      </c>
      <c r="R68" s="549">
        <v>0</v>
      </c>
      <c r="W68" s="204"/>
      <c r="X68" s="204"/>
      <c r="Y68" s="204"/>
      <c r="Z68" s="204"/>
      <c r="AA68" s="204"/>
      <c r="AB68" s="204"/>
      <c r="AC68" s="204"/>
      <c r="AD68" s="204"/>
      <c r="AE68" s="204"/>
      <c r="AF68" s="204"/>
    </row>
    <row r="69" spans="1:32">
      <c r="A69" s="16" t="s">
        <v>98</v>
      </c>
      <c r="B69" s="257" t="s">
        <v>197</v>
      </c>
      <c r="C69" s="258" t="s">
        <v>198</v>
      </c>
      <c r="D69" s="831">
        <v>726</v>
      </c>
      <c r="E69" s="832">
        <v>467</v>
      </c>
      <c r="F69" s="220">
        <v>279</v>
      </c>
      <c r="G69" s="280">
        <v>674</v>
      </c>
      <c r="H69" s="225">
        <v>19</v>
      </c>
      <c r="I69" s="484">
        <v>243</v>
      </c>
      <c r="J69" s="488">
        <v>0.33471074380165289</v>
      </c>
      <c r="K69" s="797">
        <v>129</v>
      </c>
      <c r="L69" s="488">
        <v>0.27623126338329762</v>
      </c>
      <c r="M69" s="797">
        <v>114</v>
      </c>
      <c r="N69" s="488">
        <v>0.40860215053763443</v>
      </c>
      <c r="O69" s="797">
        <v>238</v>
      </c>
      <c r="P69" s="488">
        <v>0.35311572700296734</v>
      </c>
      <c r="Q69" s="487">
        <v>0</v>
      </c>
      <c r="R69" s="549">
        <v>0</v>
      </c>
      <c r="W69" s="204"/>
      <c r="X69" s="204"/>
      <c r="Y69" s="204"/>
      <c r="Z69" s="204"/>
      <c r="AA69" s="204"/>
      <c r="AB69" s="204"/>
      <c r="AC69" s="204"/>
      <c r="AD69" s="204"/>
      <c r="AE69" s="204"/>
      <c r="AF69" s="204"/>
    </row>
    <row r="70" spans="1:32">
      <c r="A70" s="16" t="s">
        <v>98</v>
      </c>
      <c r="B70" s="257" t="s">
        <v>199</v>
      </c>
      <c r="C70" s="258" t="s">
        <v>200</v>
      </c>
      <c r="D70" s="831">
        <v>478</v>
      </c>
      <c r="E70" s="832">
        <v>297</v>
      </c>
      <c r="F70" s="220">
        <v>193</v>
      </c>
      <c r="G70" s="280">
        <v>451</v>
      </c>
      <c r="H70" s="225">
        <v>18</v>
      </c>
      <c r="I70" s="484">
        <v>168</v>
      </c>
      <c r="J70" s="488">
        <v>0.35146443514644349</v>
      </c>
      <c r="K70" s="797">
        <v>105</v>
      </c>
      <c r="L70" s="488">
        <v>0.35353535353535354</v>
      </c>
      <c r="M70" s="797">
        <v>63</v>
      </c>
      <c r="N70" s="488">
        <v>0.32642487046632124</v>
      </c>
      <c r="O70" s="797">
        <v>166</v>
      </c>
      <c r="P70" s="488">
        <v>0.36807095343680707</v>
      </c>
      <c r="Q70" s="487">
        <v>0</v>
      </c>
      <c r="R70" s="549">
        <v>0</v>
      </c>
      <c r="W70" s="204"/>
      <c r="X70" s="204"/>
      <c r="Y70" s="204"/>
      <c r="Z70" s="204"/>
      <c r="AA70" s="204"/>
      <c r="AB70" s="204"/>
      <c r="AC70" s="204"/>
      <c r="AD70" s="204"/>
      <c r="AE70" s="204"/>
      <c r="AF70" s="204"/>
    </row>
    <row r="71" spans="1:32">
      <c r="A71" s="16" t="s">
        <v>98</v>
      </c>
      <c r="B71" s="257" t="s">
        <v>201</v>
      </c>
      <c r="C71" s="258" t="s">
        <v>202</v>
      </c>
      <c r="D71" s="831">
        <v>576</v>
      </c>
      <c r="E71" s="832">
        <v>340</v>
      </c>
      <c r="F71" s="220">
        <v>250</v>
      </c>
      <c r="G71" s="280">
        <v>545</v>
      </c>
      <c r="H71" s="225">
        <v>47</v>
      </c>
      <c r="I71" s="484">
        <v>213</v>
      </c>
      <c r="J71" s="488">
        <v>0.36979166666666669</v>
      </c>
      <c r="K71" s="797">
        <v>120</v>
      </c>
      <c r="L71" s="488">
        <v>0.35294117647058826</v>
      </c>
      <c r="M71" s="797">
        <v>93</v>
      </c>
      <c r="N71" s="488">
        <v>0.372</v>
      </c>
      <c r="O71" s="797">
        <v>209</v>
      </c>
      <c r="P71" s="488">
        <v>0.38348623853211011</v>
      </c>
      <c r="Q71" s="487">
        <v>9</v>
      </c>
      <c r="R71" s="549">
        <v>0.19148936170212766</v>
      </c>
      <c r="W71" s="204"/>
      <c r="X71" s="204"/>
      <c r="Y71" s="204"/>
      <c r="Z71" s="204"/>
      <c r="AA71" s="204"/>
      <c r="AB71" s="204"/>
      <c r="AC71" s="204"/>
      <c r="AD71" s="204"/>
      <c r="AE71" s="204"/>
      <c r="AF71" s="204"/>
    </row>
    <row r="72" spans="1:32">
      <c r="A72" s="16" t="s">
        <v>98</v>
      </c>
      <c r="B72" s="257" t="s">
        <v>203</v>
      </c>
      <c r="C72" s="258" t="s">
        <v>204</v>
      </c>
      <c r="D72" s="831">
        <v>344</v>
      </c>
      <c r="E72" s="832">
        <v>208</v>
      </c>
      <c r="F72" s="220">
        <v>144</v>
      </c>
      <c r="G72" s="280">
        <v>327</v>
      </c>
      <c r="H72" s="225">
        <v>19</v>
      </c>
      <c r="I72" s="484">
        <v>139</v>
      </c>
      <c r="J72" s="488">
        <v>0.40406976744186046</v>
      </c>
      <c r="K72" s="797">
        <v>80</v>
      </c>
      <c r="L72" s="488">
        <v>0.38461538461538464</v>
      </c>
      <c r="M72" s="797">
        <v>59</v>
      </c>
      <c r="N72" s="488">
        <v>0.40972222222222221</v>
      </c>
      <c r="O72" s="797">
        <v>137</v>
      </c>
      <c r="P72" s="488">
        <v>0.41896024464831805</v>
      </c>
      <c r="Q72" s="487">
        <v>0</v>
      </c>
      <c r="R72" s="549">
        <v>0</v>
      </c>
      <c r="W72" s="204"/>
      <c r="X72" s="204"/>
      <c r="Y72" s="204"/>
      <c r="Z72" s="204"/>
      <c r="AA72" s="204"/>
      <c r="AB72" s="204"/>
      <c r="AC72" s="204"/>
      <c r="AD72" s="204"/>
      <c r="AE72" s="204"/>
      <c r="AF72" s="204"/>
    </row>
    <row r="73" spans="1:32">
      <c r="A73" s="16" t="s">
        <v>98</v>
      </c>
      <c r="B73" s="257" t="s">
        <v>205</v>
      </c>
      <c r="C73" s="258" t="s">
        <v>206</v>
      </c>
      <c r="D73" s="831">
        <v>555</v>
      </c>
      <c r="E73" s="832">
        <v>343</v>
      </c>
      <c r="F73" s="220">
        <v>221</v>
      </c>
      <c r="G73" s="280">
        <v>526</v>
      </c>
      <c r="H73" s="225">
        <v>9</v>
      </c>
      <c r="I73" s="484">
        <v>125</v>
      </c>
      <c r="J73" s="488">
        <v>0.22522522522522523</v>
      </c>
      <c r="K73" s="797">
        <v>82</v>
      </c>
      <c r="L73" s="488">
        <v>0.239067055393586</v>
      </c>
      <c r="M73" s="797">
        <v>43</v>
      </c>
      <c r="N73" s="488">
        <v>0.19457013574660634</v>
      </c>
      <c r="O73" s="797">
        <v>124</v>
      </c>
      <c r="P73" s="488">
        <v>0.23574144486692014</v>
      </c>
      <c r="Q73" s="487">
        <v>1</v>
      </c>
      <c r="R73" s="549">
        <v>0.1111111111111111</v>
      </c>
      <c r="W73" s="204"/>
      <c r="X73" s="204"/>
      <c r="Y73" s="204"/>
      <c r="Z73" s="204"/>
      <c r="AA73" s="204"/>
      <c r="AB73" s="204"/>
      <c r="AC73" s="204"/>
      <c r="AD73" s="204"/>
      <c r="AE73" s="204"/>
      <c r="AF73" s="204"/>
    </row>
    <row r="74" spans="1:32">
      <c r="A74" s="16" t="s">
        <v>98</v>
      </c>
      <c r="B74" s="257" t="s">
        <v>207</v>
      </c>
      <c r="C74" s="258" t="s">
        <v>208</v>
      </c>
      <c r="D74" s="831">
        <v>616</v>
      </c>
      <c r="E74" s="832">
        <v>392</v>
      </c>
      <c r="F74" s="220">
        <v>243</v>
      </c>
      <c r="G74" s="280">
        <v>591</v>
      </c>
      <c r="H74" s="225">
        <v>12</v>
      </c>
      <c r="I74" s="484">
        <v>165</v>
      </c>
      <c r="J74" s="488">
        <v>0.26785714285714285</v>
      </c>
      <c r="K74" s="797">
        <v>89</v>
      </c>
      <c r="L74" s="488">
        <v>0.22704081632653061</v>
      </c>
      <c r="M74" s="797">
        <v>76</v>
      </c>
      <c r="N74" s="488">
        <v>0.31275720164609055</v>
      </c>
      <c r="O74" s="797">
        <v>161</v>
      </c>
      <c r="P74" s="488">
        <v>0.27241962774957701</v>
      </c>
      <c r="Q74" s="487">
        <v>0</v>
      </c>
      <c r="R74" s="549">
        <v>0</v>
      </c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</row>
    <row r="75" spans="1:32">
      <c r="A75" s="16" t="s">
        <v>98</v>
      </c>
      <c r="B75" s="257" t="s">
        <v>209</v>
      </c>
      <c r="C75" s="258" t="s">
        <v>210</v>
      </c>
      <c r="D75" s="831">
        <v>568</v>
      </c>
      <c r="E75" s="832">
        <v>359</v>
      </c>
      <c r="F75" s="220">
        <v>225</v>
      </c>
      <c r="G75" s="280">
        <v>539</v>
      </c>
      <c r="H75" s="225">
        <v>11</v>
      </c>
      <c r="I75" s="484">
        <v>160</v>
      </c>
      <c r="J75" s="488">
        <v>0.28169014084507044</v>
      </c>
      <c r="K75" s="797">
        <v>87</v>
      </c>
      <c r="L75" s="488">
        <v>0.24233983286908078</v>
      </c>
      <c r="M75" s="797">
        <v>73</v>
      </c>
      <c r="N75" s="488">
        <v>0.32444444444444442</v>
      </c>
      <c r="O75" s="797">
        <v>159</v>
      </c>
      <c r="P75" s="488">
        <v>0.29499072356215211</v>
      </c>
      <c r="Q75" s="487">
        <v>0</v>
      </c>
      <c r="R75" s="549">
        <v>0</v>
      </c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</row>
    <row r="76" spans="1:32">
      <c r="A76" s="16" t="s">
        <v>98</v>
      </c>
      <c r="B76" s="257" t="s">
        <v>211</v>
      </c>
      <c r="C76" s="258" t="s">
        <v>212</v>
      </c>
      <c r="D76" s="831">
        <v>1837</v>
      </c>
      <c r="E76" s="832">
        <v>1097</v>
      </c>
      <c r="F76" s="220">
        <v>782</v>
      </c>
      <c r="G76" s="280">
        <v>1681</v>
      </c>
      <c r="H76" s="225">
        <v>213</v>
      </c>
      <c r="I76" s="484">
        <v>852</v>
      </c>
      <c r="J76" s="488">
        <v>0.4637996733805117</v>
      </c>
      <c r="K76" s="797">
        <v>456</v>
      </c>
      <c r="L76" s="488">
        <v>0.41567912488605285</v>
      </c>
      <c r="M76" s="797">
        <v>396</v>
      </c>
      <c r="N76" s="488">
        <v>0.50639386189258317</v>
      </c>
      <c r="O76" s="797">
        <v>835</v>
      </c>
      <c r="P76" s="488">
        <v>0.49672813801308746</v>
      </c>
      <c r="Q76" s="487">
        <v>13</v>
      </c>
      <c r="R76" s="549">
        <v>6.1032863849765258E-2</v>
      </c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</row>
    <row r="77" spans="1:32">
      <c r="A77" s="16" t="s">
        <v>98</v>
      </c>
      <c r="B77" s="257" t="s">
        <v>213</v>
      </c>
      <c r="C77" s="258" t="s">
        <v>214</v>
      </c>
      <c r="D77" s="831">
        <v>1203</v>
      </c>
      <c r="E77" s="832">
        <v>787</v>
      </c>
      <c r="F77" s="220">
        <v>426</v>
      </c>
      <c r="G77" s="280">
        <v>1167</v>
      </c>
      <c r="H77" s="225">
        <v>40</v>
      </c>
      <c r="I77" s="484">
        <v>344</v>
      </c>
      <c r="J77" s="488">
        <v>0.28595178719866998</v>
      </c>
      <c r="K77" s="797">
        <v>203</v>
      </c>
      <c r="L77" s="488">
        <v>0.25794155019059722</v>
      </c>
      <c r="M77" s="797">
        <v>141</v>
      </c>
      <c r="N77" s="488">
        <v>0.33098591549295775</v>
      </c>
      <c r="O77" s="797">
        <v>342</v>
      </c>
      <c r="P77" s="488">
        <v>0.29305912596401029</v>
      </c>
      <c r="Q77" s="487">
        <v>0</v>
      </c>
      <c r="R77" s="549">
        <v>0</v>
      </c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</row>
    <row r="78" spans="1:32">
      <c r="A78" s="16" t="s">
        <v>98</v>
      </c>
      <c r="B78" s="257" t="s">
        <v>215</v>
      </c>
      <c r="C78" s="258" t="s">
        <v>216</v>
      </c>
      <c r="D78" s="831">
        <v>577</v>
      </c>
      <c r="E78" s="832">
        <v>363</v>
      </c>
      <c r="F78" s="220">
        <v>227</v>
      </c>
      <c r="G78" s="280">
        <v>548</v>
      </c>
      <c r="H78" s="225">
        <v>1</v>
      </c>
      <c r="I78" s="484">
        <v>195</v>
      </c>
      <c r="J78" s="488">
        <v>0.33795493934142112</v>
      </c>
      <c r="K78" s="797">
        <v>114</v>
      </c>
      <c r="L78" s="488">
        <v>0.31404958677685951</v>
      </c>
      <c r="M78" s="797">
        <v>81</v>
      </c>
      <c r="N78" s="488">
        <v>0.35682819383259912</v>
      </c>
      <c r="O78" s="797">
        <v>192</v>
      </c>
      <c r="P78" s="488">
        <v>0.35036496350364965</v>
      </c>
      <c r="Q78" s="487">
        <v>0</v>
      </c>
      <c r="R78" s="549">
        <v>0</v>
      </c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</row>
    <row r="79" spans="1:32">
      <c r="A79" s="16" t="s">
        <v>98</v>
      </c>
      <c r="B79" s="257" t="s">
        <v>217</v>
      </c>
      <c r="C79" s="258" t="s">
        <v>218</v>
      </c>
      <c r="D79" s="831">
        <v>746</v>
      </c>
      <c r="E79" s="832">
        <v>455</v>
      </c>
      <c r="F79" s="220">
        <v>313</v>
      </c>
      <c r="G79" s="280">
        <v>690</v>
      </c>
      <c r="H79" s="225">
        <v>32</v>
      </c>
      <c r="I79" s="484">
        <v>144</v>
      </c>
      <c r="J79" s="488">
        <v>0.19302949061662197</v>
      </c>
      <c r="K79" s="797">
        <v>86</v>
      </c>
      <c r="L79" s="488">
        <v>0.18901098901098901</v>
      </c>
      <c r="M79" s="797">
        <v>58</v>
      </c>
      <c r="N79" s="488">
        <v>0.1853035143769968</v>
      </c>
      <c r="O79" s="797">
        <v>139</v>
      </c>
      <c r="P79" s="488">
        <v>0.20144927536231885</v>
      </c>
      <c r="Q79" s="487">
        <v>12</v>
      </c>
      <c r="R79" s="549">
        <v>0.375</v>
      </c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</row>
    <row r="80" spans="1:32">
      <c r="A80" s="16" t="s">
        <v>98</v>
      </c>
      <c r="B80" s="257" t="s">
        <v>219</v>
      </c>
      <c r="C80" s="258" t="s">
        <v>220</v>
      </c>
      <c r="D80" s="831">
        <v>520</v>
      </c>
      <c r="E80" s="832">
        <v>330</v>
      </c>
      <c r="F80" s="220">
        <v>197</v>
      </c>
      <c r="G80" s="280">
        <v>498</v>
      </c>
      <c r="H80" s="225">
        <v>21</v>
      </c>
      <c r="I80" s="484">
        <v>125</v>
      </c>
      <c r="J80" s="488">
        <v>0.24038461538461539</v>
      </c>
      <c r="K80" s="797">
        <v>61</v>
      </c>
      <c r="L80" s="488">
        <v>0.18484848484848485</v>
      </c>
      <c r="M80" s="797">
        <v>64</v>
      </c>
      <c r="N80" s="488">
        <v>0.32487309644670048</v>
      </c>
      <c r="O80" s="797">
        <v>123</v>
      </c>
      <c r="P80" s="488">
        <v>0.24698795180722891</v>
      </c>
      <c r="Q80" s="487">
        <v>0</v>
      </c>
      <c r="R80" s="549">
        <v>0</v>
      </c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</row>
    <row r="81" spans="1:32">
      <c r="A81" s="16" t="s">
        <v>98</v>
      </c>
      <c r="B81" s="257" t="s">
        <v>221</v>
      </c>
      <c r="C81" s="258" t="s">
        <v>222</v>
      </c>
      <c r="D81" s="831">
        <v>601</v>
      </c>
      <c r="E81" s="832">
        <v>375</v>
      </c>
      <c r="F81" s="220">
        <v>238</v>
      </c>
      <c r="G81" s="280">
        <v>565</v>
      </c>
      <c r="H81" s="225">
        <v>9</v>
      </c>
      <c r="I81" s="484">
        <v>190</v>
      </c>
      <c r="J81" s="488">
        <v>0.31613976705490848</v>
      </c>
      <c r="K81" s="797">
        <v>100</v>
      </c>
      <c r="L81" s="488">
        <v>0.26666666666666666</v>
      </c>
      <c r="M81" s="797">
        <v>90</v>
      </c>
      <c r="N81" s="488">
        <v>0.37815126050420167</v>
      </c>
      <c r="O81" s="797">
        <v>185</v>
      </c>
      <c r="P81" s="488">
        <v>0.32743362831858408</v>
      </c>
      <c r="Q81" s="487">
        <v>0</v>
      </c>
      <c r="R81" s="549">
        <v>0</v>
      </c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</row>
    <row r="82" spans="1:32">
      <c r="A82" s="16" t="s">
        <v>98</v>
      </c>
      <c r="B82" s="257" t="s">
        <v>223</v>
      </c>
      <c r="C82" s="258" t="s">
        <v>224</v>
      </c>
      <c r="D82" s="831">
        <v>183</v>
      </c>
      <c r="E82" s="832">
        <v>111</v>
      </c>
      <c r="F82" s="220">
        <v>80</v>
      </c>
      <c r="G82" s="280">
        <v>164</v>
      </c>
      <c r="H82" s="225">
        <v>0</v>
      </c>
      <c r="I82" s="484">
        <v>47</v>
      </c>
      <c r="J82" s="488">
        <v>0.25683060109289618</v>
      </c>
      <c r="K82" s="797">
        <v>27</v>
      </c>
      <c r="L82" s="488">
        <v>0.24324324324324326</v>
      </c>
      <c r="M82" s="797">
        <v>20</v>
      </c>
      <c r="N82" s="488">
        <v>0.25</v>
      </c>
      <c r="O82" s="797">
        <v>45</v>
      </c>
      <c r="P82" s="488">
        <v>0.27439024390243905</v>
      </c>
      <c r="Q82" s="487">
        <v>0</v>
      </c>
      <c r="R82" s="549" t="s">
        <v>31</v>
      </c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</row>
    <row r="83" spans="1:32">
      <c r="A83" s="16" t="s">
        <v>98</v>
      </c>
      <c r="B83" s="257" t="s">
        <v>225</v>
      </c>
      <c r="C83" s="258" t="s">
        <v>226</v>
      </c>
      <c r="D83" s="831">
        <v>1243</v>
      </c>
      <c r="E83" s="832">
        <v>777</v>
      </c>
      <c r="F83" s="220">
        <v>494</v>
      </c>
      <c r="G83" s="280">
        <v>1133</v>
      </c>
      <c r="H83" s="225">
        <v>80</v>
      </c>
      <c r="I83" s="484">
        <v>345</v>
      </c>
      <c r="J83" s="488">
        <v>0.27755430410297666</v>
      </c>
      <c r="K83" s="797">
        <v>188</v>
      </c>
      <c r="L83" s="488">
        <v>0.24195624195624196</v>
      </c>
      <c r="M83" s="797">
        <v>158</v>
      </c>
      <c r="N83" s="488">
        <v>0.31983805668016196</v>
      </c>
      <c r="O83" s="797">
        <v>334</v>
      </c>
      <c r="P83" s="488">
        <v>0.29479258605472197</v>
      </c>
      <c r="Q83" s="487">
        <v>10</v>
      </c>
      <c r="R83" s="549">
        <v>0.125</v>
      </c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</row>
    <row r="84" spans="1:32">
      <c r="A84" s="16" t="s">
        <v>98</v>
      </c>
      <c r="B84" s="257" t="s">
        <v>227</v>
      </c>
      <c r="C84" s="258" t="s">
        <v>228</v>
      </c>
      <c r="D84" s="831">
        <v>511</v>
      </c>
      <c r="E84" s="832">
        <v>318</v>
      </c>
      <c r="F84" s="220">
        <v>205</v>
      </c>
      <c r="G84" s="280">
        <v>473</v>
      </c>
      <c r="H84" s="225">
        <v>15</v>
      </c>
      <c r="I84" s="484">
        <v>116</v>
      </c>
      <c r="J84" s="488">
        <v>0.22700587084148727</v>
      </c>
      <c r="K84" s="797">
        <v>61</v>
      </c>
      <c r="L84" s="488">
        <v>0.1918238993710692</v>
      </c>
      <c r="M84" s="797">
        <v>55</v>
      </c>
      <c r="N84" s="488">
        <v>0.26829268292682928</v>
      </c>
      <c r="O84" s="797">
        <v>113</v>
      </c>
      <c r="P84" s="488">
        <v>0.23890063424947147</v>
      </c>
      <c r="Q84" s="487">
        <v>0</v>
      </c>
      <c r="R84" s="549">
        <v>0</v>
      </c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</row>
    <row r="85" spans="1:32">
      <c r="A85" s="16" t="s">
        <v>98</v>
      </c>
      <c r="B85" s="257" t="s">
        <v>229</v>
      </c>
      <c r="C85" s="258" t="s">
        <v>230</v>
      </c>
      <c r="D85" s="831">
        <v>626</v>
      </c>
      <c r="E85" s="832">
        <v>390</v>
      </c>
      <c r="F85" s="220">
        <v>257</v>
      </c>
      <c r="G85" s="280">
        <v>570</v>
      </c>
      <c r="H85" s="225">
        <v>31</v>
      </c>
      <c r="I85" s="484">
        <v>175</v>
      </c>
      <c r="J85" s="488">
        <v>0.2795527156549521</v>
      </c>
      <c r="K85" s="797">
        <v>97</v>
      </c>
      <c r="L85" s="488">
        <v>0.24871794871794872</v>
      </c>
      <c r="M85" s="797">
        <v>78</v>
      </c>
      <c r="N85" s="488">
        <v>0.30350194552529181</v>
      </c>
      <c r="O85" s="797">
        <v>173</v>
      </c>
      <c r="P85" s="488">
        <v>0.30350877192982456</v>
      </c>
      <c r="Q85" s="487">
        <v>4</v>
      </c>
      <c r="R85" s="549">
        <v>0.12903225806451613</v>
      </c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</row>
    <row r="86" spans="1:32">
      <c r="A86" s="16" t="s">
        <v>98</v>
      </c>
      <c r="B86" s="257" t="s">
        <v>231</v>
      </c>
      <c r="C86" s="258" t="s">
        <v>232</v>
      </c>
      <c r="D86" s="831">
        <v>637</v>
      </c>
      <c r="E86" s="832">
        <v>398</v>
      </c>
      <c r="F86" s="220">
        <v>250</v>
      </c>
      <c r="G86" s="280">
        <v>578</v>
      </c>
      <c r="H86" s="225">
        <v>31</v>
      </c>
      <c r="I86" s="484">
        <v>161</v>
      </c>
      <c r="J86" s="488">
        <v>0.25274725274725274</v>
      </c>
      <c r="K86" s="797">
        <v>89</v>
      </c>
      <c r="L86" s="488">
        <v>0.2236180904522613</v>
      </c>
      <c r="M86" s="797">
        <v>72</v>
      </c>
      <c r="N86" s="488">
        <v>0.28799999999999998</v>
      </c>
      <c r="O86" s="797">
        <v>156</v>
      </c>
      <c r="P86" s="488">
        <v>0.26989619377162632</v>
      </c>
      <c r="Q86" s="487">
        <v>1</v>
      </c>
      <c r="R86" s="549">
        <v>3.2258064516129031E-2</v>
      </c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</row>
    <row r="87" spans="1:32">
      <c r="A87" s="16" t="s">
        <v>98</v>
      </c>
      <c r="B87" s="257" t="s">
        <v>233</v>
      </c>
      <c r="C87" s="258" t="s">
        <v>234</v>
      </c>
      <c r="D87" s="831">
        <v>517</v>
      </c>
      <c r="E87" s="832">
        <v>318</v>
      </c>
      <c r="F87" s="220">
        <v>204</v>
      </c>
      <c r="G87" s="280">
        <v>484</v>
      </c>
      <c r="H87" s="225">
        <v>20</v>
      </c>
      <c r="I87" s="484">
        <v>115</v>
      </c>
      <c r="J87" s="488">
        <v>0.22243713733075435</v>
      </c>
      <c r="K87" s="797">
        <v>65</v>
      </c>
      <c r="L87" s="488">
        <v>0.20440251572327045</v>
      </c>
      <c r="M87" s="797">
        <v>50</v>
      </c>
      <c r="N87" s="488">
        <v>0.24509803921568626</v>
      </c>
      <c r="O87" s="797">
        <v>111</v>
      </c>
      <c r="P87" s="488">
        <v>0.22933884297520662</v>
      </c>
      <c r="Q87" s="487">
        <v>6</v>
      </c>
      <c r="R87" s="549">
        <v>0.3</v>
      </c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</row>
    <row r="88" spans="1:32">
      <c r="A88" s="16" t="s">
        <v>98</v>
      </c>
      <c r="B88" s="257" t="s">
        <v>235</v>
      </c>
      <c r="C88" s="258" t="s">
        <v>236</v>
      </c>
      <c r="D88" s="831">
        <v>725</v>
      </c>
      <c r="E88" s="832">
        <v>460</v>
      </c>
      <c r="F88" s="220">
        <v>284</v>
      </c>
      <c r="G88" s="280">
        <v>686</v>
      </c>
      <c r="H88" s="225">
        <v>40</v>
      </c>
      <c r="I88" s="484">
        <v>195</v>
      </c>
      <c r="J88" s="488">
        <v>0.26896551724137929</v>
      </c>
      <c r="K88" s="797">
        <v>113</v>
      </c>
      <c r="L88" s="488">
        <v>0.24565217391304348</v>
      </c>
      <c r="M88" s="797">
        <v>82</v>
      </c>
      <c r="N88" s="488">
        <v>0.28873239436619719</v>
      </c>
      <c r="O88" s="797">
        <v>191</v>
      </c>
      <c r="P88" s="488">
        <v>0.2784256559766764</v>
      </c>
      <c r="Q88" s="487">
        <v>3</v>
      </c>
      <c r="R88" s="549">
        <v>7.4999999999999997E-2</v>
      </c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</row>
    <row r="89" spans="1:32">
      <c r="A89" s="16" t="s">
        <v>98</v>
      </c>
      <c r="B89" s="257" t="s">
        <v>237</v>
      </c>
      <c r="C89" s="258" t="s">
        <v>238</v>
      </c>
      <c r="D89" s="831">
        <v>745</v>
      </c>
      <c r="E89" s="832">
        <v>460</v>
      </c>
      <c r="F89" s="220">
        <v>305</v>
      </c>
      <c r="G89" s="280">
        <v>676</v>
      </c>
      <c r="H89" s="225">
        <v>30</v>
      </c>
      <c r="I89" s="484">
        <v>233</v>
      </c>
      <c r="J89" s="488">
        <v>0.31275167785234897</v>
      </c>
      <c r="K89" s="797">
        <v>126</v>
      </c>
      <c r="L89" s="488">
        <v>0.27391304347826084</v>
      </c>
      <c r="M89" s="797">
        <v>107</v>
      </c>
      <c r="N89" s="488">
        <v>0.35081967213114756</v>
      </c>
      <c r="O89" s="797">
        <v>226</v>
      </c>
      <c r="P89" s="488">
        <v>0.33431952662721892</v>
      </c>
      <c r="Q89" s="487">
        <v>5</v>
      </c>
      <c r="R89" s="549">
        <v>0.16666666666666666</v>
      </c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</row>
    <row r="90" spans="1:32">
      <c r="A90" s="16" t="s">
        <v>98</v>
      </c>
      <c r="B90" s="257" t="s">
        <v>239</v>
      </c>
      <c r="C90" s="258" t="s">
        <v>240</v>
      </c>
      <c r="D90" s="831">
        <v>923</v>
      </c>
      <c r="E90" s="832">
        <v>565</v>
      </c>
      <c r="F90" s="220">
        <v>382</v>
      </c>
      <c r="G90" s="280">
        <v>873</v>
      </c>
      <c r="H90" s="225">
        <v>60</v>
      </c>
      <c r="I90" s="484">
        <v>305</v>
      </c>
      <c r="J90" s="488">
        <v>0.3304442036836403</v>
      </c>
      <c r="K90" s="797">
        <v>159</v>
      </c>
      <c r="L90" s="488">
        <v>0.28141592920353981</v>
      </c>
      <c r="M90" s="797">
        <v>146</v>
      </c>
      <c r="N90" s="488">
        <v>0.38219895287958117</v>
      </c>
      <c r="O90" s="797">
        <v>300</v>
      </c>
      <c r="P90" s="488">
        <v>0.3436426116838488</v>
      </c>
      <c r="Q90" s="487">
        <v>3</v>
      </c>
      <c r="R90" s="549">
        <v>0.05</v>
      </c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</row>
    <row r="91" spans="1:32">
      <c r="A91" s="16" t="s">
        <v>98</v>
      </c>
      <c r="B91" s="257" t="s">
        <v>241</v>
      </c>
      <c r="C91" s="258" t="s">
        <v>242</v>
      </c>
      <c r="D91" s="831">
        <v>428</v>
      </c>
      <c r="E91" s="832">
        <v>264</v>
      </c>
      <c r="F91" s="220">
        <v>176</v>
      </c>
      <c r="G91" s="280">
        <v>389</v>
      </c>
      <c r="H91" s="225">
        <v>26</v>
      </c>
      <c r="I91" s="484">
        <v>72</v>
      </c>
      <c r="J91" s="488">
        <v>0.16822429906542055</v>
      </c>
      <c r="K91" s="797">
        <v>38</v>
      </c>
      <c r="L91" s="488">
        <v>0.14393939393939395</v>
      </c>
      <c r="M91" s="797">
        <v>34</v>
      </c>
      <c r="N91" s="488">
        <v>0.19318181818181818</v>
      </c>
      <c r="O91" s="797">
        <v>70</v>
      </c>
      <c r="P91" s="488">
        <v>0.17994858611825193</v>
      </c>
      <c r="Q91" s="487">
        <v>2</v>
      </c>
      <c r="R91" s="549">
        <v>7.6923076923076927E-2</v>
      </c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</row>
    <row r="92" spans="1:32">
      <c r="A92" s="16" t="s">
        <v>98</v>
      </c>
      <c r="B92" s="257" t="s">
        <v>243</v>
      </c>
      <c r="C92" s="258" t="s">
        <v>244</v>
      </c>
      <c r="D92" s="831">
        <v>1099</v>
      </c>
      <c r="E92" s="832">
        <v>680</v>
      </c>
      <c r="F92" s="220">
        <v>431</v>
      </c>
      <c r="G92" s="280">
        <v>1040</v>
      </c>
      <c r="H92" s="225">
        <v>53</v>
      </c>
      <c r="I92" s="484">
        <v>236</v>
      </c>
      <c r="J92" s="488">
        <v>0.21474067333939945</v>
      </c>
      <c r="K92" s="797">
        <v>122</v>
      </c>
      <c r="L92" s="488">
        <v>0.17941176470588235</v>
      </c>
      <c r="M92" s="797">
        <v>114</v>
      </c>
      <c r="N92" s="488">
        <v>0.26450116009280744</v>
      </c>
      <c r="O92" s="797">
        <v>227</v>
      </c>
      <c r="P92" s="488">
        <v>0.21826923076923077</v>
      </c>
      <c r="Q92" s="487">
        <v>0</v>
      </c>
      <c r="R92" s="549">
        <v>0</v>
      </c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</row>
    <row r="93" spans="1:32">
      <c r="A93" s="16" t="s">
        <v>98</v>
      </c>
      <c r="B93" s="257" t="s">
        <v>245</v>
      </c>
      <c r="C93" s="258" t="s">
        <v>246</v>
      </c>
      <c r="D93" s="831">
        <v>1107</v>
      </c>
      <c r="E93" s="832">
        <v>671</v>
      </c>
      <c r="F93" s="220">
        <v>482</v>
      </c>
      <c r="G93" s="280">
        <v>1016</v>
      </c>
      <c r="H93" s="225">
        <v>28</v>
      </c>
      <c r="I93" s="484">
        <v>301</v>
      </c>
      <c r="J93" s="488">
        <v>0.27190605239385729</v>
      </c>
      <c r="K93" s="797">
        <v>161</v>
      </c>
      <c r="L93" s="488">
        <v>0.23994038748137109</v>
      </c>
      <c r="M93" s="797">
        <v>140</v>
      </c>
      <c r="N93" s="488">
        <v>0.29045643153526973</v>
      </c>
      <c r="O93" s="797">
        <v>296</v>
      </c>
      <c r="P93" s="488">
        <v>0.29133858267716534</v>
      </c>
      <c r="Q93" s="487">
        <v>2</v>
      </c>
      <c r="R93" s="549">
        <v>7.1428571428571425E-2</v>
      </c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</row>
    <row r="94" spans="1:32">
      <c r="A94" s="16" t="s">
        <v>98</v>
      </c>
      <c r="B94" s="257" t="s">
        <v>247</v>
      </c>
      <c r="C94" s="258" t="s">
        <v>248</v>
      </c>
      <c r="D94" s="831">
        <v>773</v>
      </c>
      <c r="E94" s="832">
        <v>477</v>
      </c>
      <c r="F94" s="220">
        <v>327</v>
      </c>
      <c r="G94" s="280">
        <v>713</v>
      </c>
      <c r="H94" s="225">
        <v>25</v>
      </c>
      <c r="I94" s="484">
        <v>197</v>
      </c>
      <c r="J94" s="488">
        <v>0.25485122897800777</v>
      </c>
      <c r="K94" s="797">
        <v>106</v>
      </c>
      <c r="L94" s="488">
        <v>0.22222222222222221</v>
      </c>
      <c r="M94" s="797">
        <v>91</v>
      </c>
      <c r="N94" s="488">
        <v>0.27828746177370028</v>
      </c>
      <c r="O94" s="797">
        <v>192</v>
      </c>
      <c r="P94" s="488">
        <v>0.26928471248246844</v>
      </c>
      <c r="Q94" s="487">
        <v>1</v>
      </c>
      <c r="R94" s="549">
        <v>0.04</v>
      </c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</row>
    <row r="95" spans="1:32">
      <c r="A95" s="16" t="s">
        <v>98</v>
      </c>
      <c r="B95" s="257" t="s">
        <v>249</v>
      </c>
      <c r="C95" s="258" t="s">
        <v>250</v>
      </c>
      <c r="D95" s="831">
        <v>893</v>
      </c>
      <c r="E95" s="832">
        <v>541</v>
      </c>
      <c r="F95" s="220">
        <v>366</v>
      </c>
      <c r="G95" s="280">
        <v>837</v>
      </c>
      <c r="H95" s="225">
        <v>23</v>
      </c>
      <c r="I95" s="484">
        <v>157</v>
      </c>
      <c r="J95" s="488">
        <v>0.17581187010078386</v>
      </c>
      <c r="K95" s="797">
        <v>77</v>
      </c>
      <c r="L95" s="488">
        <v>0.14232902033271719</v>
      </c>
      <c r="M95" s="797">
        <v>80</v>
      </c>
      <c r="N95" s="488">
        <v>0.21857923497267759</v>
      </c>
      <c r="O95" s="797">
        <v>156</v>
      </c>
      <c r="P95" s="488">
        <v>0.1863799283154122</v>
      </c>
      <c r="Q95" s="487">
        <v>3</v>
      </c>
      <c r="R95" s="549">
        <v>0.13043478260869565</v>
      </c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</row>
    <row r="96" spans="1:32">
      <c r="A96" s="19" t="s">
        <v>98</v>
      </c>
      <c r="B96" s="261" t="s">
        <v>251</v>
      </c>
      <c r="C96" s="262" t="s">
        <v>252</v>
      </c>
      <c r="D96" s="833">
        <v>1442</v>
      </c>
      <c r="E96" s="834">
        <v>876</v>
      </c>
      <c r="F96" s="221">
        <v>603</v>
      </c>
      <c r="G96" s="835">
        <v>1263</v>
      </c>
      <c r="H96" s="226">
        <v>120</v>
      </c>
      <c r="I96" s="489">
        <v>487</v>
      </c>
      <c r="J96" s="493">
        <v>0.33772538141470182</v>
      </c>
      <c r="K96" s="798">
        <v>291</v>
      </c>
      <c r="L96" s="493">
        <v>0.3321917808219178</v>
      </c>
      <c r="M96" s="798">
        <v>196</v>
      </c>
      <c r="N96" s="493">
        <v>0.3250414593698176</v>
      </c>
      <c r="O96" s="798">
        <v>470</v>
      </c>
      <c r="P96" s="493">
        <v>0.37212984956452888</v>
      </c>
      <c r="Q96" s="492">
        <v>6</v>
      </c>
      <c r="R96" s="553">
        <v>0.05</v>
      </c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</row>
    <row r="97" spans="1:32">
      <c r="A97" s="17" t="s">
        <v>253</v>
      </c>
      <c r="B97" s="254">
        <v>1101</v>
      </c>
      <c r="C97" s="255" t="s">
        <v>254</v>
      </c>
      <c r="D97" s="829">
        <v>175</v>
      </c>
      <c r="E97" s="830">
        <v>99</v>
      </c>
      <c r="F97" s="219">
        <v>78</v>
      </c>
      <c r="G97" s="279">
        <v>156</v>
      </c>
      <c r="H97" s="224">
        <v>38</v>
      </c>
      <c r="I97" s="479">
        <v>94</v>
      </c>
      <c r="J97" s="483">
        <v>0.53714285714285714</v>
      </c>
      <c r="K97" s="796">
        <v>49</v>
      </c>
      <c r="L97" s="483">
        <v>0.49494949494949497</v>
      </c>
      <c r="M97" s="796">
        <v>45</v>
      </c>
      <c r="N97" s="483">
        <v>0.57692307692307687</v>
      </c>
      <c r="O97" s="796">
        <v>87</v>
      </c>
      <c r="P97" s="483">
        <v>0.55769230769230771</v>
      </c>
      <c r="Q97" s="482">
        <v>16</v>
      </c>
      <c r="R97" s="545">
        <v>0.42105263157894735</v>
      </c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</row>
    <row r="98" spans="1:32">
      <c r="A98" s="16" t="s">
        <v>253</v>
      </c>
      <c r="B98" s="257">
        <v>1102</v>
      </c>
      <c r="C98" s="258" t="s">
        <v>255</v>
      </c>
      <c r="D98" s="831">
        <v>268</v>
      </c>
      <c r="E98" s="832">
        <v>152</v>
      </c>
      <c r="F98" s="220">
        <v>117</v>
      </c>
      <c r="G98" s="280">
        <v>203</v>
      </c>
      <c r="H98" s="225">
        <v>30</v>
      </c>
      <c r="I98" s="484">
        <v>139</v>
      </c>
      <c r="J98" s="488">
        <v>0.51865671641791045</v>
      </c>
      <c r="K98" s="797">
        <v>75</v>
      </c>
      <c r="L98" s="488">
        <v>0.49342105263157893</v>
      </c>
      <c r="M98" s="797">
        <v>64</v>
      </c>
      <c r="N98" s="488">
        <v>0.54700854700854706</v>
      </c>
      <c r="O98" s="797">
        <v>131</v>
      </c>
      <c r="P98" s="488">
        <v>0.64532019704433496</v>
      </c>
      <c r="Q98" s="487">
        <v>5</v>
      </c>
      <c r="R98" s="549">
        <v>0.16666666666666666</v>
      </c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</row>
    <row r="99" spans="1:32">
      <c r="A99" s="16" t="s">
        <v>253</v>
      </c>
      <c r="B99" s="257">
        <v>1103</v>
      </c>
      <c r="C99" s="258" t="s">
        <v>256</v>
      </c>
      <c r="D99" s="831">
        <v>238</v>
      </c>
      <c r="E99" s="832">
        <v>142</v>
      </c>
      <c r="F99" s="220">
        <v>103</v>
      </c>
      <c r="G99" s="280">
        <v>227</v>
      </c>
      <c r="H99" s="225">
        <v>20</v>
      </c>
      <c r="I99" s="484">
        <v>174</v>
      </c>
      <c r="J99" s="488">
        <v>0.73109243697478987</v>
      </c>
      <c r="K99" s="797">
        <v>96</v>
      </c>
      <c r="L99" s="488">
        <v>0.676056338028169</v>
      </c>
      <c r="M99" s="797">
        <v>78</v>
      </c>
      <c r="N99" s="488">
        <v>0.75728155339805825</v>
      </c>
      <c r="O99" s="797">
        <v>171</v>
      </c>
      <c r="P99" s="488">
        <v>0.75330396475770922</v>
      </c>
      <c r="Q99" s="487">
        <v>4</v>
      </c>
      <c r="R99" s="549">
        <v>0.2</v>
      </c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</row>
    <row r="100" spans="1:32">
      <c r="A100" s="16" t="s">
        <v>253</v>
      </c>
      <c r="B100" s="257">
        <v>1104</v>
      </c>
      <c r="C100" s="258" t="s">
        <v>257</v>
      </c>
      <c r="D100" s="831">
        <v>563</v>
      </c>
      <c r="E100" s="832">
        <v>327</v>
      </c>
      <c r="F100" s="220">
        <v>256</v>
      </c>
      <c r="G100" s="280">
        <v>517</v>
      </c>
      <c r="H100" s="225">
        <v>75</v>
      </c>
      <c r="I100" s="484">
        <v>390</v>
      </c>
      <c r="J100" s="488">
        <v>0.69271758436944941</v>
      </c>
      <c r="K100" s="797">
        <v>227</v>
      </c>
      <c r="L100" s="488">
        <v>0.6941896024464832</v>
      </c>
      <c r="M100" s="797">
        <v>165</v>
      </c>
      <c r="N100" s="488">
        <v>0.64453125</v>
      </c>
      <c r="O100" s="797">
        <v>379</v>
      </c>
      <c r="P100" s="488">
        <v>0.73307543520309482</v>
      </c>
      <c r="Q100" s="487">
        <v>12</v>
      </c>
      <c r="R100" s="549">
        <v>0.16</v>
      </c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</row>
    <row r="101" spans="1:32">
      <c r="A101" s="16" t="s">
        <v>253</v>
      </c>
      <c r="B101" s="257">
        <v>1105</v>
      </c>
      <c r="C101" s="258" t="s">
        <v>258</v>
      </c>
      <c r="D101" s="831">
        <v>366</v>
      </c>
      <c r="E101" s="832">
        <v>218</v>
      </c>
      <c r="F101" s="220">
        <v>154</v>
      </c>
      <c r="G101" s="280">
        <v>307</v>
      </c>
      <c r="H101" s="225">
        <v>17</v>
      </c>
      <c r="I101" s="484">
        <v>227</v>
      </c>
      <c r="J101" s="488">
        <v>0.6202185792349727</v>
      </c>
      <c r="K101" s="797">
        <v>133</v>
      </c>
      <c r="L101" s="488">
        <v>0.61009174311926606</v>
      </c>
      <c r="M101" s="797">
        <v>95</v>
      </c>
      <c r="N101" s="488">
        <v>0.61688311688311692</v>
      </c>
      <c r="O101" s="797">
        <v>210</v>
      </c>
      <c r="P101" s="488">
        <v>0.68403908794788271</v>
      </c>
      <c r="Q101" s="487">
        <v>0</v>
      </c>
      <c r="R101" s="549">
        <v>0</v>
      </c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</row>
    <row r="102" spans="1:32">
      <c r="A102" s="16" t="s">
        <v>253</v>
      </c>
      <c r="B102" s="257">
        <v>1106</v>
      </c>
      <c r="C102" s="258" t="s">
        <v>259</v>
      </c>
      <c r="D102" s="831">
        <v>515</v>
      </c>
      <c r="E102" s="832">
        <v>301</v>
      </c>
      <c r="F102" s="220">
        <v>220</v>
      </c>
      <c r="G102" s="280">
        <v>494</v>
      </c>
      <c r="H102" s="225">
        <v>52</v>
      </c>
      <c r="I102" s="484">
        <v>244</v>
      </c>
      <c r="J102" s="488">
        <v>0.47378640776699027</v>
      </c>
      <c r="K102" s="797">
        <v>140</v>
      </c>
      <c r="L102" s="488">
        <v>0.46511627906976744</v>
      </c>
      <c r="M102" s="797">
        <v>105</v>
      </c>
      <c r="N102" s="488">
        <v>0.47727272727272729</v>
      </c>
      <c r="O102" s="797">
        <v>240</v>
      </c>
      <c r="P102" s="488">
        <v>0.48582995951417002</v>
      </c>
      <c r="Q102" s="487">
        <v>7</v>
      </c>
      <c r="R102" s="549">
        <v>0.13461538461538461</v>
      </c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</row>
    <row r="103" spans="1:32">
      <c r="A103" s="16" t="s">
        <v>253</v>
      </c>
      <c r="B103" s="257">
        <v>1107</v>
      </c>
      <c r="C103" s="258" t="s">
        <v>260</v>
      </c>
      <c r="D103" s="831">
        <v>189</v>
      </c>
      <c r="E103" s="832">
        <v>116</v>
      </c>
      <c r="F103" s="220">
        <v>73</v>
      </c>
      <c r="G103" s="280">
        <v>180</v>
      </c>
      <c r="H103" s="225">
        <v>16</v>
      </c>
      <c r="I103" s="484">
        <v>120</v>
      </c>
      <c r="J103" s="488">
        <v>0.63492063492063489</v>
      </c>
      <c r="K103" s="797">
        <v>68</v>
      </c>
      <c r="L103" s="488">
        <v>0.58620689655172409</v>
      </c>
      <c r="M103" s="797">
        <v>52</v>
      </c>
      <c r="N103" s="488">
        <v>0.71232876712328763</v>
      </c>
      <c r="O103" s="797">
        <v>114</v>
      </c>
      <c r="P103" s="488">
        <v>0.6333333333333333</v>
      </c>
      <c r="Q103" s="487">
        <v>4</v>
      </c>
      <c r="R103" s="549">
        <v>0.25</v>
      </c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</row>
    <row r="104" spans="1:32">
      <c r="A104" s="16" t="s">
        <v>253</v>
      </c>
      <c r="B104" s="257">
        <v>1108</v>
      </c>
      <c r="C104" s="258" t="s">
        <v>261</v>
      </c>
      <c r="D104" s="831">
        <v>561</v>
      </c>
      <c r="E104" s="832">
        <v>339</v>
      </c>
      <c r="F104" s="220">
        <v>222</v>
      </c>
      <c r="G104" s="280">
        <v>505</v>
      </c>
      <c r="H104" s="225">
        <v>105</v>
      </c>
      <c r="I104" s="484">
        <v>337</v>
      </c>
      <c r="J104" s="488">
        <v>0.60071301247771836</v>
      </c>
      <c r="K104" s="797">
        <v>186</v>
      </c>
      <c r="L104" s="488">
        <v>0.54867256637168138</v>
      </c>
      <c r="M104" s="797">
        <v>151</v>
      </c>
      <c r="N104" s="488">
        <v>0.68018018018018023</v>
      </c>
      <c r="O104" s="797">
        <v>326</v>
      </c>
      <c r="P104" s="488">
        <v>0.64554455445544556</v>
      </c>
      <c r="Q104" s="487">
        <v>11</v>
      </c>
      <c r="R104" s="549">
        <v>0.10476190476190476</v>
      </c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</row>
    <row r="105" spans="1:32">
      <c r="A105" s="16" t="s">
        <v>253</v>
      </c>
      <c r="B105" s="257">
        <v>1109</v>
      </c>
      <c r="C105" s="258" t="s">
        <v>262</v>
      </c>
      <c r="D105" s="831">
        <v>211</v>
      </c>
      <c r="E105" s="832">
        <v>124</v>
      </c>
      <c r="F105" s="220">
        <v>87</v>
      </c>
      <c r="G105" s="280">
        <v>211</v>
      </c>
      <c r="H105" s="225">
        <v>51</v>
      </c>
      <c r="I105" s="484">
        <v>131</v>
      </c>
      <c r="J105" s="488">
        <v>0.62085308056872035</v>
      </c>
      <c r="K105" s="797">
        <v>74</v>
      </c>
      <c r="L105" s="488">
        <v>0.59677419354838712</v>
      </c>
      <c r="M105" s="797">
        <v>57</v>
      </c>
      <c r="N105" s="488">
        <v>0.65517241379310343</v>
      </c>
      <c r="O105" s="797">
        <v>131</v>
      </c>
      <c r="P105" s="488">
        <v>0.62085308056872035</v>
      </c>
      <c r="Q105" s="487">
        <v>5</v>
      </c>
      <c r="R105" s="549">
        <v>9.8039215686274508E-2</v>
      </c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</row>
    <row r="106" spans="1:32">
      <c r="A106" s="16" t="s">
        <v>253</v>
      </c>
      <c r="B106" s="257">
        <v>1110</v>
      </c>
      <c r="C106" s="258" t="s">
        <v>263</v>
      </c>
      <c r="D106" s="831">
        <v>410</v>
      </c>
      <c r="E106" s="832">
        <v>259</v>
      </c>
      <c r="F106" s="220">
        <v>164</v>
      </c>
      <c r="G106" s="280">
        <v>374</v>
      </c>
      <c r="H106" s="225">
        <v>48</v>
      </c>
      <c r="I106" s="484">
        <v>270</v>
      </c>
      <c r="J106" s="488">
        <v>0.65853658536585369</v>
      </c>
      <c r="K106" s="797">
        <v>155</v>
      </c>
      <c r="L106" s="488">
        <v>0.59845559845559848</v>
      </c>
      <c r="M106" s="797">
        <v>115</v>
      </c>
      <c r="N106" s="488">
        <v>0.70121951219512191</v>
      </c>
      <c r="O106" s="797">
        <v>265</v>
      </c>
      <c r="P106" s="488">
        <v>0.70855614973262027</v>
      </c>
      <c r="Q106" s="487">
        <v>3</v>
      </c>
      <c r="R106" s="549">
        <v>6.25E-2</v>
      </c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</row>
    <row r="107" spans="1:32">
      <c r="A107" s="16" t="s">
        <v>253</v>
      </c>
      <c r="B107" s="257">
        <v>1111</v>
      </c>
      <c r="C107" s="258" t="s">
        <v>264</v>
      </c>
      <c r="D107" s="831">
        <v>409</v>
      </c>
      <c r="E107" s="832">
        <v>235</v>
      </c>
      <c r="F107" s="220">
        <v>175</v>
      </c>
      <c r="G107" s="280">
        <v>373</v>
      </c>
      <c r="H107" s="225">
        <v>55</v>
      </c>
      <c r="I107" s="484">
        <v>226</v>
      </c>
      <c r="J107" s="488">
        <v>0.55256723716381417</v>
      </c>
      <c r="K107" s="797">
        <v>136</v>
      </c>
      <c r="L107" s="488">
        <v>0.5787234042553191</v>
      </c>
      <c r="M107" s="797">
        <v>90</v>
      </c>
      <c r="N107" s="488">
        <v>0.51428571428571423</v>
      </c>
      <c r="O107" s="797">
        <v>222</v>
      </c>
      <c r="P107" s="488">
        <v>0.5951742627345844</v>
      </c>
      <c r="Q107" s="487">
        <v>4</v>
      </c>
      <c r="R107" s="549">
        <v>7.2727272727272724E-2</v>
      </c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</row>
    <row r="108" spans="1:32">
      <c r="A108" s="16" t="s">
        <v>253</v>
      </c>
      <c r="B108" s="257">
        <v>1112</v>
      </c>
      <c r="C108" s="258" t="s">
        <v>265</v>
      </c>
      <c r="D108" s="831">
        <v>286</v>
      </c>
      <c r="E108" s="832">
        <v>172</v>
      </c>
      <c r="F108" s="220">
        <v>115</v>
      </c>
      <c r="G108" s="280">
        <v>283</v>
      </c>
      <c r="H108" s="225">
        <v>12</v>
      </c>
      <c r="I108" s="484">
        <v>177</v>
      </c>
      <c r="J108" s="488">
        <v>0.61888111888111885</v>
      </c>
      <c r="K108" s="797">
        <v>97</v>
      </c>
      <c r="L108" s="488">
        <v>0.56395348837209303</v>
      </c>
      <c r="M108" s="797">
        <v>80</v>
      </c>
      <c r="N108" s="488">
        <v>0.69565217391304346</v>
      </c>
      <c r="O108" s="797">
        <v>176</v>
      </c>
      <c r="P108" s="488">
        <v>0.62190812720848054</v>
      </c>
      <c r="Q108" s="487">
        <v>1</v>
      </c>
      <c r="R108" s="549">
        <v>8.3333333333333329E-2</v>
      </c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</row>
    <row r="109" spans="1:32">
      <c r="A109" s="16" t="s">
        <v>253</v>
      </c>
      <c r="B109" s="257">
        <v>1113</v>
      </c>
      <c r="C109" s="258" t="s">
        <v>266</v>
      </c>
      <c r="D109" s="831">
        <v>333</v>
      </c>
      <c r="E109" s="832">
        <v>194</v>
      </c>
      <c r="F109" s="220">
        <v>141</v>
      </c>
      <c r="G109" s="280">
        <v>313</v>
      </c>
      <c r="H109" s="225">
        <v>33</v>
      </c>
      <c r="I109" s="484">
        <v>221</v>
      </c>
      <c r="J109" s="488">
        <v>0.66366366366366369</v>
      </c>
      <c r="K109" s="797">
        <v>123</v>
      </c>
      <c r="L109" s="488">
        <v>0.634020618556701</v>
      </c>
      <c r="M109" s="797">
        <v>98</v>
      </c>
      <c r="N109" s="488">
        <v>0.69503546099290781</v>
      </c>
      <c r="O109" s="797">
        <v>213</v>
      </c>
      <c r="P109" s="488">
        <v>0.68051118210862616</v>
      </c>
      <c r="Q109" s="487">
        <v>8</v>
      </c>
      <c r="R109" s="549">
        <v>0.24242424242424243</v>
      </c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</row>
    <row r="110" spans="1:32">
      <c r="A110" s="16" t="s">
        <v>253</v>
      </c>
      <c r="B110" s="257">
        <v>1114</v>
      </c>
      <c r="C110" s="258" t="s">
        <v>267</v>
      </c>
      <c r="D110" s="831">
        <v>202</v>
      </c>
      <c r="E110" s="832">
        <v>119</v>
      </c>
      <c r="F110" s="220">
        <v>86</v>
      </c>
      <c r="G110" s="280">
        <v>180</v>
      </c>
      <c r="H110" s="225">
        <v>8</v>
      </c>
      <c r="I110" s="484">
        <v>141</v>
      </c>
      <c r="J110" s="488">
        <v>0.69801980198019797</v>
      </c>
      <c r="K110" s="797">
        <v>78</v>
      </c>
      <c r="L110" s="488">
        <v>0.65546218487394958</v>
      </c>
      <c r="M110" s="797">
        <v>63</v>
      </c>
      <c r="N110" s="488">
        <v>0.73255813953488369</v>
      </c>
      <c r="O110" s="797">
        <v>131</v>
      </c>
      <c r="P110" s="488">
        <v>0.72777777777777775</v>
      </c>
      <c r="Q110" s="487">
        <v>0</v>
      </c>
      <c r="R110" s="549">
        <v>0</v>
      </c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</row>
    <row r="111" spans="1:32">
      <c r="A111" s="16" t="s">
        <v>253</v>
      </c>
      <c r="B111" s="257">
        <v>1115</v>
      </c>
      <c r="C111" s="258" t="s">
        <v>268</v>
      </c>
      <c r="D111" s="831">
        <v>204</v>
      </c>
      <c r="E111" s="832">
        <v>125</v>
      </c>
      <c r="F111" s="220">
        <v>81</v>
      </c>
      <c r="G111" s="280">
        <v>200</v>
      </c>
      <c r="H111" s="225">
        <v>17</v>
      </c>
      <c r="I111" s="484">
        <v>132</v>
      </c>
      <c r="J111" s="488">
        <v>0.6470588235294118</v>
      </c>
      <c r="K111" s="797">
        <v>73</v>
      </c>
      <c r="L111" s="488">
        <v>0.58399999999999996</v>
      </c>
      <c r="M111" s="797">
        <v>59</v>
      </c>
      <c r="N111" s="488">
        <v>0.72839506172839508</v>
      </c>
      <c r="O111" s="797">
        <v>131</v>
      </c>
      <c r="P111" s="488">
        <v>0.65500000000000003</v>
      </c>
      <c r="Q111" s="487">
        <v>1</v>
      </c>
      <c r="R111" s="549">
        <v>5.8823529411764705E-2</v>
      </c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</row>
    <row r="112" spans="1:32">
      <c r="A112" s="16" t="s">
        <v>253</v>
      </c>
      <c r="B112" s="257">
        <v>1116</v>
      </c>
      <c r="C112" s="258" t="s">
        <v>269</v>
      </c>
      <c r="D112" s="831">
        <v>118</v>
      </c>
      <c r="E112" s="832">
        <v>70</v>
      </c>
      <c r="F112" s="220">
        <v>48</v>
      </c>
      <c r="G112" s="280">
        <v>118</v>
      </c>
      <c r="H112" s="225">
        <v>5</v>
      </c>
      <c r="I112" s="484">
        <v>88</v>
      </c>
      <c r="J112" s="488">
        <v>0.74576271186440679</v>
      </c>
      <c r="K112" s="797">
        <v>49</v>
      </c>
      <c r="L112" s="488">
        <v>0.7</v>
      </c>
      <c r="M112" s="797">
        <v>39</v>
      </c>
      <c r="N112" s="488">
        <v>0.8125</v>
      </c>
      <c r="O112" s="797">
        <v>88</v>
      </c>
      <c r="P112" s="488">
        <v>0.74576271186440679</v>
      </c>
      <c r="Q112" s="487">
        <v>0</v>
      </c>
      <c r="R112" s="549">
        <v>0</v>
      </c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</row>
    <row r="113" spans="1:32">
      <c r="A113" s="16" t="s">
        <v>253</v>
      </c>
      <c r="B113" s="257">
        <v>1117</v>
      </c>
      <c r="C113" s="258" t="s">
        <v>270</v>
      </c>
      <c r="D113" s="831">
        <v>122</v>
      </c>
      <c r="E113" s="832">
        <v>66</v>
      </c>
      <c r="F113" s="220">
        <v>56</v>
      </c>
      <c r="G113" s="280">
        <v>110</v>
      </c>
      <c r="H113" s="225">
        <v>0</v>
      </c>
      <c r="I113" s="484">
        <v>88</v>
      </c>
      <c r="J113" s="488">
        <v>0.72131147540983609</v>
      </c>
      <c r="K113" s="797">
        <v>48</v>
      </c>
      <c r="L113" s="488">
        <v>0.72727272727272729</v>
      </c>
      <c r="M113" s="797">
        <v>40</v>
      </c>
      <c r="N113" s="488">
        <v>0.7142857142857143</v>
      </c>
      <c r="O113" s="797">
        <v>88</v>
      </c>
      <c r="P113" s="488">
        <v>0.8</v>
      </c>
      <c r="Q113" s="487">
        <v>0</v>
      </c>
      <c r="R113" s="549" t="s">
        <v>31</v>
      </c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</row>
    <row r="114" spans="1:32">
      <c r="A114" s="16" t="s">
        <v>253</v>
      </c>
      <c r="B114" s="257">
        <v>1118</v>
      </c>
      <c r="C114" s="258" t="s">
        <v>271</v>
      </c>
      <c r="D114" s="831">
        <v>158</v>
      </c>
      <c r="E114" s="832">
        <v>92</v>
      </c>
      <c r="F114" s="220">
        <v>66</v>
      </c>
      <c r="G114" s="280">
        <v>158</v>
      </c>
      <c r="H114" s="225">
        <v>10</v>
      </c>
      <c r="I114" s="484">
        <v>118</v>
      </c>
      <c r="J114" s="488">
        <v>0.74683544303797467</v>
      </c>
      <c r="K114" s="797">
        <v>69</v>
      </c>
      <c r="L114" s="488">
        <v>0.75</v>
      </c>
      <c r="M114" s="797">
        <v>49</v>
      </c>
      <c r="N114" s="488">
        <v>0.74242424242424243</v>
      </c>
      <c r="O114" s="797">
        <v>118</v>
      </c>
      <c r="P114" s="488">
        <v>0.74683544303797467</v>
      </c>
      <c r="Q114" s="487">
        <v>1</v>
      </c>
      <c r="R114" s="549">
        <v>0.1</v>
      </c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</row>
    <row r="115" spans="1:32">
      <c r="A115" s="16" t="s">
        <v>253</v>
      </c>
      <c r="B115" s="257">
        <v>1119</v>
      </c>
      <c r="C115" s="258" t="s">
        <v>272</v>
      </c>
      <c r="D115" s="831">
        <v>86</v>
      </c>
      <c r="E115" s="832">
        <v>50</v>
      </c>
      <c r="F115" s="220">
        <v>36</v>
      </c>
      <c r="G115" s="280">
        <v>86</v>
      </c>
      <c r="H115" s="225">
        <v>5</v>
      </c>
      <c r="I115" s="484">
        <v>53</v>
      </c>
      <c r="J115" s="488">
        <v>0.61627906976744184</v>
      </c>
      <c r="K115" s="797">
        <v>32</v>
      </c>
      <c r="L115" s="488">
        <v>0.64</v>
      </c>
      <c r="M115" s="797">
        <v>21</v>
      </c>
      <c r="N115" s="488">
        <v>0.58333333333333337</v>
      </c>
      <c r="O115" s="797">
        <v>53</v>
      </c>
      <c r="P115" s="488">
        <v>0.61627906976744184</v>
      </c>
      <c r="Q115" s="487">
        <v>3</v>
      </c>
      <c r="R115" s="549">
        <v>0.6</v>
      </c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</row>
    <row r="116" spans="1:32">
      <c r="A116" s="16" t="s">
        <v>253</v>
      </c>
      <c r="B116" s="257">
        <v>1120</v>
      </c>
      <c r="C116" s="258" t="s">
        <v>273</v>
      </c>
      <c r="D116" s="831">
        <v>80</v>
      </c>
      <c r="E116" s="832">
        <v>48</v>
      </c>
      <c r="F116" s="220">
        <v>37</v>
      </c>
      <c r="G116" s="280">
        <v>66</v>
      </c>
      <c r="H116" s="225">
        <v>0</v>
      </c>
      <c r="I116" s="484">
        <v>44</v>
      </c>
      <c r="J116" s="488">
        <v>0.55000000000000004</v>
      </c>
      <c r="K116" s="797">
        <v>25</v>
      </c>
      <c r="L116" s="488">
        <v>0.52083333333333337</v>
      </c>
      <c r="M116" s="797">
        <v>19</v>
      </c>
      <c r="N116" s="488">
        <v>0.51351351351351349</v>
      </c>
      <c r="O116" s="797">
        <v>42</v>
      </c>
      <c r="P116" s="488">
        <v>0.63636363636363635</v>
      </c>
      <c r="Q116" s="487">
        <v>0</v>
      </c>
      <c r="R116" s="549" t="s">
        <v>31</v>
      </c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</row>
    <row r="117" spans="1:32">
      <c r="A117" s="16" t="s">
        <v>253</v>
      </c>
      <c r="B117" s="257">
        <v>1121</v>
      </c>
      <c r="C117" s="258" t="s">
        <v>274</v>
      </c>
      <c r="D117" s="831">
        <v>112</v>
      </c>
      <c r="E117" s="832">
        <v>67</v>
      </c>
      <c r="F117" s="220">
        <v>45</v>
      </c>
      <c r="G117" s="280">
        <v>111</v>
      </c>
      <c r="H117" s="225">
        <v>9</v>
      </c>
      <c r="I117" s="484">
        <v>64</v>
      </c>
      <c r="J117" s="488">
        <v>0.5714285714285714</v>
      </c>
      <c r="K117" s="797">
        <v>40</v>
      </c>
      <c r="L117" s="488">
        <v>0.59701492537313428</v>
      </c>
      <c r="M117" s="797">
        <v>24</v>
      </c>
      <c r="N117" s="488">
        <v>0.53333333333333333</v>
      </c>
      <c r="O117" s="797">
        <v>63</v>
      </c>
      <c r="P117" s="488">
        <v>0.56756756756756754</v>
      </c>
      <c r="Q117" s="487">
        <v>2</v>
      </c>
      <c r="R117" s="549">
        <v>0.22222222222222221</v>
      </c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</row>
    <row r="118" spans="1:32">
      <c r="A118" s="16" t="s">
        <v>253</v>
      </c>
      <c r="B118" s="257">
        <v>1122</v>
      </c>
      <c r="C118" s="258" t="s">
        <v>275</v>
      </c>
      <c r="D118" s="831">
        <v>94</v>
      </c>
      <c r="E118" s="832">
        <v>57</v>
      </c>
      <c r="F118" s="220">
        <v>40</v>
      </c>
      <c r="G118" s="280">
        <v>84</v>
      </c>
      <c r="H118" s="225">
        <v>0</v>
      </c>
      <c r="I118" s="484">
        <v>56</v>
      </c>
      <c r="J118" s="488">
        <v>0.5957446808510638</v>
      </c>
      <c r="K118" s="797">
        <v>33</v>
      </c>
      <c r="L118" s="488">
        <v>0.57894736842105265</v>
      </c>
      <c r="M118" s="797">
        <v>23</v>
      </c>
      <c r="N118" s="488">
        <v>0.57499999999999996</v>
      </c>
      <c r="O118" s="797">
        <v>56</v>
      </c>
      <c r="P118" s="488">
        <v>0.66666666666666663</v>
      </c>
      <c r="Q118" s="487">
        <v>0</v>
      </c>
      <c r="R118" s="549" t="s">
        <v>31</v>
      </c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</row>
    <row r="119" spans="1:32">
      <c r="A119" s="16" t="s">
        <v>253</v>
      </c>
      <c r="B119" s="257">
        <v>2101</v>
      </c>
      <c r="C119" s="258" t="s">
        <v>102</v>
      </c>
      <c r="D119" s="831">
        <v>355</v>
      </c>
      <c r="E119" s="832">
        <v>206</v>
      </c>
      <c r="F119" s="220">
        <v>154</v>
      </c>
      <c r="G119" s="280">
        <v>341</v>
      </c>
      <c r="H119" s="225">
        <v>29</v>
      </c>
      <c r="I119" s="484">
        <v>155</v>
      </c>
      <c r="J119" s="488">
        <v>0.43661971830985913</v>
      </c>
      <c r="K119" s="797">
        <v>85</v>
      </c>
      <c r="L119" s="488">
        <v>0.41262135922330095</v>
      </c>
      <c r="M119" s="797">
        <v>70</v>
      </c>
      <c r="N119" s="488">
        <v>0.45454545454545453</v>
      </c>
      <c r="O119" s="797">
        <v>155</v>
      </c>
      <c r="P119" s="488">
        <v>0.45454545454545453</v>
      </c>
      <c r="Q119" s="487">
        <v>0</v>
      </c>
      <c r="R119" s="549">
        <v>0</v>
      </c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</row>
    <row r="120" spans="1:32">
      <c r="A120" s="16" t="s">
        <v>253</v>
      </c>
      <c r="B120" s="257">
        <v>2102</v>
      </c>
      <c r="C120" s="258" t="s">
        <v>104</v>
      </c>
      <c r="D120" s="831">
        <v>374</v>
      </c>
      <c r="E120" s="832">
        <v>240</v>
      </c>
      <c r="F120" s="220">
        <v>138</v>
      </c>
      <c r="G120" s="280">
        <v>345</v>
      </c>
      <c r="H120" s="225">
        <v>69</v>
      </c>
      <c r="I120" s="484">
        <v>134</v>
      </c>
      <c r="J120" s="488">
        <v>0.35828877005347592</v>
      </c>
      <c r="K120" s="797">
        <v>75</v>
      </c>
      <c r="L120" s="488">
        <v>0.3125</v>
      </c>
      <c r="M120" s="797">
        <v>59</v>
      </c>
      <c r="N120" s="488">
        <v>0.42753623188405798</v>
      </c>
      <c r="O120" s="797">
        <v>134</v>
      </c>
      <c r="P120" s="488">
        <v>0.38840579710144929</v>
      </c>
      <c r="Q120" s="487">
        <v>5</v>
      </c>
      <c r="R120" s="549">
        <v>7.2463768115942032E-2</v>
      </c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</row>
    <row r="121" spans="1:32">
      <c r="A121" s="16" t="s">
        <v>253</v>
      </c>
      <c r="B121" s="257">
        <v>2103</v>
      </c>
      <c r="C121" s="258" t="s">
        <v>276</v>
      </c>
      <c r="D121" s="831">
        <v>634</v>
      </c>
      <c r="E121" s="832">
        <v>404</v>
      </c>
      <c r="F121" s="220">
        <v>236</v>
      </c>
      <c r="G121" s="280">
        <v>620</v>
      </c>
      <c r="H121" s="225">
        <v>45</v>
      </c>
      <c r="I121" s="484">
        <v>283</v>
      </c>
      <c r="J121" s="488">
        <v>0.44637223974763407</v>
      </c>
      <c r="K121" s="797">
        <v>169</v>
      </c>
      <c r="L121" s="488">
        <v>0.4183168316831683</v>
      </c>
      <c r="M121" s="797">
        <v>114</v>
      </c>
      <c r="N121" s="488">
        <v>0.48305084745762711</v>
      </c>
      <c r="O121" s="797">
        <v>281</v>
      </c>
      <c r="P121" s="488">
        <v>0.45322580645161292</v>
      </c>
      <c r="Q121" s="487">
        <v>1</v>
      </c>
      <c r="R121" s="549">
        <v>2.2222222222222223E-2</v>
      </c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</row>
    <row r="122" spans="1:32">
      <c r="A122" s="16" t="s">
        <v>253</v>
      </c>
      <c r="B122" s="257">
        <v>2104</v>
      </c>
      <c r="C122" s="258" t="s">
        <v>277</v>
      </c>
      <c r="D122" s="831">
        <v>136</v>
      </c>
      <c r="E122" s="832">
        <v>83</v>
      </c>
      <c r="F122" s="220">
        <v>57</v>
      </c>
      <c r="G122" s="280">
        <v>124</v>
      </c>
      <c r="H122" s="225">
        <v>4</v>
      </c>
      <c r="I122" s="484">
        <v>54</v>
      </c>
      <c r="J122" s="488">
        <v>0.39705882352941174</v>
      </c>
      <c r="K122" s="797">
        <v>33</v>
      </c>
      <c r="L122" s="488">
        <v>0.39759036144578314</v>
      </c>
      <c r="M122" s="797">
        <v>21</v>
      </c>
      <c r="N122" s="488">
        <v>0.36842105263157893</v>
      </c>
      <c r="O122" s="797">
        <v>51</v>
      </c>
      <c r="P122" s="488">
        <v>0.41129032258064518</v>
      </c>
      <c r="Q122" s="487">
        <v>0</v>
      </c>
      <c r="R122" s="549">
        <v>0</v>
      </c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</row>
    <row r="123" spans="1:32">
      <c r="A123" s="16" t="s">
        <v>253</v>
      </c>
      <c r="B123" s="257">
        <v>2105</v>
      </c>
      <c r="C123" s="258" t="s">
        <v>278</v>
      </c>
      <c r="D123" s="831">
        <v>827</v>
      </c>
      <c r="E123" s="832">
        <v>514</v>
      </c>
      <c r="F123" s="220">
        <v>318</v>
      </c>
      <c r="G123" s="280">
        <v>814</v>
      </c>
      <c r="H123" s="225">
        <v>61</v>
      </c>
      <c r="I123" s="484">
        <v>343</v>
      </c>
      <c r="J123" s="488">
        <v>0.4147521160822249</v>
      </c>
      <c r="K123" s="797">
        <v>185</v>
      </c>
      <c r="L123" s="488">
        <v>0.35992217898832685</v>
      </c>
      <c r="M123" s="797">
        <v>158</v>
      </c>
      <c r="N123" s="488">
        <v>0.49685534591194969</v>
      </c>
      <c r="O123" s="797">
        <v>340</v>
      </c>
      <c r="P123" s="488">
        <v>0.4176904176904177</v>
      </c>
      <c r="Q123" s="487">
        <v>5</v>
      </c>
      <c r="R123" s="549">
        <v>8.1967213114754092E-2</v>
      </c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</row>
    <row r="124" spans="1:32">
      <c r="A124" s="16" t="s">
        <v>253</v>
      </c>
      <c r="B124" s="257">
        <v>2106</v>
      </c>
      <c r="C124" s="258" t="s">
        <v>279</v>
      </c>
      <c r="D124" s="831">
        <v>92</v>
      </c>
      <c r="E124" s="832">
        <v>61</v>
      </c>
      <c r="F124" s="220">
        <v>35</v>
      </c>
      <c r="G124" s="280">
        <v>80</v>
      </c>
      <c r="H124" s="225">
        <v>0</v>
      </c>
      <c r="I124" s="484">
        <v>39</v>
      </c>
      <c r="J124" s="488">
        <v>0.42391304347826086</v>
      </c>
      <c r="K124" s="797">
        <v>24</v>
      </c>
      <c r="L124" s="488">
        <v>0.39344262295081966</v>
      </c>
      <c r="M124" s="797">
        <v>15</v>
      </c>
      <c r="N124" s="488">
        <v>0.42857142857142855</v>
      </c>
      <c r="O124" s="797">
        <v>35</v>
      </c>
      <c r="P124" s="488">
        <v>0.4375</v>
      </c>
      <c r="Q124" s="487">
        <v>0</v>
      </c>
      <c r="R124" s="549" t="s">
        <v>31</v>
      </c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</row>
    <row r="125" spans="1:32">
      <c r="A125" s="16" t="s">
        <v>253</v>
      </c>
      <c r="B125" s="257">
        <v>2107</v>
      </c>
      <c r="C125" s="258" t="s">
        <v>280</v>
      </c>
      <c r="D125" s="831">
        <v>135</v>
      </c>
      <c r="E125" s="832">
        <v>83</v>
      </c>
      <c r="F125" s="220">
        <v>56</v>
      </c>
      <c r="G125" s="280">
        <v>125</v>
      </c>
      <c r="H125" s="225">
        <v>13</v>
      </c>
      <c r="I125" s="484">
        <v>39</v>
      </c>
      <c r="J125" s="488">
        <v>0.28888888888888886</v>
      </c>
      <c r="K125" s="797">
        <v>20</v>
      </c>
      <c r="L125" s="488">
        <v>0.24096385542168675</v>
      </c>
      <c r="M125" s="797">
        <v>19</v>
      </c>
      <c r="N125" s="488">
        <v>0.3392857142857143</v>
      </c>
      <c r="O125" s="797">
        <v>35</v>
      </c>
      <c r="P125" s="488">
        <v>0.28000000000000003</v>
      </c>
      <c r="Q125" s="487">
        <v>0</v>
      </c>
      <c r="R125" s="549">
        <v>0</v>
      </c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</row>
    <row r="126" spans="1:32">
      <c r="A126" s="16" t="s">
        <v>253</v>
      </c>
      <c r="B126" s="257">
        <v>2108</v>
      </c>
      <c r="C126" s="258" t="s">
        <v>281</v>
      </c>
      <c r="D126" s="831">
        <v>164</v>
      </c>
      <c r="E126" s="832">
        <v>101</v>
      </c>
      <c r="F126" s="220">
        <v>71</v>
      </c>
      <c r="G126" s="280">
        <v>151</v>
      </c>
      <c r="H126" s="225">
        <v>0</v>
      </c>
      <c r="I126" s="484">
        <v>70</v>
      </c>
      <c r="J126" s="488">
        <v>0.42682926829268292</v>
      </c>
      <c r="K126" s="797">
        <v>36</v>
      </c>
      <c r="L126" s="488">
        <v>0.35643564356435642</v>
      </c>
      <c r="M126" s="797">
        <v>34</v>
      </c>
      <c r="N126" s="488">
        <v>0.47887323943661969</v>
      </c>
      <c r="O126" s="797">
        <v>69</v>
      </c>
      <c r="P126" s="488">
        <v>0.45695364238410596</v>
      </c>
      <c r="Q126" s="487">
        <v>0</v>
      </c>
      <c r="R126" s="549" t="s">
        <v>31</v>
      </c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</row>
    <row r="127" spans="1:32">
      <c r="A127" s="16" t="s">
        <v>253</v>
      </c>
      <c r="B127" s="257">
        <v>2109</v>
      </c>
      <c r="C127" s="258" t="s">
        <v>106</v>
      </c>
      <c r="D127" s="831">
        <v>637</v>
      </c>
      <c r="E127" s="832">
        <v>385</v>
      </c>
      <c r="F127" s="220">
        <v>264</v>
      </c>
      <c r="G127" s="280">
        <v>597</v>
      </c>
      <c r="H127" s="225">
        <v>81</v>
      </c>
      <c r="I127" s="484">
        <v>235</v>
      </c>
      <c r="J127" s="488">
        <v>0.36891679748822603</v>
      </c>
      <c r="K127" s="797">
        <v>132</v>
      </c>
      <c r="L127" s="488">
        <v>0.34285714285714286</v>
      </c>
      <c r="M127" s="797">
        <v>103</v>
      </c>
      <c r="N127" s="488">
        <v>0.39015151515151514</v>
      </c>
      <c r="O127" s="797">
        <v>227</v>
      </c>
      <c r="P127" s="488">
        <v>0.38023450586264657</v>
      </c>
      <c r="Q127" s="487">
        <v>16</v>
      </c>
      <c r="R127" s="549">
        <v>0.19753086419753085</v>
      </c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</row>
    <row r="128" spans="1:32">
      <c r="A128" s="16" t="s">
        <v>253</v>
      </c>
      <c r="B128" s="257">
        <v>2110</v>
      </c>
      <c r="C128" s="258" t="s">
        <v>108</v>
      </c>
      <c r="D128" s="831">
        <v>451</v>
      </c>
      <c r="E128" s="832">
        <v>269</v>
      </c>
      <c r="F128" s="220">
        <v>191</v>
      </c>
      <c r="G128" s="280">
        <v>430</v>
      </c>
      <c r="H128" s="225">
        <v>24</v>
      </c>
      <c r="I128" s="484">
        <v>164</v>
      </c>
      <c r="J128" s="488">
        <v>0.36363636363636365</v>
      </c>
      <c r="K128" s="797">
        <v>86</v>
      </c>
      <c r="L128" s="488">
        <v>0.31970260223048325</v>
      </c>
      <c r="M128" s="797">
        <v>79</v>
      </c>
      <c r="N128" s="488">
        <v>0.41361256544502617</v>
      </c>
      <c r="O128" s="797">
        <v>158</v>
      </c>
      <c r="P128" s="488">
        <v>0.36744186046511629</v>
      </c>
      <c r="Q128" s="487">
        <v>0</v>
      </c>
      <c r="R128" s="549">
        <v>0</v>
      </c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</row>
    <row r="129" spans="1:32">
      <c r="A129" s="16" t="s">
        <v>253</v>
      </c>
      <c r="B129" s="257">
        <v>2111</v>
      </c>
      <c r="C129" s="258" t="s">
        <v>282</v>
      </c>
      <c r="D129" s="831">
        <v>173</v>
      </c>
      <c r="E129" s="832">
        <v>109</v>
      </c>
      <c r="F129" s="220">
        <v>67</v>
      </c>
      <c r="G129" s="280">
        <v>161</v>
      </c>
      <c r="H129" s="225">
        <v>12</v>
      </c>
      <c r="I129" s="484">
        <v>90</v>
      </c>
      <c r="J129" s="488">
        <v>0.52023121387283233</v>
      </c>
      <c r="K129" s="797">
        <v>50</v>
      </c>
      <c r="L129" s="488">
        <v>0.45871559633027525</v>
      </c>
      <c r="M129" s="797">
        <v>40</v>
      </c>
      <c r="N129" s="488">
        <v>0.59701492537313428</v>
      </c>
      <c r="O129" s="797">
        <v>89</v>
      </c>
      <c r="P129" s="488">
        <v>0.55279503105590067</v>
      </c>
      <c r="Q129" s="487">
        <v>6</v>
      </c>
      <c r="R129" s="549">
        <v>0.5</v>
      </c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</row>
    <row r="130" spans="1:32">
      <c r="A130" s="16" t="s">
        <v>253</v>
      </c>
      <c r="B130" s="257">
        <v>2112</v>
      </c>
      <c r="C130" s="258" t="s">
        <v>110</v>
      </c>
      <c r="D130" s="831">
        <v>241</v>
      </c>
      <c r="E130" s="832">
        <v>151</v>
      </c>
      <c r="F130" s="220">
        <v>99</v>
      </c>
      <c r="G130" s="280">
        <v>223</v>
      </c>
      <c r="H130" s="225">
        <v>9</v>
      </c>
      <c r="I130" s="484">
        <v>123</v>
      </c>
      <c r="J130" s="488">
        <v>0.51037344398340245</v>
      </c>
      <c r="K130" s="797">
        <v>75</v>
      </c>
      <c r="L130" s="488">
        <v>0.49668874172185429</v>
      </c>
      <c r="M130" s="797">
        <v>48</v>
      </c>
      <c r="N130" s="488">
        <v>0.48484848484848486</v>
      </c>
      <c r="O130" s="797">
        <v>118</v>
      </c>
      <c r="P130" s="488">
        <v>0.52914798206278024</v>
      </c>
      <c r="Q130" s="487">
        <v>1</v>
      </c>
      <c r="R130" s="549">
        <v>0.1111111111111111</v>
      </c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</row>
    <row r="131" spans="1:32">
      <c r="A131" s="16" t="s">
        <v>253</v>
      </c>
      <c r="B131" s="257">
        <v>2113</v>
      </c>
      <c r="C131" s="258" t="s">
        <v>283</v>
      </c>
      <c r="D131" s="831">
        <v>172</v>
      </c>
      <c r="E131" s="832">
        <v>98</v>
      </c>
      <c r="F131" s="220">
        <v>78</v>
      </c>
      <c r="G131" s="280">
        <v>164</v>
      </c>
      <c r="H131" s="225">
        <v>0</v>
      </c>
      <c r="I131" s="484">
        <v>104</v>
      </c>
      <c r="J131" s="488">
        <v>0.60465116279069764</v>
      </c>
      <c r="K131" s="797">
        <v>55</v>
      </c>
      <c r="L131" s="488">
        <v>0.56122448979591832</v>
      </c>
      <c r="M131" s="797">
        <v>49</v>
      </c>
      <c r="N131" s="488">
        <v>0.62820512820512819</v>
      </c>
      <c r="O131" s="797">
        <v>104</v>
      </c>
      <c r="P131" s="488">
        <v>0.63414634146341464</v>
      </c>
      <c r="Q131" s="487">
        <v>0</v>
      </c>
      <c r="R131" s="549" t="s">
        <v>31</v>
      </c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</row>
    <row r="132" spans="1:32">
      <c r="A132" s="16" t="s">
        <v>253</v>
      </c>
      <c r="B132" s="257">
        <v>2114</v>
      </c>
      <c r="C132" s="258" t="s">
        <v>112</v>
      </c>
      <c r="D132" s="831">
        <v>243</v>
      </c>
      <c r="E132" s="832">
        <v>150</v>
      </c>
      <c r="F132" s="220">
        <v>95</v>
      </c>
      <c r="G132" s="280">
        <v>230</v>
      </c>
      <c r="H132" s="225">
        <v>7</v>
      </c>
      <c r="I132" s="484">
        <v>98</v>
      </c>
      <c r="J132" s="488">
        <v>0.40329218106995884</v>
      </c>
      <c r="K132" s="797">
        <v>55</v>
      </c>
      <c r="L132" s="488">
        <v>0.36666666666666664</v>
      </c>
      <c r="M132" s="797">
        <v>43</v>
      </c>
      <c r="N132" s="488">
        <v>0.45263157894736844</v>
      </c>
      <c r="O132" s="797">
        <v>96</v>
      </c>
      <c r="P132" s="488">
        <v>0.41739130434782606</v>
      </c>
      <c r="Q132" s="487">
        <v>1</v>
      </c>
      <c r="R132" s="549">
        <v>0.14285714285714285</v>
      </c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</row>
    <row r="133" spans="1:32">
      <c r="A133" s="16" t="s">
        <v>253</v>
      </c>
      <c r="B133" s="257">
        <v>2115</v>
      </c>
      <c r="C133" s="258" t="s">
        <v>114</v>
      </c>
      <c r="D133" s="831">
        <v>550</v>
      </c>
      <c r="E133" s="832">
        <v>323</v>
      </c>
      <c r="F133" s="220">
        <v>240</v>
      </c>
      <c r="G133" s="280">
        <v>506</v>
      </c>
      <c r="H133" s="225">
        <v>19</v>
      </c>
      <c r="I133" s="484">
        <v>286</v>
      </c>
      <c r="J133" s="488">
        <v>0.52</v>
      </c>
      <c r="K133" s="797">
        <v>160</v>
      </c>
      <c r="L133" s="488">
        <v>0.49535603715170279</v>
      </c>
      <c r="M133" s="797">
        <v>127</v>
      </c>
      <c r="N133" s="488">
        <v>0.52916666666666667</v>
      </c>
      <c r="O133" s="797">
        <v>274</v>
      </c>
      <c r="P133" s="488">
        <v>0.54150197628458496</v>
      </c>
      <c r="Q133" s="487">
        <v>0</v>
      </c>
      <c r="R133" s="549">
        <v>0</v>
      </c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</row>
    <row r="134" spans="1:32">
      <c r="A134" s="16" t="s">
        <v>253</v>
      </c>
      <c r="B134" s="257">
        <v>2116</v>
      </c>
      <c r="C134" s="258" t="s">
        <v>284</v>
      </c>
      <c r="D134" s="831">
        <v>87</v>
      </c>
      <c r="E134" s="832">
        <v>56</v>
      </c>
      <c r="F134" s="220">
        <v>33</v>
      </c>
      <c r="G134" s="280">
        <v>79</v>
      </c>
      <c r="H134" s="225">
        <v>0</v>
      </c>
      <c r="I134" s="484">
        <v>33</v>
      </c>
      <c r="J134" s="488">
        <v>0.37931034482758619</v>
      </c>
      <c r="K134" s="797">
        <v>16</v>
      </c>
      <c r="L134" s="488">
        <v>0.2857142857142857</v>
      </c>
      <c r="M134" s="797">
        <v>17</v>
      </c>
      <c r="N134" s="488">
        <v>0.51515151515151514</v>
      </c>
      <c r="O134" s="797">
        <v>33</v>
      </c>
      <c r="P134" s="488">
        <v>0.41772151898734178</v>
      </c>
      <c r="Q134" s="487">
        <v>0</v>
      </c>
      <c r="R134" s="549" t="s">
        <v>31</v>
      </c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</row>
    <row r="135" spans="1:32">
      <c r="A135" s="16" t="s">
        <v>253</v>
      </c>
      <c r="B135" s="257">
        <v>2117</v>
      </c>
      <c r="C135" s="258" t="s">
        <v>285</v>
      </c>
      <c r="D135" s="831">
        <v>155</v>
      </c>
      <c r="E135" s="832">
        <v>96</v>
      </c>
      <c r="F135" s="220">
        <v>62</v>
      </c>
      <c r="G135" s="280">
        <v>150</v>
      </c>
      <c r="H135" s="225">
        <v>7</v>
      </c>
      <c r="I135" s="484">
        <v>71</v>
      </c>
      <c r="J135" s="488">
        <v>0.45806451612903226</v>
      </c>
      <c r="K135" s="797">
        <v>38</v>
      </c>
      <c r="L135" s="488">
        <v>0.39583333333333331</v>
      </c>
      <c r="M135" s="797">
        <v>33</v>
      </c>
      <c r="N135" s="488">
        <v>0.532258064516129</v>
      </c>
      <c r="O135" s="797">
        <v>71</v>
      </c>
      <c r="P135" s="488">
        <v>0.47333333333333333</v>
      </c>
      <c r="Q135" s="487">
        <v>0</v>
      </c>
      <c r="R135" s="549">
        <v>0</v>
      </c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</row>
    <row r="136" spans="1:32">
      <c r="A136" s="16" t="s">
        <v>253</v>
      </c>
      <c r="B136" s="257">
        <v>2118</v>
      </c>
      <c r="C136" s="258" t="s">
        <v>116</v>
      </c>
      <c r="D136" s="831">
        <v>190</v>
      </c>
      <c r="E136" s="832">
        <v>121</v>
      </c>
      <c r="F136" s="220">
        <v>71</v>
      </c>
      <c r="G136" s="280">
        <v>185</v>
      </c>
      <c r="H136" s="225">
        <v>0</v>
      </c>
      <c r="I136" s="484">
        <v>89</v>
      </c>
      <c r="J136" s="488">
        <v>0.46842105263157896</v>
      </c>
      <c r="K136" s="797">
        <v>49</v>
      </c>
      <c r="L136" s="488">
        <v>0.4049586776859504</v>
      </c>
      <c r="M136" s="797">
        <v>40</v>
      </c>
      <c r="N136" s="488">
        <v>0.56338028169014087</v>
      </c>
      <c r="O136" s="797">
        <v>88</v>
      </c>
      <c r="P136" s="488">
        <v>0.4756756756756757</v>
      </c>
      <c r="Q136" s="487">
        <v>0</v>
      </c>
      <c r="R136" s="549" t="s">
        <v>31</v>
      </c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</row>
    <row r="137" spans="1:32">
      <c r="A137" s="16" t="s">
        <v>253</v>
      </c>
      <c r="B137" s="257">
        <v>2119</v>
      </c>
      <c r="C137" s="258" t="s">
        <v>286</v>
      </c>
      <c r="D137" s="831">
        <v>150</v>
      </c>
      <c r="E137" s="832">
        <v>95</v>
      </c>
      <c r="F137" s="220">
        <v>61</v>
      </c>
      <c r="G137" s="280">
        <v>133</v>
      </c>
      <c r="H137" s="225">
        <v>0</v>
      </c>
      <c r="I137" s="484">
        <v>78</v>
      </c>
      <c r="J137" s="488">
        <v>0.52</v>
      </c>
      <c r="K137" s="797">
        <v>42</v>
      </c>
      <c r="L137" s="488">
        <v>0.44210526315789472</v>
      </c>
      <c r="M137" s="797">
        <v>36</v>
      </c>
      <c r="N137" s="488">
        <v>0.5901639344262295</v>
      </c>
      <c r="O137" s="797">
        <v>75</v>
      </c>
      <c r="P137" s="488">
        <v>0.56390977443609025</v>
      </c>
      <c r="Q137" s="487">
        <v>0</v>
      </c>
      <c r="R137" s="549" t="s">
        <v>31</v>
      </c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</row>
    <row r="138" spans="1:32">
      <c r="A138" s="16" t="s">
        <v>253</v>
      </c>
      <c r="B138" s="257">
        <v>2120</v>
      </c>
      <c r="C138" s="258" t="s">
        <v>122</v>
      </c>
      <c r="D138" s="831">
        <v>345</v>
      </c>
      <c r="E138" s="832">
        <v>209</v>
      </c>
      <c r="F138" s="220">
        <v>145</v>
      </c>
      <c r="G138" s="280">
        <v>320</v>
      </c>
      <c r="H138" s="225">
        <v>7</v>
      </c>
      <c r="I138" s="484">
        <v>165</v>
      </c>
      <c r="J138" s="488">
        <v>0.47826086956521741</v>
      </c>
      <c r="K138" s="797">
        <v>85</v>
      </c>
      <c r="L138" s="488">
        <v>0.40669856459330145</v>
      </c>
      <c r="M138" s="797">
        <v>80</v>
      </c>
      <c r="N138" s="488">
        <v>0.55172413793103448</v>
      </c>
      <c r="O138" s="797">
        <v>164</v>
      </c>
      <c r="P138" s="488">
        <v>0.51249999999999996</v>
      </c>
      <c r="Q138" s="487">
        <v>6</v>
      </c>
      <c r="R138" s="549">
        <v>0.8571428571428571</v>
      </c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</row>
    <row r="139" spans="1:32">
      <c r="A139" s="16" t="s">
        <v>253</v>
      </c>
      <c r="B139" s="257">
        <v>2121</v>
      </c>
      <c r="C139" s="258" t="s">
        <v>124</v>
      </c>
      <c r="D139" s="831">
        <v>292</v>
      </c>
      <c r="E139" s="832">
        <v>180</v>
      </c>
      <c r="F139" s="220">
        <v>118</v>
      </c>
      <c r="G139" s="280">
        <v>266</v>
      </c>
      <c r="H139" s="225">
        <v>3</v>
      </c>
      <c r="I139" s="484">
        <v>76</v>
      </c>
      <c r="J139" s="488">
        <v>0.26027397260273971</v>
      </c>
      <c r="K139" s="797">
        <v>39</v>
      </c>
      <c r="L139" s="488">
        <v>0.21666666666666667</v>
      </c>
      <c r="M139" s="797">
        <v>37</v>
      </c>
      <c r="N139" s="488">
        <v>0.3135593220338983</v>
      </c>
      <c r="O139" s="797">
        <v>75</v>
      </c>
      <c r="P139" s="488">
        <v>0.28195488721804512</v>
      </c>
      <c r="Q139" s="487">
        <v>0</v>
      </c>
      <c r="R139" s="549">
        <v>0</v>
      </c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</row>
    <row r="140" spans="1:32">
      <c r="A140" s="16" t="s">
        <v>253</v>
      </c>
      <c r="B140" s="257">
        <v>2122</v>
      </c>
      <c r="C140" s="258" t="s">
        <v>287</v>
      </c>
      <c r="D140" s="831">
        <v>468</v>
      </c>
      <c r="E140" s="832">
        <v>287</v>
      </c>
      <c r="F140" s="220">
        <v>187</v>
      </c>
      <c r="G140" s="280">
        <v>449</v>
      </c>
      <c r="H140" s="225">
        <v>71</v>
      </c>
      <c r="I140" s="484">
        <v>170</v>
      </c>
      <c r="J140" s="488">
        <v>0.36324786324786323</v>
      </c>
      <c r="K140" s="797">
        <v>98</v>
      </c>
      <c r="L140" s="488">
        <v>0.34146341463414637</v>
      </c>
      <c r="M140" s="797">
        <v>72</v>
      </c>
      <c r="N140" s="488">
        <v>0.38502673796791442</v>
      </c>
      <c r="O140" s="797">
        <v>166</v>
      </c>
      <c r="P140" s="488">
        <v>0.36971046770601335</v>
      </c>
      <c r="Q140" s="487">
        <v>3</v>
      </c>
      <c r="R140" s="549">
        <v>4.2253521126760563E-2</v>
      </c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</row>
    <row r="141" spans="1:32">
      <c r="A141" s="16" t="s">
        <v>253</v>
      </c>
      <c r="B141" s="257">
        <v>2123</v>
      </c>
      <c r="C141" s="258" t="s">
        <v>288</v>
      </c>
      <c r="D141" s="831">
        <v>140</v>
      </c>
      <c r="E141" s="832">
        <v>80</v>
      </c>
      <c r="F141" s="220">
        <v>62</v>
      </c>
      <c r="G141" s="280">
        <v>132</v>
      </c>
      <c r="H141" s="225">
        <v>0</v>
      </c>
      <c r="I141" s="484">
        <v>45</v>
      </c>
      <c r="J141" s="488">
        <v>0.32142857142857145</v>
      </c>
      <c r="K141" s="797">
        <v>24</v>
      </c>
      <c r="L141" s="488">
        <v>0.3</v>
      </c>
      <c r="M141" s="797">
        <v>21</v>
      </c>
      <c r="N141" s="488">
        <v>0.33870967741935482</v>
      </c>
      <c r="O141" s="797">
        <v>43</v>
      </c>
      <c r="P141" s="488">
        <v>0.32575757575757575</v>
      </c>
      <c r="Q141" s="487">
        <v>0</v>
      </c>
      <c r="R141" s="549" t="s">
        <v>31</v>
      </c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</row>
    <row r="142" spans="1:32">
      <c r="A142" s="16" t="s">
        <v>253</v>
      </c>
      <c r="B142" s="257">
        <v>2124</v>
      </c>
      <c r="C142" s="258" t="s">
        <v>289</v>
      </c>
      <c r="D142" s="831">
        <v>183</v>
      </c>
      <c r="E142" s="832">
        <v>107</v>
      </c>
      <c r="F142" s="220">
        <v>77</v>
      </c>
      <c r="G142" s="280">
        <v>174</v>
      </c>
      <c r="H142" s="225">
        <v>0</v>
      </c>
      <c r="I142" s="484">
        <v>86</v>
      </c>
      <c r="J142" s="488">
        <v>0.46994535519125685</v>
      </c>
      <c r="K142" s="797">
        <v>44</v>
      </c>
      <c r="L142" s="488">
        <v>0.41121495327102803</v>
      </c>
      <c r="M142" s="797">
        <v>42</v>
      </c>
      <c r="N142" s="488">
        <v>0.54545454545454541</v>
      </c>
      <c r="O142" s="797">
        <v>85</v>
      </c>
      <c r="P142" s="488">
        <v>0.4885057471264368</v>
      </c>
      <c r="Q142" s="487">
        <v>0</v>
      </c>
      <c r="R142" s="549" t="s">
        <v>31</v>
      </c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</row>
    <row r="143" spans="1:32">
      <c r="A143" s="16" t="s">
        <v>253</v>
      </c>
      <c r="B143" s="257">
        <v>2125</v>
      </c>
      <c r="C143" s="258" t="s">
        <v>290</v>
      </c>
      <c r="D143" s="831">
        <v>136</v>
      </c>
      <c r="E143" s="832">
        <v>83</v>
      </c>
      <c r="F143" s="220">
        <v>57</v>
      </c>
      <c r="G143" s="280">
        <v>123</v>
      </c>
      <c r="H143" s="225">
        <v>0</v>
      </c>
      <c r="I143" s="484">
        <v>44</v>
      </c>
      <c r="J143" s="488">
        <v>0.3235294117647059</v>
      </c>
      <c r="K143" s="797">
        <v>26</v>
      </c>
      <c r="L143" s="488">
        <v>0.31325301204819278</v>
      </c>
      <c r="M143" s="797">
        <v>18</v>
      </c>
      <c r="N143" s="488">
        <v>0.31578947368421051</v>
      </c>
      <c r="O143" s="797">
        <v>44</v>
      </c>
      <c r="P143" s="488">
        <v>0.35772357723577236</v>
      </c>
      <c r="Q143" s="487">
        <v>0</v>
      </c>
      <c r="R143" s="549" t="s">
        <v>31</v>
      </c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</row>
    <row r="144" spans="1:32">
      <c r="A144" s="16" t="s">
        <v>253</v>
      </c>
      <c r="B144" s="257">
        <v>2126</v>
      </c>
      <c r="C144" s="258" t="s">
        <v>291</v>
      </c>
      <c r="D144" s="831">
        <v>60</v>
      </c>
      <c r="E144" s="832">
        <v>35</v>
      </c>
      <c r="F144" s="220">
        <v>27</v>
      </c>
      <c r="G144" s="280">
        <v>57</v>
      </c>
      <c r="H144" s="225">
        <v>0</v>
      </c>
      <c r="I144" s="484">
        <v>28</v>
      </c>
      <c r="J144" s="488">
        <v>0.46666666666666667</v>
      </c>
      <c r="K144" s="797">
        <v>18</v>
      </c>
      <c r="L144" s="488">
        <v>0.51428571428571423</v>
      </c>
      <c r="M144" s="797">
        <v>10</v>
      </c>
      <c r="N144" s="488">
        <v>0.37037037037037035</v>
      </c>
      <c r="O144" s="797">
        <v>27</v>
      </c>
      <c r="P144" s="488">
        <v>0.47368421052631576</v>
      </c>
      <c r="Q144" s="487">
        <v>0</v>
      </c>
      <c r="R144" s="549" t="s">
        <v>31</v>
      </c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</row>
    <row r="145" spans="1:32">
      <c r="A145" s="16" t="s">
        <v>253</v>
      </c>
      <c r="B145" s="257">
        <v>3101</v>
      </c>
      <c r="C145" s="258" t="s">
        <v>292</v>
      </c>
      <c r="D145" s="831">
        <v>71</v>
      </c>
      <c r="E145" s="832">
        <v>41</v>
      </c>
      <c r="F145" s="220">
        <v>32</v>
      </c>
      <c r="G145" s="280">
        <v>66</v>
      </c>
      <c r="H145" s="225">
        <v>0</v>
      </c>
      <c r="I145" s="484">
        <v>28</v>
      </c>
      <c r="J145" s="488">
        <v>0.39436619718309857</v>
      </c>
      <c r="K145" s="797">
        <v>14</v>
      </c>
      <c r="L145" s="488">
        <v>0.34146341463414637</v>
      </c>
      <c r="M145" s="797">
        <v>14</v>
      </c>
      <c r="N145" s="488">
        <v>0.4375</v>
      </c>
      <c r="O145" s="797">
        <v>28</v>
      </c>
      <c r="P145" s="488">
        <v>0.42424242424242425</v>
      </c>
      <c r="Q145" s="487">
        <v>0</v>
      </c>
      <c r="R145" s="549" t="s">
        <v>31</v>
      </c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</row>
    <row r="146" spans="1:32">
      <c r="A146" s="16" t="s">
        <v>253</v>
      </c>
      <c r="B146" s="257">
        <v>3102</v>
      </c>
      <c r="C146" s="258" t="s">
        <v>126</v>
      </c>
      <c r="D146" s="831">
        <v>811</v>
      </c>
      <c r="E146" s="832">
        <v>492</v>
      </c>
      <c r="F146" s="220">
        <v>337</v>
      </c>
      <c r="G146" s="280">
        <v>765</v>
      </c>
      <c r="H146" s="225">
        <v>93</v>
      </c>
      <c r="I146" s="484">
        <v>334</v>
      </c>
      <c r="J146" s="488">
        <v>0.41183723797780519</v>
      </c>
      <c r="K146" s="797">
        <v>189</v>
      </c>
      <c r="L146" s="488">
        <v>0.38414634146341464</v>
      </c>
      <c r="M146" s="797">
        <v>145</v>
      </c>
      <c r="N146" s="488">
        <v>0.43026706231454004</v>
      </c>
      <c r="O146" s="797">
        <v>328</v>
      </c>
      <c r="P146" s="488">
        <v>0.4287581699346405</v>
      </c>
      <c r="Q146" s="487">
        <v>15</v>
      </c>
      <c r="R146" s="549">
        <v>0.16129032258064516</v>
      </c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</row>
    <row r="147" spans="1:32">
      <c r="A147" s="16" t="s">
        <v>253</v>
      </c>
      <c r="B147" s="257">
        <v>3103</v>
      </c>
      <c r="C147" s="258" t="s">
        <v>128</v>
      </c>
      <c r="D147" s="831">
        <v>217</v>
      </c>
      <c r="E147" s="832">
        <v>134</v>
      </c>
      <c r="F147" s="220">
        <v>88</v>
      </c>
      <c r="G147" s="280">
        <v>206</v>
      </c>
      <c r="H147" s="225">
        <v>0</v>
      </c>
      <c r="I147" s="484">
        <v>85</v>
      </c>
      <c r="J147" s="488">
        <v>0.39170506912442399</v>
      </c>
      <c r="K147" s="797">
        <v>50</v>
      </c>
      <c r="L147" s="488">
        <v>0.37313432835820898</v>
      </c>
      <c r="M147" s="797">
        <v>35</v>
      </c>
      <c r="N147" s="488">
        <v>0.39772727272727271</v>
      </c>
      <c r="O147" s="797">
        <v>83</v>
      </c>
      <c r="P147" s="488">
        <v>0.40291262135922329</v>
      </c>
      <c r="Q147" s="487">
        <v>0</v>
      </c>
      <c r="R147" s="549" t="s">
        <v>31</v>
      </c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</row>
    <row r="148" spans="1:32">
      <c r="A148" s="16" t="s">
        <v>253</v>
      </c>
      <c r="B148" s="257">
        <v>3104</v>
      </c>
      <c r="C148" s="258" t="s">
        <v>293</v>
      </c>
      <c r="D148" s="831">
        <v>97</v>
      </c>
      <c r="E148" s="832">
        <v>60</v>
      </c>
      <c r="F148" s="220">
        <v>41</v>
      </c>
      <c r="G148" s="280">
        <v>91</v>
      </c>
      <c r="H148" s="225">
        <v>0</v>
      </c>
      <c r="I148" s="484">
        <v>13</v>
      </c>
      <c r="J148" s="488">
        <v>0.13402061855670103</v>
      </c>
      <c r="K148" s="797">
        <v>9</v>
      </c>
      <c r="L148" s="488">
        <v>0.15</v>
      </c>
      <c r="M148" s="797">
        <v>4</v>
      </c>
      <c r="N148" s="488">
        <v>9.7560975609756101E-2</v>
      </c>
      <c r="O148" s="797">
        <v>11</v>
      </c>
      <c r="P148" s="488">
        <v>0.12087912087912088</v>
      </c>
      <c r="Q148" s="487">
        <v>0</v>
      </c>
      <c r="R148" s="549" t="s">
        <v>31</v>
      </c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</row>
    <row r="149" spans="1:32">
      <c r="A149" s="16" t="s">
        <v>253</v>
      </c>
      <c r="B149" s="257">
        <v>3105</v>
      </c>
      <c r="C149" s="258" t="s">
        <v>130</v>
      </c>
      <c r="D149" s="831">
        <v>206</v>
      </c>
      <c r="E149" s="832">
        <v>126</v>
      </c>
      <c r="F149" s="220">
        <v>86</v>
      </c>
      <c r="G149" s="280">
        <v>195</v>
      </c>
      <c r="H149" s="225">
        <v>0</v>
      </c>
      <c r="I149" s="484">
        <v>46</v>
      </c>
      <c r="J149" s="488">
        <v>0.22330097087378642</v>
      </c>
      <c r="K149" s="797">
        <v>25</v>
      </c>
      <c r="L149" s="488">
        <v>0.1984126984126984</v>
      </c>
      <c r="M149" s="797">
        <v>21</v>
      </c>
      <c r="N149" s="488">
        <v>0.2441860465116279</v>
      </c>
      <c r="O149" s="797">
        <v>46</v>
      </c>
      <c r="P149" s="488">
        <v>0.23589743589743589</v>
      </c>
      <c r="Q149" s="487">
        <v>0</v>
      </c>
      <c r="R149" s="549" t="s">
        <v>31</v>
      </c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</row>
    <row r="150" spans="1:32">
      <c r="A150" s="16" t="s">
        <v>253</v>
      </c>
      <c r="B150" s="257">
        <v>3106</v>
      </c>
      <c r="C150" s="258" t="s">
        <v>294</v>
      </c>
      <c r="D150" s="831">
        <v>114</v>
      </c>
      <c r="E150" s="832">
        <v>68</v>
      </c>
      <c r="F150" s="220">
        <v>47</v>
      </c>
      <c r="G150" s="280">
        <v>109</v>
      </c>
      <c r="H150" s="225">
        <v>0</v>
      </c>
      <c r="I150" s="484">
        <v>42</v>
      </c>
      <c r="J150" s="488">
        <v>0.36842105263157893</v>
      </c>
      <c r="K150" s="797">
        <v>22</v>
      </c>
      <c r="L150" s="488">
        <v>0.3235294117647059</v>
      </c>
      <c r="M150" s="797">
        <v>20</v>
      </c>
      <c r="N150" s="488">
        <v>0.42553191489361702</v>
      </c>
      <c r="O150" s="797">
        <v>41</v>
      </c>
      <c r="P150" s="488">
        <v>0.37614678899082571</v>
      </c>
      <c r="Q150" s="487">
        <v>0</v>
      </c>
      <c r="R150" s="549" t="s">
        <v>31</v>
      </c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</row>
    <row r="151" spans="1:32">
      <c r="A151" s="16" t="s">
        <v>253</v>
      </c>
      <c r="B151" s="257">
        <v>3107</v>
      </c>
      <c r="C151" s="258" t="s">
        <v>295</v>
      </c>
      <c r="D151" s="831">
        <v>82</v>
      </c>
      <c r="E151" s="832">
        <v>45</v>
      </c>
      <c r="F151" s="220">
        <v>37</v>
      </c>
      <c r="G151" s="280">
        <v>82</v>
      </c>
      <c r="H151" s="225">
        <v>0</v>
      </c>
      <c r="I151" s="484">
        <v>14</v>
      </c>
      <c r="J151" s="488">
        <v>0.17073170731707318</v>
      </c>
      <c r="K151" s="797">
        <v>8</v>
      </c>
      <c r="L151" s="488">
        <v>0.17777777777777778</v>
      </c>
      <c r="M151" s="797">
        <v>6</v>
      </c>
      <c r="N151" s="488">
        <v>0.16216216216216217</v>
      </c>
      <c r="O151" s="797">
        <v>14</v>
      </c>
      <c r="P151" s="488">
        <v>0.17073170731707318</v>
      </c>
      <c r="Q151" s="487">
        <v>0</v>
      </c>
      <c r="R151" s="549" t="s">
        <v>31</v>
      </c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</row>
    <row r="152" spans="1:32">
      <c r="A152" s="16" t="s">
        <v>253</v>
      </c>
      <c r="B152" s="257">
        <v>3108</v>
      </c>
      <c r="C152" s="258" t="s">
        <v>132</v>
      </c>
      <c r="D152" s="831">
        <v>250</v>
      </c>
      <c r="E152" s="832">
        <v>149</v>
      </c>
      <c r="F152" s="220">
        <v>104</v>
      </c>
      <c r="G152" s="280">
        <v>237</v>
      </c>
      <c r="H152" s="225">
        <v>11</v>
      </c>
      <c r="I152" s="484">
        <v>119</v>
      </c>
      <c r="J152" s="488">
        <v>0.47599999999999998</v>
      </c>
      <c r="K152" s="797">
        <v>68</v>
      </c>
      <c r="L152" s="488">
        <v>0.4563758389261745</v>
      </c>
      <c r="M152" s="797">
        <v>51</v>
      </c>
      <c r="N152" s="488">
        <v>0.49038461538461536</v>
      </c>
      <c r="O152" s="797">
        <v>115</v>
      </c>
      <c r="P152" s="488">
        <v>0.48523206751054854</v>
      </c>
      <c r="Q152" s="487">
        <v>0</v>
      </c>
      <c r="R152" s="549">
        <v>0</v>
      </c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</row>
    <row r="153" spans="1:32">
      <c r="A153" s="16" t="s">
        <v>253</v>
      </c>
      <c r="B153" s="257">
        <v>3109</v>
      </c>
      <c r="C153" s="258" t="s">
        <v>134</v>
      </c>
      <c r="D153" s="831">
        <v>162</v>
      </c>
      <c r="E153" s="832">
        <v>97</v>
      </c>
      <c r="F153" s="220">
        <v>66</v>
      </c>
      <c r="G153" s="280">
        <v>157</v>
      </c>
      <c r="H153" s="225">
        <v>0</v>
      </c>
      <c r="I153" s="484">
        <v>55</v>
      </c>
      <c r="J153" s="488">
        <v>0.33950617283950618</v>
      </c>
      <c r="K153" s="797">
        <v>29</v>
      </c>
      <c r="L153" s="488">
        <v>0.29896907216494845</v>
      </c>
      <c r="M153" s="797">
        <v>26</v>
      </c>
      <c r="N153" s="488">
        <v>0.39393939393939392</v>
      </c>
      <c r="O153" s="797">
        <v>52</v>
      </c>
      <c r="P153" s="488">
        <v>0.33121019108280253</v>
      </c>
      <c r="Q153" s="487">
        <v>0</v>
      </c>
      <c r="R153" s="549" t="s">
        <v>31</v>
      </c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</row>
    <row r="154" spans="1:32">
      <c r="A154" s="16" t="s">
        <v>253</v>
      </c>
      <c r="B154" s="257">
        <v>3110</v>
      </c>
      <c r="C154" s="258" t="s">
        <v>296</v>
      </c>
      <c r="D154" s="831">
        <v>106</v>
      </c>
      <c r="E154" s="832">
        <v>64</v>
      </c>
      <c r="F154" s="220">
        <v>49</v>
      </c>
      <c r="G154" s="280">
        <v>96</v>
      </c>
      <c r="H154" s="225">
        <v>6</v>
      </c>
      <c r="I154" s="484">
        <v>34</v>
      </c>
      <c r="J154" s="488">
        <v>0.32075471698113206</v>
      </c>
      <c r="K154" s="797">
        <v>17</v>
      </c>
      <c r="L154" s="488">
        <v>0.265625</v>
      </c>
      <c r="M154" s="797">
        <v>17</v>
      </c>
      <c r="N154" s="488">
        <v>0.34693877551020408</v>
      </c>
      <c r="O154" s="797">
        <v>34</v>
      </c>
      <c r="P154" s="488">
        <v>0.35416666666666669</v>
      </c>
      <c r="Q154" s="487">
        <v>0</v>
      </c>
      <c r="R154" s="549">
        <v>0</v>
      </c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</row>
    <row r="155" spans="1:32">
      <c r="A155" s="16" t="s">
        <v>253</v>
      </c>
      <c r="B155" s="257">
        <v>3111</v>
      </c>
      <c r="C155" s="258" t="s">
        <v>136</v>
      </c>
      <c r="D155" s="831">
        <v>224</v>
      </c>
      <c r="E155" s="832">
        <v>128</v>
      </c>
      <c r="F155" s="220">
        <v>100</v>
      </c>
      <c r="G155" s="280">
        <v>209</v>
      </c>
      <c r="H155" s="225">
        <v>11</v>
      </c>
      <c r="I155" s="484">
        <v>69</v>
      </c>
      <c r="J155" s="488">
        <v>0.3080357142857143</v>
      </c>
      <c r="K155" s="797">
        <v>44</v>
      </c>
      <c r="L155" s="488">
        <v>0.34375</v>
      </c>
      <c r="M155" s="797">
        <v>25</v>
      </c>
      <c r="N155" s="488">
        <v>0.25</v>
      </c>
      <c r="O155" s="797">
        <v>68</v>
      </c>
      <c r="P155" s="488">
        <v>0.32535885167464113</v>
      </c>
      <c r="Q155" s="487">
        <v>1</v>
      </c>
      <c r="R155" s="549">
        <v>9.0909090909090912E-2</v>
      </c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</row>
    <row r="156" spans="1:32">
      <c r="A156" s="16" t="s">
        <v>253</v>
      </c>
      <c r="B156" s="257">
        <v>3112</v>
      </c>
      <c r="C156" s="258" t="s">
        <v>138</v>
      </c>
      <c r="D156" s="831">
        <v>417</v>
      </c>
      <c r="E156" s="832">
        <v>249</v>
      </c>
      <c r="F156" s="220">
        <v>179</v>
      </c>
      <c r="G156" s="280">
        <v>400</v>
      </c>
      <c r="H156" s="225">
        <v>41</v>
      </c>
      <c r="I156" s="484">
        <v>165</v>
      </c>
      <c r="J156" s="488">
        <v>0.39568345323741005</v>
      </c>
      <c r="K156" s="797">
        <v>86</v>
      </c>
      <c r="L156" s="488">
        <v>0.34538152610441769</v>
      </c>
      <c r="M156" s="797">
        <v>80</v>
      </c>
      <c r="N156" s="488">
        <v>0.44692737430167595</v>
      </c>
      <c r="O156" s="797">
        <v>163</v>
      </c>
      <c r="P156" s="488">
        <v>0.40749999999999997</v>
      </c>
      <c r="Q156" s="487">
        <v>11</v>
      </c>
      <c r="R156" s="549">
        <v>0.26829268292682928</v>
      </c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</row>
    <row r="157" spans="1:32">
      <c r="A157" s="16" t="s">
        <v>253</v>
      </c>
      <c r="B157" s="257">
        <v>3113</v>
      </c>
      <c r="C157" s="258" t="s">
        <v>297</v>
      </c>
      <c r="D157" s="831">
        <v>99</v>
      </c>
      <c r="E157" s="832">
        <v>67</v>
      </c>
      <c r="F157" s="220">
        <v>41</v>
      </c>
      <c r="G157" s="280">
        <v>85</v>
      </c>
      <c r="H157" s="225">
        <v>0</v>
      </c>
      <c r="I157" s="484">
        <v>21</v>
      </c>
      <c r="J157" s="488">
        <v>0.21212121212121213</v>
      </c>
      <c r="K157" s="797">
        <v>13</v>
      </c>
      <c r="L157" s="488">
        <v>0.19402985074626866</v>
      </c>
      <c r="M157" s="797">
        <v>8</v>
      </c>
      <c r="N157" s="488">
        <v>0.1951219512195122</v>
      </c>
      <c r="O157" s="797">
        <v>21</v>
      </c>
      <c r="P157" s="488">
        <v>0.24705882352941178</v>
      </c>
      <c r="Q157" s="487">
        <v>0</v>
      </c>
      <c r="R157" s="549" t="s">
        <v>31</v>
      </c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</row>
    <row r="158" spans="1:32">
      <c r="A158" s="16" t="s">
        <v>253</v>
      </c>
      <c r="B158" s="257">
        <v>3114</v>
      </c>
      <c r="C158" s="258" t="s">
        <v>298</v>
      </c>
      <c r="D158" s="831">
        <v>129</v>
      </c>
      <c r="E158" s="832">
        <v>76</v>
      </c>
      <c r="F158" s="220">
        <v>58</v>
      </c>
      <c r="G158" s="280">
        <v>123</v>
      </c>
      <c r="H158" s="225">
        <v>12</v>
      </c>
      <c r="I158" s="484">
        <v>46</v>
      </c>
      <c r="J158" s="488">
        <v>0.35658914728682173</v>
      </c>
      <c r="K158" s="797">
        <v>22</v>
      </c>
      <c r="L158" s="488">
        <v>0.28947368421052633</v>
      </c>
      <c r="M158" s="797">
        <v>24</v>
      </c>
      <c r="N158" s="488">
        <v>0.41379310344827586</v>
      </c>
      <c r="O158" s="797">
        <v>45</v>
      </c>
      <c r="P158" s="488">
        <v>0.36585365853658536</v>
      </c>
      <c r="Q158" s="487">
        <v>0</v>
      </c>
      <c r="R158" s="549">
        <v>0</v>
      </c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</row>
    <row r="159" spans="1:32">
      <c r="A159" s="16" t="s">
        <v>253</v>
      </c>
      <c r="B159" s="257">
        <v>3115</v>
      </c>
      <c r="C159" s="258" t="s">
        <v>299</v>
      </c>
      <c r="D159" s="831">
        <v>73</v>
      </c>
      <c r="E159" s="832">
        <v>48</v>
      </c>
      <c r="F159" s="220">
        <v>25</v>
      </c>
      <c r="G159" s="280">
        <v>68</v>
      </c>
      <c r="H159" s="225">
        <v>2</v>
      </c>
      <c r="I159" s="484">
        <v>20</v>
      </c>
      <c r="J159" s="488">
        <v>0.27397260273972601</v>
      </c>
      <c r="K159" s="797">
        <v>11</v>
      </c>
      <c r="L159" s="488">
        <v>0.22916666666666666</v>
      </c>
      <c r="M159" s="797">
        <v>9</v>
      </c>
      <c r="N159" s="488">
        <v>0.36</v>
      </c>
      <c r="O159" s="797">
        <v>20</v>
      </c>
      <c r="P159" s="488">
        <v>0.29411764705882354</v>
      </c>
      <c r="Q159" s="487">
        <v>0</v>
      </c>
      <c r="R159" s="549">
        <v>0</v>
      </c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</row>
    <row r="160" spans="1:32">
      <c r="A160" s="16" t="s">
        <v>253</v>
      </c>
      <c r="B160" s="257">
        <v>3116</v>
      </c>
      <c r="C160" s="258" t="s">
        <v>300</v>
      </c>
      <c r="D160" s="831">
        <v>102</v>
      </c>
      <c r="E160" s="832">
        <v>62</v>
      </c>
      <c r="F160" s="220">
        <v>46</v>
      </c>
      <c r="G160" s="280">
        <v>93</v>
      </c>
      <c r="H160" s="225">
        <v>0</v>
      </c>
      <c r="I160" s="484">
        <v>29</v>
      </c>
      <c r="J160" s="488">
        <v>0.28431372549019607</v>
      </c>
      <c r="K160" s="797">
        <v>21</v>
      </c>
      <c r="L160" s="488">
        <v>0.33870967741935482</v>
      </c>
      <c r="M160" s="797">
        <v>8</v>
      </c>
      <c r="N160" s="488">
        <v>0.17391304347826086</v>
      </c>
      <c r="O160" s="797">
        <v>29</v>
      </c>
      <c r="P160" s="488">
        <v>0.31182795698924731</v>
      </c>
      <c r="Q160" s="487">
        <v>0</v>
      </c>
      <c r="R160" s="549" t="s">
        <v>31</v>
      </c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</row>
    <row r="161" spans="1:32">
      <c r="A161" s="16" t="s">
        <v>253</v>
      </c>
      <c r="B161" s="257">
        <v>3117</v>
      </c>
      <c r="C161" s="258" t="s">
        <v>301</v>
      </c>
      <c r="D161" s="831">
        <v>53</v>
      </c>
      <c r="E161" s="832">
        <v>31</v>
      </c>
      <c r="F161" s="220">
        <v>24</v>
      </c>
      <c r="G161" s="280">
        <v>49</v>
      </c>
      <c r="H161" s="225">
        <v>0</v>
      </c>
      <c r="I161" s="484">
        <v>29</v>
      </c>
      <c r="J161" s="488">
        <v>0.54716981132075471</v>
      </c>
      <c r="K161" s="797">
        <v>16</v>
      </c>
      <c r="L161" s="488">
        <v>0.5161290322580645</v>
      </c>
      <c r="M161" s="797">
        <v>13</v>
      </c>
      <c r="N161" s="488">
        <v>0.54166666666666663</v>
      </c>
      <c r="O161" s="797">
        <v>28</v>
      </c>
      <c r="P161" s="488">
        <v>0.5714285714285714</v>
      </c>
      <c r="Q161" s="487">
        <v>0</v>
      </c>
      <c r="R161" s="549" t="s">
        <v>31</v>
      </c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</row>
    <row r="162" spans="1:32">
      <c r="A162" s="16" t="s">
        <v>253</v>
      </c>
      <c r="B162" s="257">
        <v>3201</v>
      </c>
      <c r="C162" s="258" t="s">
        <v>302</v>
      </c>
      <c r="D162" s="831">
        <v>54</v>
      </c>
      <c r="E162" s="832">
        <v>31</v>
      </c>
      <c r="F162" s="220">
        <v>23</v>
      </c>
      <c r="G162" s="280">
        <v>54</v>
      </c>
      <c r="H162" s="225">
        <v>0</v>
      </c>
      <c r="I162" s="484">
        <v>20</v>
      </c>
      <c r="J162" s="488">
        <v>0.37037037037037035</v>
      </c>
      <c r="K162" s="797">
        <v>11</v>
      </c>
      <c r="L162" s="488">
        <v>0.35483870967741937</v>
      </c>
      <c r="M162" s="797">
        <v>9</v>
      </c>
      <c r="N162" s="488">
        <v>0.39130434782608697</v>
      </c>
      <c r="O162" s="797">
        <v>20</v>
      </c>
      <c r="P162" s="488">
        <v>0.37037037037037035</v>
      </c>
      <c r="Q162" s="487">
        <v>0</v>
      </c>
      <c r="R162" s="549" t="s">
        <v>31</v>
      </c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</row>
    <row r="163" spans="1:32">
      <c r="A163" s="16" t="s">
        <v>253</v>
      </c>
      <c r="B163" s="257">
        <v>3202</v>
      </c>
      <c r="C163" s="258" t="s">
        <v>140</v>
      </c>
      <c r="D163" s="831">
        <v>197</v>
      </c>
      <c r="E163" s="832">
        <v>122</v>
      </c>
      <c r="F163" s="220">
        <v>75</v>
      </c>
      <c r="G163" s="280">
        <v>193</v>
      </c>
      <c r="H163" s="225">
        <v>0</v>
      </c>
      <c r="I163" s="484">
        <v>83</v>
      </c>
      <c r="J163" s="488">
        <v>0.42131979695431471</v>
      </c>
      <c r="K163" s="797">
        <v>43</v>
      </c>
      <c r="L163" s="488">
        <v>0.35245901639344263</v>
      </c>
      <c r="M163" s="797">
        <v>40</v>
      </c>
      <c r="N163" s="488">
        <v>0.53333333333333333</v>
      </c>
      <c r="O163" s="797">
        <v>83</v>
      </c>
      <c r="P163" s="488">
        <v>0.43005181347150256</v>
      </c>
      <c r="Q163" s="487">
        <v>0</v>
      </c>
      <c r="R163" s="549" t="s">
        <v>31</v>
      </c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</row>
    <row r="164" spans="1:32">
      <c r="A164" s="16" t="s">
        <v>253</v>
      </c>
      <c r="B164" s="257">
        <v>3203</v>
      </c>
      <c r="C164" s="258" t="s">
        <v>303</v>
      </c>
      <c r="D164" s="831">
        <v>65</v>
      </c>
      <c r="E164" s="832">
        <v>35</v>
      </c>
      <c r="F164" s="220">
        <v>31</v>
      </c>
      <c r="G164" s="280">
        <v>62</v>
      </c>
      <c r="H164" s="225">
        <v>0</v>
      </c>
      <c r="I164" s="484">
        <v>18</v>
      </c>
      <c r="J164" s="488">
        <v>0.27692307692307694</v>
      </c>
      <c r="K164" s="797">
        <v>7</v>
      </c>
      <c r="L164" s="488">
        <v>0.2</v>
      </c>
      <c r="M164" s="797">
        <v>11</v>
      </c>
      <c r="N164" s="488">
        <v>0.35483870967741937</v>
      </c>
      <c r="O164" s="797">
        <v>18</v>
      </c>
      <c r="P164" s="488">
        <v>0.29032258064516131</v>
      </c>
      <c r="Q164" s="487">
        <v>0</v>
      </c>
      <c r="R164" s="549" t="s">
        <v>31</v>
      </c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</row>
    <row r="165" spans="1:32">
      <c r="A165" s="16" t="s">
        <v>253</v>
      </c>
      <c r="B165" s="257">
        <v>3204</v>
      </c>
      <c r="C165" s="258" t="s">
        <v>304</v>
      </c>
      <c r="D165" s="831">
        <v>86</v>
      </c>
      <c r="E165" s="832">
        <v>54</v>
      </c>
      <c r="F165" s="220">
        <v>37</v>
      </c>
      <c r="G165" s="280">
        <v>71</v>
      </c>
      <c r="H165" s="225">
        <v>10</v>
      </c>
      <c r="I165" s="484">
        <v>33</v>
      </c>
      <c r="J165" s="488">
        <v>0.38372093023255816</v>
      </c>
      <c r="K165" s="797">
        <v>17</v>
      </c>
      <c r="L165" s="488">
        <v>0.31481481481481483</v>
      </c>
      <c r="M165" s="797">
        <v>16</v>
      </c>
      <c r="N165" s="488">
        <v>0.43243243243243246</v>
      </c>
      <c r="O165" s="797">
        <v>31</v>
      </c>
      <c r="P165" s="488">
        <v>0.43661971830985913</v>
      </c>
      <c r="Q165" s="487">
        <v>0</v>
      </c>
      <c r="R165" s="549">
        <v>0</v>
      </c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</row>
    <row r="166" spans="1:32">
      <c r="A166" s="16" t="s">
        <v>253</v>
      </c>
      <c r="B166" s="257">
        <v>3205</v>
      </c>
      <c r="C166" s="258" t="s">
        <v>142</v>
      </c>
      <c r="D166" s="831">
        <v>229</v>
      </c>
      <c r="E166" s="832">
        <v>136</v>
      </c>
      <c r="F166" s="220">
        <v>100</v>
      </c>
      <c r="G166" s="280">
        <v>218</v>
      </c>
      <c r="H166" s="225">
        <v>2</v>
      </c>
      <c r="I166" s="484">
        <v>107</v>
      </c>
      <c r="J166" s="488">
        <v>0.46724890829694321</v>
      </c>
      <c r="K166" s="797">
        <v>53</v>
      </c>
      <c r="L166" s="488">
        <v>0.38970588235294118</v>
      </c>
      <c r="M166" s="797">
        <v>54</v>
      </c>
      <c r="N166" s="488">
        <v>0.54</v>
      </c>
      <c r="O166" s="797">
        <v>107</v>
      </c>
      <c r="P166" s="488">
        <v>0.49082568807339449</v>
      </c>
      <c r="Q166" s="487">
        <v>0</v>
      </c>
      <c r="R166" s="549">
        <v>0</v>
      </c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</row>
    <row r="167" spans="1:32">
      <c r="A167" s="16" t="s">
        <v>253</v>
      </c>
      <c r="B167" s="257">
        <v>3206</v>
      </c>
      <c r="C167" s="258" t="s">
        <v>305</v>
      </c>
      <c r="D167" s="831">
        <v>122</v>
      </c>
      <c r="E167" s="832">
        <v>75</v>
      </c>
      <c r="F167" s="220">
        <v>50</v>
      </c>
      <c r="G167" s="280">
        <v>117</v>
      </c>
      <c r="H167" s="225">
        <v>7</v>
      </c>
      <c r="I167" s="484">
        <v>20</v>
      </c>
      <c r="J167" s="488">
        <v>0.16393442622950818</v>
      </c>
      <c r="K167" s="797">
        <v>14</v>
      </c>
      <c r="L167" s="488">
        <v>0.18666666666666668</v>
      </c>
      <c r="M167" s="797">
        <v>6</v>
      </c>
      <c r="N167" s="488">
        <v>0.12</v>
      </c>
      <c r="O167" s="797">
        <v>20</v>
      </c>
      <c r="P167" s="488">
        <v>0.17094017094017094</v>
      </c>
      <c r="Q167" s="487">
        <v>1</v>
      </c>
      <c r="R167" s="549">
        <v>0.14285714285714285</v>
      </c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</row>
    <row r="168" spans="1:32">
      <c r="A168" s="16" t="s">
        <v>253</v>
      </c>
      <c r="B168" s="257">
        <v>3207</v>
      </c>
      <c r="C168" s="258" t="s">
        <v>306</v>
      </c>
      <c r="D168" s="831">
        <v>54</v>
      </c>
      <c r="E168" s="832">
        <v>32</v>
      </c>
      <c r="F168" s="220">
        <v>23</v>
      </c>
      <c r="G168" s="280">
        <v>49</v>
      </c>
      <c r="H168" s="225">
        <v>0</v>
      </c>
      <c r="I168" s="484">
        <v>22</v>
      </c>
      <c r="J168" s="488">
        <v>0.40740740740740738</v>
      </c>
      <c r="K168" s="797">
        <v>10</v>
      </c>
      <c r="L168" s="488">
        <v>0.3125</v>
      </c>
      <c r="M168" s="797">
        <v>12</v>
      </c>
      <c r="N168" s="488">
        <v>0.52173913043478259</v>
      </c>
      <c r="O168" s="797">
        <v>22</v>
      </c>
      <c r="P168" s="488">
        <v>0.44897959183673469</v>
      </c>
      <c r="Q168" s="487">
        <v>0</v>
      </c>
      <c r="R168" s="549" t="s">
        <v>31</v>
      </c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</row>
    <row r="169" spans="1:32">
      <c r="A169" s="16" t="s">
        <v>253</v>
      </c>
      <c r="B169" s="257">
        <v>3208</v>
      </c>
      <c r="C169" s="258" t="s">
        <v>307</v>
      </c>
      <c r="D169" s="831">
        <v>254</v>
      </c>
      <c r="E169" s="832">
        <v>158</v>
      </c>
      <c r="F169" s="220">
        <v>97</v>
      </c>
      <c r="G169" s="280">
        <v>249</v>
      </c>
      <c r="H169" s="225">
        <v>6</v>
      </c>
      <c r="I169" s="484">
        <v>82</v>
      </c>
      <c r="J169" s="488">
        <v>0.32283464566929132</v>
      </c>
      <c r="K169" s="797">
        <v>48</v>
      </c>
      <c r="L169" s="488">
        <v>0.30379746835443039</v>
      </c>
      <c r="M169" s="797">
        <v>34</v>
      </c>
      <c r="N169" s="488">
        <v>0.35051546391752575</v>
      </c>
      <c r="O169" s="797">
        <v>82</v>
      </c>
      <c r="P169" s="488">
        <v>0.32931726907630521</v>
      </c>
      <c r="Q169" s="487">
        <v>0</v>
      </c>
      <c r="R169" s="549">
        <v>0</v>
      </c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</row>
    <row r="170" spans="1:32">
      <c r="A170" s="16" t="s">
        <v>253</v>
      </c>
      <c r="B170" s="257">
        <v>3209</v>
      </c>
      <c r="C170" s="258" t="s">
        <v>308</v>
      </c>
      <c r="D170" s="831">
        <v>890</v>
      </c>
      <c r="E170" s="832">
        <v>546</v>
      </c>
      <c r="F170" s="220">
        <v>363</v>
      </c>
      <c r="G170" s="280">
        <v>787</v>
      </c>
      <c r="H170" s="225">
        <v>78</v>
      </c>
      <c r="I170" s="484">
        <v>537</v>
      </c>
      <c r="J170" s="488">
        <v>0.60337078651685394</v>
      </c>
      <c r="K170" s="797">
        <v>308</v>
      </c>
      <c r="L170" s="488">
        <v>0.5641025641025641</v>
      </c>
      <c r="M170" s="797">
        <v>229</v>
      </c>
      <c r="N170" s="488">
        <v>0.63085399449035817</v>
      </c>
      <c r="O170" s="797">
        <v>513</v>
      </c>
      <c r="P170" s="488">
        <v>0.65184243964421851</v>
      </c>
      <c r="Q170" s="487">
        <v>11</v>
      </c>
      <c r="R170" s="549">
        <v>0.14102564102564102</v>
      </c>
      <c r="W170" s="204"/>
      <c r="X170" s="204"/>
      <c r="Y170" s="204"/>
      <c r="Z170" s="204"/>
      <c r="AA170" s="204"/>
      <c r="AB170" s="204"/>
      <c r="AC170" s="204"/>
      <c r="AD170" s="204"/>
      <c r="AE170" s="204"/>
      <c r="AF170" s="204"/>
    </row>
    <row r="171" spans="1:32">
      <c r="A171" s="16" t="s">
        <v>253</v>
      </c>
      <c r="B171" s="257">
        <v>3210</v>
      </c>
      <c r="C171" s="258" t="s">
        <v>309</v>
      </c>
      <c r="D171" s="831">
        <v>121</v>
      </c>
      <c r="E171" s="832">
        <v>77</v>
      </c>
      <c r="F171" s="220">
        <v>48</v>
      </c>
      <c r="G171" s="280">
        <v>107</v>
      </c>
      <c r="H171" s="225">
        <v>14</v>
      </c>
      <c r="I171" s="484">
        <v>37</v>
      </c>
      <c r="J171" s="488">
        <v>0.30578512396694213</v>
      </c>
      <c r="K171" s="797">
        <v>17</v>
      </c>
      <c r="L171" s="488">
        <v>0.22077922077922077</v>
      </c>
      <c r="M171" s="797">
        <v>20</v>
      </c>
      <c r="N171" s="488">
        <v>0.41666666666666669</v>
      </c>
      <c r="O171" s="797">
        <v>37</v>
      </c>
      <c r="P171" s="488">
        <v>0.34579439252336447</v>
      </c>
      <c r="Q171" s="487">
        <v>0</v>
      </c>
      <c r="R171" s="549">
        <v>0</v>
      </c>
      <c r="W171" s="204"/>
      <c r="X171" s="204"/>
      <c r="Y171" s="204"/>
      <c r="Z171" s="204"/>
      <c r="AA171" s="204"/>
      <c r="AB171" s="204"/>
      <c r="AC171" s="204"/>
      <c r="AD171" s="204"/>
      <c r="AE171" s="204"/>
      <c r="AF171" s="204"/>
    </row>
    <row r="172" spans="1:32">
      <c r="A172" s="16" t="s">
        <v>253</v>
      </c>
      <c r="B172" s="257">
        <v>3211</v>
      </c>
      <c r="C172" s="258" t="s">
        <v>150</v>
      </c>
      <c r="D172" s="831">
        <v>224</v>
      </c>
      <c r="E172" s="832">
        <v>137</v>
      </c>
      <c r="F172" s="220">
        <v>91</v>
      </c>
      <c r="G172" s="280">
        <v>216</v>
      </c>
      <c r="H172" s="225">
        <v>0</v>
      </c>
      <c r="I172" s="484">
        <v>96</v>
      </c>
      <c r="J172" s="488">
        <v>0.42857142857142855</v>
      </c>
      <c r="K172" s="797">
        <v>54</v>
      </c>
      <c r="L172" s="488">
        <v>0.39416058394160586</v>
      </c>
      <c r="M172" s="797">
        <v>43</v>
      </c>
      <c r="N172" s="488">
        <v>0.47252747252747251</v>
      </c>
      <c r="O172" s="797">
        <v>94</v>
      </c>
      <c r="P172" s="488">
        <v>0.43518518518518517</v>
      </c>
      <c r="Q172" s="487">
        <v>0</v>
      </c>
      <c r="R172" s="549" t="s">
        <v>31</v>
      </c>
      <c r="W172" s="204"/>
      <c r="X172" s="204"/>
      <c r="Y172" s="204"/>
      <c r="Z172" s="204"/>
      <c r="AA172" s="204"/>
      <c r="AB172" s="204"/>
      <c r="AC172" s="204"/>
      <c r="AD172" s="204"/>
      <c r="AE172" s="204"/>
      <c r="AF172" s="204"/>
    </row>
    <row r="173" spans="1:32">
      <c r="A173" s="16" t="s">
        <v>253</v>
      </c>
      <c r="B173" s="257">
        <v>3212</v>
      </c>
      <c r="C173" s="258" t="s">
        <v>310</v>
      </c>
      <c r="D173" s="831">
        <v>101</v>
      </c>
      <c r="E173" s="832">
        <v>63</v>
      </c>
      <c r="F173" s="220">
        <v>38</v>
      </c>
      <c r="G173" s="280">
        <v>99</v>
      </c>
      <c r="H173" s="225">
        <v>0</v>
      </c>
      <c r="I173" s="484">
        <v>51</v>
      </c>
      <c r="J173" s="488">
        <v>0.50495049504950495</v>
      </c>
      <c r="K173" s="797">
        <v>32</v>
      </c>
      <c r="L173" s="488">
        <v>0.50793650793650791</v>
      </c>
      <c r="M173" s="797">
        <v>19</v>
      </c>
      <c r="N173" s="488">
        <v>0.5</v>
      </c>
      <c r="O173" s="797">
        <v>51</v>
      </c>
      <c r="P173" s="488">
        <v>0.51515151515151514</v>
      </c>
      <c r="Q173" s="487">
        <v>0</v>
      </c>
      <c r="R173" s="549" t="s">
        <v>31</v>
      </c>
      <c r="W173" s="204"/>
      <c r="X173" s="204"/>
      <c r="Y173" s="204"/>
      <c r="Z173" s="204"/>
      <c r="AA173" s="204"/>
      <c r="AB173" s="204"/>
      <c r="AC173" s="204"/>
      <c r="AD173" s="204"/>
      <c r="AE173" s="204"/>
      <c r="AF173" s="204"/>
    </row>
    <row r="174" spans="1:32">
      <c r="A174" s="16" t="s">
        <v>253</v>
      </c>
      <c r="B174" s="257">
        <v>3213</v>
      </c>
      <c r="C174" s="258" t="s">
        <v>311</v>
      </c>
      <c r="D174" s="831">
        <v>86</v>
      </c>
      <c r="E174" s="832">
        <v>55</v>
      </c>
      <c r="F174" s="220">
        <v>33</v>
      </c>
      <c r="G174" s="280">
        <v>79</v>
      </c>
      <c r="H174" s="225">
        <v>1</v>
      </c>
      <c r="I174" s="484">
        <v>42</v>
      </c>
      <c r="J174" s="488">
        <v>0.48837209302325579</v>
      </c>
      <c r="K174" s="797">
        <v>27</v>
      </c>
      <c r="L174" s="488">
        <v>0.49090909090909091</v>
      </c>
      <c r="M174" s="797">
        <v>15</v>
      </c>
      <c r="N174" s="488">
        <v>0.45454545454545453</v>
      </c>
      <c r="O174" s="797">
        <v>41</v>
      </c>
      <c r="P174" s="488">
        <v>0.51898734177215189</v>
      </c>
      <c r="Q174" s="487">
        <v>1</v>
      </c>
      <c r="R174" s="549">
        <v>1</v>
      </c>
      <c r="W174" s="204"/>
      <c r="X174" s="204"/>
      <c r="Y174" s="204"/>
      <c r="Z174" s="204"/>
      <c r="AA174" s="204"/>
      <c r="AB174" s="204"/>
      <c r="AC174" s="204"/>
      <c r="AD174" s="204"/>
      <c r="AE174" s="204"/>
      <c r="AF174" s="204"/>
    </row>
    <row r="175" spans="1:32">
      <c r="A175" s="16" t="s">
        <v>253</v>
      </c>
      <c r="B175" s="257">
        <v>3214</v>
      </c>
      <c r="C175" s="258" t="s">
        <v>312</v>
      </c>
      <c r="D175" s="831">
        <v>108</v>
      </c>
      <c r="E175" s="832">
        <v>67</v>
      </c>
      <c r="F175" s="220">
        <v>46</v>
      </c>
      <c r="G175" s="280">
        <v>101</v>
      </c>
      <c r="H175" s="225">
        <v>9</v>
      </c>
      <c r="I175" s="484">
        <v>38</v>
      </c>
      <c r="J175" s="488">
        <v>0.35185185185185186</v>
      </c>
      <c r="K175" s="797">
        <v>24</v>
      </c>
      <c r="L175" s="488">
        <v>0.35820895522388058</v>
      </c>
      <c r="M175" s="797">
        <v>14</v>
      </c>
      <c r="N175" s="488">
        <v>0.30434782608695654</v>
      </c>
      <c r="O175" s="797">
        <v>36</v>
      </c>
      <c r="P175" s="488">
        <v>0.35643564356435642</v>
      </c>
      <c r="Q175" s="487">
        <v>0</v>
      </c>
      <c r="R175" s="549">
        <v>0</v>
      </c>
      <c r="W175" s="204"/>
      <c r="X175" s="204"/>
      <c r="Y175" s="204"/>
      <c r="Z175" s="204"/>
      <c r="AA175" s="204"/>
      <c r="AB175" s="204"/>
      <c r="AC175" s="204"/>
      <c r="AD175" s="204"/>
      <c r="AE175" s="204"/>
      <c r="AF175" s="204"/>
    </row>
    <row r="176" spans="1:32">
      <c r="A176" s="16" t="s">
        <v>253</v>
      </c>
      <c r="B176" s="257">
        <v>3215</v>
      </c>
      <c r="C176" s="258" t="s">
        <v>152</v>
      </c>
      <c r="D176" s="831">
        <v>166</v>
      </c>
      <c r="E176" s="832">
        <v>102</v>
      </c>
      <c r="F176" s="220">
        <v>69</v>
      </c>
      <c r="G176" s="280">
        <v>153</v>
      </c>
      <c r="H176" s="225">
        <v>1</v>
      </c>
      <c r="I176" s="484">
        <v>118</v>
      </c>
      <c r="J176" s="488">
        <v>0.71084337349397586</v>
      </c>
      <c r="K176" s="797">
        <v>69</v>
      </c>
      <c r="L176" s="488">
        <v>0.67647058823529416</v>
      </c>
      <c r="M176" s="797">
        <v>49</v>
      </c>
      <c r="N176" s="488">
        <v>0.71014492753623193</v>
      </c>
      <c r="O176" s="797">
        <v>115</v>
      </c>
      <c r="P176" s="488">
        <v>0.75163398692810457</v>
      </c>
      <c r="Q176" s="487">
        <v>0</v>
      </c>
      <c r="R176" s="549">
        <v>0</v>
      </c>
      <c r="W176" s="204"/>
      <c r="X176" s="204"/>
      <c r="Y176" s="204"/>
      <c r="Z176" s="204"/>
      <c r="AA176" s="204"/>
      <c r="AB176" s="204"/>
      <c r="AC176" s="204"/>
      <c r="AD176" s="204"/>
      <c r="AE176" s="204"/>
      <c r="AF176" s="204"/>
    </row>
    <row r="177" spans="1:32">
      <c r="A177" s="16" t="s">
        <v>253</v>
      </c>
      <c r="B177" s="257">
        <v>4101</v>
      </c>
      <c r="C177" s="258" t="s">
        <v>313</v>
      </c>
      <c r="D177" s="831">
        <v>81</v>
      </c>
      <c r="E177" s="832">
        <v>49</v>
      </c>
      <c r="F177" s="220">
        <v>35</v>
      </c>
      <c r="G177" s="280">
        <v>71</v>
      </c>
      <c r="H177" s="225">
        <v>3</v>
      </c>
      <c r="I177" s="484">
        <v>35</v>
      </c>
      <c r="J177" s="488">
        <v>0.43209876543209874</v>
      </c>
      <c r="K177" s="797">
        <v>16</v>
      </c>
      <c r="L177" s="488">
        <v>0.32653061224489793</v>
      </c>
      <c r="M177" s="797">
        <v>19</v>
      </c>
      <c r="N177" s="488">
        <v>0.54285714285714282</v>
      </c>
      <c r="O177" s="797">
        <v>34</v>
      </c>
      <c r="P177" s="488">
        <v>0.47887323943661969</v>
      </c>
      <c r="Q177" s="487">
        <v>0</v>
      </c>
      <c r="R177" s="549">
        <v>0</v>
      </c>
      <c r="W177" s="204"/>
      <c r="X177" s="204"/>
      <c r="Y177" s="204"/>
      <c r="Z177" s="204"/>
      <c r="AA177" s="204"/>
      <c r="AB177" s="204"/>
      <c r="AC177" s="204"/>
      <c r="AD177" s="204"/>
      <c r="AE177" s="204"/>
      <c r="AF177" s="204"/>
    </row>
    <row r="178" spans="1:32">
      <c r="A178" s="16" t="s">
        <v>253</v>
      </c>
      <c r="B178" s="257">
        <v>4102</v>
      </c>
      <c r="C178" s="258" t="s">
        <v>154</v>
      </c>
      <c r="D178" s="831">
        <v>238</v>
      </c>
      <c r="E178" s="832">
        <v>142</v>
      </c>
      <c r="F178" s="220">
        <v>101</v>
      </c>
      <c r="G178" s="280">
        <v>211</v>
      </c>
      <c r="H178" s="225">
        <v>18</v>
      </c>
      <c r="I178" s="484">
        <v>123</v>
      </c>
      <c r="J178" s="488">
        <v>0.51680672268907568</v>
      </c>
      <c r="K178" s="797">
        <v>63</v>
      </c>
      <c r="L178" s="488">
        <v>0.44366197183098594</v>
      </c>
      <c r="M178" s="797">
        <v>60</v>
      </c>
      <c r="N178" s="488">
        <v>0.59405940594059403</v>
      </c>
      <c r="O178" s="797">
        <v>119</v>
      </c>
      <c r="P178" s="488">
        <v>0.56398104265402849</v>
      </c>
      <c r="Q178" s="487">
        <v>2</v>
      </c>
      <c r="R178" s="549">
        <v>0.1111111111111111</v>
      </c>
      <c r="W178" s="204"/>
      <c r="X178" s="204"/>
      <c r="Y178" s="204"/>
      <c r="Z178" s="204"/>
      <c r="AA178" s="204"/>
      <c r="AB178" s="204"/>
      <c r="AC178" s="204"/>
      <c r="AD178" s="204"/>
      <c r="AE178" s="204"/>
      <c r="AF178" s="204"/>
    </row>
    <row r="179" spans="1:32">
      <c r="A179" s="16" t="s">
        <v>253</v>
      </c>
      <c r="B179" s="257">
        <v>4103</v>
      </c>
      <c r="C179" s="258" t="s">
        <v>156</v>
      </c>
      <c r="D179" s="831">
        <v>398</v>
      </c>
      <c r="E179" s="832">
        <v>238</v>
      </c>
      <c r="F179" s="220">
        <v>169</v>
      </c>
      <c r="G179" s="280">
        <v>353</v>
      </c>
      <c r="H179" s="225">
        <v>15</v>
      </c>
      <c r="I179" s="484">
        <v>233</v>
      </c>
      <c r="J179" s="488">
        <v>0.585427135678392</v>
      </c>
      <c r="K179" s="797">
        <v>132</v>
      </c>
      <c r="L179" s="488">
        <v>0.55462184873949583</v>
      </c>
      <c r="M179" s="797">
        <v>101</v>
      </c>
      <c r="N179" s="488">
        <v>0.59763313609467461</v>
      </c>
      <c r="O179" s="797">
        <v>217</v>
      </c>
      <c r="P179" s="488">
        <v>0.61473087818696881</v>
      </c>
      <c r="Q179" s="487">
        <v>3</v>
      </c>
      <c r="R179" s="549">
        <v>0.2</v>
      </c>
      <c r="W179" s="204"/>
      <c r="X179" s="204"/>
      <c r="Y179" s="204"/>
      <c r="Z179" s="204"/>
      <c r="AA179" s="204"/>
      <c r="AB179" s="204"/>
      <c r="AC179" s="204"/>
      <c r="AD179" s="204"/>
      <c r="AE179" s="204"/>
      <c r="AF179" s="204"/>
    </row>
    <row r="180" spans="1:32">
      <c r="A180" s="16" t="s">
        <v>253</v>
      </c>
      <c r="B180" s="257">
        <v>4104</v>
      </c>
      <c r="C180" s="258" t="s">
        <v>314</v>
      </c>
      <c r="D180" s="831">
        <v>62</v>
      </c>
      <c r="E180" s="832">
        <v>37</v>
      </c>
      <c r="F180" s="220">
        <v>28</v>
      </c>
      <c r="G180" s="280">
        <v>56</v>
      </c>
      <c r="H180" s="225">
        <v>0</v>
      </c>
      <c r="I180" s="484">
        <v>15</v>
      </c>
      <c r="J180" s="488">
        <v>0.24193548387096775</v>
      </c>
      <c r="K180" s="797">
        <v>8</v>
      </c>
      <c r="L180" s="488">
        <v>0.21621621621621623</v>
      </c>
      <c r="M180" s="797">
        <v>7</v>
      </c>
      <c r="N180" s="488">
        <v>0.25</v>
      </c>
      <c r="O180" s="797">
        <v>14</v>
      </c>
      <c r="P180" s="488">
        <v>0.25</v>
      </c>
      <c r="Q180" s="487">
        <v>0</v>
      </c>
      <c r="R180" s="549" t="s">
        <v>31</v>
      </c>
      <c r="W180" s="204"/>
      <c r="X180" s="204"/>
      <c r="Y180" s="204"/>
      <c r="Z180" s="204"/>
      <c r="AA180" s="204"/>
      <c r="AB180" s="204"/>
      <c r="AC180" s="204"/>
      <c r="AD180" s="204"/>
      <c r="AE180" s="204"/>
      <c r="AF180" s="204"/>
    </row>
    <row r="181" spans="1:32">
      <c r="A181" s="16" t="s">
        <v>253</v>
      </c>
      <c r="B181" s="257">
        <v>4105</v>
      </c>
      <c r="C181" s="258" t="s">
        <v>315</v>
      </c>
      <c r="D181" s="831">
        <v>112</v>
      </c>
      <c r="E181" s="832">
        <v>67</v>
      </c>
      <c r="F181" s="220">
        <v>48</v>
      </c>
      <c r="G181" s="280">
        <v>102</v>
      </c>
      <c r="H181" s="225">
        <v>9</v>
      </c>
      <c r="I181" s="484">
        <v>76</v>
      </c>
      <c r="J181" s="488">
        <v>0.6785714285714286</v>
      </c>
      <c r="K181" s="797">
        <v>42</v>
      </c>
      <c r="L181" s="488">
        <v>0.62686567164179108</v>
      </c>
      <c r="M181" s="797">
        <v>34</v>
      </c>
      <c r="N181" s="488">
        <v>0.70833333333333337</v>
      </c>
      <c r="O181" s="797">
        <v>72</v>
      </c>
      <c r="P181" s="488">
        <v>0.70588235294117652</v>
      </c>
      <c r="Q181" s="487">
        <v>4</v>
      </c>
      <c r="R181" s="549">
        <v>0.44444444444444442</v>
      </c>
      <c r="W181" s="204"/>
      <c r="X181" s="204"/>
      <c r="Y181" s="204"/>
      <c r="Z181" s="204"/>
      <c r="AA181" s="204"/>
      <c r="AB181" s="204"/>
      <c r="AC181" s="204"/>
      <c r="AD181" s="204"/>
      <c r="AE181" s="204"/>
      <c r="AF181" s="204"/>
    </row>
    <row r="182" spans="1:32">
      <c r="A182" s="16" t="s">
        <v>253</v>
      </c>
      <c r="B182" s="257">
        <v>4106</v>
      </c>
      <c r="C182" s="258" t="s">
        <v>316</v>
      </c>
      <c r="D182" s="831">
        <v>113</v>
      </c>
      <c r="E182" s="832">
        <v>70</v>
      </c>
      <c r="F182" s="220">
        <v>48</v>
      </c>
      <c r="G182" s="280">
        <v>94</v>
      </c>
      <c r="H182" s="225">
        <v>0</v>
      </c>
      <c r="I182" s="484">
        <v>40</v>
      </c>
      <c r="J182" s="488">
        <v>0.35398230088495575</v>
      </c>
      <c r="K182" s="797">
        <v>22</v>
      </c>
      <c r="L182" s="488">
        <v>0.31428571428571428</v>
      </c>
      <c r="M182" s="797">
        <v>18</v>
      </c>
      <c r="N182" s="488">
        <v>0.375</v>
      </c>
      <c r="O182" s="797">
        <v>37</v>
      </c>
      <c r="P182" s="488">
        <v>0.39361702127659576</v>
      </c>
      <c r="Q182" s="487">
        <v>0</v>
      </c>
      <c r="R182" s="549" t="s">
        <v>31</v>
      </c>
      <c r="W182" s="204"/>
      <c r="X182" s="204"/>
      <c r="Y182" s="204"/>
      <c r="Z182" s="204"/>
      <c r="AA182" s="204"/>
      <c r="AB182" s="204"/>
      <c r="AC182" s="204"/>
      <c r="AD182" s="204"/>
      <c r="AE182" s="204"/>
      <c r="AF182" s="204"/>
    </row>
    <row r="183" spans="1:32">
      <c r="A183" s="16" t="s">
        <v>253</v>
      </c>
      <c r="B183" s="257">
        <v>4107</v>
      </c>
      <c r="C183" s="258" t="s">
        <v>158</v>
      </c>
      <c r="D183" s="831">
        <v>356</v>
      </c>
      <c r="E183" s="832">
        <v>212</v>
      </c>
      <c r="F183" s="220">
        <v>155</v>
      </c>
      <c r="G183" s="280">
        <v>323</v>
      </c>
      <c r="H183" s="225">
        <v>14</v>
      </c>
      <c r="I183" s="484">
        <v>90</v>
      </c>
      <c r="J183" s="488">
        <v>0.25280898876404495</v>
      </c>
      <c r="K183" s="797">
        <v>56</v>
      </c>
      <c r="L183" s="488">
        <v>0.26415094339622641</v>
      </c>
      <c r="M183" s="797">
        <v>34</v>
      </c>
      <c r="N183" s="488">
        <v>0.21935483870967742</v>
      </c>
      <c r="O183" s="797">
        <v>90</v>
      </c>
      <c r="P183" s="488">
        <v>0.27863777089783281</v>
      </c>
      <c r="Q183" s="487">
        <v>7</v>
      </c>
      <c r="R183" s="549">
        <v>0.5</v>
      </c>
      <c r="W183" s="204"/>
      <c r="X183" s="204"/>
      <c r="Y183" s="204"/>
      <c r="Z183" s="204"/>
      <c r="AA183" s="204"/>
      <c r="AB183" s="204"/>
      <c r="AC183" s="204"/>
      <c r="AD183" s="204"/>
      <c r="AE183" s="204"/>
      <c r="AF183" s="204"/>
    </row>
    <row r="184" spans="1:32">
      <c r="A184" s="16" t="s">
        <v>253</v>
      </c>
      <c r="B184" s="257">
        <v>4201</v>
      </c>
      <c r="C184" s="258" t="s">
        <v>317</v>
      </c>
      <c r="D184" s="831">
        <v>88</v>
      </c>
      <c r="E184" s="832">
        <v>51</v>
      </c>
      <c r="F184" s="220">
        <v>39</v>
      </c>
      <c r="G184" s="280">
        <v>80</v>
      </c>
      <c r="H184" s="225">
        <v>0</v>
      </c>
      <c r="I184" s="484">
        <v>31</v>
      </c>
      <c r="J184" s="488">
        <v>0.35227272727272729</v>
      </c>
      <c r="K184" s="797">
        <v>18</v>
      </c>
      <c r="L184" s="488">
        <v>0.35294117647058826</v>
      </c>
      <c r="M184" s="797">
        <v>13</v>
      </c>
      <c r="N184" s="488">
        <v>0.33333333333333331</v>
      </c>
      <c r="O184" s="797">
        <v>31</v>
      </c>
      <c r="P184" s="488">
        <v>0.38750000000000001</v>
      </c>
      <c r="Q184" s="487">
        <v>0</v>
      </c>
      <c r="R184" s="549" t="s">
        <v>31</v>
      </c>
      <c r="W184" s="204"/>
      <c r="X184" s="204"/>
      <c r="Y184" s="204"/>
      <c r="Z184" s="204"/>
      <c r="AA184" s="204"/>
      <c r="AB184" s="204"/>
      <c r="AC184" s="204"/>
      <c r="AD184" s="204"/>
      <c r="AE184" s="204"/>
      <c r="AF184" s="204"/>
    </row>
    <row r="185" spans="1:32">
      <c r="A185" s="16" t="s">
        <v>253</v>
      </c>
      <c r="B185" s="257">
        <v>4202</v>
      </c>
      <c r="C185" s="258" t="s">
        <v>160</v>
      </c>
      <c r="D185" s="831">
        <v>341</v>
      </c>
      <c r="E185" s="832">
        <v>195</v>
      </c>
      <c r="F185" s="220">
        <v>154</v>
      </c>
      <c r="G185" s="280">
        <v>317</v>
      </c>
      <c r="H185" s="225">
        <v>14</v>
      </c>
      <c r="I185" s="484">
        <v>71</v>
      </c>
      <c r="J185" s="488">
        <v>0.20821114369501467</v>
      </c>
      <c r="K185" s="797">
        <v>42</v>
      </c>
      <c r="L185" s="488">
        <v>0.2153846153846154</v>
      </c>
      <c r="M185" s="797">
        <v>29</v>
      </c>
      <c r="N185" s="488">
        <v>0.18831168831168832</v>
      </c>
      <c r="O185" s="797">
        <v>71</v>
      </c>
      <c r="P185" s="488">
        <v>0.22397476340694006</v>
      </c>
      <c r="Q185" s="487">
        <v>1</v>
      </c>
      <c r="R185" s="549">
        <v>7.1428571428571425E-2</v>
      </c>
      <c r="W185" s="204"/>
      <c r="X185" s="204"/>
      <c r="Y185" s="204"/>
      <c r="Z185" s="204"/>
      <c r="AA185" s="204"/>
      <c r="AB185" s="204"/>
      <c r="AC185" s="204"/>
      <c r="AD185" s="204"/>
      <c r="AE185" s="204"/>
      <c r="AF185" s="204"/>
    </row>
    <row r="186" spans="1:32">
      <c r="A186" s="16" t="s">
        <v>253</v>
      </c>
      <c r="B186" s="257">
        <v>4203</v>
      </c>
      <c r="C186" s="258" t="s">
        <v>162</v>
      </c>
      <c r="D186" s="831">
        <v>388</v>
      </c>
      <c r="E186" s="832">
        <v>218</v>
      </c>
      <c r="F186" s="220">
        <v>177</v>
      </c>
      <c r="G186" s="280">
        <v>327</v>
      </c>
      <c r="H186" s="225">
        <v>34</v>
      </c>
      <c r="I186" s="484">
        <v>161</v>
      </c>
      <c r="J186" s="488">
        <v>0.41494845360824745</v>
      </c>
      <c r="K186" s="797">
        <v>86</v>
      </c>
      <c r="L186" s="488">
        <v>0.39449541284403672</v>
      </c>
      <c r="M186" s="797">
        <v>75</v>
      </c>
      <c r="N186" s="488">
        <v>0.42372881355932202</v>
      </c>
      <c r="O186" s="797">
        <v>158</v>
      </c>
      <c r="P186" s="488">
        <v>0.48318042813455658</v>
      </c>
      <c r="Q186" s="487">
        <v>4</v>
      </c>
      <c r="R186" s="549">
        <v>0.11764705882352941</v>
      </c>
      <c r="W186" s="204"/>
      <c r="X186" s="204"/>
      <c r="Y186" s="204"/>
      <c r="Z186" s="204"/>
      <c r="AA186" s="204"/>
      <c r="AB186" s="204"/>
      <c r="AC186" s="204"/>
      <c r="AD186" s="204"/>
      <c r="AE186" s="204"/>
      <c r="AF186" s="204"/>
    </row>
    <row r="187" spans="1:32">
      <c r="A187" s="16" t="s">
        <v>253</v>
      </c>
      <c r="B187" s="257">
        <v>4204</v>
      </c>
      <c r="C187" s="258" t="s">
        <v>318</v>
      </c>
      <c r="D187" s="831">
        <v>200</v>
      </c>
      <c r="E187" s="832">
        <v>118</v>
      </c>
      <c r="F187" s="220">
        <v>88</v>
      </c>
      <c r="G187" s="280">
        <v>180</v>
      </c>
      <c r="H187" s="225">
        <v>2</v>
      </c>
      <c r="I187" s="484">
        <v>66</v>
      </c>
      <c r="J187" s="488">
        <v>0.33</v>
      </c>
      <c r="K187" s="797">
        <v>36</v>
      </c>
      <c r="L187" s="488">
        <v>0.30508474576271188</v>
      </c>
      <c r="M187" s="797">
        <v>30</v>
      </c>
      <c r="N187" s="488">
        <v>0.34090909090909088</v>
      </c>
      <c r="O187" s="797">
        <v>62</v>
      </c>
      <c r="P187" s="488">
        <v>0.34444444444444444</v>
      </c>
      <c r="Q187" s="487">
        <v>0</v>
      </c>
      <c r="R187" s="549">
        <v>0</v>
      </c>
      <c r="W187" s="204"/>
      <c r="X187" s="204"/>
      <c r="Y187" s="204"/>
      <c r="Z187" s="204"/>
      <c r="AA187" s="204"/>
      <c r="AB187" s="204"/>
      <c r="AC187" s="204"/>
      <c r="AD187" s="204"/>
      <c r="AE187" s="204"/>
      <c r="AF187" s="204"/>
    </row>
    <row r="188" spans="1:32">
      <c r="A188" s="16" t="s">
        <v>253</v>
      </c>
      <c r="B188" s="257">
        <v>4205</v>
      </c>
      <c r="C188" s="258" t="s">
        <v>164</v>
      </c>
      <c r="D188" s="831">
        <v>304</v>
      </c>
      <c r="E188" s="832">
        <v>177</v>
      </c>
      <c r="F188" s="220">
        <v>138</v>
      </c>
      <c r="G188" s="280">
        <v>270</v>
      </c>
      <c r="H188" s="225">
        <v>21</v>
      </c>
      <c r="I188" s="484">
        <v>95</v>
      </c>
      <c r="J188" s="488">
        <v>0.3125</v>
      </c>
      <c r="K188" s="797">
        <v>53</v>
      </c>
      <c r="L188" s="488">
        <v>0.29943502824858759</v>
      </c>
      <c r="M188" s="797">
        <v>42</v>
      </c>
      <c r="N188" s="488">
        <v>0.30434782608695654</v>
      </c>
      <c r="O188" s="797">
        <v>91</v>
      </c>
      <c r="P188" s="488">
        <v>0.33703703703703702</v>
      </c>
      <c r="Q188" s="487">
        <v>3</v>
      </c>
      <c r="R188" s="549">
        <v>0.14285714285714285</v>
      </c>
      <c r="W188" s="204"/>
      <c r="X188" s="204"/>
      <c r="Y188" s="204"/>
      <c r="Z188" s="204"/>
      <c r="AA188" s="204"/>
      <c r="AB188" s="204"/>
      <c r="AC188" s="204"/>
      <c r="AD188" s="204"/>
      <c r="AE188" s="204"/>
      <c r="AF188" s="204"/>
    </row>
    <row r="189" spans="1:32">
      <c r="A189" s="16" t="s">
        <v>253</v>
      </c>
      <c r="B189" s="257">
        <v>4206</v>
      </c>
      <c r="C189" s="258" t="s">
        <v>319</v>
      </c>
      <c r="D189" s="831">
        <v>190</v>
      </c>
      <c r="E189" s="832">
        <v>110</v>
      </c>
      <c r="F189" s="220">
        <v>86</v>
      </c>
      <c r="G189" s="280">
        <v>163</v>
      </c>
      <c r="H189" s="225">
        <v>29</v>
      </c>
      <c r="I189" s="484">
        <v>33</v>
      </c>
      <c r="J189" s="488">
        <v>0.1736842105263158</v>
      </c>
      <c r="K189" s="797">
        <v>16</v>
      </c>
      <c r="L189" s="488">
        <v>0.14545454545454545</v>
      </c>
      <c r="M189" s="797">
        <v>17</v>
      </c>
      <c r="N189" s="488">
        <v>0.19767441860465115</v>
      </c>
      <c r="O189" s="797">
        <v>32</v>
      </c>
      <c r="P189" s="488">
        <v>0.19631901840490798</v>
      </c>
      <c r="Q189" s="487">
        <v>5</v>
      </c>
      <c r="R189" s="549">
        <v>0.17241379310344829</v>
      </c>
      <c r="W189" s="204"/>
      <c r="X189" s="204"/>
      <c r="Y189" s="204"/>
      <c r="Z189" s="204"/>
      <c r="AA189" s="204"/>
      <c r="AB189" s="204"/>
      <c r="AC189" s="204"/>
      <c r="AD189" s="204"/>
      <c r="AE189" s="204"/>
      <c r="AF189" s="204"/>
    </row>
    <row r="190" spans="1:32">
      <c r="A190" s="16" t="s">
        <v>253</v>
      </c>
      <c r="B190" s="257">
        <v>4207</v>
      </c>
      <c r="C190" s="258" t="s">
        <v>166</v>
      </c>
      <c r="D190" s="831">
        <v>200</v>
      </c>
      <c r="E190" s="832">
        <v>120</v>
      </c>
      <c r="F190" s="220">
        <v>82</v>
      </c>
      <c r="G190" s="280">
        <v>186</v>
      </c>
      <c r="H190" s="225">
        <v>2</v>
      </c>
      <c r="I190" s="484">
        <v>57</v>
      </c>
      <c r="J190" s="488">
        <v>0.28499999999999998</v>
      </c>
      <c r="K190" s="797">
        <v>32</v>
      </c>
      <c r="L190" s="488">
        <v>0.26666666666666666</v>
      </c>
      <c r="M190" s="797">
        <v>25</v>
      </c>
      <c r="N190" s="488">
        <v>0.3048780487804878</v>
      </c>
      <c r="O190" s="797">
        <v>57</v>
      </c>
      <c r="P190" s="488">
        <v>0.30645161290322581</v>
      </c>
      <c r="Q190" s="487">
        <v>0</v>
      </c>
      <c r="R190" s="549">
        <v>0</v>
      </c>
      <c r="W190" s="204"/>
      <c r="X190" s="204"/>
      <c r="Y190" s="204"/>
      <c r="Z190" s="204"/>
      <c r="AA190" s="204"/>
      <c r="AB190" s="204"/>
      <c r="AC190" s="204"/>
      <c r="AD190" s="204"/>
      <c r="AE190" s="204"/>
      <c r="AF190" s="204"/>
    </row>
    <row r="191" spans="1:32">
      <c r="A191" s="16" t="s">
        <v>253</v>
      </c>
      <c r="B191" s="257">
        <v>4208</v>
      </c>
      <c r="C191" s="258" t="s">
        <v>320</v>
      </c>
      <c r="D191" s="831">
        <v>129</v>
      </c>
      <c r="E191" s="832">
        <v>78</v>
      </c>
      <c r="F191" s="220">
        <v>51</v>
      </c>
      <c r="G191" s="280">
        <v>123</v>
      </c>
      <c r="H191" s="225">
        <v>0</v>
      </c>
      <c r="I191" s="484">
        <v>31</v>
      </c>
      <c r="J191" s="488">
        <v>0.24031007751937986</v>
      </c>
      <c r="K191" s="797">
        <v>19</v>
      </c>
      <c r="L191" s="488">
        <v>0.24358974358974358</v>
      </c>
      <c r="M191" s="797">
        <v>12</v>
      </c>
      <c r="N191" s="488">
        <v>0.23529411764705882</v>
      </c>
      <c r="O191" s="797">
        <v>31</v>
      </c>
      <c r="P191" s="488">
        <v>0.25203252032520324</v>
      </c>
      <c r="Q191" s="487">
        <v>0</v>
      </c>
      <c r="R191" s="549" t="s">
        <v>31</v>
      </c>
      <c r="W191" s="204"/>
      <c r="X191" s="204"/>
      <c r="Y191" s="204"/>
      <c r="Z191" s="204"/>
      <c r="AA191" s="204"/>
      <c r="AB191" s="204"/>
      <c r="AC191" s="204"/>
      <c r="AD191" s="204"/>
      <c r="AE191" s="204"/>
      <c r="AF191" s="204"/>
    </row>
    <row r="192" spans="1:32">
      <c r="A192" s="16" t="s">
        <v>253</v>
      </c>
      <c r="B192" s="257">
        <v>4209</v>
      </c>
      <c r="C192" s="258" t="s">
        <v>168</v>
      </c>
      <c r="D192" s="831">
        <v>342</v>
      </c>
      <c r="E192" s="832">
        <v>198</v>
      </c>
      <c r="F192" s="220">
        <v>148</v>
      </c>
      <c r="G192" s="280">
        <v>296</v>
      </c>
      <c r="H192" s="225">
        <v>16</v>
      </c>
      <c r="I192" s="484">
        <v>132</v>
      </c>
      <c r="J192" s="488">
        <v>0.38596491228070173</v>
      </c>
      <c r="K192" s="797">
        <v>74</v>
      </c>
      <c r="L192" s="488">
        <v>0.37373737373737376</v>
      </c>
      <c r="M192" s="797">
        <v>58</v>
      </c>
      <c r="N192" s="488">
        <v>0.39189189189189189</v>
      </c>
      <c r="O192" s="797">
        <v>132</v>
      </c>
      <c r="P192" s="488">
        <v>0.44594594594594594</v>
      </c>
      <c r="Q192" s="487">
        <v>0</v>
      </c>
      <c r="R192" s="549">
        <v>0</v>
      </c>
      <c r="W192" s="204"/>
      <c r="X192" s="204"/>
      <c r="Y192" s="204"/>
      <c r="Z192" s="204"/>
      <c r="AA192" s="204"/>
      <c r="AB192" s="204"/>
      <c r="AC192" s="204"/>
      <c r="AD192" s="204"/>
      <c r="AE192" s="204"/>
      <c r="AF192" s="204"/>
    </row>
    <row r="193" spans="1:32">
      <c r="A193" s="16" t="s">
        <v>253</v>
      </c>
      <c r="B193" s="257">
        <v>4210</v>
      </c>
      <c r="C193" s="258" t="s">
        <v>321</v>
      </c>
      <c r="D193" s="831">
        <v>83</v>
      </c>
      <c r="E193" s="832">
        <v>45</v>
      </c>
      <c r="F193" s="220">
        <v>39</v>
      </c>
      <c r="G193" s="280">
        <v>79</v>
      </c>
      <c r="H193" s="225">
        <v>0</v>
      </c>
      <c r="I193" s="484">
        <v>18</v>
      </c>
      <c r="J193" s="488">
        <v>0.21686746987951808</v>
      </c>
      <c r="K193" s="797">
        <v>10</v>
      </c>
      <c r="L193" s="488">
        <v>0.22222222222222221</v>
      </c>
      <c r="M193" s="797">
        <v>8</v>
      </c>
      <c r="N193" s="488">
        <v>0.20512820512820512</v>
      </c>
      <c r="O193" s="797">
        <v>18</v>
      </c>
      <c r="P193" s="488">
        <v>0.22784810126582278</v>
      </c>
      <c r="Q193" s="487">
        <v>0</v>
      </c>
      <c r="R193" s="549" t="s">
        <v>31</v>
      </c>
      <c r="W193" s="204"/>
      <c r="X193" s="204"/>
      <c r="Y193" s="204"/>
      <c r="Z193" s="204"/>
      <c r="AA193" s="204"/>
      <c r="AB193" s="204"/>
      <c r="AC193" s="204"/>
      <c r="AD193" s="204"/>
      <c r="AE193" s="204"/>
      <c r="AF193" s="204"/>
    </row>
    <row r="194" spans="1:32">
      <c r="A194" s="16" t="s">
        <v>253</v>
      </c>
      <c r="B194" s="257">
        <v>4211</v>
      </c>
      <c r="C194" s="258" t="s">
        <v>322</v>
      </c>
      <c r="D194" s="831">
        <v>168</v>
      </c>
      <c r="E194" s="832">
        <v>98</v>
      </c>
      <c r="F194" s="220">
        <v>72</v>
      </c>
      <c r="G194" s="280">
        <v>156</v>
      </c>
      <c r="H194" s="225">
        <v>18</v>
      </c>
      <c r="I194" s="484">
        <v>70</v>
      </c>
      <c r="J194" s="488">
        <v>0.41666666666666669</v>
      </c>
      <c r="K194" s="797">
        <v>40</v>
      </c>
      <c r="L194" s="488">
        <v>0.40816326530612246</v>
      </c>
      <c r="M194" s="797">
        <v>30</v>
      </c>
      <c r="N194" s="488">
        <v>0.41666666666666669</v>
      </c>
      <c r="O194" s="797">
        <v>67</v>
      </c>
      <c r="P194" s="488">
        <v>0.42948717948717946</v>
      </c>
      <c r="Q194" s="487">
        <v>2</v>
      </c>
      <c r="R194" s="549">
        <v>0.1111111111111111</v>
      </c>
      <c r="W194" s="204"/>
      <c r="X194" s="204"/>
      <c r="Y194" s="204"/>
      <c r="Z194" s="204"/>
      <c r="AA194" s="204"/>
      <c r="AB194" s="204"/>
      <c r="AC194" s="204"/>
      <c r="AD194" s="204"/>
      <c r="AE194" s="204"/>
      <c r="AF194" s="204"/>
    </row>
    <row r="195" spans="1:32">
      <c r="A195" s="16" t="s">
        <v>253</v>
      </c>
      <c r="B195" s="257">
        <v>4212</v>
      </c>
      <c r="C195" s="258" t="s">
        <v>323</v>
      </c>
      <c r="D195" s="831">
        <v>175</v>
      </c>
      <c r="E195" s="832">
        <v>111</v>
      </c>
      <c r="F195" s="220">
        <v>80</v>
      </c>
      <c r="G195" s="280">
        <v>146</v>
      </c>
      <c r="H195" s="225">
        <v>11</v>
      </c>
      <c r="I195" s="484">
        <v>45</v>
      </c>
      <c r="J195" s="488">
        <v>0.25714285714285712</v>
      </c>
      <c r="K195" s="797">
        <v>22</v>
      </c>
      <c r="L195" s="488">
        <v>0.1981981981981982</v>
      </c>
      <c r="M195" s="797">
        <v>23</v>
      </c>
      <c r="N195" s="488">
        <v>0.28749999999999998</v>
      </c>
      <c r="O195" s="797">
        <v>45</v>
      </c>
      <c r="P195" s="488">
        <v>0.30821917808219179</v>
      </c>
      <c r="Q195" s="487">
        <v>0</v>
      </c>
      <c r="R195" s="549">
        <v>0</v>
      </c>
      <c r="W195" s="204"/>
      <c r="X195" s="204"/>
      <c r="Y195" s="204"/>
      <c r="Z195" s="204"/>
      <c r="AA195" s="204"/>
      <c r="AB195" s="204"/>
      <c r="AC195" s="204"/>
      <c r="AD195" s="204"/>
      <c r="AE195" s="204"/>
      <c r="AF195" s="204"/>
    </row>
    <row r="196" spans="1:32">
      <c r="A196" s="16" t="s">
        <v>253</v>
      </c>
      <c r="B196" s="257">
        <v>4213</v>
      </c>
      <c r="C196" s="258" t="s">
        <v>170</v>
      </c>
      <c r="D196" s="831">
        <v>539</v>
      </c>
      <c r="E196" s="832">
        <v>319</v>
      </c>
      <c r="F196" s="220">
        <v>236</v>
      </c>
      <c r="G196" s="280">
        <v>487</v>
      </c>
      <c r="H196" s="225">
        <v>31</v>
      </c>
      <c r="I196" s="484">
        <v>218</v>
      </c>
      <c r="J196" s="488">
        <v>0.40445269016697588</v>
      </c>
      <c r="K196" s="797">
        <v>124</v>
      </c>
      <c r="L196" s="488">
        <v>0.38871473354231972</v>
      </c>
      <c r="M196" s="797">
        <v>94</v>
      </c>
      <c r="N196" s="488">
        <v>0.39830508474576271</v>
      </c>
      <c r="O196" s="797">
        <v>211</v>
      </c>
      <c r="P196" s="488">
        <v>0.43326488706365501</v>
      </c>
      <c r="Q196" s="487">
        <v>0</v>
      </c>
      <c r="R196" s="549">
        <v>0</v>
      </c>
      <c r="W196" s="204"/>
      <c r="X196" s="204"/>
      <c r="Y196" s="204"/>
      <c r="Z196" s="204"/>
      <c r="AA196" s="204"/>
      <c r="AB196" s="204"/>
      <c r="AC196" s="204"/>
      <c r="AD196" s="204"/>
      <c r="AE196" s="204"/>
      <c r="AF196" s="204"/>
    </row>
    <row r="197" spans="1:32">
      <c r="A197" s="16" t="s">
        <v>253</v>
      </c>
      <c r="B197" s="257">
        <v>4214</v>
      </c>
      <c r="C197" s="258" t="s">
        <v>172</v>
      </c>
      <c r="D197" s="831">
        <v>586</v>
      </c>
      <c r="E197" s="832">
        <v>348</v>
      </c>
      <c r="F197" s="220">
        <v>248</v>
      </c>
      <c r="G197" s="280">
        <v>535</v>
      </c>
      <c r="H197" s="225">
        <v>13</v>
      </c>
      <c r="I197" s="484">
        <v>211</v>
      </c>
      <c r="J197" s="488">
        <v>0.36006825938566556</v>
      </c>
      <c r="K197" s="797">
        <v>119</v>
      </c>
      <c r="L197" s="488">
        <v>0.34195402298850575</v>
      </c>
      <c r="M197" s="797">
        <v>93</v>
      </c>
      <c r="N197" s="488">
        <v>0.375</v>
      </c>
      <c r="O197" s="797">
        <v>205</v>
      </c>
      <c r="P197" s="488">
        <v>0.38317757009345793</v>
      </c>
      <c r="Q197" s="487">
        <v>0</v>
      </c>
      <c r="R197" s="549">
        <v>0</v>
      </c>
      <c r="W197" s="204"/>
      <c r="X197" s="204"/>
      <c r="Y197" s="204"/>
      <c r="Z197" s="204"/>
      <c r="AA197" s="204"/>
      <c r="AB197" s="204"/>
      <c r="AC197" s="204"/>
      <c r="AD197" s="204"/>
      <c r="AE197" s="204"/>
      <c r="AF197" s="204"/>
    </row>
    <row r="198" spans="1:32">
      <c r="A198" s="16" t="s">
        <v>253</v>
      </c>
      <c r="B198" s="257">
        <v>4215</v>
      </c>
      <c r="C198" s="258" t="s">
        <v>324</v>
      </c>
      <c r="D198" s="831">
        <v>90</v>
      </c>
      <c r="E198" s="832">
        <v>58</v>
      </c>
      <c r="F198" s="220">
        <v>36</v>
      </c>
      <c r="G198" s="280">
        <v>78</v>
      </c>
      <c r="H198" s="225">
        <v>0</v>
      </c>
      <c r="I198" s="484">
        <v>16</v>
      </c>
      <c r="J198" s="488">
        <v>0.17777777777777778</v>
      </c>
      <c r="K198" s="797">
        <v>7</v>
      </c>
      <c r="L198" s="488">
        <v>0.1206896551724138</v>
      </c>
      <c r="M198" s="797">
        <v>9</v>
      </c>
      <c r="N198" s="488">
        <v>0.25</v>
      </c>
      <c r="O198" s="797">
        <v>16</v>
      </c>
      <c r="P198" s="488">
        <v>0.20512820512820512</v>
      </c>
      <c r="Q198" s="487">
        <v>0</v>
      </c>
      <c r="R198" s="549" t="s">
        <v>31</v>
      </c>
      <c r="W198" s="204"/>
      <c r="X198" s="204"/>
      <c r="Y198" s="204"/>
      <c r="Z198" s="204"/>
      <c r="AA198" s="204"/>
      <c r="AB198" s="204"/>
      <c r="AC198" s="204"/>
      <c r="AD198" s="204"/>
      <c r="AE198" s="204"/>
      <c r="AF198" s="204"/>
    </row>
    <row r="199" spans="1:32">
      <c r="A199" s="16" t="s">
        <v>253</v>
      </c>
      <c r="B199" s="257">
        <v>4216</v>
      </c>
      <c r="C199" s="258" t="s">
        <v>325</v>
      </c>
      <c r="D199" s="831">
        <v>145</v>
      </c>
      <c r="E199" s="832">
        <v>93</v>
      </c>
      <c r="F199" s="220">
        <v>55</v>
      </c>
      <c r="G199" s="280">
        <v>124</v>
      </c>
      <c r="H199" s="225">
        <v>0</v>
      </c>
      <c r="I199" s="484">
        <v>52</v>
      </c>
      <c r="J199" s="488">
        <v>0.35862068965517241</v>
      </c>
      <c r="K199" s="797">
        <v>30</v>
      </c>
      <c r="L199" s="488">
        <v>0.32258064516129031</v>
      </c>
      <c r="M199" s="797">
        <v>22</v>
      </c>
      <c r="N199" s="488">
        <v>0.4</v>
      </c>
      <c r="O199" s="797">
        <v>49</v>
      </c>
      <c r="P199" s="488">
        <v>0.39516129032258063</v>
      </c>
      <c r="Q199" s="487">
        <v>0</v>
      </c>
      <c r="R199" s="549" t="s">
        <v>31</v>
      </c>
      <c r="W199" s="204"/>
      <c r="X199" s="204"/>
      <c r="Y199" s="204"/>
      <c r="Z199" s="204"/>
      <c r="AA199" s="204"/>
      <c r="AB199" s="204"/>
      <c r="AC199" s="204"/>
      <c r="AD199" s="204"/>
      <c r="AE199" s="204"/>
      <c r="AF199" s="204"/>
    </row>
    <row r="200" spans="1:32">
      <c r="A200" s="16" t="s">
        <v>253</v>
      </c>
      <c r="B200" s="257">
        <v>5101</v>
      </c>
      <c r="C200" s="258" t="s">
        <v>174</v>
      </c>
      <c r="D200" s="831">
        <v>391</v>
      </c>
      <c r="E200" s="832">
        <v>233</v>
      </c>
      <c r="F200" s="220">
        <v>166</v>
      </c>
      <c r="G200" s="280">
        <v>355</v>
      </c>
      <c r="H200" s="225">
        <v>9</v>
      </c>
      <c r="I200" s="484">
        <v>149</v>
      </c>
      <c r="J200" s="488">
        <v>0.38107416879795397</v>
      </c>
      <c r="K200" s="797">
        <v>82</v>
      </c>
      <c r="L200" s="488">
        <v>0.35193133047210301</v>
      </c>
      <c r="M200" s="797">
        <v>67</v>
      </c>
      <c r="N200" s="488">
        <v>0.40361445783132532</v>
      </c>
      <c r="O200" s="797">
        <v>148</v>
      </c>
      <c r="P200" s="488">
        <v>0.41690140845070423</v>
      </c>
      <c r="Q200" s="487">
        <v>1</v>
      </c>
      <c r="R200" s="549">
        <v>0.1111111111111111</v>
      </c>
      <c r="W200" s="204"/>
      <c r="X200" s="204"/>
      <c r="Y200" s="204"/>
      <c r="Z200" s="204"/>
      <c r="AA200" s="204"/>
      <c r="AB200" s="204"/>
      <c r="AC200" s="204"/>
      <c r="AD200" s="204"/>
      <c r="AE200" s="204"/>
      <c r="AF200" s="204"/>
    </row>
    <row r="201" spans="1:32">
      <c r="A201" s="16" t="s">
        <v>253</v>
      </c>
      <c r="B201" s="257">
        <v>5102</v>
      </c>
      <c r="C201" s="258" t="s">
        <v>326</v>
      </c>
      <c r="D201" s="831">
        <v>127</v>
      </c>
      <c r="E201" s="832">
        <v>82</v>
      </c>
      <c r="F201" s="220">
        <v>52</v>
      </c>
      <c r="G201" s="280">
        <v>111</v>
      </c>
      <c r="H201" s="225">
        <v>0</v>
      </c>
      <c r="I201" s="484">
        <v>35</v>
      </c>
      <c r="J201" s="488">
        <v>0.27559055118110237</v>
      </c>
      <c r="K201" s="797">
        <v>20</v>
      </c>
      <c r="L201" s="488">
        <v>0.24390243902439024</v>
      </c>
      <c r="M201" s="797">
        <v>15</v>
      </c>
      <c r="N201" s="488">
        <v>0.28846153846153844</v>
      </c>
      <c r="O201" s="797">
        <v>35</v>
      </c>
      <c r="P201" s="488">
        <v>0.31531531531531531</v>
      </c>
      <c r="Q201" s="487">
        <v>0</v>
      </c>
      <c r="R201" s="549" t="s">
        <v>31</v>
      </c>
      <c r="W201" s="204"/>
      <c r="X201" s="204"/>
      <c r="Y201" s="204"/>
      <c r="Z201" s="204"/>
      <c r="AA201" s="204"/>
      <c r="AB201" s="204"/>
      <c r="AC201" s="204"/>
      <c r="AD201" s="204"/>
      <c r="AE201" s="204"/>
      <c r="AF201" s="204"/>
    </row>
    <row r="202" spans="1:32">
      <c r="A202" s="16" t="s">
        <v>253</v>
      </c>
      <c r="B202" s="257">
        <v>5103</v>
      </c>
      <c r="C202" s="258" t="s">
        <v>176</v>
      </c>
      <c r="D202" s="831">
        <v>272</v>
      </c>
      <c r="E202" s="832">
        <v>161</v>
      </c>
      <c r="F202" s="220">
        <v>119</v>
      </c>
      <c r="G202" s="280">
        <v>244</v>
      </c>
      <c r="H202" s="225">
        <v>18</v>
      </c>
      <c r="I202" s="484">
        <v>144</v>
      </c>
      <c r="J202" s="488">
        <v>0.52941176470588236</v>
      </c>
      <c r="K202" s="797">
        <v>81</v>
      </c>
      <c r="L202" s="488">
        <v>0.50310559006211175</v>
      </c>
      <c r="M202" s="797">
        <v>63</v>
      </c>
      <c r="N202" s="488">
        <v>0.52941176470588236</v>
      </c>
      <c r="O202" s="797">
        <v>141</v>
      </c>
      <c r="P202" s="488">
        <v>0.57786885245901642</v>
      </c>
      <c r="Q202" s="487">
        <v>1</v>
      </c>
      <c r="R202" s="549">
        <v>5.5555555555555552E-2</v>
      </c>
      <c r="W202" s="204"/>
      <c r="X202" s="204"/>
      <c r="Y202" s="204"/>
      <c r="Z202" s="204"/>
      <c r="AA202" s="204"/>
      <c r="AB202" s="204"/>
      <c r="AC202" s="204"/>
      <c r="AD202" s="204"/>
      <c r="AE202" s="204"/>
      <c r="AF202" s="204"/>
    </row>
    <row r="203" spans="1:32">
      <c r="A203" s="16" t="s">
        <v>253</v>
      </c>
      <c r="B203" s="257">
        <v>5104</v>
      </c>
      <c r="C203" s="258" t="s">
        <v>327</v>
      </c>
      <c r="D203" s="831">
        <v>126</v>
      </c>
      <c r="E203" s="832">
        <v>75</v>
      </c>
      <c r="F203" s="220">
        <v>54</v>
      </c>
      <c r="G203" s="280">
        <v>118</v>
      </c>
      <c r="H203" s="225">
        <v>6</v>
      </c>
      <c r="I203" s="484">
        <v>38</v>
      </c>
      <c r="J203" s="488">
        <v>0.30158730158730157</v>
      </c>
      <c r="K203" s="797">
        <v>23</v>
      </c>
      <c r="L203" s="488">
        <v>0.30666666666666664</v>
      </c>
      <c r="M203" s="797">
        <v>16</v>
      </c>
      <c r="N203" s="488">
        <v>0.29629629629629628</v>
      </c>
      <c r="O203" s="797">
        <v>34</v>
      </c>
      <c r="P203" s="488">
        <v>0.28813559322033899</v>
      </c>
      <c r="Q203" s="487">
        <v>0</v>
      </c>
      <c r="R203" s="549">
        <v>0</v>
      </c>
      <c r="W203" s="204"/>
      <c r="X203" s="204"/>
      <c r="Y203" s="204"/>
      <c r="Z203" s="204"/>
      <c r="AA203" s="204"/>
      <c r="AB203" s="204"/>
      <c r="AC203" s="204"/>
      <c r="AD203" s="204"/>
      <c r="AE203" s="204"/>
      <c r="AF203" s="204"/>
    </row>
    <row r="204" spans="1:32">
      <c r="A204" s="16" t="s">
        <v>253</v>
      </c>
      <c r="B204" s="257">
        <v>5105</v>
      </c>
      <c r="C204" s="258" t="s">
        <v>178</v>
      </c>
      <c r="D204" s="831">
        <v>745</v>
      </c>
      <c r="E204" s="832">
        <v>445</v>
      </c>
      <c r="F204" s="220">
        <v>326</v>
      </c>
      <c r="G204" s="280">
        <v>640</v>
      </c>
      <c r="H204" s="225">
        <v>21</v>
      </c>
      <c r="I204" s="484">
        <v>335</v>
      </c>
      <c r="J204" s="488">
        <v>0.44966442953020136</v>
      </c>
      <c r="K204" s="797">
        <v>176</v>
      </c>
      <c r="L204" s="488">
        <v>0.39550561797752809</v>
      </c>
      <c r="M204" s="797">
        <v>159</v>
      </c>
      <c r="N204" s="488">
        <v>0.48773006134969327</v>
      </c>
      <c r="O204" s="797">
        <v>321</v>
      </c>
      <c r="P204" s="488">
        <v>0.50156250000000002</v>
      </c>
      <c r="Q204" s="487">
        <v>1</v>
      </c>
      <c r="R204" s="549">
        <v>4.7619047619047616E-2</v>
      </c>
      <c r="W204" s="204"/>
      <c r="X204" s="204"/>
      <c r="Y204" s="204"/>
      <c r="Z204" s="204"/>
      <c r="AA204" s="204"/>
      <c r="AB204" s="204"/>
      <c r="AC204" s="204"/>
      <c r="AD204" s="204"/>
      <c r="AE204" s="204"/>
      <c r="AF204" s="204"/>
    </row>
    <row r="205" spans="1:32">
      <c r="A205" s="16" t="s">
        <v>253</v>
      </c>
      <c r="B205" s="257">
        <v>5106</v>
      </c>
      <c r="C205" s="258" t="s">
        <v>328</v>
      </c>
      <c r="D205" s="831">
        <v>126</v>
      </c>
      <c r="E205" s="832">
        <v>78</v>
      </c>
      <c r="F205" s="220">
        <v>48</v>
      </c>
      <c r="G205" s="280">
        <v>121</v>
      </c>
      <c r="H205" s="225">
        <v>0</v>
      </c>
      <c r="I205" s="484">
        <v>28</v>
      </c>
      <c r="J205" s="488">
        <v>0.22222222222222221</v>
      </c>
      <c r="K205" s="797">
        <v>16</v>
      </c>
      <c r="L205" s="488">
        <v>0.20512820512820512</v>
      </c>
      <c r="M205" s="797">
        <v>12</v>
      </c>
      <c r="N205" s="488">
        <v>0.25</v>
      </c>
      <c r="O205" s="797">
        <v>28</v>
      </c>
      <c r="P205" s="488">
        <v>0.23140495867768596</v>
      </c>
      <c r="Q205" s="487">
        <v>0</v>
      </c>
      <c r="R205" s="549" t="s">
        <v>31</v>
      </c>
      <c r="W205" s="204"/>
      <c r="X205" s="204"/>
      <c r="Y205" s="204"/>
      <c r="Z205" s="204"/>
      <c r="AA205" s="204"/>
      <c r="AB205" s="204"/>
      <c r="AC205" s="204"/>
      <c r="AD205" s="204"/>
      <c r="AE205" s="204"/>
      <c r="AF205" s="204"/>
    </row>
    <row r="206" spans="1:32">
      <c r="A206" s="16" t="s">
        <v>253</v>
      </c>
      <c r="B206" s="257">
        <v>5107</v>
      </c>
      <c r="C206" s="258" t="s">
        <v>180</v>
      </c>
      <c r="D206" s="831">
        <v>139</v>
      </c>
      <c r="E206" s="832">
        <v>88</v>
      </c>
      <c r="F206" s="220">
        <v>56</v>
      </c>
      <c r="G206" s="280">
        <v>121</v>
      </c>
      <c r="H206" s="225">
        <v>0</v>
      </c>
      <c r="I206" s="484">
        <v>29</v>
      </c>
      <c r="J206" s="488">
        <v>0.20863309352517986</v>
      </c>
      <c r="K206" s="797">
        <v>17</v>
      </c>
      <c r="L206" s="488">
        <v>0.19318181818181818</v>
      </c>
      <c r="M206" s="797">
        <v>12</v>
      </c>
      <c r="N206" s="488">
        <v>0.21428571428571427</v>
      </c>
      <c r="O206" s="797">
        <v>29</v>
      </c>
      <c r="P206" s="488">
        <v>0.23966942148760331</v>
      </c>
      <c r="Q206" s="487">
        <v>0</v>
      </c>
      <c r="R206" s="549" t="s">
        <v>31</v>
      </c>
      <c r="W206" s="204"/>
      <c r="X206" s="204"/>
      <c r="Y206" s="204"/>
      <c r="Z206" s="204"/>
      <c r="AA206" s="204"/>
      <c r="AB206" s="204"/>
      <c r="AC206" s="204"/>
      <c r="AD206" s="204"/>
      <c r="AE206" s="204"/>
      <c r="AF206" s="204"/>
    </row>
    <row r="207" spans="1:32">
      <c r="A207" s="16" t="s">
        <v>253</v>
      </c>
      <c r="B207" s="257">
        <v>5108</v>
      </c>
      <c r="C207" s="258" t="s">
        <v>329</v>
      </c>
      <c r="D207" s="831">
        <v>114</v>
      </c>
      <c r="E207" s="832">
        <v>68</v>
      </c>
      <c r="F207" s="220">
        <v>47</v>
      </c>
      <c r="G207" s="280">
        <v>106</v>
      </c>
      <c r="H207" s="225">
        <v>0</v>
      </c>
      <c r="I207" s="484">
        <v>45</v>
      </c>
      <c r="J207" s="488">
        <v>0.39473684210526316</v>
      </c>
      <c r="K207" s="797">
        <v>24</v>
      </c>
      <c r="L207" s="488">
        <v>0.35294117647058826</v>
      </c>
      <c r="M207" s="797">
        <v>21</v>
      </c>
      <c r="N207" s="488">
        <v>0.44680851063829785</v>
      </c>
      <c r="O207" s="797">
        <v>45</v>
      </c>
      <c r="P207" s="488">
        <v>0.42452830188679247</v>
      </c>
      <c r="Q207" s="487">
        <v>0</v>
      </c>
      <c r="R207" s="549" t="s">
        <v>31</v>
      </c>
      <c r="W207" s="204"/>
      <c r="X207" s="204"/>
      <c r="Y207" s="204"/>
      <c r="Z207" s="204"/>
      <c r="AA207" s="204"/>
      <c r="AB207" s="204"/>
      <c r="AC207" s="204"/>
      <c r="AD207" s="204"/>
      <c r="AE207" s="204"/>
      <c r="AF207" s="204"/>
    </row>
    <row r="208" spans="1:32">
      <c r="A208" s="16" t="s">
        <v>253</v>
      </c>
      <c r="B208" s="257">
        <v>5109</v>
      </c>
      <c r="C208" s="258" t="s">
        <v>330</v>
      </c>
      <c r="D208" s="831">
        <v>173</v>
      </c>
      <c r="E208" s="832">
        <v>114</v>
      </c>
      <c r="F208" s="220">
        <v>64</v>
      </c>
      <c r="G208" s="280">
        <v>159</v>
      </c>
      <c r="H208" s="225">
        <v>4</v>
      </c>
      <c r="I208" s="484">
        <v>57</v>
      </c>
      <c r="J208" s="488">
        <v>0.32947976878612717</v>
      </c>
      <c r="K208" s="797">
        <v>28</v>
      </c>
      <c r="L208" s="488">
        <v>0.24561403508771928</v>
      </c>
      <c r="M208" s="797">
        <v>29</v>
      </c>
      <c r="N208" s="488">
        <v>0.453125</v>
      </c>
      <c r="O208" s="797">
        <v>56</v>
      </c>
      <c r="P208" s="488">
        <v>0.3522012578616352</v>
      </c>
      <c r="Q208" s="487">
        <v>0</v>
      </c>
      <c r="R208" s="549">
        <v>0</v>
      </c>
      <c r="W208" s="204"/>
      <c r="X208" s="204"/>
      <c r="Y208" s="204"/>
      <c r="Z208" s="204"/>
      <c r="AA208" s="204"/>
      <c r="AB208" s="204"/>
      <c r="AC208" s="204"/>
      <c r="AD208" s="204"/>
      <c r="AE208" s="204"/>
      <c r="AF208" s="204"/>
    </row>
    <row r="209" spans="1:32">
      <c r="A209" s="16" t="s">
        <v>253</v>
      </c>
      <c r="B209" s="257">
        <v>5110</v>
      </c>
      <c r="C209" s="258" t="s">
        <v>331</v>
      </c>
      <c r="D209" s="831">
        <v>53</v>
      </c>
      <c r="E209" s="832">
        <v>33</v>
      </c>
      <c r="F209" s="220">
        <v>20</v>
      </c>
      <c r="G209" s="280">
        <v>51</v>
      </c>
      <c r="H209" s="225">
        <v>0</v>
      </c>
      <c r="I209" s="484">
        <v>23</v>
      </c>
      <c r="J209" s="488">
        <v>0.43396226415094341</v>
      </c>
      <c r="K209" s="797">
        <v>14</v>
      </c>
      <c r="L209" s="488">
        <v>0.42424242424242425</v>
      </c>
      <c r="M209" s="797">
        <v>9</v>
      </c>
      <c r="N209" s="488">
        <v>0.45</v>
      </c>
      <c r="O209" s="797">
        <v>23</v>
      </c>
      <c r="P209" s="488">
        <v>0.45098039215686275</v>
      </c>
      <c r="Q209" s="487">
        <v>0</v>
      </c>
      <c r="R209" s="549" t="s">
        <v>31</v>
      </c>
      <c r="W209" s="204"/>
      <c r="X209" s="204"/>
      <c r="Y209" s="204"/>
      <c r="Z209" s="204"/>
      <c r="AA209" s="204"/>
      <c r="AB209" s="204"/>
      <c r="AC209" s="204"/>
      <c r="AD209" s="204"/>
      <c r="AE209" s="204"/>
      <c r="AF209" s="204"/>
    </row>
    <row r="210" spans="1:32">
      <c r="A210" s="16" t="s">
        <v>253</v>
      </c>
      <c r="B210" s="257">
        <v>5201</v>
      </c>
      <c r="C210" s="258" t="s">
        <v>332</v>
      </c>
      <c r="D210" s="831">
        <v>76</v>
      </c>
      <c r="E210" s="832">
        <v>48</v>
      </c>
      <c r="F210" s="220">
        <v>32</v>
      </c>
      <c r="G210" s="280">
        <v>65</v>
      </c>
      <c r="H210" s="225">
        <v>0</v>
      </c>
      <c r="I210" s="484">
        <v>23</v>
      </c>
      <c r="J210" s="488">
        <v>0.30263157894736842</v>
      </c>
      <c r="K210" s="797">
        <v>16</v>
      </c>
      <c r="L210" s="488">
        <v>0.33333333333333331</v>
      </c>
      <c r="M210" s="797">
        <v>7</v>
      </c>
      <c r="N210" s="488">
        <v>0.21875</v>
      </c>
      <c r="O210" s="797">
        <v>23</v>
      </c>
      <c r="P210" s="488">
        <v>0.35384615384615387</v>
      </c>
      <c r="Q210" s="487">
        <v>0</v>
      </c>
      <c r="R210" s="549" t="s">
        <v>31</v>
      </c>
      <c r="W210" s="204"/>
      <c r="X210" s="204"/>
      <c r="Y210" s="204"/>
      <c r="Z210" s="204"/>
      <c r="AA210" s="204"/>
      <c r="AB210" s="204"/>
      <c r="AC210" s="204"/>
      <c r="AD210" s="204"/>
      <c r="AE210" s="204"/>
      <c r="AF210" s="204"/>
    </row>
    <row r="211" spans="1:32">
      <c r="A211" s="16" t="s">
        <v>253</v>
      </c>
      <c r="B211" s="257">
        <v>5202</v>
      </c>
      <c r="C211" s="258" t="s">
        <v>333</v>
      </c>
      <c r="D211" s="831">
        <v>105</v>
      </c>
      <c r="E211" s="832">
        <v>62</v>
      </c>
      <c r="F211" s="220">
        <v>43</v>
      </c>
      <c r="G211" s="280">
        <v>101</v>
      </c>
      <c r="H211" s="225">
        <v>9</v>
      </c>
      <c r="I211" s="484">
        <v>29</v>
      </c>
      <c r="J211" s="488">
        <v>0.27619047619047621</v>
      </c>
      <c r="K211" s="797">
        <v>15</v>
      </c>
      <c r="L211" s="488">
        <v>0.24193548387096775</v>
      </c>
      <c r="M211" s="797">
        <v>14</v>
      </c>
      <c r="N211" s="488">
        <v>0.32558139534883723</v>
      </c>
      <c r="O211" s="797">
        <v>29</v>
      </c>
      <c r="P211" s="488">
        <v>0.28712871287128711</v>
      </c>
      <c r="Q211" s="487">
        <v>4</v>
      </c>
      <c r="R211" s="549">
        <v>0.44444444444444442</v>
      </c>
      <c r="W211" s="204"/>
      <c r="X211" s="204"/>
      <c r="Y211" s="204"/>
      <c r="Z211" s="204"/>
      <c r="AA211" s="204"/>
      <c r="AB211" s="204"/>
      <c r="AC211" s="204"/>
      <c r="AD211" s="204"/>
      <c r="AE211" s="204"/>
      <c r="AF211" s="204"/>
    </row>
    <row r="212" spans="1:32">
      <c r="A212" s="16" t="s">
        <v>253</v>
      </c>
      <c r="B212" s="257">
        <v>5203</v>
      </c>
      <c r="C212" s="258" t="s">
        <v>334</v>
      </c>
      <c r="D212" s="831">
        <v>123</v>
      </c>
      <c r="E212" s="832">
        <v>77</v>
      </c>
      <c r="F212" s="220">
        <v>51</v>
      </c>
      <c r="G212" s="280">
        <v>109</v>
      </c>
      <c r="H212" s="225">
        <v>0</v>
      </c>
      <c r="I212" s="484">
        <v>49</v>
      </c>
      <c r="J212" s="488">
        <v>0.3983739837398374</v>
      </c>
      <c r="K212" s="797">
        <v>26</v>
      </c>
      <c r="L212" s="488">
        <v>0.33766233766233766</v>
      </c>
      <c r="M212" s="797">
        <v>23</v>
      </c>
      <c r="N212" s="488">
        <v>0.45098039215686275</v>
      </c>
      <c r="O212" s="797">
        <v>48</v>
      </c>
      <c r="P212" s="488">
        <v>0.44036697247706424</v>
      </c>
      <c r="Q212" s="487">
        <v>0</v>
      </c>
      <c r="R212" s="549" t="s">
        <v>31</v>
      </c>
      <c r="W212" s="204"/>
      <c r="X212" s="204"/>
      <c r="Y212" s="204"/>
      <c r="Z212" s="204"/>
      <c r="AA212" s="204"/>
      <c r="AB212" s="204"/>
      <c r="AC212" s="204"/>
      <c r="AD212" s="204"/>
      <c r="AE212" s="204"/>
      <c r="AF212" s="204"/>
    </row>
    <row r="213" spans="1:32">
      <c r="A213" s="16" t="s">
        <v>253</v>
      </c>
      <c r="B213" s="257">
        <v>5204</v>
      </c>
      <c r="C213" s="258" t="s">
        <v>335</v>
      </c>
      <c r="D213" s="831">
        <v>102</v>
      </c>
      <c r="E213" s="832">
        <v>62</v>
      </c>
      <c r="F213" s="220">
        <v>41</v>
      </c>
      <c r="G213" s="280">
        <v>98</v>
      </c>
      <c r="H213" s="225">
        <v>0</v>
      </c>
      <c r="I213" s="484">
        <v>31</v>
      </c>
      <c r="J213" s="488">
        <v>0.30392156862745096</v>
      </c>
      <c r="K213" s="797">
        <v>18</v>
      </c>
      <c r="L213" s="488">
        <v>0.29032258064516131</v>
      </c>
      <c r="M213" s="797">
        <v>13</v>
      </c>
      <c r="N213" s="488">
        <v>0.31707317073170732</v>
      </c>
      <c r="O213" s="797">
        <v>31</v>
      </c>
      <c r="P213" s="488">
        <v>0.31632653061224492</v>
      </c>
      <c r="Q213" s="487">
        <v>0</v>
      </c>
      <c r="R213" s="549" t="s">
        <v>31</v>
      </c>
      <c r="W213" s="204"/>
      <c r="X213" s="204"/>
      <c r="Y213" s="204"/>
      <c r="Z213" s="204"/>
      <c r="AA213" s="204"/>
      <c r="AB213" s="204"/>
      <c r="AC213" s="204"/>
      <c r="AD213" s="204"/>
      <c r="AE213" s="204"/>
      <c r="AF213" s="204"/>
    </row>
    <row r="214" spans="1:32">
      <c r="A214" s="16" t="s">
        <v>253</v>
      </c>
      <c r="B214" s="257">
        <v>5205</v>
      </c>
      <c r="C214" s="258" t="s">
        <v>182</v>
      </c>
      <c r="D214" s="831">
        <v>705</v>
      </c>
      <c r="E214" s="832">
        <v>428</v>
      </c>
      <c r="F214" s="220">
        <v>291</v>
      </c>
      <c r="G214" s="280">
        <v>634</v>
      </c>
      <c r="H214" s="225">
        <v>71</v>
      </c>
      <c r="I214" s="484">
        <v>285</v>
      </c>
      <c r="J214" s="488">
        <v>0.40425531914893614</v>
      </c>
      <c r="K214" s="797">
        <v>164</v>
      </c>
      <c r="L214" s="488">
        <v>0.38317757009345793</v>
      </c>
      <c r="M214" s="797">
        <v>121</v>
      </c>
      <c r="N214" s="488">
        <v>0.41580756013745707</v>
      </c>
      <c r="O214" s="797">
        <v>275</v>
      </c>
      <c r="P214" s="488">
        <v>0.43375394321766564</v>
      </c>
      <c r="Q214" s="487">
        <v>10</v>
      </c>
      <c r="R214" s="549">
        <v>0.14084507042253522</v>
      </c>
      <c r="W214" s="204"/>
      <c r="X214" s="204"/>
      <c r="Y214" s="204"/>
      <c r="Z214" s="204"/>
      <c r="AA214" s="204"/>
      <c r="AB214" s="204"/>
      <c r="AC214" s="204"/>
      <c r="AD214" s="204"/>
      <c r="AE214" s="204"/>
      <c r="AF214" s="204"/>
    </row>
    <row r="215" spans="1:32">
      <c r="A215" s="16" t="s">
        <v>253</v>
      </c>
      <c r="B215" s="257">
        <v>5206</v>
      </c>
      <c r="C215" s="258" t="s">
        <v>336</v>
      </c>
      <c r="D215" s="831">
        <v>99</v>
      </c>
      <c r="E215" s="832">
        <v>61</v>
      </c>
      <c r="F215" s="220">
        <v>40</v>
      </c>
      <c r="G215" s="280">
        <v>96</v>
      </c>
      <c r="H215" s="225">
        <v>6</v>
      </c>
      <c r="I215" s="484">
        <v>39</v>
      </c>
      <c r="J215" s="488">
        <v>0.39393939393939392</v>
      </c>
      <c r="K215" s="797">
        <v>22</v>
      </c>
      <c r="L215" s="488">
        <v>0.36065573770491804</v>
      </c>
      <c r="M215" s="797">
        <v>17</v>
      </c>
      <c r="N215" s="488">
        <v>0.42499999999999999</v>
      </c>
      <c r="O215" s="797">
        <v>39</v>
      </c>
      <c r="P215" s="488">
        <v>0.40625</v>
      </c>
      <c r="Q215" s="487">
        <v>0</v>
      </c>
      <c r="R215" s="549">
        <v>0</v>
      </c>
      <c r="W215" s="204"/>
      <c r="X215" s="204"/>
      <c r="Y215" s="204"/>
      <c r="Z215" s="204"/>
      <c r="AA215" s="204"/>
      <c r="AB215" s="204"/>
      <c r="AC215" s="204"/>
      <c r="AD215" s="204"/>
      <c r="AE215" s="204"/>
      <c r="AF215" s="204"/>
    </row>
    <row r="216" spans="1:32">
      <c r="A216" s="16" t="s">
        <v>253</v>
      </c>
      <c r="B216" s="257">
        <v>5207</v>
      </c>
      <c r="C216" s="258" t="s">
        <v>184</v>
      </c>
      <c r="D216" s="831">
        <v>225</v>
      </c>
      <c r="E216" s="832">
        <v>135</v>
      </c>
      <c r="F216" s="220">
        <v>94</v>
      </c>
      <c r="G216" s="280">
        <v>212</v>
      </c>
      <c r="H216" s="225">
        <v>11</v>
      </c>
      <c r="I216" s="484">
        <v>87</v>
      </c>
      <c r="J216" s="488">
        <v>0.38666666666666666</v>
      </c>
      <c r="K216" s="797">
        <v>50</v>
      </c>
      <c r="L216" s="488">
        <v>0.37037037037037035</v>
      </c>
      <c r="M216" s="797">
        <v>37</v>
      </c>
      <c r="N216" s="488">
        <v>0.39361702127659576</v>
      </c>
      <c r="O216" s="797">
        <v>86</v>
      </c>
      <c r="P216" s="488">
        <v>0.40566037735849059</v>
      </c>
      <c r="Q216" s="487">
        <v>0</v>
      </c>
      <c r="R216" s="549">
        <v>0</v>
      </c>
      <c r="W216" s="204"/>
      <c r="X216" s="204"/>
      <c r="Y216" s="204"/>
      <c r="Z216" s="204"/>
      <c r="AA216" s="204"/>
      <c r="AB216" s="204"/>
      <c r="AC216" s="204"/>
      <c r="AD216" s="204"/>
      <c r="AE216" s="204"/>
      <c r="AF216" s="204"/>
    </row>
    <row r="217" spans="1:32">
      <c r="A217" s="16" t="s">
        <v>253</v>
      </c>
      <c r="B217" s="257">
        <v>5208</v>
      </c>
      <c r="C217" s="258" t="s">
        <v>337</v>
      </c>
      <c r="D217" s="831">
        <v>121</v>
      </c>
      <c r="E217" s="832">
        <v>76</v>
      </c>
      <c r="F217" s="220">
        <v>47</v>
      </c>
      <c r="G217" s="280">
        <v>121</v>
      </c>
      <c r="H217" s="225">
        <v>5</v>
      </c>
      <c r="I217" s="484">
        <v>50</v>
      </c>
      <c r="J217" s="488">
        <v>0.41322314049586778</v>
      </c>
      <c r="K217" s="797">
        <v>23</v>
      </c>
      <c r="L217" s="488">
        <v>0.30263157894736842</v>
      </c>
      <c r="M217" s="797">
        <v>27</v>
      </c>
      <c r="N217" s="488">
        <v>0.57446808510638303</v>
      </c>
      <c r="O217" s="797">
        <v>50</v>
      </c>
      <c r="P217" s="488">
        <v>0.41322314049586778</v>
      </c>
      <c r="Q217" s="487">
        <v>0</v>
      </c>
      <c r="R217" s="549">
        <v>0</v>
      </c>
      <c r="W217" s="204"/>
      <c r="X217" s="204"/>
      <c r="Y217" s="204"/>
      <c r="Z217" s="204"/>
      <c r="AA217" s="204"/>
      <c r="AB217" s="204"/>
      <c r="AC217" s="204"/>
      <c r="AD217" s="204"/>
      <c r="AE217" s="204"/>
      <c r="AF217" s="204"/>
    </row>
    <row r="218" spans="1:32">
      <c r="A218" s="16" t="s">
        <v>253</v>
      </c>
      <c r="B218" s="257">
        <v>5209</v>
      </c>
      <c r="C218" s="258" t="s">
        <v>186</v>
      </c>
      <c r="D218" s="831">
        <v>274</v>
      </c>
      <c r="E218" s="832">
        <v>168</v>
      </c>
      <c r="F218" s="220">
        <v>112</v>
      </c>
      <c r="G218" s="280">
        <v>260</v>
      </c>
      <c r="H218" s="225">
        <v>3</v>
      </c>
      <c r="I218" s="484">
        <v>129</v>
      </c>
      <c r="J218" s="488">
        <v>0.47080291970802918</v>
      </c>
      <c r="K218" s="797">
        <v>75</v>
      </c>
      <c r="L218" s="488">
        <v>0.44642857142857145</v>
      </c>
      <c r="M218" s="797">
        <v>54</v>
      </c>
      <c r="N218" s="488">
        <v>0.48214285714285715</v>
      </c>
      <c r="O218" s="797">
        <v>128</v>
      </c>
      <c r="P218" s="488">
        <v>0.49230769230769234</v>
      </c>
      <c r="Q218" s="487">
        <v>0</v>
      </c>
      <c r="R218" s="549">
        <v>0</v>
      </c>
      <c r="W218" s="204"/>
      <c r="X218" s="204"/>
      <c r="Y218" s="204"/>
      <c r="Z218" s="204"/>
      <c r="AA218" s="204"/>
      <c r="AB218" s="204"/>
      <c r="AC218" s="204"/>
      <c r="AD218" s="204"/>
      <c r="AE218" s="204"/>
      <c r="AF218" s="204"/>
    </row>
    <row r="219" spans="1:32">
      <c r="A219" s="16" t="s">
        <v>253</v>
      </c>
      <c r="B219" s="257">
        <v>5210</v>
      </c>
      <c r="C219" s="258" t="s">
        <v>338</v>
      </c>
      <c r="D219" s="831">
        <v>68</v>
      </c>
      <c r="E219" s="832">
        <v>42</v>
      </c>
      <c r="F219" s="220">
        <v>27</v>
      </c>
      <c r="G219" s="280">
        <v>65</v>
      </c>
      <c r="H219" s="225">
        <v>9</v>
      </c>
      <c r="I219" s="484">
        <v>25</v>
      </c>
      <c r="J219" s="488">
        <v>0.36764705882352944</v>
      </c>
      <c r="K219" s="797">
        <v>16</v>
      </c>
      <c r="L219" s="488">
        <v>0.38095238095238093</v>
      </c>
      <c r="M219" s="797">
        <v>9</v>
      </c>
      <c r="N219" s="488">
        <v>0.33333333333333331</v>
      </c>
      <c r="O219" s="797">
        <v>25</v>
      </c>
      <c r="P219" s="488">
        <v>0.38461538461538464</v>
      </c>
      <c r="Q219" s="487">
        <v>7</v>
      </c>
      <c r="R219" s="549">
        <v>0.77777777777777779</v>
      </c>
      <c r="W219" s="204"/>
      <c r="X219" s="204"/>
      <c r="Y219" s="204"/>
      <c r="Z219" s="204"/>
      <c r="AA219" s="204"/>
      <c r="AB219" s="204"/>
      <c r="AC219" s="204"/>
      <c r="AD219" s="204"/>
      <c r="AE219" s="204"/>
      <c r="AF219" s="204"/>
    </row>
    <row r="220" spans="1:32">
      <c r="A220" s="16" t="s">
        <v>253</v>
      </c>
      <c r="B220" s="257">
        <v>5211</v>
      </c>
      <c r="C220" s="258" t="s">
        <v>339</v>
      </c>
      <c r="D220" s="831">
        <v>75</v>
      </c>
      <c r="E220" s="832">
        <v>45</v>
      </c>
      <c r="F220" s="220">
        <v>34</v>
      </c>
      <c r="G220" s="280">
        <v>60</v>
      </c>
      <c r="H220" s="225">
        <v>9</v>
      </c>
      <c r="I220" s="484">
        <v>25</v>
      </c>
      <c r="J220" s="488">
        <v>0.33333333333333331</v>
      </c>
      <c r="K220" s="797">
        <v>14</v>
      </c>
      <c r="L220" s="488">
        <v>0.31111111111111112</v>
      </c>
      <c r="M220" s="797">
        <v>11</v>
      </c>
      <c r="N220" s="488">
        <v>0.3235294117647059</v>
      </c>
      <c r="O220" s="797">
        <v>24</v>
      </c>
      <c r="P220" s="488">
        <v>0.4</v>
      </c>
      <c r="Q220" s="487">
        <v>1</v>
      </c>
      <c r="R220" s="549">
        <v>0.1111111111111111</v>
      </c>
      <c r="W220" s="204"/>
      <c r="X220" s="204"/>
      <c r="Y220" s="204"/>
      <c r="Z220" s="204"/>
      <c r="AA220" s="204"/>
      <c r="AB220" s="204"/>
      <c r="AC220" s="204"/>
      <c r="AD220" s="204"/>
      <c r="AE220" s="204"/>
      <c r="AF220" s="204"/>
    </row>
    <row r="221" spans="1:32">
      <c r="A221" s="16" t="s">
        <v>253</v>
      </c>
      <c r="B221" s="257">
        <v>5212</v>
      </c>
      <c r="C221" s="258" t="s">
        <v>340</v>
      </c>
      <c r="D221" s="831">
        <v>94</v>
      </c>
      <c r="E221" s="832">
        <v>55</v>
      </c>
      <c r="F221" s="220">
        <v>41</v>
      </c>
      <c r="G221" s="280">
        <v>86</v>
      </c>
      <c r="H221" s="225">
        <v>0</v>
      </c>
      <c r="I221" s="484">
        <v>31</v>
      </c>
      <c r="J221" s="488">
        <v>0.32978723404255317</v>
      </c>
      <c r="K221" s="797">
        <v>16</v>
      </c>
      <c r="L221" s="488">
        <v>0.29090909090909089</v>
      </c>
      <c r="M221" s="797">
        <v>15</v>
      </c>
      <c r="N221" s="488">
        <v>0.36585365853658536</v>
      </c>
      <c r="O221" s="797">
        <v>31</v>
      </c>
      <c r="P221" s="488">
        <v>0.36046511627906974</v>
      </c>
      <c r="Q221" s="487">
        <v>0</v>
      </c>
      <c r="R221" s="549" t="s">
        <v>31</v>
      </c>
      <c r="W221" s="204"/>
      <c r="X221" s="204"/>
      <c r="Y221" s="204"/>
      <c r="Z221" s="204"/>
      <c r="AA221" s="204"/>
      <c r="AB221" s="204"/>
      <c r="AC221" s="204"/>
      <c r="AD221" s="204"/>
      <c r="AE221" s="204"/>
      <c r="AF221" s="204"/>
    </row>
    <row r="222" spans="1:32">
      <c r="A222" s="16" t="s">
        <v>253</v>
      </c>
      <c r="B222" s="257">
        <v>5213</v>
      </c>
      <c r="C222" s="258" t="s">
        <v>188</v>
      </c>
      <c r="D222" s="831">
        <v>193</v>
      </c>
      <c r="E222" s="832">
        <v>124</v>
      </c>
      <c r="F222" s="220">
        <v>75</v>
      </c>
      <c r="G222" s="280">
        <v>179</v>
      </c>
      <c r="H222" s="225">
        <v>13</v>
      </c>
      <c r="I222" s="484">
        <v>101</v>
      </c>
      <c r="J222" s="488">
        <v>0.52331606217616577</v>
      </c>
      <c r="K222" s="797">
        <v>59</v>
      </c>
      <c r="L222" s="488">
        <v>0.47580645161290325</v>
      </c>
      <c r="M222" s="797">
        <v>42</v>
      </c>
      <c r="N222" s="488">
        <v>0.56000000000000005</v>
      </c>
      <c r="O222" s="797">
        <v>101</v>
      </c>
      <c r="P222" s="488">
        <v>0.56424581005586594</v>
      </c>
      <c r="Q222" s="487">
        <v>0</v>
      </c>
      <c r="R222" s="549">
        <v>0</v>
      </c>
      <c r="W222" s="204"/>
      <c r="X222" s="204"/>
      <c r="Y222" s="204"/>
      <c r="Z222" s="204"/>
      <c r="AA222" s="204"/>
      <c r="AB222" s="204"/>
      <c r="AC222" s="204"/>
      <c r="AD222" s="204"/>
      <c r="AE222" s="204"/>
      <c r="AF222" s="204"/>
    </row>
    <row r="223" spans="1:32">
      <c r="A223" s="16" t="s">
        <v>253</v>
      </c>
      <c r="B223" s="257">
        <v>5214</v>
      </c>
      <c r="C223" s="258" t="s">
        <v>190</v>
      </c>
      <c r="D223" s="831">
        <v>308</v>
      </c>
      <c r="E223" s="832">
        <v>190</v>
      </c>
      <c r="F223" s="220">
        <v>128</v>
      </c>
      <c r="G223" s="280">
        <v>281</v>
      </c>
      <c r="H223" s="225">
        <v>4</v>
      </c>
      <c r="I223" s="484">
        <v>105</v>
      </c>
      <c r="J223" s="488">
        <v>0.34090909090909088</v>
      </c>
      <c r="K223" s="797">
        <v>60</v>
      </c>
      <c r="L223" s="488">
        <v>0.31578947368421051</v>
      </c>
      <c r="M223" s="797">
        <v>45</v>
      </c>
      <c r="N223" s="488">
        <v>0.3515625</v>
      </c>
      <c r="O223" s="797">
        <v>104</v>
      </c>
      <c r="P223" s="488">
        <v>0.37010676156583627</v>
      </c>
      <c r="Q223" s="487">
        <v>0</v>
      </c>
      <c r="R223" s="549">
        <v>0</v>
      </c>
      <c r="W223" s="204"/>
      <c r="X223" s="204"/>
      <c r="Y223" s="204"/>
      <c r="Z223" s="204"/>
      <c r="AA223" s="204"/>
      <c r="AB223" s="204"/>
      <c r="AC223" s="204"/>
      <c r="AD223" s="204"/>
      <c r="AE223" s="204"/>
      <c r="AF223" s="204"/>
    </row>
    <row r="224" spans="1:32">
      <c r="A224" s="16" t="s">
        <v>253</v>
      </c>
      <c r="B224" s="257">
        <v>5215</v>
      </c>
      <c r="C224" s="258" t="s">
        <v>341</v>
      </c>
      <c r="D224" s="831">
        <v>165</v>
      </c>
      <c r="E224" s="832">
        <v>101</v>
      </c>
      <c r="F224" s="220">
        <v>77</v>
      </c>
      <c r="G224" s="280">
        <v>140</v>
      </c>
      <c r="H224" s="225">
        <v>22</v>
      </c>
      <c r="I224" s="484">
        <v>47</v>
      </c>
      <c r="J224" s="488">
        <v>0.28484848484848485</v>
      </c>
      <c r="K224" s="797">
        <v>23</v>
      </c>
      <c r="L224" s="488">
        <v>0.22772277227722773</v>
      </c>
      <c r="M224" s="797">
        <v>24</v>
      </c>
      <c r="N224" s="488">
        <v>0.31168831168831168</v>
      </c>
      <c r="O224" s="797">
        <v>43</v>
      </c>
      <c r="P224" s="488">
        <v>0.30714285714285716</v>
      </c>
      <c r="Q224" s="487">
        <v>1</v>
      </c>
      <c r="R224" s="549">
        <v>4.5454545454545456E-2</v>
      </c>
      <c r="W224" s="204"/>
      <c r="X224" s="204"/>
      <c r="Y224" s="204"/>
      <c r="Z224" s="204"/>
      <c r="AA224" s="204"/>
      <c r="AB224" s="204"/>
      <c r="AC224" s="204"/>
      <c r="AD224" s="204"/>
      <c r="AE224" s="204"/>
      <c r="AF224" s="204"/>
    </row>
    <row r="225" spans="1:32">
      <c r="A225" s="16" t="s">
        <v>253</v>
      </c>
      <c r="B225" s="257">
        <v>5301</v>
      </c>
      <c r="C225" s="258" t="s">
        <v>342</v>
      </c>
      <c r="D225" s="831">
        <v>85</v>
      </c>
      <c r="E225" s="832">
        <v>55</v>
      </c>
      <c r="F225" s="220">
        <v>30</v>
      </c>
      <c r="G225" s="280">
        <v>85</v>
      </c>
      <c r="H225" s="225">
        <v>13</v>
      </c>
      <c r="I225" s="484">
        <v>30</v>
      </c>
      <c r="J225" s="488">
        <v>0.35294117647058826</v>
      </c>
      <c r="K225" s="797">
        <v>17</v>
      </c>
      <c r="L225" s="488">
        <v>0.30909090909090908</v>
      </c>
      <c r="M225" s="797">
        <v>13</v>
      </c>
      <c r="N225" s="488">
        <v>0.43333333333333335</v>
      </c>
      <c r="O225" s="797">
        <v>30</v>
      </c>
      <c r="P225" s="488">
        <v>0.35294117647058826</v>
      </c>
      <c r="Q225" s="487">
        <v>0</v>
      </c>
      <c r="R225" s="549">
        <v>0</v>
      </c>
      <c r="W225" s="204"/>
      <c r="X225" s="204"/>
      <c r="Y225" s="204"/>
      <c r="Z225" s="204"/>
      <c r="AA225" s="204"/>
      <c r="AB225" s="204"/>
      <c r="AC225" s="204"/>
      <c r="AD225" s="204"/>
      <c r="AE225" s="204"/>
      <c r="AF225" s="204"/>
    </row>
    <row r="226" spans="1:32">
      <c r="A226" s="16" t="s">
        <v>253</v>
      </c>
      <c r="B226" s="257">
        <v>5302</v>
      </c>
      <c r="C226" s="258" t="s">
        <v>343</v>
      </c>
      <c r="D226" s="831">
        <v>99</v>
      </c>
      <c r="E226" s="832">
        <v>61</v>
      </c>
      <c r="F226" s="220">
        <v>41</v>
      </c>
      <c r="G226" s="280">
        <v>95</v>
      </c>
      <c r="H226" s="225">
        <v>0</v>
      </c>
      <c r="I226" s="484">
        <v>23</v>
      </c>
      <c r="J226" s="488">
        <v>0.23232323232323232</v>
      </c>
      <c r="K226" s="797">
        <v>16</v>
      </c>
      <c r="L226" s="488">
        <v>0.26229508196721313</v>
      </c>
      <c r="M226" s="797">
        <v>7</v>
      </c>
      <c r="N226" s="488">
        <v>0.17073170731707318</v>
      </c>
      <c r="O226" s="797">
        <v>21</v>
      </c>
      <c r="P226" s="488">
        <v>0.22105263157894736</v>
      </c>
      <c r="Q226" s="487">
        <v>0</v>
      </c>
      <c r="R226" s="549" t="s">
        <v>31</v>
      </c>
      <c r="W226" s="204"/>
      <c r="X226" s="204"/>
      <c r="Y226" s="204"/>
      <c r="Z226" s="204"/>
      <c r="AA226" s="204"/>
      <c r="AB226" s="204"/>
      <c r="AC226" s="204"/>
      <c r="AD226" s="204"/>
      <c r="AE226" s="204"/>
      <c r="AF226" s="204"/>
    </row>
    <row r="227" spans="1:32">
      <c r="A227" s="16" t="s">
        <v>253</v>
      </c>
      <c r="B227" s="257">
        <v>5303</v>
      </c>
      <c r="C227" s="258" t="s">
        <v>344</v>
      </c>
      <c r="D227" s="831">
        <v>88</v>
      </c>
      <c r="E227" s="832">
        <v>53</v>
      </c>
      <c r="F227" s="220">
        <v>35</v>
      </c>
      <c r="G227" s="280">
        <v>88</v>
      </c>
      <c r="H227" s="225">
        <v>0</v>
      </c>
      <c r="I227" s="484">
        <v>31</v>
      </c>
      <c r="J227" s="488">
        <v>0.35227272727272729</v>
      </c>
      <c r="K227" s="797">
        <v>17</v>
      </c>
      <c r="L227" s="488">
        <v>0.32075471698113206</v>
      </c>
      <c r="M227" s="797">
        <v>14</v>
      </c>
      <c r="N227" s="488">
        <v>0.4</v>
      </c>
      <c r="O227" s="797">
        <v>31</v>
      </c>
      <c r="P227" s="488">
        <v>0.35227272727272729</v>
      </c>
      <c r="Q227" s="487">
        <v>0</v>
      </c>
      <c r="R227" s="549" t="s">
        <v>31</v>
      </c>
      <c r="W227" s="204"/>
      <c r="X227" s="204"/>
      <c r="Y227" s="204"/>
      <c r="Z227" s="204"/>
      <c r="AA227" s="204"/>
      <c r="AB227" s="204"/>
      <c r="AC227" s="204"/>
      <c r="AD227" s="204"/>
      <c r="AE227" s="204"/>
      <c r="AF227" s="204"/>
    </row>
    <row r="228" spans="1:32">
      <c r="A228" s="16" t="s">
        <v>253</v>
      </c>
      <c r="B228" s="257">
        <v>5304</v>
      </c>
      <c r="C228" s="258" t="s">
        <v>192</v>
      </c>
      <c r="D228" s="831">
        <v>441</v>
      </c>
      <c r="E228" s="832">
        <v>257</v>
      </c>
      <c r="F228" s="220">
        <v>196</v>
      </c>
      <c r="G228" s="280">
        <v>419</v>
      </c>
      <c r="H228" s="225">
        <v>46</v>
      </c>
      <c r="I228" s="484">
        <v>174</v>
      </c>
      <c r="J228" s="488">
        <v>0.39455782312925169</v>
      </c>
      <c r="K228" s="797">
        <v>87</v>
      </c>
      <c r="L228" s="488">
        <v>0.33852140077821014</v>
      </c>
      <c r="M228" s="797">
        <v>87</v>
      </c>
      <c r="N228" s="488">
        <v>0.44387755102040816</v>
      </c>
      <c r="O228" s="797">
        <v>169</v>
      </c>
      <c r="P228" s="488">
        <v>0.40334128878281622</v>
      </c>
      <c r="Q228" s="487">
        <v>1</v>
      </c>
      <c r="R228" s="549">
        <v>2.1739130434782608E-2</v>
      </c>
      <c r="W228" s="204"/>
      <c r="X228" s="204"/>
      <c r="Y228" s="204"/>
      <c r="Z228" s="204"/>
      <c r="AA228" s="204"/>
      <c r="AB228" s="204"/>
      <c r="AC228" s="204"/>
      <c r="AD228" s="204"/>
      <c r="AE228" s="204"/>
      <c r="AF228" s="204"/>
    </row>
    <row r="229" spans="1:32">
      <c r="A229" s="16" t="s">
        <v>253</v>
      </c>
      <c r="B229" s="257">
        <v>5305</v>
      </c>
      <c r="C229" s="258" t="s">
        <v>345</v>
      </c>
      <c r="D229" s="831">
        <v>44</v>
      </c>
      <c r="E229" s="832">
        <v>26</v>
      </c>
      <c r="F229" s="220">
        <v>21</v>
      </c>
      <c r="G229" s="280">
        <v>39</v>
      </c>
      <c r="H229" s="225">
        <v>0</v>
      </c>
      <c r="I229" s="484">
        <v>19</v>
      </c>
      <c r="J229" s="488">
        <v>0.43181818181818182</v>
      </c>
      <c r="K229" s="797">
        <v>12</v>
      </c>
      <c r="L229" s="488">
        <v>0.46153846153846156</v>
      </c>
      <c r="M229" s="797">
        <v>7</v>
      </c>
      <c r="N229" s="488">
        <v>0.33333333333333331</v>
      </c>
      <c r="O229" s="797">
        <v>18</v>
      </c>
      <c r="P229" s="488">
        <v>0.46153846153846156</v>
      </c>
      <c r="Q229" s="487">
        <v>0</v>
      </c>
      <c r="R229" s="549" t="s">
        <v>31</v>
      </c>
      <c r="W229" s="204"/>
      <c r="X229" s="204"/>
      <c r="Y229" s="204"/>
      <c r="Z229" s="204"/>
      <c r="AA229" s="204"/>
      <c r="AB229" s="204"/>
      <c r="AC229" s="204"/>
      <c r="AD229" s="204"/>
      <c r="AE229" s="204"/>
      <c r="AF229" s="204"/>
    </row>
    <row r="230" spans="1:32">
      <c r="A230" s="16" t="s">
        <v>253</v>
      </c>
      <c r="B230" s="257">
        <v>5306</v>
      </c>
      <c r="C230" s="258" t="s">
        <v>346</v>
      </c>
      <c r="D230" s="831">
        <v>139</v>
      </c>
      <c r="E230" s="832">
        <v>87</v>
      </c>
      <c r="F230" s="220">
        <v>58</v>
      </c>
      <c r="G230" s="280">
        <v>126</v>
      </c>
      <c r="H230" s="225">
        <v>0</v>
      </c>
      <c r="I230" s="484">
        <v>48</v>
      </c>
      <c r="J230" s="488">
        <v>0.34532374100719426</v>
      </c>
      <c r="K230" s="797">
        <v>24</v>
      </c>
      <c r="L230" s="488">
        <v>0.27586206896551724</v>
      </c>
      <c r="M230" s="797">
        <v>24</v>
      </c>
      <c r="N230" s="488">
        <v>0.41379310344827586</v>
      </c>
      <c r="O230" s="797">
        <v>47</v>
      </c>
      <c r="P230" s="488">
        <v>0.37301587301587302</v>
      </c>
      <c r="Q230" s="487">
        <v>0</v>
      </c>
      <c r="R230" s="549" t="s">
        <v>31</v>
      </c>
      <c r="W230" s="204"/>
      <c r="X230" s="204"/>
      <c r="Y230" s="204"/>
      <c r="Z230" s="204"/>
      <c r="AA230" s="204"/>
      <c r="AB230" s="204"/>
      <c r="AC230" s="204"/>
      <c r="AD230" s="204"/>
      <c r="AE230" s="204"/>
      <c r="AF230" s="204"/>
    </row>
    <row r="231" spans="1:32">
      <c r="A231" s="16" t="s">
        <v>253</v>
      </c>
      <c r="B231" s="257">
        <v>5307</v>
      </c>
      <c r="C231" s="258" t="s">
        <v>347</v>
      </c>
      <c r="D231" s="831">
        <v>161</v>
      </c>
      <c r="E231" s="832">
        <v>98</v>
      </c>
      <c r="F231" s="220">
        <v>64</v>
      </c>
      <c r="G231" s="280">
        <v>153</v>
      </c>
      <c r="H231" s="225">
        <v>8</v>
      </c>
      <c r="I231" s="484">
        <v>47</v>
      </c>
      <c r="J231" s="488">
        <v>0.29192546583850931</v>
      </c>
      <c r="K231" s="797">
        <v>24</v>
      </c>
      <c r="L231" s="488">
        <v>0.24489795918367346</v>
      </c>
      <c r="M231" s="797">
        <v>23</v>
      </c>
      <c r="N231" s="488">
        <v>0.359375</v>
      </c>
      <c r="O231" s="797">
        <v>46</v>
      </c>
      <c r="P231" s="488">
        <v>0.30065359477124182</v>
      </c>
      <c r="Q231" s="487">
        <v>0</v>
      </c>
      <c r="R231" s="549">
        <v>0</v>
      </c>
      <c r="W231" s="204"/>
      <c r="X231" s="204"/>
      <c r="Y231" s="204"/>
      <c r="Z231" s="204"/>
      <c r="AA231" s="204"/>
      <c r="AB231" s="204"/>
      <c r="AC231" s="204"/>
      <c r="AD231" s="204"/>
      <c r="AE231" s="204"/>
      <c r="AF231" s="204"/>
    </row>
    <row r="232" spans="1:32">
      <c r="A232" s="16" t="s">
        <v>253</v>
      </c>
      <c r="B232" s="257">
        <v>5308</v>
      </c>
      <c r="C232" s="258" t="s">
        <v>348</v>
      </c>
      <c r="D232" s="831">
        <v>139</v>
      </c>
      <c r="E232" s="832">
        <v>81</v>
      </c>
      <c r="F232" s="220">
        <v>63</v>
      </c>
      <c r="G232" s="280">
        <v>125</v>
      </c>
      <c r="H232" s="225">
        <v>0</v>
      </c>
      <c r="I232" s="484">
        <v>22</v>
      </c>
      <c r="J232" s="488">
        <v>0.15827338129496402</v>
      </c>
      <c r="K232" s="797">
        <v>12</v>
      </c>
      <c r="L232" s="488">
        <v>0.14814814814814814</v>
      </c>
      <c r="M232" s="797">
        <v>10</v>
      </c>
      <c r="N232" s="488">
        <v>0.15873015873015872</v>
      </c>
      <c r="O232" s="797">
        <v>22</v>
      </c>
      <c r="P232" s="488">
        <v>0.17599999999999999</v>
      </c>
      <c r="Q232" s="487">
        <v>0</v>
      </c>
      <c r="R232" s="549" t="s">
        <v>31</v>
      </c>
      <c r="W232" s="204"/>
      <c r="X232" s="204"/>
      <c r="Y232" s="204"/>
      <c r="Z232" s="204"/>
      <c r="AA232" s="204"/>
      <c r="AB232" s="204"/>
      <c r="AC232" s="204"/>
      <c r="AD232" s="204"/>
      <c r="AE232" s="204"/>
      <c r="AF232" s="204"/>
    </row>
    <row r="233" spans="1:32">
      <c r="A233" s="16" t="s">
        <v>253</v>
      </c>
      <c r="B233" s="257">
        <v>5309</v>
      </c>
      <c r="C233" s="258" t="s">
        <v>194</v>
      </c>
      <c r="D233" s="831">
        <v>592</v>
      </c>
      <c r="E233" s="832">
        <v>356</v>
      </c>
      <c r="F233" s="220">
        <v>250</v>
      </c>
      <c r="G233" s="280">
        <v>549</v>
      </c>
      <c r="H233" s="225">
        <v>58</v>
      </c>
      <c r="I233" s="484">
        <v>337</v>
      </c>
      <c r="J233" s="488">
        <v>0.5692567567567568</v>
      </c>
      <c r="K233" s="797">
        <v>188</v>
      </c>
      <c r="L233" s="488">
        <v>0.5280898876404494</v>
      </c>
      <c r="M233" s="797">
        <v>149</v>
      </c>
      <c r="N233" s="488">
        <v>0.59599999999999997</v>
      </c>
      <c r="O233" s="797">
        <v>326</v>
      </c>
      <c r="P233" s="488">
        <v>0.59380692167577409</v>
      </c>
      <c r="Q233" s="487">
        <v>19</v>
      </c>
      <c r="R233" s="549">
        <v>0.32758620689655171</v>
      </c>
      <c r="W233" s="204"/>
      <c r="X233" s="204"/>
      <c r="Y233" s="204"/>
      <c r="Z233" s="204"/>
      <c r="AA233" s="204"/>
      <c r="AB233" s="204"/>
      <c r="AC233" s="204"/>
      <c r="AD233" s="204"/>
      <c r="AE233" s="204"/>
      <c r="AF233" s="204"/>
    </row>
    <row r="234" spans="1:32">
      <c r="A234" s="16" t="s">
        <v>253</v>
      </c>
      <c r="B234" s="257">
        <v>5310</v>
      </c>
      <c r="C234" s="258" t="s">
        <v>349</v>
      </c>
      <c r="D234" s="831">
        <v>111</v>
      </c>
      <c r="E234" s="832">
        <v>73</v>
      </c>
      <c r="F234" s="220">
        <v>41</v>
      </c>
      <c r="G234" s="280">
        <v>104</v>
      </c>
      <c r="H234" s="225">
        <v>4</v>
      </c>
      <c r="I234" s="484">
        <v>46</v>
      </c>
      <c r="J234" s="488">
        <v>0.4144144144144144</v>
      </c>
      <c r="K234" s="797">
        <v>28</v>
      </c>
      <c r="L234" s="488">
        <v>0.38356164383561642</v>
      </c>
      <c r="M234" s="797">
        <v>18</v>
      </c>
      <c r="N234" s="488">
        <v>0.43902439024390244</v>
      </c>
      <c r="O234" s="797">
        <v>46</v>
      </c>
      <c r="P234" s="488">
        <v>0.44230769230769229</v>
      </c>
      <c r="Q234" s="487">
        <v>0</v>
      </c>
      <c r="R234" s="549">
        <v>0</v>
      </c>
      <c r="W234" s="204"/>
      <c r="X234" s="204"/>
      <c r="Y234" s="204"/>
      <c r="Z234" s="204"/>
      <c r="AA234" s="204"/>
      <c r="AB234" s="204"/>
      <c r="AC234" s="204"/>
      <c r="AD234" s="204"/>
      <c r="AE234" s="204"/>
      <c r="AF234" s="204"/>
    </row>
    <row r="235" spans="1:32">
      <c r="A235" s="16" t="s">
        <v>253</v>
      </c>
      <c r="B235" s="257">
        <v>5311</v>
      </c>
      <c r="C235" s="258" t="s">
        <v>350</v>
      </c>
      <c r="D235" s="831">
        <v>108</v>
      </c>
      <c r="E235" s="832">
        <v>68</v>
      </c>
      <c r="F235" s="220">
        <v>40</v>
      </c>
      <c r="G235" s="280">
        <v>108</v>
      </c>
      <c r="H235" s="225">
        <v>0</v>
      </c>
      <c r="I235" s="484">
        <v>53</v>
      </c>
      <c r="J235" s="488">
        <v>0.49074074074074076</v>
      </c>
      <c r="K235" s="797">
        <v>31</v>
      </c>
      <c r="L235" s="488">
        <v>0.45588235294117646</v>
      </c>
      <c r="M235" s="797">
        <v>22</v>
      </c>
      <c r="N235" s="488">
        <v>0.55000000000000004</v>
      </c>
      <c r="O235" s="797">
        <v>53</v>
      </c>
      <c r="P235" s="488">
        <v>0.49074074074074076</v>
      </c>
      <c r="Q235" s="487">
        <v>0</v>
      </c>
      <c r="R235" s="549" t="s">
        <v>31</v>
      </c>
      <c r="W235" s="204"/>
      <c r="X235" s="204"/>
      <c r="Y235" s="204"/>
      <c r="Z235" s="204"/>
      <c r="AA235" s="204"/>
      <c r="AB235" s="204"/>
      <c r="AC235" s="204"/>
      <c r="AD235" s="204"/>
      <c r="AE235" s="204"/>
      <c r="AF235" s="204"/>
    </row>
    <row r="236" spans="1:32">
      <c r="A236" s="16" t="s">
        <v>253</v>
      </c>
      <c r="B236" s="257">
        <v>5312</v>
      </c>
      <c r="C236" s="258" t="s">
        <v>196</v>
      </c>
      <c r="D236" s="831">
        <v>157</v>
      </c>
      <c r="E236" s="832">
        <v>94</v>
      </c>
      <c r="F236" s="220">
        <v>67</v>
      </c>
      <c r="G236" s="280">
        <v>144</v>
      </c>
      <c r="H236" s="225">
        <v>0</v>
      </c>
      <c r="I236" s="484">
        <v>32</v>
      </c>
      <c r="J236" s="488">
        <v>0.20382165605095542</v>
      </c>
      <c r="K236" s="797">
        <v>20</v>
      </c>
      <c r="L236" s="488">
        <v>0.21276595744680851</v>
      </c>
      <c r="M236" s="797">
        <v>12</v>
      </c>
      <c r="N236" s="488">
        <v>0.17910447761194029</v>
      </c>
      <c r="O236" s="797">
        <v>32</v>
      </c>
      <c r="P236" s="488">
        <v>0.22222222222222221</v>
      </c>
      <c r="Q236" s="487">
        <v>0</v>
      </c>
      <c r="R236" s="549" t="s">
        <v>31</v>
      </c>
      <c r="W236" s="204"/>
      <c r="X236" s="204"/>
      <c r="Y236" s="204"/>
      <c r="Z236" s="204"/>
      <c r="AA236" s="204"/>
      <c r="AB236" s="204"/>
      <c r="AC236" s="204"/>
      <c r="AD236" s="204"/>
      <c r="AE236" s="204"/>
      <c r="AF236" s="204"/>
    </row>
    <row r="237" spans="1:32">
      <c r="A237" s="16" t="s">
        <v>253</v>
      </c>
      <c r="B237" s="257">
        <v>5313</v>
      </c>
      <c r="C237" s="258" t="s">
        <v>198</v>
      </c>
      <c r="D237" s="831">
        <v>143</v>
      </c>
      <c r="E237" s="832">
        <v>91</v>
      </c>
      <c r="F237" s="220">
        <v>58</v>
      </c>
      <c r="G237" s="280">
        <v>126</v>
      </c>
      <c r="H237" s="225">
        <v>0</v>
      </c>
      <c r="I237" s="484">
        <v>30</v>
      </c>
      <c r="J237" s="488">
        <v>0.20979020979020979</v>
      </c>
      <c r="K237" s="797">
        <v>16</v>
      </c>
      <c r="L237" s="488">
        <v>0.17582417582417584</v>
      </c>
      <c r="M237" s="797">
        <v>14</v>
      </c>
      <c r="N237" s="488">
        <v>0.2413793103448276</v>
      </c>
      <c r="O237" s="797">
        <v>30</v>
      </c>
      <c r="P237" s="488">
        <v>0.23809523809523808</v>
      </c>
      <c r="Q237" s="487">
        <v>0</v>
      </c>
      <c r="R237" s="549" t="s">
        <v>31</v>
      </c>
      <c r="W237" s="204"/>
      <c r="X237" s="204"/>
      <c r="Y237" s="204"/>
      <c r="Z237" s="204"/>
      <c r="AA237" s="204"/>
      <c r="AB237" s="204"/>
      <c r="AC237" s="204"/>
      <c r="AD237" s="204"/>
      <c r="AE237" s="204"/>
      <c r="AF237" s="204"/>
    </row>
    <row r="238" spans="1:32">
      <c r="A238" s="16" t="s">
        <v>253</v>
      </c>
      <c r="B238" s="257">
        <v>5314</v>
      </c>
      <c r="C238" s="258" t="s">
        <v>351</v>
      </c>
      <c r="D238" s="831">
        <v>151</v>
      </c>
      <c r="E238" s="832">
        <v>94</v>
      </c>
      <c r="F238" s="220">
        <v>60</v>
      </c>
      <c r="G238" s="280">
        <v>142</v>
      </c>
      <c r="H238" s="225">
        <v>0</v>
      </c>
      <c r="I238" s="484">
        <v>68</v>
      </c>
      <c r="J238" s="488">
        <v>0.45033112582781459</v>
      </c>
      <c r="K238" s="797">
        <v>37</v>
      </c>
      <c r="L238" s="488">
        <v>0.39361702127659576</v>
      </c>
      <c r="M238" s="797">
        <v>31</v>
      </c>
      <c r="N238" s="488">
        <v>0.51666666666666672</v>
      </c>
      <c r="O238" s="797">
        <v>68</v>
      </c>
      <c r="P238" s="488">
        <v>0.47887323943661969</v>
      </c>
      <c r="Q238" s="487">
        <v>0</v>
      </c>
      <c r="R238" s="549" t="s">
        <v>31</v>
      </c>
      <c r="W238" s="204"/>
      <c r="X238" s="204"/>
      <c r="Y238" s="204"/>
      <c r="Z238" s="204"/>
      <c r="AA238" s="204"/>
      <c r="AB238" s="204"/>
      <c r="AC238" s="204"/>
      <c r="AD238" s="204"/>
      <c r="AE238" s="204"/>
      <c r="AF238" s="204"/>
    </row>
    <row r="239" spans="1:32">
      <c r="A239" s="16" t="s">
        <v>253</v>
      </c>
      <c r="B239" s="257">
        <v>5315</v>
      </c>
      <c r="C239" s="258" t="s">
        <v>352</v>
      </c>
      <c r="D239" s="831">
        <v>164</v>
      </c>
      <c r="E239" s="832">
        <v>114</v>
      </c>
      <c r="F239" s="220">
        <v>52</v>
      </c>
      <c r="G239" s="280">
        <v>156</v>
      </c>
      <c r="H239" s="225">
        <v>6</v>
      </c>
      <c r="I239" s="484">
        <v>48</v>
      </c>
      <c r="J239" s="488">
        <v>0.29268292682926828</v>
      </c>
      <c r="K239" s="797">
        <v>23</v>
      </c>
      <c r="L239" s="488">
        <v>0.20175438596491227</v>
      </c>
      <c r="M239" s="797">
        <v>25</v>
      </c>
      <c r="N239" s="488">
        <v>0.48076923076923078</v>
      </c>
      <c r="O239" s="797">
        <v>45</v>
      </c>
      <c r="P239" s="488">
        <v>0.28846153846153844</v>
      </c>
      <c r="Q239" s="487">
        <v>0</v>
      </c>
      <c r="R239" s="549">
        <v>0</v>
      </c>
      <c r="W239" s="204"/>
      <c r="X239" s="204"/>
      <c r="Y239" s="204"/>
      <c r="Z239" s="204"/>
      <c r="AA239" s="204"/>
      <c r="AB239" s="204"/>
      <c r="AC239" s="204"/>
      <c r="AD239" s="204"/>
      <c r="AE239" s="204"/>
      <c r="AF239" s="204"/>
    </row>
    <row r="240" spans="1:32">
      <c r="A240" s="16" t="s">
        <v>253</v>
      </c>
      <c r="B240" s="257">
        <v>6101</v>
      </c>
      <c r="C240" s="258" t="s">
        <v>353</v>
      </c>
      <c r="D240" s="831">
        <v>100</v>
      </c>
      <c r="E240" s="832">
        <v>69</v>
      </c>
      <c r="F240" s="220">
        <v>34</v>
      </c>
      <c r="G240" s="280">
        <v>97</v>
      </c>
      <c r="H240" s="225">
        <v>0</v>
      </c>
      <c r="I240" s="484">
        <v>22</v>
      </c>
      <c r="J240" s="488">
        <v>0.22</v>
      </c>
      <c r="K240" s="797">
        <v>13</v>
      </c>
      <c r="L240" s="488">
        <v>0.18840579710144928</v>
      </c>
      <c r="M240" s="797">
        <v>9</v>
      </c>
      <c r="N240" s="488">
        <v>0.26470588235294118</v>
      </c>
      <c r="O240" s="797">
        <v>22</v>
      </c>
      <c r="P240" s="488">
        <v>0.22680412371134021</v>
      </c>
      <c r="Q240" s="487">
        <v>0</v>
      </c>
      <c r="R240" s="549" t="s">
        <v>31</v>
      </c>
      <c r="W240" s="204"/>
      <c r="X240" s="204"/>
      <c r="Y240" s="204"/>
      <c r="Z240" s="204"/>
      <c r="AA240" s="204"/>
      <c r="AB240" s="204"/>
      <c r="AC240" s="204"/>
      <c r="AD240" s="204"/>
      <c r="AE240" s="204"/>
      <c r="AF240" s="204"/>
    </row>
    <row r="241" spans="1:32">
      <c r="A241" s="16" t="s">
        <v>253</v>
      </c>
      <c r="B241" s="257">
        <v>6102</v>
      </c>
      <c r="C241" s="258" t="s">
        <v>200</v>
      </c>
      <c r="D241" s="831">
        <v>278</v>
      </c>
      <c r="E241" s="832">
        <v>169</v>
      </c>
      <c r="F241" s="220">
        <v>114</v>
      </c>
      <c r="G241" s="280">
        <v>264</v>
      </c>
      <c r="H241" s="225">
        <v>9</v>
      </c>
      <c r="I241" s="484">
        <v>95</v>
      </c>
      <c r="J241" s="488">
        <v>0.34172661870503596</v>
      </c>
      <c r="K241" s="797">
        <v>60</v>
      </c>
      <c r="L241" s="488">
        <v>0.35502958579881655</v>
      </c>
      <c r="M241" s="797">
        <v>35</v>
      </c>
      <c r="N241" s="488">
        <v>0.30701754385964913</v>
      </c>
      <c r="O241" s="797">
        <v>93</v>
      </c>
      <c r="P241" s="488">
        <v>0.35227272727272729</v>
      </c>
      <c r="Q241" s="487">
        <v>0</v>
      </c>
      <c r="R241" s="549">
        <v>0</v>
      </c>
      <c r="W241" s="204"/>
      <c r="X241" s="204"/>
      <c r="Y241" s="204"/>
      <c r="Z241" s="204"/>
      <c r="AA241" s="204"/>
      <c r="AB241" s="204"/>
      <c r="AC241" s="204"/>
      <c r="AD241" s="204"/>
      <c r="AE241" s="204"/>
      <c r="AF241" s="204"/>
    </row>
    <row r="242" spans="1:32">
      <c r="A242" s="16" t="s">
        <v>253</v>
      </c>
      <c r="B242" s="257">
        <v>6103</v>
      </c>
      <c r="C242" s="258" t="s">
        <v>354</v>
      </c>
      <c r="D242" s="831">
        <v>100</v>
      </c>
      <c r="E242" s="832">
        <v>62</v>
      </c>
      <c r="F242" s="220">
        <v>40</v>
      </c>
      <c r="G242" s="280">
        <v>96</v>
      </c>
      <c r="H242" s="225">
        <v>13</v>
      </c>
      <c r="I242" s="484">
        <v>43</v>
      </c>
      <c r="J242" s="488">
        <v>0.43</v>
      </c>
      <c r="K242" s="797">
        <v>25</v>
      </c>
      <c r="L242" s="488">
        <v>0.40322580645161288</v>
      </c>
      <c r="M242" s="797">
        <v>18</v>
      </c>
      <c r="N242" s="488">
        <v>0.45</v>
      </c>
      <c r="O242" s="797">
        <v>43</v>
      </c>
      <c r="P242" s="488">
        <v>0.44791666666666669</v>
      </c>
      <c r="Q242" s="487">
        <v>0</v>
      </c>
      <c r="R242" s="549">
        <v>0</v>
      </c>
      <c r="W242" s="204"/>
      <c r="X242" s="204"/>
      <c r="Y242" s="204"/>
      <c r="Z242" s="204"/>
      <c r="AA242" s="204"/>
      <c r="AB242" s="204"/>
      <c r="AC242" s="204"/>
      <c r="AD242" s="204"/>
      <c r="AE242" s="204"/>
      <c r="AF242" s="204"/>
    </row>
    <row r="243" spans="1:32">
      <c r="A243" s="16" t="s">
        <v>253</v>
      </c>
      <c r="B243" s="257">
        <v>6104</v>
      </c>
      <c r="C243" s="258" t="s">
        <v>355</v>
      </c>
      <c r="D243" s="831">
        <v>114</v>
      </c>
      <c r="E243" s="832">
        <v>71</v>
      </c>
      <c r="F243" s="220">
        <v>47</v>
      </c>
      <c r="G243" s="280">
        <v>105</v>
      </c>
      <c r="H243" s="225">
        <v>9</v>
      </c>
      <c r="I243" s="484">
        <v>30</v>
      </c>
      <c r="J243" s="488">
        <v>0.26315789473684209</v>
      </c>
      <c r="K243" s="797">
        <v>18</v>
      </c>
      <c r="L243" s="488">
        <v>0.25352112676056338</v>
      </c>
      <c r="M243" s="797">
        <v>12</v>
      </c>
      <c r="N243" s="488">
        <v>0.25531914893617019</v>
      </c>
      <c r="O243" s="797">
        <v>30</v>
      </c>
      <c r="P243" s="488">
        <v>0.2857142857142857</v>
      </c>
      <c r="Q243" s="487">
        <v>0</v>
      </c>
      <c r="R243" s="549">
        <v>0</v>
      </c>
      <c r="W243" s="204"/>
      <c r="X243" s="204"/>
      <c r="Y243" s="204"/>
      <c r="Z243" s="204"/>
      <c r="AA243" s="204"/>
      <c r="AB243" s="204"/>
      <c r="AC243" s="204"/>
      <c r="AD243" s="204"/>
      <c r="AE243" s="204"/>
      <c r="AF243" s="204"/>
    </row>
    <row r="244" spans="1:32">
      <c r="A244" s="16" t="s">
        <v>253</v>
      </c>
      <c r="B244" s="257">
        <v>6105</v>
      </c>
      <c r="C244" s="258" t="s">
        <v>202</v>
      </c>
      <c r="D244" s="831">
        <v>509</v>
      </c>
      <c r="E244" s="832">
        <v>296</v>
      </c>
      <c r="F244" s="220">
        <v>224</v>
      </c>
      <c r="G244" s="280">
        <v>482</v>
      </c>
      <c r="H244" s="225">
        <v>38</v>
      </c>
      <c r="I244" s="484">
        <v>200</v>
      </c>
      <c r="J244" s="488">
        <v>0.39292730844793711</v>
      </c>
      <c r="K244" s="797">
        <v>112</v>
      </c>
      <c r="L244" s="488">
        <v>0.3783783783783784</v>
      </c>
      <c r="M244" s="797">
        <v>88</v>
      </c>
      <c r="N244" s="488">
        <v>0.39285714285714285</v>
      </c>
      <c r="O244" s="797">
        <v>196</v>
      </c>
      <c r="P244" s="488">
        <v>0.40663900414937759</v>
      </c>
      <c r="Q244" s="487">
        <v>9</v>
      </c>
      <c r="R244" s="549">
        <v>0.23684210526315788</v>
      </c>
      <c r="W244" s="204"/>
      <c r="X244" s="204"/>
      <c r="Y244" s="204"/>
      <c r="Z244" s="204"/>
      <c r="AA244" s="204"/>
      <c r="AB244" s="204"/>
      <c r="AC244" s="204"/>
      <c r="AD244" s="204"/>
      <c r="AE244" s="204"/>
      <c r="AF244" s="204"/>
    </row>
    <row r="245" spans="1:32">
      <c r="A245" s="16" t="s">
        <v>253</v>
      </c>
      <c r="B245" s="257">
        <v>6106</v>
      </c>
      <c r="C245" s="258" t="s">
        <v>356</v>
      </c>
      <c r="D245" s="831">
        <v>127</v>
      </c>
      <c r="E245" s="832">
        <v>85</v>
      </c>
      <c r="F245" s="220">
        <v>47</v>
      </c>
      <c r="G245" s="280">
        <v>117</v>
      </c>
      <c r="H245" s="225">
        <v>0</v>
      </c>
      <c r="I245" s="484">
        <v>26</v>
      </c>
      <c r="J245" s="488">
        <v>0.20472440944881889</v>
      </c>
      <c r="K245" s="797">
        <v>17</v>
      </c>
      <c r="L245" s="488">
        <v>0.2</v>
      </c>
      <c r="M245" s="797">
        <v>9</v>
      </c>
      <c r="N245" s="488">
        <v>0.19148936170212766</v>
      </c>
      <c r="O245" s="797">
        <v>26</v>
      </c>
      <c r="P245" s="488">
        <v>0.22222222222222221</v>
      </c>
      <c r="Q245" s="487">
        <v>0</v>
      </c>
      <c r="R245" s="549" t="s">
        <v>31</v>
      </c>
      <c r="W245" s="204"/>
      <c r="X245" s="204"/>
      <c r="Y245" s="204"/>
      <c r="Z245" s="204"/>
      <c r="AA245" s="204"/>
      <c r="AB245" s="204"/>
      <c r="AC245" s="204"/>
      <c r="AD245" s="204"/>
      <c r="AE245" s="204"/>
      <c r="AF245" s="204"/>
    </row>
    <row r="246" spans="1:32">
      <c r="A246" s="16" t="s">
        <v>253</v>
      </c>
      <c r="B246" s="257">
        <v>6107</v>
      </c>
      <c r="C246" s="258" t="s">
        <v>357</v>
      </c>
      <c r="D246" s="831">
        <v>65</v>
      </c>
      <c r="E246" s="832">
        <v>40</v>
      </c>
      <c r="F246" s="220">
        <v>25</v>
      </c>
      <c r="G246" s="280">
        <v>65</v>
      </c>
      <c r="H246" s="225">
        <v>0</v>
      </c>
      <c r="I246" s="484">
        <v>8</v>
      </c>
      <c r="J246" s="488">
        <v>0.12307692307692308</v>
      </c>
      <c r="K246" s="797">
        <v>3</v>
      </c>
      <c r="L246" s="488">
        <v>7.4999999999999997E-2</v>
      </c>
      <c r="M246" s="797">
        <v>5</v>
      </c>
      <c r="N246" s="488">
        <v>0.2</v>
      </c>
      <c r="O246" s="797">
        <v>8</v>
      </c>
      <c r="P246" s="488">
        <v>0.12307692307692308</v>
      </c>
      <c r="Q246" s="487">
        <v>0</v>
      </c>
      <c r="R246" s="549" t="s">
        <v>31</v>
      </c>
      <c r="W246" s="204"/>
      <c r="X246" s="204"/>
      <c r="Y246" s="204"/>
      <c r="Z246" s="204"/>
      <c r="AA246" s="204"/>
      <c r="AB246" s="204"/>
      <c r="AC246" s="204"/>
      <c r="AD246" s="204"/>
      <c r="AE246" s="204"/>
      <c r="AF246" s="204"/>
    </row>
    <row r="247" spans="1:32">
      <c r="A247" s="16" t="s">
        <v>253</v>
      </c>
      <c r="B247" s="257">
        <v>6108</v>
      </c>
      <c r="C247" s="258" t="s">
        <v>358</v>
      </c>
      <c r="D247" s="831">
        <v>98</v>
      </c>
      <c r="E247" s="832">
        <v>62</v>
      </c>
      <c r="F247" s="220">
        <v>39</v>
      </c>
      <c r="G247" s="280">
        <v>94</v>
      </c>
      <c r="H247" s="225">
        <v>2</v>
      </c>
      <c r="I247" s="484">
        <v>27</v>
      </c>
      <c r="J247" s="488">
        <v>0.27551020408163263</v>
      </c>
      <c r="K247" s="797">
        <v>16</v>
      </c>
      <c r="L247" s="488">
        <v>0.25806451612903225</v>
      </c>
      <c r="M247" s="797">
        <v>11</v>
      </c>
      <c r="N247" s="488">
        <v>0.28205128205128205</v>
      </c>
      <c r="O247" s="797">
        <v>26</v>
      </c>
      <c r="P247" s="488">
        <v>0.27659574468085107</v>
      </c>
      <c r="Q247" s="487">
        <v>0</v>
      </c>
      <c r="R247" s="549">
        <v>0</v>
      </c>
      <c r="W247" s="204"/>
      <c r="X247" s="204"/>
      <c r="Y247" s="204"/>
      <c r="Z247" s="204"/>
      <c r="AA247" s="204"/>
      <c r="AB247" s="204"/>
      <c r="AC247" s="204"/>
      <c r="AD247" s="204"/>
      <c r="AE247" s="204"/>
      <c r="AF247" s="204"/>
    </row>
    <row r="248" spans="1:32">
      <c r="A248" s="16" t="s">
        <v>253</v>
      </c>
      <c r="B248" s="257">
        <v>6109</v>
      </c>
      <c r="C248" s="258" t="s">
        <v>359</v>
      </c>
      <c r="D248" s="831">
        <v>39</v>
      </c>
      <c r="E248" s="832">
        <v>24</v>
      </c>
      <c r="F248" s="220">
        <v>16</v>
      </c>
      <c r="G248" s="280">
        <v>36</v>
      </c>
      <c r="H248" s="225">
        <v>0</v>
      </c>
      <c r="I248" s="484">
        <v>5</v>
      </c>
      <c r="J248" s="488">
        <v>0.12820512820512819</v>
      </c>
      <c r="K248" s="797">
        <v>2</v>
      </c>
      <c r="L248" s="488">
        <v>8.3333333333333329E-2</v>
      </c>
      <c r="M248" s="797">
        <v>3</v>
      </c>
      <c r="N248" s="488">
        <v>0.1875</v>
      </c>
      <c r="O248" s="797">
        <v>5</v>
      </c>
      <c r="P248" s="488">
        <v>0.1388888888888889</v>
      </c>
      <c r="Q248" s="487">
        <v>0</v>
      </c>
      <c r="R248" s="549" t="s">
        <v>31</v>
      </c>
      <c r="W248" s="204"/>
      <c r="X248" s="204"/>
      <c r="Y248" s="204"/>
      <c r="Z248" s="204"/>
      <c r="AA248" s="204"/>
      <c r="AB248" s="204"/>
      <c r="AC248" s="204"/>
      <c r="AD248" s="204"/>
      <c r="AE248" s="204"/>
      <c r="AF248" s="204"/>
    </row>
    <row r="249" spans="1:32">
      <c r="A249" s="16" t="s">
        <v>253</v>
      </c>
      <c r="B249" s="257">
        <v>6110</v>
      </c>
      <c r="C249" s="258" t="s">
        <v>204</v>
      </c>
      <c r="D249" s="831">
        <v>205</v>
      </c>
      <c r="E249" s="832">
        <v>122</v>
      </c>
      <c r="F249" s="220">
        <v>88</v>
      </c>
      <c r="G249" s="280">
        <v>195</v>
      </c>
      <c r="H249" s="225">
        <v>6</v>
      </c>
      <c r="I249" s="484">
        <v>91</v>
      </c>
      <c r="J249" s="488">
        <v>0.44390243902439025</v>
      </c>
      <c r="K249" s="797">
        <v>53</v>
      </c>
      <c r="L249" s="488">
        <v>0.4344262295081967</v>
      </c>
      <c r="M249" s="797">
        <v>38</v>
      </c>
      <c r="N249" s="488">
        <v>0.43181818181818182</v>
      </c>
      <c r="O249" s="797">
        <v>89</v>
      </c>
      <c r="P249" s="488">
        <v>0.4564102564102564</v>
      </c>
      <c r="Q249" s="487">
        <v>0</v>
      </c>
      <c r="R249" s="549">
        <v>0</v>
      </c>
      <c r="W249" s="204"/>
      <c r="X249" s="204"/>
      <c r="Y249" s="204"/>
      <c r="Z249" s="204"/>
      <c r="AA249" s="204"/>
      <c r="AB249" s="204"/>
      <c r="AC249" s="204"/>
      <c r="AD249" s="204"/>
      <c r="AE249" s="204"/>
      <c r="AF249" s="204"/>
    </row>
    <row r="250" spans="1:32">
      <c r="A250" s="16" t="s">
        <v>253</v>
      </c>
      <c r="B250" s="257">
        <v>6111</v>
      </c>
      <c r="C250" s="258" t="s">
        <v>360</v>
      </c>
      <c r="D250" s="831">
        <v>86</v>
      </c>
      <c r="E250" s="832">
        <v>57</v>
      </c>
      <c r="F250" s="220">
        <v>32</v>
      </c>
      <c r="G250" s="280">
        <v>82</v>
      </c>
      <c r="H250" s="225">
        <v>0</v>
      </c>
      <c r="I250" s="484">
        <v>43</v>
      </c>
      <c r="J250" s="488">
        <v>0.5</v>
      </c>
      <c r="K250" s="797">
        <v>27</v>
      </c>
      <c r="L250" s="488">
        <v>0.47368421052631576</v>
      </c>
      <c r="M250" s="797">
        <v>16</v>
      </c>
      <c r="N250" s="488">
        <v>0.5</v>
      </c>
      <c r="O250" s="797">
        <v>43</v>
      </c>
      <c r="P250" s="488">
        <v>0.52439024390243905</v>
      </c>
      <c r="Q250" s="487">
        <v>0</v>
      </c>
      <c r="R250" s="549" t="s">
        <v>31</v>
      </c>
      <c r="W250" s="204"/>
      <c r="X250" s="204"/>
      <c r="Y250" s="204"/>
      <c r="Z250" s="204"/>
      <c r="AA250" s="204"/>
      <c r="AB250" s="204"/>
      <c r="AC250" s="204"/>
      <c r="AD250" s="204"/>
      <c r="AE250" s="204"/>
      <c r="AF250" s="204"/>
    </row>
    <row r="251" spans="1:32">
      <c r="A251" s="16" t="s">
        <v>253</v>
      </c>
      <c r="B251" s="257">
        <v>6112</v>
      </c>
      <c r="C251" s="258" t="s">
        <v>361</v>
      </c>
      <c r="D251" s="831">
        <v>67</v>
      </c>
      <c r="E251" s="832">
        <v>44</v>
      </c>
      <c r="F251" s="220">
        <v>26</v>
      </c>
      <c r="G251" s="280">
        <v>63</v>
      </c>
      <c r="H251" s="225">
        <v>9</v>
      </c>
      <c r="I251" s="484">
        <v>13</v>
      </c>
      <c r="J251" s="488">
        <v>0.19402985074626866</v>
      </c>
      <c r="K251" s="797">
        <v>8</v>
      </c>
      <c r="L251" s="488">
        <v>0.18181818181818182</v>
      </c>
      <c r="M251" s="797">
        <v>5</v>
      </c>
      <c r="N251" s="488">
        <v>0.19230769230769232</v>
      </c>
      <c r="O251" s="797">
        <v>13</v>
      </c>
      <c r="P251" s="488">
        <v>0.20634920634920634</v>
      </c>
      <c r="Q251" s="487">
        <v>0</v>
      </c>
      <c r="R251" s="549">
        <v>0</v>
      </c>
      <c r="W251" s="204"/>
      <c r="X251" s="204"/>
      <c r="Y251" s="204"/>
      <c r="Z251" s="204"/>
      <c r="AA251" s="204"/>
      <c r="AB251" s="204"/>
      <c r="AC251" s="204"/>
      <c r="AD251" s="204"/>
      <c r="AE251" s="204"/>
      <c r="AF251" s="204"/>
    </row>
    <row r="252" spans="1:32">
      <c r="A252" s="16" t="s">
        <v>253</v>
      </c>
      <c r="B252" s="257">
        <v>6113</v>
      </c>
      <c r="C252" s="258" t="s">
        <v>206</v>
      </c>
      <c r="D252" s="831">
        <v>363</v>
      </c>
      <c r="E252" s="832">
        <v>218</v>
      </c>
      <c r="F252" s="220">
        <v>149</v>
      </c>
      <c r="G252" s="280">
        <v>344</v>
      </c>
      <c r="H252" s="225">
        <v>9</v>
      </c>
      <c r="I252" s="484">
        <v>91</v>
      </c>
      <c r="J252" s="488">
        <v>0.25068870523415976</v>
      </c>
      <c r="K252" s="797">
        <v>62</v>
      </c>
      <c r="L252" s="488">
        <v>0.28440366972477066</v>
      </c>
      <c r="M252" s="797">
        <v>29</v>
      </c>
      <c r="N252" s="488">
        <v>0.19463087248322147</v>
      </c>
      <c r="O252" s="797">
        <v>90</v>
      </c>
      <c r="P252" s="488">
        <v>0.26162790697674421</v>
      </c>
      <c r="Q252" s="487">
        <v>1</v>
      </c>
      <c r="R252" s="549">
        <v>0.1111111111111111</v>
      </c>
      <c r="W252" s="204"/>
      <c r="X252" s="204"/>
      <c r="Y252" s="204"/>
      <c r="Z252" s="204"/>
      <c r="AA252" s="204"/>
      <c r="AB252" s="204"/>
      <c r="AC252" s="204"/>
      <c r="AD252" s="204"/>
      <c r="AE252" s="204"/>
      <c r="AF252" s="204"/>
    </row>
    <row r="253" spans="1:32">
      <c r="A253" s="16" t="s">
        <v>253</v>
      </c>
      <c r="B253" s="257">
        <v>6114</v>
      </c>
      <c r="C253" s="258" t="s">
        <v>362</v>
      </c>
      <c r="D253" s="831">
        <v>203</v>
      </c>
      <c r="E253" s="832">
        <v>130</v>
      </c>
      <c r="F253" s="220">
        <v>82</v>
      </c>
      <c r="G253" s="280">
        <v>191</v>
      </c>
      <c r="H253" s="225">
        <v>3</v>
      </c>
      <c r="I253" s="484">
        <v>69</v>
      </c>
      <c r="J253" s="488">
        <v>0.33990147783251229</v>
      </c>
      <c r="K253" s="797">
        <v>37</v>
      </c>
      <c r="L253" s="488">
        <v>0.2846153846153846</v>
      </c>
      <c r="M253" s="797">
        <v>32</v>
      </c>
      <c r="N253" s="488">
        <v>0.3902439024390244</v>
      </c>
      <c r="O253" s="797">
        <v>68</v>
      </c>
      <c r="P253" s="488">
        <v>0.35602094240837695</v>
      </c>
      <c r="Q253" s="487">
        <v>0</v>
      </c>
      <c r="R253" s="549">
        <v>0</v>
      </c>
      <c r="W253" s="204"/>
      <c r="X253" s="204"/>
      <c r="Y253" s="204"/>
      <c r="Z253" s="204"/>
      <c r="AA253" s="204"/>
      <c r="AB253" s="204"/>
      <c r="AC253" s="204"/>
      <c r="AD253" s="204"/>
      <c r="AE253" s="204"/>
      <c r="AF253" s="204"/>
    </row>
    <row r="254" spans="1:32">
      <c r="A254" s="16" t="s">
        <v>253</v>
      </c>
      <c r="B254" s="257">
        <v>6115</v>
      </c>
      <c r="C254" s="258" t="s">
        <v>208</v>
      </c>
      <c r="D254" s="831">
        <v>215</v>
      </c>
      <c r="E254" s="832">
        <v>131</v>
      </c>
      <c r="F254" s="220">
        <v>88</v>
      </c>
      <c r="G254" s="280">
        <v>209</v>
      </c>
      <c r="H254" s="225">
        <v>7</v>
      </c>
      <c r="I254" s="484">
        <v>47</v>
      </c>
      <c r="J254" s="488">
        <v>0.21860465116279071</v>
      </c>
      <c r="K254" s="797">
        <v>23</v>
      </c>
      <c r="L254" s="488">
        <v>0.17557251908396945</v>
      </c>
      <c r="M254" s="797">
        <v>24</v>
      </c>
      <c r="N254" s="488">
        <v>0.27272727272727271</v>
      </c>
      <c r="O254" s="797">
        <v>45</v>
      </c>
      <c r="P254" s="488">
        <v>0.21531100478468901</v>
      </c>
      <c r="Q254" s="487">
        <v>0</v>
      </c>
      <c r="R254" s="549">
        <v>0</v>
      </c>
      <c r="W254" s="204"/>
      <c r="X254" s="204"/>
      <c r="Y254" s="204"/>
      <c r="Z254" s="204"/>
      <c r="AA254" s="204"/>
      <c r="AB254" s="204"/>
      <c r="AC254" s="204"/>
      <c r="AD254" s="204"/>
      <c r="AE254" s="204"/>
      <c r="AF254" s="204"/>
    </row>
    <row r="255" spans="1:32">
      <c r="A255" s="16" t="s">
        <v>253</v>
      </c>
      <c r="B255" s="257">
        <v>6201</v>
      </c>
      <c r="C255" s="258" t="s">
        <v>210</v>
      </c>
      <c r="D255" s="831">
        <v>295</v>
      </c>
      <c r="E255" s="832">
        <v>184</v>
      </c>
      <c r="F255" s="220">
        <v>120</v>
      </c>
      <c r="G255" s="280">
        <v>279</v>
      </c>
      <c r="H255" s="225">
        <v>7</v>
      </c>
      <c r="I255" s="484">
        <v>92</v>
      </c>
      <c r="J255" s="488">
        <v>0.31186440677966104</v>
      </c>
      <c r="K255" s="797">
        <v>49</v>
      </c>
      <c r="L255" s="488">
        <v>0.26630434782608697</v>
      </c>
      <c r="M255" s="797">
        <v>43</v>
      </c>
      <c r="N255" s="488">
        <v>0.35833333333333334</v>
      </c>
      <c r="O255" s="797">
        <v>91</v>
      </c>
      <c r="P255" s="488">
        <v>0.32616487455197135</v>
      </c>
      <c r="Q255" s="487">
        <v>0</v>
      </c>
      <c r="R255" s="549">
        <v>0</v>
      </c>
      <c r="W255" s="204"/>
      <c r="X255" s="204"/>
      <c r="Y255" s="204"/>
      <c r="Z255" s="204"/>
      <c r="AA255" s="204"/>
      <c r="AB255" s="204"/>
      <c r="AC255" s="204"/>
      <c r="AD255" s="204"/>
      <c r="AE255" s="204"/>
      <c r="AF255" s="204"/>
    </row>
    <row r="256" spans="1:32">
      <c r="A256" s="16" t="s">
        <v>253</v>
      </c>
      <c r="B256" s="257">
        <v>6202</v>
      </c>
      <c r="C256" s="258" t="s">
        <v>363</v>
      </c>
      <c r="D256" s="831">
        <v>273</v>
      </c>
      <c r="E256" s="832">
        <v>175</v>
      </c>
      <c r="F256" s="220">
        <v>105</v>
      </c>
      <c r="G256" s="280">
        <v>260</v>
      </c>
      <c r="H256" s="225">
        <v>4</v>
      </c>
      <c r="I256" s="484">
        <v>68</v>
      </c>
      <c r="J256" s="488">
        <v>0.24908424908424909</v>
      </c>
      <c r="K256" s="797">
        <v>38</v>
      </c>
      <c r="L256" s="488">
        <v>0.21714285714285714</v>
      </c>
      <c r="M256" s="797">
        <v>30</v>
      </c>
      <c r="N256" s="488">
        <v>0.2857142857142857</v>
      </c>
      <c r="O256" s="797">
        <v>68</v>
      </c>
      <c r="P256" s="488">
        <v>0.26153846153846155</v>
      </c>
      <c r="Q256" s="487">
        <v>0</v>
      </c>
      <c r="R256" s="549">
        <v>0</v>
      </c>
      <c r="W256" s="204"/>
      <c r="X256" s="204"/>
      <c r="Y256" s="204"/>
      <c r="Z256" s="204"/>
      <c r="AA256" s="204"/>
      <c r="AB256" s="204"/>
      <c r="AC256" s="204"/>
      <c r="AD256" s="204"/>
      <c r="AE256" s="204"/>
      <c r="AF256" s="204"/>
    </row>
    <row r="257" spans="1:32">
      <c r="A257" s="16" t="s">
        <v>253</v>
      </c>
      <c r="B257" s="257">
        <v>6203</v>
      </c>
      <c r="C257" s="258" t="s">
        <v>364</v>
      </c>
      <c r="D257" s="831">
        <v>1837</v>
      </c>
      <c r="E257" s="832">
        <v>1097</v>
      </c>
      <c r="F257" s="220">
        <v>782</v>
      </c>
      <c r="G257" s="280">
        <v>1681</v>
      </c>
      <c r="H257" s="225">
        <v>213</v>
      </c>
      <c r="I257" s="484">
        <v>852</v>
      </c>
      <c r="J257" s="488">
        <v>0.4637996733805117</v>
      </c>
      <c r="K257" s="797">
        <v>456</v>
      </c>
      <c r="L257" s="488">
        <v>0.41567912488605285</v>
      </c>
      <c r="M257" s="797">
        <v>396</v>
      </c>
      <c r="N257" s="488">
        <v>0.50639386189258317</v>
      </c>
      <c r="O257" s="797">
        <v>835</v>
      </c>
      <c r="P257" s="488">
        <v>0.49672813801308746</v>
      </c>
      <c r="Q257" s="487">
        <v>13</v>
      </c>
      <c r="R257" s="549">
        <v>6.1032863849765258E-2</v>
      </c>
      <c r="W257" s="204"/>
      <c r="X257" s="204"/>
      <c r="Y257" s="204"/>
      <c r="Z257" s="204"/>
      <c r="AA257" s="204"/>
      <c r="AB257" s="204"/>
      <c r="AC257" s="204"/>
      <c r="AD257" s="204"/>
      <c r="AE257" s="204"/>
      <c r="AF257" s="204"/>
    </row>
    <row r="258" spans="1:32">
      <c r="A258" s="16" t="s">
        <v>253</v>
      </c>
      <c r="B258" s="257">
        <v>6204</v>
      </c>
      <c r="C258" s="258" t="s">
        <v>216</v>
      </c>
      <c r="D258" s="831">
        <v>275</v>
      </c>
      <c r="E258" s="832">
        <v>166</v>
      </c>
      <c r="F258" s="220">
        <v>113</v>
      </c>
      <c r="G258" s="280">
        <v>266</v>
      </c>
      <c r="H258" s="225">
        <v>1</v>
      </c>
      <c r="I258" s="484">
        <v>102</v>
      </c>
      <c r="J258" s="488">
        <v>0.37090909090909091</v>
      </c>
      <c r="K258" s="797">
        <v>61</v>
      </c>
      <c r="L258" s="488">
        <v>0.36746987951807231</v>
      </c>
      <c r="M258" s="797">
        <v>41</v>
      </c>
      <c r="N258" s="488">
        <v>0.36283185840707965</v>
      </c>
      <c r="O258" s="797">
        <v>101</v>
      </c>
      <c r="P258" s="488">
        <v>0.37969924812030076</v>
      </c>
      <c r="Q258" s="487">
        <v>0</v>
      </c>
      <c r="R258" s="549">
        <v>0</v>
      </c>
      <c r="W258" s="204"/>
      <c r="X258" s="204"/>
      <c r="Y258" s="204"/>
      <c r="Z258" s="204"/>
      <c r="AA258" s="204"/>
      <c r="AB258" s="204"/>
      <c r="AC258" s="204"/>
      <c r="AD258" s="204"/>
      <c r="AE258" s="204"/>
      <c r="AF258" s="204"/>
    </row>
    <row r="259" spans="1:32">
      <c r="A259" s="16" t="s">
        <v>253</v>
      </c>
      <c r="B259" s="257">
        <v>6205</v>
      </c>
      <c r="C259" s="258" t="s">
        <v>365</v>
      </c>
      <c r="D259" s="831">
        <v>83</v>
      </c>
      <c r="E259" s="832">
        <v>53</v>
      </c>
      <c r="F259" s="220">
        <v>30</v>
      </c>
      <c r="G259" s="280">
        <v>83</v>
      </c>
      <c r="H259" s="225">
        <v>0</v>
      </c>
      <c r="I259" s="484">
        <v>24</v>
      </c>
      <c r="J259" s="488">
        <v>0.28915662650602408</v>
      </c>
      <c r="K259" s="797">
        <v>14</v>
      </c>
      <c r="L259" s="488">
        <v>0.26415094339622641</v>
      </c>
      <c r="M259" s="797">
        <v>10</v>
      </c>
      <c r="N259" s="488">
        <v>0.33333333333333331</v>
      </c>
      <c r="O259" s="797">
        <v>24</v>
      </c>
      <c r="P259" s="488">
        <v>0.28915662650602408</v>
      </c>
      <c r="Q259" s="487">
        <v>0</v>
      </c>
      <c r="R259" s="549" t="s">
        <v>31</v>
      </c>
      <c r="W259" s="204"/>
      <c r="X259" s="204"/>
      <c r="Y259" s="204"/>
      <c r="Z259" s="204"/>
      <c r="AA259" s="204"/>
      <c r="AB259" s="204"/>
      <c r="AC259" s="204"/>
      <c r="AD259" s="204"/>
      <c r="AE259" s="204"/>
      <c r="AF259" s="204"/>
    </row>
    <row r="260" spans="1:32">
      <c r="A260" s="16" t="s">
        <v>253</v>
      </c>
      <c r="B260" s="257">
        <v>6206</v>
      </c>
      <c r="C260" s="258" t="s">
        <v>218</v>
      </c>
      <c r="D260" s="831">
        <v>279</v>
      </c>
      <c r="E260" s="832">
        <v>168</v>
      </c>
      <c r="F260" s="220">
        <v>116</v>
      </c>
      <c r="G260" s="280">
        <v>263</v>
      </c>
      <c r="H260" s="225">
        <v>9</v>
      </c>
      <c r="I260" s="484">
        <v>56</v>
      </c>
      <c r="J260" s="488">
        <v>0.20071684587813621</v>
      </c>
      <c r="K260" s="797">
        <v>30</v>
      </c>
      <c r="L260" s="488">
        <v>0.17857142857142858</v>
      </c>
      <c r="M260" s="797">
        <v>26</v>
      </c>
      <c r="N260" s="488">
        <v>0.22413793103448276</v>
      </c>
      <c r="O260" s="797">
        <v>54</v>
      </c>
      <c r="P260" s="488">
        <v>0.20532319391634982</v>
      </c>
      <c r="Q260" s="487">
        <v>1</v>
      </c>
      <c r="R260" s="549">
        <v>0.1111111111111111</v>
      </c>
      <c r="W260" s="204"/>
      <c r="X260" s="204"/>
      <c r="Y260" s="204"/>
      <c r="Z260" s="204"/>
      <c r="AA260" s="204"/>
      <c r="AB260" s="204"/>
      <c r="AC260" s="204"/>
      <c r="AD260" s="204"/>
      <c r="AE260" s="204"/>
      <c r="AF260" s="204"/>
    </row>
    <row r="261" spans="1:32">
      <c r="A261" s="16" t="s">
        <v>253</v>
      </c>
      <c r="B261" s="257">
        <v>6207</v>
      </c>
      <c r="C261" s="258" t="s">
        <v>366</v>
      </c>
      <c r="D261" s="831">
        <v>196</v>
      </c>
      <c r="E261" s="832">
        <v>130</v>
      </c>
      <c r="F261" s="220">
        <v>72</v>
      </c>
      <c r="G261" s="280">
        <v>185</v>
      </c>
      <c r="H261" s="225">
        <v>0</v>
      </c>
      <c r="I261" s="484">
        <v>59</v>
      </c>
      <c r="J261" s="488">
        <v>0.30102040816326531</v>
      </c>
      <c r="K261" s="797">
        <v>33</v>
      </c>
      <c r="L261" s="488">
        <v>0.25384615384615383</v>
      </c>
      <c r="M261" s="797">
        <v>26</v>
      </c>
      <c r="N261" s="488">
        <v>0.3611111111111111</v>
      </c>
      <c r="O261" s="797">
        <v>57</v>
      </c>
      <c r="P261" s="488">
        <v>0.30810810810810813</v>
      </c>
      <c r="Q261" s="487">
        <v>0</v>
      </c>
      <c r="R261" s="549" t="s">
        <v>31</v>
      </c>
      <c r="W261" s="204"/>
      <c r="X261" s="204"/>
      <c r="Y261" s="204"/>
      <c r="Z261" s="204"/>
      <c r="AA261" s="204"/>
      <c r="AB261" s="204"/>
      <c r="AC261" s="204"/>
      <c r="AD261" s="204"/>
      <c r="AE261" s="204"/>
      <c r="AF261" s="204"/>
    </row>
    <row r="262" spans="1:32">
      <c r="A262" s="16" t="s">
        <v>253</v>
      </c>
      <c r="B262" s="257">
        <v>6208</v>
      </c>
      <c r="C262" s="258" t="s">
        <v>367</v>
      </c>
      <c r="D262" s="831">
        <v>151</v>
      </c>
      <c r="E262" s="832">
        <v>103</v>
      </c>
      <c r="F262" s="220">
        <v>53</v>
      </c>
      <c r="G262" s="280">
        <v>133</v>
      </c>
      <c r="H262" s="225">
        <v>9</v>
      </c>
      <c r="I262" s="484">
        <v>29</v>
      </c>
      <c r="J262" s="488">
        <v>0.19205298013245034</v>
      </c>
      <c r="K262" s="797">
        <v>18</v>
      </c>
      <c r="L262" s="488">
        <v>0.17475728155339806</v>
      </c>
      <c r="M262" s="797">
        <v>11</v>
      </c>
      <c r="N262" s="488">
        <v>0.20754716981132076</v>
      </c>
      <c r="O262" s="797">
        <v>27</v>
      </c>
      <c r="P262" s="488">
        <v>0.20300751879699247</v>
      </c>
      <c r="Q262" s="487">
        <v>0</v>
      </c>
      <c r="R262" s="549">
        <v>0</v>
      </c>
      <c r="W262" s="204"/>
      <c r="X262" s="204"/>
      <c r="Y262" s="204"/>
      <c r="Z262" s="204"/>
      <c r="AA262" s="204"/>
      <c r="AB262" s="204"/>
      <c r="AC262" s="204"/>
      <c r="AD262" s="204"/>
      <c r="AE262" s="204"/>
      <c r="AF262" s="204"/>
    </row>
    <row r="263" spans="1:32">
      <c r="A263" s="16" t="s">
        <v>253</v>
      </c>
      <c r="B263" s="257">
        <v>6209</v>
      </c>
      <c r="C263" s="258" t="s">
        <v>368</v>
      </c>
      <c r="D263" s="831">
        <v>107</v>
      </c>
      <c r="E263" s="832">
        <v>73</v>
      </c>
      <c r="F263" s="220">
        <v>34</v>
      </c>
      <c r="G263" s="280">
        <v>107</v>
      </c>
      <c r="H263" s="225">
        <v>5</v>
      </c>
      <c r="I263" s="484">
        <v>57</v>
      </c>
      <c r="J263" s="488">
        <v>0.53271028037383172</v>
      </c>
      <c r="K263" s="797">
        <v>31</v>
      </c>
      <c r="L263" s="488">
        <v>0.42465753424657532</v>
      </c>
      <c r="M263" s="797">
        <v>26</v>
      </c>
      <c r="N263" s="488">
        <v>0.76470588235294112</v>
      </c>
      <c r="O263" s="797">
        <v>57</v>
      </c>
      <c r="P263" s="488">
        <v>0.53271028037383172</v>
      </c>
      <c r="Q263" s="487">
        <v>0</v>
      </c>
      <c r="R263" s="549">
        <v>0</v>
      </c>
      <c r="W263" s="204"/>
      <c r="X263" s="204"/>
      <c r="Y263" s="204"/>
      <c r="Z263" s="204"/>
      <c r="AA263" s="204"/>
      <c r="AB263" s="204"/>
      <c r="AC263" s="204"/>
      <c r="AD263" s="204"/>
      <c r="AE263" s="204"/>
      <c r="AF263" s="204"/>
    </row>
    <row r="264" spans="1:32">
      <c r="A264" s="16" t="s">
        <v>253</v>
      </c>
      <c r="B264" s="257">
        <v>6210</v>
      </c>
      <c r="C264" s="258" t="s">
        <v>369</v>
      </c>
      <c r="D264" s="831">
        <v>292</v>
      </c>
      <c r="E264" s="832">
        <v>181</v>
      </c>
      <c r="F264" s="220">
        <v>125</v>
      </c>
      <c r="G264" s="280">
        <v>260</v>
      </c>
      <c r="H264" s="225">
        <v>3</v>
      </c>
      <c r="I264" s="484">
        <v>43</v>
      </c>
      <c r="J264" s="488">
        <v>0.14726027397260275</v>
      </c>
      <c r="K264" s="797">
        <v>28</v>
      </c>
      <c r="L264" s="488">
        <v>0.15469613259668508</v>
      </c>
      <c r="M264" s="797">
        <v>15</v>
      </c>
      <c r="N264" s="488">
        <v>0.12</v>
      </c>
      <c r="O264" s="797">
        <v>40</v>
      </c>
      <c r="P264" s="488">
        <v>0.15384615384615385</v>
      </c>
      <c r="Q264" s="487">
        <v>0</v>
      </c>
      <c r="R264" s="549">
        <v>0</v>
      </c>
      <c r="W264" s="204"/>
      <c r="X264" s="204"/>
      <c r="Y264" s="204"/>
      <c r="Z264" s="204"/>
      <c r="AA264" s="204"/>
      <c r="AB264" s="204"/>
      <c r="AC264" s="204"/>
      <c r="AD264" s="204"/>
      <c r="AE264" s="204"/>
      <c r="AF264" s="204"/>
    </row>
    <row r="265" spans="1:32">
      <c r="A265" s="16" t="s">
        <v>253</v>
      </c>
      <c r="B265" s="257">
        <v>6211</v>
      </c>
      <c r="C265" s="258" t="s">
        <v>370</v>
      </c>
      <c r="D265" s="831">
        <v>106</v>
      </c>
      <c r="E265" s="832">
        <v>67</v>
      </c>
      <c r="F265" s="220">
        <v>42</v>
      </c>
      <c r="G265" s="280">
        <v>97</v>
      </c>
      <c r="H265" s="225">
        <v>0</v>
      </c>
      <c r="I265" s="484">
        <v>34</v>
      </c>
      <c r="J265" s="488">
        <v>0.32075471698113206</v>
      </c>
      <c r="K265" s="797">
        <v>20</v>
      </c>
      <c r="L265" s="488">
        <v>0.29850746268656714</v>
      </c>
      <c r="M265" s="797">
        <v>14</v>
      </c>
      <c r="N265" s="488">
        <v>0.33333333333333331</v>
      </c>
      <c r="O265" s="797">
        <v>34</v>
      </c>
      <c r="P265" s="488">
        <v>0.35051546391752575</v>
      </c>
      <c r="Q265" s="487">
        <v>0</v>
      </c>
      <c r="R265" s="549" t="s">
        <v>31</v>
      </c>
      <c r="W265" s="204"/>
      <c r="X265" s="204"/>
      <c r="Y265" s="204"/>
      <c r="Z265" s="204"/>
      <c r="AA265" s="204"/>
      <c r="AB265" s="204"/>
      <c r="AC265" s="204"/>
      <c r="AD265" s="204"/>
      <c r="AE265" s="204"/>
      <c r="AF265" s="204"/>
    </row>
    <row r="266" spans="1:32">
      <c r="A266" s="16" t="s">
        <v>253</v>
      </c>
      <c r="B266" s="257">
        <v>6212</v>
      </c>
      <c r="C266" s="258" t="s">
        <v>371</v>
      </c>
      <c r="D266" s="831">
        <v>129</v>
      </c>
      <c r="E266" s="832">
        <v>85</v>
      </c>
      <c r="F266" s="220">
        <v>47</v>
      </c>
      <c r="G266" s="280">
        <v>122</v>
      </c>
      <c r="H266" s="225">
        <v>0</v>
      </c>
      <c r="I266" s="484">
        <v>20</v>
      </c>
      <c r="J266" s="488">
        <v>0.15503875968992248</v>
      </c>
      <c r="K266" s="797">
        <v>11</v>
      </c>
      <c r="L266" s="488">
        <v>0.12941176470588237</v>
      </c>
      <c r="M266" s="797">
        <v>9</v>
      </c>
      <c r="N266" s="488">
        <v>0.19148936170212766</v>
      </c>
      <c r="O266" s="797">
        <v>20</v>
      </c>
      <c r="P266" s="488">
        <v>0.16393442622950818</v>
      </c>
      <c r="Q266" s="487">
        <v>0</v>
      </c>
      <c r="R266" s="549" t="s">
        <v>31</v>
      </c>
      <c r="W266" s="204"/>
      <c r="X266" s="204"/>
      <c r="Y266" s="204"/>
      <c r="Z266" s="204"/>
      <c r="AA266" s="204"/>
      <c r="AB266" s="204"/>
      <c r="AC266" s="204"/>
      <c r="AD266" s="204"/>
      <c r="AE266" s="204"/>
      <c r="AF266" s="204"/>
    </row>
    <row r="267" spans="1:32">
      <c r="A267" s="16" t="s">
        <v>253</v>
      </c>
      <c r="B267" s="257">
        <v>6213</v>
      </c>
      <c r="C267" s="258" t="s">
        <v>372</v>
      </c>
      <c r="D267" s="831">
        <v>89</v>
      </c>
      <c r="E267" s="832">
        <v>56</v>
      </c>
      <c r="F267" s="220">
        <v>33</v>
      </c>
      <c r="G267" s="280">
        <v>89</v>
      </c>
      <c r="H267" s="225">
        <v>0</v>
      </c>
      <c r="I267" s="484">
        <v>35</v>
      </c>
      <c r="J267" s="488">
        <v>0.39325842696629215</v>
      </c>
      <c r="K267" s="797">
        <v>18</v>
      </c>
      <c r="L267" s="488">
        <v>0.32142857142857145</v>
      </c>
      <c r="M267" s="797">
        <v>17</v>
      </c>
      <c r="N267" s="488">
        <v>0.51515151515151514</v>
      </c>
      <c r="O267" s="797">
        <v>35</v>
      </c>
      <c r="P267" s="488">
        <v>0.39325842696629215</v>
      </c>
      <c r="Q267" s="487">
        <v>0</v>
      </c>
      <c r="R267" s="549" t="s">
        <v>31</v>
      </c>
      <c r="W267" s="204"/>
      <c r="X267" s="204"/>
      <c r="Y267" s="204"/>
      <c r="Z267" s="204"/>
      <c r="AA267" s="204"/>
      <c r="AB267" s="204"/>
      <c r="AC267" s="204"/>
      <c r="AD267" s="204"/>
      <c r="AE267" s="204"/>
      <c r="AF267" s="204"/>
    </row>
    <row r="268" spans="1:32">
      <c r="A268" s="16" t="s">
        <v>253</v>
      </c>
      <c r="B268" s="257">
        <v>6214</v>
      </c>
      <c r="C268" s="258" t="s">
        <v>373</v>
      </c>
      <c r="D268" s="831">
        <v>121</v>
      </c>
      <c r="E268" s="832">
        <v>78</v>
      </c>
      <c r="F268" s="220">
        <v>43</v>
      </c>
      <c r="G268" s="280">
        <v>121</v>
      </c>
      <c r="H268" s="225">
        <v>0</v>
      </c>
      <c r="I268" s="484">
        <v>34</v>
      </c>
      <c r="J268" s="488">
        <v>0.28099173553719009</v>
      </c>
      <c r="K268" s="797">
        <v>19</v>
      </c>
      <c r="L268" s="488">
        <v>0.24358974358974358</v>
      </c>
      <c r="M268" s="797">
        <v>15</v>
      </c>
      <c r="N268" s="488">
        <v>0.34883720930232559</v>
      </c>
      <c r="O268" s="797">
        <v>34</v>
      </c>
      <c r="P268" s="488">
        <v>0.28099173553719009</v>
      </c>
      <c r="Q268" s="487">
        <v>0</v>
      </c>
      <c r="R268" s="549" t="s">
        <v>31</v>
      </c>
      <c r="W268" s="204"/>
      <c r="X268" s="204"/>
      <c r="Y268" s="204"/>
      <c r="Z268" s="204"/>
      <c r="AA268" s="204"/>
      <c r="AB268" s="204"/>
      <c r="AC268" s="204"/>
      <c r="AD268" s="204"/>
      <c r="AE268" s="204"/>
      <c r="AF268" s="204"/>
    </row>
    <row r="269" spans="1:32">
      <c r="A269" s="16" t="s">
        <v>253</v>
      </c>
      <c r="B269" s="257">
        <v>6215</v>
      </c>
      <c r="C269" s="258" t="s">
        <v>374</v>
      </c>
      <c r="D269" s="831">
        <v>141</v>
      </c>
      <c r="E269" s="832">
        <v>91</v>
      </c>
      <c r="F269" s="220">
        <v>53</v>
      </c>
      <c r="G269" s="280">
        <v>134</v>
      </c>
      <c r="H269" s="225">
        <v>0</v>
      </c>
      <c r="I269" s="484">
        <v>22</v>
      </c>
      <c r="J269" s="488">
        <v>0.15602836879432624</v>
      </c>
      <c r="K269" s="797">
        <v>9</v>
      </c>
      <c r="L269" s="488">
        <v>9.8901098901098897E-2</v>
      </c>
      <c r="M269" s="797">
        <v>13</v>
      </c>
      <c r="N269" s="488">
        <v>0.24528301886792453</v>
      </c>
      <c r="O269" s="797">
        <v>22</v>
      </c>
      <c r="P269" s="488">
        <v>0.16417910447761194</v>
      </c>
      <c r="Q269" s="487">
        <v>0</v>
      </c>
      <c r="R269" s="549" t="s">
        <v>31</v>
      </c>
      <c r="W269" s="204"/>
      <c r="X269" s="204"/>
      <c r="Y269" s="204"/>
      <c r="Z269" s="204"/>
      <c r="AA269" s="204"/>
      <c r="AB269" s="204"/>
      <c r="AC269" s="204"/>
      <c r="AD269" s="204"/>
      <c r="AE269" s="204"/>
      <c r="AF269" s="204"/>
    </row>
    <row r="270" spans="1:32">
      <c r="A270" s="16" t="s">
        <v>253</v>
      </c>
      <c r="B270" s="257">
        <v>6216</v>
      </c>
      <c r="C270" s="258" t="s">
        <v>375</v>
      </c>
      <c r="D270" s="831">
        <v>365</v>
      </c>
      <c r="E270" s="832">
        <v>241</v>
      </c>
      <c r="F270" s="220">
        <v>126</v>
      </c>
      <c r="G270" s="280">
        <v>355</v>
      </c>
      <c r="H270" s="225">
        <v>7</v>
      </c>
      <c r="I270" s="484">
        <v>111</v>
      </c>
      <c r="J270" s="488">
        <v>0.30410958904109592</v>
      </c>
      <c r="K270" s="797">
        <v>69</v>
      </c>
      <c r="L270" s="488">
        <v>0.2863070539419087</v>
      </c>
      <c r="M270" s="797">
        <v>42</v>
      </c>
      <c r="N270" s="488">
        <v>0.33333333333333331</v>
      </c>
      <c r="O270" s="797">
        <v>111</v>
      </c>
      <c r="P270" s="488">
        <v>0.3126760563380282</v>
      </c>
      <c r="Q270" s="487">
        <v>0</v>
      </c>
      <c r="R270" s="549">
        <v>0</v>
      </c>
      <c r="W270" s="204"/>
      <c r="X270" s="204"/>
      <c r="Y270" s="204"/>
      <c r="Z270" s="204"/>
      <c r="AA270" s="204"/>
      <c r="AB270" s="204"/>
      <c r="AC270" s="204"/>
      <c r="AD270" s="204"/>
      <c r="AE270" s="204"/>
      <c r="AF270" s="204"/>
    </row>
    <row r="271" spans="1:32">
      <c r="A271" s="16" t="s">
        <v>253</v>
      </c>
      <c r="B271" s="257">
        <v>6217</v>
      </c>
      <c r="C271" s="258" t="s">
        <v>376</v>
      </c>
      <c r="D271" s="831">
        <v>199</v>
      </c>
      <c r="E271" s="832">
        <v>122</v>
      </c>
      <c r="F271" s="220">
        <v>80</v>
      </c>
      <c r="G271" s="280">
        <v>191</v>
      </c>
      <c r="H271" s="225">
        <v>19</v>
      </c>
      <c r="I271" s="484">
        <v>46</v>
      </c>
      <c r="J271" s="488">
        <v>0.23115577889447236</v>
      </c>
      <c r="K271" s="797">
        <v>30</v>
      </c>
      <c r="L271" s="488">
        <v>0.24590163934426229</v>
      </c>
      <c r="M271" s="797">
        <v>16</v>
      </c>
      <c r="N271" s="488">
        <v>0.2</v>
      </c>
      <c r="O271" s="797">
        <v>46</v>
      </c>
      <c r="P271" s="488">
        <v>0.24083769633507854</v>
      </c>
      <c r="Q271" s="487">
        <v>0</v>
      </c>
      <c r="R271" s="549">
        <v>0</v>
      </c>
      <c r="W271" s="204"/>
      <c r="X271" s="204"/>
      <c r="Y271" s="204"/>
      <c r="Z271" s="204"/>
      <c r="AA271" s="204"/>
      <c r="AB271" s="204"/>
      <c r="AC271" s="204"/>
      <c r="AD271" s="204"/>
      <c r="AE271" s="204"/>
      <c r="AF271" s="204"/>
    </row>
    <row r="272" spans="1:32">
      <c r="A272" s="16" t="s">
        <v>253</v>
      </c>
      <c r="B272" s="257">
        <v>6218</v>
      </c>
      <c r="C272" s="258" t="s">
        <v>377</v>
      </c>
      <c r="D272" s="831">
        <v>175</v>
      </c>
      <c r="E272" s="832">
        <v>106</v>
      </c>
      <c r="F272" s="220">
        <v>72</v>
      </c>
      <c r="G272" s="280">
        <v>167</v>
      </c>
      <c r="H272" s="225">
        <v>20</v>
      </c>
      <c r="I272" s="484">
        <v>45</v>
      </c>
      <c r="J272" s="488">
        <v>0.25714285714285712</v>
      </c>
      <c r="K272" s="797">
        <v>28</v>
      </c>
      <c r="L272" s="488">
        <v>0.26415094339622641</v>
      </c>
      <c r="M272" s="797">
        <v>17</v>
      </c>
      <c r="N272" s="488">
        <v>0.2361111111111111</v>
      </c>
      <c r="O272" s="797">
        <v>45</v>
      </c>
      <c r="P272" s="488">
        <v>0.26946107784431139</v>
      </c>
      <c r="Q272" s="487">
        <v>11</v>
      </c>
      <c r="R272" s="549">
        <v>0.55000000000000004</v>
      </c>
      <c r="W272" s="204"/>
      <c r="X272" s="204"/>
      <c r="Y272" s="204"/>
      <c r="Z272" s="204"/>
      <c r="AA272" s="204"/>
      <c r="AB272" s="204"/>
      <c r="AC272" s="204"/>
      <c r="AD272" s="204"/>
      <c r="AE272" s="204"/>
      <c r="AF272" s="204"/>
    </row>
    <row r="273" spans="1:32">
      <c r="A273" s="16" t="s">
        <v>253</v>
      </c>
      <c r="B273" s="257">
        <v>6219</v>
      </c>
      <c r="C273" s="258" t="s">
        <v>220</v>
      </c>
      <c r="D273" s="831">
        <v>296</v>
      </c>
      <c r="E273" s="832">
        <v>186</v>
      </c>
      <c r="F273" s="220">
        <v>114</v>
      </c>
      <c r="G273" s="280">
        <v>281</v>
      </c>
      <c r="H273" s="225">
        <v>21</v>
      </c>
      <c r="I273" s="484">
        <v>79</v>
      </c>
      <c r="J273" s="488">
        <v>0.26689189189189189</v>
      </c>
      <c r="K273" s="797">
        <v>38</v>
      </c>
      <c r="L273" s="488">
        <v>0.20430107526881722</v>
      </c>
      <c r="M273" s="797">
        <v>41</v>
      </c>
      <c r="N273" s="488">
        <v>0.35964912280701755</v>
      </c>
      <c r="O273" s="797">
        <v>77</v>
      </c>
      <c r="P273" s="488">
        <v>0.27402135231316727</v>
      </c>
      <c r="Q273" s="487">
        <v>0</v>
      </c>
      <c r="R273" s="549">
        <v>0</v>
      </c>
      <c r="W273" s="204"/>
      <c r="X273" s="204"/>
      <c r="Y273" s="204"/>
      <c r="Z273" s="204"/>
      <c r="AA273" s="204"/>
      <c r="AB273" s="204"/>
      <c r="AC273" s="204"/>
      <c r="AD273" s="204"/>
      <c r="AE273" s="204"/>
      <c r="AF273" s="204"/>
    </row>
    <row r="274" spans="1:32">
      <c r="A274" s="16" t="s">
        <v>253</v>
      </c>
      <c r="B274" s="257">
        <v>6220</v>
      </c>
      <c r="C274" s="258" t="s">
        <v>222</v>
      </c>
      <c r="D274" s="831">
        <v>472</v>
      </c>
      <c r="E274" s="832">
        <v>290</v>
      </c>
      <c r="F274" s="220">
        <v>191</v>
      </c>
      <c r="G274" s="280">
        <v>443</v>
      </c>
      <c r="H274" s="225">
        <v>9</v>
      </c>
      <c r="I274" s="484">
        <v>170</v>
      </c>
      <c r="J274" s="488">
        <v>0.36016949152542371</v>
      </c>
      <c r="K274" s="797">
        <v>89</v>
      </c>
      <c r="L274" s="488">
        <v>0.30689655172413793</v>
      </c>
      <c r="M274" s="797">
        <v>81</v>
      </c>
      <c r="N274" s="488">
        <v>0.42408376963350786</v>
      </c>
      <c r="O274" s="797">
        <v>165</v>
      </c>
      <c r="P274" s="488">
        <v>0.3724604966139955</v>
      </c>
      <c r="Q274" s="487">
        <v>0</v>
      </c>
      <c r="R274" s="549">
        <v>0</v>
      </c>
      <c r="W274" s="204"/>
      <c r="X274" s="204"/>
      <c r="Y274" s="204"/>
      <c r="Z274" s="204"/>
      <c r="AA274" s="204"/>
      <c r="AB274" s="204"/>
      <c r="AC274" s="204"/>
      <c r="AD274" s="204"/>
      <c r="AE274" s="204"/>
      <c r="AF274" s="204"/>
    </row>
    <row r="275" spans="1:32">
      <c r="A275" s="16" t="s">
        <v>253</v>
      </c>
      <c r="B275" s="257">
        <v>6221</v>
      </c>
      <c r="C275" s="258" t="s">
        <v>378</v>
      </c>
      <c r="D275" s="831">
        <v>171</v>
      </c>
      <c r="E275" s="832">
        <v>114</v>
      </c>
      <c r="F275" s="220">
        <v>57</v>
      </c>
      <c r="G275" s="280">
        <v>171</v>
      </c>
      <c r="H275" s="225">
        <v>0</v>
      </c>
      <c r="I275" s="484">
        <v>32</v>
      </c>
      <c r="J275" s="488">
        <v>0.1871345029239766</v>
      </c>
      <c r="K275" s="797">
        <v>18</v>
      </c>
      <c r="L275" s="488">
        <v>0.15789473684210525</v>
      </c>
      <c r="M275" s="797">
        <v>14</v>
      </c>
      <c r="N275" s="488">
        <v>0.24561403508771928</v>
      </c>
      <c r="O275" s="797">
        <v>32</v>
      </c>
      <c r="P275" s="488">
        <v>0.1871345029239766</v>
      </c>
      <c r="Q275" s="487">
        <v>0</v>
      </c>
      <c r="R275" s="549" t="s">
        <v>31</v>
      </c>
      <c r="W275" s="204"/>
      <c r="X275" s="204"/>
      <c r="Y275" s="204"/>
      <c r="Z275" s="204"/>
      <c r="AA275" s="204"/>
      <c r="AB275" s="204"/>
      <c r="AC275" s="204"/>
      <c r="AD275" s="204"/>
      <c r="AE275" s="204"/>
      <c r="AF275" s="204"/>
    </row>
    <row r="276" spans="1:32">
      <c r="A276" s="16" t="s">
        <v>253</v>
      </c>
      <c r="B276" s="257">
        <v>7101</v>
      </c>
      <c r="C276" s="258" t="s">
        <v>379</v>
      </c>
      <c r="D276" s="831">
        <v>171</v>
      </c>
      <c r="E276" s="832">
        <v>105</v>
      </c>
      <c r="F276" s="220">
        <v>73</v>
      </c>
      <c r="G276" s="280">
        <v>158</v>
      </c>
      <c r="H276" s="225">
        <v>5</v>
      </c>
      <c r="I276" s="484">
        <v>68</v>
      </c>
      <c r="J276" s="488">
        <v>0.39766081871345027</v>
      </c>
      <c r="K276" s="797">
        <v>37</v>
      </c>
      <c r="L276" s="488">
        <v>0.35238095238095241</v>
      </c>
      <c r="M276" s="797">
        <v>31</v>
      </c>
      <c r="N276" s="488">
        <v>0.42465753424657532</v>
      </c>
      <c r="O276" s="797">
        <v>67</v>
      </c>
      <c r="P276" s="488">
        <v>0.42405063291139239</v>
      </c>
      <c r="Q276" s="487">
        <v>1</v>
      </c>
      <c r="R276" s="549">
        <v>0.2</v>
      </c>
      <c r="W276" s="204"/>
      <c r="X276" s="204"/>
      <c r="Y276" s="204"/>
      <c r="Z276" s="204"/>
      <c r="AA276" s="204"/>
      <c r="AB276" s="204"/>
      <c r="AC276" s="204"/>
      <c r="AD276" s="204"/>
      <c r="AE276" s="204"/>
      <c r="AF276" s="204"/>
    </row>
    <row r="277" spans="1:32">
      <c r="A277" s="16" t="s">
        <v>253</v>
      </c>
      <c r="B277" s="257">
        <v>7102</v>
      </c>
      <c r="C277" s="258" t="s">
        <v>224</v>
      </c>
      <c r="D277" s="831">
        <v>183</v>
      </c>
      <c r="E277" s="832">
        <v>111</v>
      </c>
      <c r="F277" s="220">
        <v>80</v>
      </c>
      <c r="G277" s="280">
        <v>164</v>
      </c>
      <c r="H277" s="225">
        <v>0</v>
      </c>
      <c r="I277" s="484">
        <v>47</v>
      </c>
      <c r="J277" s="488">
        <v>0.25683060109289618</v>
      </c>
      <c r="K277" s="797">
        <v>27</v>
      </c>
      <c r="L277" s="488">
        <v>0.24324324324324326</v>
      </c>
      <c r="M277" s="797">
        <v>20</v>
      </c>
      <c r="N277" s="488">
        <v>0.25</v>
      </c>
      <c r="O277" s="797">
        <v>45</v>
      </c>
      <c r="P277" s="488">
        <v>0.27439024390243905</v>
      </c>
      <c r="Q277" s="487">
        <v>0</v>
      </c>
      <c r="R277" s="549" t="s">
        <v>31</v>
      </c>
      <c r="W277" s="204"/>
      <c r="X277" s="204"/>
      <c r="Y277" s="204"/>
      <c r="Z277" s="204"/>
      <c r="AA277" s="204"/>
      <c r="AB277" s="204"/>
      <c r="AC277" s="204"/>
      <c r="AD277" s="204"/>
      <c r="AE277" s="204"/>
      <c r="AF277" s="204"/>
    </row>
    <row r="278" spans="1:32">
      <c r="A278" s="16" t="s">
        <v>253</v>
      </c>
      <c r="B278" s="257">
        <v>7103</v>
      </c>
      <c r="C278" s="258" t="s">
        <v>380</v>
      </c>
      <c r="D278" s="831">
        <v>61</v>
      </c>
      <c r="E278" s="832">
        <v>37</v>
      </c>
      <c r="F278" s="220">
        <v>24</v>
      </c>
      <c r="G278" s="280">
        <v>61</v>
      </c>
      <c r="H278" s="225">
        <v>0</v>
      </c>
      <c r="I278" s="484">
        <v>5</v>
      </c>
      <c r="J278" s="488">
        <v>8.1967213114754092E-2</v>
      </c>
      <c r="K278" s="797">
        <v>4</v>
      </c>
      <c r="L278" s="488">
        <v>0.10810810810810811</v>
      </c>
      <c r="M278" s="797">
        <v>1</v>
      </c>
      <c r="N278" s="488">
        <v>4.1666666666666664E-2</v>
      </c>
      <c r="O278" s="797">
        <v>5</v>
      </c>
      <c r="P278" s="488">
        <v>8.1967213114754092E-2</v>
      </c>
      <c r="Q278" s="487">
        <v>0</v>
      </c>
      <c r="R278" s="549" t="s">
        <v>31</v>
      </c>
      <c r="W278" s="204"/>
      <c r="X278" s="204"/>
      <c r="Y278" s="204"/>
      <c r="Z278" s="204"/>
      <c r="AA278" s="204"/>
      <c r="AB278" s="204"/>
      <c r="AC278" s="204"/>
      <c r="AD278" s="204"/>
      <c r="AE278" s="204"/>
      <c r="AF278" s="204"/>
    </row>
    <row r="279" spans="1:32">
      <c r="A279" s="16" t="s">
        <v>253</v>
      </c>
      <c r="B279" s="257">
        <v>7104</v>
      </c>
      <c r="C279" s="258" t="s">
        <v>381</v>
      </c>
      <c r="D279" s="831">
        <v>89</v>
      </c>
      <c r="E279" s="832">
        <v>56</v>
      </c>
      <c r="F279" s="220">
        <v>39</v>
      </c>
      <c r="G279" s="280">
        <v>77</v>
      </c>
      <c r="H279" s="225">
        <v>9</v>
      </c>
      <c r="I279" s="484">
        <v>21</v>
      </c>
      <c r="J279" s="488">
        <v>0.23595505617977527</v>
      </c>
      <c r="K279" s="797">
        <v>11</v>
      </c>
      <c r="L279" s="488">
        <v>0.19642857142857142</v>
      </c>
      <c r="M279" s="797">
        <v>10</v>
      </c>
      <c r="N279" s="488">
        <v>0.25641025641025639</v>
      </c>
      <c r="O279" s="797">
        <v>20</v>
      </c>
      <c r="P279" s="488">
        <v>0.25974025974025972</v>
      </c>
      <c r="Q279" s="487">
        <v>3</v>
      </c>
      <c r="R279" s="549">
        <v>0.33333333333333331</v>
      </c>
      <c r="W279" s="204"/>
      <c r="X279" s="204"/>
      <c r="Y279" s="204"/>
      <c r="Z279" s="204"/>
      <c r="AA279" s="204"/>
      <c r="AB279" s="204"/>
      <c r="AC279" s="204"/>
      <c r="AD279" s="204"/>
      <c r="AE279" s="204"/>
      <c r="AF279" s="204"/>
    </row>
    <row r="280" spans="1:32">
      <c r="A280" s="16" t="s">
        <v>253</v>
      </c>
      <c r="B280" s="257">
        <v>7105</v>
      </c>
      <c r="C280" s="258" t="s">
        <v>382</v>
      </c>
      <c r="D280" s="831">
        <v>127</v>
      </c>
      <c r="E280" s="832">
        <v>77</v>
      </c>
      <c r="F280" s="220">
        <v>50</v>
      </c>
      <c r="G280" s="280">
        <v>122</v>
      </c>
      <c r="H280" s="225">
        <v>0</v>
      </c>
      <c r="I280" s="484">
        <v>21</v>
      </c>
      <c r="J280" s="488">
        <v>0.16535433070866143</v>
      </c>
      <c r="K280" s="797">
        <v>14</v>
      </c>
      <c r="L280" s="488">
        <v>0.18181818181818182</v>
      </c>
      <c r="M280" s="797">
        <v>7</v>
      </c>
      <c r="N280" s="488">
        <v>0.14000000000000001</v>
      </c>
      <c r="O280" s="797">
        <v>20</v>
      </c>
      <c r="P280" s="488">
        <v>0.16393442622950818</v>
      </c>
      <c r="Q280" s="487">
        <v>0</v>
      </c>
      <c r="R280" s="549" t="s">
        <v>31</v>
      </c>
      <c r="W280" s="204"/>
      <c r="X280" s="204"/>
      <c r="Y280" s="204"/>
      <c r="Z280" s="204"/>
      <c r="AA280" s="204"/>
      <c r="AB280" s="204"/>
      <c r="AC280" s="204"/>
      <c r="AD280" s="204"/>
      <c r="AE280" s="204"/>
      <c r="AF280" s="204"/>
    </row>
    <row r="281" spans="1:32">
      <c r="A281" s="16" t="s">
        <v>253</v>
      </c>
      <c r="B281" s="257">
        <v>7106</v>
      </c>
      <c r="C281" s="258" t="s">
        <v>383</v>
      </c>
      <c r="D281" s="831">
        <v>102</v>
      </c>
      <c r="E281" s="832">
        <v>65</v>
      </c>
      <c r="F281" s="220">
        <v>42</v>
      </c>
      <c r="G281" s="280">
        <v>94</v>
      </c>
      <c r="H281" s="225">
        <v>2</v>
      </c>
      <c r="I281" s="484">
        <v>32</v>
      </c>
      <c r="J281" s="488">
        <v>0.31372549019607843</v>
      </c>
      <c r="K281" s="797">
        <v>18</v>
      </c>
      <c r="L281" s="488">
        <v>0.27692307692307694</v>
      </c>
      <c r="M281" s="797">
        <v>14</v>
      </c>
      <c r="N281" s="488">
        <v>0.33333333333333331</v>
      </c>
      <c r="O281" s="797">
        <v>32</v>
      </c>
      <c r="P281" s="488">
        <v>0.34042553191489361</v>
      </c>
      <c r="Q281" s="487">
        <v>0</v>
      </c>
      <c r="R281" s="549">
        <v>0</v>
      </c>
      <c r="W281" s="204"/>
      <c r="X281" s="204"/>
      <c r="Y281" s="204"/>
      <c r="Z281" s="204"/>
      <c r="AA281" s="204"/>
      <c r="AB281" s="204"/>
      <c r="AC281" s="204"/>
      <c r="AD281" s="204"/>
      <c r="AE281" s="204"/>
      <c r="AF281" s="204"/>
    </row>
    <row r="282" spans="1:32">
      <c r="A282" s="16" t="s">
        <v>253</v>
      </c>
      <c r="B282" s="257">
        <v>7107</v>
      </c>
      <c r="C282" s="258" t="s">
        <v>226</v>
      </c>
      <c r="D282" s="831">
        <v>883</v>
      </c>
      <c r="E282" s="832">
        <v>547</v>
      </c>
      <c r="F282" s="220">
        <v>347</v>
      </c>
      <c r="G282" s="280">
        <v>809</v>
      </c>
      <c r="H282" s="225">
        <v>78</v>
      </c>
      <c r="I282" s="484">
        <v>265</v>
      </c>
      <c r="J282" s="488">
        <v>0.30011325028312569</v>
      </c>
      <c r="K282" s="797">
        <v>140</v>
      </c>
      <c r="L282" s="488">
        <v>0.25594149908592323</v>
      </c>
      <c r="M282" s="797">
        <v>126</v>
      </c>
      <c r="N282" s="488">
        <v>0.36311239193083572</v>
      </c>
      <c r="O282" s="797">
        <v>258</v>
      </c>
      <c r="P282" s="488">
        <v>0.3189122373300371</v>
      </c>
      <c r="Q282" s="487">
        <v>10</v>
      </c>
      <c r="R282" s="549">
        <v>0.12820512820512819</v>
      </c>
      <c r="W282" s="204"/>
      <c r="X282" s="204"/>
      <c r="Y282" s="204"/>
      <c r="Z282" s="204"/>
      <c r="AA282" s="204"/>
      <c r="AB282" s="204"/>
      <c r="AC282" s="204"/>
      <c r="AD282" s="204"/>
      <c r="AE282" s="204"/>
      <c r="AF282" s="204"/>
    </row>
    <row r="283" spans="1:32">
      <c r="A283" s="16" t="s">
        <v>253</v>
      </c>
      <c r="B283" s="257">
        <v>7108</v>
      </c>
      <c r="C283" s="258" t="s">
        <v>228</v>
      </c>
      <c r="D283" s="831">
        <v>450</v>
      </c>
      <c r="E283" s="832">
        <v>281</v>
      </c>
      <c r="F283" s="220">
        <v>181</v>
      </c>
      <c r="G283" s="280">
        <v>412</v>
      </c>
      <c r="H283" s="225">
        <v>15</v>
      </c>
      <c r="I283" s="484">
        <v>111</v>
      </c>
      <c r="J283" s="488">
        <v>0.24666666666666667</v>
      </c>
      <c r="K283" s="797">
        <v>57</v>
      </c>
      <c r="L283" s="488">
        <v>0.20284697508896798</v>
      </c>
      <c r="M283" s="797">
        <v>54</v>
      </c>
      <c r="N283" s="488">
        <v>0.2983425414364641</v>
      </c>
      <c r="O283" s="797">
        <v>108</v>
      </c>
      <c r="P283" s="488">
        <v>0.26213592233009708</v>
      </c>
      <c r="Q283" s="487">
        <v>0</v>
      </c>
      <c r="R283" s="549">
        <v>0</v>
      </c>
      <c r="W283" s="204"/>
      <c r="X283" s="204"/>
      <c r="Y283" s="204"/>
      <c r="Z283" s="204"/>
      <c r="AA283" s="204"/>
      <c r="AB283" s="204"/>
      <c r="AC283" s="204"/>
      <c r="AD283" s="204"/>
      <c r="AE283" s="204"/>
      <c r="AF283" s="204"/>
    </row>
    <row r="284" spans="1:32">
      <c r="A284" s="16" t="s">
        <v>253</v>
      </c>
      <c r="B284" s="257">
        <v>7109</v>
      </c>
      <c r="C284" s="258" t="s">
        <v>230</v>
      </c>
      <c r="D284" s="831">
        <v>366</v>
      </c>
      <c r="E284" s="832">
        <v>229</v>
      </c>
      <c r="F284" s="220">
        <v>145</v>
      </c>
      <c r="G284" s="280">
        <v>335</v>
      </c>
      <c r="H284" s="225">
        <v>17</v>
      </c>
      <c r="I284" s="484">
        <v>86</v>
      </c>
      <c r="J284" s="488">
        <v>0.23497267759562843</v>
      </c>
      <c r="K284" s="797">
        <v>49</v>
      </c>
      <c r="L284" s="488">
        <v>0.21397379912663755</v>
      </c>
      <c r="M284" s="797">
        <v>37</v>
      </c>
      <c r="N284" s="488">
        <v>0.25517241379310346</v>
      </c>
      <c r="O284" s="797">
        <v>86</v>
      </c>
      <c r="P284" s="488">
        <v>0.25671641791044775</v>
      </c>
      <c r="Q284" s="487">
        <v>0</v>
      </c>
      <c r="R284" s="549">
        <v>0</v>
      </c>
      <c r="W284" s="204"/>
      <c r="X284" s="204"/>
      <c r="Y284" s="204"/>
      <c r="Z284" s="204"/>
      <c r="AA284" s="204"/>
      <c r="AB284" s="204"/>
      <c r="AC284" s="204"/>
      <c r="AD284" s="204"/>
      <c r="AE284" s="204"/>
      <c r="AF284" s="204"/>
    </row>
    <row r="285" spans="1:32">
      <c r="A285" s="16" t="s">
        <v>253</v>
      </c>
      <c r="B285" s="257">
        <v>7110</v>
      </c>
      <c r="C285" s="258" t="s">
        <v>384</v>
      </c>
      <c r="D285" s="831">
        <v>115</v>
      </c>
      <c r="E285" s="832">
        <v>78</v>
      </c>
      <c r="F285" s="220">
        <v>44</v>
      </c>
      <c r="G285" s="280">
        <v>97</v>
      </c>
      <c r="H285" s="225">
        <v>0</v>
      </c>
      <c r="I285" s="484">
        <v>27</v>
      </c>
      <c r="J285" s="488">
        <v>0.23478260869565218</v>
      </c>
      <c r="K285" s="797">
        <v>18</v>
      </c>
      <c r="L285" s="488">
        <v>0.23076923076923078</v>
      </c>
      <c r="M285" s="797">
        <v>9</v>
      </c>
      <c r="N285" s="488">
        <v>0.20454545454545456</v>
      </c>
      <c r="O285" s="797">
        <v>25</v>
      </c>
      <c r="P285" s="488">
        <v>0.25773195876288657</v>
      </c>
      <c r="Q285" s="487">
        <v>0</v>
      </c>
      <c r="R285" s="549" t="s">
        <v>31</v>
      </c>
      <c r="W285" s="204"/>
      <c r="X285" s="204"/>
      <c r="Y285" s="204"/>
      <c r="Z285" s="204"/>
      <c r="AA285" s="204"/>
      <c r="AB285" s="204"/>
      <c r="AC285" s="204"/>
      <c r="AD285" s="204"/>
      <c r="AE285" s="204"/>
      <c r="AF285" s="204"/>
    </row>
    <row r="286" spans="1:32">
      <c r="A286" s="16" t="s">
        <v>253</v>
      </c>
      <c r="B286" s="257">
        <v>7111</v>
      </c>
      <c r="C286" s="258" t="s">
        <v>232</v>
      </c>
      <c r="D286" s="831">
        <v>364</v>
      </c>
      <c r="E286" s="832">
        <v>220</v>
      </c>
      <c r="F286" s="220">
        <v>147</v>
      </c>
      <c r="G286" s="280">
        <v>323</v>
      </c>
      <c r="H286" s="225">
        <v>29</v>
      </c>
      <c r="I286" s="484">
        <v>104</v>
      </c>
      <c r="J286" s="488">
        <v>0.2857142857142857</v>
      </c>
      <c r="K286" s="797">
        <v>57</v>
      </c>
      <c r="L286" s="488">
        <v>0.25909090909090909</v>
      </c>
      <c r="M286" s="797">
        <v>47</v>
      </c>
      <c r="N286" s="488">
        <v>0.31972789115646261</v>
      </c>
      <c r="O286" s="797">
        <v>99</v>
      </c>
      <c r="P286" s="488">
        <v>0.30650154798761609</v>
      </c>
      <c r="Q286" s="487">
        <v>1</v>
      </c>
      <c r="R286" s="549">
        <v>3.4482758620689655E-2</v>
      </c>
      <c r="W286" s="204"/>
      <c r="X286" s="204"/>
      <c r="Y286" s="204"/>
      <c r="Z286" s="204"/>
      <c r="AA286" s="204"/>
      <c r="AB286" s="204"/>
      <c r="AC286" s="204"/>
      <c r="AD286" s="204"/>
      <c r="AE286" s="204"/>
      <c r="AF286" s="204"/>
    </row>
    <row r="287" spans="1:32">
      <c r="A287" s="16" t="s">
        <v>253</v>
      </c>
      <c r="B287" s="257">
        <v>7112</v>
      </c>
      <c r="C287" s="258" t="s">
        <v>385</v>
      </c>
      <c r="D287" s="831">
        <v>118</v>
      </c>
      <c r="E287" s="832">
        <v>75</v>
      </c>
      <c r="F287" s="220">
        <v>53</v>
      </c>
      <c r="G287" s="280">
        <v>105</v>
      </c>
      <c r="H287" s="225">
        <v>2</v>
      </c>
      <c r="I287" s="484">
        <v>32</v>
      </c>
      <c r="J287" s="488">
        <v>0.2711864406779661</v>
      </c>
      <c r="K287" s="797">
        <v>16</v>
      </c>
      <c r="L287" s="488">
        <v>0.21333333333333335</v>
      </c>
      <c r="M287" s="797">
        <v>16</v>
      </c>
      <c r="N287" s="488">
        <v>0.30188679245283018</v>
      </c>
      <c r="O287" s="797">
        <v>31</v>
      </c>
      <c r="P287" s="488">
        <v>0.29523809523809524</v>
      </c>
      <c r="Q287" s="487">
        <v>0</v>
      </c>
      <c r="R287" s="549">
        <v>0</v>
      </c>
      <c r="W287" s="204"/>
      <c r="X287" s="204"/>
      <c r="Y287" s="204"/>
      <c r="Z287" s="204"/>
      <c r="AA287" s="204"/>
      <c r="AB287" s="204"/>
      <c r="AC287" s="204"/>
      <c r="AD287" s="204"/>
      <c r="AE287" s="204"/>
      <c r="AF287" s="204"/>
    </row>
    <row r="288" spans="1:32">
      <c r="A288" s="16" t="s">
        <v>253</v>
      </c>
      <c r="B288" s="257">
        <v>7113</v>
      </c>
      <c r="C288" s="258" t="s">
        <v>386</v>
      </c>
      <c r="D288" s="831">
        <v>171</v>
      </c>
      <c r="E288" s="832">
        <v>113</v>
      </c>
      <c r="F288" s="220">
        <v>61</v>
      </c>
      <c r="G288" s="280">
        <v>161</v>
      </c>
      <c r="H288" s="225">
        <v>0</v>
      </c>
      <c r="I288" s="484">
        <v>25</v>
      </c>
      <c r="J288" s="488">
        <v>0.14619883040935672</v>
      </c>
      <c r="K288" s="797">
        <v>14</v>
      </c>
      <c r="L288" s="488">
        <v>0.12389380530973451</v>
      </c>
      <c r="M288" s="797">
        <v>11</v>
      </c>
      <c r="N288" s="488">
        <v>0.18032786885245902</v>
      </c>
      <c r="O288" s="797">
        <v>25</v>
      </c>
      <c r="P288" s="488">
        <v>0.15527950310559005</v>
      </c>
      <c r="Q288" s="487">
        <v>0</v>
      </c>
      <c r="R288" s="549" t="s">
        <v>31</v>
      </c>
      <c r="W288" s="204"/>
      <c r="X288" s="204"/>
      <c r="Y288" s="204"/>
      <c r="Z288" s="204"/>
      <c r="AA288" s="204"/>
      <c r="AB288" s="204"/>
      <c r="AC288" s="204"/>
      <c r="AD288" s="204"/>
      <c r="AE288" s="204"/>
      <c r="AF288" s="204"/>
    </row>
    <row r="289" spans="1:32">
      <c r="A289" s="16" t="s">
        <v>253</v>
      </c>
      <c r="B289" s="257">
        <v>7201</v>
      </c>
      <c r="C289" s="258" t="s">
        <v>387</v>
      </c>
      <c r="D289" s="831">
        <v>80</v>
      </c>
      <c r="E289" s="832">
        <v>49</v>
      </c>
      <c r="F289" s="220">
        <v>32</v>
      </c>
      <c r="G289" s="280">
        <v>73</v>
      </c>
      <c r="H289" s="225">
        <v>0</v>
      </c>
      <c r="I289" s="484">
        <v>19</v>
      </c>
      <c r="J289" s="488">
        <v>0.23749999999999999</v>
      </c>
      <c r="K289" s="797">
        <v>11</v>
      </c>
      <c r="L289" s="488">
        <v>0.22448979591836735</v>
      </c>
      <c r="M289" s="797">
        <v>8</v>
      </c>
      <c r="N289" s="488">
        <v>0.25</v>
      </c>
      <c r="O289" s="797">
        <v>17</v>
      </c>
      <c r="P289" s="488">
        <v>0.23287671232876711</v>
      </c>
      <c r="Q289" s="487">
        <v>0</v>
      </c>
      <c r="R289" s="549" t="s">
        <v>31</v>
      </c>
      <c r="W289" s="204"/>
      <c r="X289" s="204"/>
      <c r="Y289" s="204"/>
      <c r="Z289" s="204"/>
      <c r="AA289" s="204"/>
      <c r="AB289" s="204"/>
      <c r="AC289" s="204"/>
      <c r="AD289" s="204"/>
      <c r="AE289" s="204"/>
      <c r="AF289" s="204"/>
    </row>
    <row r="290" spans="1:32">
      <c r="A290" s="16" t="s">
        <v>253</v>
      </c>
      <c r="B290" s="257">
        <v>7202</v>
      </c>
      <c r="C290" s="258" t="s">
        <v>388</v>
      </c>
      <c r="D290" s="831">
        <v>112</v>
      </c>
      <c r="E290" s="832">
        <v>72</v>
      </c>
      <c r="F290" s="220">
        <v>41</v>
      </c>
      <c r="G290" s="280">
        <v>106</v>
      </c>
      <c r="H290" s="225">
        <v>0</v>
      </c>
      <c r="I290" s="484">
        <v>20</v>
      </c>
      <c r="J290" s="488">
        <v>0.17857142857142858</v>
      </c>
      <c r="K290" s="797">
        <v>9</v>
      </c>
      <c r="L290" s="488">
        <v>0.125</v>
      </c>
      <c r="M290" s="797">
        <v>11</v>
      </c>
      <c r="N290" s="488">
        <v>0.26829268292682928</v>
      </c>
      <c r="O290" s="797">
        <v>20</v>
      </c>
      <c r="P290" s="488">
        <v>0.18867924528301888</v>
      </c>
      <c r="Q290" s="487">
        <v>0</v>
      </c>
      <c r="R290" s="549" t="s">
        <v>31</v>
      </c>
      <c r="W290" s="204"/>
      <c r="X290" s="204"/>
      <c r="Y290" s="204"/>
      <c r="Z290" s="204"/>
      <c r="AA290" s="204"/>
      <c r="AB290" s="204"/>
      <c r="AC290" s="204"/>
      <c r="AD290" s="204"/>
      <c r="AE290" s="204"/>
      <c r="AF290" s="204"/>
    </row>
    <row r="291" spans="1:32">
      <c r="A291" s="16" t="s">
        <v>253</v>
      </c>
      <c r="B291" s="257">
        <v>7203</v>
      </c>
      <c r="C291" s="258" t="s">
        <v>234</v>
      </c>
      <c r="D291" s="831">
        <v>325</v>
      </c>
      <c r="E291" s="832">
        <v>197</v>
      </c>
      <c r="F291" s="220">
        <v>131</v>
      </c>
      <c r="G291" s="280">
        <v>305</v>
      </c>
      <c r="H291" s="225">
        <v>20</v>
      </c>
      <c r="I291" s="484">
        <v>76</v>
      </c>
      <c r="J291" s="488">
        <v>0.23384615384615384</v>
      </c>
      <c r="K291" s="797">
        <v>45</v>
      </c>
      <c r="L291" s="488">
        <v>0.22842639593908629</v>
      </c>
      <c r="M291" s="797">
        <v>31</v>
      </c>
      <c r="N291" s="488">
        <v>0.23664122137404581</v>
      </c>
      <c r="O291" s="797">
        <v>74</v>
      </c>
      <c r="P291" s="488">
        <v>0.24262295081967214</v>
      </c>
      <c r="Q291" s="487">
        <v>6</v>
      </c>
      <c r="R291" s="549">
        <v>0.3</v>
      </c>
      <c r="W291" s="204"/>
      <c r="X291" s="204"/>
      <c r="Y291" s="204"/>
      <c r="Z291" s="204"/>
      <c r="AA291" s="204"/>
      <c r="AB291" s="204"/>
      <c r="AC291" s="204"/>
      <c r="AD291" s="204"/>
      <c r="AE291" s="204"/>
      <c r="AF291" s="204"/>
    </row>
    <row r="292" spans="1:32">
      <c r="A292" s="16" t="s">
        <v>253</v>
      </c>
      <c r="B292" s="257">
        <v>7204</v>
      </c>
      <c r="C292" s="258" t="s">
        <v>389</v>
      </c>
      <c r="D292" s="831">
        <v>82</v>
      </c>
      <c r="E292" s="832">
        <v>53</v>
      </c>
      <c r="F292" s="220">
        <v>31</v>
      </c>
      <c r="G292" s="280">
        <v>80</v>
      </c>
      <c r="H292" s="225">
        <v>0</v>
      </c>
      <c r="I292" s="484">
        <v>33</v>
      </c>
      <c r="J292" s="488">
        <v>0.40243902439024393</v>
      </c>
      <c r="K292" s="797">
        <v>15</v>
      </c>
      <c r="L292" s="488">
        <v>0.28301886792452829</v>
      </c>
      <c r="M292" s="797">
        <v>18</v>
      </c>
      <c r="N292" s="488">
        <v>0.58064516129032262</v>
      </c>
      <c r="O292" s="797">
        <v>33</v>
      </c>
      <c r="P292" s="488">
        <v>0.41249999999999998</v>
      </c>
      <c r="Q292" s="487">
        <v>0</v>
      </c>
      <c r="R292" s="549" t="s">
        <v>31</v>
      </c>
      <c r="W292" s="204"/>
      <c r="X292" s="204"/>
      <c r="Y292" s="204"/>
      <c r="Z292" s="204"/>
      <c r="AA292" s="204"/>
      <c r="AB292" s="204"/>
      <c r="AC292" s="204"/>
      <c r="AD292" s="204"/>
      <c r="AE292" s="204"/>
      <c r="AF292" s="204"/>
    </row>
    <row r="293" spans="1:32">
      <c r="A293" s="16" t="s">
        <v>253</v>
      </c>
      <c r="B293" s="257">
        <v>7205</v>
      </c>
      <c r="C293" s="258" t="s">
        <v>390</v>
      </c>
      <c r="D293" s="831">
        <v>159</v>
      </c>
      <c r="E293" s="832">
        <v>95</v>
      </c>
      <c r="F293" s="220">
        <v>69</v>
      </c>
      <c r="G293" s="280">
        <v>149</v>
      </c>
      <c r="H293" s="225">
        <v>8</v>
      </c>
      <c r="I293" s="484">
        <v>63</v>
      </c>
      <c r="J293" s="488">
        <v>0.39622641509433965</v>
      </c>
      <c r="K293" s="797">
        <v>32</v>
      </c>
      <c r="L293" s="488">
        <v>0.33684210526315789</v>
      </c>
      <c r="M293" s="797">
        <v>31</v>
      </c>
      <c r="N293" s="488">
        <v>0.44927536231884058</v>
      </c>
      <c r="O293" s="797">
        <v>61</v>
      </c>
      <c r="P293" s="488">
        <v>0.40939597315436244</v>
      </c>
      <c r="Q293" s="487">
        <v>0</v>
      </c>
      <c r="R293" s="549">
        <v>0</v>
      </c>
      <c r="W293" s="204"/>
      <c r="X293" s="204"/>
      <c r="Y293" s="204"/>
      <c r="Z293" s="204"/>
      <c r="AA293" s="204"/>
      <c r="AB293" s="204"/>
      <c r="AC293" s="204"/>
      <c r="AD293" s="204"/>
      <c r="AE293" s="204"/>
      <c r="AF293" s="204"/>
    </row>
    <row r="294" spans="1:32">
      <c r="A294" s="16" t="s">
        <v>253</v>
      </c>
      <c r="B294" s="257">
        <v>7206</v>
      </c>
      <c r="C294" s="258" t="s">
        <v>391</v>
      </c>
      <c r="D294" s="831">
        <v>176</v>
      </c>
      <c r="E294" s="832">
        <v>108</v>
      </c>
      <c r="F294" s="220">
        <v>75</v>
      </c>
      <c r="G294" s="280">
        <v>165</v>
      </c>
      <c r="H294" s="225">
        <v>10</v>
      </c>
      <c r="I294" s="484">
        <v>59</v>
      </c>
      <c r="J294" s="488">
        <v>0.33522727272727271</v>
      </c>
      <c r="K294" s="797">
        <v>32</v>
      </c>
      <c r="L294" s="488">
        <v>0.29629629629629628</v>
      </c>
      <c r="M294" s="797">
        <v>27</v>
      </c>
      <c r="N294" s="488">
        <v>0.36</v>
      </c>
      <c r="O294" s="797">
        <v>57</v>
      </c>
      <c r="P294" s="488">
        <v>0.34545454545454546</v>
      </c>
      <c r="Q294" s="487">
        <v>0</v>
      </c>
      <c r="R294" s="549">
        <v>0</v>
      </c>
      <c r="W294" s="204"/>
      <c r="X294" s="204"/>
      <c r="Y294" s="204"/>
      <c r="Z294" s="204"/>
      <c r="AA294" s="204"/>
      <c r="AB294" s="204"/>
      <c r="AC294" s="204"/>
      <c r="AD294" s="204"/>
      <c r="AE294" s="204"/>
      <c r="AF294" s="204"/>
    </row>
    <row r="295" spans="1:32">
      <c r="A295" s="16" t="s">
        <v>253</v>
      </c>
      <c r="B295" s="257">
        <v>7207</v>
      </c>
      <c r="C295" s="258" t="s">
        <v>236</v>
      </c>
      <c r="D295" s="831">
        <v>452</v>
      </c>
      <c r="E295" s="832">
        <v>291</v>
      </c>
      <c r="F295" s="220">
        <v>173</v>
      </c>
      <c r="G295" s="280">
        <v>429</v>
      </c>
      <c r="H295" s="225">
        <v>32</v>
      </c>
      <c r="I295" s="484">
        <v>112</v>
      </c>
      <c r="J295" s="488">
        <v>0.24778761061946902</v>
      </c>
      <c r="K295" s="797">
        <v>65</v>
      </c>
      <c r="L295" s="488">
        <v>0.22336769759450173</v>
      </c>
      <c r="M295" s="797">
        <v>47</v>
      </c>
      <c r="N295" s="488">
        <v>0.27167630057803466</v>
      </c>
      <c r="O295" s="797">
        <v>112</v>
      </c>
      <c r="P295" s="488">
        <v>0.26107226107226106</v>
      </c>
      <c r="Q295" s="487">
        <v>3</v>
      </c>
      <c r="R295" s="549">
        <v>9.375E-2</v>
      </c>
      <c r="W295" s="204"/>
      <c r="X295" s="204"/>
      <c r="Y295" s="204"/>
      <c r="Z295" s="204"/>
      <c r="AA295" s="204"/>
      <c r="AB295" s="204"/>
      <c r="AC295" s="204"/>
      <c r="AD295" s="204"/>
      <c r="AE295" s="204"/>
      <c r="AF295" s="204"/>
    </row>
    <row r="296" spans="1:32">
      <c r="A296" s="16" t="s">
        <v>253</v>
      </c>
      <c r="B296" s="257">
        <v>7208</v>
      </c>
      <c r="C296" s="258" t="s">
        <v>392</v>
      </c>
      <c r="D296" s="831">
        <v>273</v>
      </c>
      <c r="E296" s="832">
        <v>169</v>
      </c>
      <c r="F296" s="220">
        <v>111</v>
      </c>
      <c r="G296" s="280">
        <v>257</v>
      </c>
      <c r="H296" s="225">
        <v>8</v>
      </c>
      <c r="I296" s="484">
        <v>83</v>
      </c>
      <c r="J296" s="488">
        <v>0.304029304029304</v>
      </c>
      <c r="K296" s="797">
        <v>48</v>
      </c>
      <c r="L296" s="488">
        <v>0.28402366863905326</v>
      </c>
      <c r="M296" s="797">
        <v>35</v>
      </c>
      <c r="N296" s="488">
        <v>0.31531531531531531</v>
      </c>
      <c r="O296" s="797">
        <v>79</v>
      </c>
      <c r="P296" s="488">
        <v>0.30739299610894943</v>
      </c>
      <c r="Q296" s="487">
        <v>0</v>
      </c>
      <c r="R296" s="549">
        <v>0</v>
      </c>
      <c r="W296" s="204"/>
      <c r="X296" s="204"/>
      <c r="Y296" s="204"/>
      <c r="Z296" s="204"/>
      <c r="AA296" s="204"/>
      <c r="AB296" s="204"/>
      <c r="AC296" s="204"/>
      <c r="AD296" s="204"/>
      <c r="AE296" s="204"/>
      <c r="AF296" s="204"/>
    </row>
    <row r="297" spans="1:32">
      <c r="A297" s="16" t="s">
        <v>253</v>
      </c>
      <c r="B297" s="257">
        <v>7209</v>
      </c>
      <c r="C297" s="258" t="s">
        <v>393</v>
      </c>
      <c r="D297" s="831">
        <v>111</v>
      </c>
      <c r="E297" s="832">
        <v>67</v>
      </c>
      <c r="F297" s="220">
        <v>48</v>
      </c>
      <c r="G297" s="280">
        <v>106</v>
      </c>
      <c r="H297" s="225">
        <v>0</v>
      </c>
      <c r="I297" s="484">
        <v>24</v>
      </c>
      <c r="J297" s="488">
        <v>0.21621621621621623</v>
      </c>
      <c r="K297" s="797">
        <v>12</v>
      </c>
      <c r="L297" s="488">
        <v>0.17910447761194029</v>
      </c>
      <c r="M297" s="797">
        <v>12</v>
      </c>
      <c r="N297" s="488">
        <v>0.25</v>
      </c>
      <c r="O297" s="797">
        <v>24</v>
      </c>
      <c r="P297" s="488">
        <v>0.22641509433962265</v>
      </c>
      <c r="Q297" s="487">
        <v>0</v>
      </c>
      <c r="R297" s="549" t="s">
        <v>31</v>
      </c>
      <c r="W297" s="204"/>
      <c r="X297" s="204"/>
      <c r="Y297" s="204"/>
      <c r="Z297" s="204"/>
      <c r="AA297" s="204"/>
      <c r="AB297" s="204"/>
      <c r="AC297" s="204"/>
      <c r="AD297" s="204"/>
      <c r="AE297" s="204"/>
      <c r="AF297" s="204"/>
    </row>
    <row r="298" spans="1:32">
      <c r="A298" s="16" t="s">
        <v>253</v>
      </c>
      <c r="B298" s="257">
        <v>7210</v>
      </c>
      <c r="C298" s="258" t="s">
        <v>394</v>
      </c>
      <c r="D298" s="831">
        <v>233</v>
      </c>
      <c r="E298" s="832">
        <v>145</v>
      </c>
      <c r="F298" s="220">
        <v>90</v>
      </c>
      <c r="G298" s="280">
        <v>202</v>
      </c>
      <c r="H298" s="225">
        <v>9</v>
      </c>
      <c r="I298" s="484">
        <v>94</v>
      </c>
      <c r="J298" s="488">
        <v>0.40343347639484978</v>
      </c>
      <c r="K298" s="797">
        <v>51</v>
      </c>
      <c r="L298" s="488">
        <v>0.35172413793103446</v>
      </c>
      <c r="M298" s="797">
        <v>43</v>
      </c>
      <c r="N298" s="488">
        <v>0.4777777777777778</v>
      </c>
      <c r="O298" s="797">
        <v>89</v>
      </c>
      <c r="P298" s="488">
        <v>0.4405940594059406</v>
      </c>
      <c r="Q298" s="487">
        <v>5</v>
      </c>
      <c r="R298" s="549">
        <v>0.55555555555555558</v>
      </c>
      <c r="W298" s="204"/>
      <c r="X298" s="204"/>
      <c r="Y298" s="204"/>
      <c r="Z298" s="204"/>
      <c r="AA298" s="204"/>
      <c r="AB298" s="204"/>
      <c r="AC298" s="204"/>
      <c r="AD298" s="204"/>
      <c r="AE298" s="204"/>
      <c r="AF298" s="204"/>
    </row>
    <row r="299" spans="1:32">
      <c r="A299" s="16" t="s">
        <v>253</v>
      </c>
      <c r="B299" s="257">
        <v>7211</v>
      </c>
      <c r="C299" s="258" t="s">
        <v>395</v>
      </c>
      <c r="D299" s="831">
        <v>83</v>
      </c>
      <c r="E299" s="832">
        <v>53</v>
      </c>
      <c r="F299" s="220">
        <v>32</v>
      </c>
      <c r="G299" s="280">
        <v>79</v>
      </c>
      <c r="H299" s="225">
        <v>0</v>
      </c>
      <c r="I299" s="484">
        <v>18</v>
      </c>
      <c r="J299" s="488">
        <v>0.21686746987951808</v>
      </c>
      <c r="K299" s="797">
        <v>10</v>
      </c>
      <c r="L299" s="488">
        <v>0.18867924528301888</v>
      </c>
      <c r="M299" s="797">
        <v>8</v>
      </c>
      <c r="N299" s="488">
        <v>0.25</v>
      </c>
      <c r="O299" s="797">
        <v>18</v>
      </c>
      <c r="P299" s="488">
        <v>0.22784810126582278</v>
      </c>
      <c r="Q299" s="487">
        <v>0</v>
      </c>
      <c r="R299" s="549" t="s">
        <v>31</v>
      </c>
      <c r="W299" s="204"/>
      <c r="X299" s="204"/>
      <c r="Y299" s="204"/>
      <c r="Z299" s="204"/>
      <c r="AA299" s="204"/>
      <c r="AB299" s="204"/>
      <c r="AC299" s="204"/>
      <c r="AD299" s="204"/>
      <c r="AE299" s="204"/>
      <c r="AF299" s="204"/>
    </row>
    <row r="300" spans="1:32">
      <c r="A300" s="16" t="s">
        <v>253</v>
      </c>
      <c r="B300" s="257">
        <v>7212</v>
      </c>
      <c r="C300" s="258" t="s">
        <v>238</v>
      </c>
      <c r="D300" s="831">
        <v>336</v>
      </c>
      <c r="E300" s="832">
        <v>207</v>
      </c>
      <c r="F300" s="220">
        <v>140</v>
      </c>
      <c r="G300" s="280">
        <v>309</v>
      </c>
      <c r="H300" s="225">
        <v>11</v>
      </c>
      <c r="I300" s="484">
        <v>80</v>
      </c>
      <c r="J300" s="488">
        <v>0.23809523809523808</v>
      </c>
      <c r="K300" s="797">
        <v>43</v>
      </c>
      <c r="L300" s="488">
        <v>0.20772946859903382</v>
      </c>
      <c r="M300" s="797">
        <v>37</v>
      </c>
      <c r="N300" s="488">
        <v>0.26428571428571429</v>
      </c>
      <c r="O300" s="797">
        <v>80</v>
      </c>
      <c r="P300" s="488">
        <v>0.25889967637540451</v>
      </c>
      <c r="Q300" s="487">
        <v>0</v>
      </c>
      <c r="R300" s="549">
        <v>0</v>
      </c>
      <c r="W300" s="204"/>
      <c r="X300" s="204"/>
      <c r="Y300" s="204"/>
      <c r="Z300" s="204"/>
      <c r="AA300" s="204"/>
      <c r="AB300" s="204"/>
      <c r="AC300" s="204"/>
      <c r="AD300" s="204"/>
      <c r="AE300" s="204"/>
      <c r="AF300" s="204"/>
    </row>
    <row r="301" spans="1:32">
      <c r="A301" s="16" t="s">
        <v>253</v>
      </c>
      <c r="B301" s="257">
        <v>7213</v>
      </c>
      <c r="C301" s="258" t="s">
        <v>240</v>
      </c>
      <c r="D301" s="831">
        <v>488</v>
      </c>
      <c r="E301" s="832">
        <v>297</v>
      </c>
      <c r="F301" s="220">
        <v>202</v>
      </c>
      <c r="G301" s="280">
        <v>459</v>
      </c>
      <c r="H301" s="225">
        <v>52</v>
      </c>
      <c r="I301" s="484">
        <v>167</v>
      </c>
      <c r="J301" s="488">
        <v>0.34221311475409838</v>
      </c>
      <c r="K301" s="797">
        <v>90</v>
      </c>
      <c r="L301" s="488">
        <v>0.30303030303030304</v>
      </c>
      <c r="M301" s="797">
        <v>77</v>
      </c>
      <c r="N301" s="488">
        <v>0.38118811881188119</v>
      </c>
      <c r="O301" s="797">
        <v>164</v>
      </c>
      <c r="P301" s="488">
        <v>0.35729847494553379</v>
      </c>
      <c r="Q301" s="487">
        <v>3</v>
      </c>
      <c r="R301" s="549">
        <v>5.7692307692307696E-2</v>
      </c>
      <c r="W301" s="204"/>
      <c r="X301" s="204"/>
      <c r="Y301" s="204"/>
      <c r="Z301" s="204"/>
      <c r="AA301" s="204"/>
      <c r="AB301" s="204"/>
      <c r="AC301" s="204"/>
      <c r="AD301" s="204"/>
      <c r="AE301" s="204"/>
      <c r="AF301" s="204"/>
    </row>
    <row r="302" spans="1:32">
      <c r="A302" s="16" t="s">
        <v>253</v>
      </c>
      <c r="B302" s="257">
        <v>8101</v>
      </c>
      <c r="C302" s="258" t="s">
        <v>396</v>
      </c>
      <c r="D302" s="831">
        <v>124</v>
      </c>
      <c r="E302" s="832">
        <v>79</v>
      </c>
      <c r="F302" s="220">
        <v>48</v>
      </c>
      <c r="G302" s="280">
        <v>114</v>
      </c>
      <c r="H302" s="225">
        <v>0</v>
      </c>
      <c r="I302" s="484">
        <v>35</v>
      </c>
      <c r="J302" s="488">
        <v>0.28225806451612906</v>
      </c>
      <c r="K302" s="797">
        <v>19</v>
      </c>
      <c r="L302" s="488">
        <v>0.24050632911392406</v>
      </c>
      <c r="M302" s="797">
        <v>16</v>
      </c>
      <c r="N302" s="488">
        <v>0.33333333333333331</v>
      </c>
      <c r="O302" s="797">
        <v>35</v>
      </c>
      <c r="P302" s="488">
        <v>0.30701754385964913</v>
      </c>
      <c r="Q302" s="487">
        <v>0</v>
      </c>
      <c r="R302" s="549" t="s">
        <v>31</v>
      </c>
      <c r="W302" s="204"/>
      <c r="X302" s="204"/>
      <c r="Y302" s="204"/>
      <c r="Z302" s="204"/>
      <c r="AA302" s="204"/>
      <c r="AB302" s="204"/>
      <c r="AC302" s="204"/>
      <c r="AD302" s="204"/>
      <c r="AE302" s="204"/>
      <c r="AF302" s="204"/>
    </row>
    <row r="303" spans="1:32">
      <c r="A303" s="16" t="s">
        <v>253</v>
      </c>
      <c r="B303" s="257">
        <v>8102</v>
      </c>
      <c r="C303" s="258" t="s">
        <v>397</v>
      </c>
      <c r="D303" s="831">
        <v>150</v>
      </c>
      <c r="E303" s="832">
        <v>92</v>
      </c>
      <c r="F303" s="220">
        <v>59</v>
      </c>
      <c r="G303" s="280">
        <v>146</v>
      </c>
      <c r="H303" s="225">
        <v>0</v>
      </c>
      <c r="I303" s="484">
        <v>17</v>
      </c>
      <c r="J303" s="488">
        <v>0.11333333333333333</v>
      </c>
      <c r="K303" s="797">
        <v>10</v>
      </c>
      <c r="L303" s="488">
        <v>0.10869565217391304</v>
      </c>
      <c r="M303" s="797">
        <v>7</v>
      </c>
      <c r="N303" s="488">
        <v>0.11864406779661017</v>
      </c>
      <c r="O303" s="797">
        <v>17</v>
      </c>
      <c r="P303" s="488">
        <v>0.11643835616438356</v>
      </c>
      <c r="Q303" s="487">
        <v>0</v>
      </c>
      <c r="R303" s="549" t="s">
        <v>31</v>
      </c>
      <c r="W303" s="204"/>
      <c r="X303" s="204"/>
      <c r="Y303" s="204"/>
      <c r="Z303" s="204"/>
      <c r="AA303" s="204"/>
      <c r="AB303" s="204"/>
      <c r="AC303" s="204"/>
      <c r="AD303" s="204"/>
      <c r="AE303" s="204"/>
      <c r="AF303" s="204"/>
    </row>
    <row r="304" spans="1:32">
      <c r="A304" s="16" t="s">
        <v>253</v>
      </c>
      <c r="B304" s="257">
        <v>8103</v>
      </c>
      <c r="C304" s="258" t="s">
        <v>242</v>
      </c>
      <c r="D304" s="831">
        <v>175</v>
      </c>
      <c r="E304" s="832">
        <v>108</v>
      </c>
      <c r="F304" s="220">
        <v>72</v>
      </c>
      <c r="G304" s="280">
        <v>159</v>
      </c>
      <c r="H304" s="225">
        <v>5</v>
      </c>
      <c r="I304" s="484">
        <v>33</v>
      </c>
      <c r="J304" s="488">
        <v>0.18857142857142858</v>
      </c>
      <c r="K304" s="797">
        <v>19</v>
      </c>
      <c r="L304" s="488">
        <v>0.17592592592592593</v>
      </c>
      <c r="M304" s="797">
        <v>14</v>
      </c>
      <c r="N304" s="488">
        <v>0.19444444444444445</v>
      </c>
      <c r="O304" s="797">
        <v>32</v>
      </c>
      <c r="P304" s="488">
        <v>0.20125786163522014</v>
      </c>
      <c r="Q304" s="487">
        <v>1</v>
      </c>
      <c r="R304" s="549">
        <v>0.2</v>
      </c>
      <c r="W304" s="204"/>
      <c r="X304" s="204"/>
      <c r="Y304" s="204"/>
      <c r="Z304" s="204"/>
      <c r="AA304" s="204"/>
      <c r="AB304" s="204"/>
      <c r="AC304" s="204"/>
      <c r="AD304" s="204"/>
      <c r="AE304" s="204"/>
      <c r="AF304" s="204"/>
    </row>
    <row r="305" spans="1:32">
      <c r="A305" s="16" t="s">
        <v>253</v>
      </c>
      <c r="B305" s="257">
        <v>8104</v>
      </c>
      <c r="C305" s="258" t="s">
        <v>398</v>
      </c>
      <c r="D305" s="831">
        <v>131</v>
      </c>
      <c r="E305" s="832">
        <v>84</v>
      </c>
      <c r="F305" s="220">
        <v>62</v>
      </c>
      <c r="G305" s="280">
        <v>114</v>
      </c>
      <c r="H305" s="225">
        <v>15</v>
      </c>
      <c r="I305" s="484">
        <v>25</v>
      </c>
      <c r="J305" s="488">
        <v>0.19083969465648856</v>
      </c>
      <c r="K305" s="797">
        <v>14</v>
      </c>
      <c r="L305" s="488">
        <v>0.16666666666666666</v>
      </c>
      <c r="M305" s="797">
        <v>11</v>
      </c>
      <c r="N305" s="488">
        <v>0.17741935483870969</v>
      </c>
      <c r="O305" s="797">
        <v>24</v>
      </c>
      <c r="P305" s="488">
        <v>0.21052631578947367</v>
      </c>
      <c r="Q305" s="487">
        <v>1</v>
      </c>
      <c r="R305" s="549">
        <v>6.6666666666666666E-2</v>
      </c>
      <c r="W305" s="204"/>
      <c r="X305" s="204"/>
      <c r="Y305" s="204"/>
      <c r="Z305" s="204"/>
      <c r="AA305" s="204"/>
      <c r="AB305" s="204"/>
      <c r="AC305" s="204"/>
      <c r="AD305" s="204"/>
      <c r="AE305" s="204"/>
      <c r="AF305" s="204"/>
    </row>
    <row r="306" spans="1:32">
      <c r="A306" s="16" t="s">
        <v>253</v>
      </c>
      <c r="B306" s="257">
        <v>8105</v>
      </c>
      <c r="C306" s="258" t="s">
        <v>399</v>
      </c>
      <c r="D306" s="831">
        <v>96</v>
      </c>
      <c r="E306" s="832">
        <v>58</v>
      </c>
      <c r="F306" s="220">
        <v>41</v>
      </c>
      <c r="G306" s="280">
        <v>91</v>
      </c>
      <c r="H306" s="225">
        <v>0</v>
      </c>
      <c r="I306" s="484">
        <v>18</v>
      </c>
      <c r="J306" s="488">
        <v>0.1875</v>
      </c>
      <c r="K306" s="797">
        <v>9</v>
      </c>
      <c r="L306" s="488">
        <v>0.15517241379310345</v>
      </c>
      <c r="M306" s="797">
        <v>9</v>
      </c>
      <c r="N306" s="488">
        <v>0.21951219512195122</v>
      </c>
      <c r="O306" s="797">
        <v>18</v>
      </c>
      <c r="P306" s="488">
        <v>0.19780219780219779</v>
      </c>
      <c r="Q306" s="487">
        <v>0</v>
      </c>
      <c r="R306" s="549" t="s">
        <v>31</v>
      </c>
      <c r="W306" s="204"/>
      <c r="X306" s="204"/>
      <c r="Y306" s="204"/>
      <c r="Z306" s="204"/>
      <c r="AA306" s="204"/>
      <c r="AB306" s="204"/>
      <c r="AC306" s="204"/>
      <c r="AD306" s="204"/>
      <c r="AE306" s="204"/>
      <c r="AF306" s="204"/>
    </row>
    <row r="307" spans="1:32">
      <c r="A307" s="16" t="s">
        <v>253</v>
      </c>
      <c r="B307" s="257">
        <v>8106</v>
      </c>
      <c r="C307" s="258" t="s">
        <v>244</v>
      </c>
      <c r="D307" s="831">
        <v>538</v>
      </c>
      <c r="E307" s="832">
        <v>328</v>
      </c>
      <c r="F307" s="220">
        <v>213</v>
      </c>
      <c r="G307" s="280">
        <v>504</v>
      </c>
      <c r="H307" s="225">
        <v>34</v>
      </c>
      <c r="I307" s="484">
        <v>138</v>
      </c>
      <c r="J307" s="488">
        <v>0.25650557620817843</v>
      </c>
      <c r="K307" s="797">
        <v>73</v>
      </c>
      <c r="L307" s="488">
        <v>0.2225609756097561</v>
      </c>
      <c r="M307" s="797">
        <v>65</v>
      </c>
      <c r="N307" s="488">
        <v>0.30516431924882631</v>
      </c>
      <c r="O307" s="797">
        <v>132</v>
      </c>
      <c r="P307" s="488">
        <v>0.26190476190476192</v>
      </c>
      <c r="Q307" s="487">
        <v>0</v>
      </c>
      <c r="R307" s="549">
        <v>0</v>
      </c>
      <c r="W307" s="204"/>
      <c r="X307" s="204"/>
      <c r="Y307" s="204"/>
      <c r="Z307" s="204"/>
      <c r="AA307" s="204"/>
      <c r="AB307" s="204"/>
      <c r="AC307" s="204"/>
      <c r="AD307" s="204"/>
      <c r="AE307" s="204"/>
      <c r="AF307" s="204"/>
    </row>
    <row r="308" spans="1:32">
      <c r="A308" s="16" t="s">
        <v>253</v>
      </c>
      <c r="B308" s="257">
        <v>8107</v>
      </c>
      <c r="C308" s="258" t="s">
        <v>400</v>
      </c>
      <c r="D308" s="831">
        <v>136</v>
      </c>
      <c r="E308" s="832">
        <v>83</v>
      </c>
      <c r="F308" s="220">
        <v>55</v>
      </c>
      <c r="G308" s="280">
        <v>130</v>
      </c>
      <c r="H308" s="225">
        <v>10</v>
      </c>
      <c r="I308" s="484">
        <v>30</v>
      </c>
      <c r="J308" s="488">
        <v>0.22058823529411764</v>
      </c>
      <c r="K308" s="797">
        <v>14</v>
      </c>
      <c r="L308" s="488">
        <v>0.16867469879518071</v>
      </c>
      <c r="M308" s="797">
        <v>16</v>
      </c>
      <c r="N308" s="488">
        <v>0.29090909090909089</v>
      </c>
      <c r="O308" s="797">
        <v>29</v>
      </c>
      <c r="P308" s="488">
        <v>0.22307692307692309</v>
      </c>
      <c r="Q308" s="487">
        <v>0</v>
      </c>
      <c r="R308" s="549">
        <v>0</v>
      </c>
      <c r="W308" s="204"/>
      <c r="X308" s="204"/>
      <c r="Y308" s="204"/>
      <c r="Z308" s="204"/>
      <c r="AA308" s="204"/>
      <c r="AB308" s="204"/>
      <c r="AC308" s="204"/>
      <c r="AD308" s="204"/>
      <c r="AE308" s="204"/>
      <c r="AF308" s="204"/>
    </row>
    <row r="309" spans="1:32">
      <c r="A309" s="16" t="s">
        <v>253</v>
      </c>
      <c r="B309" s="257">
        <v>8108</v>
      </c>
      <c r="C309" s="258" t="s">
        <v>401</v>
      </c>
      <c r="D309" s="831">
        <v>376</v>
      </c>
      <c r="E309" s="832">
        <v>226</v>
      </c>
      <c r="F309" s="220">
        <v>161</v>
      </c>
      <c r="G309" s="280">
        <v>346</v>
      </c>
      <c r="H309" s="225">
        <v>4</v>
      </c>
      <c r="I309" s="484">
        <v>171</v>
      </c>
      <c r="J309" s="488">
        <v>0.45478723404255317</v>
      </c>
      <c r="K309" s="797">
        <v>91</v>
      </c>
      <c r="L309" s="488">
        <v>0.40265486725663718</v>
      </c>
      <c r="M309" s="797">
        <v>80</v>
      </c>
      <c r="N309" s="488">
        <v>0.49689440993788819</v>
      </c>
      <c r="O309" s="797">
        <v>168</v>
      </c>
      <c r="P309" s="488">
        <v>0.48554913294797686</v>
      </c>
      <c r="Q309" s="487">
        <v>1</v>
      </c>
      <c r="R309" s="549">
        <v>0.25</v>
      </c>
      <c r="W309" s="204"/>
      <c r="X309" s="204"/>
      <c r="Y309" s="204"/>
      <c r="Z309" s="204"/>
      <c r="AA309" s="204"/>
      <c r="AB309" s="204"/>
      <c r="AC309" s="204"/>
      <c r="AD309" s="204"/>
      <c r="AE309" s="204"/>
      <c r="AF309" s="204"/>
    </row>
    <row r="310" spans="1:32">
      <c r="A310" s="16" t="s">
        <v>253</v>
      </c>
      <c r="B310" s="257">
        <v>8109</v>
      </c>
      <c r="C310" s="258" t="s">
        <v>402</v>
      </c>
      <c r="D310" s="831">
        <v>208</v>
      </c>
      <c r="E310" s="832">
        <v>128</v>
      </c>
      <c r="F310" s="220">
        <v>81</v>
      </c>
      <c r="G310" s="280">
        <v>200</v>
      </c>
      <c r="H310" s="225">
        <v>0</v>
      </c>
      <c r="I310" s="484">
        <v>28</v>
      </c>
      <c r="J310" s="488">
        <v>0.13461538461538461</v>
      </c>
      <c r="K310" s="797">
        <v>11</v>
      </c>
      <c r="L310" s="488">
        <v>8.59375E-2</v>
      </c>
      <c r="M310" s="797">
        <v>17</v>
      </c>
      <c r="N310" s="488">
        <v>0.20987654320987653</v>
      </c>
      <c r="O310" s="797">
        <v>28</v>
      </c>
      <c r="P310" s="488">
        <v>0.14000000000000001</v>
      </c>
      <c r="Q310" s="487">
        <v>0</v>
      </c>
      <c r="R310" s="549" t="s">
        <v>31</v>
      </c>
      <c r="W310" s="204"/>
      <c r="X310" s="204"/>
      <c r="Y310" s="204"/>
      <c r="Z310" s="204"/>
      <c r="AA310" s="204"/>
      <c r="AB310" s="204"/>
      <c r="AC310" s="204"/>
      <c r="AD310" s="204"/>
      <c r="AE310" s="204"/>
      <c r="AF310" s="204"/>
    </row>
    <row r="311" spans="1:32">
      <c r="A311" s="16" t="s">
        <v>253</v>
      </c>
      <c r="B311" s="257">
        <v>8110</v>
      </c>
      <c r="C311" s="258" t="s">
        <v>403</v>
      </c>
      <c r="D311" s="831">
        <v>124</v>
      </c>
      <c r="E311" s="832">
        <v>83</v>
      </c>
      <c r="F311" s="220">
        <v>44</v>
      </c>
      <c r="G311" s="280">
        <v>118</v>
      </c>
      <c r="H311" s="225">
        <v>0</v>
      </c>
      <c r="I311" s="484">
        <v>12</v>
      </c>
      <c r="J311" s="488">
        <v>9.6774193548387094E-2</v>
      </c>
      <c r="K311" s="797">
        <v>8</v>
      </c>
      <c r="L311" s="488">
        <v>9.6385542168674704E-2</v>
      </c>
      <c r="M311" s="797">
        <v>4</v>
      </c>
      <c r="N311" s="488">
        <v>9.0909090909090912E-2</v>
      </c>
      <c r="O311" s="797">
        <v>12</v>
      </c>
      <c r="P311" s="488">
        <v>0.10169491525423729</v>
      </c>
      <c r="Q311" s="487">
        <v>0</v>
      </c>
      <c r="R311" s="549" t="s">
        <v>31</v>
      </c>
      <c r="W311" s="204"/>
      <c r="X311" s="204"/>
      <c r="Y311" s="204"/>
      <c r="Z311" s="204"/>
      <c r="AA311" s="204"/>
      <c r="AB311" s="204"/>
      <c r="AC311" s="204"/>
      <c r="AD311" s="204"/>
      <c r="AE311" s="204"/>
      <c r="AF311" s="204"/>
    </row>
    <row r="312" spans="1:32">
      <c r="A312" s="16" t="s">
        <v>253</v>
      </c>
      <c r="B312" s="257">
        <v>8111</v>
      </c>
      <c r="C312" s="258" t="s">
        <v>246</v>
      </c>
      <c r="D312" s="831">
        <v>280</v>
      </c>
      <c r="E312" s="832">
        <v>169</v>
      </c>
      <c r="F312" s="220">
        <v>124</v>
      </c>
      <c r="G312" s="280">
        <v>254</v>
      </c>
      <c r="H312" s="225">
        <v>2</v>
      </c>
      <c r="I312" s="484">
        <v>81</v>
      </c>
      <c r="J312" s="488">
        <v>0.28928571428571431</v>
      </c>
      <c r="K312" s="797">
        <v>43</v>
      </c>
      <c r="L312" s="488">
        <v>0.25443786982248523</v>
      </c>
      <c r="M312" s="797">
        <v>38</v>
      </c>
      <c r="N312" s="488">
        <v>0.30645161290322581</v>
      </c>
      <c r="O312" s="797">
        <v>80</v>
      </c>
      <c r="P312" s="488">
        <v>0.31496062992125984</v>
      </c>
      <c r="Q312" s="487">
        <v>0</v>
      </c>
      <c r="R312" s="549">
        <v>0</v>
      </c>
      <c r="W312" s="204"/>
      <c r="X312" s="204"/>
      <c r="Y312" s="204"/>
      <c r="Z312" s="204"/>
      <c r="AA312" s="204"/>
      <c r="AB312" s="204"/>
      <c r="AC312" s="204"/>
      <c r="AD312" s="204"/>
      <c r="AE312" s="204"/>
      <c r="AF312" s="204"/>
    </row>
    <row r="313" spans="1:32">
      <c r="A313" s="16" t="s">
        <v>253</v>
      </c>
      <c r="B313" s="257">
        <v>8112</v>
      </c>
      <c r="C313" s="258" t="s">
        <v>404</v>
      </c>
      <c r="D313" s="831">
        <v>207</v>
      </c>
      <c r="E313" s="832">
        <v>129</v>
      </c>
      <c r="F313" s="220">
        <v>87</v>
      </c>
      <c r="G313" s="280">
        <v>189</v>
      </c>
      <c r="H313" s="225">
        <v>16</v>
      </c>
      <c r="I313" s="484">
        <v>59</v>
      </c>
      <c r="J313" s="488">
        <v>0.28502415458937197</v>
      </c>
      <c r="K313" s="797">
        <v>33</v>
      </c>
      <c r="L313" s="488">
        <v>0.2558139534883721</v>
      </c>
      <c r="M313" s="797">
        <v>26</v>
      </c>
      <c r="N313" s="488">
        <v>0.2988505747126437</v>
      </c>
      <c r="O313" s="797">
        <v>57</v>
      </c>
      <c r="P313" s="488">
        <v>0.30158730158730157</v>
      </c>
      <c r="Q313" s="487">
        <v>1</v>
      </c>
      <c r="R313" s="549">
        <v>6.25E-2</v>
      </c>
      <c r="W313" s="204"/>
      <c r="X313" s="204"/>
      <c r="Y313" s="204"/>
      <c r="Z313" s="204"/>
      <c r="AA313" s="204"/>
      <c r="AB313" s="204"/>
      <c r="AC313" s="204"/>
      <c r="AD313" s="204"/>
      <c r="AE313" s="204"/>
      <c r="AF313" s="204"/>
    </row>
    <row r="314" spans="1:32">
      <c r="A314" s="16" t="s">
        <v>253</v>
      </c>
      <c r="B314" s="257">
        <v>8113</v>
      </c>
      <c r="C314" s="258" t="s">
        <v>405</v>
      </c>
      <c r="D314" s="831">
        <v>109</v>
      </c>
      <c r="E314" s="832">
        <v>62</v>
      </c>
      <c r="F314" s="220">
        <v>47</v>
      </c>
      <c r="G314" s="280">
        <v>109</v>
      </c>
      <c r="H314" s="225">
        <v>0</v>
      </c>
      <c r="I314" s="484">
        <v>13</v>
      </c>
      <c r="J314" s="488">
        <v>0.11926605504587157</v>
      </c>
      <c r="K314" s="797">
        <v>7</v>
      </c>
      <c r="L314" s="488">
        <v>0.11290322580645161</v>
      </c>
      <c r="M314" s="797">
        <v>6</v>
      </c>
      <c r="N314" s="488">
        <v>0.1276595744680851</v>
      </c>
      <c r="O314" s="797">
        <v>13</v>
      </c>
      <c r="P314" s="488">
        <v>0.11926605504587157</v>
      </c>
      <c r="Q314" s="487">
        <v>0</v>
      </c>
      <c r="R314" s="549" t="s">
        <v>31</v>
      </c>
      <c r="W314" s="204"/>
      <c r="X314" s="204"/>
      <c r="Y314" s="204"/>
      <c r="Z314" s="204"/>
      <c r="AA314" s="204"/>
      <c r="AB314" s="204"/>
      <c r="AC314" s="204"/>
      <c r="AD314" s="204"/>
      <c r="AE314" s="204"/>
      <c r="AF314" s="204"/>
    </row>
    <row r="315" spans="1:32">
      <c r="A315" s="16" t="s">
        <v>253</v>
      </c>
      <c r="B315" s="257">
        <v>8114</v>
      </c>
      <c r="C315" s="258" t="s">
        <v>406</v>
      </c>
      <c r="D315" s="831">
        <v>195</v>
      </c>
      <c r="E315" s="832">
        <v>116</v>
      </c>
      <c r="F315" s="220">
        <v>83</v>
      </c>
      <c r="G315" s="280">
        <v>178</v>
      </c>
      <c r="H315" s="225">
        <v>21</v>
      </c>
      <c r="I315" s="484">
        <v>25</v>
      </c>
      <c r="J315" s="488">
        <v>0.12820512820512819</v>
      </c>
      <c r="K315" s="797">
        <v>13</v>
      </c>
      <c r="L315" s="488">
        <v>0.11206896551724138</v>
      </c>
      <c r="M315" s="797">
        <v>12</v>
      </c>
      <c r="N315" s="488">
        <v>0.14457831325301204</v>
      </c>
      <c r="O315" s="797">
        <v>24</v>
      </c>
      <c r="P315" s="488">
        <v>0.1348314606741573</v>
      </c>
      <c r="Q315" s="487">
        <v>1</v>
      </c>
      <c r="R315" s="549">
        <v>4.7619047619047616E-2</v>
      </c>
      <c r="W315" s="204"/>
      <c r="X315" s="204"/>
      <c r="Y315" s="204"/>
      <c r="Z315" s="204"/>
      <c r="AA315" s="204"/>
      <c r="AB315" s="204"/>
      <c r="AC315" s="204"/>
      <c r="AD315" s="204"/>
      <c r="AE315" s="204"/>
      <c r="AF315" s="204"/>
    </row>
    <row r="316" spans="1:32">
      <c r="A316" s="16" t="s">
        <v>253</v>
      </c>
      <c r="B316" s="257">
        <v>8115</v>
      </c>
      <c r="C316" s="258" t="s">
        <v>248</v>
      </c>
      <c r="D316" s="831">
        <v>249</v>
      </c>
      <c r="E316" s="832">
        <v>152</v>
      </c>
      <c r="F316" s="220">
        <v>110</v>
      </c>
      <c r="G316" s="280">
        <v>229</v>
      </c>
      <c r="H316" s="225">
        <v>9</v>
      </c>
      <c r="I316" s="484">
        <v>65</v>
      </c>
      <c r="J316" s="488">
        <v>0.26104417670682734</v>
      </c>
      <c r="K316" s="797">
        <v>36</v>
      </c>
      <c r="L316" s="488">
        <v>0.23684210526315788</v>
      </c>
      <c r="M316" s="797">
        <v>29</v>
      </c>
      <c r="N316" s="488">
        <v>0.26363636363636361</v>
      </c>
      <c r="O316" s="797">
        <v>63</v>
      </c>
      <c r="P316" s="488">
        <v>0.27510917030567683</v>
      </c>
      <c r="Q316" s="487">
        <v>0</v>
      </c>
      <c r="R316" s="549">
        <v>0</v>
      </c>
      <c r="W316" s="204"/>
      <c r="X316" s="204"/>
      <c r="Y316" s="204"/>
      <c r="Z316" s="204"/>
      <c r="AA316" s="204"/>
      <c r="AB316" s="204"/>
      <c r="AC316" s="204"/>
      <c r="AD316" s="204"/>
      <c r="AE316" s="204"/>
      <c r="AF316" s="204"/>
    </row>
    <row r="317" spans="1:32">
      <c r="A317" s="16" t="s">
        <v>253</v>
      </c>
      <c r="B317" s="257">
        <v>8116</v>
      </c>
      <c r="C317" s="258" t="s">
        <v>407</v>
      </c>
      <c r="D317" s="831">
        <v>97</v>
      </c>
      <c r="E317" s="832">
        <v>59</v>
      </c>
      <c r="F317" s="220">
        <v>41</v>
      </c>
      <c r="G317" s="280">
        <v>90</v>
      </c>
      <c r="H317" s="225">
        <v>0</v>
      </c>
      <c r="I317" s="484">
        <v>20</v>
      </c>
      <c r="J317" s="488">
        <v>0.20618556701030927</v>
      </c>
      <c r="K317" s="797">
        <v>9</v>
      </c>
      <c r="L317" s="488">
        <v>0.15254237288135594</v>
      </c>
      <c r="M317" s="797">
        <v>11</v>
      </c>
      <c r="N317" s="488">
        <v>0.26829268292682928</v>
      </c>
      <c r="O317" s="797">
        <v>19</v>
      </c>
      <c r="P317" s="488">
        <v>0.21111111111111111</v>
      </c>
      <c r="Q317" s="487">
        <v>0</v>
      </c>
      <c r="R317" s="549" t="s">
        <v>31</v>
      </c>
      <c r="W317" s="204"/>
      <c r="X317" s="204"/>
      <c r="Y317" s="204"/>
      <c r="Z317" s="204"/>
      <c r="AA317" s="204"/>
      <c r="AB317" s="204"/>
      <c r="AC317" s="204"/>
      <c r="AD317" s="204"/>
      <c r="AE317" s="204"/>
      <c r="AF317" s="204"/>
    </row>
    <row r="318" spans="1:32">
      <c r="A318" s="16" t="s">
        <v>253</v>
      </c>
      <c r="B318" s="257">
        <v>8117</v>
      </c>
      <c r="C318" s="258" t="s">
        <v>250</v>
      </c>
      <c r="D318" s="831">
        <v>507</v>
      </c>
      <c r="E318" s="832">
        <v>308</v>
      </c>
      <c r="F318" s="220">
        <v>211</v>
      </c>
      <c r="G318" s="280">
        <v>469</v>
      </c>
      <c r="H318" s="225">
        <v>23</v>
      </c>
      <c r="I318" s="484">
        <v>112</v>
      </c>
      <c r="J318" s="488">
        <v>0.22090729783037474</v>
      </c>
      <c r="K318" s="797">
        <v>57</v>
      </c>
      <c r="L318" s="488">
        <v>0.18506493506493507</v>
      </c>
      <c r="M318" s="797">
        <v>55</v>
      </c>
      <c r="N318" s="488">
        <v>0.26066350710900477</v>
      </c>
      <c r="O318" s="797">
        <v>111</v>
      </c>
      <c r="P318" s="488">
        <v>0.23667377398720682</v>
      </c>
      <c r="Q318" s="487">
        <v>3</v>
      </c>
      <c r="R318" s="549">
        <v>0.13043478260869565</v>
      </c>
      <c r="W318" s="204"/>
      <c r="X318" s="204"/>
      <c r="Y318" s="204"/>
      <c r="Z318" s="204"/>
      <c r="AA318" s="204"/>
      <c r="AB318" s="204"/>
      <c r="AC318" s="204"/>
      <c r="AD318" s="204"/>
      <c r="AE318" s="204"/>
      <c r="AF318" s="204"/>
    </row>
    <row r="319" spans="1:32">
      <c r="A319" s="16" t="s">
        <v>253</v>
      </c>
      <c r="B319" s="257">
        <v>8118</v>
      </c>
      <c r="C319" s="258" t="s">
        <v>408</v>
      </c>
      <c r="D319" s="831">
        <v>170</v>
      </c>
      <c r="E319" s="832">
        <v>100</v>
      </c>
      <c r="F319" s="220">
        <v>76</v>
      </c>
      <c r="G319" s="280">
        <v>156</v>
      </c>
      <c r="H319" s="225">
        <v>7</v>
      </c>
      <c r="I319" s="484">
        <v>7</v>
      </c>
      <c r="J319" s="488">
        <v>4.1176470588235294E-2</v>
      </c>
      <c r="K319" s="797">
        <v>3</v>
      </c>
      <c r="L319" s="488">
        <v>0.03</v>
      </c>
      <c r="M319" s="797">
        <v>4</v>
      </c>
      <c r="N319" s="488">
        <v>5.2631578947368418E-2</v>
      </c>
      <c r="O319" s="797">
        <v>7</v>
      </c>
      <c r="P319" s="488">
        <v>4.4871794871794872E-2</v>
      </c>
      <c r="Q319" s="487">
        <v>0</v>
      </c>
      <c r="R319" s="549">
        <v>0</v>
      </c>
      <c r="W319" s="204"/>
      <c r="X319" s="204"/>
      <c r="Y319" s="204"/>
      <c r="Z319" s="204"/>
      <c r="AA319" s="204"/>
      <c r="AB319" s="204"/>
      <c r="AC319" s="204"/>
      <c r="AD319" s="204"/>
      <c r="AE319" s="204"/>
      <c r="AF319" s="204"/>
    </row>
    <row r="320" spans="1:32">
      <c r="A320" s="16" t="s">
        <v>253</v>
      </c>
      <c r="B320" s="257">
        <v>8119</v>
      </c>
      <c r="C320" s="258" t="s">
        <v>409</v>
      </c>
      <c r="D320" s="831">
        <v>1442</v>
      </c>
      <c r="E320" s="832">
        <v>876</v>
      </c>
      <c r="F320" s="220">
        <v>603</v>
      </c>
      <c r="G320" s="280">
        <v>1263</v>
      </c>
      <c r="H320" s="225">
        <v>120</v>
      </c>
      <c r="I320" s="484">
        <v>487</v>
      </c>
      <c r="J320" s="488">
        <v>0.33772538141470182</v>
      </c>
      <c r="K320" s="797">
        <v>291</v>
      </c>
      <c r="L320" s="488">
        <v>0.3321917808219178</v>
      </c>
      <c r="M320" s="797">
        <v>196</v>
      </c>
      <c r="N320" s="488">
        <v>0.3250414593698176</v>
      </c>
      <c r="O320" s="797">
        <v>470</v>
      </c>
      <c r="P320" s="488">
        <v>0.37212984956452888</v>
      </c>
      <c r="Q320" s="487">
        <v>6</v>
      </c>
      <c r="R320" s="549">
        <v>0.05</v>
      </c>
      <c r="W320" s="204"/>
      <c r="X320" s="204"/>
      <c r="Y320" s="204"/>
      <c r="Z320" s="204"/>
      <c r="AA320" s="204"/>
      <c r="AB320" s="204"/>
      <c r="AC320" s="204"/>
      <c r="AD320" s="204"/>
      <c r="AE320" s="204"/>
      <c r="AF320" s="204"/>
    </row>
    <row r="321" spans="1:32">
      <c r="A321" s="16" t="s">
        <v>253</v>
      </c>
      <c r="B321" s="257">
        <v>8120</v>
      </c>
      <c r="C321" s="258" t="s">
        <v>410</v>
      </c>
      <c r="D321" s="831">
        <v>58</v>
      </c>
      <c r="E321" s="832">
        <v>40</v>
      </c>
      <c r="F321" s="220">
        <v>21</v>
      </c>
      <c r="G321" s="280">
        <v>52</v>
      </c>
      <c r="H321" s="225">
        <v>0</v>
      </c>
      <c r="I321" s="484">
        <v>14</v>
      </c>
      <c r="J321" s="488">
        <v>0.2413793103448276</v>
      </c>
      <c r="K321" s="797">
        <v>6</v>
      </c>
      <c r="L321" s="488">
        <v>0.15</v>
      </c>
      <c r="M321" s="797">
        <v>8</v>
      </c>
      <c r="N321" s="488">
        <v>0.38095238095238093</v>
      </c>
      <c r="O321" s="797">
        <v>14</v>
      </c>
      <c r="P321" s="488">
        <v>0.26923076923076922</v>
      </c>
      <c r="Q321" s="487">
        <v>0</v>
      </c>
      <c r="R321" s="549" t="s">
        <v>31</v>
      </c>
      <c r="W321" s="204"/>
      <c r="X321" s="204"/>
      <c r="Y321" s="204"/>
      <c r="Z321" s="204"/>
      <c r="AA321" s="204"/>
      <c r="AB321" s="204"/>
      <c r="AC321" s="204"/>
      <c r="AD321" s="204"/>
      <c r="AE321" s="204"/>
      <c r="AF321" s="204"/>
    </row>
    <row r="322" spans="1:32">
      <c r="A322" s="16" t="s">
        <v>253</v>
      </c>
      <c r="B322" s="257">
        <v>8121</v>
      </c>
      <c r="C322" s="258" t="s">
        <v>411</v>
      </c>
      <c r="D322" s="831">
        <v>301</v>
      </c>
      <c r="E322" s="832">
        <v>186</v>
      </c>
      <c r="F322" s="220">
        <v>119</v>
      </c>
      <c r="G322" s="280">
        <v>288</v>
      </c>
      <c r="H322" s="225">
        <v>9</v>
      </c>
      <c r="I322" s="484">
        <v>56</v>
      </c>
      <c r="J322" s="488">
        <v>0.18604651162790697</v>
      </c>
      <c r="K322" s="797">
        <v>27</v>
      </c>
      <c r="L322" s="488">
        <v>0.14516129032258066</v>
      </c>
      <c r="M322" s="797">
        <v>29</v>
      </c>
      <c r="N322" s="488">
        <v>0.24369747899159663</v>
      </c>
      <c r="O322" s="797">
        <v>54</v>
      </c>
      <c r="P322" s="488">
        <v>0.1875</v>
      </c>
      <c r="Q322" s="487">
        <v>0</v>
      </c>
      <c r="R322" s="549">
        <v>0</v>
      </c>
      <c r="W322" s="204"/>
      <c r="X322" s="204"/>
      <c r="Y322" s="204"/>
      <c r="Z322" s="204"/>
      <c r="AA322" s="204"/>
      <c r="AB322" s="204"/>
      <c r="AC322" s="204"/>
      <c r="AD322" s="204"/>
      <c r="AE322" s="204"/>
      <c r="AF322" s="204"/>
    </row>
    <row r="323" spans="1:32" ht="13.5" thickBot="1">
      <c r="A323" s="18" t="s">
        <v>253</v>
      </c>
      <c r="B323" s="265">
        <v>8122</v>
      </c>
      <c r="C323" s="266" t="s">
        <v>412</v>
      </c>
      <c r="D323" s="836">
        <v>69</v>
      </c>
      <c r="E323" s="837">
        <v>43</v>
      </c>
      <c r="F323" s="222">
        <v>27</v>
      </c>
      <c r="G323" s="281">
        <v>59</v>
      </c>
      <c r="H323" s="227">
        <v>0</v>
      </c>
      <c r="I323" s="494">
        <v>4</v>
      </c>
      <c r="J323" s="498">
        <v>5.7971014492753624E-2</v>
      </c>
      <c r="K323" s="838">
        <v>2</v>
      </c>
      <c r="L323" s="498">
        <v>4.6511627906976744E-2</v>
      </c>
      <c r="M323" s="838">
        <v>2</v>
      </c>
      <c r="N323" s="498">
        <v>7.407407407407407E-2</v>
      </c>
      <c r="O323" s="838">
        <v>4</v>
      </c>
      <c r="P323" s="498">
        <v>6.7796610169491525E-2</v>
      </c>
      <c r="Q323" s="497">
        <v>0</v>
      </c>
      <c r="R323" s="557" t="s">
        <v>31</v>
      </c>
      <c r="W323" s="204"/>
      <c r="X323" s="204"/>
      <c r="Y323" s="204"/>
      <c r="Z323" s="204"/>
      <c r="AA323" s="204"/>
      <c r="AB323" s="204"/>
      <c r="AC323" s="204"/>
      <c r="AD323" s="204"/>
      <c r="AE323" s="204"/>
      <c r="AF323" s="204"/>
    </row>
    <row r="324" spans="1:32" ht="0.95" customHeight="1" thickTop="1">
      <c r="R324" s="30"/>
      <c r="W324" s="204"/>
      <c r="X324" s="204"/>
      <c r="Y324" s="204"/>
      <c r="Z324" s="204"/>
      <c r="AA324" s="204"/>
      <c r="AB324" s="204"/>
      <c r="AC324" s="204"/>
      <c r="AD324" s="204"/>
      <c r="AE324" s="204"/>
      <c r="AF324" s="204"/>
    </row>
    <row r="325" spans="1:32" ht="0.95" customHeight="1">
      <c r="W325" s="204"/>
      <c r="X325" s="204"/>
      <c r="Y325" s="204"/>
      <c r="Z325" s="204"/>
      <c r="AA325" s="204"/>
      <c r="AB325" s="204"/>
      <c r="AC325" s="204"/>
      <c r="AD325" s="204"/>
      <c r="AE325" s="204"/>
      <c r="AF325" s="204"/>
    </row>
    <row r="326" spans="1:32">
      <c r="A326" s="29" t="s">
        <v>47</v>
      </c>
      <c r="R326" s="31" t="s">
        <v>48</v>
      </c>
    </row>
    <row r="327" spans="1:32" ht="14.45">
      <c r="A327" s="24" t="s">
        <v>49</v>
      </c>
      <c r="B327" s="2" t="s">
        <v>413</v>
      </c>
    </row>
    <row r="328" spans="1:32" ht="14.45">
      <c r="A328" s="24" t="s">
        <v>51</v>
      </c>
      <c r="B328" s="136" t="s">
        <v>50</v>
      </c>
    </row>
    <row r="329" spans="1:32" ht="27" customHeight="1">
      <c r="A329" s="24" t="s">
        <v>520</v>
      </c>
      <c r="B329" s="1386" t="s">
        <v>519</v>
      </c>
      <c r="C329" s="1386"/>
      <c r="D329" s="1386"/>
      <c r="E329" s="1386"/>
      <c r="F329" s="1386"/>
      <c r="G329" s="1386"/>
      <c r="H329" s="1386"/>
      <c r="I329" s="1386"/>
      <c r="J329" s="1386"/>
      <c r="K329" s="1386"/>
      <c r="L329" s="1386"/>
      <c r="M329" s="1386"/>
      <c r="N329" s="1386"/>
      <c r="O329" s="1386"/>
      <c r="P329" s="1386"/>
      <c r="Q329" s="1386"/>
      <c r="R329" s="1386"/>
    </row>
    <row r="330" spans="1:32" ht="14.45">
      <c r="A330" s="24" t="s">
        <v>528</v>
      </c>
      <c r="B330" s="238" t="s">
        <v>521</v>
      </c>
      <c r="C330" s="25"/>
    </row>
    <row r="331" spans="1:32" ht="14.45">
      <c r="A331" s="24"/>
      <c r="B331" s="136"/>
    </row>
  </sheetData>
  <mergeCells count="15">
    <mergeCell ref="A1:J1"/>
    <mergeCell ref="B329:R329"/>
    <mergeCell ref="K3:N3"/>
    <mergeCell ref="O3:P3"/>
    <mergeCell ref="Q3:R3"/>
    <mergeCell ref="A2:C3"/>
    <mergeCell ref="D2:D4"/>
    <mergeCell ref="E2:F2"/>
    <mergeCell ref="I2:R2"/>
    <mergeCell ref="E3:E4"/>
    <mergeCell ref="F3:F4"/>
    <mergeCell ref="G3:G4"/>
    <mergeCell ref="H3:H4"/>
    <mergeCell ref="I3:I4"/>
    <mergeCell ref="J3:J4"/>
  </mergeCells>
  <pageMargins left="0.7" right="0.7" top="0.78740157499999996" bottom="0.78740157499999996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736F2-1DD5-4C71-9139-D979B3C8AF57}">
  <sheetPr>
    <tabColor rgb="FF72B5E9"/>
  </sheetPr>
  <dimension ref="A1:T330"/>
  <sheetViews>
    <sheetView zoomScaleNormal="100" workbookViewId="0">
      <pane xSplit="3" ySplit="5" topLeftCell="D6" activePane="bottomRight" state="frozen"/>
      <selection pane="bottomRight" sqref="A1:L1"/>
      <selection pane="bottomLeft" sqref="A1:C1"/>
      <selection pane="topRight" sqref="A1:C1"/>
    </sheetView>
  </sheetViews>
  <sheetFormatPr defaultColWidth="8.7109375" defaultRowHeight="12.95"/>
  <cols>
    <col min="1" max="1" width="4.85546875" style="2" bestFit="1" customWidth="1"/>
    <col min="2" max="2" width="9.140625" style="1" customWidth="1"/>
    <col min="3" max="3" width="20.28515625" style="2" bestFit="1" customWidth="1"/>
    <col min="4" max="4" width="10.42578125" style="2" customWidth="1"/>
    <col min="5" max="5" width="11.28515625" style="2" customWidth="1"/>
    <col min="6" max="6" width="9.7109375" style="2" customWidth="1"/>
    <col min="7" max="7" width="11" style="2" customWidth="1"/>
    <col min="8" max="8" width="9.28515625" style="2" customWidth="1"/>
    <col min="9" max="9" width="11" style="2" customWidth="1"/>
    <col min="10" max="10" width="9.5703125" style="2" customWidth="1"/>
    <col min="11" max="11" width="11" style="2" customWidth="1"/>
    <col min="12" max="12" width="8.42578125" style="2" customWidth="1"/>
    <col min="13" max="14" width="8.7109375" style="2" customWidth="1"/>
    <col min="15" max="15" width="11.42578125" style="2" bestFit="1" customWidth="1"/>
    <col min="16" max="16384" width="8.7109375" style="2"/>
  </cols>
  <sheetData>
    <row r="1" spans="1:20" s="26" customFormat="1" ht="28.5" customHeight="1" thickBot="1">
      <c r="A1" s="1168" t="s">
        <v>529</v>
      </c>
      <c r="B1" s="1168"/>
      <c r="C1" s="1168"/>
      <c r="D1" s="1168"/>
      <c r="E1" s="1168"/>
      <c r="F1" s="1168"/>
      <c r="G1" s="1168"/>
      <c r="H1" s="1168"/>
      <c r="I1" s="1168"/>
      <c r="J1" s="1168"/>
      <c r="K1" s="1168"/>
      <c r="L1" s="1168"/>
    </row>
    <row r="2" spans="1:20" ht="15" customHeight="1" thickTop="1">
      <c r="A2" s="1120" t="s">
        <v>54</v>
      </c>
      <c r="B2" s="1121"/>
      <c r="C2" s="1122"/>
      <c r="D2" s="1203" t="s">
        <v>530</v>
      </c>
      <c r="E2" s="1205" t="s">
        <v>35</v>
      </c>
      <c r="F2" s="1206"/>
      <c r="G2" s="1206"/>
      <c r="H2" s="1206"/>
      <c r="I2" s="1206"/>
      <c r="J2" s="1206"/>
      <c r="K2" s="1206"/>
      <c r="L2" s="1169"/>
    </row>
    <row r="3" spans="1:20" ht="14.45" customHeight="1">
      <c r="A3" s="1123"/>
      <c r="B3" s="1124"/>
      <c r="C3" s="1125"/>
      <c r="D3" s="1204"/>
      <c r="E3" s="1208" t="s">
        <v>531</v>
      </c>
      <c r="F3" s="1209" t="s">
        <v>532</v>
      </c>
      <c r="G3" s="1210" t="s">
        <v>533</v>
      </c>
      <c r="H3" s="1209" t="s">
        <v>532</v>
      </c>
      <c r="I3" s="1210" t="s">
        <v>534</v>
      </c>
      <c r="J3" s="1209" t="s">
        <v>532</v>
      </c>
      <c r="K3" s="1394" t="s">
        <v>35</v>
      </c>
      <c r="L3" s="1181"/>
    </row>
    <row r="4" spans="1:20" ht="47.1" customHeight="1" thickBot="1">
      <c r="A4" s="998"/>
      <c r="B4" s="999"/>
      <c r="C4" s="1000"/>
      <c r="D4" s="1204"/>
      <c r="E4" s="1208"/>
      <c r="F4" s="1209"/>
      <c r="G4" s="1210"/>
      <c r="H4" s="1209"/>
      <c r="I4" s="1210"/>
      <c r="J4" s="1209"/>
      <c r="K4" s="1001" t="s">
        <v>535</v>
      </c>
      <c r="L4" s="529" t="s">
        <v>532</v>
      </c>
      <c r="O4" s="123"/>
      <c r="P4" s="123"/>
      <c r="Q4" s="123"/>
      <c r="R4" s="123"/>
    </row>
    <row r="5" spans="1:20" ht="13.5" thickTop="1">
      <c r="A5" s="12" t="s">
        <v>67</v>
      </c>
      <c r="B5" s="10" t="s">
        <v>68</v>
      </c>
      <c r="C5" s="9" t="s">
        <v>33</v>
      </c>
      <c r="D5" s="839">
        <v>48593</v>
      </c>
      <c r="E5" s="840">
        <v>21552</v>
      </c>
      <c r="F5" s="131">
        <v>0.44352067170168541</v>
      </c>
      <c r="G5" s="749">
        <v>1209</v>
      </c>
      <c r="H5" s="146">
        <v>2.4880126767229848E-2</v>
      </c>
      <c r="I5" s="749">
        <v>105</v>
      </c>
      <c r="J5" s="146">
        <v>2.1608050542259172E-3</v>
      </c>
      <c r="K5" s="849">
        <v>37</v>
      </c>
      <c r="L5" s="199">
        <v>7.6142654291770423E-4</v>
      </c>
      <c r="R5" s="124"/>
      <c r="S5" s="204"/>
      <c r="T5" s="204"/>
    </row>
    <row r="6" spans="1:20">
      <c r="A6" s="15" t="s">
        <v>69</v>
      </c>
      <c r="B6" s="5" t="s">
        <v>70</v>
      </c>
      <c r="C6" s="8" t="s">
        <v>71</v>
      </c>
      <c r="D6" s="841">
        <v>5256</v>
      </c>
      <c r="E6" s="842">
        <v>3531</v>
      </c>
      <c r="F6" s="132">
        <v>0.67180365296803657</v>
      </c>
      <c r="G6" s="750">
        <v>547</v>
      </c>
      <c r="H6" s="147">
        <v>0.10407153729071537</v>
      </c>
      <c r="I6" s="750">
        <v>42</v>
      </c>
      <c r="J6" s="147">
        <v>7.9908675799086754E-3</v>
      </c>
      <c r="K6" s="850">
        <v>18</v>
      </c>
      <c r="L6" s="200">
        <v>3.4246575342465752E-3</v>
      </c>
      <c r="M6" s="248"/>
      <c r="S6" s="204"/>
      <c r="T6" s="204"/>
    </row>
    <row r="7" spans="1:20">
      <c r="A7" s="16" t="s">
        <v>69</v>
      </c>
      <c r="B7" s="4" t="s">
        <v>72</v>
      </c>
      <c r="C7" s="6" t="s">
        <v>73</v>
      </c>
      <c r="D7" s="843">
        <v>6979</v>
      </c>
      <c r="E7" s="844">
        <v>3689</v>
      </c>
      <c r="F7" s="133">
        <v>0.52858575727181545</v>
      </c>
      <c r="G7" s="751">
        <v>110</v>
      </c>
      <c r="H7" s="148">
        <v>1.57615704255624E-2</v>
      </c>
      <c r="I7" s="751">
        <v>20</v>
      </c>
      <c r="J7" s="148">
        <v>2.8657400773749822E-3</v>
      </c>
      <c r="K7" s="851">
        <v>11</v>
      </c>
      <c r="L7" s="201">
        <v>1.5761570425562401E-3</v>
      </c>
      <c r="M7" s="248"/>
      <c r="S7" s="204"/>
      <c r="T7" s="204"/>
    </row>
    <row r="8" spans="1:20">
      <c r="A8" s="16" t="s">
        <v>69</v>
      </c>
      <c r="B8" s="4" t="s">
        <v>74</v>
      </c>
      <c r="C8" s="6" t="s">
        <v>75</v>
      </c>
      <c r="D8" s="843">
        <v>3031</v>
      </c>
      <c r="E8" s="844">
        <v>1286</v>
      </c>
      <c r="F8" s="133">
        <v>0.42428241504453973</v>
      </c>
      <c r="G8" s="751">
        <v>32</v>
      </c>
      <c r="H8" s="148">
        <v>1.0557571758495546E-2</v>
      </c>
      <c r="I8" s="751">
        <v>5</v>
      </c>
      <c r="J8" s="148">
        <v>1.649620587264929E-3</v>
      </c>
      <c r="K8" s="851">
        <v>0</v>
      </c>
      <c r="L8" s="201">
        <v>0</v>
      </c>
      <c r="M8" s="248"/>
      <c r="S8" s="204"/>
      <c r="T8" s="204"/>
    </row>
    <row r="9" spans="1:20">
      <c r="A9" s="16" t="s">
        <v>69</v>
      </c>
      <c r="B9" s="4" t="s">
        <v>76</v>
      </c>
      <c r="C9" s="6" t="s">
        <v>77</v>
      </c>
      <c r="D9" s="843">
        <v>2555</v>
      </c>
      <c r="E9" s="844">
        <v>1338</v>
      </c>
      <c r="F9" s="133">
        <v>0.52367906066536207</v>
      </c>
      <c r="G9" s="751">
        <v>146</v>
      </c>
      <c r="H9" s="148">
        <v>5.7142857142857141E-2</v>
      </c>
      <c r="I9" s="751">
        <v>8</v>
      </c>
      <c r="J9" s="148">
        <v>3.1311154598825833E-3</v>
      </c>
      <c r="K9" s="851">
        <v>3</v>
      </c>
      <c r="L9" s="201">
        <v>1.1741682974559687E-3</v>
      </c>
      <c r="M9" s="248"/>
      <c r="S9" s="204"/>
      <c r="T9" s="204"/>
    </row>
    <row r="10" spans="1:20">
      <c r="A10" s="16" t="s">
        <v>69</v>
      </c>
      <c r="B10" s="4" t="s">
        <v>78</v>
      </c>
      <c r="C10" s="6" t="s">
        <v>79</v>
      </c>
      <c r="D10" s="843">
        <v>1210</v>
      </c>
      <c r="E10" s="844">
        <v>558</v>
      </c>
      <c r="F10" s="133">
        <v>0.46115702479338844</v>
      </c>
      <c r="G10" s="751">
        <v>76</v>
      </c>
      <c r="H10" s="148">
        <v>6.2809917355371905E-2</v>
      </c>
      <c r="I10" s="751">
        <v>5</v>
      </c>
      <c r="J10" s="148">
        <v>4.1322314049586778E-3</v>
      </c>
      <c r="K10" s="851">
        <v>2</v>
      </c>
      <c r="L10" s="201">
        <v>1.652892561983471E-3</v>
      </c>
      <c r="M10" s="248"/>
      <c r="S10" s="204"/>
      <c r="T10" s="204"/>
    </row>
    <row r="11" spans="1:20">
      <c r="A11" s="16" t="s">
        <v>69</v>
      </c>
      <c r="B11" s="4" t="s">
        <v>80</v>
      </c>
      <c r="C11" s="6" t="s">
        <v>81</v>
      </c>
      <c r="D11" s="843">
        <v>3547</v>
      </c>
      <c r="E11" s="844">
        <v>1448</v>
      </c>
      <c r="F11" s="133">
        <v>0.40823230899351565</v>
      </c>
      <c r="G11" s="751">
        <v>49</v>
      </c>
      <c r="H11" s="148">
        <v>1.3814491119255709E-2</v>
      </c>
      <c r="I11" s="751">
        <v>1</v>
      </c>
      <c r="J11" s="148">
        <v>2.8192839018889202E-4</v>
      </c>
      <c r="K11" s="851">
        <v>0</v>
      </c>
      <c r="L11" s="201">
        <v>0</v>
      </c>
      <c r="M11" s="248"/>
      <c r="S11" s="204"/>
      <c r="T11" s="204"/>
    </row>
    <row r="12" spans="1:20">
      <c r="A12" s="16" t="s">
        <v>69</v>
      </c>
      <c r="B12" s="4" t="s">
        <v>82</v>
      </c>
      <c r="C12" s="6" t="s">
        <v>83</v>
      </c>
      <c r="D12" s="843">
        <v>2026</v>
      </c>
      <c r="E12" s="844">
        <v>951</v>
      </c>
      <c r="F12" s="133">
        <v>0.46939782823297138</v>
      </c>
      <c r="G12" s="751">
        <v>45</v>
      </c>
      <c r="H12" s="148">
        <v>2.2211253701875617E-2</v>
      </c>
      <c r="I12" s="751">
        <v>0</v>
      </c>
      <c r="J12" s="148">
        <v>0</v>
      </c>
      <c r="K12" s="851">
        <v>0</v>
      </c>
      <c r="L12" s="201">
        <v>0</v>
      </c>
      <c r="M12" s="248"/>
      <c r="S12" s="204"/>
      <c r="T12" s="204"/>
    </row>
    <row r="13" spans="1:20">
      <c r="A13" s="16" t="s">
        <v>69</v>
      </c>
      <c r="B13" s="4" t="s">
        <v>84</v>
      </c>
      <c r="C13" s="6" t="s">
        <v>85</v>
      </c>
      <c r="D13" s="843">
        <v>2507</v>
      </c>
      <c r="E13" s="844">
        <v>1175</v>
      </c>
      <c r="F13" s="133">
        <v>0.46868767451136817</v>
      </c>
      <c r="G13" s="751">
        <v>23</v>
      </c>
      <c r="H13" s="148">
        <v>9.1743119266055051E-3</v>
      </c>
      <c r="I13" s="751">
        <v>3</v>
      </c>
      <c r="J13" s="148">
        <v>1.1966493817311527E-3</v>
      </c>
      <c r="K13" s="851">
        <v>0</v>
      </c>
      <c r="L13" s="201">
        <v>0</v>
      </c>
      <c r="M13" s="248"/>
      <c r="S13" s="204"/>
      <c r="T13" s="204"/>
    </row>
    <row r="14" spans="1:20">
      <c r="A14" s="16" t="s">
        <v>69</v>
      </c>
      <c r="B14" s="4" t="s">
        <v>86</v>
      </c>
      <c r="C14" s="6" t="s">
        <v>87</v>
      </c>
      <c r="D14" s="843">
        <v>2459</v>
      </c>
      <c r="E14" s="844">
        <v>1067</v>
      </c>
      <c r="F14" s="133">
        <v>0.43391622610817404</v>
      </c>
      <c r="G14" s="751">
        <v>28</v>
      </c>
      <c r="H14" s="148">
        <v>1.1386742578283855E-2</v>
      </c>
      <c r="I14" s="751">
        <v>3</v>
      </c>
      <c r="J14" s="148">
        <v>1.2200081333875558E-3</v>
      </c>
      <c r="K14" s="851">
        <v>3</v>
      </c>
      <c r="L14" s="201">
        <v>1.2200081333875558E-3</v>
      </c>
      <c r="M14" s="248"/>
      <c r="S14" s="204"/>
      <c r="T14" s="204"/>
    </row>
    <row r="15" spans="1:20">
      <c r="A15" s="16" t="s">
        <v>69</v>
      </c>
      <c r="B15" s="4" t="s">
        <v>88</v>
      </c>
      <c r="C15" s="6" t="s">
        <v>89</v>
      </c>
      <c r="D15" s="843">
        <v>2440</v>
      </c>
      <c r="E15" s="844">
        <v>897</v>
      </c>
      <c r="F15" s="133">
        <v>0.36762295081967211</v>
      </c>
      <c r="G15" s="751">
        <v>32</v>
      </c>
      <c r="H15" s="148">
        <v>1.3114754098360656E-2</v>
      </c>
      <c r="I15" s="751">
        <v>3</v>
      </c>
      <c r="J15" s="148">
        <v>1.2295081967213116E-3</v>
      </c>
      <c r="K15" s="851">
        <v>0</v>
      </c>
      <c r="L15" s="201">
        <v>0</v>
      </c>
      <c r="M15" s="248"/>
      <c r="S15" s="204"/>
      <c r="T15" s="204"/>
    </row>
    <row r="16" spans="1:20">
      <c r="A16" s="16" t="s">
        <v>69</v>
      </c>
      <c r="B16" s="4" t="s">
        <v>90</v>
      </c>
      <c r="C16" s="6" t="s">
        <v>91</v>
      </c>
      <c r="D16" s="843">
        <v>5688</v>
      </c>
      <c r="E16" s="844">
        <v>2247</v>
      </c>
      <c r="F16" s="133">
        <v>0.39504219409282698</v>
      </c>
      <c r="G16" s="751">
        <v>71</v>
      </c>
      <c r="H16" s="148">
        <v>1.2482419127988748E-2</v>
      </c>
      <c r="I16" s="751">
        <v>12</v>
      </c>
      <c r="J16" s="148">
        <v>2.1097046413502108E-3</v>
      </c>
      <c r="K16" s="851">
        <v>0</v>
      </c>
      <c r="L16" s="201">
        <v>0</v>
      </c>
      <c r="M16" s="248"/>
      <c r="S16" s="204"/>
      <c r="T16" s="204"/>
    </row>
    <row r="17" spans="1:20">
      <c r="A17" s="16" t="s">
        <v>69</v>
      </c>
      <c r="B17" s="4" t="s">
        <v>92</v>
      </c>
      <c r="C17" s="6" t="s">
        <v>93</v>
      </c>
      <c r="D17" s="843">
        <v>2918</v>
      </c>
      <c r="E17" s="844">
        <v>935</v>
      </c>
      <c r="F17" s="133">
        <v>0.32042494859492804</v>
      </c>
      <c r="G17" s="751">
        <v>9</v>
      </c>
      <c r="H17" s="148">
        <v>3.0843043180260451E-3</v>
      </c>
      <c r="I17" s="751">
        <v>0</v>
      </c>
      <c r="J17" s="148">
        <v>0</v>
      </c>
      <c r="K17" s="851">
        <v>0</v>
      </c>
      <c r="L17" s="201">
        <v>0</v>
      </c>
      <c r="M17" s="248"/>
      <c r="S17" s="204"/>
      <c r="T17" s="204"/>
    </row>
    <row r="18" spans="1:20">
      <c r="A18" s="16" t="s">
        <v>69</v>
      </c>
      <c r="B18" s="4" t="s">
        <v>94</v>
      </c>
      <c r="C18" s="6" t="s">
        <v>95</v>
      </c>
      <c r="D18" s="843">
        <v>2719</v>
      </c>
      <c r="E18" s="844">
        <v>916</v>
      </c>
      <c r="F18" s="133">
        <v>0.33688856197131301</v>
      </c>
      <c r="G18" s="751">
        <v>7</v>
      </c>
      <c r="H18" s="148">
        <v>2.5744759102611253E-3</v>
      </c>
      <c r="I18" s="751">
        <v>2</v>
      </c>
      <c r="J18" s="148">
        <v>7.35564545788893E-4</v>
      </c>
      <c r="K18" s="851">
        <v>0</v>
      </c>
      <c r="L18" s="201">
        <v>0</v>
      </c>
      <c r="M18" s="248"/>
      <c r="S18" s="204"/>
      <c r="T18" s="204"/>
    </row>
    <row r="19" spans="1:20">
      <c r="A19" s="19" t="s">
        <v>69</v>
      </c>
      <c r="B19" s="20" t="s">
        <v>96</v>
      </c>
      <c r="C19" s="21" t="s">
        <v>97</v>
      </c>
      <c r="D19" s="845">
        <v>5258</v>
      </c>
      <c r="E19" s="846">
        <v>1514</v>
      </c>
      <c r="F19" s="134">
        <v>0.28794218333967286</v>
      </c>
      <c r="G19" s="752">
        <v>34</v>
      </c>
      <c r="H19" s="149">
        <v>6.4663370102700643E-3</v>
      </c>
      <c r="I19" s="752">
        <v>1</v>
      </c>
      <c r="J19" s="149">
        <v>1.9018638265500191E-4</v>
      </c>
      <c r="K19" s="852">
        <v>0</v>
      </c>
      <c r="L19" s="202">
        <v>0</v>
      </c>
      <c r="M19" s="248"/>
      <c r="S19" s="204"/>
      <c r="T19" s="204"/>
    </row>
    <row r="20" spans="1:20">
      <c r="A20" s="17" t="s">
        <v>98</v>
      </c>
      <c r="B20" s="5" t="s">
        <v>99</v>
      </c>
      <c r="C20" s="8" t="s">
        <v>100</v>
      </c>
      <c r="D20" s="841">
        <v>5256</v>
      </c>
      <c r="E20" s="842">
        <v>3531</v>
      </c>
      <c r="F20" s="132">
        <v>0.67180365296803657</v>
      </c>
      <c r="G20" s="750">
        <v>547</v>
      </c>
      <c r="H20" s="147">
        <v>0.10407153729071537</v>
      </c>
      <c r="I20" s="750">
        <v>42</v>
      </c>
      <c r="J20" s="147">
        <v>7.9908675799086754E-3</v>
      </c>
      <c r="K20" s="850">
        <v>18</v>
      </c>
      <c r="L20" s="200">
        <v>3.4246575342465752E-3</v>
      </c>
      <c r="M20" s="248"/>
      <c r="S20" s="204"/>
      <c r="T20" s="204"/>
    </row>
    <row r="21" spans="1:20">
      <c r="A21" s="16" t="s">
        <v>98</v>
      </c>
      <c r="B21" s="4" t="s">
        <v>101</v>
      </c>
      <c r="C21" s="6" t="s">
        <v>102</v>
      </c>
      <c r="D21" s="843">
        <v>521</v>
      </c>
      <c r="E21" s="844">
        <v>253</v>
      </c>
      <c r="F21" s="133">
        <v>0.4856046065259117</v>
      </c>
      <c r="G21" s="751">
        <v>4</v>
      </c>
      <c r="H21" s="148">
        <v>7.677543186180422E-3</v>
      </c>
      <c r="I21" s="751">
        <v>0</v>
      </c>
      <c r="J21" s="148">
        <v>0</v>
      </c>
      <c r="K21" s="851">
        <v>0</v>
      </c>
      <c r="L21" s="201">
        <v>0</v>
      </c>
      <c r="M21" s="248"/>
      <c r="S21" s="204"/>
      <c r="T21" s="204"/>
    </row>
    <row r="22" spans="1:20">
      <c r="A22" s="16" t="s">
        <v>98</v>
      </c>
      <c r="B22" s="4" t="s">
        <v>103</v>
      </c>
      <c r="C22" s="6" t="s">
        <v>104</v>
      </c>
      <c r="D22" s="843">
        <v>496</v>
      </c>
      <c r="E22" s="844">
        <v>254</v>
      </c>
      <c r="F22" s="133">
        <v>0.51209677419354838</v>
      </c>
      <c r="G22" s="751">
        <v>2</v>
      </c>
      <c r="H22" s="148">
        <v>4.0322580645161289E-3</v>
      </c>
      <c r="I22" s="751">
        <v>0</v>
      </c>
      <c r="J22" s="148">
        <v>0</v>
      </c>
      <c r="K22" s="851">
        <v>0</v>
      </c>
      <c r="L22" s="201">
        <v>0</v>
      </c>
      <c r="M22" s="248"/>
      <c r="S22" s="204"/>
      <c r="T22" s="204"/>
    </row>
    <row r="23" spans="1:20">
      <c r="A23" s="16" t="s">
        <v>98</v>
      </c>
      <c r="B23" s="4" t="s">
        <v>105</v>
      </c>
      <c r="C23" s="6" t="s">
        <v>106</v>
      </c>
      <c r="D23" s="843">
        <v>771</v>
      </c>
      <c r="E23" s="844">
        <v>400</v>
      </c>
      <c r="F23" s="133">
        <v>0.51880674448767838</v>
      </c>
      <c r="G23" s="751">
        <v>12</v>
      </c>
      <c r="H23" s="148">
        <v>1.556420233463035E-2</v>
      </c>
      <c r="I23" s="751">
        <v>0</v>
      </c>
      <c r="J23" s="148">
        <v>0</v>
      </c>
      <c r="K23" s="851">
        <v>0</v>
      </c>
      <c r="L23" s="201">
        <v>0</v>
      </c>
      <c r="M23" s="248"/>
      <c r="S23" s="204"/>
      <c r="T23" s="204"/>
    </row>
    <row r="24" spans="1:20">
      <c r="A24" s="16" t="s">
        <v>98</v>
      </c>
      <c r="B24" s="4" t="s">
        <v>107</v>
      </c>
      <c r="C24" s="6" t="s">
        <v>108</v>
      </c>
      <c r="D24" s="843">
        <v>510</v>
      </c>
      <c r="E24" s="844">
        <v>250</v>
      </c>
      <c r="F24" s="133">
        <v>0.49019607843137253</v>
      </c>
      <c r="G24" s="751">
        <v>17</v>
      </c>
      <c r="H24" s="148">
        <v>3.3333333333333333E-2</v>
      </c>
      <c r="I24" s="751">
        <v>5</v>
      </c>
      <c r="J24" s="148">
        <v>9.8039215686274508E-3</v>
      </c>
      <c r="K24" s="851">
        <v>4</v>
      </c>
      <c r="L24" s="201">
        <v>7.8431372549019607E-3</v>
      </c>
      <c r="M24" s="248"/>
      <c r="S24" s="204"/>
      <c r="T24" s="204"/>
    </row>
    <row r="25" spans="1:20">
      <c r="A25" s="16" t="s">
        <v>98</v>
      </c>
      <c r="B25" s="4" t="s">
        <v>109</v>
      </c>
      <c r="C25" s="6" t="s">
        <v>110</v>
      </c>
      <c r="D25" s="843">
        <v>347</v>
      </c>
      <c r="E25" s="844">
        <v>195</v>
      </c>
      <c r="F25" s="133">
        <v>0.56195965417867433</v>
      </c>
      <c r="G25" s="751">
        <v>4</v>
      </c>
      <c r="H25" s="148">
        <v>1.1527377521613832E-2</v>
      </c>
      <c r="I25" s="751">
        <v>0</v>
      </c>
      <c r="J25" s="148">
        <v>0</v>
      </c>
      <c r="K25" s="851">
        <v>0</v>
      </c>
      <c r="L25" s="201">
        <v>0</v>
      </c>
      <c r="M25" s="248"/>
      <c r="S25" s="204"/>
      <c r="T25" s="204"/>
    </row>
    <row r="26" spans="1:20">
      <c r="A26" s="16" t="s">
        <v>98</v>
      </c>
      <c r="B26" s="4" t="s">
        <v>111</v>
      </c>
      <c r="C26" s="6" t="s">
        <v>112</v>
      </c>
      <c r="D26" s="843">
        <v>541</v>
      </c>
      <c r="E26" s="844">
        <v>306</v>
      </c>
      <c r="F26" s="133">
        <v>0.56561922365988915</v>
      </c>
      <c r="G26" s="751">
        <v>9</v>
      </c>
      <c r="H26" s="148">
        <v>1.6635859519408502E-2</v>
      </c>
      <c r="I26" s="751">
        <v>1</v>
      </c>
      <c r="J26" s="148">
        <v>1.8484288354898336E-3</v>
      </c>
      <c r="K26" s="851">
        <v>0</v>
      </c>
      <c r="L26" s="201">
        <v>0</v>
      </c>
      <c r="M26" s="248"/>
      <c r="S26" s="204"/>
      <c r="T26" s="204"/>
    </row>
    <row r="27" spans="1:20">
      <c r="A27" s="16" t="s">
        <v>98</v>
      </c>
      <c r="B27" s="4" t="s">
        <v>113</v>
      </c>
      <c r="C27" s="6" t="s">
        <v>114</v>
      </c>
      <c r="D27" s="843">
        <v>585</v>
      </c>
      <c r="E27" s="844">
        <v>353</v>
      </c>
      <c r="F27" s="133">
        <v>0.60341880341880338</v>
      </c>
      <c r="G27" s="751">
        <v>25</v>
      </c>
      <c r="H27" s="148">
        <v>4.2735042735042736E-2</v>
      </c>
      <c r="I27" s="751">
        <v>9</v>
      </c>
      <c r="J27" s="148">
        <v>1.5384615384615385E-2</v>
      </c>
      <c r="K27" s="851">
        <v>7</v>
      </c>
      <c r="L27" s="201">
        <v>1.1965811965811967E-2</v>
      </c>
      <c r="M27" s="248"/>
      <c r="S27" s="204"/>
      <c r="T27" s="204"/>
    </row>
    <row r="28" spans="1:20">
      <c r="A28" s="16" t="s">
        <v>98</v>
      </c>
      <c r="B28" s="4" t="s">
        <v>115</v>
      </c>
      <c r="C28" s="6" t="s">
        <v>116</v>
      </c>
      <c r="D28" s="843">
        <v>482</v>
      </c>
      <c r="E28" s="844">
        <v>293</v>
      </c>
      <c r="F28" s="133">
        <v>0.60788381742738584</v>
      </c>
      <c r="G28" s="751">
        <v>9</v>
      </c>
      <c r="H28" s="148">
        <v>1.8672199170124481E-2</v>
      </c>
      <c r="I28" s="751">
        <v>0</v>
      </c>
      <c r="J28" s="148">
        <v>0</v>
      </c>
      <c r="K28" s="851">
        <v>0</v>
      </c>
      <c r="L28" s="201">
        <v>0</v>
      </c>
      <c r="M28" s="248"/>
      <c r="S28" s="204"/>
      <c r="T28" s="204"/>
    </row>
    <row r="29" spans="1:20">
      <c r="A29" s="16" t="s">
        <v>98</v>
      </c>
      <c r="B29" s="4" t="s">
        <v>117</v>
      </c>
      <c r="C29" s="6" t="s">
        <v>118</v>
      </c>
      <c r="D29" s="843">
        <v>1069</v>
      </c>
      <c r="E29" s="844">
        <v>590</v>
      </c>
      <c r="F29" s="133">
        <v>0.55191768007483633</v>
      </c>
      <c r="G29" s="751">
        <v>14</v>
      </c>
      <c r="H29" s="148">
        <v>1.3096351730589336E-2</v>
      </c>
      <c r="I29" s="751">
        <v>1</v>
      </c>
      <c r="J29" s="148">
        <v>9.3545369504209543E-4</v>
      </c>
      <c r="K29" s="851">
        <v>0</v>
      </c>
      <c r="L29" s="201">
        <v>0</v>
      </c>
      <c r="M29" s="248"/>
      <c r="S29" s="204"/>
      <c r="T29" s="204"/>
    </row>
    <row r="30" spans="1:20">
      <c r="A30" s="16" t="s">
        <v>98</v>
      </c>
      <c r="B30" s="4" t="s">
        <v>119</v>
      </c>
      <c r="C30" s="6" t="s">
        <v>120</v>
      </c>
      <c r="D30" s="843">
        <v>814</v>
      </c>
      <c r="E30" s="844">
        <v>432</v>
      </c>
      <c r="F30" s="133">
        <v>0.53071253071253066</v>
      </c>
      <c r="G30" s="751">
        <v>2</v>
      </c>
      <c r="H30" s="148">
        <v>2.4570024570024569E-3</v>
      </c>
      <c r="I30" s="751">
        <v>0</v>
      </c>
      <c r="J30" s="148">
        <v>0</v>
      </c>
      <c r="K30" s="851">
        <v>0</v>
      </c>
      <c r="L30" s="201">
        <v>0</v>
      </c>
      <c r="M30" s="248"/>
      <c r="S30" s="204"/>
      <c r="T30" s="204"/>
    </row>
    <row r="31" spans="1:20">
      <c r="A31" s="16" t="s">
        <v>98</v>
      </c>
      <c r="B31" s="4" t="s">
        <v>121</v>
      </c>
      <c r="C31" s="6" t="s">
        <v>122</v>
      </c>
      <c r="D31" s="843">
        <v>577</v>
      </c>
      <c r="E31" s="844">
        <v>264</v>
      </c>
      <c r="F31" s="133">
        <v>0.45753899480069327</v>
      </c>
      <c r="G31" s="751">
        <v>9</v>
      </c>
      <c r="H31" s="148">
        <v>1.5597920277296361E-2</v>
      </c>
      <c r="I31" s="751">
        <v>4</v>
      </c>
      <c r="J31" s="148">
        <v>6.9324090121317154E-3</v>
      </c>
      <c r="K31" s="851">
        <v>0</v>
      </c>
      <c r="L31" s="201">
        <v>0</v>
      </c>
      <c r="M31" s="248"/>
      <c r="S31" s="204"/>
      <c r="T31" s="204"/>
    </row>
    <row r="32" spans="1:20">
      <c r="A32" s="16" t="s">
        <v>98</v>
      </c>
      <c r="B32" s="4" t="s">
        <v>123</v>
      </c>
      <c r="C32" s="6" t="s">
        <v>124</v>
      </c>
      <c r="D32" s="843">
        <v>266</v>
      </c>
      <c r="E32" s="844">
        <v>99</v>
      </c>
      <c r="F32" s="133">
        <v>0.37218045112781956</v>
      </c>
      <c r="G32" s="751">
        <v>3</v>
      </c>
      <c r="H32" s="148">
        <v>1.1278195488721804E-2</v>
      </c>
      <c r="I32" s="751">
        <v>0</v>
      </c>
      <c r="J32" s="148">
        <v>0</v>
      </c>
      <c r="K32" s="851">
        <v>0</v>
      </c>
      <c r="L32" s="201">
        <v>0</v>
      </c>
      <c r="M32" s="248"/>
      <c r="S32" s="204"/>
      <c r="T32" s="204"/>
    </row>
    <row r="33" spans="1:20">
      <c r="A33" s="16" t="s">
        <v>98</v>
      </c>
      <c r="B33" s="4" t="s">
        <v>125</v>
      </c>
      <c r="C33" s="6" t="s">
        <v>126</v>
      </c>
      <c r="D33" s="843">
        <v>918</v>
      </c>
      <c r="E33" s="844">
        <v>412</v>
      </c>
      <c r="F33" s="133">
        <v>0.44880174291938996</v>
      </c>
      <c r="G33" s="751">
        <v>16</v>
      </c>
      <c r="H33" s="148">
        <v>1.7429193899782137E-2</v>
      </c>
      <c r="I33" s="751">
        <v>3</v>
      </c>
      <c r="J33" s="148">
        <v>3.2679738562091504E-3</v>
      </c>
      <c r="K33" s="851">
        <v>0</v>
      </c>
      <c r="L33" s="201">
        <v>0</v>
      </c>
      <c r="M33" s="248"/>
      <c r="S33" s="204"/>
      <c r="T33" s="204"/>
    </row>
    <row r="34" spans="1:20">
      <c r="A34" s="16" t="s">
        <v>98</v>
      </c>
      <c r="B34" s="4" t="s">
        <v>127</v>
      </c>
      <c r="C34" s="6" t="s">
        <v>128</v>
      </c>
      <c r="D34" s="843">
        <v>315</v>
      </c>
      <c r="E34" s="844">
        <v>155</v>
      </c>
      <c r="F34" s="133">
        <v>0.49206349206349204</v>
      </c>
      <c r="G34" s="751">
        <v>1</v>
      </c>
      <c r="H34" s="148">
        <v>3.1746031746031746E-3</v>
      </c>
      <c r="I34" s="751">
        <v>0</v>
      </c>
      <c r="J34" s="148">
        <v>0</v>
      </c>
      <c r="K34" s="851">
        <v>0</v>
      </c>
      <c r="L34" s="201">
        <v>0</v>
      </c>
      <c r="M34" s="248"/>
      <c r="S34" s="204"/>
      <c r="T34" s="204"/>
    </row>
    <row r="35" spans="1:20">
      <c r="A35" s="16" t="s">
        <v>98</v>
      </c>
      <c r="B35" s="4" t="s">
        <v>129</v>
      </c>
      <c r="C35" s="6" t="s">
        <v>130</v>
      </c>
      <c r="D35" s="843">
        <v>409</v>
      </c>
      <c r="E35" s="844">
        <v>120</v>
      </c>
      <c r="F35" s="133">
        <v>0.29339853300733498</v>
      </c>
      <c r="G35" s="751">
        <v>2</v>
      </c>
      <c r="H35" s="148">
        <v>4.8899755501222494E-3</v>
      </c>
      <c r="I35" s="751">
        <v>0</v>
      </c>
      <c r="J35" s="148">
        <v>0</v>
      </c>
      <c r="K35" s="851">
        <v>0</v>
      </c>
      <c r="L35" s="201">
        <v>0</v>
      </c>
      <c r="M35" s="248"/>
      <c r="S35" s="204"/>
      <c r="T35" s="204"/>
    </row>
    <row r="36" spans="1:20">
      <c r="A36" s="16" t="s">
        <v>98</v>
      </c>
      <c r="B36" s="4" t="s">
        <v>131</v>
      </c>
      <c r="C36" s="6" t="s">
        <v>132</v>
      </c>
      <c r="D36" s="843">
        <v>319</v>
      </c>
      <c r="E36" s="844">
        <v>150</v>
      </c>
      <c r="F36" s="133">
        <v>0.47021943573667713</v>
      </c>
      <c r="G36" s="751">
        <v>3</v>
      </c>
      <c r="H36" s="148">
        <v>9.4043887147335428E-3</v>
      </c>
      <c r="I36" s="751">
        <v>0</v>
      </c>
      <c r="J36" s="148">
        <v>0</v>
      </c>
      <c r="K36" s="851">
        <v>0</v>
      </c>
      <c r="L36" s="201">
        <v>0</v>
      </c>
      <c r="M36" s="248"/>
      <c r="S36" s="204"/>
      <c r="T36" s="204"/>
    </row>
    <row r="37" spans="1:20">
      <c r="A37" s="16" t="s">
        <v>98</v>
      </c>
      <c r="B37" s="4" t="s">
        <v>133</v>
      </c>
      <c r="C37" s="6" t="s">
        <v>134</v>
      </c>
      <c r="D37" s="843">
        <v>250</v>
      </c>
      <c r="E37" s="844">
        <v>93</v>
      </c>
      <c r="F37" s="133">
        <v>0.372</v>
      </c>
      <c r="G37" s="751">
        <v>0</v>
      </c>
      <c r="H37" s="148">
        <v>0</v>
      </c>
      <c r="I37" s="751">
        <v>0</v>
      </c>
      <c r="J37" s="148">
        <v>0</v>
      </c>
      <c r="K37" s="851">
        <v>0</v>
      </c>
      <c r="L37" s="201">
        <v>0</v>
      </c>
      <c r="M37" s="248"/>
      <c r="S37" s="204"/>
      <c r="T37" s="204"/>
    </row>
    <row r="38" spans="1:20">
      <c r="A38" s="16" t="s">
        <v>98</v>
      </c>
      <c r="B38" s="4" t="s">
        <v>135</v>
      </c>
      <c r="C38" s="6" t="s">
        <v>136</v>
      </c>
      <c r="D38" s="843">
        <v>324</v>
      </c>
      <c r="E38" s="844">
        <v>142</v>
      </c>
      <c r="F38" s="133">
        <v>0.43827160493827161</v>
      </c>
      <c r="G38" s="751">
        <v>2</v>
      </c>
      <c r="H38" s="148">
        <v>6.1728395061728392E-3</v>
      </c>
      <c r="I38" s="751">
        <v>0</v>
      </c>
      <c r="J38" s="148">
        <v>0</v>
      </c>
      <c r="K38" s="851">
        <v>0</v>
      </c>
      <c r="L38" s="201">
        <v>0</v>
      </c>
      <c r="M38" s="248"/>
      <c r="S38" s="204"/>
      <c r="T38" s="204"/>
    </row>
    <row r="39" spans="1:20">
      <c r="A39" s="16" t="s">
        <v>98</v>
      </c>
      <c r="B39" s="4" t="s">
        <v>137</v>
      </c>
      <c r="C39" s="6" t="s">
        <v>138</v>
      </c>
      <c r="D39" s="843">
        <v>496</v>
      </c>
      <c r="E39" s="844">
        <v>214</v>
      </c>
      <c r="F39" s="133">
        <v>0.43145161290322581</v>
      </c>
      <c r="G39" s="751">
        <v>8</v>
      </c>
      <c r="H39" s="148">
        <v>1.6129032258064516E-2</v>
      </c>
      <c r="I39" s="751">
        <v>2</v>
      </c>
      <c r="J39" s="148">
        <v>4.0322580645161289E-3</v>
      </c>
      <c r="K39" s="851">
        <v>0</v>
      </c>
      <c r="L39" s="201">
        <v>0</v>
      </c>
      <c r="M39" s="248"/>
      <c r="S39" s="204"/>
      <c r="T39" s="204"/>
    </row>
    <row r="40" spans="1:20">
      <c r="A40" s="16" t="s">
        <v>98</v>
      </c>
      <c r="B40" s="4" t="s">
        <v>139</v>
      </c>
      <c r="C40" s="6" t="s">
        <v>140</v>
      </c>
      <c r="D40" s="843">
        <v>264</v>
      </c>
      <c r="E40" s="844">
        <v>129</v>
      </c>
      <c r="F40" s="133">
        <v>0.48863636363636365</v>
      </c>
      <c r="G40" s="751">
        <v>1</v>
      </c>
      <c r="H40" s="148">
        <v>3.787878787878788E-3</v>
      </c>
      <c r="I40" s="751">
        <v>0</v>
      </c>
      <c r="J40" s="148">
        <v>0</v>
      </c>
      <c r="K40" s="851">
        <v>0</v>
      </c>
      <c r="L40" s="201">
        <v>0</v>
      </c>
      <c r="M40" s="248"/>
      <c r="S40" s="204"/>
      <c r="T40" s="204"/>
    </row>
    <row r="41" spans="1:20">
      <c r="A41" s="16" t="s">
        <v>98</v>
      </c>
      <c r="B41" s="4" t="s">
        <v>141</v>
      </c>
      <c r="C41" s="6" t="s">
        <v>142</v>
      </c>
      <c r="D41" s="843">
        <v>381</v>
      </c>
      <c r="E41" s="844">
        <v>179</v>
      </c>
      <c r="F41" s="133">
        <v>0.46981627296587924</v>
      </c>
      <c r="G41" s="751">
        <v>2</v>
      </c>
      <c r="H41" s="148">
        <v>5.2493438320209973E-3</v>
      </c>
      <c r="I41" s="751">
        <v>0</v>
      </c>
      <c r="J41" s="148">
        <v>0</v>
      </c>
      <c r="K41" s="851">
        <v>0</v>
      </c>
      <c r="L41" s="201">
        <v>0</v>
      </c>
      <c r="M41" s="248"/>
      <c r="S41" s="204"/>
      <c r="T41" s="204"/>
    </row>
    <row r="42" spans="1:20">
      <c r="A42" s="16" t="s">
        <v>98</v>
      </c>
      <c r="B42" s="4" t="s">
        <v>143</v>
      </c>
      <c r="C42" s="6" t="s">
        <v>144</v>
      </c>
      <c r="D42" s="843">
        <v>787</v>
      </c>
      <c r="E42" s="844">
        <v>476</v>
      </c>
      <c r="F42" s="133">
        <v>0.60482846251588307</v>
      </c>
      <c r="G42" s="751">
        <v>116</v>
      </c>
      <c r="H42" s="148">
        <v>0.1473951715374841</v>
      </c>
      <c r="I42" s="751">
        <v>6</v>
      </c>
      <c r="J42" s="148">
        <v>7.6238881829733167E-3</v>
      </c>
      <c r="K42" s="851">
        <v>3</v>
      </c>
      <c r="L42" s="201">
        <v>3.8119440914866584E-3</v>
      </c>
      <c r="M42" s="248"/>
      <c r="S42" s="204"/>
      <c r="T42" s="204"/>
    </row>
    <row r="43" spans="1:20">
      <c r="A43" s="16" t="s">
        <v>98</v>
      </c>
      <c r="B43" s="4" t="s">
        <v>145</v>
      </c>
      <c r="C43" s="6" t="s">
        <v>146</v>
      </c>
      <c r="D43" s="843">
        <v>309</v>
      </c>
      <c r="E43" s="844">
        <v>154</v>
      </c>
      <c r="F43" s="133">
        <v>0.49838187702265374</v>
      </c>
      <c r="G43" s="751">
        <v>1</v>
      </c>
      <c r="H43" s="148">
        <v>3.2362459546925568E-3</v>
      </c>
      <c r="I43" s="751">
        <v>0</v>
      </c>
      <c r="J43" s="148">
        <v>0</v>
      </c>
      <c r="K43" s="851">
        <v>0</v>
      </c>
      <c r="L43" s="201">
        <v>0</v>
      </c>
      <c r="M43" s="248"/>
      <c r="S43" s="204"/>
      <c r="T43" s="204"/>
    </row>
    <row r="44" spans="1:20">
      <c r="A44" s="16" t="s">
        <v>98</v>
      </c>
      <c r="B44" s="4" t="s">
        <v>147</v>
      </c>
      <c r="C44" s="6" t="s">
        <v>148</v>
      </c>
      <c r="D44" s="843">
        <v>366</v>
      </c>
      <c r="E44" s="844">
        <v>133</v>
      </c>
      <c r="F44" s="133">
        <v>0.36338797814207652</v>
      </c>
      <c r="G44" s="751">
        <v>1</v>
      </c>
      <c r="H44" s="148">
        <v>2.7322404371584699E-3</v>
      </c>
      <c r="I44" s="751">
        <v>0</v>
      </c>
      <c r="J44" s="148">
        <v>0</v>
      </c>
      <c r="K44" s="851">
        <v>0</v>
      </c>
      <c r="L44" s="201">
        <v>0</v>
      </c>
      <c r="M44" s="248"/>
      <c r="S44" s="204"/>
      <c r="T44" s="204"/>
    </row>
    <row r="45" spans="1:20">
      <c r="A45" s="16" t="s">
        <v>98</v>
      </c>
      <c r="B45" s="4" t="s">
        <v>149</v>
      </c>
      <c r="C45" s="6" t="s">
        <v>150</v>
      </c>
      <c r="D45" s="843">
        <v>216</v>
      </c>
      <c r="E45" s="844">
        <v>110</v>
      </c>
      <c r="F45" s="133">
        <v>0.5092592592592593</v>
      </c>
      <c r="G45" s="751">
        <v>8</v>
      </c>
      <c r="H45" s="148">
        <v>3.7037037037037035E-2</v>
      </c>
      <c r="I45" s="751">
        <v>1</v>
      </c>
      <c r="J45" s="148">
        <v>4.6296296296296294E-3</v>
      </c>
      <c r="K45" s="851">
        <v>0</v>
      </c>
      <c r="L45" s="201">
        <v>0</v>
      </c>
      <c r="M45" s="248"/>
      <c r="S45" s="204"/>
      <c r="T45" s="204"/>
    </row>
    <row r="46" spans="1:20">
      <c r="A46" s="16" t="s">
        <v>98</v>
      </c>
      <c r="B46" s="4" t="s">
        <v>151</v>
      </c>
      <c r="C46" s="6" t="s">
        <v>152</v>
      </c>
      <c r="D46" s="843">
        <v>232</v>
      </c>
      <c r="E46" s="844">
        <v>157</v>
      </c>
      <c r="F46" s="133">
        <v>0.67672413793103448</v>
      </c>
      <c r="G46" s="751">
        <v>17</v>
      </c>
      <c r="H46" s="148">
        <v>7.3275862068965511E-2</v>
      </c>
      <c r="I46" s="751">
        <v>1</v>
      </c>
      <c r="J46" s="148">
        <v>4.3103448275862068E-3</v>
      </c>
      <c r="K46" s="851">
        <v>0</v>
      </c>
      <c r="L46" s="201">
        <v>0</v>
      </c>
      <c r="M46" s="248"/>
      <c r="S46" s="204"/>
      <c r="T46" s="204"/>
    </row>
    <row r="47" spans="1:20">
      <c r="A47" s="16" t="s">
        <v>98</v>
      </c>
      <c r="B47" s="4" t="s">
        <v>153</v>
      </c>
      <c r="C47" s="6" t="s">
        <v>154</v>
      </c>
      <c r="D47" s="843">
        <v>384</v>
      </c>
      <c r="E47" s="844">
        <v>220</v>
      </c>
      <c r="F47" s="133">
        <v>0.57291666666666663</v>
      </c>
      <c r="G47" s="751">
        <v>23</v>
      </c>
      <c r="H47" s="148">
        <v>5.9895833333333336E-2</v>
      </c>
      <c r="I47" s="751">
        <v>2</v>
      </c>
      <c r="J47" s="148">
        <v>5.208333333333333E-3</v>
      </c>
      <c r="K47" s="851">
        <v>2</v>
      </c>
      <c r="L47" s="201">
        <v>5.208333333333333E-3</v>
      </c>
      <c r="M47" s="248"/>
      <c r="S47" s="204"/>
      <c r="T47" s="204"/>
    </row>
    <row r="48" spans="1:20">
      <c r="A48" s="16" t="s">
        <v>98</v>
      </c>
      <c r="B48" s="4" t="s">
        <v>155</v>
      </c>
      <c r="C48" s="6" t="s">
        <v>156</v>
      </c>
      <c r="D48" s="843">
        <v>447</v>
      </c>
      <c r="E48" s="844">
        <v>219</v>
      </c>
      <c r="F48" s="133">
        <v>0.48993288590604028</v>
      </c>
      <c r="G48" s="751">
        <v>53</v>
      </c>
      <c r="H48" s="148">
        <v>0.11856823266219239</v>
      </c>
      <c r="I48" s="751">
        <v>3</v>
      </c>
      <c r="J48" s="148">
        <v>6.7114093959731542E-3</v>
      </c>
      <c r="K48" s="851">
        <v>0</v>
      </c>
      <c r="L48" s="201">
        <v>0</v>
      </c>
      <c r="M48" s="248"/>
      <c r="S48" s="204"/>
      <c r="T48" s="204"/>
    </row>
    <row r="49" spans="1:20">
      <c r="A49" s="16" t="s">
        <v>98</v>
      </c>
      <c r="B49" s="4" t="s">
        <v>157</v>
      </c>
      <c r="C49" s="6" t="s">
        <v>158</v>
      </c>
      <c r="D49" s="843">
        <v>379</v>
      </c>
      <c r="E49" s="844">
        <v>119</v>
      </c>
      <c r="F49" s="133">
        <v>0.31398416886543534</v>
      </c>
      <c r="G49" s="751">
        <v>0</v>
      </c>
      <c r="H49" s="148">
        <v>0</v>
      </c>
      <c r="I49" s="751">
        <v>0</v>
      </c>
      <c r="J49" s="148">
        <v>0</v>
      </c>
      <c r="K49" s="851">
        <v>0</v>
      </c>
      <c r="L49" s="201">
        <v>0</v>
      </c>
      <c r="M49" s="248"/>
      <c r="S49" s="204"/>
      <c r="T49" s="204"/>
    </row>
    <row r="50" spans="1:20">
      <c r="A50" s="16" t="s">
        <v>98</v>
      </c>
      <c r="B50" s="4" t="s">
        <v>159</v>
      </c>
      <c r="C50" s="6" t="s">
        <v>160</v>
      </c>
      <c r="D50" s="843">
        <v>541</v>
      </c>
      <c r="E50" s="844">
        <v>149</v>
      </c>
      <c r="F50" s="133">
        <v>0.2754158964879852</v>
      </c>
      <c r="G50" s="751">
        <v>0</v>
      </c>
      <c r="H50" s="148">
        <v>0</v>
      </c>
      <c r="I50" s="751">
        <v>0</v>
      </c>
      <c r="J50" s="148">
        <v>0</v>
      </c>
      <c r="K50" s="851">
        <v>0</v>
      </c>
      <c r="L50" s="201">
        <v>0</v>
      </c>
      <c r="M50" s="248"/>
      <c r="S50" s="204"/>
      <c r="T50" s="204"/>
    </row>
    <row r="51" spans="1:20">
      <c r="A51" s="16" t="s">
        <v>98</v>
      </c>
      <c r="B51" s="4" t="s">
        <v>161</v>
      </c>
      <c r="C51" s="6" t="s">
        <v>162</v>
      </c>
      <c r="D51" s="843">
        <v>507</v>
      </c>
      <c r="E51" s="844">
        <v>258</v>
      </c>
      <c r="F51" s="133">
        <v>0.50887573964497046</v>
      </c>
      <c r="G51" s="751">
        <v>5</v>
      </c>
      <c r="H51" s="148">
        <v>9.8619329388560158E-3</v>
      </c>
      <c r="I51" s="751">
        <v>0</v>
      </c>
      <c r="J51" s="148">
        <v>0</v>
      </c>
      <c r="K51" s="851">
        <v>0</v>
      </c>
      <c r="L51" s="201">
        <v>0</v>
      </c>
      <c r="M51" s="248"/>
      <c r="S51" s="204"/>
      <c r="T51" s="204"/>
    </row>
    <row r="52" spans="1:20">
      <c r="A52" s="16" t="s">
        <v>98</v>
      </c>
      <c r="B52" s="4" t="s">
        <v>163</v>
      </c>
      <c r="C52" s="6" t="s">
        <v>164</v>
      </c>
      <c r="D52" s="843">
        <v>549</v>
      </c>
      <c r="E52" s="844">
        <v>240</v>
      </c>
      <c r="F52" s="133">
        <v>0.43715846994535518</v>
      </c>
      <c r="G52" s="751">
        <v>1</v>
      </c>
      <c r="H52" s="148">
        <v>1.8214936247723133E-3</v>
      </c>
      <c r="I52" s="751">
        <v>0</v>
      </c>
      <c r="J52" s="148">
        <v>0</v>
      </c>
      <c r="K52" s="851">
        <v>0</v>
      </c>
      <c r="L52" s="201">
        <v>0</v>
      </c>
      <c r="M52" s="248"/>
      <c r="S52" s="204"/>
      <c r="T52" s="204"/>
    </row>
    <row r="53" spans="1:20">
      <c r="A53" s="16" t="s">
        <v>98</v>
      </c>
      <c r="B53" s="4" t="s">
        <v>165</v>
      </c>
      <c r="C53" s="6" t="s">
        <v>166</v>
      </c>
      <c r="D53" s="843">
        <v>389</v>
      </c>
      <c r="E53" s="844">
        <v>145</v>
      </c>
      <c r="F53" s="133">
        <v>0.37275064267352187</v>
      </c>
      <c r="G53" s="751">
        <v>1</v>
      </c>
      <c r="H53" s="148">
        <v>2.5706940874035988E-3</v>
      </c>
      <c r="I53" s="751">
        <v>0</v>
      </c>
      <c r="J53" s="148">
        <v>0</v>
      </c>
      <c r="K53" s="851">
        <v>0</v>
      </c>
      <c r="L53" s="201">
        <v>0</v>
      </c>
      <c r="M53" s="248"/>
      <c r="S53" s="204"/>
      <c r="T53" s="204"/>
    </row>
    <row r="54" spans="1:20">
      <c r="A54" s="16" t="s">
        <v>98</v>
      </c>
      <c r="B54" s="4" t="s">
        <v>167</v>
      </c>
      <c r="C54" s="6" t="s">
        <v>168</v>
      </c>
      <c r="D54" s="843">
        <v>459</v>
      </c>
      <c r="E54" s="844">
        <v>191</v>
      </c>
      <c r="F54" s="133">
        <v>0.41612200435729846</v>
      </c>
      <c r="G54" s="751">
        <v>2</v>
      </c>
      <c r="H54" s="148">
        <v>4.3572984749455342E-3</v>
      </c>
      <c r="I54" s="751">
        <v>0</v>
      </c>
      <c r="J54" s="148">
        <v>0</v>
      </c>
      <c r="K54" s="851">
        <v>0</v>
      </c>
      <c r="L54" s="201">
        <v>0</v>
      </c>
      <c r="M54" s="248"/>
      <c r="S54" s="204"/>
      <c r="T54" s="204"/>
    </row>
    <row r="55" spans="1:20">
      <c r="A55" s="16" t="s">
        <v>98</v>
      </c>
      <c r="B55" s="4" t="s">
        <v>169</v>
      </c>
      <c r="C55" s="6" t="s">
        <v>170</v>
      </c>
      <c r="D55" s="843">
        <v>567</v>
      </c>
      <c r="E55" s="844">
        <v>243</v>
      </c>
      <c r="F55" s="133">
        <v>0.42857142857142855</v>
      </c>
      <c r="G55" s="751">
        <v>32</v>
      </c>
      <c r="H55" s="148">
        <v>5.6437389770723101E-2</v>
      </c>
      <c r="I55" s="751">
        <v>1</v>
      </c>
      <c r="J55" s="148">
        <v>1.7636684303350969E-3</v>
      </c>
      <c r="K55" s="851">
        <v>0</v>
      </c>
      <c r="L55" s="201">
        <v>0</v>
      </c>
      <c r="M55" s="248"/>
      <c r="S55" s="204"/>
      <c r="T55" s="204"/>
    </row>
    <row r="56" spans="1:20">
      <c r="A56" s="16" t="s">
        <v>98</v>
      </c>
      <c r="B56" s="4" t="s">
        <v>171</v>
      </c>
      <c r="C56" s="6" t="s">
        <v>172</v>
      </c>
      <c r="D56" s="843">
        <v>535</v>
      </c>
      <c r="E56" s="844">
        <v>222</v>
      </c>
      <c r="F56" s="133">
        <v>0.41495327102803736</v>
      </c>
      <c r="G56" s="751">
        <v>8</v>
      </c>
      <c r="H56" s="148">
        <v>1.4953271028037384E-2</v>
      </c>
      <c r="I56" s="751">
        <v>0</v>
      </c>
      <c r="J56" s="148">
        <v>0</v>
      </c>
      <c r="K56" s="851">
        <v>0</v>
      </c>
      <c r="L56" s="201">
        <v>0</v>
      </c>
      <c r="M56" s="248"/>
      <c r="S56" s="204"/>
      <c r="T56" s="204"/>
    </row>
    <row r="57" spans="1:20">
      <c r="A57" s="16" t="s">
        <v>98</v>
      </c>
      <c r="B57" s="4" t="s">
        <v>173</v>
      </c>
      <c r="C57" s="6" t="s">
        <v>174</v>
      </c>
      <c r="D57" s="843">
        <v>476</v>
      </c>
      <c r="E57" s="844">
        <v>197</v>
      </c>
      <c r="F57" s="133">
        <v>0.41386554621848737</v>
      </c>
      <c r="G57" s="751">
        <v>0</v>
      </c>
      <c r="H57" s="148">
        <v>0</v>
      </c>
      <c r="I57" s="751">
        <v>0</v>
      </c>
      <c r="J57" s="148">
        <v>0</v>
      </c>
      <c r="K57" s="851">
        <v>0</v>
      </c>
      <c r="L57" s="201">
        <v>0</v>
      </c>
      <c r="M57" s="248"/>
      <c r="S57" s="204"/>
      <c r="T57" s="204"/>
    </row>
    <row r="58" spans="1:20">
      <c r="A58" s="16" t="s">
        <v>98</v>
      </c>
      <c r="B58" s="4" t="s">
        <v>175</v>
      </c>
      <c r="C58" s="6" t="s">
        <v>176</v>
      </c>
      <c r="D58" s="843">
        <v>421</v>
      </c>
      <c r="E58" s="844">
        <v>235</v>
      </c>
      <c r="F58" s="133">
        <v>0.55819477434679332</v>
      </c>
      <c r="G58" s="751">
        <v>13</v>
      </c>
      <c r="H58" s="148">
        <v>3.0878859857482184E-2</v>
      </c>
      <c r="I58" s="751">
        <v>0</v>
      </c>
      <c r="J58" s="148">
        <v>0</v>
      </c>
      <c r="K58" s="851">
        <v>0</v>
      </c>
      <c r="L58" s="201">
        <v>0</v>
      </c>
      <c r="M58" s="248"/>
      <c r="S58" s="204"/>
      <c r="T58" s="204"/>
    </row>
    <row r="59" spans="1:20">
      <c r="A59" s="16" t="s">
        <v>98</v>
      </c>
      <c r="B59" s="4" t="s">
        <v>177</v>
      </c>
      <c r="C59" s="6" t="s">
        <v>178</v>
      </c>
      <c r="D59" s="843">
        <v>770</v>
      </c>
      <c r="E59" s="844">
        <v>395</v>
      </c>
      <c r="F59" s="133">
        <v>0.51298701298701299</v>
      </c>
      <c r="G59" s="751">
        <v>31</v>
      </c>
      <c r="H59" s="148">
        <v>4.0259740259740259E-2</v>
      </c>
      <c r="I59" s="751">
        <v>0</v>
      </c>
      <c r="J59" s="148">
        <v>0</v>
      </c>
      <c r="K59" s="851">
        <v>0</v>
      </c>
      <c r="L59" s="201">
        <v>0</v>
      </c>
      <c r="M59" s="248"/>
      <c r="S59" s="204"/>
      <c r="T59" s="204"/>
    </row>
    <row r="60" spans="1:20">
      <c r="A60" s="16" t="s">
        <v>98</v>
      </c>
      <c r="B60" s="4" t="s">
        <v>179</v>
      </c>
      <c r="C60" s="6" t="s">
        <v>180</v>
      </c>
      <c r="D60" s="843">
        <v>359</v>
      </c>
      <c r="E60" s="844">
        <v>124</v>
      </c>
      <c r="F60" s="133">
        <v>0.34540389972144847</v>
      </c>
      <c r="G60" s="751">
        <v>1</v>
      </c>
      <c r="H60" s="148">
        <v>2.7855153203342618E-3</v>
      </c>
      <c r="I60" s="751">
        <v>0</v>
      </c>
      <c r="J60" s="148">
        <v>0</v>
      </c>
      <c r="K60" s="851">
        <v>0</v>
      </c>
      <c r="L60" s="201">
        <v>0</v>
      </c>
      <c r="M60" s="248"/>
      <c r="S60" s="204"/>
      <c r="T60" s="204"/>
    </row>
    <row r="61" spans="1:20">
      <c r="A61" s="16" t="s">
        <v>98</v>
      </c>
      <c r="B61" s="4" t="s">
        <v>181</v>
      </c>
      <c r="C61" s="6" t="s">
        <v>182</v>
      </c>
      <c r="D61" s="843">
        <v>720</v>
      </c>
      <c r="E61" s="844">
        <v>374</v>
      </c>
      <c r="F61" s="133">
        <v>0.51944444444444449</v>
      </c>
      <c r="G61" s="751">
        <v>6</v>
      </c>
      <c r="H61" s="148">
        <v>8.3333333333333332E-3</v>
      </c>
      <c r="I61" s="751">
        <v>0</v>
      </c>
      <c r="J61" s="148">
        <v>0</v>
      </c>
      <c r="K61" s="851">
        <v>0</v>
      </c>
      <c r="L61" s="201">
        <v>0</v>
      </c>
      <c r="M61" s="248"/>
      <c r="S61" s="204"/>
      <c r="T61" s="204"/>
    </row>
    <row r="62" spans="1:20">
      <c r="A62" s="16" t="s">
        <v>98</v>
      </c>
      <c r="B62" s="4" t="s">
        <v>183</v>
      </c>
      <c r="C62" s="6" t="s">
        <v>184</v>
      </c>
      <c r="D62" s="843">
        <v>375</v>
      </c>
      <c r="E62" s="844">
        <v>161</v>
      </c>
      <c r="F62" s="133">
        <v>0.42933333333333334</v>
      </c>
      <c r="G62" s="751">
        <v>2</v>
      </c>
      <c r="H62" s="148">
        <v>5.3333333333333332E-3</v>
      </c>
      <c r="I62" s="751">
        <v>0</v>
      </c>
      <c r="J62" s="148">
        <v>0</v>
      </c>
      <c r="K62" s="851">
        <v>0</v>
      </c>
      <c r="L62" s="201">
        <v>0</v>
      </c>
      <c r="M62" s="248"/>
      <c r="S62" s="204"/>
      <c r="T62" s="204"/>
    </row>
    <row r="63" spans="1:20">
      <c r="A63" s="16" t="s">
        <v>98</v>
      </c>
      <c r="B63" s="4" t="s">
        <v>185</v>
      </c>
      <c r="C63" s="6" t="s">
        <v>186</v>
      </c>
      <c r="D63" s="843">
        <v>481</v>
      </c>
      <c r="E63" s="844">
        <v>225</v>
      </c>
      <c r="F63" s="133">
        <v>0.4677754677754678</v>
      </c>
      <c r="G63" s="751">
        <v>8</v>
      </c>
      <c r="H63" s="148">
        <v>1.6632016632016633E-2</v>
      </c>
      <c r="I63" s="751">
        <v>3</v>
      </c>
      <c r="J63" s="148">
        <v>6.2370062370062374E-3</v>
      </c>
      <c r="K63" s="851">
        <v>0</v>
      </c>
      <c r="L63" s="201">
        <v>0</v>
      </c>
      <c r="M63" s="248"/>
      <c r="S63" s="204"/>
      <c r="T63" s="204"/>
    </row>
    <row r="64" spans="1:20">
      <c r="A64" s="16" t="s">
        <v>98</v>
      </c>
      <c r="B64" s="4" t="s">
        <v>187</v>
      </c>
      <c r="C64" s="6" t="s">
        <v>188</v>
      </c>
      <c r="D64" s="843">
        <v>401</v>
      </c>
      <c r="E64" s="844">
        <v>197</v>
      </c>
      <c r="F64" s="133">
        <v>0.49127182044887779</v>
      </c>
      <c r="G64" s="751">
        <v>6</v>
      </c>
      <c r="H64" s="148">
        <v>1.4962593516209476E-2</v>
      </c>
      <c r="I64" s="751">
        <v>0</v>
      </c>
      <c r="J64" s="148">
        <v>0</v>
      </c>
      <c r="K64" s="851">
        <v>0</v>
      </c>
      <c r="L64" s="201">
        <v>0</v>
      </c>
      <c r="M64" s="248"/>
      <c r="S64" s="204"/>
      <c r="T64" s="204"/>
    </row>
    <row r="65" spans="1:20">
      <c r="A65" s="16" t="s">
        <v>98</v>
      </c>
      <c r="B65" s="4" t="s">
        <v>189</v>
      </c>
      <c r="C65" s="6" t="s">
        <v>190</v>
      </c>
      <c r="D65" s="843">
        <v>530</v>
      </c>
      <c r="E65" s="844">
        <v>218</v>
      </c>
      <c r="F65" s="133">
        <v>0.41132075471698115</v>
      </c>
      <c r="G65" s="751">
        <v>1</v>
      </c>
      <c r="H65" s="148">
        <v>1.8867924528301887E-3</v>
      </c>
      <c r="I65" s="751">
        <v>0</v>
      </c>
      <c r="J65" s="148">
        <v>0</v>
      </c>
      <c r="K65" s="851">
        <v>0</v>
      </c>
      <c r="L65" s="201">
        <v>0</v>
      </c>
      <c r="M65" s="248"/>
      <c r="S65" s="204"/>
      <c r="T65" s="204"/>
    </row>
    <row r="66" spans="1:20">
      <c r="A66" s="16" t="s">
        <v>98</v>
      </c>
      <c r="B66" s="4" t="s">
        <v>191</v>
      </c>
      <c r="C66" s="6" t="s">
        <v>192</v>
      </c>
      <c r="D66" s="843">
        <v>514</v>
      </c>
      <c r="E66" s="844">
        <v>202</v>
      </c>
      <c r="F66" s="133">
        <v>0.39299610894941633</v>
      </c>
      <c r="G66" s="751">
        <v>5</v>
      </c>
      <c r="H66" s="148">
        <v>9.727626459143969E-3</v>
      </c>
      <c r="I66" s="751">
        <v>0</v>
      </c>
      <c r="J66" s="148">
        <v>0</v>
      </c>
      <c r="K66" s="851">
        <v>0</v>
      </c>
      <c r="L66" s="201">
        <v>0</v>
      </c>
      <c r="M66" s="248"/>
      <c r="S66" s="204"/>
      <c r="T66" s="204"/>
    </row>
    <row r="67" spans="1:20">
      <c r="A67" s="16" t="s">
        <v>98</v>
      </c>
      <c r="B67" s="4" t="s">
        <v>193</v>
      </c>
      <c r="C67" s="6" t="s">
        <v>194</v>
      </c>
      <c r="D67" s="843">
        <v>745</v>
      </c>
      <c r="E67" s="844">
        <v>435</v>
      </c>
      <c r="F67" s="133">
        <v>0.58389261744966447</v>
      </c>
      <c r="G67" s="751">
        <v>19</v>
      </c>
      <c r="H67" s="148">
        <v>2.5503355704697986E-2</v>
      </c>
      <c r="I67" s="751">
        <v>3</v>
      </c>
      <c r="J67" s="148">
        <v>4.0268456375838931E-3</v>
      </c>
      <c r="K67" s="851">
        <v>3</v>
      </c>
      <c r="L67" s="201">
        <v>4.0268456375838931E-3</v>
      </c>
      <c r="M67" s="248"/>
      <c r="S67" s="204"/>
      <c r="T67" s="204"/>
    </row>
    <row r="68" spans="1:20">
      <c r="A68" s="16" t="s">
        <v>98</v>
      </c>
      <c r="B68" s="4" t="s">
        <v>195</v>
      </c>
      <c r="C68" s="6" t="s">
        <v>196</v>
      </c>
      <c r="D68" s="843">
        <v>526</v>
      </c>
      <c r="E68" s="844">
        <v>163</v>
      </c>
      <c r="F68" s="133">
        <v>0.30988593155893535</v>
      </c>
      <c r="G68" s="751">
        <v>3</v>
      </c>
      <c r="H68" s="148">
        <v>5.7034220532319393E-3</v>
      </c>
      <c r="I68" s="751">
        <v>0</v>
      </c>
      <c r="J68" s="148">
        <v>0</v>
      </c>
      <c r="K68" s="851">
        <v>0</v>
      </c>
      <c r="L68" s="201">
        <v>0</v>
      </c>
      <c r="M68" s="248"/>
      <c r="S68" s="204"/>
      <c r="T68" s="204"/>
    </row>
    <row r="69" spans="1:20">
      <c r="A69" s="16" t="s">
        <v>98</v>
      </c>
      <c r="B69" s="4" t="s">
        <v>197</v>
      </c>
      <c r="C69" s="6" t="s">
        <v>198</v>
      </c>
      <c r="D69" s="843">
        <v>674</v>
      </c>
      <c r="E69" s="844">
        <v>267</v>
      </c>
      <c r="F69" s="133">
        <v>0.39614243323442139</v>
      </c>
      <c r="G69" s="751">
        <v>1</v>
      </c>
      <c r="H69" s="148">
        <v>1.483679525222552E-3</v>
      </c>
      <c r="I69" s="751">
        <v>0</v>
      </c>
      <c r="J69" s="148">
        <v>0</v>
      </c>
      <c r="K69" s="851">
        <v>0</v>
      </c>
      <c r="L69" s="201">
        <v>0</v>
      </c>
      <c r="M69" s="248"/>
      <c r="S69" s="204"/>
      <c r="T69" s="204"/>
    </row>
    <row r="70" spans="1:20">
      <c r="A70" s="16" t="s">
        <v>98</v>
      </c>
      <c r="B70" s="4" t="s">
        <v>199</v>
      </c>
      <c r="C70" s="6" t="s">
        <v>200</v>
      </c>
      <c r="D70" s="843">
        <v>451</v>
      </c>
      <c r="E70" s="844">
        <v>187</v>
      </c>
      <c r="F70" s="133">
        <v>0.41463414634146339</v>
      </c>
      <c r="G70" s="751">
        <v>0</v>
      </c>
      <c r="H70" s="148">
        <v>0</v>
      </c>
      <c r="I70" s="751">
        <v>0</v>
      </c>
      <c r="J70" s="148">
        <v>0</v>
      </c>
      <c r="K70" s="851">
        <v>0</v>
      </c>
      <c r="L70" s="201">
        <v>0</v>
      </c>
      <c r="M70" s="248"/>
      <c r="S70" s="204"/>
      <c r="T70" s="204"/>
    </row>
    <row r="71" spans="1:20">
      <c r="A71" s="16" t="s">
        <v>98</v>
      </c>
      <c r="B71" s="4" t="s">
        <v>201</v>
      </c>
      <c r="C71" s="6" t="s">
        <v>202</v>
      </c>
      <c r="D71" s="843">
        <v>545</v>
      </c>
      <c r="E71" s="844">
        <v>225</v>
      </c>
      <c r="F71" s="133">
        <v>0.41284403669724773</v>
      </c>
      <c r="G71" s="751">
        <v>22</v>
      </c>
      <c r="H71" s="148">
        <v>4.0366972477064222E-2</v>
      </c>
      <c r="I71" s="751">
        <v>3</v>
      </c>
      <c r="J71" s="148">
        <v>5.5045871559633031E-3</v>
      </c>
      <c r="K71" s="851">
        <v>0</v>
      </c>
      <c r="L71" s="201">
        <v>0</v>
      </c>
      <c r="M71" s="248"/>
      <c r="S71" s="204"/>
      <c r="T71" s="204"/>
    </row>
    <row r="72" spans="1:20">
      <c r="A72" s="16" t="s">
        <v>98</v>
      </c>
      <c r="B72" s="4" t="s">
        <v>203</v>
      </c>
      <c r="C72" s="6" t="s">
        <v>204</v>
      </c>
      <c r="D72" s="843">
        <v>327</v>
      </c>
      <c r="E72" s="844">
        <v>164</v>
      </c>
      <c r="F72" s="133">
        <v>0.50152905198776754</v>
      </c>
      <c r="G72" s="751">
        <v>1</v>
      </c>
      <c r="H72" s="148">
        <v>3.0581039755351682E-3</v>
      </c>
      <c r="I72" s="751">
        <v>0</v>
      </c>
      <c r="J72" s="148">
        <v>0</v>
      </c>
      <c r="K72" s="851">
        <v>0</v>
      </c>
      <c r="L72" s="201">
        <v>0</v>
      </c>
      <c r="M72" s="248"/>
      <c r="S72" s="204"/>
      <c r="T72" s="204"/>
    </row>
    <row r="73" spans="1:20">
      <c r="A73" s="16" t="s">
        <v>98</v>
      </c>
      <c r="B73" s="4" t="s">
        <v>205</v>
      </c>
      <c r="C73" s="6" t="s">
        <v>206</v>
      </c>
      <c r="D73" s="843">
        <v>526</v>
      </c>
      <c r="E73" s="844">
        <v>134</v>
      </c>
      <c r="F73" s="133">
        <v>0.25475285171102663</v>
      </c>
      <c r="G73" s="751">
        <v>6</v>
      </c>
      <c r="H73" s="148">
        <v>1.1406844106463879E-2</v>
      </c>
      <c r="I73" s="751">
        <v>0</v>
      </c>
      <c r="J73" s="148">
        <v>0</v>
      </c>
      <c r="K73" s="851">
        <v>0</v>
      </c>
      <c r="L73" s="201">
        <v>0</v>
      </c>
      <c r="M73" s="248"/>
      <c r="S73" s="204"/>
      <c r="T73" s="204"/>
    </row>
    <row r="74" spans="1:20">
      <c r="A74" s="16" t="s">
        <v>98</v>
      </c>
      <c r="B74" s="4" t="s">
        <v>207</v>
      </c>
      <c r="C74" s="6" t="s">
        <v>208</v>
      </c>
      <c r="D74" s="843">
        <v>591</v>
      </c>
      <c r="E74" s="844">
        <v>187</v>
      </c>
      <c r="F74" s="133">
        <v>0.31641285956006771</v>
      </c>
      <c r="G74" s="751">
        <v>3</v>
      </c>
      <c r="H74" s="148">
        <v>5.076142131979695E-3</v>
      </c>
      <c r="I74" s="751">
        <v>0</v>
      </c>
      <c r="J74" s="148">
        <v>0</v>
      </c>
      <c r="K74" s="851">
        <v>0</v>
      </c>
      <c r="L74" s="201">
        <v>0</v>
      </c>
      <c r="M74" s="248"/>
      <c r="S74" s="204"/>
      <c r="T74" s="204"/>
    </row>
    <row r="75" spans="1:20">
      <c r="A75" s="16" t="s">
        <v>98</v>
      </c>
      <c r="B75" s="4" t="s">
        <v>209</v>
      </c>
      <c r="C75" s="6" t="s">
        <v>210</v>
      </c>
      <c r="D75" s="843">
        <v>539</v>
      </c>
      <c r="E75" s="844">
        <v>188</v>
      </c>
      <c r="F75" s="133">
        <v>0.34879406307977734</v>
      </c>
      <c r="G75" s="751">
        <v>1</v>
      </c>
      <c r="H75" s="148">
        <v>1.8552875695732839E-3</v>
      </c>
      <c r="I75" s="751">
        <v>0</v>
      </c>
      <c r="J75" s="148">
        <v>0</v>
      </c>
      <c r="K75" s="851">
        <v>0</v>
      </c>
      <c r="L75" s="201">
        <v>0</v>
      </c>
      <c r="M75" s="248"/>
      <c r="S75" s="204"/>
      <c r="T75" s="204"/>
    </row>
    <row r="76" spans="1:20">
      <c r="A76" s="16" t="s">
        <v>98</v>
      </c>
      <c r="B76" s="4" t="s">
        <v>211</v>
      </c>
      <c r="C76" s="6" t="s">
        <v>212</v>
      </c>
      <c r="D76" s="843">
        <v>1681</v>
      </c>
      <c r="E76" s="844">
        <v>919</v>
      </c>
      <c r="F76" s="133">
        <v>0.5466983938132064</v>
      </c>
      <c r="G76" s="751">
        <v>61</v>
      </c>
      <c r="H76" s="148">
        <v>3.6287923854848303E-2</v>
      </c>
      <c r="I76" s="751">
        <v>12</v>
      </c>
      <c r="J76" s="148">
        <v>7.138607971445568E-3</v>
      </c>
      <c r="K76" s="851">
        <v>0</v>
      </c>
      <c r="L76" s="201">
        <v>0</v>
      </c>
      <c r="M76" s="248"/>
      <c r="S76" s="204"/>
      <c r="T76" s="204"/>
    </row>
    <row r="77" spans="1:20">
      <c r="A77" s="16" t="s">
        <v>98</v>
      </c>
      <c r="B77" s="4" t="s">
        <v>213</v>
      </c>
      <c r="C77" s="6" t="s">
        <v>214</v>
      </c>
      <c r="D77" s="843">
        <v>1167</v>
      </c>
      <c r="E77" s="844">
        <v>417</v>
      </c>
      <c r="F77" s="133">
        <v>0.35732647814910024</v>
      </c>
      <c r="G77" s="751">
        <v>2</v>
      </c>
      <c r="H77" s="148">
        <v>1.7137960582690661E-3</v>
      </c>
      <c r="I77" s="751">
        <v>0</v>
      </c>
      <c r="J77" s="148">
        <v>0</v>
      </c>
      <c r="K77" s="851">
        <v>0</v>
      </c>
      <c r="L77" s="201">
        <v>0</v>
      </c>
      <c r="M77" s="248"/>
      <c r="S77" s="204"/>
      <c r="T77" s="204"/>
    </row>
    <row r="78" spans="1:20">
      <c r="A78" s="16" t="s">
        <v>98</v>
      </c>
      <c r="B78" s="4" t="s">
        <v>215</v>
      </c>
      <c r="C78" s="6" t="s">
        <v>216</v>
      </c>
      <c r="D78" s="843">
        <v>548</v>
      </c>
      <c r="E78" s="844">
        <v>211</v>
      </c>
      <c r="F78" s="133">
        <v>0.38503649635036497</v>
      </c>
      <c r="G78" s="751">
        <v>3</v>
      </c>
      <c r="H78" s="148">
        <v>5.4744525547445258E-3</v>
      </c>
      <c r="I78" s="751">
        <v>0</v>
      </c>
      <c r="J78" s="148">
        <v>0</v>
      </c>
      <c r="K78" s="851">
        <v>0</v>
      </c>
      <c r="L78" s="201">
        <v>0</v>
      </c>
      <c r="M78" s="248"/>
      <c r="S78" s="204"/>
      <c r="T78" s="204"/>
    </row>
    <row r="79" spans="1:20">
      <c r="A79" s="16" t="s">
        <v>98</v>
      </c>
      <c r="B79" s="4" t="s">
        <v>217</v>
      </c>
      <c r="C79" s="6" t="s">
        <v>218</v>
      </c>
      <c r="D79" s="843">
        <v>690</v>
      </c>
      <c r="E79" s="844">
        <v>154</v>
      </c>
      <c r="F79" s="133">
        <v>0.22318840579710145</v>
      </c>
      <c r="G79" s="751">
        <v>1</v>
      </c>
      <c r="H79" s="148">
        <v>1.4492753623188406E-3</v>
      </c>
      <c r="I79" s="751">
        <v>0</v>
      </c>
      <c r="J79" s="148">
        <v>0</v>
      </c>
      <c r="K79" s="851">
        <v>0</v>
      </c>
      <c r="L79" s="201">
        <v>0</v>
      </c>
      <c r="M79" s="248"/>
      <c r="S79" s="204"/>
      <c r="T79" s="204"/>
    </row>
    <row r="80" spans="1:20">
      <c r="A80" s="16" t="s">
        <v>98</v>
      </c>
      <c r="B80" s="4" t="s">
        <v>219</v>
      </c>
      <c r="C80" s="6" t="s">
        <v>220</v>
      </c>
      <c r="D80" s="843">
        <v>498</v>
      </c>
      <c r="E80" s="844">
        <v>150</v>
      </c>
      <c r="F80" s="133">
        <v>0.30120481927710846</v>
      </c>
      <c r="G80" s="751">
        <v>0</v>
      </c>
      <c r="H80" s="148">
        <v>0</v>
      </c>
      <c r="I80" s="751">
        <v>0</v>
      </c>
      <c r="J80" s="148">
        <v>0</v>
      </c>
      <c r="K80" s="851">
        <v>0</v>
      </c>
      <c r="L80" s="201">
        <v>0</v>
      </c>
      <c r="M80" s="248"/>
      <c r="S80" s="204"/>
      <c r="T80" s="204"/>
    </row>
    <row r="81" spans="1:20">
      <c r="A81" s="16" t="s">
        <v>98</v>
      </c>
      <c r="B81" s="4" t="s">
        <v>221</v>
      </c>
      <c r="C81" s="6" t="s">
        <v>222</v>
      </c>
      <c r="D81" s="843">
        <v>565</v>
      </c>
      <c r="E81" s="844">
        <v>208</v>
      </c>
      <c r="F81" s="133">
        <v>0.36814159292035398</v>
      </c>
      <c r="G81" s="751">
        <v>3</v>
      </c>
      <c r="H81" s="148">
        <v>5.3097345132743362E-3</v>
      </c>
      <c r="I81" s="751">
        <v>0</v>
      </c>
      <c r="J81" s="148">
        <v>0</v>
      </c>
      <c r="K81" s="851">
        <v>0</v>
      </c>
      <c r="L81" s="201">
        <v>0</v>
      </c>
      <c r="M81" s="248"/>
      <c r="S81" s="204"/>
      <c r="T81" s="204"/>
    </row>
    <row r="82" spans="1:20">
      <c r="A82" s="16" t="s">
        <v>98</v>
      </c>
      <c r="B82" s="4" t="s">
        <v>223</v>
      </c>
      <c r="C82" s="6" t="s">
        <v>224</v>
      </c>
      <c r="D82" s="843">
        <v>164</v>
      </c>
      <c r="E82" s="844">
        <v>49</v>
      </c>
      <c r="F82" s="133">
        <v>0.29878048780487804</v>
      </c>
      <c r="G82" s="751">
        <v>1</v>
      </c>
      <c r="H82" s="148">
        <v>6.0975609756097563E-3</v>
      </c>
      <c r="I82" s="751">
        <v>0</v>
      </c>
      <c r="J82" s="148">
        <v>0</v>
      </c>
      <c r="K82" s="851">
        <v>0</v>
      </c>
      <c r="L82" s="201">
        <v>0</v>
      </c>
      <c r="M82" s="248"/>
      <c r="S82" s="204"/>
      <c r="T82" s="204"/>
    </row>
    <row r="83" spans="1:20">
      <c r="A83" s="16" t="s">
        <v>98</v>
      </c>
      <c r="B83" s="4" t="s">
        <v>225</v>
      </c>
      <c r="C83" s="6" t="s">
        <v>226</v>
      </c>
      <c r="D83" s="843">
        <v>1133</v>
      </c>
      <c r="E83" s="844">
        <v>383</v>
      </c>
      <c r="F83" s="133">
        <v>0.33804060017652249</v>
      </c>
      <c r="G83" s="751">
        <v>2</v>
      </c>
      <c r="H83" s="148">
        <v>1.76522506619594E-3</v>
      </c>
      <c r="I83" s="751">
        <v>0</v>
      </c>
      <c r="J83" s="148">
        <v>0</v>
      </c>
      <c r="K83" s="851">
        <v>0</v>
      </c>
      <c r="L83" s="201">
        <v>0</v>
      </c>
      <c r="M83" s="248"/>
      <c r="S83" s="204"/>
      <c r="T83" s="204"/>
    </row>
    <row r="84" spans="1:20">
      <c r="A84" s="16" t="s">
        <v>98</v>
      </c>
      <c r="B84" s="4" t="s">
        <v>227</v>
      </c>
      <c r="C84" s="6" t="s">
        <v>228</v>
      </c>
      <c r="D84" s="843">
        <v>473</v>
      </c>
      <c r="E84" s="844">
        <v>130</v>
      </c>
      <c r="F84" s="133">
        <v>0.27484143763213531</v>
      </c>
      <c r="G84" s="751">
        <v>2</v>
      </c>
      <c r="H84" s="148">
        <v>4.2283298097251587E-3</v>
      </c>
      <c r="I84" s="751">
        <v>0</v>
      </c>
      <c r="J84" s="148">
        <v>0</v>
      </c>
      <c r="K84" s="851">
        <v>0</v>
      </c>
      <c r="L84" s="201">
        <v>0</v>
      </c>
      <c r="M84" s="248"/>
      <c r="S84" s="204"/>
      <c r="T84" s="204"/>
    </row>
    <row r="85" spans="1:20">
      <c r="A85" s="16" t="s">
        <v>98</v>
      </c>
      <c r="B85" s="4" t="s">
        <v>229</v>
      </c>
      <c r="C85" s="6" t="s">
        <v>230</v>
      </c>
      <c r="D85" s="843">
        <v>570</v>
      </c>
      <c r="E85" s="844">
        <v>193</v>
      </c>
      <c r="F85" s="133">
        <v>0.33859649122807017</v>
      </c>
      <c r="G85" s="751">
        <v>4</v>
      </c>
      <c r="H85" s="148">
        <v>7.0175438596491229E-3</v>
      </c>
      <c r="I85" s="751">
        <v>0</v>
      </c>
      <c r="J85" s="148">
        <v>0</v>
      </c>
      <c r="K85" s="851">
        <v>0</v>
      </c>
      <c r="L85" s="201">
        <v>0</v>
      </c>
      <c r="M85" s="248"/>
      <c r="S85" s="204"/>
      <c r="T85" s="204"/>
    </row>
    <row r="86" spans="1:20">
      <c r="A86" s="16" t="s">
        <v>98</v>
      </c>
      <c r="B86" s="4" t="s">
        <v>231</v>
      </c>
      <c r="C86" s="6" t="s">
        <v>232</v>
      </c>
      <c r="D86" s="843">
        <v>578</v>
      </c>
      <c r="E86" s="844">
        <v>180</v>
      </c>
      <c r="F86" s="133">
        <v>0.31141868512110726</v>
      </c>
      <c r="G86" s="751">
        <v>0</v>
      </c>
      <c r="H86" s="148">
        <v>0</v>
      </c>
      <c r="I86" s="751">
        <v>0</v>
      </c>
      <c r="J86" s="148">
        <v>0</v>
      </c>
      <c r="K86" s="851">
        <v>0</v>
      </c>
      <c r="L86" s="201">
        <v>0</v>
      </c>
      <c r="M86" s="248"/>
      <c r="S86" s="204"/>
      <c r="T86" s="204"/>
    </row>
    <row r="87" spans="1:20">
      <c r="A87" s="16" t="s">
        <v>98</v>
      </c>
      <c r="B87" s="4" t="s">
        <v>233</v>
      </c>
      <c r="C87" s="6" t="s">
        <v>234</v>
      </c>
      <c r="D87" s="843">
        <v>484</v>
      </c>
      <c r="E87" s="844">
        <v>124</v>
      </c>
      <c r="F87" s="133">
        <v>0.256198347107438</v>
      </c>
      <c r="G87" s="751">
        <v>0</v>
      </c>
      <c r="H87" s="148">
        <v>0</v>
      </c>
      <c r="I87" s="751">
        <v>0</v>
      </c>
      <c r="J87" s="148">
        <v>0</v>
      </c>
      <c r="K87" s="851">
        <v>0</v>
      </c>
      <c r="L87" s="201">
        <v>0</v>
      </c>
      <c r="M87" s="248"/>
      <c r="S87" s="204"/>
      <c r="T87" s="204"/>
    </row>
    <row r="88" spans="1:20">
      <c r="A88" s="16" t="s">
        <v>98</v>
      </c>
      <c r="B88" s="4" t="s">
        <v>235</v>
      </c>
      <c r="C88" s="6" t="s">
        <v>236</v>
      </c>
      <c r="D88" s="843">
        <v>686</v>
      </c>
      <c r="E88" s="844">
        <v>217</v>
      </c>
      <c r="F88" s="133">
        <v>0.31632653061224492</v>
      </c>
      <c r="G88" s="751">
        <v>1</v>
      </c>
      <c r="H88" s="148">
        <v>1.4577259475218659E-3</v>
      </c>
      <c r="I88" s="751">
        <v>0</v>
      </c>
      <c r="J88" s="148">
        <v>0</v>
      </c>
      <c r="K88" s="851">
        <v>0</v>
      </c>
      <c r="L88" s="201">
        <v>0</v>
      </c>
      <c r="M88" s="248"/>
      <c r="S88" s="204"/>
      <c r="T88" s="204"/>
    </row>
    <row r="89" spans="1:20">
      <c r="A89" s="16" t="s">
        <v>98</v>
      </c>
      <c r="B89" s="4" t="s">
        <v>237</v>
      </c>
      <c r="C89" s="6" t="s">
        <v>238</v>
      </c>
      <c r="D89" s="843">
        <v>676</v>
      </c>
      <c r="E89" s="844">
        <v>247</v>
      </c>
      <c r="F89" s="133">
        <v>0.36538461538461536</v>
      </c>
      <c r="G89" s="751">
        <v>3</v>
      </c>
      <c r="H89" s="148">
        <v>4.4378698224852072E-3</v>
      </c>
      <c r="I89" s="751">
        <v>2</v>
      </c>
      <c r="J89" s="148">
        <v>2.9585798816568047E-3</v>
      </c>
      <c r="K89" s="851">
        <v>0</v>
      </c>
      <c r="L89" s="201">
        <v>0</v>
      </c>
      <c r="M89" s="248"/>
      <c r="S89" s="204"/>
      <c r="T89" s="204"/>
    </row>
    <row r="90" spans="1:20">
      <c r="A90" s="16" t="s">
        <v>98</v>
      </c>
      <c r="B90" s="4" t="s">
        <v>239</v>
      </c>
      <c r="C90" s="6" t="s">
        <v>240</v>
      </c>
      <c r="D90" s="843">
        <v>873</v>
      </c>
      <c r="E90" s="844">
        <v>328</v>
      </c>
      <c r="F90" s="133">
        <v>0.37571592210767468</v>
      </c>
      <c r="G90" s="751">
        <v>3</v>
      </c>
      <c r="H90" s="148">
        <v>3.4364261168384879E-3</v>
      </c>
      <c r="I90" s="751">
        <v>0</v>
      </c>
      <c r="J90" s="148">
        <v>0</v>
      </c>
      <c r="K90" s="851">
        <v>0</v>
      </c>
      <c r="L90" s="201">
        <v>0</v>
      </c>
      <c r="M90" s="248"/>
      <c r="S90" s="204"/>
      <c r="T90" s="204"/>
    </row>
    <row r="91" spans="1:20">
      <c r="A91" s="16" t="s">
        <v>98</v>
      </c>
      <c r="B91" s="4" t="s">
        <v>241</v>
      </c>
      <c r="C91" s="6" t="s">
        <v>242</v>
      </c>
      <c r="D91" s="843">
        <v>389</v>
      </c>
      <c r="E91" s="844">
        <v>91</v>
      </c>
      <c r="F91" s="133">
        <v>0.23393316195372751</v>
      </c>
      <c r="G91" s="751">
        <v>0</v>
      </c>
      <c r="H91" s="148">
        <v>0</v>
      </c>
      <c r="I91" s="751">
        <v>0</v>
      </c>
      <c r="J91" s="148">
        <v>0</v>
      </c>
      <c r="K91" s="851">
        <v>0</v>
      </c>
      <c r="L91" s="201">
        <v>0</v>
      </c>
      <c r="M91" s="248"/>
      <c r="S91" s="204"/>
      <c r="T91" s="204"/>
    </row>
    <row r="92" spans="1:20">
      <c r="A92" s="16" t="s">
        <v>98</v>
      </c>
      <c r="B92" s="4" t="s">
        <v>243</v>
      </c>
      <c r="C92" s="6" t="s">
        <v>244</v>
      </c>
      <c r="D92" s="843">
        <v>1040</v>
      </c>
      <c r="E92" s="844">
        <v>242</v>
      </c>
      <c r="F92" s="133">
        <v>0.2326923076923077</v>
      </c>
      <c r="G92" s="751">
        <v>3</v>
      </c>
      <c r="H92" s="148">
        <v>2.8846153846153848E-3</v>
      </c>
      <c r="I92" s="751">
        <v>0</v>
      </c>
      <c r="J92" s="148">
        <v>0</v>
      </c>
      <c r="K92" s="851">
        <v>0</v>
      </c>
      <c r="L92" s="201">
        <v>0</v>
      </c>
      <c r="M92" s="248"/>
      <c r="S92" s="204"/>
      <c r="T92" s="204"/>
    </row>
    <row r="93" spans="1:20">
      <c r="A93" s="16" t="s">
        <v>98</v>
      </c>
      <c r="B93" s="4" t="s">
        <v>245</v>
      </c>
      <c r="C93" s="6" t="s">
        <v>246</v>
      </c>
      <c r="D93" s="843">
        <v>1016</v>
      </c>
      <c r="E93" s="844">
        <v>295</v>
      </c>
      <c r="F93" s="133">
        <v>0.2903543307086614</v>
      </c>
      <c r="G93" s="751">
        <v>14</v>
      </c>
      <c r="H93" s="148">
        <v>1.3779527559055118E-2</v>
      </c>
      <c r="I93" s="751">
        <v>0</v>
      </c>
      <c r="J93" s="148">
        <v>0</v>
      </c>
      <c r="K93" s="851">
        <v>0</v>
      </c>
      <c r="L93" s="201">
        <v>0</v>
      </c>
      <c r="M93" s="248"/>
      <c r="S93" s="204"/>
      <c r="T93" s="204"/>
    </row>
    <row r="94" spans="1:20">
      <c r="A94" s="16" t="s">
        <v>98</v>
      </c>
      <c r="B94" s="4" t="s">
        <v>247</v>
      </c>
      <c r="C94" s="6" t="s">
        <v>248</v>
      </c>
      <c r="D94" s="843">
        <v>713</v>
      </c>
      <c r="E94" s="844">
        <v>222</v>
      </c>
      <c r="F94" s="133">
        <v>0.31136044880785413</v>
      </c>
      <c r="G94" s="751">
        <v>0</v>
      </c>
      <c r="H94" s="148">
        <v>0</v>
      </c>
      <c r="I94" s="751">
        <v>0</v>
      </c>
      <c r="J94" s="148">
        <v>0</v>
      </c>
      <c r="K94" s="851">
        <v>0</v>
      </c>
      <c r="L94" s="201">
        <v>0</v>
      </c>
      <c r="M94" s="248"/>
      <c r="S94" s="204"/>
      <c r="T94" s="204"/>
    </row>
    <row r="95" spans="1:20">
      <c r="A95" s="16" t="s">
        <v>98</v>
      </c>
      <c r="B95" s="4" t="s">
        <v>249</v>
      </c>
      <c r="C95" s="6" t="s">
        <v>250</v>
      </c>
      <c r="D95" s="843">
        <v>837</v>
      </c>
      <c r="E95" s="844">
        <v>165</v>
      </c>
      <c r="F95" s="133">
        <v>0.1971326164874552</v>
      </c>
      <c r="G95" s="751">
        <v>3</v>
      </c>
      <c r="H95" s="148">
        <v>3.5842293906810036E-3</v>
      </c>
      <c r="I95" s="751">
        <v>1</v>
      </c>
      <c r="J95" s="148">
        <v>1.1947431302270011E-3</v>
      </c>
      <c r="K95" s="851">
        <v>0</v>
      </c>
      <c r="L95" s="201">
        <v>0</v>
      </c>
      <c r="M95" s="248"/>
      <c r="S95" s="204"/>
      <c r="T95" s="204"/>
    </row>
    <row r="96" spans="1:20">
      <c r="A96" s="19" t="s">
        <v>98</v>
      </c>
      <c r="B96" s="20" t="s">
        <v>251</v>
      </c>
      <c r="C96" s="21" t="s">
        <v>252</v>
      </c>
      <c r="D96" s="845">
        <v>1263</v>
      </c>
      <c r="E96" s="846">
        <v>499</v>
      </c>
      <c r="F96" s="134">
        <v>0.39509105304829772</v>
      </c>
      <c r="G96" s="752">
        <v>14</v>
      </c>
      <c r="H96" s="149">
        <v>1.1084718923198733E-2</v>
      </c>
      <c r="I96" s="752">
        <v>0</v>
      </c>
      <c r="J96" s="149">
        <v>0</v>
      </c>
      <c r="K96" s="852">
        <v>0</v>
      </c>
      <c r="L96" s="202">
        <v>0</v>
      </c>
      <c r="M96" s="248"/>
      <c r="S96" s="204"/>
      <c r="T96" s="204"/>
    </row>
    <row r="97" spans="1:20">
      <c r="A97" s="17" t="s">
        <v>253</v>
      </c>
      <c r="B97" s="5">
        <v>1101</v>
      </c>
      <c r="C97" s="8" t="s">
        <v>254</v>
      </c>
      <c r="D97" s="829">
        <v>156</v>
      </c>
      <c r="E97" s="842">
        <v>98</v>
      </c>
      <c r="F97" s="132">
        <v>0.62820512820512819</v>
      </c>
      <c r="G97" s="750">
        <v>4</v>
      </c>
      <c r="H97" s="147">
        <v>2.564102564102564E-2</v>
      </c>
      <c r="I97" s="750">
        <v>0</v>
      </c>
      <c r="J97" s="147">
        <v>0</v>
      </c>
      <c r="K97" s="850">
        <v>0</v>
      </c>
      <c r="L97" s="200">
        <v>0</v>
      </c>
      <c r="M97" s="248"/>
      <c r="S97" s="204"/>
      <c r="T97" s="204"/>
    </row>
    <row r="98" spans="1:20">
      <c r="A98" s="16" t="s">
        <v>253</v>
      </c>
      <c r="B98" s="4">
        <v>1102</v>
      </c>
      <c r="C98" s="6" t="s">
        <v>255</v>
      </c>
      <c r="D98" s="831">
        <v>203</v>
      </c>
      <c r="E98" s="844">
        <v>127</v>
      </c>
      <c r="F98" s="133">
        <v>0.62561576354679804</v>
      </c>
      <c r="G98" s="751">
        <v>22</v>
      </c>
      <c r="H98" s="148">
        <v>0.10837438423645321</v>
      </c>
      <c r="I98" s="751">
        <v>5</v>
      </c>
      <c r="J98" s="148">
        <v>2.4630541871921183E-2</v>
      </c>
      <c r="K98" s="851">
        <v>5</v>
      </c>
      <c r="L98" s="201">
        <v>2.4630541871921183E-2</v>
      </c>
      <c r="M98" s="248"/>
      <c r="S98" s="204"/>
      <c r="T98" s="204"/>
    </row>
    <row r="99" spans="1:20">
      <c r="A99" s="16" t="s">
        <v>253</v>
      </c>
      <c r="B99" s="4">
        <v>1103</v>
      </c>
      <c r="C99" s="6" t="s">
        <v>256</v>
      </c>
      <c r="D99" s="831">
        <v>227</v>
      </c>
      <c r="E99" s="844">
        <v>156</v>
      </c>
      <c r="F99" s="133">
        <v>0.68722466960352424</v>
      </c>
      <c r="G99" s="751">
        <v>37</v>
      </c>
      <c r="H99" s="148">
        <v>0.16299559471365638</v>
      </c>
      <c r="I99" s="751">
        <v>4</v>
      </c>
      <c r="J99" s="148">
        <v>1.7621145374449341E-2</v>
      </c>
      <c r="K99" s="851">
        <v>2</v>
      </c>
      <c r="L99" s="201">
        <v>8.8105726872246704E-3</v>
      </c>
      <c r="M99" s="248"/>
      <c r="S99" s="204"/>
      <c r="T99" s="204"/>
    </row>
    <row r="100" spans="1:20">
      <c r="A100" s="16" t="s">
        <v>253</v>
      </c>
      <c r="B100" s="4">
        <v>1104</v>
      </c>
      <c r="C100" s="6" t="s">
        <v>257</v>
      </c>
      <c r="D100" s="831">
        <v>517</v>
      </c>
      <c r="E100" s="844">
        <v>335</v>
      </c>
      <c r="F100" s="133">
        <v>0.6479690522243714</v>
      </c>
      <c r="G100" s="751">
        <v>86</v>
      </c>
      <c r="H100" s="148">
        <v>0.16634429400386846</v>
      </c>
      <c r="I100" s="751">
        <v>2</v>
      </c>
      <c r="J100" s="148">
        <v>3.8684719535783366E-3</v>
      </c>
      <c r="K100" s="851">
        <v>0</v>
      </c>
      <c r="L100" s="201">
        <v>0</v>
      </c>
      <c r="M100" s="248"/>
      <c r="S100" s="204"/>
      <c r="T100" s="204"/>
    </row>
    <row r="101" spans="1:20">
      <c r="A101" s="16" t="s">
        <v>253</v>
      </c>
      <c r="B101" s="4">
        <v>1105</v>
      </c>
      <c r="C101" s="6" t="s">
        <v>258</v>
      </c>
      <c r="D101" s="831">
        <v>307</v>
      </c>
      <c r="E101" s="844">
        <v>199</v>
      </c>
      <c r="F101" s="133">
        <v>0.64820846905537455</v>
      </c>
      <c r="G101" s="751">
        <v>64</v>
      </c>
      <c r="H101" s="148">
        <v>0.20846905537459284</v>
      </c>
      <c r="I101" s="751">
        <v>17</v>
      </c>
      <c r="J101" s="148">
        <v>5.5374592833876218E-2</v>
      </c>
      <c r="K101" s="851">
        <v>8</v>
      </c>
      <c r="L101" s="201">
        <v>2.6058631921824105E-2</v>
      </c>
      <c r="M101" s="248"/>
      <c r="S101" s="204"/>
      <c r="T101" s="204"/>
    </row>
    <row r="102" spans="1:20">
      <c r="A102" s="16" t="s">
        <v>253</v>
      </c>
      <c r="B102" s="4">
        <v>1106</v>
      </c>
      <c r="C102" s="6" t="s">
        <v>259</v>
      </c>
      <c r="D102" s="831">
        <v>494</v>
      </c>
      <c r="E102" s="844">
        <v>280</v>
      </c>
      <c r="F102" s="133">
        <v>0.5668016194331984</v>
      </c>
      <c r="G102" s="751">
        <v>24</v>
      </c>
      <c r="H102" s="148">
        <v>4.8582995951417005E-2</v>
      </c>
      <c r="I102" s="751">
        <v>7</v>
      </c>
      <c r="J102" s="148">
        <v>1.417004048582996E-2</v>
      </c>
      <c r="K102" s="851">
        <v>3</v>
      </c>
      <c r="L102" s="201">
        <v>6.0728744939271256E-3</v>
      </c>
      <c r="M102" s="248"/>
      <c r="S102" s="204"/>
      <c r="T102" s="204"/>
    </row>
    <row r="103" spans="1:20">
      <c r="A103" s="16" t="s">
        <v>253</v>
      </c>
      <c r="B103" s="4">
        <v>1107</v>
      </c>
      <c r="C103" s="6" t="s">
        <v>260</v>
      </c>
      <c r="D103" s="831">
        <v>180</v>
      </c>
      <c r="E103" s="844">
        <v>117</v>
      </c>
      <c r="F103" s="133">
        <v>0.65</v>
      </c>
      <c r="G103" s="751">
        <v>7</v>
      </c>
      <c r="H103" s="148">
        <v>3.888888888888889E-2</v>
      </c>
      <c r="I103" s="751">
        <v>0</v>
      </c>
      <c r="J103" s="148">
        <v>0</v>
      </c>
      <c r="K103" s="851">
        <v>0</v>
      </c>
      <c r="L103" s="201">
        <v>0</v>
      </c>
      <c r="M103" s="248"/>
      <c r="S103" s="204"/>
      <c r="T103" s="204"/>
    </row>
    <row r="104" spans="1:20">
      <c r="A104" s="16" t="s">
        <v>253</v>
      </c>
      <c r="B104" s="4">
        <v>1108</v>
      </c>
      <c r="C104" s="6" t="s">
        <v>261</v>
      </c>
      <c r="D104" s="831">
        <v>505</v>
      </c>
      <c r="E104" s="844">
        <v>326</v>
      </c>
      <c r="F104" s="133">
        <v>0.64554455445544556</v>
      </c>
      <c r="G104" s="751">
        <v>60</v>
      </c>
      <c r="H104" s="148">
        <v>0.11881188118811881</v>
      </c>
      <c r="I104" s="751">
        <v>3</v>
      </c>
      <c r="J104" s="148">
        <v>5.9405940594059407E-3</v>
      </c>
      <c r="K104" s="851">
        <v>0</v>
      </c>
      <c r="L104" s="201">
        <v>0</v>
      </c>
      <c r="M104" s="248"/>
      <c r="S104" s="204"/>
      <c r="T104" s="204"/>
    </row>
    <row r="105" spans="1:20">
      <c r="A105" s="16" t="s">
        <v>253</v>
      </c>
      <c r="B105" s="4">
        <v>1109</v>
      </c>
      <c r="C105" s="6" t="s">
        <v>262</v>
      </c>
      <c r="D105" s="831">
        <v>211</v>
      </c>
      <c r="E105" s="844">
        <v>133</v>
      </c>
      <c r="F105" s="133">
        <v>0.63033175355450233</v>
      </c>
      <c r="G105" s="751">
        <v>36</v>
      </c>
      <c r="H105" s="148">
        <v>0.17061611374407584</v>
      </c>
      <c r="I105" s="751">
        <v>1</v>
      </c>
      <c r="J105" s="148">
        <v>4.7393364928909956E-3</v>
      </c>
      <c r="K105" s="851">
        <v>0</v>
      </c>
      <c r="L105" s="201">
        <v>0</v>
      </c>
      <c r="M105" s="248"/>
      <c r="S105" s="204"/>
      <c r="T105" s="204"/>
    </row>
    <row r="106" spans="1:20">
      <c r="A106" s="16" t="s">
        <v>253</v>
      </c>
      <c r="B106" s="4">
        <v>1110</v>
      </c>
      <c r="C106" s="6" t="s">
        <v>263</v>
      </c>
      <c r="D106" s="831">
        <v>374</v>
      </c>
      <c r="E106" s="844">
        <v>280</v>
      </c>
      <c r="F106" s="133">
        <v>0.74866310160427807</v>
      </c>
      <c r="G106" s="751">
        <v>36</v>
      </c>
      <c r="H106" s="148">
        <v>9.6256684491978606E-2</v>
      </c>
      <c r="I106" s="751">
        <v>1</v>
      </c>
      <c r="J106" s="148">
        <v>2.6737967914438501E-3</v>
      </c>
      <c r="K106" s="851">
        <v>0</v>
      </c>
      <c r="L106" s="201">
        <v>0</v>
      </c>
      <c r="M106" s="248"/>
      <c r="S106" s="204"/>
      <c r="T106" s="204"/>
    </row>
    <row r="107" spans="1:20">
      <c r="A107" s="16" t="s">
        <v>253</v>
      </c>
      <c r="B107" s="4">
        <v>1111</v>
      </c>
      <c r="C107" s="6" t="s">
        <v>264</v>
      </c>
      <c r="D107" s="831">
        <v>373</v>
      </c>
      <c r="E107" s="844">
        <v>255</v>
      </c>
      <c r="F107" s="133">
        <v>0.6836461126005362</v>
      </c>
      <c r="G107" s="751">
        <v>17</v>
      </c>
      <c r="H107" s="148">
        <v>4.5576407506702415E-2</v>
      </c>
      <c r="I107" s="751">
        <v>0</v>
      </c>
      <c r="J107" s="148">
        <v>0</v>
      </c>
      <c r="K107" s="851">
        <v>0</v>
      </c>
      <c r="L107" s="201">
        <v>0</v>
      </c>
      <c r="M107" s="248"/>
      <c r="S107" s="204"/>
      <c r="T107" s="204"/>
    </row>
    <row r="108" spans="1:20">
      <c r="A108" s="16" t="s">
        <v>253</v>
      </c>
      <c r="B108" s="4">
        <v>1112</v>
      </c>
      <c r="C108" s="6" t="s">
        <v>265</v>
      </c>
      <c r="D108" s="831">
        <v>283</v>
      </c>
      <c r="E108" s="844">
        <v>193</v>
      </c>
      <c r="F108" s="133">
        <v>0.6819787985865724</v>
      </c>
      <c r="G108" s="751">
        <v>17</v>
      </c>
      <c r="H108" s="148">
        <v>6.0070671378091869E-2</v>
      </c>
      <c r="I108" s="751">
        <v>1</v>
      </c>
      <c r="J108" s="148">
        <v>3.5335689045936395E-3</v>
      </c>
      <c r="K108" s="851">
        <v>0</v>
      </c>
      <c r="L108" s="201">
        <v>0</v>
      </c>
      <c r="M108" s="248"/>
      <c r="S108" s="204"/>
      <c r="T108" s="204"/>
    </row>
    <row r="109" spans="1:20">
      <c r="A109" s="16" t="s">
        <v>253</v>
      </c>
      <c r="B109" s="4">
        <v>1113</v>
      </c>
      <c r="C109" s="6" t="s">
        <v>266</v>
      </c>
      <c r="D109" s="831">
        <v>313</v>
      </c>
      <c r="E109" s="844">
        <v>229</v>
      </c>
      <c r="F109" s="133">
        <v>0.73162939297124596</v>
      </c>
      <c r="G109" s="751">
        <v>28</v>
      </c>
      <c r="H109" s="148">
        <v>8.9456869009584661E-2</v>
      </c>
      <c r="I109" s="751">
        <v>0</v>
      </c>
      <c r="J109" s="148">
        <v>0</v>
      </c>
      <c r="K109" s="851">
        <v>0</v>
      </c>
      <c r="L109" s="201">
        <v>0</v>
      </c>
      <c r="M109" s="248"/>
      <c r="S109" s="204"/>
      <c r="T109" s="204"/>
    </row>
    <row r="110" spans="1:20">
      <c r="A110" s="16" t="s">
        <v>253</v>
      </c>
      <c r="B110" s="4">
        <v>1114</v>
      </c>
      <c r="C110" s="6" t="s">
        <v>267</v>
      </c>
      <c r="D110" s="831">
        <v>180</v>
      </c>
      <c r="E110" s="844">
        <v>119</v>
      </c>
      <c r="F110" s="133">
        <v>0.66111111111111109</v>
      </c>
      <c r="G110" s="751">
        <v>38</v>
      </c>
      <c r="H110" s="148">
        <v>0.21111111111111111</v>
      </c>
      <c r="I110" s="751">
        <v>1</v>
      </c>
      <c r="J110" s="148">
        <v>5.5555555555555558E-3</v>
      </c>
      <c r="K110" s="851">
        <v>0</v>
      </c>
      <c r="L110" s="201">
        <v>0</v>
      </c>
      <c r="M110" s="248"/>
      <c r="S110" s="204"/>
      <c r="T110" s="204"/>
    </row>
    <row r="111" spans="1:20">
      <c r="A111" s="16" t="s">
        <v>253</v>
      </c>
      <c r="B111" s="4">
        <v>1115</v>
      </c>
      <c r="C111" s="6" t="s">
        <v>268</v>
      </c>
      <c r="D111" s="831">
        <v>200</v>
      </c>
      <c r="E111" s="844">
        <v>159</v>
      </c>
      <c r="F111" s="133">
        <v>0.79500000000000004</v>
      </c>
      <c r="G111" s="751">
        <v>12</v>
      </c>
      <c r="H111" s="148">
        <v>0.06</v>
      </c>
      <c r="I111" s="751">
        <v>0</v>
      </c>
      <c r="J111" s="148">
        <v>0</v>
      </c>
      <c r="K111" s="851">
        <v>0</v>
      </c>
      <c r="L111" s="201">
        <v>0</v>
      </c>
      <c r="M111" s="248"/>
      <c r="S111" s="204"/>
      <c r="T111" s="204"/>
    </row>
    <row r="112" spans="1:20">
      <c r="A112" s="16" t="s">
        <v>253</v>
      </c>
      <c r="B112" s="4">
        <v>1116</v>
      </c>
      <c r="C112" s="6" t="s">
        <v>269</v>
      </c>
      <c r="D112" s="831">
        <v>118</v>
      </c>
      <c r="E112" s="844">
        <v>95</v>
      </c>
      <c r="F112" s="133">
        <v>0.80508474576271183</v>
      </c>
      <c r="G112" s="751">
        <v>1</v>
      </c>
      <c r="H112" s="148">
        <v>8.4745762711864406E-3</v>
      </c>
      <c r="I112" s="751">
        <v>0</v>
      </c>
      <c r="J112" s="148">
        <v>0</v>
      </c>
      <c r="K112" s="851">
        <v>0</v>
      </c>
      <c r="L112" s="201">
        <v>0</v>
      </c>
      <c r="M112" s="248"/>
      <c r="S112" s="204"/>
      <c r="T112" s="204"/>
    </row>
    <row r="113" spans="1:20">
      <c r="A113" s="16" t="s">
        <v>253</v>
      </c>
      <c r="B113" s="4">
        <v>1117</v>
      </c>
      <c r="C113" s="6" t="s">
        <v>270</v>
      </c>
      <c r="D113" s="831">
        <v>110</v>
      </c>
      <c r="E113" s="844">
        <v>91</v>
      </c>
      <c r="F113" s="133">
        <v>0.82727272727272727</v>
      </c>
      <c r="G113" s="751">
        <v>15</v>
      </c>
      <c r="H113" s="148">
        <v>0.13636363636363635</v>
      </c>
      <c r="I113" s="751">
        <v>0</v>
      </c>
      <c r="J113" s="148">
        <v>0</v>
      </c>
      <c r="K113" s="851">
        <v>0</v>
      </c>
      <c r="L113" s="201">
        <v>0</v>
      </c>
      <c r="M113" s="248"/>
      <c r="S113" s="204"/>
      <c r="T113" s="204"/>
    </row>
    <row r="114" spans="1:20">
      <c r="A114" s="16" t="s">
        <v>253</v>
      </c>
      <c r="B114" s="4">
        <v>1118</v>
      </c>
      <c r="C114" s="6" t="s">
        <v>271</v>
      </c>
      <c r="D114" s="831">
        <v>158</v>
      </c>
      <c r="E114" s="844">
        <v>106</v>
      </c>
      <c r="F114" s="133">
        <v>0.67088607594936711</v>
      </c>
      <c r="G114" s="751">
        <v>27</v>
      </c>
      <c r="H114" s="148">
        <v>0.17088607594936708</v>
      </c>
      <c r="I114" s="751">
        <v>0</v>
      </c>
      <c r="J114" s="148">
        <v>0</v>
      </c>
      <c r="K114" s="851">
        <v>0</v>
      </c>
      <c r="L114" s="201">
        <v>0</v>
      </c>
      <c r="M114" s="248"/>
      <c r="S114" s="204"/>
      <c r="T114" s="204"/>
    </row>
    <row r="115" spans="1:20">
      <c r="A115" s="16" t="s">
        <v>253</v>
      </c>
      <c r="B115" s="4">
        <v>1119</v>
      </c>
      <c r="C115" s="6" t="s">
        <v>272</v>
      </c>
      <c r="D115" s="831">
        <v>86</v>
      </c>
      <c r="E115" s="844">
        <v>61</v>
      </c>
      <c r="F115" s="133">
        <v>0.70930232558139539</v>
      </c>
      <c r="G115" s="751">
        <v>2</v>
      </c>
      <c r="H115" s="148">
        <v>2.3255813953488372E-2</v>
      </c>
      <c r="I115" s="751">
        <v>0</v>
      </c>
      <c r="J115" s="148">
        <v>0</v>
      </c>
      <c r="K115" s="851">
        <v>0</v>
      </c>
      <c r="L115" s="201">
        <v>0</v>
      </c>
      <c r="M115" s="248"/>
      <c r="S115" s="204"/>
      <c r="T115" s="204"/>
    </row>
    <row r="116" spans="1:20">
      <c r="A116" s="16" t="s">
        <v>253</v>
      </c>
      <c r="B116" s="4">
        <v>1120</v>
      </c>
      <c r="C116" s="6" t="s">
        <v>273</v>
      </c>
      <c r="D116" s="831">
        <v>66</v>
      </c>
      <c r="E116" s="844">
        <v>45</v>
      </c>
      <c r="F116" s="133">
        <v>0.68181818181818177</v>
      </c>
      <c r="G116" s="751">
        <v>5</v>
      </c>
      <c r="H116" s="148">
        <v>7.575757575757576E-2</v>
      </c>
      <c r="I116" s="751">
        <v>0</v>
      </c>
      <c r="J116" s="148">
        <v>0</v>
      </c>
      <c r="K116" s="851">
        <v>0</v>
      </c>
      <c r="L116" s="201">
        <v>0</v>
      </c>
      <c r="M116" s="248"/>
      <c r="S116" s="204"/>
      <c r="T116" s="204"/>
    </row>
    <row r="117" spans="1:20">
      <c r="A117" s="16" t="s">
        <v>253</v>
      </c>
      <c r="B117" s="4">
        <v>1121</v>
      </c>
      <c r="C117" s="6" t="s">
        <v>274</v>
      </c>
      <c r="D117" s="831">
        <v>111</v>
      </c>
      <c r="E117" s="844">
        <v>71</v>
      </c>
      <c r="F117" s="133">
        <v>0.63963963963963966</v>
      </c>
      <c r="G117" s="751">
        <v>0</v>
      </c>
      <c r="H117" s="148">
        <v>0</v>
      </c>
      <c r="I117" s="751">
        <v>0</v>
      </c>
      <c r="J117" s="148">
        <v>0</v>
      </c>
      <c r="K117" s="851">
        <v>0</v>
      </c>
      <c r="L117" s="201">
        <v>0</v>
      </c>
      <c r="M117" s="248"/>
      <c r="S117" s="204"/>
      <c r="T117" s="204"/>
    </row>
    <row r="118" spans="1:20">
      <c r="A118" s="16" t="s">
        <v>253</v>
      </c>
      <c r="B118" s="4">
        <v>1122</v>
      </c>
      <c r="C118" s="6" t="s">
        <v>275</v>
      </c>
      <c r="D118" s="831">
        <v>84</v>
      </c>
      <c r="E118" s="844">
        <v>56</v>
      </c>
      <c r="F118" s="133">
        <v>0.66666666666666663</v>
      </c>
      <c r="G118" s="751">
        <v>9</v>
      </c>
      <c r="H118" s="148">
        <v>0.10714285714285714</v>
      </c>
      <c r="I118" s="751">
        <v>0</v>
      </c>
      <c r="J118" s="148">
        <v>0</v>
      </c>
      <c r="K118" s="851">
        <v>0</v>
      </c>
      <c r="L118" s="201">
        <v>0</v>
      </c>
      <c r="M118" s="248"/>
      <c r="S118" s="204"/>
      <c r="T118" s="204"/>
    </row>
    <row r="119" spans="1:20">
      <c r="A119" s="16" t="s">
        <v>253</v>
      </c>
      <c r="B119" s="4">
        <v>2101</v>
      </c>
      <c r="C119" s="6" t="s">
        <v>102</v>
      </c>
      <c r="D119" s="831">
        <v>341</v>
      </c>
      <c r="E119" s="844">
        <v>175</v>
      </c>
      <c r="F119" s="133">
        <v>0.51319648093841641</v>
      </c>
      <c r="G119" s="751">
        <v>2</v>
      </c>
      <c r="H119" s="148">
        <v>5.8651026392961877E-3</v>
      </c>
      <c r="I119" s="751">
        <v>0</v>
      </c>
      <c r="J119" s="148">
        <v>0</v>
      </c>
      <c r="K119" s="851">
        <v>0</v>
      </c>
      <c r="L119" s="201">
        <v>0</v>
      </c>
      <c r="M119" s="248"/>
      <c r="S119" s="204"/>
      <c r="T119" s="204"/>
    </row>
    <row r="120" spans="1:20">
      <c r="A120" s="16" t="s">
        <v>253</v>
      </c>
      <c r="B120" s="4">
        <v>2102</v>
      </c>
      <c r="C120" s="6" t="s">
        <v>104</v>
      </c>
      <c r="D120" s="831">
        <v>345</v>
      </c>
      <c r="E120" s="844">
        <v>157</v>
      </c>
      <c r="F120" s="133">
        <v>0.45507246376811594</v>
      </c>
      <c r="G120" s="751">
        <v>2</v>
      </c>
      <c r="H120" s="148">
        <v>5.7971014492753624E-3</v>
      </c>
      <c r="I120" s="751">
        <v>0</v>
      </c>
      <c r="J120" s="148">
        <v>0</v>
      </c>
      <c r="K120" s="851">
        <v>0</v>
      </c>
      <c r="L120" s="201">
        <v>0</v>
      </c>
      <c r="M120" s="248"/>
      <c r="S120" s="204"/>
      <c r="T120" s="204"/>
    </row>
    <row r="121" spans="1:20">
      <c r="A121" s="16" t="s">
        <v>253</v>
      </c>
      <c r="B121" s="4">
        <v>2103</v>
      </c>
      <c r="C121" s="6" t="s">
        <v>276</v>
      </c>
      <c r="D121" s="831">
        <v>620</v>
      </c>
      <c r="E121" s="844">
        <v>385</v>
      </c>
      <c r="F121" s="133">
        <v>0.62096774193548387</v>
      </c>
      <c r="G121" s="751">
        <v>12</v>
      </c>
      <c r="H121" s="148">
        <v>1.935483870967742E-2</v>
      </c>
      <c r="I121" s="751">
        <v>1</v>
      </c>
      <c r="J121" s="148">
        <v>1.6129032258064516E-3</v>
      </c>
      <c r="K121" s="851">
        <v>0</v>
      </c>
      <c r="L121" s="201">
        <v>0</v>
      </c>
      <c r="M121" s="248"/>
      <c r="S121" s="204"/>
      <c r="T121" s="204"/>
    </row>
    <row r="122" spans="1:20">
      <c r="A122" s="16" t="s">
        <v>253</v>
      </c>
      <c r="B122" s="4">
        <v>2104</v>
      </c>
      <c r="C122" s="6" t="s">
        <v>277</v>
      </c>
      <c r="D122" s="831">
        <v>124</v>
      </c>
      <c r="E122" s="844">
        <v>63</v>
      </c>
      <c r="F122" s="133">
        <v>0.50806451612903225</v>
      </c>
      <c r="G122" s="751">
        <v>0</v>
      </c>
      <c r="H122" s="148">
        <v>0</v>
      </c>
      <c r="I122" s="751">
        <v>0</v>
      </c>
      <c r="J122" s="148">
        <v>0</v>
      </c>
      <c r="K122" s="851">
        <v>0</v>
      </c>
      <c r="L122" s="201">
        <v>0</v>
      </c>
      <c r="M122" s="248"/>
      <c r="S122" s="204"/>
      <c r="T122" s="204"/>
    </row>
    <row r="123" spans="1:20">
      <c r="A123" s="16" t="s">
        <v>253</v>
      </c>
      <c r="B123" s="4">
        <v>2105</v>
      </c>
      <c r="C123" s="6" t="s">
        <v>278</v>
      </c>
      <c r="D123" s="831">
        <v>814</v>
      </c>
      <c r="E123" s="844">
        <v>432</v>
      </c>
      <c r="F123" s="133">
        <v>0.53071253071253066</v>
      </c>
      <c r="G123" s="751">
        <v>2</v>
      </c>
      <c r="H123" s="148">
        <v>2.4570024570024569E-3</v>
      </c>
      <c r="I123" s="751">
        <v>0</v>
      </c>
      <c r="J123" s="148">
        <v>0</v>
      </c>
      <c r="K123" s="851">
        <v>0</v>
      </c>
      <c r="L123" s="201">
        <v>0</v>
      </c>
      <c r="M123" s="248"/>
      <c r="S123" s="204"/>
      <c r="T123" s="204"/>
    </row>
    <row r="124" spans="1:20">
      <c r="A124" s="16" t="s">
        <v>253</v>
      </c>
      <c r="B124" s="4">
        <v>2106</v>
      </c>
      <c r="C124" s="6" t="s">
        <v>279</v>
      </c>
      <c r="D124" s="831">
        <v>80</v>
      </c>
      <c r="E124" s="844">
        <v>46</v>
      </c>
      <c r="F124" s="133">
        <v>0.57499999999999996</v>
      </c>
      <c r="G124" s="751">
        <v>1</v>
      </c>
      <c r="H124" s="148">
        <v>1.2500000000000001E-2</v>
      </c>
      <c r="I124" s="751">
        <v>0</v>
      </c>
      <c r="J124" s="148">
        <v>0</v>
      </c>
      <c r="K124" s="851">
        <v>0</v>
      </c>
      <c r="L124" s="201">
        <v>0</v>
      </c>
      <c r="M124" s="248"/>
      <c r="S124" s="204"/>
      <c r="T124" s="204"/>
    </row>
    <row r="125" spans="1:20">
      <c r="A125" s="16" t="s">
        <v>253</v>
      </c>
      <c r="B125" s="4">
        <v>2107</v>
      </c>
      <c r="C125" s="6" t="s">
        <v>280</v>
      </c>
      <c r="D125" s="831">
        <v>125</v>
      </c>
      <c r="E125" s="844">
        <v>49</v>
      </c>
      <c r="F125" s="133">
        <v>0.39200000000000002</v>
      </c>
      <c r="G125" s="751">
        <v>1</v>
      </c>
      <c r="H125" s="148">
        <v>8.0000000000000002E-3</v>
      </c>
      <c r="I125" s="751">
        <v>0</v>
      </c>
      <c r="J125" s="148">
        <v>0</v>
      </c>
      <c r="K125" s="851">
        <v>0</v>
      </c>
      <c r="L125" s="201">
        <v>0</v>
      </c>
      <c r="M125" s="248"/>
      <c r="S125" s="204"/>
      <c r="T125" s="204"/>
    </row>
    <row r="126" spans="1:20">
      <c r="A126" s="16" t="s">
        <v>253</v>
      </c>
      <c r="B126" s="4">
        <v>2108</v>
      </c>
      <c r="C126" s="6" t="s">
        <v>281</v>
      </c>
      <c r="D126" s="831">
        <v>151</v>
      </c>
      <c r="E126" s="844">
        <v>97</v>
      </c>
      <c r="F126" s="133">
        <v>0.64238410596026485</v>
      </c>
      <c r="G126" s="751">
        <v>0</v>
      </c>
      <c r="H126" s="148">
        <v>0</v>
      </c>
      <c r="I126" s="751">
        <v>0</v>
      </c>
      <c r="J126" s="148">
        <v>0</v>
      </c>
      <c r="K126" s="851">
        <v>0</v>
      </c>
      <c r="L126" s="201">
        <v>0</v>
      </c>
      <c r="M126" s="248"/>
      <c r="S126" s="204"/>
      <c r="T126" s="204"/>
    </row>
    <row r="127" spans="1:20">
      <c r="A127" s="16" t="s">
        <v>253</v>
      </c>
      <c r="B127" s="4">
        <v>2109</v>
      </c>
      <c r="C127" s="6" t="s">
        <v>106</v>
      </c>
      <c r="D127" s="831">
        <v>597</v>
      </c>
      <c r="E127" s="844">
        <v>295</v>
      </c>
      <c r="F127" s="133">
        <v>0.49413735343383586</v>
      </c>
      <c r="G127" s="751">
        <v>7</v>
      </c>
      <c r="H127" s="148">
        <v>1.1725293132328308E-2</v>
      </c>
      <c r="I127" s="751">
        <v>0</v>
      </c>
      <c r="J127" s="148">
        <v>0</v>
      </c>
      <c r="K127" s="851">
        <v>0</v>
      </c>
      <c r="L127" s="201">
        <v>0</v>
      </c>
      <c r="M127" s="248"/>
      <c r="S127" s="204"/>
      <c r="T127" s="204"/>
    </row>
    <row r="128" spans="1:20">
      <c r="A128" s="16" t="s">
        <v>253</v>
      </c>
      <c r="B128" s="4">
        <v>2110</v>
      </c>
      <c r="C128" s="6" t="s">
        <v>108</v>
      </c>
      <c r="D128" s="831">
        <v>430</v>
      </c>
      <c r="E128" s="844">
        <v>204</v>
      </c>
      <c r="F128" s="133">
        <v>0.47441860465116281</v>
      </c>
      <c r="G128" s="751">
        <v>16</v>
      </c>
      <c r="H128" s="148">
        <v>3.7209302325581395E-2</v>
      </c>
      <c r="I128" s="751">
        <v>5</v>
      </c>
      <c r="J128" s="148">
        <v>1.1627906976744186E-2</v>
      </c>
      <c r="K128" s="851">
        <v>4</v>
      </c>
      <c r="L128" s="201">
        <v>9.3023255813953487E-3</v>
      </c>
      <c r="M128" s="248"/>
      <c r="S128" s="204"/>
      <c r="T128" s="204"/>
    </row>
    <row r="129" spans="1:20">
      <c r="A129" s="16" t="s">
        <v>253</v>
      </c>
      <c r="B129" s="4">
        <v>2111</v>
      </c>
      <c r="C129" s="6" t="s">
        <v>282</v>
      </c>
      <c r="D129" s="831">
        <v>161</v>
      </c>
      <c r="E129" s="844">
        <v>94</v>
      </c>
      <c r="F129" s="133">
        <v>0.58385093167701863</v>
      </c>
      <c r="G129" s="751">
        <v>2</v>
      </c>
      <c r="H129" s="148">
        <v>1.2422360248447204E-2</v>
      </c>
      <c r="I129" s="751">
        <v>1</v>
      </c>
      <c r="J129" s="148">
        <v>6.2111801242236021E-3</v>
      </c>
      <c r="K129" s="851">
        <v>0</v>
      </c>
      <c r="L129" s="201">
        <v>0</v>
      </c>
      <c r="M129" s="248"/>
      <c r="S129" s="204"/>
      <c r="T129" s="204"/>
    </row>
    <row r="130" spans="1:20">
      <c r="A130" s="16" t="s">
        <v>253</v>
      </c>
      <c r="B130" s="4">
        <v>2112</v>
      </c>
      <c r="C130" s="6" t="s">
        <v>110</v>
      </c>
      <c r="D130" s="831">
        <v>223</v>
      </c>
      <c r="E130" s="844">
        <v>132</v>
      </c>
      <c r="F130" s="133">
        <v>0.59192825112107628</v>
      </c>
      <c r="G130" s="751">
        <v>4</v>
      </c>
      <c r="H130" s="148">
        <v>1.7937219730941704E-2</v>
      </c>
      <c r="I130" s="751">
        <v>0</v>
      </c>
      <c r="J130" s="148">
        <v>0</v>
      </c>
      <c r="K130" s="851">
        <v>0</v>
      </c>
      <c r="L130" s="201">
        <v>0</v>
      </c>
      <c r="M130" s="248"/>
      <c r="S130" s="204"/>
      <c r="T130" s="204"/>
    </row>
    <row r="131" spans="1:20">
      <c r="A131" s="16" t="s">
        <v>253</v>
      </c>
      <c r="B131" s="4">
        <v>2113</v>
      </c>
      <c r="C131" s="6" t="s">
        <v>283</v>
      </c>
      <c r="D131" s="831">
        <v>164</v>
      </c>
      <c r="E131" s="844">
        <v>113</v>
      </c>
      <c r="F131" s="133">
        <v>0.68902439024390238</v>
      </c>
      <c r="G131" s="751">
        <v>6</v>
      </c>
      <c r="H131" s="148">
        <v>3.6585365853658534E-2</v>
      </c>
      <c r="I131" s="751">
        <v>0</v>
      </c>
      <c r="J131" s="148">
        <v>0</v>
      </c>
      <c r="K131" s="851">
        <v>0</v>
      </c>
      <c r="L131" s="201">
        <v>0</v>
      </c>
      <c r="M131" s="248"/>
      <c r="S131" s="204"/>
      <c r="T131" s="204"/>
    </row>
    <row r="132" spans="1:20">
      <c r="A132" s="16" t="s">
        <v>253</v>
      </c>
      <c r="B132" s="4">
        <v>2114</v>
      </c>
      <c r="C132" s="6" t="s">
        <v>112</v>
      </c>
      <c r="D132" s="831">
        <v>230</v>
      </c>
      <c r="E132" s="844">
        <v>117</v>
      </c>
      <c r="F132" s="133">
        <v>0.50869565217391299</v>
      </c>
      <c r="G132" s="751">
        <v>4</v>
      </c>
      <c r="H132" s="148">
        <v>1.7391304347826087E-2</v>
      </c>
      <c r="I132" s="751">
        <v>0</v>
      </c>
      <c r="J132" s="148">
        <v>0</v>
      </c>
      <c r="K132" s="851">
        <v>0</v>
      </c>
      <c r="L132" s="201">
        <v>0</v>
      </c>
      <c r="M132" s="248"/>
      <c r="S132" s="204"/>
      <c r="T132" s="204"/>
    </row>
    <row r="133" spans="1:20">
      <c r="A133" s="16" t="s">
        <v>253</v>
      </c>
      <c r="B133" s="4">
        <v>2115</v>
      </c>
      <c r="C133" s="6" t="s">
        <v>114</v>
      </c>
      <c r="D133" s="831">
        <v>506</v>
      </c>
      <c r="E133" s="844">
        <v>318</v>
      </c>
      <c r="F133" s="133">
        <v>0.62845849802371545</v>
      </c>
      <c r="G133" s="751">
        <v>25</v>
      </c>
      <c r="H133" s="148">
        <v>4.9407114624505928E-2</v>
      </c>
      <c r="I133" s="751">
        <v>9</v>
      </c>
      <c r="J133" s="148">
        <v>1.7786561264822136E-2</v>
      </c>
      <c r="K133" s="851">
        <v>7</v>
      </c>
      <c r="L133" s="201">
        <v>1.383399209486166E-2</v>
      </c>
      <c r="M133" s="248"/>
      <c r="S133" s="204"/>
      <c r="T133" s="204"/>
    </row>
    <row r="134" spans="1:20">
      <c r="A134" s="16" t="s">
        <v>253</v>
      </c>
      <c r="B134" s="4">
        <v>2116</v>
      </c>
      <c r="C134" s="6" t="s">
        <v>284</v>
      </c>
      <c r="D134" s="831">
        <v>79</v>
      </c>
      <c r="E134" s="844">
        <v>35</v>
      </c>
      <c r="F134" s="133">
        <v>0.44303797468354428</v>
      </c>
      <c r="G134" s="751">
        <v>0</v>
      </c>
      <c r="H134" s="148">
        <v>0</v>
      </c>
      <c r="I134" s="751">
        <v>0</v>
      </c>
      <c r="J134" s="148">
        <v>0</v>
      </c>
      <c r="K134" s="851">
        <v>0</v>
      </c>
      <c r="L134" s="201">
        <v>0</v>
      </c>
      <c r="M134" s="248"/>
      <c r="S134" s="204"/>
      <c r="T134" s="204"/>
    </row>
    <row r="135" spans="1:20">
      <c r="A135" s="16" t="s">
        <v>253</v>
      </c>
      <c r="B135" s="4">
        <v>2117</v>
      </c>
      <c r="C135" s="6" t="s">
        <v>285</v>
      </c>
      <c r="D135" s="831">
        <v>150</v>
      </c>
      <c r="E135" s="844">
        <v>95</v>
      </c>
      <c r="F135" s="133">
        <v>0.6333333333333333</v>
      </c>
      <c r="G135" s="751">
        <v>3</v>
      </c>
      <c r="H135" s="148">
        <v>0.02</v>
      </c>
      <c r="I135" s="751">
        <v>0</v>
      </c>
      <c r="J135" s="148">
        <v>0</v>
      </c>
      <c r="K135" s="851">
        <v>0</v>
      </c>
      <c r="L135" s="201">
        <v>0</v>
      </c>
      <c r="M135" s="248"/>
      <c r="S135" s="204"/>
      <c r="T135" s="204"/>
    </row>
    <row r="136" spans="1:20">
      <c r="A136" s="16" t="s">
        <v>253</v>
      </c>
      <c r="B136" s="4">
        <v>2118</v>
      </c>
      <c r="C136" s="6" t="s">
        <v>116</v>
      </c>
      <c r="D136" s="831">
        <v>185</v>
      </c>
      <c r="E136" s="844">
        <v>99</v>
      </c>
      <c r="F136" s="133">
        <v>0.53513513513513511</v>
      </c>
      <c r="G136" s="751">
        <v>0</v>
      </c>
      <c r="H136" s="148">
        <v>0</v>
      </c>
      <c r="I136" s="751">
        <v>0</v>
      </c>
      <c r="J136" s="148">
        <v>0</v>
      </c>
      <c r="K136" s="851">
        <v>0</v>
      </c>
      <c r="L136" s="201">
        <v>0</v>
      </c>
      <c r="M136" s="248"/>
      <c r="S136" s="204"/>
      <c r="T136" s="204"/>
    </row>
    <row r="137" spans="1:20">
      <c r="A137" s="16" t="s">
        <v>253</v>
      </c>
      <c r="B137" s="4">
        <v>2119</v>
      </c>
      <c r="C137" s="6" t="s">
        <v>286</v>
      </c>
      <c r="D137" s="831">
        <v>133</v>
      </c>
      <c r="E137" s="844">
        <v>81</v>
      </c>
      <c r="F137" s="133">
        <v>0.60902255639097747</v>
      </c>
      <c r="G137" s="751">
        <v>3</v>
      </c>
      <c r="H137" s="148">
        <v>2.2556390977443608E-2</v>
      </c>
      <c r="I137" s="751">
        <v>0</v>
      </c>
      <c r="J137" s="148">
        <v>0</v>
      </c>
      <c r="K137" s="851">
        <v>0</v>
      </c>
      <c r="L137" s="201">
        <v>0</v>
      </c>
      <c r="M137" s="248"/>
      <c r="S137" s="204"/>
      <c r="T137" s="204"/>
    </row>
    <row r="138" spans="1:20">
      <c r="A138" s="16" t="s">
        <v>253</v>
      </c>
      <c r="B138" s="4">
        <v>2120</v>
      </c>
      <c r="C138" s="6" t="s">
        <v>122</v>
      </c>
      <c r="D138" s="831">
        <v>320</v>
      </c>
      <c r="E138" s="844">
        <v>168</v>
      </c>
      <c r="F138" s="133">
        <v>0.52500000000000002</v>
      </c>
      <c r="G138" s="751">
        <v>8</v>
      </c>
      <c r="H138" s="148">
        <v>2.5000000000000001E-2</v>
      </c>
      <c r="I138" s="751">
        <v>4</v>
      </c>
      <c r="J138" s="148">
        <v>1.2500000000000001E-2</v>
      </c>
      <c r="K138" s="851">
        <v>0</v>
      </c>
      <c r="L138" s="201">
        <v>0</v>
      </c>
      <c r="M138" s="248"/>
      <c r="S138" s="204"/>
      <c r="T138" s="204"/>
    </row>
    <row r="139" spans="1:20">
      <c r="A139" s="16" t="s">
        <v>253</v>
      </c>
      <c r="B139" s="4">
        <v>2121</v>
      </c>
      <c r="C139" s="6" t="s">
        <v>124</v>
      </c>
      <c r="D139" s="831">
        <v>266</v>
      </c>
      <c r="E139" s="844">
        <v>99</v>
      </c>
      <c r="F139" s="133">
        <v>0.37218045112781956</v>
      </c>
      <c r="G139" s="751">
        <v>3</v>
      </c>
      <c r="H139" s="148">
        <v>1.1278195488721804E-2</v>
      </c>
      <c r="I139" s="751">
        <v>0</v>
      </c>
      <c r="J139" s="148">
        <v>0</v>
      </c>
      <c r="K139" s="851">
        <v>0</v>
      </c>
      <c r="L139" s="201">
        <v>0</v>
      </c>
      <c r="M139" s="248"/>
      <c r="S139" s="204"/>
      <c r="T139" s="204"/>
    </row>
    <row r="140" spans="1:20">
      <c r="A140" s="16" t="s">
        <v>253</v>
      </c>
      <c r="B140" s="4">
        <v>2122</v>
      </c>
      <c r="C140" s="6" t="s">
        <v>287</v>
      </c>
      <c r="D140" s="831">
        <v>449</v>
      </c>
      <c r="E140" s="844">
        <v>205</v>
      </c>
      <c r="F140" s="133">
        <v>0.45657015590200445</v>
      </c>
      <c r="G140" s="751">
        <v>2</v>
      </c>
      <c r="H140" s="148">
        <v>4.4543429844097994E-3</v>
      </c>
      <c r="I140" s="751">
        <v>0</v>
      </c>
      <c r="J140" s="148">
        <v>0</v>
      </c>
      <c r="K140" s="851">
        <v>0</v>
      </c>
      <c r="L140" s="201">
        <v>0</v>
      </c>
      <c r="M140" s="248"/>
      <c r="S140" s="204"/>
      <c r="T140" s="204"/>
    </row>
    <row r="141" spans="1:20">
      <c r="A141" s="16" t="s">
        <v>253</v>
      </c>
      <c r="B141" s="4">
        <v>2123</v>
      </c>
      <c r="C141" s="6" t="s">
        <v>288</v>
      </c>
      <c r="D141" s="831">
        <v>132</v>
      </c>
      <c r="E141" s="844">
        <v>47</v>
      </c>
      <c r="F141" s="133">
        <v>0.35606060606060608</v>
      </c>
      <c r="G141" s="751">
        <v>0</v>
      </c>
      <c r="H141" s="148">
        <v>0</v>
      </c>
      <c r="I141" s="751">
        <v>0</v>
      </c>
      <c r="J141" s="148">
        <v>0</v>
      </c>
      <c r="K141" s="851">
        <v>0</v>
      </c>
      <c r="L141" s="201">
        <v>0</v>
      </c>
      <c r="M141" s="248"/>
      <c r="S141" s="204"/>
      <c r="T141" s="204"/>
    </row>
    <row r="142" spans="1:20">
      <c r="A142" s="16" t="s">
        <v>253</v>
      </c>
      <c r="B142" s="4">
        <v>2124</v>
      </c>
      <c r="C142" s="6" t="s">
        <v>289</v>
      </c>
      <c r="D142" s="831">
        <v>174</v>
      </c>
      <c r="E142" s="844">
        <v>105</v>
      </c>
      <c r="F142" s="133">
        <v>0.60344827586206895</v>
      </c>
      <c r="G142" s="751">
        <v>5</v>
      </c>
      <c r="H142" s="148">
        <v>2.8735632183908046E-2</v>
      </c>
      <c r="I142" s="751">
        <v>0</v>
      </c>
      <c r="J142" s="148">
        <v>0</v>
      </c>
      <c r="K142" s="851">
        <v>0</v>
      </c>
      <c r="L142" s="201">
        <v>0</v>
      </c>
      <c r="M142" s="248"/>
      <c r="S142" s="204"/>
      <c r="T142" s="204"/>
    </row>
    <row r="143" spans="1:20">
      <c r="A143" s="16" t="s">
        <v>253</v>
      </c>
      <c r="B143" s="4">
        <v>2125</v>
      </c>
      <c r="C143" s="6" t="s">
        <v>290</v>
      </c>
      <c r="D143" s="831">
        <v>123</v>
      </c>
      <c r="E143" s="844">
        <v>49</v>
      </c>
      <c r="F143" s="133">
        <v>0.3983739837398374</v>
      </c>
      <c r="G143" s="751">
        <v>2</v>
      </c>
      <c r="H143" s="148">
        <v>1.6260162601626018E-2</v>
      </c>
      <c r="I143" s="751">
        <v>0</v>
      </c>
      <c r="J143" s="148">
        <v>0</v>
      </c>
      <c r="K143" s="851">
        <v>0</v>
      </c>
      <c r="L143" s="201">
        <v>0</v>
      </c>
      <c r="M143" s="248"/>
      <c r="S143" s="204"/>
      <c r="T143" s="204"/>
    </row>
    <row r="144" spans="1:20">
      <c r="A144" s="16" t="s">
        <v>253</v>
      </c>
      <c r="B144" s="4">
        <v>2126</v>
      </c>
      <c r="C144" s="6" t="s">
        <v>291</v>
      </c>
      <c r="D144" s="831">
        <v>57</v>
      </c>
      <c r="E144" s="844">
        <v>29</v>
      </c>
      <c r="F144" s="133">
        <v>0.50877192982456143</v>
      </c>
      <c r="G144" s="751">
        <v>0</v>
      </c>
      <c r="H144" s="148">
        <v>0</v>
      </c>
      <c r="I144" s="751">
        <v>0</v>
      </c>
      <c r="J144" s="148">
        <v>0</v>
      </c>
      <c r="K144" s="851">
        <v>0</v>
      </c>
      <c r="L144" s="201">
        <v>0</v>
      </c>
      <c r="M144" s="248"/>
      <c r="S144" s="204"/>
      <c r="T144" s="204"/>
    </row>
    <row r="145" spans="1:20">
      <c r="A145" s="16" t="s">
        <v>253</v>
      </c>
      <c r="B145" s="4">
        <v>3101</v>
      </c>
      <c r="C145" s="6" t="s">
        <v>292</v>
      </c>
      <c r="D145" s="831">
        <v>66</v>
      </c>
      <c r="E145" s="844">
        <v>29</v>
      </c>
      <c r="F145" s="133">
        <v>0.43939393939393939</v>
      </c>
      <c r="G145" s="751">
        <v>0</v>
      </c>
      <c r="H145" s="148">
        <v>0</v>
      </c>
      <c r="I145" s="751">
        <v>0</v>
      </c>
      <c r="J145" s="148">
        <v>0</v>
      </c>
      <c r="K145" s="851">
        <v>0</v>
      </c>
      <c r="L145" s="201">
        <v>0</v>
      </c>
      <c r="M145" s="248"/>
      <c r="S145" s="204"/>
      <c r="T145" s="204"/>
    </row>
    <row r="146" spans="1:20">
      <c r="A146" s="16" t="s">
        <v>253</v>
      </c>
      <c r="B146" s="4">
        <v>3102</v>
      </c>
      <c r="C146" s="6" t="s">
        <v>126</v>
      </c>
      <c r="D146" s="831">
        <v>765</v>
      </c>
      <c r="E146" s="844">
        <v>368</v>
      </c>
      <c r="F146" s="133">
        <v>0.48104575163398694</v>
      </c>
      <c r="G146" s="751">
        <v>16</v>
      </c>
      <c r="H146" s="148">
        <v>2.0915032679738561E-2</v>
      </c>
      <c r="I146" s="751">
        <v>3</v>
      </c>
      <c r="J146" s="148">
        <v>3.9215686274509803E-3</v>
      </c>
      <c r="K146" s="851">
        <v>0</v>
      </c>
      <c r="L146" s="201">
        <v>0</v>
      </c>
      <c r="M146" s="248"/>
      <c r="S146" s="204"/>
      <c r="T146" s="204"/>
    </row>
    <row r="147" spans="1:20">
      <c r="A147" s="16" t="s">
        <v>253</v>
      </c>
      <c r="B147" s="4">
        <v>3103</v>
      </c>
      <c r="C147" s="6" t="s">
        <v>128</v>
      </c>
      <c r="D147" s="831">
        <v>206</v>
      </c>
      <c r="E147" s="844">
        <v>92</v>
      </c>
      <c r="F147" s="133">
        <v>0.44660194174757284</v>
      </c>
      <c r="G147" s="751">
        <v>0</v>
      </c>
      <c r="H147" s="148">
        <v>0</v>
      </c>
      <c r="I147" s="751">
        <v>0</v>
      </c>
      <c r="J147" s="148">
        <v>0</v>
      </c>
      <c r="K147" s="851">
        <v>0</v>
      </c>
      <c r="L147" s="201">
        <v>0</v>
      </c>
      <c r="M147" s="248"/>
      <c r="S147" s="204"/>
      <c r="T147" s="204"/>
    </row>
    <row r="148" spans="1:20">
      <c r="A148" s="16" t="s">
        <v>253</v>
      </c>
      <c r="B148" s="4">
        <v>3104</v>
      </c>
      <c r="C148" s="6" t="s">
        <v>293</v>
      </c>
      <c r="D148" s="831">
        <v>91</v>
      </c>
      <c r="E148" s="844">
        <v>17</v>
      </c>
      <c r="F148" s="133">
        <v>0.18681318681318682</v>
      </c>
      <c r="G148" s="751">
        <v>0</v>
      </c>
      <c r="H148" s="148">
        <v>0</v>
      </c>
      <c r="I148" s="751">
        <v>0</v>
      </c>
      <c r="J148" s="148">
        <v>0</v>
      </c>
      <c r="K148" s="851">
        <v>0</v>
      </c>
      <c r="L148" s="201">
        <v>0</v>
      </c>
      <c r="M148" s="248"/>
      <c r="S148" s="204"/>
      <c r="T148" s="204"/>
    </row>
    <row r="149" spans="1:20">
      <c r="A149" s="16" t="s">
        <v>253</v>
      </c>
      <c r="B149" s="4">
        <v>3105</v>
      </c>
      <c r="C149" s="6" t="s">
        <v>130</v>
      </c>
      <c r="D149" s="831">
        <v>195</v>
      </c>
      <c r="E149" s="844">
        <v>57</v>
      </c>
      <c r="F149" s="133">
        <v>0.29230769230769232</v>
      </c>
      <c r="G149" s="751">
        <v>0</v>
      </c>
      <c r="H149" s="148">
        <v>0</v>
      </c>
      <c r="I149" s="751">
        <v>0</v>
      </c>
      <c r="J149" s="148">
        <v>0</v>
      </c>
      <c r="K149" s="851">
        <v>0</v>
      </c>
      <c r="L149" s="201">
        <v>0</v>
      </c>
      <c r="M149" s="248"/>
      <c r="S149" s="204"/>
      <c r="T149" s="204"/>
    </row>
    <row r="150" spans="1:20">
      <c r="A150" s="16" t="s">
        <v>253</v>
      </c>
      <c r="B150" s="4">
        <v>3106</v>
      </c>
      <c r="C150" s="6" t="s">
        <v>294</v>
      </c>
      <c r="D150" s="831">
        <v>109</v>
      </c>
      <c r="E150" s="844">
        <v>63</v>
      </c>
      <c r="F150" s="133">
        <v>0.57798165137614677</v>
      </c>
      <c r="G150" s="751">
        <v>1</v>
      </c>
      <c r="H150" s="148">
        <v>9.1743119266055051E-3</v>
      </c>
      <c r="I150" s="751">
        <v>0</v>
      </c>
      <c r="J150" s="148">
        <v>0</v>
      </c>
      <c r="K150" s="851">
        <v>0</v>
      </c>
      <c r="L150" s="201">
        <v>0</v>
      </c>
      <c r="M150" s="248"/>
      <c r="S150" s="204"/>
      <c r="T150" s="204"/>
    </row>
    <row r="151" spans="1:20">
      <c r="A151" s="16" t="s">
        <v>253</v>
      </c>
      <c r="B151" s="4">
        <v>3107</v>
      </c>
      <c r="C151" s="6" t="s">
        <v>295</v>
      </c>
      <c r="D151" s="831">
        <v>82</v>
      </c>
      <c r="E151" s="844">
        <v>18</v>
      </c>
      <c r="F151" s="133">
        <v>0.21951219512195122</v>
      </c>
      <c r="G151" s="751">
        <v>1</v>
      </c>
      <c r="H151" s="148">
        <v>1.2195121951219513E-2</v>
      </c>
      <c r="I151" s="751">
        <v>0</v>
      </c>
      <c r="J151" s="148">
        <v>0</v>
      </c>
      <c r="K151" s="851">
        <v>0</v>
      </c>
      <c r="L151" s="201">
        <v>0</v>
      </c>
      <c r="M151" s="248"/>
      <c r="S151" s="204"/>
      <c r="T151" s="204"/>
    </row>
    <row r="152" spans="1:20">
      <c r="A152" s="16" t="s">
        <v>253</v>
      </c>
      <c r="B152" s="4">
        <v>3108</v>
      </c>
      <c r="C152" s="6" t="s">
        <v>132</v>
      </c>
      <c r="D152" s="831">
        <v>237</v>
      </c>
      <c r="E152" s="844">
        <v>132</v>
      </c>
      <c r="F152" s="133">
        <v>0.55696202531645567</v>
      </c>
      <c r="G152" s="751">
        <v>2</v>
      </c>
      <c r="H152" s="148">
        <v>8.4388185654008432E-3</v>
      </c>
      <c r="I152" s="751">
        <v>0</v>
      </c>
      <c r="J152" s="148">
        <v>0</v>
      </c>
      <c r="K152" s="851">
        <v>0</v>
      </c>
      <c r="L152" s="201">
        <v>0</v>
      </c>
      <c r="M152" s="248"/>
      <c r="S152" s="204"/>
      <c r="T152" s="204"/>
    </row>
    <row r="153" spans="1:20">
      <c r="A153" s="16" t="s">
        <v>253</v>
      </c>
      <c r="B153" s="4">
        <v>3109</v>
      </c>
      <c r="C153" s="6" t="s">
        <v>134</v>
      </c>
      <c r="D153" s="831">
        <v>157</v>
      </c>
      <c r="E153" s="844">
        <v>60</v>
      </c>
      <c r="F153" s="133">
        <v>0.38216560509554143</v>
      </c>
      <c r="G153" s="751">
        <v>0</v>
      </c>
      <c r="H153" s="148">
        <v>0</v>
      </c>
      <c r="I153" s="751">
        <v>0</v>
      </c>
      <c r="J153" s="148">
        <v>0</v>
      </c>
      <c r="K153" s="851">
        <v>0</v>
      </c>
      <c r="L153" s="201">
        <v>0</v>
      </c>
      <c r="M153" s="248"/>
      <c r="S153" s="204"/>
      <c r="T153" s="204"/>
    </row>
    <row r="154" spans="1:20">
      <c r="A154" s="16" t="s">
        <v>253</v>
      </c>
      <c r="B154" s="4">
        <v>3110</v>
      </c>
      <c r="C154" s="6" t="s">
        <v>296</v>
      </c>
      <c r="D154" s="831">
        <v>96</v>
      </c>
      <c r="E154" s="844">
        <v>35</v>
      </c>
      <c r="F154" s="133">
        <v>0.36458333333333331</v>
      </c>
      <c r="G154" s="751">
        <v>0</v>
      </c>
      <c r="H154" s="148">
        <v>0</v>
      </c>
      <c r="I154" s="751">
        <v>0</v>
      </c>
      <c r="J154" s="148">
        <v>0</v>
      </c>
      <c r="K154" s="851">
        <v>0</v>
      </c>
      <c r="L154" s="201">
        <v>0</v>
      </c>
      <c r="M154" s="248"/>
      <c r="S154" s="204"/>
      <c r="T154" s="204"/>
    </row>
    <row r="155" spans="1:20">
      <c r="A155" s="16" t="s">
        <v>253</v>
      </c>
      <c r="B155" s="4">
        <v>3111</v>
      </c>
      <c r="C155" s="6" t="s">
        <v>136</v>
      </c>
      <c r="D155" s="831">
        <v>209</v>
      </c>
      <c r="E155" s="844">
        <v>83</v>
      </c>
      <c r="F155" s="133">
        <v>0.39712918660287083</v>
      </c>
      <c r="G155" s="751">
        <v>0</v>
      </c>
      <c r="H155" s="148">
        <v>0</v>
      </c>
      <c r="I155" s="751">
        <v>0</v>
      </c>
      <c r="J155" s="148">
        <v>0</v>
      </c>
      <c r="K155" s="851">
        <v>0</v>
      </c>
      <c r="L155" s="201">
        <v>0</v>
      </c>
      <c r="M155" s="248"/>
      <c r="S155" s="204"/>
      <c r="T155" s="204"/>
    </row>
    <row r="156" spans="1:20">
      <c r="A156" s="16" t="s">
        <v>253</v>
      </c>
      <c r="B156" s="4">
        <v>3112</v>
      </c>
      <c r="C156" s="6" t="s">
        <v>138</v>
      </c>
      <c r="D156" s="831">
        <v>400</v>
      </c>
      <c r="E156" s="844">
        <v>179</v>
      </c>
      <c r="F156" s="133">
        <v>0.44750000000000001</v>
      </c>
      <c r="G156" s="751">
        <v>8</v>
      </c>
      <c r="H156" s="148">
        <v>0.02</v>
      </c>
      <c r="I156" s="751">
        <v>2</v>
      </c>
      <c r="J156" s="148">
        <v>5.0000000000000001E-3</v>
      </c>
      <c r="K156" s="851">
        <v>0</v>
      </c>
      <c r="L156" s="201">
        <v>0</v>
      </c>
      <c r="M156" s="248"/>
      <c r="S156" s="204"/>
      <c r="T156" s="204"/>
    </row>
    <row r="157" spans="1:20">
      <c r="A157" s="16" t="s">
        <v>253</v>
      </c>
      <c r="B157" s="4">
        <v>3113</v>
      </c>
      <c r="C157" s="6" t="s">
        <v>297</v>
      </c>
      <c r="D157" s="831">
        <v>85</v>
      </c>
      <c r="E157" s="844">
        <v>23</v>
      </c>
      <c r="F157" s="133">
        <v>0.27058823529411763</v>
      </c>
      <c r="G157" s="751">
        <v>0</v>
      </c>
      <c r="H157" s="148">
        <v>0</v>
      </c>
      <c r="I157" s="751">
        <v>0</v>
      </c>
      <c r="J157" s="148">
        <v>0</v>
      </c>
      <c r="K157" s="851">
        <v>0</v>
      </c>
      <c r="L157" s="201">
        <v>0</v>
      </c>
      <c r="M157" s="248"/>
      <c r="S157" s="204"/>
      <c r="T157" s="204"/>
    </row>
    <row r="158" spans="1:20">
      <c r="A158" s="16" t="s">
        <v>253</v>
      </c>
      <c r="B158" s="4">
        <v>3114</v>
      </c>
      <c r="C158" s="6" t="s">
        <v>298</v>
      </c>
      <c r="D158" s="831">
        <v>123</v>
      </c>
      <c r="E158" s="844">
        <v>46</v>
      </c>
      <c r="F158" s="133">
        <v>0.37398373983739835</v>
      </c>
      <c r="G158" s="751">
        <v>2</v>
      </c>
      <c r="H158" s="148">
        <v>1.6260162601626018E-2</v>
      </c>
      <c r="I158" s="751">
        <v>0</v>
      </c>
      <c r="J158" s="148">
        <v>0</v>
      </c>
      <c r="K158" s="851">
        <v>0</v>
      </c>
      <c r="L158" s="201">
        <v>0</v>
      </c>
      <c r="M158" s="248"/>
      <c r="S158" s="204"/>
      <c r="T158" s="204"/>
    </row>
    <row r="159" spans="1:20">
      <c r="A159" s="16" t="s">
        <v>253</v>
      </c>
      <c r="B159" s="4">
        <v>3115</v>
      </c>
      <c r="C159" s="6" t="s">
        <v>299</v>
      </c>
      <c r="D159" s="831">
        <v>68</v>
      </c>
      <c r="E159" s="844">
        <v>21</v>
      </c>
      <c r="F159" s="133">
        <v>0.30882352941176472</v>
      </c>
      <c r="G159" s="751">
        <v>0</v>
      </c>
      <c r="H159" s="148">
        <v>0</v>
      </c>
      <c r="I159" s="751">
        <v>0</v>
      </c>
      <c r="J159" s="148">
        <v>0</v>
      </c>
      <c r="K159" s="851">
        <v>0</v>
      </c>
      <c r="L159" s="201">
        <v>0</v>
      </c>
      <c r="M159" s="248"/>
      <c r="S159" s="204"/>
      <c r="T159" s="204"/>
    </row>
    <row r="160" spans="1:20">
      <c r="A160" s="16" t="s">
        <v>253</v>
      </c>
      <c r="B160" s="4">
        <v>3116</v>
      </c>
      <c r="C160" s="6" t="s">
        <v>300</v>
      </c>
      <c r="D160" s="831">
        <v>93</v>
      </c>
      <c r="E160" s="844">
        <v>33</v>
      </c>
      <c r="F160" s="133">
        <v>0.35483870967741937</v>
      </c>
      <c r="G160" s="751">
        <v>0</v>
      </c>
      <c r="H160" s="148">
        <v>0</v>
      </c>
      <c r="I160" s="751">
        <v>0</v>
      </c>
      <c r="J160" s="148">
        <v>0</v>
      </c>
      <c r="K160" s="851">
        <v>0</v>
      </c>
      <c r="L160" s="201">
        <v>0</v>
      </c>
      <c r="M160" s="248"/>
      <c r="S160" s="204"/>
      <c r="T160" s="204"/>
    </row>
    <row r="161" spans="1:20">
      <c r="A161" s="16" t="s">
        <v>253</v>
      </c>
      <c r="B161" s="4">
        <v>3117</v>
      </c>
      <c r="C161" s="6" t="s">
        <v>301</v>
      </c>
      <c r="D161" s="831">
        <v>49</v>
      </c>
      <c r="E161" s="844">
        <v>30</v>
      </c>
      <c r="F161" s="133">
        <v>0.61224489795918369</v>
      </c>
      <c r="G161" s="751">
        <v>2</v>
      </c>
      <c r="H161" s="148">
        <v>4.0816326530612242E-2</v>
      </c>
      <c r="I161" s="751">
        <v>0</v>
      </c>
      <c r="J161" s="148">
        <v>0</v>
      </c>
      <c r="K161" s="851">
        <v>0</v>
      </c>
      <c r="L161" s="201">
        <v>0</v>
      </c>
      <c r="M161" s="248"/>
      <c r="S161" s="204"/>
      <c r="T161" s="204"/>
    </row>
    <row r="162" spans="1:20">
      <c r="A162" s="16" t="s">
        <v>253</v>
      </c>
      <c r="B162" s="4">
        <v>3201</v>
      </c>
      <c r="C162" s="6" t="s">
        <v>302</v>
      </c>
      <c r="D162" s="831">
        <v>54</v>
      </c>
      <c r="E162" s="844">
        <v>27</v>
      </c>
      <c r="F162" s="133">
        <v>0.5</v>
      </c>
      <c r="G162" s="751">
        <v>0</v>
      </c>
      <c r="H162" s="148">
        <v>0</v>
      </c>
      <c r="I162" s="751">
        <v>0</v>
      </c>
      <c r="J162" s="148">
        <v>0</v>
      </c>
      <c r="K162" s="851">
        <v>0</v>
      </c>
      <c r="L162" s="201">
        <v>0</v>
      </c>
      <c r="M162" s="248"/>
      <c r="S162" s="204"/>
      <c r="T162" s="204"/>
    </row>
    <row r="163" spans="1:20">
      <c r="A163" s="16" t="s">
        <v>253</v>
      </c>
      <c r="B163" s="4">
        <v>3202</v>
      </c>
      <c r="C163" s="6" t="s">
        <v>140</v>
      </c>
      <c r="D163" s="831">
        <v>193</v>
      </c>
      <c r="E163" s="844">
        <v>91</v>
      </c>
      <c r="F163" s="133">
        <v>0.47150259067357514</v>
      </c>
      <c r="G163" s="751">
        <v>1</v>
      </c>
      <c r="H163" s="148">
        <v>5.1813471502590676E-3</v>
      </c>
      <c r="I163" s="751">
        <v>0</v>
      </c>
      <c r="J163" s="148">
        <v>0</v>
      </c>
      <c r="K163" s="851">
        <v>0</v>
      </c>
      <c r="L163" s="201">
        <v>0</v>
      </c>
      <c r="M163" s="248"/>
      <c r="S163" s="204"/>
      <c r="T163" s="204"/>
    </row>
    <row r="164" spans="1:20">
      <c r="A164" s="16" t="s">
        <v>253</v>
      </c>
      <c r="B164" s="4">
        <v>3203</v>
      </c>
      <c r="C164" s="6" t="s">
        <v>303</v>
      </c>
      <c r="D164" s="831">
        <v>62</v>
      </c>
      <c r="E164" s="844">
        <v>22</v>
      </c>
      <c r="F164" s="133">
        <v>0.35483870967741937</v>
      </c>
      <c r="G164" s="751">
        <v>0</v>
      </c>
      <c r="H164" s="148">
        <v>0</v>
      </c>
      <c r="I164" s="751">
        <v>0</v>
      </c>
      <c r="J164" s="148">
        <v>0</v>
      </c>
      <c r="K164" s="851">
        <v>0</v>
      </c>
      <c r="L164" s="201">
        <v>0</v>
      </c>
      <c r="M164" s="248"/>
      <c r="S164" s="204"/>
      <c r="T164" s="204"/>
    </row>
    <row r="165" spans="1:20">
      <c r="A165" s="16" t="s">
        <v>253</v>
      </c>
      <c r="B165" s="4">
        <v>3204</v>
      </c>
      <c r="C165" s="6" t="s">
        <v>304</v>
      </c>
      <c r="D165" s="831">
        <v>71</v>
      </c>
      <c r="E165" s="844">
        <v>38</v>
      </c>
      <c r="F165" s="133">
        <v>0.53521126760563376</v>
      </c>
      <c r="G165" s="751">
        <v>0</v>
      </c>
      <c r="H165" s="148">
        <v>0</v>
      </c>
      <c r="I165" s="751">
        <v>0</v>
      </c>
      <c r="J165" s="148">
        <v>0</v>
      </c>
      <c r="K165" s="851">
        <v>0</v>
      </c>
      <c r="L165" s="201">
        <v>0</v>
      </c>
      <c r="M165" s="248"/>
      <c r="S165" s="204"/>
      <c r="T165" s="204"/>
    </row>
    <row r="166" spans="1:20">
      <c r="A166" s="16" t="s">
        <v>253</v>
      </c>
      <c r="B166" s="4">
        <v>3205</v>
      </c>
      <c r="C166" s="6" t="s">
        <v>142</v>
      </c>
      <c r="D166" s="831">
        <v>218</v>
      </c>
      <c r="E166" s="844">
        <v>119</v>
      </c>
      <c r="F166" s="133">
        <v>0.54587155963302747</v>
      </c>
      <c r="G166" s="751">
        <v>2</v>
      </c>
      <c r="H166" s="148">
        <v>9.1743119266055051E-3</v>
      </c>
      <c r="I166" s="751">
        <v>0</v>
      </c>
      <c r="J166" s="148">
        <v>0</v>
      </c>
      <c r="K166" s="851">
        <v>0</v>
      </c>
      <c r="L166" s="201">
        <v>0</v>
      </c>
      <c r="M166" s="248"/>
      <c r="S166" s="204"/>
      <c r="T166" s="204"/>
    </row>
    <row r="167" spans="1:20">
      <c r="A167" s="16" t="s">
        <v>253</v>
      </c>
      <c r="B167" s="4">
        <v>3206</v>
      </c>
      <c r="C167" s="6" t="s">
        <v>305</v>
      </c>
      <c r="D167" s="831">
        <v>117</v>
      </c>
      <c r="E167" s="844">
        <v>29</v>
      </c>
      <c r="F167" s="133">
        <v>0.24786324786324787</v>
      </c>
      <c r="G167" s="751">
        <v>0</v>
      </c>
      <c r="H167" s="148">
        <v>0</v>
      </c>
      <c r="I167" s="751">
        <v>0</v>
      </c>
      <c r="J167" s="148">
        <v>0</v>
      </c>
      <c r="K167" s="851">
        <v>0</v>
      </c>
      <c r="L167" s="201">
        <v>0</v>
      </c>
      <c r="M167" s="248"/>
      <c r="S167" s="204"/>
      <c r="T167" s="204"/>
    </row>
    <row r="168" spans="1:20">
      <c r="A168" s="16" t="s">
        <v>253</v>
      </c>
      <c r="B168" s="4">
        <v>3207</v>
      </c>
      <c r="C168" s="6" t="s">
        <v>306</v>
      </c>
      <c r="D168" s="831">
        <v>49</v>
      </c>
      <c r="E168" s="844">
        <v>25</v>
      </c>
      <c r="F168" s="133">
        <v>0.51020408163265307</v>
      </c>
      <c r="G168" s="751">
        <v>0</v>
      </c>
      <c r="H168" s="148">
        <v>0</v>
      </c>
      <c r="I168" s="751">
        <v>0</v>
      </c>
      <c r="J168" s="148">
        <v>0</v>
      </c>
      <c r="K168" s="851">
        <v>0</v>
      </c>
      <c r="L168" s="201">
        <v>0</v>
      </c>
      <c r="M168" s="248"/>
      <c r="S168" s="204"/>
      <c r="T168" s="204"/>
    </row>
    <row r="169" spans="1:20">
      <c r="A169" s="16" t="s">
        <v>253</v>
      </c>
      <c r="B169" s="4">
        <v>3208</v>
      </c>
      <c r="C169" s="6" t="s">
        <v>307</v>
      </c>
      <c r="D169" s="831">
        <v>249</v>
      </c>
      <c r="E169" s="844">
        <v>104</v>
      </c>
      <c r="F169" s="133">
        <v>0.41767068273092367</v>
      </c>
      <c r="G169" s="751">
        <v>1</v>
      </c>
      <c r="H169" s="148">
        <v>4.0160642570281121E-3</v>
      </c>
      <c r="I169" s="751">
        <v>0</v>
      </c>
      <c r="J169" s="148">
        <v>0</v>
      </c>
      <c r="K169" s="851">
        <v>0</v>
      </c>
      <c r="L169" s="201">
        <v>0</v>
      </c>
      <c r="M169" s="248"/>
      <c r="S169" s="204"/>
      <c r="T169" s="204"/>
    </row>
    <row r="170" spans="1:20">
      <c r="A170" s="16" t="s">
        <v>253</v>
      </c>
      <c r="B170" s="4">
        <v>3209</v>
      </c>
      <c r="C170" s="6" t="s">
        <v>308</v>
      </c>
      <c r="D170" s="831">
        <v>787</v>
      </c>
      <c r="E170" s="844">
        <v>476</v>
      </c>
      <c r="F170" s="133">
        <v>0.60482846251588307</v>
      </c>
      <c r="G170" s="751">
        <v>116</v>
      </c>
      <c r="H170" s="148">
        <v>0.1473951715374841</v>
      </c>
      <c r="I170" s="751">
        <v>6</v>
      </c>
      <c r="J170" s="148">
        <v>7.6238881829733167E-3</v>
      </c>
      <c r="K170" s="851">
        <v>3</v>
      </c>
      <c r="L170" s="201">
        <v>3.8119440914866584E-3</v>
      </c>
      <c r="M170" s="248"/>
      <c r="S170" s="204"/>
      <c r="T170" s="204"/>
    </row>
    <row r="171" spans="1:20">
      <c r="A171" s="16" t="s">
        <v>253</v>
      </c>
      <c r="B171" s="4">
        <v>3210</v>
      </c>
      <c r="C171" s="6" t="s">
        <v>309</v>
      </c>
      <c r="D171" s="831">
        <v>107</v>
      </c>
      <c r="E171" s="844">
        <v>42</v>
      </c>
      <c r="F171" s="133">
        <v>0.3925233644859813</v>
      </c>
      <c r="G171" s="751">
        <v>1</v>
      </c>
      <c r="H171" s="148">
        <v>9.3457943925233638E-3</v>
      </c>
      <c r="I171" s="751">
        <v>0</v>
      </c>
      <c r="J171" s="148">
        <v>0</v>
      </c>
      <c r="K171" s="851">
        <v>0</v>
      </c>
      <c r="L171" s="201">
        <v>0</v>
      </c>
      <c r="M171" s="248"/>
      <c r="S171" s="204"/>
      <c r="T171" s="204"/>
    </row>
    <row r="172" spans="1:20">
      <c r="A172" s="16" t="s">
        <v>253</v>
      </c>
      <c r="B172" s="4">
        <v>3211</v>
      </c>
      <c r="C172" s="6" t="s">
        <v>150</v>
      </c>
      <c r="D172" s="831">
        <v>216</v>
      </c>
      <c r="E172" s="844">
        <v>110</v>
      </c>
      <c r="F172" s="133">
        <v>0.5092592592592593</v>
      </c>
      <c r="G172" s="751">
        <v>8</v>
      </c>
      <c r="H172" s="148">
        <v>3.7037037037037035E-2</v>
      </c>
      <c r="I172" s="751">
        <v>1</v>
      </c>
      <c r="J172" s="148">
        <v>4.6296296296296294E-3</v>
      </c>
      <c r="K172" s="851">
        <v>0</v>
      </c>
      <c r="L172" s="201">
        <v>0</v>
      </c>
      <c r="M172" s="248"/>
      <c r="S172" s="204"/>
      <c r="T172" s="204"/>
    </row>
    <row r="173" spans="1:20">
      <c r="A173" s="16" t="s">
        <v>253</v>
      </c>
      <c r="B173" s="4">
        <v>3212</v>
      </c>
      <c r="C173" s="6" t="s">
        <v>310</v>
      </c>
      <c r="D173" s="831">
        <v>99</v>
      </c>
      <c r="E173" s="844">
        <v>60</v>
      </c>
      <c r="F173" s="133">
        <v>0.60606060606060608</v>
      </c>
      <c r="G173" s="751">
        <v>0</v>
      </c>
      <c r="H173" s="148">
        <v>0</v>
      </c>
      <c r="I173" s="751">
        <v>0</v>
      </c>
      <c r="J173" s="148">
        <v>0</v>
      </c>
      <c r="K173" s="851">
        <v>0</v>
      </c>
      <c r="L173" s="201">
        <v>0</v>
      </c>
      <c r="M173" s="248"/>
      <c r="S173" s="204"/>
      <c r="T173" s="204"/>
    </row>
    <row r="174" spans="1:20">
      <c r="A174" s="16" t="s">
        <v>253</v>
      </c>
      <c r="B174" s="4">
        <v>3213</v>
      </c>
      <c r="C174" s="6" t="s">
        <v>311</v>
      </c>
      <c r="D174" s="831">
        <v>79</v>
      </c>
      <c r="E174" s="844">
        <v>49</v>
      </c>
      <c r="F174" s="133">
        <v>0.620253164556962</v>
      </c>
      <c r="G174" s="751">
        <v>0</v>
      </c>
      <c r="H174" s="148">
        <v>0</v>
      </c>
      <c r="I174" s="751">
        <v>0</v>
      </c>
      <c r="J174" s="148">
        <v>0</v>
      </c>
      <c r="K174" s="851">
        <v>0</v>
      </c>
      <c r="L174" s="201">
        <v>0</v>
      </c>
      <c r="M174" s="248"/>
      <c r="S174" s="204"/>
      <c r="T174" s="204"/>
    </row>
    <row r="175" spans="1:20">
      <c r="A175" s="16" t="s">
        <v>253</v>
      </c>
      <c r="B175" s="4">
        <v>3214</v>
      </c>
      <c r="C175" s="6" t="s">
        <v>312</v>
      </c>
      <c r="D175" s="831">
        <v>101</v>
      </c>
      <c r="E175" s="844">
        <v>38</v>
      </c>
      <c r="F175" s="133">
        <v>0.37623762376237624</v>
      </c>
      <c r="G175" s="751">
        <v>0</v>
      </c>
      <c r="H175" s="148">
        <v>0</v>
      </c>
      <c r="I175" s="751">
        <v>0</v>
      </c>
      <c r="J175" s="148">
        <v>0</v>
      </c>
      <c r="K175" s="851">
        <v>0</v>
      </c>
      <c r="L175" s="201">
        <v>0</v>
      </c>
      <c r="M175" s="248"/>
      <c r="S175" s="204"/>
      <c r="T175" s="204"/>
    </row>
    <row r="176" spans="1:20">
      <c r="A176" s="16" t="s">
        <v>253</v>
      </c>
      <c r="B176" s="4">
        <v>3215</v>
      </c>
      <c r="C176" s="6" t="s">
        <v>152</v>
      </c>
      <c r="D176" s="831">
        <v>153</v>
      </c>
      <c r="E176" s="844">
        <v>108</v>
      </c>
      <c r="F176" s="133">
        <v>0.70588235294117652</v>
      </c>
      <c r="G176" s="751">
        <v>17</v>
      </c>
      <c r="H176" s="148">
        <v>0.1111111111111111</v>
      </c>
      <c r="I176" s="751">
        <v>1</v>
      </c>
      <c r="J176" s="148">
        <v>6.5359477124183009E-3</v>
      </c>
      <c r="K176" s="851">
        <v>0</v>
      </c>
      <c r="L176" s="201">
        <v>0</v>
      </c>
      <c r="M176" s="248"/>
      <c r="S176" s="204"/>
      <c r="T176" s="204"/>
    </row>
    <row r="177" spans="1:20">
      <c r="A177" s="16" t="s">
        <v>253</v>
      </c>
      <c r="B177" s="4">
        <v>4101</v>
      </c>
      <c r="C177" s="6" t="s">
        <v>313</v>
      </c>
      <c r="D177" s="831">
        <v>71</v>
      </c>
      <c r="E177" s="844">
        <v>40</v>
      </c>
      <c r="F177" s="133">
        <v>0.56338028169014087</v>
      </c>
      <c r="G177" s="751">
        <v>0</v>
      </c>
      <c r="H177" s="148">
        <v>0</v>
      </c>
      <c r="I177" s="751">
        <v>0</v>
      </c>
      <c r="J177" s="148">
        <v>0</v>
      </c>
      <c r="K177" s="851">
        <v>0</v>
      </c>
      <c r="L177" s="201">
        <v>0</v>
      </c>
      <c r="M177" s="248"/>
      <c r="S177" s="204"/>
      <c r="T177" s="204"/>
    </row>
    <row r="178" spans="1:20">
      <c r="A178" s="16" t="s">
        <v>253</v>
      </c>
      <c r="B178" s="4">
        <v>4102</v>
      </c>
      <c r="C178" s="6" t="s">
        <v>154</v>
      </c>
      <c r="D178" s="831">
        <v>211</v>
      </c>
      <c r="E178" s="844">
        <v>124</v>
      </c>
      <c r="F178" s="133">
        <v>0.58767772511848337</v>
      </c>
      <c r="G178" s="751">
        <v>6</v>
      </c>
      <c r="H178" s="148">
        <v>2.843601895734597E-2</v>
      </c>
      <c r="I178" s="751">
        <v>0</v>
      </c>
      <c r="J178" s="148">
        <v>0</v>
      </c>
      <c r="K178" s="851">
        <v>0</v>
      </c>
      <c r="L178" s="201">
        <v>0</v>
      </c>
      <c r="M178" s="248"/>
      <c r="S178" s="204"/>
      <c r="T178" s="204"/>
    </row>
    <row r="179" spans="1:20">
      <c r="A179" s="16" t="s">
        <v>253</v>
      </c>
      <c r="B179" s="4">
        <v>4103</v>
      </c>
      <c r="C179" s="6" t="s">
        <v>156</v>
      </c>
      <c r="D179" s="831">
        <v>353</v>
      </c>
      <c r="E179" s="844">
        <v>180</v>
      </c>
      <c r="F179" s="133">
        <v>0.50991501416430596</v>
      </c>
      <c r="G179" s="751">
        <v>53</v>
      </c>
      <c r="H179" s="148">
        <v>0.1501416430594901</v>
      </c>
      <c r="I179" s="751">
        <v>3</v>
      </c>
      <c r="J179" s="148">
        <v>8.4985835694051E-3</v>
      </c>
      <c r="K179" s="851">
        <v>0</v>
      </c>
      <c r="L179" s="201">
        <v>0</v>
      </c>
      <c r="M179" s="248"/>
      <c r="S179" s="204"/>
      <c r="T179" s="204"/>
    </row>
    <row r="180" spans="1:20">
      <c r="A180" s="16" t="s">
        <v>253</v>
      </c>
      <c r="B180" s="4">
        <v>4104</v>
      </c>
      <c r="C180" s="6" t="s">
        <v>314</v>
      </c>
      <c r="D180" s="831">
        <v>56</v>
      </c>
      <c r="E180" s="844">
        <v>15</v>
      </c>
      <c r="F180" s="133">
        <v>0.26785714285714285</v>
      </c>
      <c r="G180" s="751">
        <v>0</v>
      </c>
      <c r="H180" s="148">
        <v>0</v>
      </c>
      <c r="I180" s="751">
        <v>0</v>
      </c>
      <c r="J180" s="148">
        <v>0</v>
      </c>
      <c r="K180" s="851">
        <v>0</v>
      </c>
      <c r="L180" s="201">
        <v>0</v>
      </c>
      <c r="M180" s="248"/>
      <c r="S180" s="204"/>
      <c r="T180" s="204"/>
    </row>
    <row r="181" spans="1:20">
      <c r="A181" s="16" t="s">
        <v>253</v>
      </c>
      <c r="B181" s="4">
        <v>4105</v>
      </c>
      <c r="C181" s="6" t="s">
        <v>315</v>
      </c>
      <c r="D181" s="831">
        <v>102</v>
      </c>
      <c r="E181" s="844">
        <v>56</v>
      </c>
      <c r="F181" s="133">
        <v>0.5490196078431373</v>
      </c>
      <c r="G181" s="751">
        <v>17</v>
      </c>
      <c r="H181" s="148">
        <v>0.16666666666666666</v>
      </c>
      <c r="I181" s="751">
        <v>2</v>
      </c>
      <c r="J181" s="148">
        <v>1.9607843137254902E-2</v>
      </c>
      <c r="K181" s="851">
        <v>2</v>
      </c>
      <c r="L181" s="201">
        <v>1.9607843137254902E-2</v>
      </c>
      <c r="M181" s="248"/>
      <c r="S181" s="204"/>
      <c r="T181" s="204"/>
    </row>
    <row r="182" spans="1:20">
      <c r="A182" s="16" t="s">
        <v>253</v>
      </c>
      <c r="B182" s="4">
        <v>4106</v>
      </c>
      <c r="C182" s="6" t="s">
        <v>316</v>
      </c>
      <c r="D182" s="831">
        <v>94</v>
      </c>
      <c r="E182" s="844">
        <v>39</v>
      </c>
      <c r="F182" s="133">
        <v>0.41489361702127658</v>
      </c>
      <c r="G182" s="751">
        <v>0</v>
      </c>
      <c r="H182" s="148">
        <v>0</v>
      </c>
      <c r="I182" s="751">
        <v>0</v>
      </c>
      <c r="J182" s="148">
        <v>0</v>
      </c>
      <c r="K182" s="851">
        <v>0</v>
      </c>
      <c r="L182" s="201">
        <v>0</v>
      </c>
      <c r="M182" s="248"/>
      <c r="S182" s="204"/>
      <c r="T182" s="204"/>
    </row>
    <row r="183" spans="1:20">
      <c r="A183" s="16" t="s">
        <v>253</v>
      </c>
      <c r="B183" s="4">
        <v>4107</v>
      </c>
      <c r="C183" s="6" t="s">
        <v>158</v>
      </c>
      <c r="D183" s="831">
        <v>323</v>
      </c>
      <c r="E183" s="844">
        <v>104</v>
      </c>
      <c r="F183" s="133">
        <v>0.32198142414860681</v>
      </c>
      <c r="G183" s="751">
        <v>0</v>
      </c>
      <c r="H183" s="148">
        <v>0</v>
      </c>
      <c r="I183" s="751">
        <v>0</v>
      </c>
      <c r="J183" s="148">
        <v>0</v>
      </c>
      <c r="K183" s="851">
        <v>0</v>
      </c>
      <c r="L183" s="201">
        <v>0</v>
      </c>
      <c r="M183" s="248"/>
      <c r="S183" s="204"/>
      <c r="T183" s="204"/>
    </row>
    <row r="184" spans="1:20">
      <c r="A184" s="16" t="s">
        <v>253</v>
      </c>
      <c r="B184" s="4">
        <v>4201</v>
      </c>
      <c r="C184" s="6" t="s">
        <v>317</v>
      </c>
      <c r="D184" s="831">
        <v>80</v>
      </c>
      <c r="E184" s="844">
        <v>32</v>
      </c>
      <c r="F184" s="133">
        <v>0.4</v>
      </c>
      <c r="G184" s="751">
        <v>0</v>
      </c>
      <c r="H184" s="148">
        <v>0</v>
      </c>
      <c r="I184" s="751">
        <v>0</v>
      </c>
      <c r="J184" s="148">
        <v>0</v>
      </c>
      <c r="K184" s="851">
        <v>0</v>
      </c>
      <c r="L184" s="201">
        <v>0</v>
      </c>
      <c r="M184" s="248"/>
      <c r="S184" s="204"/>
      <c r="T184" s="204"/>
    </row>
    <row r="185" spans="1:20">
      <c r="A185" s="16" t="s">
        <v>253</v>
      </c>
      <c r="B185" s="4">
        <v>4202</v>
      </c>
      <c r="C185" s="6" t="s">
        <v>160</v>
      </c>
      <c r="D185" s="831">
        <v>317</v>
      </c>
      <c r="E185" s="844">
        <v>79</v>
      </c>
      <c r="F185" s="133">
        <v>0.24921135646687698</v>
      </c>
      <c r="G185" s="751">
        <v>0</v>
      </c>
      <c r="H185" s="148">
        <v>0</v>
      </c>
      <c r="I185" s="751">
        <v>0</v>
      </c>
      <c r="J185" s="148">
        <v>0</v>
      </c>
      <c r="K185" s="851">
        <v>0</v>
      </c>
      <c r="L185" s="201">
        <v>0</v>
      </c>
      <c r="M185" s="248"/>
      <c r="S185" s="204"/>
      <c r="T185" s="204"/>
    </row>
    <row r="186" spans="1:20">
      <c r="A186" s="16" t="s">
        <v>253</v>
      </c>
      <c r="B186" s="4">
        <v>4203</v>
      </c>
      <c r="C186" s="6" t="s">
        <v>162</v>
      </c>
      <c r="D186" s="831">
        <v>327</v>
      </c>
      <c r="E186" s="844">
        <v>182</v>
      </c>
      <c r="F186" s="133">
        <v>0.55657492354740057</v>
      </c>
      <c r="G186" s="751">
        <v>4</v>
      </c>
      <c r="H186" s="148">
        <v>1.2232415902140673E-2</v>
      </c>
      <c r="I186" s="751">
        <v>0</v>
      </c>
      <c r="J186" s="148">
        <v>0</v>
      </c>
      <c r="K186" s="851">
        <v>0</v>
      </c>
      <c r="L186" s="201">
        <v>0</v>
      </c>
      <c r="M186" s="248"/>
      <c r="S186" s="204"/>
      <c r="T186" s="204"/>
    </row>
    <row r="187" spans="1:20">
      <c r="A187" s="16" t="s">
        <v>253</v>
      </c>
      <c r="B187" s="4">
        <v>4204</v>
      </c>
      <c r="C187" s="6" t="s">
        <v>318</v>
      </c>
      <c r="D187" s="831">
        <v>180</v>
      </c>
      <c r="E187" s="844">
        <v>76</v>
      </c>
      <c r="F187" s="133">
        <v>0.42222222222222222</v>
      </c>
      <c r="G187" s="751">
        <v>1</v>
      </c>
      <c r="H187" s="148">
        <v>5.5555555555555558E-3</v>
      </c>
      <c r="I187" s="751">
        <v>0</v>
      </c>
      <c r="J187" s="148">
        <v>0</v>
      </c>
      <c r="K187" s="851">
        <v>0</v>
      </c>
      <c r="L187" s="201">
        <v>0</v>
      </c>
      <c r="M187" s="248"/>
      <c r="S187" s="204"/>
      <c r="T187" s="204"/>
    </row>
    <row r="188" spans="1:20">
      <c r="A188" s="16" t="s">
        <v>253</v>
      </c>
      <c r="B188" s="4">
        <v>4205</v>
      </c>
      <c r="C188" s="6" t="s">
        <v>164</v>
      </c>
      <c r="D188" s="831">
        <v>270</v>
      </c>
      <c r="E188" s="844">
        <v>112</v>
      </c>
      <c r="F188" s="133">
        <v>0.4148148148148148</v>
      </c>
      <c r="G188" s="751">
        <v>0</v>
      </c>
      <c r="H188" s="148">
        <v>0</v>
      </c>
      <c r="I188" s="751">
        <v>0</v>
      </c>
      <c r="J188" s="148">
        <v>0</v>
      </c>
      <c r="K188" s="851">
        <v>0</v>
      </c>
      <c r="L188" s="201">
        <v>0</v>
      </c>
      <c r="M188" s="248"/>
      <c r="S188" s="204"/>
      <c r="T188" s="204"/>
    </row>
    <row r="189" spans="1:20">
      <c r="A189" s="16" t="s">
        <v>253</v>
      </c>
      <c r="B189" s="4">
        <v>4206</v>
      </c>
      <c r="C189" s="6" t="s">
        <v>319</v>
      </c>
      <c r="D189" s="831">
        <v>163</v>
      </c>
      <c r="E189" s="844">
        <v>38</v>
      </c>
      <c r="F189" s="133">
        <v>0.23312883435582821</v>
      </c>
      <c r="G189" s="751">
        <v>0</v>
      </c>
      <c r="H189" s="148">
        <v>0</v>
      </c>
      <c r="I189" s="751">
        <v>0</v>
      </c>
      <c r="J189" s="148">
        <v>0</v>
      </c>
      <c r="K189" s="851">
        <v>0</v>
      </c>
      <c r="L189" s="201">
        <v>0</v>
      </c>
      <c r="M189" s="248"/>
      <c r="S189" s="204"/>
      <c r="T189" s="204"/>
    </row>
    <row r="190" spans="1:20">
      <c r="A190" s="16" t="s">
        <v>253</v>
      </c>
      <c r="B190" s="4">
        <v>4207</v>
      </c>
      <c r="C190" s="6" t="s">
        <v>166</v>
      </c>
      <c r="D190" s="831">
        <v>186</v>
      </c>
      <c r="E190" s="844">
        <v>64</v>
      </c>
      <c r="F190" s="133">
        <v>0.34408602150537637</v>
      </c>
      <c r="G190" s="751">
        <v>0</v>
      </c>
      <c r="H190" s="148">
        <v>0</v>
      </c>
      <c r="I190" s="751">
        <v>0</v>
      </c>
      <c r="J190" s="148">
        <v>0</v>
      </c>
      <c r="K190" s="851">
        <v>0</v>
      </c>
      <c r="L190" s="201">
        <v>0</v>
      </c>
      <c r="M190" s="248"/>
      <c r="S190" s="204"/>
      <c r="T190" s="204"/>
    </row>
    <row r="191" spans="1:20">
      <c r="A191" s="16" t="s">
        <v>253</v>
      </c>
      <c r="B191" s="4">
        <v>4208</v>
      </c>
      <c r="C191" s="6" t="s">
        <v>320</v>
      </c>
      <c r="D191" s="831">
        <v>123</v>
      </c>
      <c r="E191" s="844">
        <v>42</v>
      </c>
      <c r="F191" s="133">
        <v>0.34146341463414637</v>
      </c>
      <c r="G191" s="751">
        <v>0</v>
      </c>
      <c r="H191" s="148">
        <v>0</v>
      </c>
      <c r="I191" s="751">
        <v>0</v>
      </c>
      <c r="J191" s="148">
        <v>0</v>
      </c>
      <c r="K191" s="851">
        <v>0</v>
      </c>
      <c r="L191" s="201">
        <v>0</v>
      </c>
      <c r="M191" s="248"/>
      <c r="S191" s="204"/>
      <c r="T191" s="204"/>
    </row>
    <row r="192" spans="1:20">
      <c r="A192" s="16" t="s">
        <v>253</v>
      </c>
      <c r="B192" s="4">
        <v>4209</v>
      </c>
      <c r="C192" s="6" t="s">
        <v>168</v>
      </c>
      <c r="D192" s="831">
        <v>296</v>
      </c>
      <c r="E192" s="844">
        <v>153</v>
      </c>
      <c r="F192" s="133">
        <v>0.51689189189189189</v>
      </c>
      <c r="G192" s="751">
        <v>2</v>
      </c>
      <c r="H192" s="148">
        <v>6.7567567567567571E-3</v>
      </c>
      <c r="I192" s="751">
        <v>0</v>
      </c>
      <c r="J192" s="148">
        <v>0</v>
      </c>
      <c r="K192" s="851">
        <v>0</v>
      </c>
      <c r="L192" s="201">
        <v>0</v>
      </c>
      <c r="M192" s="248"/>
      <c r="S192" s="204"/>
      <c r="T192" s="204"/>
    </row>
    <row r="193" spans="1:20">
      <c r="A193" s="16" t="s">
        <v>253</v>
      </c>
      <c r="B193" s="4">
        <v>4210</v>
      </c>
      <c r="C193" s="6" t="s">
        <v>321</v>
      </c>
      <c r="D193" s="831">
        <v>79</v>
      </c>
      <c r="E193" s="844">
        <v>25</v>
      </c>
      <c r="F193" s="133">
        <v>0.31645569620253167</v>
      </c>
      <c r="G193" s="751">
        <v>0</v>
      </c>
      <c r="H193" s="148">
        <v>0</v>
      </c>
      <c r="I193" s="751">
        <v>0</v>
      </c>
      <c r="J193" s="148">
        <v>0</v>
      </c>
      <c r="K193" s="851">
        <v>0</v>
      </c>
      <c r="L193" s="201">
        <v>0</v>
      </c>
      <c r="M193" s="248"/>
      <c r="S193" s="204"/>
      <c r="T193" s="204"/>
    </row>
    <row r="194" spans="1:20">
      <c r="A194" s="16" t="s">
        <v>253</v>
      </c>
      <c r="B194" s="4">
        <v>4211</v>
      </c>
      <c r="C194" s="6" t="s">
        <v>322</v>
      </c>
      <c r="D194" s="831">
        <v>156</v>
      </c>
      <c r="E194" s="844">
        <v>86</v>
      </c>
      <c r="F194" s="133">
        <v>0.55128205128205132</v>
      </c>
      <c r="G194" s="751">
        <v>1</v>
      </c>
      <c r="H194" s="148">
        <v>6.41025641025641E-3</v>
      </c>
      <c r="I194" s="751">
        <v>0</v>
      </c>
      <c r="J194" s="148">
        <v>0</v>
      </c>
      <c r="K194" s="851">
        <v>0</v>
      </c>
      <c r="L194" s="201">
        <v>0</v>
      </c>
      <c r="M194" s="248"/>
      <c r="S194" s="204"/>
      <c r="T194" s="204"/>
    </row>
    <row r="195" spans="1:20">
      <c r="A195" s="16" t="s">
        <v>253</v>
      </c>
      <c r="B195" s="4">
        <v>4212</v>
      </c>
      <c r="C195" s="6" t="s">
        <v>323</v>
      </c>
      <c r="D195" s="831">
        <v>146</v>
      </c>
      <c r="E195" s="844">
        <v>46</v>
      </c>
      <c r="F195" s="133">
        <v>0.31506849315068491</v>
      </c>
      <c r="G195" s="751">
        <v>0</v>
      </c>
      <c r="H195" s="148">
        <v>0</v>
      </c>
      <c r="I195" s="751">
        <v>0</v>
      </c>
      <c r="J195" s="148">
        <v>0</v>
      </c>
      <c r="K195" s="851">
        <v>0</v>
      </c>
      <c r="L195" s="201">
        <v>0</v>
      </c>
      <c r="M195" s="248"/>
      <c r="S195" s="204"/>
      <c r="T195" s="204"/>
    </row>
    <row r="196" spans="1:20">
      <c r="A196" s="16" t="s">
        <v>253</v>
      </c>
      <c r="B196" s="4">
        <v>4213</v>
      </c>
      <c r="C196" s="6" t="s">
        <v>170</v>
      </c>
      <c r="D196" s="831">
        <v>487</v>
      </c>
      <c r="E196" s="844">
        <v>211</v>
      </c>
      <c r="F196" s="133">
        <v>0.43326488706365501</v>
      </c>
      <c r="G196" s="751">
        <v>32</v>
      </c>
      <c r="H196" s="148">
        <v>6.5708418891170434E-2</v>
      </c>
      <c r="I196" s="751">
        <v>1</v>
      </c>
      <c r="J196" s="148">
        <v>2.0533880903490761E-3</v>
      </c>
      <c r="K196" s="851">
        <v>0</v>
      </c>
      <c r="L196" s="201">
        <v>0</v>
      </c>
      <c r="M196" s="248"/>
      <c r="S196" s="204"/>
      <c r="T196" s="204"/>
    </row>
    <row r="197" spans="1:20">
      <c r="A197" s="16" t="s">
        <v>253</v>
      </c>
      <c r="B197" s="4">
        <v>4214</v>
      </c>
      <c r="C197" s="6" t="s">
        <v>172</v>
      </c>
      <c r="D197" s="831">
        <v>535</v>
      </c>
      <c r="E197" s="844">
        <v>222</v>
      </c>
      <c r="F197" s="133">
        <v>0.41495327102803736</v>
      </c>
      <c r="G197" s="751">
        <v>8</v>
      </c>
      <c r="H197" s="148">
        <v>1.4953271028037384E-2</v>
      </c>
      <c r="I197" s="751">
        <v>0</v>
      </c>
      <c r="J197" s="148">
        <v>0</v>
      </c>
      <c r="K197" s="851">
        <v>0</v>
      </c>
      <c r="L197" s="201">
        <v>0</v>
      </c>
      <c r="M197" s="248"/>
      <c r="S197" s="204"/>
      <c r="T197" s="204"/>
    </row>
    <row r="198" spans="1:20">
      <c r="A198" s="16" t="s">
        <v>253</v>
      </c>
      <c r="B198" s="4">
        <v>4215</v>
      </c>
      <c r="C198" s="6" t="s">
        <v>324</v>
      </c>
      <c r="D198" s="831">
        <v>78</v>
      </c>
      <c r="E198" s="844">
        <v>24</v>
      </c>
      <c r="F198" s="133">
        <v>0.30769230769230771</v>
      </c>
      <c r="G198" s="751">
        <v>0</v>
      </c>
      <c r="H198" s="148">
        <v>0</v>
      </c>
      <c r="I198" s="751">
        <v>0</v>
      </c>
      <c r="J198" s="148">
        <v>0</v>
      </c>
      <c r="K198" s="851">
        <v>0</v>
      </c>
      <c r="L198" s="201">
        <v>0</v>
      </c>
      <c r="M198" s="248"/>
      <c r="S198" s="204"/>
      <c r="T198" s="204"/>
    </row>
    <row r="199" spans="1:20">
      <c r="A199" s="16" t="s">
        <v>253</v>
      </c>
      <c r="B199" s="4">
        <v>4216</v>
      </c>
      <c r="C199" s="6" t="s">
        <v>325</v>
      </c>
      <c r="D199" s="831">
        <v>124</v>
      </c>
      <c r="E199" s="844">
        <v>56</v>
      </c>
      <c r="F199" s="133">
        <v>0.45161290322580644</v>
      </c>
      <c r="G199" s="751">
        <v>1</v>
      </c>
      <c r="H199" s="148">
        <v>8.0645161290322578E-3</v>
      </c>
      <c r="I199" s="751">
        <v>0</v>
      </c>
      <c r="J199" s="148">
        <v>0</v>
      </c>
      <c r="K199" s="851">
        <v>0</v>
      </c>
      <c r="L199" s="201">
        <v>0</v>
      </c>
      <c r="M199" s="248"/>
      <c r="S199" s="204"/>
      <c r="T199" s="204"/>
    </row>
    <row r="200" spans="1:20">
      <c r="A200" s="16" t="s">
        <v>253</v>
      </c>
      <c r="B200" s="4">
        <v>5101</v>
      </c>
      <c r="C200" s="6" t="s">
        <v>174</v>
      </c>
      <c r="D200" s="831">
        <v>355</v>
      </c>
      <c r="E200" s="844">
        <v>163</v>
      </c>
      <c r="F200" s="133">
        <v>0.45915492957746479</v>
      </c>
      <c r="G200" s="751">
        <v>0</v>
      </c>
      <c r="H200" s="148">
        <v>0</v>
      </c>
      <c r="I200" s="751">
        <v>0</v>
      </c>
      <c r="J200" s="148">
        <v>0</v>
      </c>
      <c r="K200" s="851">
        <v>0</v>
      </c>
      <c r="L200" s="201">
        <v>0</v>
      </c>
      <c r="M200" s="248"/>
      <c r="S200" s="204"/>
      <c r="T200" s="204"/>
    </row>
    <row r="201" spans="1:20">
      <c r="A201" s="16" t="s">
        <v>253</v>
      </c>
      <c r="B201" s="4">
        <v>5102</v>
      </c>
      <c r="C201" s="6" t="s">
        <v>326</v>
      </c>
      <c r="D201" s="831">
        <v>111</v>
      </c>
      <c r="E201" s="844">
        <v>40</v>
      </c>
      <c r="F201" s="133">
        <v>0.36036036036036034</v>
      </c>
      <c r="G201" s="751">
        <v>1</v>
      </c>
      <c r="H201" s="148">
        <v>9.0090090090090089E-3</v>
      </c>
      <c r="I201" s="751">
        <v>0</v>
      </c>
      <c r="J201" s="148">
        <v>0</v>
      </c>
      <c r="K201" s="851">
        <v>0</v>
      </c>
      <c r="L201" s="201">
        <v>0</v>
      </c>
      <c r="M201" s="248"/>
      <c r="S201" s="204"/>
      <c r="T201" s="204"/>
    </row>
    <row r="202" spans="1:20">
      <c r="A202" s="16" t="s">
        <v>253</v>
      </c>
      <c r="B202" s="4">
        <v>5103</v>
      </c>
      <c r="C202" s="6" t="s">
        <v>176</v>
      </c>
      <c r="D202" s="831">
        <v>244</v>
      </c>
      <c r="E202" s="844">
        <v>146</v>
      </c>
      <c r="F202" s="133">
        <v>0.59836065573770492</v>
      </c>
      <c r="G202" s="751">
        <v>12</v>
      </c>
      <c r="H202" s="148">
        <v>4.9180327868852458E-2</v>
      </c>
      <c r="I202" s="751">
        <v>0</v>
      </c>
      <c r="J202" s="148">
        <v>0</v>
      </c>
      <c r="K202" s="851">
        <v>0</v>
      </c>
      <c r="L202" s="201">
        <v>0</v>
      </c>
      <c r="M202" s="248"/>
      <c r="S202" s="204"/>
      <c r="T202" s="204"/>
    </row>
    <row r="203" spans="1:20">
      <c r="A203" s="16" t="s">
        <v>253</v>
      </c>
      <c r="B203" s="4">
        <v>5104</v>
      </c>
      <c r="C203" s="6" t="s">
        <v>327</v>
      </c>
      <c r="D203" s="831">
        <v>118</v>
      </c>
      <c r="E203" s="844">
        <v>34</v>
      </c>
      <c r="F203" s="133">
        <v>0.28813559322033899</v>
      </c>
      <c r="G203" s="751">
        <v>0</v>
      </c>
      <c r="H203" s="148">
        <v>0</v>
      </c>
      <c r="I203" s="751">
        <v>0</v>
      </c>
      <c r="J203" s="148">
        <v>0</v>
      </c>
      <c r="K203" s="851">
        <v>0</v>
      </c>
      <c r="L203" s="201">
        <v>0</v>
      </c>
      <c r="M203" s="248"/>
      <c r="S203" s="204"/>
      <c r="T203" s="204"/>
    </row>
    <row r="204" spans="1:20">
      <c r="A204" s="16" t="s">
        <v>253</v>
      </c>
      <c r="B204" s="4">
        <v>5105</v>
      </c>
      <c r="C204" s="6" t="s">
        <v>178</v>
      </c>
      <c r="D204" s="831">
        <v>640</v>
      </c>
      <c r="E204" s="844">
        <v>347</v>
      </c>
      <c r="F204" s="133">
        <v>0.54218750000000004</v>
      </c>
      <c r="G204" s="751">
        <v>30</v>
      </c>
      <c r="H204" s="148">
        <v>4.6875E-2</v>
      </c>
      <c r="I204" s="751">
        <v>0</v>
      </c>
      <c r="J204" s="148">
        <v>0</v>
      </c>
      <c r="K204" s="851">
        <v>0</v>
      </c>
      <c r="L204" s="201">
        <v>0</v>
      </c>
      <c r="M204" s="248"/>
      <c r="S204" s="204"/>
      <c r="T204" s="204"/>
    </row>
    <row r="205" spans="1:20">
      <c r="A205" s="16" t="s">
        <v>253</v>
      </c>
      <c r="B205" s="4">
        <v>5106</v>
      </c>
      <c r="C205" s="6" t="s">
        <v>328</v>
      </c>
      <c r="D205" s="831">
        <v>121</v>
      </c>
      <c r="E205" s="844">
        <v>34</v>
      </c>
      <c r="F205" s="133">
        <v>0.28099173553719009</v>
      </c>
      <c r="G205" s="751">
        <v>0</v>
      </c>
      <c r="H205" s="148">
        <v>0</v>
      </c>
      <c r="I205" s="751">
        <v>0</v>
      </c>
      <c r="J205" s="148">
        <v>0</v>
      </c>
      <c r="K205" s="851">
        <v>0</v>
      </c>
      <c r="L205" s="201">
        <v>0</v>
      </c>
      <c r="M205" s="248"/>
      <c r="S205" s="204"/>
      <c r="T205" s="204"/>
    </row>
    <row r="206" spans="1:20">
      <c r="A206" s="16" t="s">
        <v>253</v>
      </c>
      <c r="B206" s="4">
        <v>5107</v>
      </c>
      <c r="C206" s="6" t="s">
        <v>180</v>
      </c>
      <c r="D206" s="831">
        <v>121</v>
      </c>
      <c r="E206" s="844">
        <v>34</v>
      </c>
      <c r="F206" s="133">
        <v>0.28099173553719009</v>
      </c>
      <c r="G206" s="751">
        <v>0</v>
      </c>
      <c r="H206" s="148">
        <v>0</v>
      </c>
      <c r="I206" s="751">
        <v>0</v>
      </c>
      <c r="J206" s="148">
        <v>0</v>
      </c>
      <c r="K206" s="851">
        <v>0</v>
      </c>
      <c r="L206" s="201">
        <v>0</v>
      </c>
      <c r="M206" s="248"/>
      <c r="S206" s="204"/>
      <c r="T206" s="204"/>
    </row>
    <row r="207" spans="1:20">
      <c r="A207" s="16" t="s">
        <v>253</v>
      </c>
      <c r="B207" s="4">
        <v>5108</v>
      </c>
      <c r="C207" s="6" t="s">
        <v>329</v>
      </c>
      <c r="D207" s="831">
        <v>106</v>
      </c>
      <c r="E207" s="844">
        <v>50</v>
      </c>
      <c r="F207" s="133">
        <v>0.47169811320754718</v>
      </c>
      <c r="G207" s="751">
        <v>0</v>
      </c>
      <c r="H207" s="148">
        <v>0</v>
      </c>
      <c r="I207" s="751">
        <v>0</v>
      </c>
      <c r="J207" s="148">
        <v>0</v>
      </c>
      <c r="K207" s="851">
        <v>0</v>
      </c>
      <c r="L207" s="201">
        <v>0</v>
      </c>
      <c r="M207" s="248"/>
      <c r="S207" s="204"/>
      <c r="T207" s="204"/>
    </row>
    <row r="208" spans="1:20">
      <c r="A208" s="16" t="s">
        <v>253</v>
      </c>
      <c r="B208" s="4">
        <v>5109</v>
      </c>
      <c r="C208" s="6" t="s">
        <v>330</v>
      </c>
      <c r="D208" s="831">
        <v>159</v>
      </c>
      <c r="E208" s="844">
        <v>69</v>
      </c>
      <c r="F208" s="133">
        <v>0.43396226415094341</v>
      </c>
      <c r="G208" s="751">
        <v>1</v>
      </c>
      <c r="H208" s="148">
        <v>6.2893081761006293E-3</v>
      </c>
      <c r="I208" s="751">
        <v>0</v>
      </c>
      <c r="J208" s="148">
        <v>0</v>
      </c>
      <c r="K208" s="851">
        <v>0</v>
      </c>
      <c r="L208" s="201">
        <v>0</v>
      </c>
      <c r="M208" s="248"/>
      <c r="S208" s="204"/>
      <c r="T208" s="204"/>
    </row>
    <row r="209" spans="1:20">
      <c r="A209" s="16" t="s">
        <v>253</v>
      </c>
      <c r="B209" s="4">
        <v>5110</v>
      </c>
      <c r="C209" s="6" t="s">
        <v>331</v>
      </c>
      <c r="D209" s="831">
        <v>51</v>
      </c>
      <c r="E209" s="844">
        <v>34</v>
      </c>
      <c r="F209" s="133">
        <v>0.66666666666666663</v>
      </c>
      <c r="G209" s="751">
        <v>1</v>
      </c>
      <c r="H209" s="148">
        <v>1.9607843137254902E-2</v>
      </c>
      <c r="I209" s="751">
        <v>0</v>
      </c>
      <c r="J209" s="148">
        <v>0</v>
      </c>
      <c r="K209" s="851">
        <v>0</v>
      </c>
      <c r="L209" s="201">
        <v>0</v>
      </c>
      <c r="M209" s="248"/>
      <c r="S209" s="204"/>
      <c r="T209" s="204"/>
    </row>
    <row r="210" spans="1:20">
      <c r="A210" s="16" t="s">
        <v>253</v>
      </c>
      <c r="B210" s="4">
        <v>5201</v>
      </c>
      <c r="C210" s="6" t="s">
        <v>332</v>
      </c>
      <c r="D210" s="831">
        <v>65</v>
      </c>
      <c r="E210" s="844">
        <v>24</v>
      </c>
      <c r="F210" s="133">
        <v>0.36923076923076925</v>
      </c>
      <c r="G210" s="751">
        <v>0</v>
      </c>
      <c r="H210" s="148">
        <v>0</v>
      </c>
      <c r="I210" s="751">
        <v>0</v>
      </c>
      <c r="J210" s="148">
        <v>0</v>
      </c>
      <c r="K210" s="851">
        <v>0</v>
      </c>
      <c r="L210" s="201">
        <v>0</v>
      </c>
      <c r="M210" s="248"/>
      <c r="S210" s="204"/>
      <c r="T210" s="204"/>
    </row>
    <row r="211" spans="1:20">
      <c r="A211" s="16" t="s">
        <v>253</v>
      </c>
      <c r="B211" s="4">
        <v>5202</v>
      </c>
      <c r="C211" s="6" t="s">
        <v>333</v>
      </c>
      <c r="D211" s="831">
        <v>101</v>
      </c>
      <c r="E211" s="844">
        <v>35</v>
      </c>
      <c r="F211" s="133">
        <v>0.34653465346534651</v>
      </c>
      <c r="G211" s="751">
        <v>0</v>
      </c>
      <c r="H211" s="148">
        <v>0</v>
      </c>
      <c r="I211" s="751">
        <v>0</v>
      </c>
      <c r="J211" s="148">
        <v>0</v>
      </c>
      <c r="K211" s="851">
        <v>0</v>
      </c>
      <c r="L211" s="201">
        <v>0</v>
      </c>
      <c r="M211" s="248"/>
      <c r="S211" s="204"/>
      <c r="T211" s="204"/>
    </row>
    <row r="212" spans="1:20">
      <c r="A212" s="16" t="s">
        <v>253</v>
      </c>
      <c r="B212" s="4">
        <v>5203</v>
      </c>
      <c r="C212" s="6" t="s">
        <v>334</v>
      </c>
      <c r="D212" s="831">
        <v>109</v>
      </c>
      <c r="E212" s="844">
        <v>52</v>
      </c>
      <c r="F212" s="133">
        <v>0.47706422018348627</v>
      </c>
      <c r="G212" s="751">
        <v>1</v>
      </c>
      <c r="H212" s="148">
        <v>9.1743119266055051E-3</v>
      </c>
      <c r="I212" s="751">
        <v>0</v>
      </c>
      <c r="J212" s="148">
        <v>0</v>
      </c>
      <c r="K212" s="851">
        <v>0</v>
      </c>
      <c r="L212" s="201">
        <v>0</v>
      </c>
      <c r="M212" s="248"/>
      <c r="S212" s="204"/>
      <c r="T212" s="204"/>
    </row>
    <row r="213" spans="1:20">
      <c r="A213" s="16" t="s">
        <v>253</v>
      </c>
      <c r="B213" s="4">
        <v>5204</v>
      </c>
      <c r="C213" s="6" t="s">
        <v>335</v>
      </c>
      <c r="D213" s="831">
        <v>98</v>
      </c>
      <c r="E213" s="844">
        <v>37</v>
      </c>
      <c r="F213" s="133">
        <v>0.37755102040816324</v>
      </c>
      <c r="G213" s="751">
        <v>0</v>
      </c>
      <c r="H213" s="148">
        <v>0</v>
      </c>
      <c r="I213" s="751">
        <v>0</v>
      </c>
      <c r="J213" s="148">
        <v>0</v>
      </c>
      <c r="K213" s="851">
        <v>0</v>
      </c>
      <c r="L213" s="201">
        <v>0</v>
      </c>
      <c r="M213" s="248"/>
      <c r="S213" s="204"/>
      <c r="T213" s="204"/>
    </row>
    <row r="214" spans="1:20">
      <c r="A214" s="16" t="s">
        <v>253</v>
      </c>
      <c r="B214" s="4">
        <v>5205</v>
      </c>
      <c r="C214" s="6" t="s">
        <v>182</v>
      </c>
      <c r="D214" s="831">
        <v>634</v>
      </c>
      <c r="E214" s="844">
        <v>336</v>
      </c>
      <c r="F214" s="133">
        <v>0.52996845425867511</v>
      </c>
      <c r="G214" s="751">
        <v>5</v>
      </c>
      <c r="H214" s="148">
        <v>7.8864353312302835E-3</v>
      </c>
      <c r="I214" s="751">
        <v>0</v>
      </c>
      <c r="J214" s="148">
        <v>0</v>
      </c>
      <c r="K214" s="851">
        <v>0</v>
      </c>
      <c r="L214" s="201">
        <v>0</v>
      </c>
      <c r="M214" s="248"/>
      <c r="S214" s="204"/>
      <c r="T214" s="204"/>
    </row>
    <row r="215" spans="1:20">
      <c r="A215" s="16" t="s">
        <v>253</v>
      </c>
      <c r="B215" s="4">
        <v>5206</v>
      </c>
      <c r="C215" s="6" t="s">
        <v>336</v>
      </c>
      <c r="D215" s="831">
        <v>96</v>
      </c>
      <c r="E215" s="844">
        <v>43</v>
      </c>
      <c r="F215" s="133">
        <v>0.44791666666666669</v>
      </c>
      <c r="G215" s="751">
        <v>1</v>
      </c>
      <c r="H215" s="148">
        <v>1.0416666666666666E-2</v>
      </c>
      <c r="I215" s="751">
        <v>1</v>
      </c>
      <c r="J215" s="148">
        <v>1.0416666666666666E-2</v>
      </c>
      <c r="K215" s="851">
        <v>0</v>
      </c>
      <c r="L215" s="201">
        <v>0</v>
      </c>
      <c r="M215" s="248"/>
      <c r="S215" s="204"/>
      <c r="T215" s="204"/>
    </row>
    <row r="216" spans="1:20">
      <c r="A216" s="16" t="s">
        <v>253</v>
      </c>
      <c r="B216" s="4">
        <v>5207</v>
      </c>
      <c r="C216" s="6" t="s">
        <v>184</v>
      </c>
      <c r="D216" s="831">
        <v>212</v>
      </c>
      <c r="E216" s="844">
        <v>98</v>
      </c>
      <c r="F216" s="133">
        <v>0.46226415094339623</v>
      </c>
      <c r="G216" s="751">
        <v>2</v>
      </c>
      <c r="H216" s="148">
        <v>9.433962264150943E-3</v>
      </c>
      <c r="I216" s="751">
        <v>0</v>
      </c>
      <c r="J216" s="148">
        <v>0</v>
      </c>
      <c r="K216" s="851">
        <v>0</v>
      </c>
      <c r="L216" s="201">
        <v>0</v>
      </c>
      <c r="M216" s="248"/>
      <c r="S216" s="204"/>
      <c r="T216" s="204"/>
    </row>
    <row r="217" spans="1:20">
      <c r="A217" s="16" t="s">
        <v>253</v>
      </c>
      <c r="B217" s="4">
        <v>5208</v>
      </c>
      <c r="C217" s="6" t="s">
        <v>337</v>
      </c>
      <c r="D217" s="831">
        <v>121</v>
      </c>
      <c r="E217" s="844">
        <v>57</v>
      </c>
      <c r="F217" s="133">
        <v>0.47107438016528924</v>
      </c>
      <c r="G217" s="751">
        <v>0</v>
      </c>
      <c r="H217" s="148">
        <v>0</v>
      </c>
      <c r="I217" s="751">
        <v>0</v>
      </c>
      <c r="J217" s="148">
        <v>0</v>
      </c>
      <c r="K217" s="851">
        <v>0</v>
      </c>
      <c r="L217" s="201">
        <v>0</v>
      </c>
      <c r="M217" s="248"/>
      <c r="S217" s="204"/>
      <c r="T217" s="204"/>
    </row>
    <row r="218" spans="1:20">
      <c r="A218" s="16" t="s">
        <v>253</v>
      </c>
      <c r="B218" s="4">
        <v>5209</v>
      </c>
      <c r="C218" s="6" t="s">
        <v>186</v>
      </c>
      <c r="D218" s="831">
        <v>260</v>
      </c>
      <c r="E218" s="844">
        <v>132</v>
      </c>
      <c r="F218" s="133">
        <v>0.50769230769230766</v>
      </c>
      <c r="G218" s="751">
        <v>7</v>
      </c>
      <c r="H218" s="148">
        <v>2.6923076923076925E-2</v>
      </c>
      <c r="I218" s="751">
        <v>2</v>
      </c>
      <c r="J218" s="148">
        <v>7.6923076923076927E-3</v>
      </c>
      <c r="K218" s="851">
        <v>0</v>
      </c>
      <c r="L218" s="201">
        <v>0</v>
      </c>
      <c r="M218" s="248"/>
      <c r="S218" s="204"/>
      <c r="T218" s="204"/>
    </row>
    <row r="219" spans="1:20">
      <c r="A219" s="16" t="s">
        <v>253</v>
      </c>
      <c r="B219" s="4">
        <v>5210</v>
      </c>
      <c r="C219" s="6" t="s">
        <v>338</v>
      </c>
      <c r="D219" s="831">
        <v>65</v>
      </c>
      <c r="E219" s="844">
        <v>26</v>
      </c>
      <c r="F219" s="133">
        <v>0.4</v>
      </c>
      <c r="G219" s="751">
        <v>0</v>
      </c>
      <c r="H219" s="148">
        <v>0</v>
      </c>
      <c r="I219" s="751">
        <v>0</v>
      </c>
      <c r="J219" s="148">
        <v>0</v>
      </c>
      <c r="K219" s="851">
        <v>0</v>
      </c>
      <c r="L219" s="201">
        <v>0</v>
      </c>
      <c r="M219" s="248"/>
      <c r="S219" s="204"/>
      <c r="T219" s="204"/>
    </row>
    <row r="220" spans="1:20">
      <c r="A220" s="16" t="s">
        <v>253</v>
      </c>
      <c r="B220" s="4">
        <v>5211</v>
      </c>
      <c r="C220" s="6" t="s">
        <v>339</v>
      </c>
      <c r="D220" s="831">
        <v>60</v>
      </c>
      <c r="E220" s="844">
        <v>26</v>
      </c>
      <c r="F220" s="133">
        <v>0.43333333333333335</v>
      </c>
      <c r="G220" s="751">
        <v>0</v>
      </c>
      <c r="H220" s="148">
        <v>0</v>
      </c>
      <c r="I220" s="751">
        <v>0</v>
      </c>
      <c r="J220" s="148">
        <v>0</v>
      </c>
      <c r="K220" s="851">
        <v>0</v>
      </c>
      <c r="L220" s="201">
        <v>0</v>
      </c>
      <c r="M220" s="248"/>
      <c r="S220" s="204"/>
      <c r="T220" s="204"/>
    </row>
    <row r="221" spans="1:20">
      <c r="A221" s="16" t="s">
        <v>253</v>
      </c>
      <c r="B221" s="4">
        <v>5212</v>
      </c>
      <c r="C221" s="6" t="s">
        <v>340</v>
      </c>
      <c r="D221" s="831">
        <v>86</v>
      </c>
      <c r="E221" s="844">
        <v>38</v>
      </c>
      <c r="F221" s="133">
        <v>0.44186046511627908</v>
      </c>
      <c r="G221" s="751">
        <v>1</v>
      </c>
      <c r="H221" s="148">
        <v>1.1627906976744186E-2</v>
      </c>
      <c r="I221" s="751">
        <v>0</v>
      </c>
      <c r="J221" s="148">
        <v>0</v>
      </c>
      <c r="K221" s="851">
        <v>0</v>
      </c>
      <c r="L221" s="201">
        <v>0</v>
      </c>
      <c r="M221" s="248"/>
      <c r="S221" s="204"/>
      <c r="T221" s="204"/>
    </row>
    <row r="222" spans="1:20">
      <c r="A222" s="16" t="s">
        <v>253</v>
      </c>
      <c r="B222" s="4">
        <v>5213</v>
      </c>
      <c r="C222" s="6" t="s">
        <v>188</v>
      </c>
      <c r="D222" s="831">
        <v>179</v>
      </c>
      <c r="E222" s="844">
        <v>105</v>
      </c>
      <c r="F222" s="133">
        <v>0.58659217877094971</v>
      </c>
      <c r="G222" s="751">
        <v>6</v>
      </c>
      <c r="H222" s="148">
        <v>3.3519553072625698E-2</v>
      </c>
      <c r="I222" s="751">
        <v>0</v>
      </c>
      <c r="J222" s="148">
        <v>0</v>
      </c>
      <c r="K222" s="851">
        <v>0</v>
      </c>
      <c r="L222" s="201">
        <v>0</v>
      </c>
      <c r="M222" s="248"/>
      <c r="S222" s="204"/>
      <c r="T222" s="204"/>
    </row>
    <row r="223" spans="1:20">
      <c r="A223" s="16" t="s">
        <v>253</v>
      </c>
      <c r="B223" s="4">
        <v>5214</v>
      </c>
      <c r="C223" s="6" t="s">
        <v>190</v>
      </c>
      <c r="D223" s="831">
        <v>281</v>
      </c>
      <c r="E223" s="844">
        <v>110</v>
      </c>
      <c r="F223" s="133">
        <v>0.3914590747330961</v>
      </c>
      <c r="G223" s="751">
        <v>0</v>
      </c>
      <c r="H223" s="148">
        <v>0</v>
      </c>
      <c r="I223" s="751">
        <v>0</v>
      </c>
      <c r="J223" s="148">
        <v>0</v>
      </c>
      <c r="K223" s="851">
        <v>0</v>
      </c>
      <c r="L223" s="201">
        <v>0</v>
      </c>
      <c r="M223" s="248"/>
      <c r="S223" s="204"/>
      <c r="T223" s="204"/>
    </row>
    <row r="224" spans="1:20">
      <c r="A224" s="16" t="s">
        <v>253</v>
      </c>
      <c r="B224" s="4">
        <v>5215</v>
      </c>
      <c r="C224" s="6" t="s">
        <v>341</v>
      </c>
      <c r="D224" s="831">
        <v>140</v>
      </c>
      <c r="E224" s="844">
        <v>56</v>
      </c>
      <c r="F224" s="133">
        <v>0.4</v>
      </c>
      <c r="G224" s="751">
        <v>0</v>
      </c>
      <c r="H224" s="148">
        <v>0</v>
      </c>
      <c r="I224" s="751">
        <v>0</v>
      </c>
      <c r="J224" s="148">
        <v>0</v>
      </c>
      <c r="K224" s="851">
        <v>0</v>
      </c>
      <c r="L224" s="201">
        <v>0</v>
      </c>
      <c r="M224" s="248"/>
      <c r="S224" s="204"/>
      <c r="T224" s="204"/>
    </row>
    <row r="225" spans="1:20">
      <c r="A225" s="16" t="s">
        <v>253</v>
      </c>
      <c r="B225" s="4">
        <v>5301</v>
      </c>
      <c r="C225" s="6" t="s">
        <v>342</v>
      </c>
      <c r="D225" s="831">
        <v>85</v>
      </c>
      <c r="E225" s="844">
        <v>32</v>
      </c>
      <c r="F225" s="133">
        <v>0.37647058823529411</v>
      </c>
      <c r="G225" s="751">
        <v>0</v>
      </c>
      <c r="H225" s="148">
        <v>0</v>
      </c>
      <c r="I225" s="751">
        <v>0</v>
      </c>
      <c r="J225" s="148">
        <v>0</v>
      </c>
      <c r="K225" s="851">
        <v>0</v>
      </c>
      <c r="L225" s="201">
        <v>0</v>
      </c>
      <c r="M225" s="248"/>
      <c r="S225" s="204"/>
      <c r="T225" s="204"/>
    </row>
    <row r="226" spans="1:20">
      <c r="A226" s="16" t="s">
        <v>253</v>
      </c>
      <c r="B226" s="4">
        <v>5302</v>
      </c>
      <c r="C226" s="6" t="s">
        <v>343</v>
      </c>
      <c r="D226" s="831">
        <v>95</v>
      </c>
      <c r="E226" s="844">
        <v>21</v>
      </c>
      <c r="F226" s="133">
        <v>0.22105263157894736</v>
      </c>
      <c r="G226" s="751">
        <v>0</v>
      </c>
      <c r="H226" s="148">
        <v>0</v>
      </c>
      <c r="I226" s="751">
        <v>0</v>
      </c>
      <c r="J226" s="148">
        <v>0</v>
      </c>
      <c r="K226" s="851">
        <v>0</v>
      </c>
      <c r="L226" s="201">
        <v>0</v>
      </c>
      <c r="M226" s="248"/>
      <c r="S226" s="204"/>
      <c r="T226" s="204"/>
    </row>
    <row r="227" spans="1:20">
      <c r="A227" s="16" t="s">
        <v>253</v>
      </c>
      <c r="B227" s="4">
        <v>5303</v>
      </c>
      <c r="C227" s="6" t="s">
        <v>344</v>
      </c>
      <c r="D227" s="831">
        <v>88</v>
      </c>
      <c r="E227" s="844">
        <v>41</v>
      </c>
      <c r="F227" s="133">
        <v>0.46590909090909088</v>
      </c>
      <c r="G227" s="751">
        <v>0</v>
      </c>
      <c r="H227" s="148">
        <v>0</v>
      </c>
      <c r="I227" s="751">
        <v>0</v>
      </c>
      <c r="J227" s="148">
        <v>0</v>
      </c>
      <c r="K227" s="851">
        <v>0</v>
      </c>
      <c r="L227" s="201">
        <v>0</v>
      </c>
      <c r="M227" s="248"/>
      <c r="S227" s="204"/>
      <c r="T227" s="204"/>
    </row>
    <row r="228" spans="1:20">
      <c r="A228" s="16" t="s">
        <v>253</v>
      </c>
      <c r="B228" s="4">
        <v>5304</v>
      </c>
      <c r="C228" s="6" t="s">
        <v>192</v>
      </c>
      <c r="D228" s="831">
        <v>419</v>
      </c>
      <c r="E228" s="844">
        <v>181</v>
      </c>
      <c r="F228" s="133">
        <v>0.43198090692124103</v>
      </c>
      <c r="G228" s="751">
        <v>5</v>
      </c>
      <c r="H228" s="148">
        <v>1.1933174224343675E-2</v>
      </c>
      <c r="I228" s="751">
        <v>0</v>
      </c>
      <c r="J228" s="148">
        <v>0</v>
      </c>
      <c r="K228" s="851">
        <v>0</v>
      </c>
      <c r="L228" s="201">
        <v>0</v>
      </c>
      <c r="M228" s="248"/>
      <c r="S228" s="204"/>
      <c r="T228" s="204"/>
    </row>
    <row r="229" spans="1:20">
      <c r="A229" s="16" t="s">
        <v>253</v>
      </c>
      <c r="B229" s="4">
        <v>5305</v>
      </c>
      <c r="C229" s="6" t="s">
        <v>345</v>
      </c>
      <c r="D229" s="831">
        <v>39</v>
      </c>
      <c r="E229" s="844">
        <v>19</v>
      </c>
      <c r="F229" s="133">
        <v>0.48717948717948717</v>
      </c>
      <c r="G229" s="751">
        <v>0</v>
      </c>
      <c r="H229" s="148">
        <v>0</v>
      </c>
      <c r="I229" s="751">
        <v>0</v>
      </c>
      <c r="J229" s="148">
        <v>0</v>
      </c>
      <c r="K229" s="851">
        <v>0</v>
      </c>
      <c r="L229" s="201">
        <v>0</v>
      </c>
      <c r="M229" s="248"/>
      <c r="S229" s="204"/>
      <c r="T229" s="204"/>
    </row>
    <row r="230" spans="1:20">
      <c r="A230" s="16" t="s">
        <v>253</v>
      </c>
      <c r="B230" s="4">
        <v>5306</v>
      </c>
      <c r="C230" s="6" t="s">
        <v>346</v>
      </c>
      <c r="D230" s="831">
        <v>126</v>
      </c>
      <c r="E230" s="844">
        <v>48</v>
      </c>
      <c r="F230" s="133">
        <v>0.38095238095238093</v>
      </c>
      <c r="G230" s="751">
        <v>0</v>
      </c>
      <c r="H230" s="148">
        <v>0</v>
      </c>
      <c r="I230" s="751">
        <v>0</v>
      </c>
      <c r="J230" s="148">
        <v>0</v>
      </c>
      <c r="K230" s="851">
        <v>0</v>
      </c>
      <c r="L230" s="201">
        <v>0</v>
      </c>
      <c r="M230" s="248"/>
      <c r="S230" s="204"/>
      <c r="T230" s="204"/>
    </row>
    <row r="231" spans="1:20">
      <c r="A231" s="16" t="s">
        <v>253</v>
      </c>
      <c r="B231" s="4">
        <v>5307</v>
      </c>
      <c r="C231" s="6" t="s">
        <v>347</v>
      </c>
      <c r="D231" s="831">
        <v>153</v>
      </c>
      <c r="E231" s="844">
        <v>54</v>
      </c>
      <c r="F231" s="133">
        <v>0.35294117647058826</v>
      </c>
      <c r="G231" s="751">
        <v>2</v>
      </c>
      <c r="H231" s="148">
        <v>1.3071895424836602E-2</v>
      </c>
      <c r="I231" s="751">
        <v>0</v>
      </c>
      <c r="J231" s="148">
        <v>0</v>
      </c>
      <c r="K231" s="851">
        <v>0</v>
      </c>
      <c r="L231" s="201">
        <v>0</v>
      </c>
      <c r="M231" s="248"/>
      <c r="S231" s="204"/>
      <c r="T231" s="204"/>
    </row>
    <row r="232" spans="1:20">
      <c r="A232" s="16" t="s">
        <v>253</v>
      </c>
      <c r="B232" s="4">
        <v>5308</v>
      </c>
      <c r="C232" s="6" t="s">
        <v>348</v>
      </c>
      <c r="D232" s="831">
        <v>125</v>
      </c>
      <c r="E232" s="844">
        <v>25</v>
      </c>
      <c r="F232" s="133">
        <v>0.2</v>
      </c>
      <c r="G232" s="751">
        <v>0</v>
      </c>
      <c r="H232" s="148">
        <v>0</v>
      </c>
      <c r="I232" s="751">
        <v>0</v>
      </c>
      <c r="J232" s="148">
        <v>0</v>
      </c>
      <c r="K232" s="851">
        <v>0</v>
      </c>
      <c r="L232" s="201">
        <v>0</v>
      </c>
      <c r="M232" s="248"/>
      <c r="S232" s="204"/>
      <c r="T232" s="204"/>
    </row>
    <row r="233" spans="1:20">
      <c r="A233" s="16" t="s">
        <v>253</v>
      </c>
      <c r="B233" s="4">
        <v>5309</v>
      </c>
      <c r="C233" s="6" t="s">
        <v>194</v>
      </c>
      <c r="D233" s="831">
        <v>549</v>
      </c>
      <c r="E233" s="844">
        <v>339</v>
      </c>
      <c r="F233" s="133">
        <v>0.61748633879781423</v>
      </c>
      <c r="G233" s="751">
        <v>16</v>
      </c>
      <c r="H233" s="148">
        <v>2.9143897996357013E-2</v>
      </c>
      <c r="I233" s="751">
        <v>3</v>
      </c>
      <c r="J233" s="148">
        <v>5.4644808743169399E-3</v>
      </c>
      <c r="K233" s="851">
        <v>3</v>
      </c>
      <c r="L233" s="201">
        <v>5.4644808743169399E-3</v>
      </c>
      <c r="M233" s="248"/>
      <c r="S233" s="204"/>
      <c r="T233" s="204"/>
    </row>
    <row r="234" spans="1:20">
      <c r="A234" s="16" t="s">
        <v>253</v>
      </c>
      <c r="B234" s="4">
        <v>5310</v>
      </c>
      <c r="C234" s="6" t="s">
        <v>349</v>
      </c>
      <c r="D234" s="831">
        <v>104</v>
      </c>
      <c r="E234" s="844">
        <v>46</v>
      </c>
      <c r="F234" s="133">
        <v>0.44230769230769229</v>
      </c>
      <c r="G234" s="751">
        <v>1</v>
      </c>
      <c r="H234" s="148">
        <v>9.6153846153846159E-3</v>
      </c>
      <c r="I234" s="751">
        <v>0</v>
      </c>
      <c r="J234" s="148">
        <v>0</v>
      </c>
      <c r="K234" s="851">
        <v>0</v>
      </c>
      <c r="L234" s="201">
        <v>0</v>
      </c>
      <c r="M234" s="248"/>
      <c r="S234" s="204"/>
      <c r="T234" s="204"/>
    </row>
    <row r="235" spans="1:20">
      <c r="A235" s="16" t="s">
        <v>253</v>
      </c>
      <c r="B235" s="4">
        <v>5311</v>
      </c>
      <c r="C235" s="6" t="s">
        <v>350</v>
      </c>
      <c r="D235" s="831">
        <v>108</v>
      </c>
      <c r="E235" s="844">
        <v>55</v>
      </c>
      <c r="F235" s="133">
        <v>0.5092592592592593</v>
      </c>
      <c r="G235" s="751">
        <v>3</v>
      </c>
      <c r="H235" s="148">
        <v>2.7777777777777776E-2</v>
      </c>
      <c r="I235" s="751">
        <v>0</v>
      </c>
      <c r="J235" s="148">
        <v>0</v>
      </c>
      <c r="K235" s="851">
        <v>0</v>
      </c>
      <c r="L235" s="201">
        <v>0</v>
      </c>
      <c r="M235" s="248"/>
      <c r="S235" s="204"/>
      <c r="T235" s="204"/>
    </row>
    <row r="236" spans="1:20">
      <c r="A236" s="16" t="s">
        <v>253</v>
      </c>
      <c r="B236" s="4">
        <v>5312</v>
      </c>
      <c r="C236" s="6" t="s">
        <v>196</v>
      </c>
      <c r="D236" s="831">
        <v>144</v>
      </c>
      <c r="E236" s="844">
        <v>38</v>
      </c>
      <c r="F236" s="133">
        <v>0.2638888888888889</v>
      </c>
      <c r="G236" s="751">
        <v>0</v>
      </c>
      <c r="H236" s="148">
        <v>0</v>
      </c>
      <c r="I236" s="751">
        <v>0</v>
      </c>
      <c r="J236" s="148">
        <v>0</v>
      </c>
      <c r="K236" s="851">
        <v>0</v>
      </c>
      <c r="L236" s="201">
        <v>0</v>
      </c>
      <c r="M236" s="248"/>
      <c r="S236" s="204"/>
      <c r="T236" s="204"/>
    </row>
    <row r="237" spans="1:20">
      <c r="A237" s="16" t="s">
        <v>253</v>
      </c>
      <c r="B237" s="4">
        <v>5313</v>
      </c>
      <c r="C237" s="6" t="s">
        <v>198</v>
      </c>
      <c r="D237" s="831">
        <v>126</v>
      </c>
      <c r="E237" s="844">
        <v>39</v>
      </c>
      <c r="F237" s="133">
        <v>0.30952380952380953</v>
      </c>
      <c r="G237" s="751">
        <v>0</v>
      </c>
      <c r="H237" s="148">
        <v>0</v>
      </c>
      <c r="I237" s="751">
        <v>0</v>
      </c>
      <c r="J237" s="148">
        <v>0</v>
      </c>
      <c r="K237" s="851">
        <v>0</v>
      </c>
      <c r="L237" s="201">
        <v>0</v>
      </c>
      <c r="M237" s="248"/>
      <c r="S237" s="204"/>
      <c r="T237" s="204"/>
    </row>
    <row r="238" spans="1:20">
      <c r="A238" s="16" t="s">
        <v>253</v>
      </c>
      <c r="B238" s="4">
        <v>5314</v>
      </c>
      <c r="C238" s="6" t="s">
        <v>351</v>
      </c>
      <c r="D238" s="831">
        <v>142</v>
      </c>
      <c r="E238" s="844">
        <v>79</v>
      </c>
      <c r="F238" s="133">
        <v>0.55633802816901412</v>
      </c>
      <c r="G238" s="751">
        <v>1</v>
      </c>
      <c r="H238" s="148">
        <v>7.0422535211267607E-3</v>
      </c>
      <c r="I238" s="751">
        <v>0</v>
      </c>
      <c r="J238" s="148">
        <v>0</v>
      </c>
      <c r="K238" s="851">
        <v>0</v>
      </c>
      <c r="L238" s="201">
        <v>0</v>
      </c>
      <c r="M238" s="248"/>
      <c r="S238" s="204"/>
      <c r="T238" s="204"/>
    </row>
    <row r="239" spans="1:20">
      <c r="A239" s="16" t="s">
        <v>253</v>
      </c>
      <c r="B239" s="4">
        <v>5315</v>
      </c>
      <c r="C239" s="6" t="s">
        <v>352</v>
      </c>
      <c r="D239" s="831">
        <v>156</v>
      </c>
      <c r="E239" s="844">
        <v>50</v>
      </c>
      <c r="F239" s="133">
        <v>0.32051282051282054</v>
      </c>
      <c r="G239" s="751">
        <v>0</v>
      </c>
      <c r="H239" s="148">
        <v>0</v>
      </c>
      <c r="I239" s="751">
        <v>0</v>
      </c>
      <c r="J239" s="148">
        <v>0</v>
      </c>
      <c r="K239" s="851">
        <v>0</v>
      </c>
      <c r="L239" s="201">
        <v>0</v>
      </c>
      <c r="M239" s="248"/>
      <c r="S239" s="204"/>
      <c r="T239" s="204"/>
    </row>
    <row r="240" spans="1:20">
      <c r="A240" s="16" t="s">
        <v>253</v>
      </c>
      <c r="B240" s="4">
        <v>6101</v>
      </c>
      <c r="C240" s="6" t="s">
        <v>353</v>
      </c>
      <c r="D240" s="831">
        <v>97</v>
      </c>
      <c r="E240" s="844">
        <v>23</v>
      </c>
      <c r="F240" s="133">
        <v>0.23711340206185566</v>
      </c>
      <c r="G240" s="751">
        <v>0</v>
      </c>
      <c r="H240" s="148">
        <v>0</v>
      </c>
      <c r="I240" s="751">
        <v>0</v>
      </c>
      <c r="J240" s="148">
        <v>0</v>
      </c>
      <c r="K240" s="851">
        <v>0</v>
      </c>
      <c r="L240" s="201">
        <v>0</v>
      </c>
      <c r="M240" s="248"/>
      <c r="S240" s="204"/>
      <c r="T240" s="204"/>
    </row>
    <row r="241" spans="1:20">
      <c r="A241" s="16" t="s">
        <v>253</v>
      </c>
      <c r="B241" s="4">
        <v>6102</v>
      </c>
      <c r="C241" s="6" t="s">
        <v>200</v>
      </c>
      <c r="D241" s="831">
        <v>264</v>
      </c>
      <c r="E241" s="844">
        <v>105</v>
      </c>
      <c r="F241" s="133">
        <v>0.39772727272727271</v>
      </c>
      <c r="G241" s="751">
        <v>0</v>
      </c>
      <c r="H241" s="148">
        <v>0</v>
      </c>
      <c r="I241" s="751">
        <v>0</v>
      </c>
      <c r="J241" s="148">
        <v>0</v>
      </c>
      <c r="K241" s="851">
        <v>0</v>
      </c>
      <c r="L241" s="201">
        <v>0</v>
      </c>
      <c r="M241" s="248"/>
      <c r="S241" s="204"/>
      <c r="T241" s="204"/>
    </row>
    <row r="242" spans="1:20">
      <c r="A242" s="16" t="s">
        <v>253</v>
      </c>
      <c r="B242" s="4">
        <v>6103</v>
      </c>
      <c r="C242" s="6" t="s">
        <v>354</v>
      </c>
      <c r="D242" s="831">
        <v>96</v>
      </c>
      <c r="E242" s="844">
        <v>47</v>
      </c>
      <c r="F242" s="133">
        <v>0.48958333333333331</v>
      </c>
      <c r="G242" s="751">
        <v>1</v>
      </c>
      <c r="H242" s="148">
        <v>1.0416666666666666E-2</v>
      </c>
      <c r="I242" s="751">
        <v>0</v>
      </c>
      <c r="J242" s="148">
        <v>0</v>
      </c>
      <c r="K242" s="851">
        <v>0</v>
      </c>
      <c r="L242" s="201">
        <v>0</v>
      </c>
      <c r="M242" s="248"/>
      <c r="S242" s="204"/>
      <c r="T242" s="204"/>
    </row>
    <row r="243" spans="1:20">
      <c r="A243" s="16" t="s">
        <v>253</v>
      </c>
      <c r="B243" s="4">
        <v>6104</v>
      </c>
      <c r="C243" s="6" t="s">
        <v>355</v>
      </c>
      <c r="D243" s="831">
        <v>105</v>
      </c>
      <c r="E243" s="844">
        <v>36</v>
      </c>
      <c r="F243" s="133">
        <v>0.34285714285714286</v>
      </c>
      <c r="G243" s="751">
        <v>0</v>
      </c>
      <c r="H243" s="148">
        <v>0</v>
      </c>
      <c r="I243" s="751">
        <v>0</v>
      </c>
      <c r="J243" s="148">
        <v>0</v>
      </c>
      <c r="K243" s="851">
        <v>0</v>
      </c>
      <c r="L243" s="201">
        <v>0</v>
      </c>
      <c r="M243" s="248"/>
      <c r="S243" s="204"/>
      <c r="T243" s="204"/>
    </row>
    <row r="244" spans="1:20">
      <c r="A244" s="16" t="s">
        <v>253</v>
      </c>
      <c r="B244" s="4">
        <v>6105</v>
      </c>
      <c r="C244" s="6" t="s">
        <v>202</v>
      </c>
      <c r="D244" s="831">
        <v>482</v>
      </c>
      <c r="E244" s="844">
        <v>203</v>
      </c>
      <c r="F244" s="133">
        <v>0.42116182572614108</v>
      </c>
      <c r="G244" s="751">
        <v>21</v>
      </c>
      <c r="H244" s="148">
        <v>4.3568464730290454E-2</v>
      </c>
      <c r="I244" s="751">
        <v>3</v>
      </c>
      <c r="J244" s="148">
        <v>6.2240663900414933E-3</v>
      </c>
      <c r="K244" s="851">
        <v>0</v>
      </c>
      <c r="L244" s="201">
        <v>0</v>
      </c>
      <c r="M244" s="248"/>
      <c r="S244" s="204"/>
      <c r="T244" s="204"/>
    </row>
    <row r="245" spans="1:20">
      <c r="A245" s="16" t="s">
        <v>253</v>
      </c>
      <c r="B245" s="4">
        <v>6106</v>
      </c>
      <c r="C245" s="6" t="s">
        <v>356</v>
      </c>
      <c r="D245" s="831">
        <v>117</v>
      </c>
      <c r="E245" s="844">
        <v>30</v>
      </c>
      <c r="F245" s="133">
        <v>0.25641025641025639</v>
      </c>
      <c r="G245" s="751">
        <v>0</v>
      </c>
      <c r="H245" s="148">
        <v>0</v>
      </c>
      <c r="I245" s="751">
        <v>0</v>
      </c>
      <c r="J245" s="148">
        <v>0</v>
      </c>
      <c r="K245" s="851">
        <v>0</v>
      </c>
      <c r="L245" s="201">
        <v>0</v>
      </c>
      <c r="M245" s="248"/>
      <c r="S245" s="204"/>
      <c r="T245" s="204"/>
    </row>
    <row r="246" spans="1:20">
      <c r="A246" s="16" t="s">
        <v>253</v>
      </c>
      <c r="B246" s="4">
        <v>6107</v>
      </c>
      <c r="C246" s="6" t="s">
        <v>357</v>
      </c>
      <c r="D246" s="831">
        <v>65</v>
      </c>
      <c r="E246" s="844">
        <v>9</v>
      </c>
      <c r="F246" s="133">
        <v>0.13846153846153847</v>
      </c>
      <c r="G246" s="751">
        <v>0</v>
      </c>
      <c r="H246" s="148">
        <v>0</v>
      </c>
      <c r="I246" s="751">
        <v>0</v>
      </c>
      <c r="J246" s="148">
        <v>0</v>
      </c>
      <c r="K246" s="851">
        <v>0</v>
      </c>
      <c r="L246" s="201">
        <v>0</v>
      </c>
      <c r="M246" s="248"/>
      <c r="S246" s="204"/>
      <c r="T246" s="204"/>
    </row>
    <row r="247" spans="1:20">
      <c r="A247" s="16" t="s">
        <v>253</v>
      </c>
      <c r="B247" s="4">
        <v>6108</v>
      </c>
      <c r="C247" s="6" t="s">
        <v>358</v>
      </c>
      <c r="D247" s="831">
        <v>94</v>
      </c>
      <c r="E247" s="844">
        <v>30</v>
      </c>
      <c r="F247" s="133">
        <v>0.31914893617021278</v>
      </c>
      <c r="G247" s="751">
        <v>0</v>
      </c>
      <c r="H247" s="148">
        <v>0</v>
      </c>
      <c r="I247" s="751">
        <v>0</v>
      </c>
      <c r="J247" s="148">
        <v>0</v>
      </c>
      <c r="K247" s="851">
        <v>0</v>
      </c>
      <c r="L247" s="201">
        <v>0</v>
      </c>
      <c r="M247" s="248"/>
      <c r="S247" s="204"/>
      <c r="T247" s="204"/>
    </row>
    <row r="248" spans="1:20">
      <c r="A248" s="16" t="s">
        <v>253</v>
      </c>
      <c r="B248" s="4">
        <v>6109</v>
      </c>
      <c r="C248" s="6" t="s">
        <v>359</v>
      </c>
      <c r="D248" s="831">
        <v>36</v>
      </c>
      <c r="E248" s="844">
        <v>8</v>
      </c>
      <c r="F248" s="133">
        <v>0.22222222222222221</v>
      </c>
      <c r="G248" s="751">
        <v>0</v>
      </c>
      <c r="H248" s="148">
        <v>0</v>
      </c>
      <c r="I248" s="751">
        <v>0</v>
      </c>
      <c r="J248" s="148">
        <v>0</v>
      </c>
      <c r="K248" s="851">
        <v>0</v>
      </c>
      <c r="L248" s="201">
        <v>0</v>
      </c>
      <c r="M248" s="248"/>
      <c r="S248" s="204"/>
      <c r="T248" s="204"/>
    </row>
    <row r="249" spans="1:20">
      <c r="A249" s="16" t="s">
        <v>253</v>
      </c>
      <c r="B249" s="4">
        <v>6110</v>
      </c>
      <c r="C249" s="6" t="s">
        <v>204</v>
      </c>
      <c r="D249" s="831">
        <v>195</v>
      </c>
      <c r="E249" s="844">
        <v>109</v>
      </c>
      <c r="F249" s="133">
        <v>0.55897435897435899</v>
      </c>
      <c r="G249" s="751">
        <v>0</v>
      </c>
      <c r="H249" s="148">
        <v>0</v>
      </c>
      <c r="I249" s="751">
        <v>0</v>
      </c>
      <c r="J249" s="148">
        <v>0</v>
      </c>
      <c r="K249" s="851">
        <v>0</v>
      </c>
      <c r="L249" s="201">
        <v>0</v>
      </c>
      <c r="M249" s="248"/>
      <c r="S249" s="204"/>
      <c r="T249" s="204"/>
    </row>
    <row r="250" spans="1:20">
      <c r="A250" s="16" t="s">
        <v>253</v>
      </c>
      <c r="B250" s="4">
        <v>6111</v>
      </c>
      <c r="C250" s="6" t="s">
        <v>360</v>
      </c>
      <c r="D250" s="831">
        <v>82</v>
      </c>
      <c r="E250" s="844">
        <v>46</v>
      </c>
      <c r="F250" s="133">
        <v>0.56097560975609762</v>
      </c>
      <c r="G250" s="751">
        <v>0</v>
      </c>
      <c r="H250" s="148">
        <v>0</v>
      </c>
      <c r="I250" s="751">
        <v>0</v>
      </c>
      <c r="J250" s="148">
        <v>0</v>
      </c>
      <c r="K250" s="851">
        <v>0</v>
      </c>
      <c r="L250" s="201">
        <v>0</v>
      </c>
      <c r="M250" s="248"/>
      <c r="S250" s="204"/>
      <c r="T250" s="204"/>
    </row>
    <row r="251" spans="1:20">
      <c r="A251" s="16" t="s">
        <v>253</v>
      </c>
      <c r="B251" s="4">
        <v>6112</v>
      </c>
      <c r="C251" s="6" t="s">
        <v>361</v>
      </c>
      <c r="D251" s="831">
        <v>63</v>
      </c>
      <c r="E251" s="844">
        <v>22</v>
      </c>
      <c r="F251" s="133">
        <v>0.34920634920634919</v>
      </c>
      <c r="G251" s="751">
        <v>1</v>
      </c>
      <c r="H251" s="148">
        <v>1.5873015873015872E-2</v>
      </c>
      <c r="I251" s="751">
        <v>0</v>
      </c>
      <c r="J251" s="148">
        <v>0</v>
      </c>
      <c r="K251" s="851">
        <v>0</v>
      </c>
      <c r="L251" s="201">
        <v>0</v>
      </c>
      <c r="M251" s="248"/>
      <c r="S251" s="204"/>
      <c r="T251" s="204"/>
    </row>
    <row r="252" spans="1:20">
      <c r="A252" s="16" t="s">
        <v>253</v>
      </c>
      <c r="B252" s="4">
        <v>6113</v>
      </c>
      <c r="C252" s="6" t="s">
        <v>206</v>
      </c>
      <c r="D252" s="831">
        <v>344</v>
      </c>
      <c r="E252" s="844">
        <v>95</v>
      </c>
      <c r="F252" s="133">
        <v>0.27616279069767441</v>
      </c>
      <c r="G252" s="751">
        <v>6</v>
      </c>
      <c r="H252" s="148">
        <v>1.7441860465116279E-2</v>
      </c>
      <c r="I252" s="751">
        <v>0</v>
      </c>
      <c r="J252" s="148">
        <v>0</v>
      </c>
      <c r="K252" s="851">
        <v>0</v>
      </c>
      <c r="L252" s="201">
        <v>0</v>
      </c>
      <c r="M252" s="248"/>
      <c r="S252" s="204"/>
      <c r="T252" s="204"/>
    </row>
    <row r="253" spans="1:20">
      <c r="A253" s="16" t="s">
        <v>253</v>
      </c>
      <c r="B253" s="4">
        <v>6114</v>
      </c>
      <c r="C253" s="6" t="s">
        <v>362</v>
      </c>
      <c r="D253" s="831">
        <v>191</v>
      </c>
      <c r="E253" s="844">
        <v>83</v>
      </c>
      <c r="F253" s="133">
        <v>0.43455497382198954</v>
      </c>
      <c r="G253" s="751">
        <v>0</v>
      </c>
      <c r="H253" s="148">
        <v>0</v>
      </c>
      <c r="I253" s="751">
        <v>0</v>
      </c>
      <c r="J253" s="148">
        <v>0</v>
      </c>
      <c r="K253" s="851">
        <v>0</v>
      </c>
      <c r="L253" s="201">
        <v>0</v>
      </c>
      <c r="M253" s="248"/>
      <c r="S253" s="204"/>
      <c r="T253" s="204"/>
    </row>
    <row r="254" spans="1:20">
      <c r="A254" s="16" t="s">
        <v>253</v>
      </c>
      <c r="B254" s="4">
        <v>6115</v>
      </c>
      <c r="C254" s="6" t="s">
        <v>208</v>
      </c>
      <c r="D254" s="831">
        <v>209</v>
      </c>
      <c r="E254" s="844">
        <v>51</v>
      </c>
      <c r="F254" s="133">
        <v>0.24401913875598086</v>
      </c>
      <c r="G254" s="751">
        <v>3</v>
      </c>
      <c r="H254" s="148">
        <v>1.4354066985645933E-2</v>
      </c>
      <c r="I254" s="751">
        <v>0</v>
      </c>
      <c r="J254" s="148">
        <v>0</v>
      </c>
      <c r="K254" s="851">
        <v>0</v>
      </c>
      <c r="L254" s="201">
        <v>0</v>
      </c>
      <c r="M254" s="248"/>
      <c r="S254" s="204"/>
      <c r="T254" s="204"/>
    </row>
    <row r="255" spans="1:20">
      <c r="A255" s="16" t="s">
        <v>253</v>
      </c>
      <c r="B255" s="4">
        <v>6201</v>
      </c>
      <c r="C255" s="6" t="s">
        <v>210</v>
      </c>
      <c r="D255" s="831">
        <v>279</v>
      </c>
      <c r="E255" s="844">
        <v>103</v>
      </c>
      <c r="F255" s="133">
        <v>0.36917562724014336</v>
      </c>
      <c r="G255" s="751">
        <v>1</v>
      </c>
      <c r="H255" s="148">
        <v>3.5842293906810036E-3</v>
      </c>
      <c r="I255" s="751">
        <v>0</v>
      </c>
      <c r="J255" s="148">
        <v>0</v>
      </c>
      <c r="K255" s="851">
        <v>0</v>
      </c>
      <c r="L255" s="201">
        <v>0</v>
      </c>
      <c r="M255" s="248"/>
      <c r="S255" s="204"/>
      <c r="T255" s="204"/>
    </row>
    <row r="256" spans="1:20">
      <c r="A256" s="16" t="s">
        <v>253</v>
      </c>
      <c r="B256" s="4">
        <v>6202</v>
      </c>
      <c r="C256" s="6" t="s">
        <v>363</v>
      </c>
      <c r="D256" s="831">
        <v>260</v>
      </c>
      <c r="E256" s="844">
        <v>85</v>
      </c>
      <c r="F256" s="133">
        <v>0.32692307692307693</v>
      </c>
      <c r="G256" s="751">
        <v>0</v>
      </c>
      <c r="H256" s="148">
        <v>0</v>
      </c>
      <c r="I256" s="751">
        <v>0</v>
      </c>
      <c r="J256" s="148">
        <v>0</v>
      </c>
      <c r="K256" s="851">
        <v>0</v>
      </c>
      <c r="L256" s="201">
        <v>0</v>
      </c>
      <c r="M256" s="248"/>
      <c r="S256" s="204"/>
      <c r="T256" s="204"/>
    </row>
    <row r="257" spans="1:20">
      <c r="A257" s="16" t="s">
        <v>253</v>
      </c>
      <c r="B257" s="4">
        <v>6203</v>
      </c>
      <c r="C257" s="6" t="s">
        <v>364</v>
      </c>
      <c r="D257" s="831">
        <v>1681</v>
      </c>
      <c r="E257" s="844">
        <v>919</v>
      </c>
      <c r="F257" s="133">
        <v>0.5466983938132064</v>
      </c>
      <c r="G257" s="751">
        <v>61</v>
      </c>
      <c r="H257" s="148">
        <v>3.6287923854848303E-2</v>
      </c>
      <c r="I257" s="751">
        <v>12</v>
      </c>
      <c r="J257" s="148">
        <v>7.138607971445568E-3</v>
      </c>
      <c r="K257" s="851">
        <v>0</v>
      </c>
      <c r="L257" s="201">
        <v>0</v>
      </c>
      <c r="M257" s="248"/>
      <c r="S257" s="204"/>
      <c r="T257" s="204"/>
    </row>
    <row r="258" spans="1:20">
      <c r="A258" s="16" t="s">
        <v>253</v>
      </c>
      <c r="B258" s="4">
        <v>6204</v>
      </c>
      <c r="C258" s="6" t="s">
        <v>216</v>
      </c>
      <c r="D258" s="831">
        <v>266</v>
      </c>
      <c r="E258" s="844">
        <v>106</v>
      </c>
      <c r="F258" s="133">
        <v>0.39849624060150374</v>
      </c>
      <c r="G258" s="751">
        <v>0</v>
      </c>
      <c r="H258" s="148">
        <v>0</v>
      </c>
      <c r="I258" s="751">
        <v>0</v>
      </c>
      <c r="J258" s="148">
        <v>0</v>
      </c>
      <c r="K258" s="851">
        <v>0</v>
      </c>
      <c r="L258" s="201">
        <v>0</v>
      </c>
      <c r="M258" s="248"/>
      <c r="S258" s="204"/>
      <c r="T258" s="204"/>
    </row>
    <row r="259" spans="1:20">
      <c r="A259" s="16" t="s">
        <v>253</v>
      </c>
      <c r="B259" s="4">
        <v>6205</v>
      </c>
      <c r="C259" s="6" t="s">
        <v>365</v>
      </c>
      <c r="D259" s="831">
        <v>83</v>
      </c>
      <c r="E259" s="844">
        <v>32</v>
      </c>
      <c r="F259" s="133">
        <v>0.38554216867469882</v>
      </c>
      <c r="G259" s="751">
        <v>0</v>
      </c>
      <c r="H259" s="148">
        <v>0</v>
      </c>
      <c r="I259" s="751">
        <v>0</v>
      </c>
      <c r="J259" s="148">
        <v>0</v>
      </c>
      <c r="K259" s="851">
        <v>0</v>
      </c>
      <c r="L259" s="201">
        <v>0</v>
      </c>
      <c r="M259" s="248"/>
      <c r="S259" s="204"/>
      <c r="T259" s="204"/>
    </row>
    <row r="260" spans="1:20">
      <c r="A260" s="16" t="s">
        <v>253</v>
      </c>
      <c r="B260" s="4">
        <v>6206</v>
      </c>
      <c r="C260" s="6" t="s">
        <v>218</v>
      </c>
      <c r="D260" s="831">
        <v>263</v>
      </c>
      <c r="E260" s="844">
        <v>55</v>
      </c>
      <c r="F260" s="133">
        <v>0.20912547528517111</v>
      </c>
      <c r="G260" s="751">
        <v>1</v>
      </c>
      <c r="H260" s="148">
        <v>3.8022813688212928E-3</v>
      </c>
      <c r="I260" s="751">
        <v>0</v>
      </c>
      <c r="J260" s="148">
        <v>0</v>
      </c>
      <c r="K260" s="851">
        <v>0</v>
      </c>
      <c r="L260" s="201">
        <v>0</v>
      </c>
      <c r="M260" s="248"/>
      <c r="S260" s="204"/>
      <c r="T260" s="204"/>
    </row>
    <row r="261" spans="1:20">
      <c r="A261" s="16" t="s">
        <v>253</v>
      </c>
      <c r="B261" s="4">
        <v>6207</v>
      </c>
      <c r="C261" s="6" t="s">
        <v>366</v>
      </c>
      <c r="D261" s="831">
        <v>185</v>
      </c>
      <c r="E261" s="844">
        <v>67</v>
      </c>
      <c r="F261" s="133">
        <v>0.36216216216216218</v>
      </c>
      <c r="G261" s="751">
        <v>3</v>
      </c>
      <c r="H261" s="148">
        <v>1.6216216216216217E-2</v>
      </c>
      <c r="I261" s="751">
        <v>0</v>
      </c>
      <c r="J261" s="148">
        <v>0</v>
      </c>
      <c r="K261" s="851">
        <v>0</v>
      </c>
      <c r="L261" s="201">
        <v>0</v>
      </c>
      <c r="M261" s="248"/>
      <c r="S261" s="204"/>
      <c r="T261" s="204"/>
    </row>
    <row r="262" spans="1:20">
      <c r="A262" s="16" t="s">
        <v>253</v>
      </c>
      <c r="B262" s="4">
        <v>6208</v>
      </c>
      <c r="C262" s="6" t="s">
        <v>367</v>
      </c>
      <c r="D262" s="831">
        <v>133</v>
      </c>
      <c r="E262" s="844">
        <v>39</v>
      </c>
      <c r="F262" s="133">
        <v>0.2932330827067669</v>
      </c>
      <c r="G262" s="751">
        <v>0</v>
      </c>
      <c r="H262" s="148">
        <v>0</v>
      </c>
      <c r="I262" s="751">
        <v>0</v>
      </c>
      <c r="J262" s="148">
        <v>0</v>
      </c>
      <c r="K262" s="851">
        <v>0</v>
      </c>
      <c r="L262" s="201">
        <v>0</v>
      </c>
      <c r="M262" s="248"/>
      <c r="S262" s="204"/>
      <c r="T262" s="204"/>
    </row>
    <row r="263" spans="1:20">
      <c r="A263" s="16" t="s">
        <v>253</v>
      </c>
      <c r="B263" s="4">
        <v>6209</v>
      </c>
      <c r="C263" s="6" t="s">
        <v>368</v>
      </c>
      <c r="D263" s="831">
        <v>107</v>
      </c>
      <c r="E263" s="844">
        <v>60</v>
      </c>
      <c r="F263" s="133">
        <v>0.56074766355140182</v>
      </c>
      <c r="G263" s="751">
        <v>2</v>
      </c>
      <c r="H263" s="148">
        <v>1.8691588785046728E-2</v>
      </c>
      <c r="I263" s="751">
        <v>0</v>
      </c>
      <c r="J263" s="148">
        <v>0</v>
      </c>
      <c r="K263" s="851">
        <v>0</v>
      </c>
      <c r="L263" s="201">
        <v>0</v>
      </c>
      <c r="M263" s="248"/>
      <c r="S263" s="204"/>
      <c r="T263" s="204"/>
    </row>
    <row r="264" spans="1:20">
      <c r="A264" s="16" t="s">
        <v>253</v>
      </c>
      <c r="B264" s="4">
        <v>6210</v>
      </c>
      <c r="C264" s="6" t="s">
        <v>369</v>
      </c>
      <c r="D264" s="831">
        <v>260</v>
      </c>
      <c r="E264" s="844">
        <v>48</v>
      </c>
      <c r="F264" s="133">
        <v>0.18461538461538463</v>
      </c>
      <c r="G264" s="751">
        <v>0</v>
      </c>
      <c r="H264" s="148">
        <v>0</v>
      </c>
      <c r="I264" s="751">
        <v>0</v>
      </c>
      <c r="J264" s="148">
        <v>0</v>
      </c>
      <c r="K264" s="851">
        <v>0</v>
      </c>
      <c r="L264" s="201">
        <v>0</v>
      </c>
      <c r="M264" s="248"/>
      <c r="S264" s="204"/>
      <c r="T264" s="204"/>
    </row>
    <row r="265" spans="1:20">
      <c r="A265" s="16" t="s">
        <v>253</v>
      </c>
      <c r="B265" s="4">
        <v>6211</v>
      </c>
      <c r="C265" s="6" t="s">
        <v>370</v>
      </c>
      <c r="D265" s="831">
        <v>97</v>
      </c>
      <c r="E265" s="844">
        <v>38</v>
      </c>
      <c r="F265" s="133">
        <v>0.39175257731958762</v>
      </c>
      <c r="G265" s="751">
        <v>0</v>
      </c>
      <c r="H265" s="148">
        <v>0</v>
      </c>
      <c r="I265" s="751">
        <v>0</v>
      </c>
      <c r="J265" s="148">
        <v>0</v>
      </c>
      <c r="K265" s="851">
        <v>0</v>
      </c>
      <c r="L265" s="201">
        <v>0</v>
      </c>
      <c r="M265" s="248"/>
      <c r="S265" s="204"/>
      <c r="T265" s="204"/>
    </row>
    <row r="266" spans="1:20">
      <c r="A266" s="16" t="s">
        <v>253</v>
      </c>
      <c r="B266" s="4">
        <v>6212</v>
      </c>
      <c r="C266" s="6" t="s">
        <v>371</v>
      </c>
      <c r="D266" s="831">
        <v>122</v>
      </c>
      <c r="E266" s="844">
        <v>24</v>
      </c>
      <c r="F266" s="133">
        <v>0.19672131147540983</v>
      </c>
      <c r="G266" s="751">
        <v>1</v>
      </c>
      <c r="H266" s="148">
        <v>8.1967213114754103E-3</v>
      </c>
      <c r="I266" s="751">
        <v>0</v>
      </c>
      <c r="J266" s="148">
        <v>0</v>
      </c>
      <c r="K266" s="851">
        <v>0</v>
      </c>
      <c r="L266" s="201">
        <v>0</v>
      </c>
      <c r="M266" s="248"/>
      <c r="S266" s="204"/>
      <c r="T266" s="204"/>
    </row>
    <row r="267" spans="1:20">
      <c r="A267" s="16" t="s">
        <v>253</v>
      </c>
      <c r="B267" s="4">
        <v>6213</v>
      </c>
      <c r="C267" s="6" t="s">
        <v>372</v>
      </c>
      <c r="D267" s="831">
        <v>89</v>
      </c>
      <c r="E267" s="844">
        <v>36</v>
      </c>
      <c r="F267" s="133">
        <v>0.4044943820224719</v>
      </c>
      <c r="G267" s="751">
        <v>0</v>
      </c>
      <c r="H267" s="148">
        <v>0</v>
      </c>
      <c r="I267" s="751">
        <v>0</v>
      </c>
      <c r="J267" s="148">
        <v>0</v>
      </c>
      <c r="K267" s="851">
        <v>0</v>
      </c>
      <c r="L267" s="201">
        <v>0</v>
      </c>
      <c r="M267" s="248"/>
      <c r="S267" s="204"/>
      <c r="T267" s="204"/>
    </row>
    <row r="268" spans="1:20">
      <c r="A268" s="16" t="s">
        <v>253</v>
      </c>
      <c r="B268" s="4">
        <v>6214</v>
      </c>
      <c r="C268" s="6" t="s">
        <v>373</v>
      </c>
      <c r="D268" s="831">
        <v>121</v>
      </c>
      <c r="E268" s="844">
        <v>44</v>
      </c>
      <c r="F268" s="133">
        <v>0.36363636363636365</v>
      </c>
      <c r="G268" s="751">
        <v>0</v>
      </c>
      <c r="H268" s="148">
        <v>0</v>
      </c>
      <c r="I268" s="751">
        <v>0</v>
      </c>
      <c r="J268" s="148">
        <v>0</v>
      </c>
      <c r="K268" s="851">
        <v>0</v>
      </c>
      <c r="L268" s="201">
        <v>0</v>
      </c>
      <c r="M268" s="248"/>
      <c r="S268" s="204"/>
      <c r="T268" s="204"/>
    </row>
    <row r="269" spans="1:20">
      <c r="A269" s="16" t="s">
        <v>253</v>
      </c>
      <c r="B269" s="4">
        <v>6215</v>
      </c>
      <c r="C269" s="6" t="s">
        <v>374</v>
      </c>
      <c r="D269" s="831">
        <v>134</v>
      </c>
      <c r="E269" s="844">
        <v>31</v>
      </c>
      <c r="F269" s="133">
        <v>0.23134328358208955</v>
      </c>
      <c r="G269" s="751">
        <v>0</v>
      </c>
      <c r="H269" s="148">
        <v>0</v>
      </c>
      <c r="I269" s="751">
        <v>0</v>
      </c>
      <c r="J269" s="148">
        <v>0</v>
      </c>
      <c r="K269" s="851">
        <v>0</v>
      </c>
      <c r="L269" s="201">
        <v>0</v>
      </c>
      <c r="M269" s="248"/>
      <c r="S269" s="204"/>
      <c r="T269" s="204"/>
    </row>
    <row r="270" spans="1:20">
      <c r="A270" s="16" t="s">
        <v>253</v>
      </c>
      <c r="B270" s="4">
        <v>6216</v>
      </c>
      <c r="C270" s="6" t="s">
        <v>375</v>
      </c>
      <c r="D270" s="831">
        <v>355</v>
      </c>
      <c r="E270" s="844">
        <v>131</v>
      </c>
      <c r="F270" s="133">
        <v>0.36901408450704226</v>
      </c>
      <c r="G270" s="751">
        <v>0</v>
      </c>
      <c r="H270" s="148">
        <v>0</v>
      </c>
      <c r="I270" s="751">
        <v>0</v>
      </c>
      <c r="J270" s="148">
        <v>0</v>
      </c>
      <c r="K270" s="851">
        <v>0</v>
      </c>
      <c r="L270" s="201">
        <v>0</v>
      </c>
      <c r="M270" s="248"/>
      <c r="S270" s="204"/>
      <c r="T270" s="204"/>
    </row>
    <row r="271" spans="1:20">
      <c r="A271" s="16" t="s">
        <v>253</v>
      </c>
      <c r="B271" s="4">
        <v>6217</v>
      </c>
      <c r="C271" s="6" t="s">
        <v>376</v>
      </c>
      <c r="D271" s="831">
        <v>191</v>
      </c>
      <c r="E271" s="844">
        <v>53</v>
      </c>
      <c r="F271" s="133">
        <v>0.27748691099476441</v>
      </c>
      <c r="G271" s="751">
        <v>0</v>
      </c>
      <c r="H271" s="148">
        <v>0</v>
      </c>
      <c r="I271" s="751">
        <v>0</v>
      </c>
      <c r="J271" s="148">
        <v>0</v>
      </c>
      <c r="K271" s="851">
        <v>0</v>
      </c>
      <c r="L271" s="201">
        <v>0</v>
      </c>
      <c r="M271" s="248"/>
      <c r="S271" s="204"/>
      <c r="T271" s="204"/>
    </row>
    <row r="272" spans="1:20">
      <c r="A272" s="16" t="s">
        <v>253</v>
      </c>
      <c r="B272" s="4">
        <v>6218</v>
      </c>
      <c r="C272" s="6" t="s">
        <v>377</v>
      </c>
      <c r="D272" s="831">
        <v>167</v>
      </c>
      <c r="E272" s="844">
        <v>51</v>
      </c>
      <c r="F272" s="133">
        <v>0.30538922155688625</v>
      </c>
      <c r="G272" s="751">
        <v>0</v>
      </c>
      <c r="H272" s="148">
        <v>0</v>
      </c>
      <c r="I272" s="751">
        <v>0</v>
      </c>
      <c r="J272" s="148">
        <v>0</v>
      </c>
      <c r="K272" s="851">
        <v>0</v>
      </c>
      <c r="L272" s="201">
        <v>0</v>
      </c>
      <c r="M272" s="248"/>
      <c r="S272" s="204"/>
      <c r="T272" s="204"/>
    </row>
    <row r="273" spans="1:20">
      <c r="A273" s="16" t="s">
        <v>253</v>
      </c>
      <c r="B273" s="4">
        <v>6219</v>
      </c>
      <c r="C273" s="6" t="s">
        <v>220</v>
      </c>
      <c r="D273" s="831">
        <v>281</v>
      </c>
      <c r="E273" s="844">
        <v>87</v>
      </c>
      <c r="F273" s="133">
        <v>0.30960854092526691</v>
      </c>
      <c r="G273" s="751">
        <v>0</v>
      </c>
      <c r="H273" s="148">
        <v>0</v>
      </c>
      <c r="I273" s="751">
        <v>0</v>
      </c>
      <c r="J273" s="148">
        <v>0</v>
      </c>
      <c r="K273" s="851">
        <v>0</v>
      </c>
      <c r="L273" s="201">
        <v>0</v>
      </c>
      <c r="M273" s="248"/>
      <c r="S273" s="204"/>
      <c r="T273" s="204"/>
    </row>
    <row r="274" spans="1:20">
      <c r="A274" s="16" t="s">
        <v>253</v>
      </c>
      <c r="B274" s="4">
        <v>6220</v>
      </c>
      <c r="C274" s="6" t="s">
        <v>222</v>
      </c>
      <c r="D274" s="831">
        <v>443</v>
      </c>
      <c r="E274" s="844">
        <v>184</v>
      </c>
      <c r="F274" s="133">
        <v>0.41534988713318283</v>
      </c>
      <c r="G274" s="751">
        <v>2</v>
      </c>
      <c r="H274" s="148">
        <v>4.5146726862302479E-3</v>
      </c>
      <c r="I274" s="751">
        <v>0</v>
      </c>
      <c r="J274" s="148">
        <v>0</v>
      </c>
      <c r="K274" s="851">
        <v>0</v>
      </c>
      <c r="L274" s="201">
        <v>0</v>
      </c>
      <c r="M274" s="248"/>
      <c r="S274" s="204"/>
      <c r="T274" s="204"/>
    </row>
    <row r="275" spans="1:20">
      <c r="A275" s="16" t="s">
        <v>253</v>
      </c>
      <c r="B275" s="4">
        <v>6221</v>
      </c>
      <c r="C275" s="6" t="s">
        <v>378</v>
      </c>
      <c r="D275" s="831">
        <v>171</v>
      </c>
      <c r="E275" s="844">
        <v>54</v>
      </c>
      <c r="F275" s="133">
        <v>0.31578947368421051</v>
      </c>
      <c r="G275" s="751">
        <v>0</v>
      </c>
      <c r="H275" s="148">
        <v>0</v>
      </c>
      <c r="I275" s="751">
        <v>0</v>
      </c>
      <c r="J275" s="148">
        <v>0</v>
      </c>
      <c r="K275" s="851">
        <v>0</v>
      </c>
      <c r="L275" s="201">
        <v>0</v>
      </c>
      <c r="M275" s="248"/>
      <c r="S275" s="204"/>
      <c r="T275" s="204"/>
    </row>
    <row r="276" spans="1:20">
      <c r="A276" s="16" t="s">
        <v>253</v>
      </c>
      <c r="B276" s="4">
        <v>7101</v>
      </c>
      <c r="C276" s="6" t="s">
        <v>379</v>
      </c>
      <c r="D276" s="831">
        <v>158</v>
      </c>
      <c r="E276" s="844">
        <v>68</v>
      </c>
      <c r="F276" s="133">
        <v>0.43037974683544306</v>
      </c>
      <c r="G276" s="751">
        <v>3</v>
      </c>
      <c r="H276" s="148">
        <v>1.8987341772151899E-2</v>
      </c>
      <c r="I276" s="751">
        <v>0</v>
      </c>
      <c r="J276" s="148">
        <v>0</v>
      </c>
      <c r="K276" s="851">
        <v>0</v>
      </c>
      <c r="L276" s="201">
        <v>0</v>
      </c>
      <c r="M276" s="248"/>
      <c r="S276" s="204"/>
      <c r="T276" s="204"/>
    </row>
    <row r="277" spans="1:20">
      <c r="A277" s="16" t="s">
        <v>253</v>
      </c>
      <c r="B277" s="4">
        <v>7102</v>
      </c>
      <c r="C277" s="6" t="s">
        <v>224</v>
      </c>
      <c r="D277" s="831">
        <v>164</v>
      </c>
      <c r="E277" s="844">
        <v>49</v>
      </c>
      <c r="F277" s="133">
        <v>0.29878048780487804</v>
      </c>
      <c r="G277" s="751">
        <v>1</v>
      </c>
      <c r="H277" s="148">
        <v>6.0975609756097563E-3</v>
      </c>
      <c r="I277" s="751">
        <v>0</v>
      </c>
      <c r="J277" s="148">
        <v>0</v>
      </c>
      <c r="K277" s="851">
        <v>0</v>
      </c>
      <c r="L277" s="201">
        <v>0</v>
      </c>
      <c r="M277" s="248"/>
      <c r="S277" s="204"/>
      <c r="T277" s="204"/>
    </row>
    <row r="278" spans="1:20">
      <c r="A278" s="16" t="s">
        <v>253</v>
      </c>
      <c r="B278" s="4">
        <v>7103</v>
      </c>
      <c r="C278" s="6" t="s">
        <v>380</v>
      </c>
      <c r="D278" s="831">
        <v>61</v>
      </c>
      <c r="E278" s="844">
        <v>5</v>
      </c>
      <c r="F278" s="133">
        <v>8.1967213114754092E-2</v>
      </c>
      <c r="G278" s="751">
        <v>0</v>
      </c>
      <c r="H278" s="148">
        <v>0</v>
      </c>
      <c r="I278" s="751">
        <v>0</v>
      </c>
      <c r="J278" s="148">
        <v>0</v>
      </c>
      <c r="K278" s="851">
        <v>0</v>
      </c>
      <c r="L278" s="201">
        <v>0</v>
      </c>
      <c r="M278" s="248"/>
      <c r="S278" s="204"/>
      <c r="T278" s="204"/>
    </row>
    <row r="279" spans="1:20">
      <c r="A279" s="16" t="s">
        <v>253</v>
      </c>
      <c r="B279" s="4">
        <v>7104</v>
      </c>
      <c r="C279" s="6" t="s">
        <v>381</v>
      </c>
      <c r="D279" s="831">
        <v>77</v>
      </c>
      <c r="E279" s="844">
        <v>22</v>
      </c>
      <c r="F279" s="133">
        <v>0.2857142857142857</v>
      </c>
      <c r="G279" s="751">
        <v>0</v>
      </c>
      <c r="H279" s="148">
        <v>0</v>
      </c>
      <c r="I279" s="751">
        <v>0</v>
      </c>
      <c r="J279" s="148">
        <v>0</v>
      </c>
      <c r="K279" s="851">
        <v>0</v>
      </c>
      <c r="L279" s="201">
        <v>0</v>
      </c>
      <c r="M279" s="248"/>
      <c r="S279" s="204"/>
      <c r="T279" s="204"/>
    </row>
    <row r="280" spans="1:20">
      <c r="A280" s="16" t="s">
        <v>253</v>
      </c>
      <c r="B280" s="4">
        <v>7105</v>
      </c>
      <c r="C280" s="6" t="s">
        <v>382</v>
      </c>
      <c r="D280" s="831">
        <v>122</v>
      </c>
      <c r="E280" s="844">
        <v>25</v>
      </c>
      <c r="F280" s="133">
        <v>0.20491803278688525</v>
      </c>
      <c r="G280" s="751">
        <v>0</v>
      </c>
      <c r="H280" s="148">
        <v>0</v>
      </c>
      <c r="I280" s="751">
        <v>0</v>
      </c>
      <c r="J280" s="148">
        <v>0</v>
      </c>
      <c r="K280" s="851">
        <v>0</v>
      </c>
      <c r="L280" s="201">
        <v>0</v>
      </c>
      <c r="M280" s="248"/>
      <c r="S280" s="204"/>
      <c r="T280" s="204"/>
    </row>
    <row r="281" spans="1:20">
      <c r="A281" s="16" t="s">
        <v>253</v>
      </c>
      <c r="B281" s="4">
        <v>7106</v>
      </c>
      <c r="C281" s="6" t="s">
        <v>383</v>
      </c>
      <c r="D281" s="831">
        <v>94</v>
      </c>
      <c r="E281" s="844">
        <v>35</v>
      </c>
      <c r="F281" s="133">
        <v>0.37234042553191488</v>
      </c>
      <c r="G281" s="751">
        <v>0</v>
      </c>
      <c r="H281" s="148">
        <v>0</v>
      </c>
      <c r="I281" s="751">
        <v>0</v>
      </c>
      <c r="J281" s="148">
        <v>0</v>
      </c>
      <c r="K281" s="851">
        <v>0</v>
      </c>
      <c r="L281" s="201">
        <v>0</v>
      </c>
      <c r="M281" s="248"/>
      <c r="S281" s="204"/>
      <c r="T281" s="204"/>
    </row>
    <row r="282" spans="1:20">
      <c r="A282" s="16" t="s">
        <v>253</v>
      </c>
      <c r="B282" s="4">
        <v>7107</v>
      </c>
      <c r="C282" s="6" t="s">
        <v>226</v>
      </c>
      <c r="D282" s="831">
        <v>809</v>
      </c>
      <c r="E282" s="844">
        <v>296</v>
      </c>
      <c r="F282" s="133">
        <v>0.36588380716934488</v>
      </c>
      <c r="G282" s="751">
        <v>2</v>
      </c>
      <c r="H282" s="148">
        <v>2.472187886279357E-3</v>
      </c>
      <c r="I282" s="751">
        <v>0</v>
      </c>
      <c r="J282" s="148">
        <v>0</v>
      </c>
      <c r="K282" s="851">
        <v>0</v>
      </c>
      <c r="L282" s="201">
        <v>0</v>
      </c>
      <c r="M282" s="248"/>
      <c r="S282" s="204"/>
      <c r="T282" s="204"/>
    </row>
    <row r="283" spans="1:20">
      <c r="A283" s="16" t="s">
        <v>253</v>
      </c>
      <c r="B283" s="4">
        <v>7108</v>
      </c>
      <c r="C283" s="6" t="s">
        <v>228</v>
      </c>
      <c r="D283" s="831">
        <v>412</v>
      </c>
      <c r="E283" s="844">
        <v>125</v>
      </c>
      <c r="F283" s="133">
        <v>0.30339805825242716</v>
      </c>
      <c r="G283" s="751">
        <v>2</v>
      </c>
      <c r="H283" s="148">
        <v>4.8543689320388345E-3</v>
      </c>
      <c r="I283" s="751">
        <v>0</v>
      </c>
      <c r="J283" s="148">
        <v>0</v>
      </c>
      <c r="K283" s="851">
        <v>0</v>
      </c>
      <c r="L283" s="201">
        <v>0</v>
      </c>
      <c r="M283" s="248"/>
      <c r="S283" s="204"/>
      <c r="T283" s="204"/>
    </row>
    <row r="284" spans="1:20">
      <c r="A284" s="16" t="s">
        <v>253</v>
      </c>
      <c r="B284" s="4">
        <v>7109</v>
      </c>
      <c r="C284" s="6" t="s">
        <v>230</v>
      </c>
      <c r="D284" s="831">
        <v>335</v>
      </c>
      <c r="E284" s="844">
        <v>103</v>
      </c>
      <c r="F284" s="133">
        <v>0.30746268656716419</v>
      </c>
      <c r="G284" s="751">
        <v>1</v>
      </c>
      <c r="H284" s="148">
        <v>2.9850746268656717E-3</v>
      </c>
      <c r="I284" s="751">
        <v>0</v>
      </c>
      <c r="J284" s="148">
        <v>0</v>
      </c>
      <c r="K284" s="851">
        <v>0</v>
      </c>
      <c r="L284" s="201">
        <v>0</v>
      </c>
      <c r="M284" s="248"/>
      <c r="S284" s="204"/>
      <c r="T284" s="204"/>
    </row>
    <row r="285" spans="1:20">
      <c r="A285" s="16" t="s">
        <v>253</v>
      </c>
      <c r="B285" s="4">
        <v>7110</v>
      </c>
      <c r="C285" s="6" t="s">
        <v>384</v>
      </c>
      <c r="D285" s="831">
        <v>97</v>
      </c>
      <c r="E285" s="844">
        <v>29</v>
      </c>
      <c r="F285" s="133">
        <v>0.29896907216494845</v>
      </c>
      <c r="G285" s="751">
        <v>0</v>
      </c>
      <c r="H285" s="148">
        <v>0</v>
      </c>
      <c r="I285" s="751">
        <v>0</v>
      </c>
      <c r="J285" s="148">
        <v>0</v>
      </c>
      <c r="K285" s="851">
        <v>0</v>
      </c>
      <c r="L285" s="201">
        <v>0</v>
      </c>
      <c r="M285" s="248"/>
      <c r="S285" s="204"/>
      <c r="T285" s="204"/>
    </row>
    <row r="286" spans="1:20">
      <c r="A286" s="16" t="s">
        <v>253</v>
      </c>
      <c r="B286" s="4">
        <v>7111</v>
      </c>
      <c r="C286" s="6" t="s">
        <v>232</v>
      </c>
      <c r="D286" s="831">
        <v>323</v>
      </c>
      <c r="E286" s="844">
        <v>114</v>
      </c>
      <c r="F286" s="133">
        <v>0.35294117647058826</v>
      </c>
      <c r="G286" s="751">
        <v>0</v>
      </c>
      <c r="H286" s="148">
        <v>0</v>
      </c>
      <c r="I286" s="751">
        <v>0</v>
      </c>
      <c r="J286" s="148">
        <v>0</v>
      </c>
      <c r="K286" s="851">
        <v>0</v>
      </c>
      <c r="L286" s="201">
        <v>0</v>
      </c>
      <c r="M286" s="248"/>
      <c r="S286" s="204"/>
      <c r="T286" s="204"/>
    </row>
    <row r="287" spans="1:20">
      <c r="A287" s="16" t="s">
        <v>253</v>
      </c>
      <c r="B287" s="4">
        <v>7112</v>
      </c>
      <c r="C287" s="6" t="s">
        <v>385</v>
      </c>
      <c r="D287" s="831">
        <v>105</v>
      </c>
      <c r="E287" s="844">
        <v>33</v>
      </c>
      <c r="F287" s="133">
        <v>0.31428571428571428</v>
      </c>
      <c r="G287" s="751">
        <v>0</v>
      </c>
      <c r="H287" s="148">
        <v>0</v>
      </c>
      <c r="I287" s="751">
        <v>0</v>
      </c>
      <c r="J287" s="148">
        <v>0</v>
      </c>
      <c r="K287" s="851">
        <v>0</v>
      </c>
      <c r="L287" s="201">
        <v>0</v>
      </c>
      <c r="M287" s="248"/>
      <c r="S287" s="204"/>
      <c r="T287" s="204"/>
    </row>
    <row r="288" spans="1:20">
      <c r="A288" s="16" t="s">
        <v>253</v>
      </c>
      <c r="B288" s="4">
        <v>7113</v>
      </c>
      <c r="C288" s="6" t="s">
        <v>386</v>
      </c>
      <c r="D288" s="831">
        <v>161</v>
      </c>
      <c r="E288" s="844">
        <v>31</v>
      </c>
      <c r="F288" s="133">
        <v>0.19254658385093168</v>
      </c>
      <c r="G288" s="751">
        <v>0</v>
      </c>
      <c r="H288" s="148">
        <v>0</v>
      </c>
      <c r="I288" s="751">
        <v>0</v>
      </c>
      <c r="J288" s="148">
        <v>0</v>
      </c>
      <c r="K288" s="851">
        <v>0</v>
      </c>
      <c r="L288" s="201">
        <v>0</v>
      </c>
      <c r="M288" s="248"/>
      <c r="S288" s="204"/>
      <c r="T288" s="204"/>
    </row>
    <row r="289" spans="1:20">
      <c r="A289" s="16" t="s">
        <v>253</v>
      </c>
      <c r="B289" s="4">
        <v>7201</v>
      </c>
      <c r="C289" s="6" t="s">
        <v>387</v>
      </c>
      <c r="D289" s="831">
        <v>73</v>
      </c>
      <c r="E289" s="844">
        <v>17</v>
      </c>
      <c r="F289" s="133">
        <v>0.23287671232876711</v>
      </c>
      <c r="G289" s="751">
        <v>0</v>
      </c>
      <c r="H289" s="148">
        <v>0</v>
      </c>
      <c r="I289" s="751">
        <v>0</v>
      </c>
      <c r="J289" s="148">
        <v>0</v>
      </c>
      <c r="K289" s="851">
        <v>0</v>
      </c>
      <c r="L289" s="201">
        <v>0</v>
      </c>
      <c r="M289" s="248"/>
      <c r="S289" s="204"/>
      <c r="T289" s="204"/>
    </row>
    <row r="290" spans="1:20">
      <c r="A290" s="16" t="s">
        <v>253</v>
      </c>
      <c r="B290" s="4">
        <v>7202</v>
      </c>
      <c r="C290" s="6" t="s">
        <v>388</v>
      </c>
      <c r="D290" s="831">
        <v>106</v>
      </c>
      <c r="E290" s="844">
        <v>21</v>
      </c>
      <c r="F290" s="133">
        <v>0.19811320754716982</v>
      </c>
      <c r="G290" s="751">
        <v>0</v>
      </c>
      <c r="H290" s="148">
        <v>0</v>
      </c>
      <c r="I290" s="751">
        <v>0</v>
      </c>
      <c r="J290" s="148">
        <v>0</v>
      </c>
      <c r="K290" s="851">
        <v>0</v>
      </c>
      <c r="L290" s="201">
        <v>0</v>
      </c>
      <c r="M290" s="248"/>
      <c r="S290" s="204"/>
      <c r="T290" s="204"/>
    </row>
    <row r="291" spans="1:20">
      <c r="A291" s="16" t="s">
        <v>253</v>
      </c>
      <c r="B291" s="4">
        <v>7203</v>
      </c>
      <c r="C291" s="6" t="s">
        <v>234</v>
      </c>
      <c r="D291" s="831">
        <v>305</v>
      </c>
      <c r="E291" s="844">
        <v>86</v>
      </c>
      <c r="F291" s="133">
        <v>0.28196721311475409</v>
      </c>
      <c r="G291" s="751">
        <v>0</v>
      </c>
      <c r="H291" s="148">
        <v>0</v>
      </c>
      <c r="I291" s="751">
        <v>0</v>
      </c>
      <c r="J291" s="148">
        <v>0</v>
      </c>
      <c r="K291" s="851">
        <v>0</v>
      </c>
      <c r="L291" s="201">
        <v>0</v>
      </c>
      <c r="M291" s="248"/>
      <c r="S291" s="204"/>
      <c r="T291" s="204"/>
    </row>
    <row r="292" spans="1:20">
      <c r="A292" s="16" t="s">
        <v>253</v>
      </c>
      <c r="B292" s="4">
        <v>7204</v>
      </c>
      <c r="C292" s="6" t="s">
        <v>389</v>
      </c>
      <c r="D292" s="831">
        <v>80</v>
      </c>
      <c r="E292" s="844">
        <v>33</v>
      </c>
      <c r="F292" s="133">
        <v>0.41249999999999998</v>
      </c>
      <c r="G292" s="751">
        <v>0</v>
      </c>
      <c r="H292" s="148">
        <v>0</v>
      </c>
      <c r="I292" s="751">
        <v>0</v>
      </c>
      <c r="J292" s="148">
        <v>0</v>
      </c>
      <c r="K292" s="851">
        <v>0</v>
      </c>
      <c r="L292" s="201">
        <v>0</v>
      </c>
      <c r="M292" s="248"/>
      <c r="S292" s="204"/>
      <c r="T292" s="204"/>
    </row>
    <row r="293" spans="1:20">
      <c r="A293" s="16" t="s">
        <v>253</v>
      </c>
      <c r="B293" s="4">
        <v>7205</v>
      </c>
      <c r="C293" s="6" t="s">
        <v>390</v>
      </c>
      <c r="D293" s="831">
        <v>149</v>
      </c>
      <c r="E293" s="844">
        <v>66</v>
      </c>
      <c r="F293" s="133">
        <v>0.44295302013422821</v>
      </c>
      <c r="G293" s="751">
        <v>2</v>
      </c>
      <c r="H293" s="148">
        <v>1.3422818791946308E-2</v>
      </c>
      <c r="I293" s="751">
        <v>0</v>
      </c>
      <c r="J293" s="148">
        <v>0</v>
      </c>
      <c r="K293" s="851">
        <v>0</v>
      </c>
      <c r="L293" s="201">
        <v>0</v>
      </c>
      <c r="M293" s="248"/>
      <c r="S293" s="204"/>
      <c r="T293" s="204"/>
    </row>
    <row r="294" spans="1:20">
      <c r="A294" s="16" t="s">
        <v>253</v>
      </c>
      <c r="B294" s="4">
        <v>7206</v>
      </c>
      <c r="C294" s="6" t="s">
        <v>391</v>
      </c>
      <c r="D294" s="831">
        <v>165</v>
      </c>
      <c r="E294" s="844">
        <v>61</v>
      </c>
      <c r="F294" s="133">
        <v>0.36969696969696969</v>
      </c>
      <c r="G294" s="751">
        <v>0</v>
      </c>
      <c r="H294" s="148">
        <v>0</v>
      </c>
      <c r="I294" s="751">
        <v>0</v>
      </c>
      <c r="J294" s="148">
        <v>0</v>
      </c>
      <c r="K294" s="851">
        <v>0</v>
      </c>
      <c r="L294" s="201">
        <v>0</v>
      </c>
      <c r="M294" s="248"/>
      <c r="S294" s="204"/>
      <c r="T294" s="204"/>
    </row>
    <row r="295" spans="1:20">
      <c r="A295" s="16" t="s">
        <v>253</v>
      </c>
      <c r="B295" s="4">
        <v>7207</v>
      </c>
      <c r="C295" s="6" t="s">
        <v>236</v>
      </c>
      <c r="D295" s="831">
        <v>429</v>
      </c>
      <c r="E295" s="844">
        <v>127</v>
      </c>
      <c r="F295" s="133">
        <v>0.29603729603729606</v>
      </c>
      <c r="G295" s="751">
        <v>1</v>
      </c>
      <c r="H295" s="148">
        <v>2.331002331002331E-3</v>
      </c>
      <c r="I295" s="751">
        <v>0</v>
      </c>
      <c r="J295" s="148">
        <v>0</v>
      </c>
      <c r="K295" s="851">
        <v>0</v>
      </c>
      <c r="L295" s="201">
        <v>0</v>
      </c>
      <c r="M295" s="248"/>
      <c r="S295" s="204"/>
      <c r="T295" s="204"/>
    </row>
    <row r="296" spans="1:20">
      <c r="A296" s="16" t="s">
        <v>253</v>
      </c>
      <c r="B296" s="4">
        <v>7208</v>
      </c>
      <c r="C296" s="6" t="s">
        <v>392</v>
      </c>
      <c r="D296" s="831">
        <v>257</v>
      </c>
      <c r="E296" s="844">
        <v>90</v>
      </c>
      <c r="F296" s="133">
        <v>0.35019455252918286</v>
      </c>
      <c r="G296" s="751">
        <v>0</v>
      </c>
      <c r="H296" s="148">
        <v>0</v>
      </c>
      <c r="I296" s="751">
        <v>0</v>
      </c>
      <c r="J296" s="148">
        <v>0</v>
      </c>
      <c r="K296" s="851">
        <v>0</v>
      </c>
      <c r="L296" s="201">
        <v>0</v>
      </c>
      <c r="M296" s="248"/>
      <c r="S296" s="204"/>
      <c r="T296" s="204"/>
    </row>
    <row r="297" spans="1:20">
      <c r="A297" s="16" t="s">
        <v>253</v>
      </c>
      <c r="B297" s="4">
        <v>7209</v>
      </c>
      <c r="C297" s="6" t="s">
        <v>393</v>
      </c>
      <c r="D297" s="831">
        <v>106</v>
      </c>
      <c r="E297" s="844">
        <v>26</v>
      </c>
      <c r="F297" s="133">
        <v>0.24528301886792453</v>
      </c>
      <c r="G297" s="751">
        <v>0</v>
      </c>
      <c r="H297" s="148">
        <v>0</v>
      </c>
      <c r="I297" s="751">
        <v>0</v>
      </c>
      <c r="J297" s="148">
        <v>0</v>
      </c>
      <c r="K297" s="851">
        <v>0</v>
      </c>
      <c r="L297" s="201">
        <v>0</v>
      </c>
      <c r="M297" s="248"/>
      <c r="S297" s="204"/>
      <c r="T297" s="204"/>
    </row>
    <row r="298" spans="1:20">
      <c r="A298" s="16" t="s">
        <v>253</v>
      </c>
      <c r="B298" s="4">
        <v>7210</v>
      </c>
      <c r="C298" s="6" t="s">
        <v>394</v>
      </c>
      <c r="D298" s="831">
        <v>202</v>
      </c>
      <c r="E298" s="844">
        <v>94</v>
      </c>
      <c r="F298" s="133">
        <v>0.46534653465346537</v>
      </c>
      <c r="G298" s="751">
        <v>3</v>
      </c>
      <c r="H298" s="148">
        <v>1.4851485148514851E-2</v>
      </c>
      <c r="I298" s="751">
        <v>2</v>
      </c>
      <c r="J298" s="148">
        <v>9.9009900990099011E-3</v>
      </c>
      <c r="K298" s="851">
        <v>0</v>
      </c>
      <c r="L298" s="201">
        <v>0</v>
      </c>
      <c r="M298" s="248"/>
      <c r="S298" s="204"/>
      <c r="T298" s="204"/>
    </row>
    <row r="299" spans="1:20">
      <c r="A299" s="16" t="s">
        <v>253</v>
      </c>
      <c r="B299" s="4">
        <v>7211</v>
      </c>
      <c r="C299" s="6" t="s">
        <v>395</v>
      </c>
      <c r="D299" s="831">
        <v>79</v>
      </c>
      <c r="E299" s="844">
        <v>20</v>
      </c>
      <c r="F299" s="133">
        <v>0.25316455696202533</v>
      </c>
      <c r="G299" s="751">
        <v>0</v>
      </c>
      <c r="H299" s="148">
        <v>0</v>
      </c>
      <c r="I299" s="751">
        <v>0</v>
      </c>
      <c r="J299" s="148">
        <v>0</v>
      </c>
      <c r="K299" s="851">
        <v>0</v>
      </c>
      <c r="L299" s="201">
        <v>0</v>
      </c>
      <c r="M299" s="248"/>
      <c r="S299" s="204"/>
      <c r="T299" s="204"/>
    </row>
    <row r="300" spans="1:20">
      <c r="A300" s="16" t="s">
        <v>253</v>
      </c>
      <c r="B300" s="4">
        <v>7212</v>
      </c>
      <c r="C300" s="6" t="s">
        <v>238</v>
      </c>
      <c r="D300" s="831">
        <v>309</v>
      </c>
      <c r="E300" s="844">
        <v>92</v>
      </c>
      <c r="F300" s="133">
        <v>0.29773462783171523</v>
      </c>
      <c r="G300" s="751">
        <v>0</v>
      </c>
      <c r="H300" s="148">
        <v>0</v>
      </c>
      <c r="I300" s="751">
        <v>0</v>
      </c>
      <c r="J300" s="148">
        <v>0</v>
      </c>
      <c r="K300" s="851">
        <v>0</v>
      </c>
      <c r="L300" s="201">
        <v>0</v>
      </c>
      <c r="M300" s="248"/>
      <c r="S300" s="204"/>
      <c r="T300" s="204"/>
    </row>
    <row r="301" spans="1:20">
      <c r="A301" s="16" t="s">
        <v>253</v>
      </c>
      <c r="B301" s="4">
        <v>7213</v>
      </c>
      <c r="C301" s="6" t="s">
        <v>240</v>
      </c>
      <c r="D301" s="831">
        <v>459</v>
      </c>
      <c r="E301" s="844">
        <v>183</v>
      </c>
      <c r="F301" s="133">
        <v>0.39869281045751637</v>
      </c>
      <c r="G301" s="751">
        <v>1</v>
      </c>
      <c r="H301" s="148">
        <v>2.1786492374727671E-3</v>
      </c>
      <c r="I301" s="751">
        <v>0</v>
      </c>
      <c r="J301" s="148">
        <v>0</v>
      </c>
      <c r="K301" s="851">
        <v>0</v>
      </c>
      <c r="L301" s="201">
        <v>0</v>
      </c>
      <c r="M301" s="248"/>
      <c r="S301" s="204"/>
      <c r="T301" s="204"/>
    </row>
    <row r="302" spans="1:20">
      <c r="A302" s="16" t="s">
        <v>253</v>
      </c>
      <c r="B302" s="4">
        <v>8101</v>
      </c>
      <c r="C302" s="6" t="s">
        <v>396</v>
      </c>
      <c r="D302" s="831">
        <v>114</v>
      </c>
      <c r="E302" s="844">
        <v>37</v>
      </c>
      <c r="F302" s="133">
        <v>0.32456140350877194</v>
      </c>
      <c r="G302" s="751">
        <v>0</v>
      </c>
      <c r="H302" s="148">
        <v>0</v>
      </c>
      <c r="I302" s="751">
        <v>0</v>
      </c>
      <c r="J302" s="148">
        <v>0</v>
      </c>
      <c r="K302" s="851">
        <v>0</v>
      </c>
      <c r="L302" s="201">
        <v>0</v>
      </c>
      <c r="M302" s="248"/>
      <c r="S302" s="204"/>
      <c r="T302" s="204"/>
    </row>
    <row r="303" spans="1:20">
      <c r="A303" s="16" t="s">
        <v>253</v>
      </c>
      <c r="B303" s="4">
        <v>8102</v>
      </c>
      <c r="C303" s="6" t="s">
        <v>397</v>
      </c>
      <c r="D303" s="831">
        <v>146</v>
      </c>
      <c r="E303" s="844">
        <v>17</v>
      </c>
      <c r="F303" s="133">
        <v>0.11643835616438356</v>
      </c>
      <c r="G303" s="751">
        <v>1</v>
      </c>
      <c r="H303" s="148">
        <v>6.8493150684931503E-3</v>
      </c>
      <c r="I303" s="751">
        <v>0</v>
      </c>
      <c r="J303" s="148">
        <v>0</v>
      </c>
      <c r="K303" s="851">
        <v>0</v>
      </c>
      <c r="L303" s="201">
        <v>0</v>
      </c>
      <c r="M303" s="248"/>
      <c r="S303" s="204"/>
      <c r="T303" s="204"/>
    </row>
    <row r="304" spans="1:20">
      <c r="A304" s="16" t="s">
        <v>253</v>
      </c>
      <c r="B304" s="4">
        <v>8103</v>
      </c>
      <c r="C304" s="6" t="s">
        <v>242</v>
      </c>
      <c r="D304" s="831">
        <v>159</v>
      </c>
      <c r="E304" s="844">
        <v>37</v>
      </c>
      <c r="F304" s="133">
        <v>0.23270440251572327</v>
      </c>
      <c r="G304" s="751">
        <v>0</v>
      </c>
      <c r="H304" s="148">
        <v>0</v>
      </c>
      <c r="I304" s="751">
        <v>0</v>
      </c>
      <c r="J304" s="148">
        <v>0</v>
      </c>
      <c r="K304" s="851">
        <v>0</v>
      </c>
      <c r="L304" s="201">
        <v>0</v>
      </c>
      <c r="M304" s="248"/>
      <c r="S304" s="204"/>
      <c r="T304" s="204"/>
    </row>
    <row r="305" spans="1:20">
      <c r="A305" s="16" t="s">
        <v>253</v>
      </c>
      <c r="B305" s="4">
        <v>8104</v>
      </c>
      <c r="C305" s="6" t="s">
        <v>398</v>
      </c>
      <c r="D305" s="831">
        <v>114</v>
      </c>
      <c r="E305" s="844">
        <v>24</v>
      </c>
      <c r="F305" s="133">
        <v>0.21052631578947367</v>
      </c>
      <c r="G305" s="751">
        <v>0</v>
      </c>
      <c r="H305" s="148">
        <v>0</v>
      </c>
      <c r="I305" s="751">
        <v>0</v>
      </c>
      <c r="J305" s="148">
        <v>0</v>
      </c>
      <c r="K305" s="851">
        <v>0</v>
      </c>
      <c r="L305" s="201">
        <v>0</v>
      </c>
      <c r="M305" s="248"/>
      <c r="S305" s="204"/>
      <c r="T305" s="204"/>
    </row>
    <row r="306" spans="1:20">
      <c r="A306" s="16" t="s">
        <v>253</v>
      </c>
      <c r="B306" s="4">
        <v>8105</v>
      </c>
      <c r="C306" s="6" t="s">
        <v>399</v>
      </c>
      <c r="D306" s="831">
        <v>91</v>
      </c>
      <c r="E306" s="844">
        <v>20</v>
      </c>
      <c r="F306" s="133">
        <v>0.21978021978021978</v>
      </c>
      <c r="G306" s="751">
        <v>0</v>
      </c>
      <c r="H306" s="148">
        <v>0</v>
      </c>
      <c r="I306" s="751">
        <v>0</v>
      </c>
      <c r="J306" s="148">
        <v>0</v>
      </c>
      <c r="K306" s="851">
        <v>0</v>
      </c>
      <c r="L306" s="201">
        <v>0</v>
      </c>
      <c r="M306" s="248"/>
      <c r="S306" s="204"/>
      <c r="T306" s="204"/>
    </row>
    <row r="307" spans="1:20">
      <c r="A307" s="16" t="s">
        <v>253</v>
      </c>
      <c r="B307" s="4">
        <v>8106</v>
      </c>
      <c r="C307" s="6" t="s">
        <v>244</v>
      </c>
      <c r="D307" s="831">
        <v>504</v>
      </c>
      <c r="E307" s="844">
        <v>136</v>
      </c>
      <c r="F307" s="133">
        <v>0.26984126984126983</v>
      </c>
      <c r="G307" s="751">
        <v>3</v>
      </c>
      <c r="H307" s="148">
        <v>5.9523809523809521E-3</v>
      </c>
      <c r="I307" s="751">
        <v>0</v>
      </c>
      <c r="J307" s="148">
        <v>0</v>
      </c>
      <c r="K307" s="851">
        <v>0</v>
      </c>
      <c r="L307" s="201">
        <v>0</v>
      </c>
      <c r="M307" s="248"/>
      <c r="S307" s="204"/>
      <c r="T307" s="204"/>
    </row>
    <row r="308" spans="1:20">
      <c r="A308" s="16" t="s">
        <v>253</v>
      </c>
      <c r="B308" s="4">
        <v>8107</v>
      </c>
      <c r="C308" s="6" t="s">
        <v>400</v>
      </c>
      <c r="D308" s="831">
        <v>130</v>
      </c>
      <c r="E308" s="844">
        <v>30</v>
      </c>
      <c r="F308" s="133">
        <v>0.23076923076923078</v>
      </c>
      <c r="G308" s="751">
        <v>0</v>
      </c>
      <c r="H308" s="148">
        <v>0</v>
      </c>
      <c r="I308" s="751">
        <v>0</v>
      </c>
      <c r="J308" s="148">
        <v>0</v>
      </c>
      <c r="K308" s="851">
        <v>0</v>
      </c>
      <c r="L308" s="201">
        <v>0</v>
      </c>
      <c r="M308" s="248"/>
      <c r="S308" s="204"/>
      <c r="T308" s="204"/>
    </row>
    <row r="309" spans="1:20">
      <c r="A309" s="16" t="s">
        <v>253</v>
      </c>
      <c r="B309" s="4">
        <v>8108</v>
      </c>
      <c r="C309" s="6" t="s">
        <v>401</v>
      </c>
      <c r="D309" s="831">
        <v>346</v>
      </c>
      <c r="E309" s="844">
        <v>165</v>
      </c>
      <c r="F309" s="133">
        <v>0.47687861271676302</v>
      </c>
      <c r="G309" s="751">
        <v>11</v>
      </c>
      <c r="H309" s="148">
        <v>3.1791907514450865E-2</v>
      </c>
      <c r="I309" s="751">
        <v>0</v>
      </c>
      <c r="J309" s="148">
        <v>0</v>
      </c>
      <c r="K309" s="851">
        <v>0</v>
      </c>
      <c r="L309" s="201">
        <v>0</v>
      </c>
      <c r="M309" s="248"/>
      <c r="S309" s="204"/>
      <c r="T309" s="204"/>
    </row>
    <row r="310" spans="1:20">
      <c r="A310" s="16" t="s">
        <v>253</v>
      </c>
      <c r="B310" s="4">
        <v>8109</v>
      </c>
      <c r="C310" s="6" t="s">
        <v>402</v>
      </c>
      <c r="D310" s="831">
        <v>200</v>
      </c>
      <c r="E310" s="844">
        <v>30</v>
      </c>
      <c r="F310" s="133">
        <v>0.15</v>
      </c>
      <c r="G310" s="751">
        <v>0</v>
      </c>
      <c r="H310" s="148">
        <v>0</v>
      </c>
      <c r="I310" s="751">
        <v>0</v>
      </c>
      <c r="J310" s="148">
        <v>0</v>
      </c>
      <c r="K310" s="851">
        <v>0</v>
      </c>
      <c r="L310" s="201">
        <v>0</v>
      </c>
      <c r="M310" s="248"/>
      <c r="S310" s="204"/>
      <c r="T310" s="204"/>
    </row>
    <row r="311" spans="1:20">
      <c r="A311" s="16" t="s">
        <v>253</v>
      </c>
      <c r="B311" s="4">
        <v>8110</v>
      </c>
      <c r="C311" s="6" t="s">
        <v>403</v>
      </c>
      <c r="D311" s="831">
        <v>118</v>
      </c>
      <c r="E311" s="844">
        <v>12</v>
      </c>
      <c r="F311" s="133">
        <v>0.10169491525423729</v>
      </c>
      <c r="G311" s="751">
        <v>0</v>
      </c>
      <c r="H311" s="148">
        <v>0</v>
      </c>
      <c r="I311" s="751">
        <v>0</v>
      </c>
      <c r="J311" s="148">
        <v>0</v>
      </c>
      <c r="K311" s="851">
        <v>0</v>
      </c>
      <c r="L311" s="201">
        <v>0</v>
      </c>
      <c r="M311" s="248"/>
      <c r="S311" s="204"/>
      <c r="T311" s="204"/>
    </row>
    <row r="312" spans="1:20">
      <c r="A312" s="16" t="s">
        <v>253</v>
      </c>
      <c r="B312" s="4">
        <v>8111</v>
      </c>
      <c r="C312" s="6" t="s">
        <v>246</v>
      </c>
      <c r="D312" s="831">
        <v>254</v>
      </c>
      <c r="E312" s="844">
        <v>80</v>
      </c>
      <c r="F312" s="133">
        <v>0.31496062992125984</v>
      </c>
      <c r="G312" s="751">
        <v>2</v>
      </c>
      <c r="H312" s="148">
        <v>7.874015748031496E-3</v>
      </c>
      <c r="I312" s="751">
        <v>0</v>
      </c>
      <c r="J312" s="148">
        <v>0</v>
      </c>
      <c r="K312" s="851">
        <v>0</v>
      </c>
      <c r="L312" s="201">
        <v>0</v>
      </c>
      <c r="M312" s="248"/>
      <c r="S312" s="204"/>
      <c r="T312" s="204"/>
    </row>
    <row r="313" spans="1:20">
      <c r="A313" s="16" t="s">
        <v>253</v>
      </c>
      <c r="B313" s="4">
        <v>8112</v>
      </c>
      <c r="C313" s="6" t="s">
        <v>404</v>
      </c>
      <c r="D313" s="831">
        <v>189</v>
      </c>
      <c r="E313" s="844">
        <v>60</v>
      </c>
      <c r="F313" s="133">
        <v>0.31746031746031744</v>
      </c>
      <c r="G313" s="751">
        <v>0</v>
      </c>
      <c r="H313" s="148">
        <v>0</v>
      </c>
      <c r="I313" s="751">
        <v>0</v>
      </c>
      <c r="J313" s="148">
        <v>0</v>
      </c>
      <c r="K313" s="851">
        <v>0</v>
      </c>
      <c r="L313" s="201">
        <v>0</v>
      </c>
      <c r="M313" s="248"/>
      <c r="S313" s="204"/>
      <c r="T313" s="204"/>
    </row>
    <row r="314" spans="1:20">
      <c r="A314" s="16" t="s">
        <v>253</v>
      </c>
      <c r="B314" s="4">
        <v>8113</v>
      </c>
      <c r="C314" s="6" t="s">
        <v>405</v>
      </c>
      <c r="D314" s="831">
        <v>109</v>
      </c>
      <c r="E314" s="844">
        <v>15</v>
      </c>
      <c r="F314" s="133">
        <v>0.13761467889908258</v>
      </c>
      <c r="G314" s="751">
        <v>0</v>
      </c>
      <c r="H314" s="148">
        <v>0</v>
      </c>
      <c r="I314" s="751">
        <v>0</v>
      </c>
      <c r="J314" s="148">
        <v>0</v>
      </c>
      <c r="K314" s="851">
        <v>0</v>
      </c>
      <c r="L314" s="201">
        <v>0</v>
      </c>
      <c r="M314" s="248"/>
      <c r="S314" s="204"/>
      <c r="T314" s="204"/>
    </row>
    <row r="315" spans="1:20">
      <c r="A315" s="16" t="s">
        <v>253</v>
      </c>
      <c r="B315" s="4">
        <v>8114</v>
      </c>
      <c r="C315" s="6" t="s">
        <v>406</v>
      </c>
      <c r="D315" s="831">
        <v>178</v>
      </c>
      <c r="E315" s="844">
        <v>40</v>
      </c>
      <c r="F315" s="133">
        <v>0.2247191011235955</v>
      </c>
      <c r="G315" s="751">
        <v>0</v>
      </c>
      <c r="H315" s="148">
        <v>0</v>
      </c>
      <c r="I315" s="751">
        <v>0</v>
      </c>
      <c r="J315" s="148">
        <v>0</v>
      </c>
      <c r="K315" s="851">
        <v>0</v>
      </c>
      <c r="L315" s="201">
        <v>0</v>
      </c>
      <c r="M315" s="248"/>
      <c r="S315" s="204"/>
      <c r="T315" s="204"/>
    </row>
    <row r="316" spans="1:20">
      <c r="A316" s="16" t="s">
        <v>253</v>
      </c>
      <c r="B316" s="4">
        <v>8115</v>
      </c>
      <c r="C316" s="6" t="s">
        <v>248</v>
      </c>
      <c r="D316" s="831">
        <v>229</v>
      </c>
      <c r="E316" s="844">
        <v>70</v>
      </c>
      <c r="F316" s="133">
        <v>0.3056768558951965</v>
      </c>
      <c r="G316" s="751">
        <v>0</v>
      </c>
      <c r="H316" s="148">
        <v>0</v>
      </c>
      <c r="I316" s="751">
        <v>0</v>
      </c>
      <c r="J316" s="148">
        <v>0</v>
      </c>
      <c r="K316" s="851">
        <v>0</v>
      </c>
      <c r="L316" s="201">
        <v>0</v>
      </c>
      <c r="M316" s="248"/>
      <c r="S316" s="204"/>
      <c r="T316" s="204"/>
    </row>
    <row r="317" spans="1:20">
      <c r="A317" s="16" t="s">
        <v>253</v>
      </c>
      <c r="B317" s="4">
        <v>8116</v>
      </c>
      <c r="C317" s="6" t="s">
        <v>407</v>
      </c>
      <c r="D317" s="831">
        <v>90</v>
      </c>
      <c r="E317" s="844">
        <v>35</v>
      </c>
      <c r="F317" s="133">
        <v>0.3888888888888889</v>
      </c>
      <c r="G317" s="751">
        <v>0</v>
      </c>
      <c r="H317" s="148">
        <v>0</v>
      </c>
      <c r="I317" s="751">
        <v>0</v>
      </c>
      <c r="J317" s="148">
        <v>0</v>
      </c>
      <c r="K317" s="851">
        <v>0</v>
      </c>
      <c r="L317" s="201">
        <v>0</v>
      </c>
      <c r="M317" s="248"/>
      <c r="S317" s="204"/>
      <c r="T317" s="204"/>
    </row>
    <row r="318" spans="1:20">
      <c r="A318" s="16" t="s">
        <v>253</v>
      </c>
      <c r="B318" s="4">
        <v>8117</v>
      </c>
      <c r="C318" s="6" t="s">
        <v>250</v>
      </c>
      <c r="D318" s="831">
        <v>469</v>
      </c>
      <c r="E318" s="844">
        <v>116</v>
      </c>
      <c r="F318" s="133">
        <v>0.24733475479744135</v>
      </c>
      <c r="G318" s="751">
        <v>3</v>
      </c>
      <c r="H318" s="148">
        <v>6.3965884861407248E-3</v>
      </c>
      <c r="I318" s="751">
        <v>1</v>
      </c>
      <c r="J318" s="148">
        <v>2.1321961620469083E-3</v>
      </c>
      <c r="K318" s="851">
        <v>0</v>
      </c>
      <c r="L318" s="201">
        <v>0</v>
      </c>
      <c r="M318" s="248"/>
      <c r="S318" s="204"/>
      <c r="T318" s="204"/>
    </row>
    <row r="319" spans="1:20">
      <c r="A319" s="16" t="s">
        <v>253</v>
      </c>
      <c r="B319" s="4">
        <v>8118</v>
      </c>
      <c r="C319" s="6" t="s">
        <v>408</v>
      </c>
      <c r="D319" s="831">
        <v>156</v>
      </c>
      <c r="E319" s="844">
        <v>9</v>
      </c>
      <c r="F319" s="133">
        <v>5.7692307692307696E-2</v>
      </c>
      <c r="G319" s="751">
        <v>0</v>
      </c>
      <c r="H319" s="148">
        <v>0</v>
      </c>
      <c r="I319" s="751">
        <v>0</v>
      </c>
      <c r="J319" s="148">
        <v>0</v>
      </c>
      <c r="K319" s="851">
        <v>0</v>
      </c>
      <c r="L319" s="201">
        <v>0</v>
      </c>
      <c r="M319" s="248"/>
      <c r="S319" s="204"/>
      <c r="T319" s="204"/>
    </row>
    <row r="320" spans="1:20">
      <c r="A320" s="16" t="s">
        <v>253</v>
      </c>
      <c r="B320" s="4">
        <v>8119</v>
      </c>
      <c r="C320" s="6" t="s">
        <v>409</v>
      </c>
      <c r="D320" s="831">
        <v>1263</v>
      </c>
      <c r="E320" s="844">
        <v>499</v>
      </c>
      <c r="F320" s="133">
        <v>0.39509105304829772</v>
      </c>
      <c r="G320" s="751">
        <v>14</v>
      </c>
      <c r="H320" s="148">
        <v>1.1084718923198733E-2</v>
      </c>
      <c r="I320" s="751">
        <v>0</v>
      </c>
      <c r="J320" s="148">
        <v>0</v>
      </c>
      <c r="K320" s="851">
        <v>0</v>
      </c>
      <c r="L320" s="201">
        <v>0</v>
      </c>
      <c r="M320" s="248"/>
      <c r="S320" s="204"/>
      <c r="T320" s="204"/>
    </row>
    <row r="321" spans="1:20">
      <c r="A321" s="16" t="s">
        <v>253</v>
      </c>
      <c r="B321" s="4">
        <v>8120</v>
      </c>
      <c r="C321" s="6" t="s">
        <v>410</v>
      </c>
      <c r="D321" s="831">
        <v>52</v>
      </c>
      <c r="E321" s="844">
        <v>14</v>
      </c>
      <c r="F321" s="133">
        <v>0.26923076923076922</v>
      </c>
      <c r="G321" s="751">
        <v>0</v>
      </c>
      <c r="H321" s="148">
        <v>0</v>
      </c>
      <c r="I321" s="751">
        <v>0</v>
      </c>
      <c r="J321" s="148">
        <v>0</v>
      </c>
      <c r="K321" s="851">
        <v>0</v>
      </c>
      <c r="L321" s="201">
        <v>0</v>
      </c>
      <c r="M321" s="248"/>
      <c r="S321" s="204"/>
      <c r="T321" s="204"/>
    </row>
    <row r="322" spans="1:20">
      <c r="A322" s="16" t="s">
        <v>253</v>
      </c>
      <c r="B322" s="4">
        <v>8121</v>
      </c>
      <c r="C322" s="6" t="s">
        <v>411</v>
      </c>
      <c r="D322" s="831">
        <v>288</v>
      </c>
      <c r="E322" s="844">
        <v>64</v>
      </c>
      <c r="F322" s="133">
        <v>0.22222222222222221</v>
      </c>
      <c r="G322" s="751">
        <v>0</v>
      </c>
      <c r="H322" s="148">
        <v>0</v>
      </c>
      <c r="I322" s="751">
        <v>0</v>
      </c>
      <c r="J322" s="148">
        <v>0</v>
      </c>
      <c r="K322" s="851">
        <v>0</v>
      </c>
      <c r="L322" s="201">
        <v>0</v>
      </c>
      <c r="M322" s="248"/>
      <c r="S322" s="204"/>
      <c r="T322" s="204"/>
    </row>
    <row r="323" spans="1:20" ht="13.5" thickBot="1">
      <c r="A323" s="18" t="s">
        <v>253</v>
      </c>
      <c r="B323" s="11">
        <v>8122</v>
      </c>
      <c r="C323" s="7" t="s">
        <v>412</v>
      </c>
      <c r="D323" s="836">
        <v>59</v>
      </c>
      <c r="E323" s="847">
        <v>4</v>
      </c>
      <c r="F323" s="135">
        <v>6.7796610169491525E-2</v>
      </c>
      <c r="G323" s="848">
        <v>0</v>
      </c>
      <c r="H323" s="150">
        <v>0</v>
      </c>
      <c r="I323" s="848">
        <v>0</v>
      </c>
      <c r="J323" s="150">
        <v>0</v>
      </c>
      <c r="K323" s="853">
        <v>0</v>
      </c>
      <c r="L323" s="203">
        <v>0</v>
      </c>
      <c r="M323" s="248"/>
      <c r="S323" s="204"/>
      <c r="T323" s="204"/>
    </row>
    <row r="324" spans="1:20" ht="3" customHeight="1" thickTop="1">
      <c r="A324" s="23"/>
      <c r="L324" s="32"/>
    </row>
    <row r="325" spans="1:20" ht="12" customHeight="1">
      <c r="A325" s="29" t="s">
        <v>47</v>
      </c>
      <c r="B325" s="2"/>
      <c r="L325" s="31" t="s">
        <v>48</v>
      </c>
    </row>
    <row r="326" spans="1:20" ht="14.45">
      <c r="A326" s="24" t="s">
        <v>49</v>
      </c>
      <c r="B326" s="238" t="s">
        <v>521</v>
      </c>
    </row>
    <row r="330" spans="1:20">
      <c r="C330" s="25"/>
    </row>
  </sheetData>
  <mergeCells count="11">
    <mergeCell ref="A1:L1"/>
    <mergeCell ref="E2:L2"/>
    <mergeCell ref="H3:H4"/>
    <mergeCell ref="J3:J4"/>
    <mergeCell ref="A2:C3"/>
    <mergeCell ref="D2:D4"/>
    <mergeCell ref="K3:L3"/>
    <mergeCell ref="E3:E4"/>
    <mergeCell ref="F3:F4"/>
    <mergeCell ref="G3:G4"/>
    <mergeCell ref="I3:I4"/>
  </mergeCells>
  <pageMargins left="0.7" right="0.7" top="0.78740157499999996" bottom="0.78740157499999996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2FDC3-2BE5-4E7A-8892-385BE7454837}">
  <sheetPr>
    <tabColor rgb="FF448E99"/>
  </sheetPr>
  <dimension ref="A1:T330"/>
  <sheetViews>
    <sheetView zoomScaleNormal="100" workbookViewId="0">
      <pane xSplit="3" ySplit="5" topLeftCell="D287" activePane="bottomRight" state="frozen"/>
      <selection pane="bottomRight" sqref="A1:L1"/>
      <selection pane="bottomLeft" sqref="A1:C1"/>
      <selection pane="topRight" sqref="A1:C1"/>
    </sheetView>
  </sheetViews>
  <sheetFormatPr defaultColWidth="8.7109375" defaultRowHeight="12.95"/>
  <cols>
    <col min="1" max="1" width="4.85546875" style="2" bestFit="1" customWidth="1"/>
    <col min="2" max="2" width="9.140625" style="1" customWidth="1"/>
    <col min="3" max="3" width="20.28515625" style="2" bestFit="1" customWidth="1"/>
    <col min="4" max="4" width="10.42578125" style="2" customWidth="1"/>
    <col min="5" max="5" width="14.7109375" style="2" customWidth="1"/>
    <col min="6" max="6" width="9.42578125" style="2" customWidth="1"/>
    <col min="7" max="7" width="11" style="2" customWidth="1"/>
    <col min="8" max="8" width="9.140625" style="2" customWidth="1"/>
    <col min="9" max="9" width="11" style="2" customWidth="1"/>
    <col min="10" max="10" width="7.5703125" style="2" customWidth="1"/>
    <col min="11" max="11" width="12.140625" style="2" customWidth="1"/>
    <col min="12" max="12" width="8.5703125" style="2" customWidth="1"/>
    <col min="13" max="14" width="8.7109375" style="2"/>
    <col min="15" max="15" width="11.42578125" style="2" bestFit="1" customWidth="1"/>
    <col min="16" max="16384" width="8.7109375" style="2"/>
  </cols>
  <sheetData>
    <row r="1" spans="1:20" s="26" customFormat="1" ht="28.5" customHeight="1" thickBot="1">
      <c r="A1" s="1190" t="s">
        <v>536</v>
      </c>
      <c r="B1" s="1190"/>
      <c r="C1" s="1190"/>
      <c r="D1" s="1190"/>
      <c r="E1" s="1190"/>
      <c r="F1" s="1190"/>
      <c r="G1" s="1190"/>
      <c r="H1" s="1190"/>
      <c r="I1" s="1190"/>
      <c r="J1" s="1190"/>
      <c r="K1" s="1190"/>
      <c r="L1" s="1190"/>
    </row>
    <row r="2" spans="1:20" ht="15" customHeight="1" thickTop="1">
      <c r="A2" s="1120" t="s">
        <v>54</v>
      </c>
      <c r="B2" s="1121"/>
      <c r="C2" s="1122"/>
      <c r="D2" s="1203" t="s">
        <v>537</v>
      </c>
      <c r="E2" s="1213" t="s">
        <v>35</v>
      </c>
      <c r="F2" s="1214"/>
      <c r="G2" s="1214"/>
      <c r="H2" s="1214"/>
      <c r="I2" s="1214"/>
      <c r="J2" s="1214"/>
      <c r="K2" s="1214"/>
      <c r="L2" s="1215"/>
    </row>
    <row r="3" spans="1:20" ht="14.45" customHeight="1">
      <c r="A3" s="1123"/>
      <c r="B3" s="1124"/>
      <c r="C3" s="1125"/>
      <c r="D3" s="1204"/>
      <c r="E3" s="1395" t="s">
        <v>538</v>
      </c>
      <c r="F3" s="1396" t="s">
        <v>532</v>
      </c>
      <c r="G3" s="1397" t="s">
        <v>539</v>
      </c>
      <c r="H3" s="1396" t="s">
        <v>532</v>
      </c>
      <c r="I3" s="1397" t="s">
        <v>540</v>
      </c>
      <c r="J3" s="1396" t="s">
        <v>532</v>
      </c>
      <c r="K3" s="1398" t="s">
        <v>35</v>
      </c>
      <c r="L3" s="1119"/>
    </row>
    <row r="4" spans="1:20" ht="59.25" customHeight="1" thickBot="1">
      <c r="A4" s="998"/>
      <c r="B4" s="999"/>
      <c r="C4" s="1000"/>
      <c r="D4" s="1204"/>
      <c r="E4" s="1395"/>
      <c r="F4" s="1396"/>
      <c r="G4" s="1397"/>
      <c r="H4" s="1396"/>
      <c r="I4" s="1397"/>
      <c r="J4" s="1396"/>
      <c r="K4" s="1007" t="s">
        <v>541</v>
      </c>
      <c r="L4" s="436" t="s">
        <v>532</v>
      </c>
      <c r="O4" s="123"/>
      <c r="P4" s="123"/>
      <c r="Q4" s="123"/>
      <c r="R4" s="123"/>
    </row>
    <row r="5" spans="1:20" ht="13.5" thickTop="1">
      <c r="A5" s="12" t="s">
        <v>67</v>
      </c>
      <c r="B5" s="250" t="s">
        <v>68</v>
      </c>
      <c r="C5" s="251" t="s">
        <v>33</v>
      </c>
      <c r="D5" s="268">
        <v>48593</v>
      </c>
      <c r="E5" s="501">
        <v>18858</v>
      </c>
      <c r="F5" s="558">
        <v>0.38808058773897475</v>
      </c>
      <c r="G5" s="502">
        <v>582</v>
      </c>
      <c r="H5" s="559">
        <v>1.1977033729137943E-2</v>
      </c>
      <c r="I5" s="502">
        <v>66</v>
      </c>
      <c r="J5" s="559">
        <v>1.3582203197991479E-3</v>
      </c>
      <c r="K5" s="854">
        <v>19</v>
      </c>
      <c r="L5" s="560">
        <v>3.9100281933611837E-4</v>
      </c>
      <c r="R5" s="124"/>
      <c r="S5" s="204"/>
      <c r="T5" s="204"/>
    </row>
    <row r="6" spans="1:20">
      <c r="A6" s="15" t="s">
        <v>69</v>
      </c>
      <c r="B6" s="254" t="s">
        <v>70</v>
      </c>
      <c r="C6" s="255" t="s">
        <v>71</v>
      </c>
      <c r="D6" s="269">
        <v>5256</v>
      </c>
      <c r="E6" s="503">
        <v>3247</v>
      </c>
      <c r="F6" s="561">
        <v>0.61777016742770163</v>
      </c>
      <c r="G6" s="504">
        <v>188</v>
      </c>
      <c r="H6" s="562">
        <v>3.5768645357686452E-2</v>
      </c>
      <c r="I6" s="504">
        <v>25</v>
      </c>
      <c r="J6" s="562">
        <v>4.7564687975646877E-3</v>
      </c>
      <c r="K6" s="855">
        <v>9</v>
      </c>
      <c r="L6" s="563">
        <v>1.7123287671232876E-3</v>
      </c>
      <c r="S6" s="204"/>
      <c r="T6" s="204"/>
    </row>
    <row r="7" spans="1:20">
      <c r="A7" s="16" t="s">
        <v>69</v>
      </c>
      <c r="B7" s="257" t="s">
        <v>72</v>
      </c>
      <c r="C7" s="258" t="s">
        <v>73</v>
      </c>
      <c r="D7" s="270">
        <v>6979</v>
      </c>
      <c r="E7" s="505">
        <v>2995</v>
      </c>
      <c r="F7" s="564">
        <v>0.42914457658690358</v>
      </c>
      <c r="G7" s="506">
        <v>42</v>
      </c>
      <c r="H7" s="565">
        <v>6.018054162487462E-3</v>
      </c>
      <c r="I7" s="506">
        <v>16</v>
      </c>
      <c r="J7" s="565">
        <v>2.2925920618999856E-3</v>
      </c>
      <c r="K7" s="856">
        <v>4</v>
      </c>
      <c r="L7" s="566">
        <v>5.7314801547499639E-4</v>
      </c>
      <c r="S7" s="204"/>
      <c r="T7" s="204"/>
    </row>
    <row r="8" spans="1:20">
      <c r="A8" s="16" t="s">
        <v>69</v>
      </c>
      <c r="B8" s="257" t="s">
        <v>74</v>
      </c>
      <c r="C8" s="258" t="s">
        <v>75</v>
      </c>
      <c r="D8" s="270">
        <v>3031</v>
      </c>
      <c r="E8" s="505">
        <v>1101</v>
      </c>
      <c r="F8" s="564">
        <v>0.36324645331573741</v>
      </c>
      <c r="G8" s="506">
        <v>25</v>
      </c>
      <c r="H8" s="565">
        <v>8.2481029363246448E-3</v>
      </c>
      <c r="I8" s="506">
        <v>5</v>
      </c>
      <c r="J8" s="565">
        <v>1.649620587264929E-3</v>
      </c>
      <c r="K8" s="856">
        <v>0</v>
      </c>
      <c r="L8" s="566">
        <v>0</v>
      </c>
      <c r="S8" s="204"/>
      <c r="T8" s="204"/>
    </row>
    <row r="9" spans="1:20">
      <c r="A9" s="16" t="s">
        <v>69</v>
      </c>
      <c r="B9" s="257" t="s">
        <v>76</v>
      </c>
      <c r="C9" s="258" t="s">
        <v>77</v>
      </c>
      <c r="D9" s="270">
        <v>2555</v>
      </c>
      <c r="E9" s="505">
        <v>1200</v>
      </c>
      <c r="F9" s="564">
        <v>0.46966731898238745</v>
      </c>
      <c r="G9" s="506">
        <v>70</v>
      </c>
      <c r="H9" s="565">
        <v>2.7397260273972601E-2</v>
      </c>
      <c r="I9" s="506">
        <v>3</v>
      </c>
      <c r="J9" s="565">
        <v>1.1741682974559687E-3</v>
      </c>
      <c r="K9" s="856">
        <v>2</v>
      </c>
      <c r="L9" s="566">
        <v>7.8277886497064581E-4</v>
      </c>
      <c r="S9" s="204"/>
      <c r="T9" s="204"/>
    </row>
    <row r="10" spans="1:20">
      <c r="A10" s="16" t="s">
        <v>69</v>
      </c>
      <c r="B10" s="257" t="s">
        <v>78</v>
      </c>
      <c r="C10" s="258" t="s">
        <v>79</v>
      </c>
      <c r="D10" s="270">
        <v>1210</v>
      </c>
      <c r="E10" s="505">
        <v>527</v>
      </c>
      <c r="F10" s="564">
        <v>0.43553719008264463</v>
      </c>
      <c r="G10" s="506">
        <v>56</v>
      </c>
      <c r="H10" s="565">
        <v>4.6280991735537187E-2</v>
      </c>
      <c r="I10" s="506">
        <v>5</v>
      </c>
      <c r="J10" s="565">
        <v>4.1322314049586778E-3</v>
      </c>
      <c r="K10" s="856">
        <v>2</v>
      </c>
      <c r="L10" s="566">
        <v>1.652892561983471E-3</v>
      </c>
      <c r="S10" s="204"/>
      <c r="T10" s="204"/>
    </row>
    <row r="11" spans="1:20">
      <c r="A11" s="16" t="s">
        <v>69</v>
      </c>
      <c r="B11" s="257" t="s">
        <v>80</v>
      </c>
      <c r="C11" s="258" t="s">
        <v>81</v>
      </c>
      <c r="D11" s="270">
        <v>3547</v>
      </c>
      <c r="E11" s="505">
        <v>1246</v>
      </c>
      <c r="F11" s="564">
        <v>0.35128277417535947</v>
      </c>
      <c r="G11" s="506">
        <v>30</v>
      </c>
      <c r="H11" s="565">
        <v>8.45785170566676E-3</v>
      </c>
      <c r="I11" s="506">
        <v>0</v>
      </c>
      <c r="J11" s="565">
        <v>0</v>
      </c>
      <c r="K11" s="856">
        <v>0</v>
      </c>
      <c r="L11" s="566">
        <v>0</v>
      </c>
      <c r="S11" s="204"/>
      <c r="T11" s="204"/>
    </row>
    <row r="12" spans="1:20">
      <c r="A12" s="16" t="s">
        <v>69</v>
      </c>
      <c r="B12" s="257" t="s">
        <v>82</v>
      </c>
      <c r="C12" s="258" t="s">
        <v>83</v>
      </c>
      <c r="D12" s="270">
        <v>2026</v>
      </c>
      <c r="E12" s="505">
        <v>836</v>
      </c>
      <c r="F12" s="564">
        <v>0.41263573543928922</v>
      </c>
      <c r="G12" s="506">
        <v>24</v>
      </c>
      <c r="H12" s="565">
        <v>1.1846001974333662E-2</v>
      </c>
      <c r="I12" s="506">
        <v>0</v>
      </c>
      <c r="J12" s="565">
        <v>0</v>
      </c>
      <c r="K12" s="856">
        <v>0</v>
      </c>
      <c r="L12" s="566">
        <v>0</v>
      </c>
      <c r="S12" s="204"/>
      <c r="T12" s="204"/>
    </row>
    <row r="13" spans="1:20">
      <c r="A13" s="16" t="s">
        <v>69</v>
      </c>
      <c r="B13" s="257" t="s">
        <v>84</v>
      </c>
      <c r="C13" s="258" t="s">
        <v>85</v>
      </c>
      <c r="D13" s="270">
        <v>2507</v>
      </c>
      <c r="E13" s="505">
        <v>1020</v>
      </c>
      <c r="F13" s="564">
        <v>0.40686078978859197</v>
      </c>
      <c r="G13" s="506">
        <v>17</v>
      </c>
      <c r="H13" s="565">
        <v>6.7810131631431993E-3</v>
      </c>
      <c r="I13" s="506">
        <v>3</v>
      </c>
      <c r="J13" s="565">
        <v>1.1966493817311527E-3</v>
      </c>
      <c r="K13" s="856">
        <v>0</v>
      </c>
      <c r="L13" s="566">
        <v>0</v>
      </c>
      <c r="S13" s="204"/>
      <c r="T13" s="204"/>
    </row>
    <row r="14" spans="1:20">
      <c r="A14" s="16" t="s">
        <v>69</v>
      </c>
      <c r="B14" s="257" t="s">
        <v>86</v>
      </c>
      <c r="C14" s="258" t="s">
        <v>87</v>
      </c>
      <c r="D14" s="270">
        <v>2459</v>
      </c>
      <c r="E14" s="505">
        <v>970</v>
      </c>
      <c r="F14" s="564">
        <v>0.39446929646197643</v>
      </c>
      <c r="G14" s="506">
        <v>14</v>
      </c>
      <c r="H14" s="565">
        <v>5.6933712891419274E-3</v>
      </c>
      <c r="I14" s="506">
        <v>3</v>
      </c>
      <c r="J14" s="565">
        <v>1.2200081333875558E-3</v>
      </c>
      <c r="K14" s="856">
        <v>2</v>
      </c>
      <c r="L14" s="566">
        <v>8.1333875559170394E-4</v>
      </c>
      <c r="S14" s="204"/>
      <c r="T14" s="204"/>
    </row>
    <row r="15" spans="1:20">
      <c r="A15" s="16" t="s">
        <v>69</v>
      </c>
      <c r="B15" s="257" t="s">
        <v>88</v>
      </c>
      <c r="C15" s="258" t="s">
        <v>89</v>
      </c>
      <c r="D15" s="270">
        <v>2440</v>
      </c>
      <c r="E15" s="505">
        <v>773</v>
      </c>
      <c r="F15" s="564">
        <v>0.31680327868852459</v>
      </c>
      <c r="G15" s="506">
        <v>24</v>
      </c>
      <c r="H15" s="565">
        <v>9.8360655737704927E-3</v>
      </c>
      <c r="I15" s="506">
        <v>1</v>
      </c>
      <c r="J15" s="565">
        <v>4.0983606557377049E-4</v>
      </c>
      <c r="K15" s="856">
        <v>0</v>
      </c>
      <c r="L15" s="566">
        <v>0</v>
      </c>
      <c r="S15" s="204"/>
      <c r="T15" s="204"/>
    </row>
    <row r="16" spans="1:20">
      <c r="A16" s="16" t="s">
        <v>69</v>
      </c>
      <c r="B16" s="257" t="s">
        <v>90</v>
      </c>
      <c r="C16" s="258" t="s">
        <v>91</v>
      </c>
      <c r="D16" s="270">
        <v>5688</v>
      </c>
      <c r="E16" s="505">
        <v>1925</v>
      </c>
      <c r="F16" s="564">
        <v>0.33843178621659636</v>
      </c>
      <c r="G16" s="506">
        <v>50</v>
      </c>
      <c r="H16" s="565">
        <v>8.7904360056258787E-3</v>
      </c>
      <c r="I16" s="506">
        <v>3</v>
      </c>
      <c r="J16" s="565">
        <v>5.274261603375527E-4</v>
      </c>
      <c r="K16" s="856">
        <v>0</v>
      </c>
      <c r="L16" s="566">
        <v>0</v>
      </c>
      <c r="S16" s="204"/>
      <c r="T16" s="204"/>
    </row>
    <row r="17" spans="1:20">
      <c r="A17" s="16" t="s">
        <v>69</v>
      </c>
      <c r="B17" s="257" t="s">
        <v>92</v>
      </c>
      <c r="C17" s="258" t="s">
        <v>93</v>
      </c>
      <c r="D17" s="270">
        <v>2918</v>
      </c>
      <c r="E17" s="505">
        <v>817</v>
      </c>
      <c r="F17" s="564">
        <v>0.27998629198080877</v>
      </c>
      <c r="G17" s="506">
        <v>4</v>
      </c>
      <c r="H17" s="565">
        <v>1.3708019191226869E-3</v>
      </c>
      <c r="I17" s="506">
        <v>0</v>
      </c>
      <c r="J17" s="565">
        <v>0</v>
      </c>
      <c r="K17" s="856">
        <v>0</v>
      </c>
      <c r="L17" s="566">
        <v>0</v>
      </c>
      <c r="S17" s="204"/>
      <c r="T17" s="204"/>
    </row>
    <row r="18" spans="1:20">
      <c r="A18" s="16" t="s">
        <v>69</v>
      </c>
      <c r="B18" s="257" t="s">
        <v>94</v>
      </c>
      <c r="C18" s="258" t="s">
        <v>95</v>
      </c>
      <c r="D18" s="270">
        <v>2719</v>
      </c>
      <c r="E18" s="505">
        <v>822</v>
      </c>
      <c r="F18" s="564">
        <v>0.30231702831923501</v>
      </c>
      <c r="G18" s="506">
        <v>6</v>
      </c>
      <c r="H18" s="565">
        <v>2.206693637366679E-3</v>
      </c>
      <c r="I18" s="506">
        <v>2</v>
      </c>
      <c r="J18" s="565">
        <v>7.35564545788893E-4</v>
      </c>
      <c r="K18" s="856">
        <v>0</v>
      </c>
      <c r="L18" s="566">
        <v>0</v>
      </c>
      <c r="S18" s="204"/>
      <c r="T18" s="204"/>
    </row>
    <row r="19" spans="1:20">
      <c r="A19" s="19" t="s">
        <v>69</v>
      </c>
      <c r="B19" s="261" t="s">
        <v>96</v>
      </c>
      <c r="C19" s="262" t="s">
        <v>97</v>
      </c>
      <c r="D19" s="271">
        <v>5258</v>
      </c>
      <c r="E19" s="507">
        <v>1379</v>
      </c>
      <c r="F19" s="567">
        <v>0.2622670216812476</v>
      </c>
      <c r="G19" s="508">
        <v>32</v>
      </c>
      <c r="H19" s="568">
        <v>6.085964244960061E-3</v>
      </c>
      <c r="I19" s="508">
        <v>0</v>
      </c>
      <c r="J19" s="568">
        <v>0</v>
      </c>
      <c r="K19" s="857">
        <v>0</v>
      </c>
      <c r="L19" s="569">
        <v>0</v>
      </c>
      <c r="S19" s="204"/>
      <c r="T19" s="204"/>
    </row>
    <row r="20" spans="1:20">
      <c r="A20" s="17" t="s">
        <v>98</v>
      </c>
      <c r="B20" s="254" t="s">
        <v>99</v>
      </c>
      <c r="C20" s="255" t="s">
        <v>100</v>
      </c>
      <c r="D20" s="269">
        <v>5256</v>
      </c>
      <c r="E20" s="503">
        <v>3247</v>
      </c>
      <c r="F20" s="561">
        <v>0.61777016742770163</v>
      </c>
      <c r="G20" s="504">
        <v>188</v>
      </c>
      <c r="H20" s="562">
        <v>3.5768645357686452E-2</v>
      </c>
      <c r="I20" s="504">
        <v>25</v>
      </c>
      <c r="J20" s="562">
        <v>4.7564687975646877E-3</v>
      </c>
      <c r="K20" s="855">
        <v>9</v>
      </c>
      <c r="L20" s="563">
        <v>1.7123287671232876E-3</v>
      </c>
      <c r="S20" s="204"/>
      <c r="T20" s="204"/>
    </row>
    <row r="21" spans="1:20">
      <c r="A21" s="16" t="s">
        <v>98</v>
      </c>
      <c r="B21" s="257" t="s">
        <v>101</v>
      </c>
      <c r="C21" s="258" t="s">
        <v>102</v>
      </c>
      <c r="D21" s="270">
        <v>521</v>
      </c>
      <c r="E21" s="505">
        <v>224</v>
      </c>
      <c r="F21" s="564">
        <v>0.42994241842610365</v>
      </c>
      <c r="G21" s="506">
        <v>2</v>
      </c>
      <c r="H21" s="565">
        <v>3.838771593090211E-3</v>
      </c>
      <c r="I21" s="506">
        <v>0</v>
      </c>
      <c r="J21" s="565">
        <v>0</v>
      </c>
      <c r="K21" s="856">
        <v>0</v>
      </c>
      <c r="L21" s="566">
        <v>0</v>
      </c>
      <c r="S21" s="204"/>
      <c r="T21" s="204"/>
    </row>
    <row r="22" spans="1:20">
      <c r="A22" s="16" t="s">
        <v>98</v>
      </c>
      <c r="B22" s="257" t="s">
        <v>103</v>
      </c>
      <c r="C22" s="258" t="s">
        <v>104</v>
      </c>
      <c r="D22" s="270">
        <v>496</v>
      </c>
      <c r="E22" s="505">
        <v>201</v>
      </c>
      <c r="F22" s="564">
        <v>0.40524193548387094</v>
      </c>
      <c r="G22" s="506">
        <v>2</v>
      </c>
      <c r="H22" s="565">
        <v>4.0322580645161289E-3</v>
      </c>
      <c r="I22" s="506">
        <v>0</v>
      </c>
      <c r="J22" s="565">
        <v>0</v>
      </c>
      <c r="K22" s="856">
        <v>0</v>
      </c>
      <c r="L22" s="566">
        <v>0</v>
      </c>
      <c r="S22" s="204"/>
      <c r="T22" s="204"/>
    </row>
    <row r="23" spans="1:20">
      <c r="A23" s="16" t="s">
        <v>98</v>
      </c>
      <c r="B23" s="257" t="s">
        <v>105</v>
      </c>
      <c r="C23" s="258" t="s">
        <v>106</v>
      </c>
      <c r="D23" s="270">
        <v>771</v>
      </c>
      <c r="E23" s="505">
        <v>308</v>
      </c>
      <c r="F23" s="564">
        <v>0.39948119325551235</v>
      </c>
      <c r="G23" s="506">
        <v>4</v>
      </c>
      <c r="H23" s="565">
        <v>5.1880674448767832E-3</v>
      </c>
      <c r="I23" s="506">
        <v>0</v>
      </c>
      <c r="J23" s="565">
        <v>0</v>
      </c>
      <c r="K23" s="856">
        <v>0</v>
      </c>
      <c r="L23" s="566">
        <v>0</v>
      </c>
      <c r="S23" s="204"/>
      <c r="T23" s="204"/>
    </row>
    <row r="24" spans="1:20">
      <c r="A24" s="16" t="s">
        <v>98</v>
      </c>
      <c r="B24" s="257" t="s">
        <v>107</v>
      </c>
      <c r="C24" s="258" t="s">
        <v>108</v>
      </c>
      <c r="D24" s="270">
        <v>510</v>
      </c>
      <c r="E24" s="505">
        <v>185</v>
      </c>
      <c r="F24" s="564">
        <v>0.36274509803921567</v>
      </c>
      <c r="G24" s="506">
        <v>8</v>
      </c>
      <c r="H24" s="565">
        <v>1.5686274509803921E-2</v>
      </c>
      <c r="I24" s="506">
        <v>5</v>
      </c>
      <c r="J24" s="565">
        <v>9.8039215686274508E-3</v>
      </c>
      <c r="K24" s="856">
        <v>3</v>
      </c>
      <c r="L24" s="566">
        <v>5.8823529411764705E-3</v>
      </c>
      <c r="S24" s="204"/>
      <c r="T24" s="204"/>
    </row>
    <row r="25" spans="1:20">
      <c r="A25" s="16" t="s">
        <v>98</v>
      </c>
      <c r="B25" s="257" t="s">
        <v>109</v>
      </c>
      <c r="C25" s="258" t="s">
        <v>110</v>
      </c>
      <c r="D25" s="270">
        <v>347</v>
      </c>
      <c r="E25" s="505">
        <v>168</v>
      </c>
      <c r="F25" s="564">
        <v>0.48414985590778098</v>
      </c>
      <c r="G25" s="506">
        <v>1</v>
      </c>
      <c r="H25" s="565">
        <v>2.881844380403458E-3</v>
      </c>
      <c r="I25" s="506">
        <v>0</v>
      </c>
      <c r="J25" s="565">
        <v>0</v>
      </c>
      <c r="K25" s="856">
        <v>0</v>
      </c>
      <c r="L25" s="566">
        <v>0</v>
      </c>
      <c r="S25" s="204"/>
      <c r="T25" s="204"/>
    </row>
    <row r="26" spans="1:20">
      <c r="A26" s="16" t="s">
        <v>98</v>
      </c>
      <c r="B26" s="257" t="s">
        <v>111</v>
      </c>
      <c r="C26" s="258" t="s">
        <v>112</v>
      </c>
      <c r="D26" s="270">
        <v>541</v>
      </c>
      <c r="E26" s="505">
        <v>252</v>
      </c>
      <c r="F26" s="564">
        <v>0.46580406654343809</v>
      </c>
      <c r="G26" s="506">
        <v>4</v>
      </c>
      <c r="H26" s="565">
        <v>7.3937153419593345E-3</v>
      </c>
      <c r="I26" s="506">
        <v>1</v>
      </c>
      <c r="J26" s="565">
        <v>1.8484288354898336E-3</v>
      </c>
      <c r="K26" s="856">
        <v>0</v>
      </c>
      <c r="L26" s="566">
        <v>0</v>
      </c>
      <c r="S26" s="204"/>
      <c r="T26" s="204"/>
    </row>
    <row r="27" spans="1:20">
      <c r="A27" s="16" t="s">
        <v>98</v>
      </c>
      <c r="B27" s="257" t="s">
        <v>113</v>
      </c>
      <c r="C27" s="258" t="s">
        <v>114</v>
      </c>
      <c r="D27" s="270">
        <v>585</v>
      </c>
      <c r="E27" s="505">
        <v>296</v>
      </c>
      <c r="F27" s="564">
        <v>0.50598290598290596</v>
      </c>
      <c r="G27" s="506">
        <v>11</v>
      </c>
      <c r="H27" s="565">
        <v>1.8803418803418803E-2</v>
      </c>
      <c r="I27" s="506">
        <v>9</v>
      </c>
      <c r="J27" s="565">
        <v>1.5384615384615385E-2</v>
      </c>
      <c r="K27" s="856">
        <v>1</v>
      </c>
      <c r="L27" s="566">
        <v>1.7094017094017094E-3</v>
      </c>
      <c r="S27" s="204"/>
      <c r="T27" s="204"/>
    </row>
    <row r="28" spans="1:20">
      <c r="A28" s="16" t="s">
        <v>98</v>
      </c>
      <c r="B28" s="257" t="s">
        <v>115</v>
      </c>
      <c r="C28" s="258" t="s">
        <v>116</v>
      </c>
      <c r="D28" s="270">
        <v>482</v>
      </c>
      <c r="E28" s="505">
        <v>265</v>
      </c>
      <c r="F28" s="564">
        <v>0.549792531120332</v>
      </c>
      <c r="G28" s="506">
        <v>2</v>
      </c>
      <c r="H28" s="565">
        <v>4.1493775933609959E-3</v>
      </c>
      <c r="I28" s="506">
        <v>0</v>
      </c>
      <c r="J28" s="565">
        <v>0</v>
      </c>
      <c r="K28" s="856">
        <v>0</v>
      </c>
      <c r="L28" s="566">
        <v>0</v>
      </c>
      <c r="S28" s="204"/>
      <c r="T28" s="204"/>
    </row>
    <row r="29" spans="1:20">
      <c r="A29" s="16" t="s">
        <v>98</v>
      </c>
      <c r="B29" s="257" t="s">
        <v>117</v>
      </c>
      <c r="C29" s="258" t="s">
        <v>118</v>
      </c>
      <c r="D29" s="270">
        <v>1069</v>
      </c>
      <c r="E29" s="505">
        <v>445</v>
      </c>
      <c r="F29" s="564">
        <v>0.41627689429373244</v>
      </c>
      <c r="G29" s="506">
        <v>2</v>
      </c>
      <c r="H29" s="565">
        <v>1.8709073900841909E-3</v>
      </c>
      <c r="I29" s="506">
        <v>0</v>
      </c>
      <c r="J29" s="565">
        <v>0</v>
      </c>
      <c r="K29" s="856">
        <v>0</v>
      </c>
      <c r="L29" s="566">
        <v>0</v>
      </c>
      <c r="S29" s="204"/>
      <c r="T29" s="204"/>
    </row>
    <row r="30" spans="1:20">
      <c r="A30" s="16" t="s">
        <v>98</v>
      </c>
      <c r="B30" s="257" t="s">
        <v>119</v>
      </c>
      <c r="C30" s="258" t="s">
        <v>120</v>
      </c>
      <c r="D30" s="270">
        <v>814</v>
      </c>
      <c r="E30" s="505">
        <v>340</v>
      </c>
      <c r="F30" s="564">
        <v>0.4176904176904177</v>
      </c>
      <c r="G30" s="506">
        <v>0</v>
      </c>
      <c r="H30" s="565">
        <v>0</v>
      </c>
      <c r="I30" s="506">
        <v>0</v>
      </c>
      <c r="J30" s="565">
        <v>0</v>
      </c>
      <c r="K30" s="856">
        <v>0</v>
      </c>
      <c r="L30" s="566">
        <v>0</v>
      </c>
      <c r="S30" s="204"/>
      <c r="T30" s="204"/>
    </row>
    <row r="31" spans="1:20">
      <c r="A31" s="16" t="s">
        <v>98</v>
      </c>
      <c r="B31" s="257" t="s">
        <v>121</v>
      </c>
      <c r="C31" s="258" t="s">
        <v>122</v>
      </c>
      <c r="D31" s="270">
        <v>577</v>
      </c>
      <c r="E31" s="505">
        <v>237</v>
      </c>
      <c r="F31" s="564">
        <v>0.41074523396880414</v>
      </c>
      <c r="G31" s="506">
        <v>5</v>
      </c>
      <c r="H31" s="565">
        <v>8.6655112651646445E-3</v>
      </c>
      <c r="I31" s="506">
        <v>1</v>
      </c>
      <c r="J31" s="565">
        <v>1.7331022530329288E-3</v>
      </c>
      <c r="K31" s="856">
        <v>0</v>
      </c>
      <c r="L31" s="566">
        <v>0</v>
      </c>
      <c r="S31" s="204"/>
      <c r="T31" s="204"/>
    </row>
    <row r="32" spans="1:20">
      <c r="A32" s="16" t="s">
        <v>98</v>
      </c>
      <c r="B32" s="257" t="s">
        <v>123</v>
      </c>
      <c r="C32" s="258" t="s">
        <v>124</v>
      </c>
      <c r="D32" s="270">
        <v>266</v>
      </c>
      <c r="E32" s="505">
        <v>74</v>
      </c>
      <c r="F32" s="564">
        <v>0.2781954887218045</v>
      </c>
      <c r="G32" s="506">
        <v>1</v>
      </c>
      <c r="H32" s="565">
        <v>3.7593984962406013E-3</v>
      </c>
      <c r="I32" s="506">
        <v>0</v>
      </c>
      <c r="J32" s="565">
        <v>0</v>
      </c>
      <c r="K32" s="856">
        <v>0</v>
      </c>
      <c r="L32" s="566">
        <v>0</v>
      </c>
      <c r="S32" s="204"/>
      <c r="T32" s="204"/>
    </row>
    <row r="33" spans="1:20">
      <c r="A33" s="16" t="s">
        <v>98</v>
      </c>
      <c r="B33" s="257" t="s">
        <v>125</v>
      </c>
      <c r="C33" s="258" t="s">
        <v>126</v>
      </c>
      <c r="D33" s="270">
        <v>918</v>
      </c>
      <c r="E33" s="505">
        <v>357</v>
      </c>
      <c r="F33" s="564">
        <v>0.3888888888888889</v>
      </c>
      <c r="G33" s="506">
        <v>12</v>
      </c>
      <c r="H33" s="565">
        <v>1.3071895424836602E-2</v>
      </c>
      <c r="I33" s="506">
        <v>3</v>
      </c>
      <c r="J33" s="565">
        <v>3.2679738562091504E-3</v>
      </c>
      <c r="K33" s="856">
        <v>0</v>
      </c>
      <c r="L33" s="566">
        <v>0</v>
      </c>
      <c r="S33" s="204"/>
      <c r="T33" s="204"/>
    </row>
    <row r="34" spans="1:20">
      <c r="A34" s="16" t="s">
        <v>98</v>
      </c>
      <c r="B34" s="257" t="s">
        <v>127</v>
      </c>
      <c r="C34" s="258" t="s">
        <v>128</v>
      </c>
      <c r="D34" s="270">
        <v>315</v>
      </c>
      <c r="E34" s="505">
        <v>124</v>
      </c>
      <c r="F34" s="564">
        <v>0.39365079365079364</v>
      </c>
      <c r="G34" s="506">
        <v>0</v>
      </c>
      <c r="H34" s="565">
        <v>0</v>
      </c>
      <c r="I34" s="506">
        <v>0</v>
      </c>
      <c r="J34" s="565">
        <v>0</v>
      </c>
      <c r="K34" s="856">
        <v>0</v>
      </c>
      <c r="L34" s="566">
        <v>0</v>
      </c>
      <c r="S34" s="204"/>
      <c r="T34" s="204"/>
    </row>
    <row r="35" spans="1:20">
      <c r="A35" s="16" t="s">
        <v>98</v>
      </c>
      <c r="B35" s="257" t="s">
        <v>129</v>
      </c>
      <c r="C35" s="258" t="s">
        <v>130</v>
      </c>
      <c r="D35" s="270">
        <v>409</v>
      </c>
      <c r="E35" s="505">
        <v>100</v>
      </c>
      <c r="F35" s="564">
        <v>0.24449877750611246</v>
      </c>
      <c r="G35" s="506">
        <v>2</v>
      </c>
      <c r="H35" s="565">
        <v>4.8899755501222494E-3</v>
      </c>
      <c r="I35" s="506">
        <v>0</v>
      </c>
      <c r="J35" s="565">
        <v>0</v>
      </c>
      <c r="K35" s="856">
        <v>0</v>
      </c>
      <c r="L35" s="566">
        <v>0</v>
      </c>
      <c r="S35" s="204"/>
      <c r="T35" s="204"/>
    </row>
    <row r="36" spans="1:20">
      <c r="A36" s="16" t="s">
        <v>98</v>
      </c>
      <c r="B36" s="257" t="s">
        <v>131</v>
      </c>
      <c r="C36" s="258" t="s">
        <v>132</v>
      </c>
      <c r="D36" s="270">
        <v>319</v>
      </c>
      <c r="E36" s="505">
        <v>127</v>
      </c>
      <c r="F36" s="564">
        <v>0.39811912225705332</v>
      </c>
      <c r="G36" s="506">
        <v>2</v>
      </c>
      <c r="H36" s="565">
        <v>6.269592476489028E-3</v>
      </c>
      <c r="I36" s="506">
        <v>0</v>
      </c>
      <c r="J36" s="565">
        <v>0</v>
      </c>
      <c r="K36" s="856">
        <v>0</v>
      </c>
      <c r="L36" s="566">
        <v>0</v>
      </c>
      <c r="S36" s="204"/>
      <c r="T36" s="204"/>
    </row>
    <row r="37" spans="1:20">
      <c r="A37" s="16" t="s">
        <v>98</v>
      </c>
      <c r="B37" s="257" t="s">
        <v>133</v>
      </c>
      <c r="C37" s="258" t="s">
        <v>134</v>
      </c>
      <c r="D37" s="270">
        <v>250</v>
      </c>
      <c r="E37" s="505">
        <v>81</v>
      </c>
      <c r="F37" s="564">
        <v>0.32400000000000001</v>
      </c>
      <c r="G37" s="506">
        <v>0</v>
      </c>
      <c r="H37" s="565">
        <v>0</v>
      </c>
      <c r="I37" s="506">
        <v>0</v>
      </c>
      <c r="J37" s="565">
        <v>0</v>
      </c>
      <c r="K37" s="856">
        <v>0</v>
      </c>
      <c r="L37" s="566">
        <v>0</v>
      </c>
      <c r="S37" s="204"/>
      <c r="T37" s="204"/>
    </row>
    <row r="38" spans="1:20">
      <c r="A38" s="16" t="s">
        <v>98</v>
      </c>
      <c r="B38" s="257" t="s">
        <v>135</v>
      </c>
      <c r="C38" s="258" t="s">
        <v>136</v>
      </c>
      <c r="D38" s="270">
        <v>324</v>
      </c>
      <c r="E38" s="505">
        <v>122</v>
      </c>
      <c r="F38" s="564">
        <v>0.37654320987654322</v>
      </c>
      <c r="G38" s="506">
        <v>2</v>
      </c>
      <c r="H38" s="565">
        <v>6.1728395061728392E-3</v>
      </c>
      <c r="I38" s="506">
        <v>0</v>
      </c>
      <c r="J38" s="565">
        <v>0</v>
      </c>
      <c r="K38" s="856">
        <v>0</v>
      </c>
      <c r="L38" s="566">
        <v>0</v>
      </c>
      <c r="S38" s="204"/>
      <c r="T38" s="204"/>
    </row>
    <row r="39" spans="1:20">
      <c r="A39" s="16" t="s">
        <v>98</v>
      </c>
      <c r="B39" s="257" t="s">
        <v>137</v>
      </c>
      <c r="C39" s="258" t="s">
        <v>138</v>
      </c>
      <c r="D39" s="270">
        <v>496</v>
      </c>
      <c r="E39" s="505">
        <v>190</v>
      </c>
      <c r="F39" s="564">
        <v>0.38306451612903225</v>
      </c>
      <c r="G39" s="506">
        <v>7</v>
      </c>
      <c r="H39" s="565">
        <v>1.4112903225806451E-2</v>
      </c>
      <c r="I39" s="506">
        <v>2</v>
      </c>
      <c r="J39" s="565">
        <v>4.0322580645161289E-3</v>
      </c>
      <c r="K39" s="856">
        <v>0</v>
      </c>
      <c r="L39" s="566">
        <v>0</v>
      </c>
      <c r="S39" s="204"/>
      <c r="T39" s="204"/>
    </row>
    <row r="40" spans="1:20">
      <c r="A40" s="16" t="s">
        <v>98</v>
      </c>
      <c r="B40" s="257" t="s">
        <v>139</v>
      </c>
      <c r="C40" s="258" t="s">
        <v>140</v>
      </c>
      <c r="D40" s="270">
        <v>264</v>
      </c>
      <c r="E40" s="505">
        <v>114</v>
      </c>
      <c r="F40" s="564">
        <v>0.43181818181818182</v>
      </c>
      <c r="G40" s="506">
        <v>0</v>
      </c>
      <c r="H40" s="565">
        <v>0</v>
      </c>
      <c r="I40" s="506">
        <v>0</v>
      </c>
      <c r="J40" s="565">
        <v>0</v>
      </c>
      <c r="K40" s="856">
        <v>0</v>
      </c>
      <c r="L40" s="566">
        <v>0</v>
      </c>
      <c r="S40" s="204"/>
      <c r="T40" s="204"/>
    </row>
    <row r="41" spans="1:20">
      <c r="A41" s="16" t="s">
        <v>98</v>
      </c>
      <c r="B41" s="257" t="s">
        <v>141</v>
      </c>
      <c r="C41" s="258" t="s">
        <v>142</v>
      </c>
      <c r="D41" s="270">
        <v>381</v>
      </c>
      <c r="E41" s="505">
        <v>161</v>
      </c>
      <c r="F41" s="564">
        <v>0.4225721784776903</v>
      </c>
      <c r="G41" s="506">
        <v>0</v>
      </c>
      <c r="H41" s="565">
        <v>0</v>
      </c>
      <c r="I41" s="506">
        <v>0</v>
      </c>
      <c r="J41" s="565">
        <v>0</v>
      </c>
      <c r="K41" s="856">
        <v>0</v>
      </c>
      <c r="L41" s="566">
        <v>0</v>
      </c>
      <c r="S41" s="204"/>
      <c r="T41" s="204"/>
    </row>
    <row r="42" spans="1:20">
      <c r="A42" s="16" t="s">
        <v>98</v>
      </c>
      <c r="B42" s="257" t="s">
        <v>143</v>
      </c>
      <c r="C42" s="258" t="s">
        <v>144</v>
      </c>
      <c r="D42" s="270">
        <v>787</v>
      </c>
      <c r="E42" s="505">
        <v>456</v>
      </c>
      <c r="F42" s="564">
        <v>0.57941550190597202</v>
      </c>
      <c r="G42" s="506">
        <v>57</v>
      </c>
      <c r="H42" s="565">
        <v>7.2426937738246502E-2</v>
      </c>
      <c r="I42" s="506">
        <v>3</v>
      </c>
      <c r="J42" s="565">
        <v>3.8119440914866584E-3</v>
      </c>
      <c r="K42" s="856">
        <v>2</v>
      </c>
      <c r="L42" s="566">
        <v>2.5412960609911056E-3</v>
      </c>
      <c r="S42" s="204"/>
      <c r="T42" s="204"/>
    </row>
    <row r="43" spans="1:20">
      <c r="A43" s="16" t="s">
        <v>98</v>
      </c>
      <c r="B43" s="257" t="s">
        <v>145</v>
      </c>
      <c r="C43" s="258" t="s">
        <v>146</v>
      </c>
      <c r="D43" s="270">
        <v>309</v>
      </c>
      <c r="E43" s="505">
        <v>129</v>
      </c>
      <c r="F43" s="564">
        <v>0.41747572815533979</v>
      </c>
      <c r="G43" s="506">
        <v>1</v>
      </c>
      <c r="H43" s="565">
        <v>3.2362459546925568E-3</v>
      </c>
      <c r="I43" s="506">
        <v>0</v>
      </c>
      <c r="J43" s="565">
        <v>0</v>
      </c>
      <c r="K43" s="856">
        <v>0</v>
      </c>
      <c r="L43" s="566">
        <v>0</v>
      </c>
      <c r="S43" s="204"/>
      <c r="T43" s="204"/>
    </row>
    <row r="44" spans="1:20">
      <c r="A44" s="16" t="s">
        <v>98</v>
      </c>
      <c r="B44" s="257" t="s">
        <v>147</v>
      </c>
      <c r="C44" s="258" t="s">
        <v>148</v>
      </c>
      <c r="D44" s="270">
        <v>366</v>
      </c>
      <c r="E44" s="505">
        <v>102</v>
      </c>
      <c r="F44" s="564">
        <v>0.27868852459016391</v>
      </c>
      <c r="G44" s="506">
        <v>0</v>
      </c>
      <c r="H44" s="565">
        <v>0</v>
      </c>
      <c r="I44" s="506">
        <v>0</v>
      </c>
      <c r="J44" s="565">
        <v>0</v>
      </c>
      <c r="K44" s="856">
        <v>0</v>
      </c>
      <c r="L44" s="566">
        <v>0</v>
      </c>
      <c r="S44" s="204"/>
      <c r="T44" s="204"/>
    </row>
    <row r="45" spans="1:20">
      <c r="A45" s="16" t="s">
        <v>98</v>
      </c>
      <c r="B45" s="257" t="s">
        <v>149</v>
      </c>
      <c r="C45" s="258" t="s">
        <v>150</v>
      </c>
      <c r="D45" s="270">
        <v>216</v>
      </c>
      <c r="E45" s="505">
        <v>90</v>
      </c>
      <c r="F45" s="564">
        <v>0.41666666666666669</v>
      </c>
      <c r="G45" s="506">
        <v>4</v>
      </c>
      <c r="H45" s="565">
        <v>1.8518518518518517E-2</v>
      </c>
      <c r="I45" s="506">
        <v>0</v>
      </c>
      <c r="J45" s="565">
        <v>0</v>
      </c>
      <c r="K45" s="856">
        <v>0</v>
      </c>
      <c r="L45" s="566">
        <v>0</v>
      </c>
      <c r="S45" s="204"/>
      <c r="T45" s="204"/>
    </row>
    <row r="46" spans="1:20">
      <c r="A46" s="16" t="s">
        <v>98</v>
      </c>
      <c r="B46" s="257" t="s">
        <v>151</v>
      </c>
      <c r="C46" s="258" t="s">
        <v>152</v>
      </c>
      <c r="D46" s="270">
        <v>232</v>
      </c>
      <c r="E46" s="505">
        <v>148</v>
      </c>
      <c r="F46" s="564">
        <v>0.63793103448275867</v>
      </c>
      <c r="G46" s="506">
        <v>8</v>
      </c>
      <c r="H46" s="565">
        <v>3.4482758620689655E-2</v>
      </c>
      <c r="I46" s="506">
        <v>0</v>
      </c>
      <c r="J46" s="565">
        <v>0</v>
      </c>
      <c r="K46" s="856">
        <v>0</v>
      </c>
      <c r="L46" s="566">
        <v>0</v>
      </c>
      <c r="S46" s="204"/>
      <c r="T46" s="204"/>
    </row>
    <row r="47" spans="1:20">
      <c r="A47" s="16" t="s">
        <v>98</v>
      </c>
      <c r="B47" s="257" t="s">
        <v>153</v>
      </c>
      <c r="C47" s="258" t="s">
        <v>154</v>
      </c>
      <c r="D47" s="270">
        <v>384</v>
      </c>
      <c r="E47" s="505">
        <v>205</v>
      </c>
      <c r="F47" s="564">
        <v>0.53385416666666663</v>
      </c>
      <c r="G47" s="506">
        <v>20</v>
      </c>
      <c r="H47" s="565">
        <v>5.2083333333333336E-2</v>
      </c>
      <c r="I47" s="506">
        <v>2</v>
      </c>
      <c r="J47" s="565">
        <v>5.208333333333333E-3</v>
      </c>
      <c r="K47" s="856">
        <v>2</v>
      </c>
      <c r="L47" s="566">
        <v>5.208333333333333E-3</v>
      </c>
      <c r="S47" s="204"/>
      <c r="T47" s="204"/>
    </row>
    <row r="48" spans="1:20">
      <c r="A48" s="16" t="s">
        <v>98</v>
      </c>
      <c r="B48" s="257" t="s">
        <v>155</v>
      </c>
      <c r="C48" s="258" t="s">
        <v>156</v>
      </c>
      <c r="D48" s="270">
        <v>447</v>
      </c>
      <c r="E48" s="505">
        <v>218</v>
      </c>
      <c r="F48" s="564">
        <v>0.48769574944071586</v>
      </c>
      <c r="G48" s="506">
        <v>36</v>
      </c>
      <c r="H48" s="565">
        <v>8.0536912751677847E-2</v>
      </c>
      <c r="I48" s="506">
        <v>3</v>
      </c>
      <c r="J48" s="565">
        <v>6.7114093959731542E-3</v>
      </c>
      <c r="K48" s="856">
        <v>0</v>
      </c>
      <c r="L48" s="566">
        <v>0</v>
      </c>
      <c r="S48" s="204"/>
      <c r="T48" s="204"/>
    </row>
    <row r="49" spans="1:20">
      <c r="A49" s="16" t="s">
        <v>98</v>
      </c>
      <c r="B49" s="257" t="s">
        <v>157</v>
      </c>
      <c r="C49" s="258" t="s">
        <v>158</v>
      </c>
      <c r="D49" s="270">
        <v>379</v>
      </c>
      <c r="E49" s="505">
        <v>104</v>
      </c>
      <c r="F49" s="564">
        <v>0.27440633245382584</v>
      </c>
      <c r="G49" s="506">
        <v>0</v>
      </c>
      <c r="H49" s="565">
        <v>0</v>
      </c>
      <c r="I49" s="506">
        <v>0</v>
      </c>
      <c r="J49" s="565">
        <v>0</v>
      </c>
      <c r="K49" s="856">
        <v>0</v>
      </c>
      <c r="L49" s="566">
        <v>0</v>
      </c>
      <c r="S49" s="204"/>
      <c r="T49" s="204"/>
    </row>
    <row r="50" spans="1:20">
      <c r="A50" s="16" t="s">
        <v>98</v>
      </c>
      <c r="B50" s="257" t="s">
        <v>159</v>
      </c>
      <c r="C50" s="258" t="s">
        <v>160</v>
      </c>
      <c r="D50" s="270">
        <v>541</v>
      </c>
      <c r="E50" s="505">
        <v>132</v>
      </c>
      <c r="F50" s="564">
        <v>0.24399260628465805</v>
      </c>
      <c r="G50" s="506">
        <v>0</v>
      </c>
      <c r="H50" s="565">
        <v>0</v>
      </c>
      <c r="I50" s="506">
        <v>0</v>
      </c>
      <c r="J50" s="565">
        <v>0</v>
      </c>
      <c r="K50" s="856">
        <v>0</v>
      </c>
      <c r="L50" s="566">
        <v>0</v>
      </c>
      <c r="S50" s="204"/>
      <c r="T50" s="204"/>
    </row>
    <row r="51" spans="1:20">
      <c r="A51" s="16" t="s">
        <v>98</v>
      </c>
      <c r="B51" s="257" t="s">
        <v>161</v>
      </c>
      <c r="C51" s="258" t="s">
        <v>162</v>
      </c>
      <c r="D51" s="270">
        <v>507</v>
      </c>
      <c r="E51" s="505">
        <v>219</v>
      </c>
      <c r="F51" s="564">
        <v>0.43195266272189348</v>
      </c>
      <c r="G51" s="506">
        <v>1</v>
      </c>
      <c r="H51" s="565">
        <v>1.9723865877712033E-3</v>
      </c>
      <c r="I51" s="506">
        <v>0</v>
      </c>
      <c r="J51" s="565">
        <v>0</v>
      </c>
      <c r="K51" s="856">
        <v>0</v>
      </c>
      <c r="L51" s="566">
        <v>0</v>
      </c>
      <c r="S51" s="204"/>
      <c r="T51" s="204"/>
    </row>
    <row r="52" spans="1:20">
      <c r="A52" s="16" t="s">
        <v>98</v>
      </c>
      <c r="B52" s="257" t="s">
        <v>163</v>
      </c>
      <c r="C52" s="258" t="s">
        <v>164</v>
      </c>
      <c r="D52" s="270">
        <v>549</v>
      </c>
      <c r="E52" s="505">
        <v>189</v>
      </c>
      <c r="F52" s="564">
        <v>0.34426229508196721</v>
      </c>
      <c r="G52" s="506">
        <v>0</v>
      </c>
      <c r="H52" s="565">
        <v>0</v>
      </c>
      <c r="I52" s="506">
        <v>0</v>
      </c>
      <c r="J52" s="565">
        <v>0</v>
      </c>
      <c r="K52" s="856">
        <v>0</v>
      </c>
      <c r="L52" s="566">
        <v>0</v>
      </c>
      <c r="S52" s="204"/>
      <c r="T52" s="204"/>
    </row>
    <row r="53" spans="1:20">
      <c r="A53" s="16" t="s">
        <v>98</v>
      </c>
      <c r="B53" s="257" t="s">
        <v>165</v>
      </c>
      <c r="C53" s="258" t="s">
        <v>166</v>
      </c>
      <c r="D53" s="270">
        <v>389</v>
      </c>
      <c r="E53" s="505">
        <v>123</v>
      </c>
      <c r="F53" s="564">
        <v>0.31619537275064269</v>
      </c>
      <c r="G53" s="506">
        <v>1</v>
      </c>
      <c r="H53" s="565">
        <v>2.5706940874035988E-3</v>
      </c>
      <c r="I53" s="506">
        <v>0</v>
      </c>
      <c r="J53" s="565">
        <v>0</v>
      </c>
      <c r="K53" s="856">
        <v>0</v>
      </c>
      <c r="L53" s="566">
        <v>0</v>
      </c>
      <c r="S53" s="204"/>
      <c r="T53" s="204"/>
    </row>
    <row r="54" spans="1:20">
      <c r="A54" s="16" t="s">
        <v>98</v>
      </c>
      <c r="B54" s="257" t="s">
        <v>167</v>
      </c>
      <c r="C54" s="258" t="s">
        <v>168</v>
      </c>
      <c r="D54" s="270">
        <v>459</v>
      </c>
      <c r="E54" s="505">
        <v>163</v>
      </c>
      <c r="F54" s="564">
        <v>0.355119825708061</v>
      </c>
      <c r="G54" s="506">
        <v>1</v>
      </c>
      <c r="H54" s="565">
        <v>2.1786492374727671E-3</v>
      </c>
      <c r="I54" s="506">
        <v>0</v>
      </c>
      <c r="J54" s="565">
        <v>0</v>
      </c>
      <c r="K54" s="856">
        <v>0</v>
      </c>
      <c r="L54" s="566">
        <v>0</v>
      </c>
      <c r="S54" s="204"/>
      <c r="T54" s="204"/>
    </row>
    <row r="55" spans="1:20">
      <c r="A55" s="16" t="s">
        <v>98</v>
      </c>
      <c r="B55" s="257" t="s">
        <v>169</v>
      </c>
      <c r="C55" s="258" t="s">
        <v>170</v>
      </c>
      <c r="D55" s="270">
        <v>567</v>
      </c>
      <c r="E55" s="505">
        <v>219</v>
      </c>
      <c r="F55" s="564">
        <v>0.38624338624338622</v>
      </c>
      <c r="G55" s="506">
        <v>23</v>
      </c>
      <c r="H55" s="565">
        <v>4.0564373897707229E-2</v>
      </c>
      <c r="I55" s="506">
        <v>0</v>
      </c>
      <c r="J55" s="565">
        <v>0</v>
      </c>
      <c r="K55" s="856">
        <v>0</v>
      </c>
      <c r="L55" s="566">
        <v>0</v>
      </c>
      <c r="S55" s="204"/>
      <c r="T55" s="204"/>
    </row>
    <row r="56" spans="1:20">
      <c r="A56" s="16" t="s">
        <v>98</v>
      </c>
      <c r="B56" s="257" t="s">
        <v>171</v>
      </c>
      <c r="C56" s="258" t="s">
        <v>172</v>
      </c>
      <c r="D56" s="270">
        <v>535</v>
      </c>
      <c r="E56" s="505">
        <v>201</v>
      </c>
      <c r="F56" s="564">
        <v>0.37570093457943926</v>
      </c>
      <c r="G56" s="506">
        <v>4</v>
      </c>
      <c r="H56" s="565">
        <v>7.4766355140186919E-3</v>
      </c>
      <c r="I56" s="506">
        <v>0</v>
      </c>
      <c r="J56" s="565">
        <v>0</v>
      </c>
      <c r="K56" s="856">
        <v>0</v>
      </c>
      <c r="L56" s="566">
        <v>0</v>
      </c>
      <c r="S56" s="204"/>
      <c r="T56" s="204"/>
    </row>
    <row r="57" spans="1:20">
      <c r="A57" s="16" t="s">
        <v>98</v>
      </c>
      <c r="B57" s="257" t="s">
        <v>173</v>
      </c>
      <c r="C57" s="258" t="s">
        <v>174</v>
      </c>
      <c r="D57" s="270">
        <v>476</v>
      </c>
      <c r="E57" s="505">
        <v>176</v>
      </c>
      <c r="F57" s="564">
        <v>0.36974789915966388</v>
      </c>
      <c r="G57" s="506">
        <v>0</v>
      </c>
      <c r="H57" s="565">
        <v>0</v>
      </c>
      <c r="I57" s="506">
        <v>0</v>
      </c>
      <c r="J57" s="565">
        <v>0</v>
      </c>
      <c r="K57" s="856">
        <v>0</v>
      </c>
      <c r="L57" s="566">
        <v>0</v>
      </c>
      <c r="S57" s="204"/>
      <c r="T57" s="204"/>
    </row>
    <row r="58" spans="1:20">
      <c r="A58" s="16" t="s">
        <v>98</v>
      </c>
      <c r="B58" s="257" t="s">
        <v>175</v>
      </c>
      <c r="C58" s="258" t="s">
        <v>176</v>
      </c>
      <c r="D58" s="270">
        <v>421</v>
      </c>
      <c r="E58" s="505">
        <v>209</v>
      </c>
      <c r="F58" s="564">
        <v>0.49643705463182897</v>
      </c>
      <c r="G58" s="506">
        <v>5</v>
      </c>
      <c r="H58" s="565">
        <v>1.1876484560570071E-2</v>
      </c>
      <c r="I58" s="506">
        <v>0</v>
      </c>
      <c r="J58" s="565">
        <v>0</v>
      </c>
      <c r="K58" s="856">
        <v>0</v>
      </c>
      <c r="L58" s="566">
        <v>0</v>
      </c>
      <c r="S58" s="204"/>
      <c r="T58" s="204"/>
    </row>
    <row r="59" spans="1:20">
      <c r="A59" s="16" t="s">
        <v>98</v>
      </c>
      <c r="B59" s="257" t="s">
        <v>177</v>
      </c>
      <c r="C59" s="258" t="s">
        <v>178</v>
      </c>
      <c r="D59" s="270">
        <v>770</v>
      </c>
      <c r="E59" s="505">
        <v>341</v>
      </c>
      <c r="F59" s="564">
        <v>0.44285714285714284</v>
      </c>
      <c r="G59" s="506">
        <v>18</v>
      </c>
      <c r="H59" s="565">
        <v>2.3376623376623377E-2</v>
      </c>
      <c r="I59" s="506">
        <v>0</v>
      </c>
      <c r="J59" s="565">
        <v>0</v>
      </c>
      <c r="K59" s="856">
        <v>0</v>
      </c>
      <c r="L59" s="566">
        <v>0</v>
      </c>
      <c r="S59" s="204"/>
      <c r="T59" s="204"/>
    </row>
    <row r="60" spans="1:20">
      <c r="A60" s="16" t="s">
        <v>98</v>
      </c>
      <c r="B60" s="257" t="s">
        <v>179</v>
      </c>
      <c r="C60" s="258" t="s">
        <v>180</v>
      </c>
      <c r="D60" s="270">
        <v>359</v>
      </c>
      <c r="E60" s="505">
        <v>110</v>
      </c>
      <c r="F60" s="564">
        <v>0.30640668523676878</v>
      </c>
      <c r="G60" s="506">
        <v>1</v>
      </c>
      <c r="H60" s="565">
        <v>2.7855153203342618E-3</v>
      </c>
      <c r="I60" s="506">
        <v>0</v>
      </c>
      <c r="J60" s="565">
        <v>0</v>
      </c>
      <c r="K60" s="856">
        <v>0</v>
      </c>
      <c r="L60" s="566">
        <v>0</v>
      </c>
      <c r="S60" s="204"/>
      <c r="T60" s="204"/>
    </row>
    <row r="61" spans="1:20">
      <c r="A61" s="16" t="s">
        <v>98</v>
      </c>
      <c r="B61" s="257" t="s">
        <v>181</v>
      </c>
      <c r="C61" s="258" t="s">
        <v>182</v>
      </c>
      <c r="D61" s="270">
        <v>720</v>
      </c>
      <c r="E61" s="505">
        <v>302</v>
      </c>
      <c r="F61" s="564">
        <v>0.41944444444444445</v>
      </c>
      <c r="G61" s="506">
        <v>4</v>
      </c>
      <c r="H61" s="565">
        <v>5.5555555555555558E-3</v>
      </c>
      <c r="I61" s="506">
        <v>0</v>
      </c>
      <c r="J61" s="565">
        <v>0</v>
      </c>
      <c r="K61" s="856">
        <v>0</v>
      </c>
      <c r="L61" s="566">
        <v>0</v>
      </c>
      <c r="S61" s="204"/>
      <c r="T61" s="204"/>
    </row>
    <row r="62" spans="1:20">
      <c r="A62" s="16" t="s">
        <v>98</v>
      </c>
      <c r="B62" s="257" t="s">
        <v>183</v>
      </c>
      <c r="C62" s="258" t="s">
        <v>184</v>
      </c>
      <c r="D62" s="270">
        <v>375</v>
      </c>
      <c r="E62" s="505">
        <v>140</v>
      </c>
      <c r="F62" s="564">
        <v>0.37333333333333335</v>
      </c>
      <c r="G62" s="506">
        <v>2</v>
      </c>
      <c r="H62" s="565">
        <v>5.3333333333333332E-3</v>
      </c>
      <c r="I62" s="506">
        <v>0</v>
      </c>
      <c r="J62" s="565">
        <v>0</v>
      </c>
      <c r="K62" s="856">
        <v>0</v>
      </c>
      <c r="L62" s="566">
        <v>0</v>
      </c>
      <c r="S62" s="204"/>
      <c r="T62" s="204"/>
    </row>
    <row r="63" spans="1:20">
      <c r="A63" s="16" t="s">
        <v>98</v>
      </c>
      <c r="B63" s="257" t="s">
        <v>185</v>
      </c>
      <c r="C63" s="258" t="s">
        <v>186</v>
      </c>
      <c r="D63" s="270">
        <v>481</v>
      </c>
      <c r="E63" s="505">
        <v>209</v>
      </c>
      <c r="F63" s="564">
        <v>0.43451143451143454</v>
      </c>
      <c r="G63" s="506">
        <v>5</v>
      </c>
      <c r="H63" s="565">
        <v>1.0395010395010396E-2</v>
      </c>
      <c r="I63" s="506">
        <v>3</v>
      </c>
      <c r="J63" s="565">
        <v>6.2370062370062374E-3</v>
      </c>
      <c r="K63" s="856">
        <v>0</v>
      </c>
      <c r="L63" s="566">
        <v>0</v>
      </c>
      <c r="S63" s="204"/>
      <c r="T63" s="204"/>
    </row>
    <row r="64" spans="1:20">
      <c r="A64" s="16" t="s">
        <v>98</v>
      </c>
      <c r="B64" s="257" t="s">
        <v>187</v>
      </c>
      <c r="C64" s="258" t="s">
        <v>188</v>
      </c>
      <c r="D64" s="270">
        <v>401</v>
      </c>
      <c r="E64" s="505">
        <v>175</v>
      </c>
      <c r="F64" s="564">
        <v>0.43640897755610975</v>
      </c>
      <c r="G64" s="506">
        <v>5</v>
      </c>
      <c r="H64" s="565">
        <v>1.2468827930174564E-2</v>
      </c>
      <c r="I64" s="506">
        <v>0</v>
      </c>
      <c r="J64" s="565">
        <v>0</v>
      </c>
      <c r="K64" s="856">
        <v>0</v>
      </c>
      <c r="L64" s="566">
        <v>0</v>
      </c>
      <c r="S64" s="204"/>
      <c r="T64" s="204"/>
    </row>
    <row r="65" spans="1:20">
      <c r="A65" s="16" t="s">
        <v>98</v>
      </c>
      <c r="B65" s="257" t="s">
        <v>189</v>
      </c>
      <c r="C65" s="258" t="s">
        <v>190</v>
      </c>
      <c r="D65" s="270">
        <v>530</v>
      </c>
      <c r="E65" s="505">
        <v>194</v>
      </c>
      <c r="F65" s="564">
        <v>0.36603773584905658</v>
      </c>
      <c r="G65" s="506">
        <v>1</v>
      </c>
      <c r="H65" s="565">
        <v>1.8867924528301887E-3</v>
      </c>
      <c r="I65" s="506">
        <v>0</v>
      </c>
      <c r="J65" s="565">
        <v>0</v>
      </c>
      <c r="K65" s="856">
        <v>0</v>
      </c>
      <c r="L65" s="566">
        <v>0</v>
      </c>
      <c r="S65" s="204"/>
      <c r="T65" s="204"/>
    </row>
    <row r="66" spans="1:20">
      <c r="A66" s="16" t="s">
        <v>98</v>
      </c>
      <c r="B66" s="257" t="s">
        <v>191</v>
      </c>
      <c r="C66" s="258" t="s">
        <v>192</v>
      </c>
      <c r="D66" s="270">
        <v>514</v>
      </c>
      <c r="E66" s="505">
        <v>188</v>
      </c>
      <c r="F66" s="564">
        <v>0.36575875486381321</v>
      </c>
      <c r="G66" s="506">
        <v>2</v>
      </c>
      <c r="H66" s="565">
        <v>3.8910505836575876E-3</v>
      </c>
      <c r="I66" s="506">
        <v>0</v>
      </c>
      <c r="J66" s="565">
        <v>0</v>
      </c>
      <c r="K66" s="856">
        <v>0</v>
      </c>
      <c r="L66" s="566">
        <v>0</v>
      </c>
      <c r="S66" s="204"/>
      <c r="T66" s="204"/>
    </row>
    <row r="67" spans="1:20">
      <c r="A67" s="16" t="s">
        <v>98</v>
      </c>
      <c r="B67" s="257" t="s">
        <v>193</v>
      </c>
      <c r="C67" s="258" t="s">
        <v>194</v>
      </c>
      <c r="D67" s="270">
        <v>745</v>
      </c>
      <c r="E67" s="505">
        <v>400</v>
      </c>
      <c r="F67" s="564">
        <v>0.53691275167785235</v>
      </c>
      <c r="G67" s="506">
        <v>10</v>
      </c>
      <c r="H67" s="565">
        <v>1.3422818791946308E-2</v>
      </c>
      <c r="I67" s="506">
        <v>3</v>
      </c>
      <c r="J67" s="565">
        <v>4.0268456375838931E-3</v>
      </c>
      <c r="K67" s="856">
        <v>2</v>
      </c>
      <c r="L67" s="566">
        <v>2.6845637583892616E-3</v>
      </c>
      <c r="S67" s="204"/>
      <c r="T67" s="204"/>
    </row>
    <row r="68" spans="1:20">
      <c r="A68" s="16" t="s">
        <v>98</v>
      </c>
      <c r="B68" s="257" t="s">
        <v>195</v>
      </c>
      <c r="C68" s="258" t="s">
        <v>196</v>
      </c>
      <c r="D68" s="270">
        <v>526</v>
      </c>
      <c r="E68" s="505">
        <v>144</v>
      </c>
      <c r="F68" s="564">
        <v>0.27376425855513309</v>
      </c>
      <c r="G68" s="506">
        <v>2</v>
      </c>
      <c r="H68" s="565">
        <v>3.8022813688212928E-3</v>
      </c>
      <c r="I68" s="506">
        <v>0</v>
      </c>
      <c r="J68" s="565">
        <v>0</v>
      </c>
      <c r="K68" s="856">
        <v>0</v>
      </c>
      <c r="L68" s="566">
        <v>0</v>
      </c>
      <c r="S68" s="204"/>
      <c r="T68" s="204"/>
    </row>
    <row r="69" spans="1:20">
      <c r="A69" s="16" t="s">
        <v>98</v>
      </c>
      <c r="B69" s="257" t="s">
        <v>197</v>
      </c>
      <c r="C69" s="258" t="s">
        <v>198</v>
      </c>
      <c r="D69" s="270">
        <v>674</v>
      </c>
      <c r="E69" s="505">
        <v>238</v>
      </c>
      <c r="F69" s="564">
        <v>0.35311572700296734</v>
      </c>
      <c r="G69" s="506">
        <v>0</v>
      </c>
      <c r="H69" s="565">
        <v>0</v>
      </c>
      <c r="I69" s="506">
        <v>0</v>
      </c>
      <c r="J69" s="565">
        <v>0</v>
      </c>
      <c r="K69" s="856">
        <v>0</v>
      </c>
      <c r="L69" s="566">
        <v>0</v>
      </c>
      <c r="S69" s="204"/>
      <c r="T69" s="204"/>
    </row>
    <row r="70" spans="1:20">
      <c r="A70" s="16" t="s">
        <v>98</v>
      </c>
      <c r="B70" s="257" t="s">
        <v>199</v>
      </c>
      <c r="C70" s="258" t="s">
        <v>200</v>
      </c>
      <c r="D70" s="270">
        <v>451</v>
      </c>
      <c r="E70" s="505">
        <v>166</v>
      </c>
      <c r="F70" s="564">
        <v>0.36807095343680707</v>
      </c>
      <c r="G70" s="506">
        <v>0</v>
      </c>
      <c r="H70" s="565">
        <v>0</v>
      </c>
      <c r="I70" s="506">
        <v>0</v>
      </c>
      <c r="J70" s="565">
        <v>0</v>
      </c>
      <c r="K70" s="856">
        <v>0</v>
      </c>
      <c r="L70" s="566">
        <v>0</v>
      </c>
      <c r="S70" s="204"/>
      <c r="T70" s="204"/>
    </row>
    <row r="71" spans="1:20">
      <c r="A71" s="16" t="s">
        <v>98</v>
      </c>
      <c r="B71" s="257" t="s">
        <v>201</v>
      </c>
      <c r="C71" s="258" t="s">
        <v>202</v>
      </c>
      <c r="D71" s="270">
        <v>545</v>
      </c>
      <c r="E71" s="505">
        <v>193</v>
      </c>
      <c r="F71" s="564">
        <v>0.3541284403669725</v>
      </c>
      <c r="G71" s="506">
        <v>16</v>
      </c>
      <c r="H71" s="565">
        <v>2.9357798165137616E-2</v>
      </c>
      <c r="I71" s="506">
        <v>1</v>
      </c>
      <c r="J71" s="565">
        <v>1.834862385321101E-3</v>
      </c>
      <c r="K71" s="856">
        <v>0</v>
      </c>
      <c r="L71" s="566">
        <v>0</v>
      </c>
      <c r="S71" s="204"/>
      <c r="T71" s="204"/>
    </row>
    <row r="72" spans="1:20">
      <c r="A72" s="16" t="s">
        <v>98</v>
      </c>
      <c r="B72" s="257" t="s">
        <v>203</v>
      </c>
      <c r="C72" s="258" t="s">
        <v>204</v>
      </c>
      <c r="D72" s="270">
        <v>327</v>
      </c>
      <c r="E72" s="505">
        <v>137</v>
      </c>
      <c r="F72" s="564">
        <v>0.41896024464831805</v>
      </c>
      <c r="G72" s="506">
        <v>0</v>
      </c>
      <c r="H72" s="565">
        <v>0</v>
      </c>
      <c r="I72" s="506">
        <v>0</v>
      </c>
      <c r="J72" s="565">
        <v>0</v>
      </c>
      <c r="K72" s="856">
        <v>0</v>
      </c>
      <c r="L72" s="566">
        <v>0</v>
      </c>
      <c r="S72" s="204"/>
      <c r="T72" s="204"/>
    </row>
    <row r="73" spans="1:20">
      <c r="A73" s="16" t="s">
        <v>98</v>
      </c>
      <c r="B73" s="257" t="s">
        <v>205</v>
      </c>
      <c r="C73" s="258" t="s">
        <v>206</v>
      </c>
      <c r="D73" s="270">
        <v>526</v>
      </c>
      <c r="E73" s="505">
        <v>119</v>
      </c>
      <c r="F73" s="564">
        <v>0.22623574144486691</v>
      </c>
      <c r="G73" s="506">
        <v>5</v>
      </c>
      <c r="H73" s="565">
        <v>9.5057034220532317E-3</v>
      </c>
      <c r="I73" s="506">
        <v>0</v>
      </c>
      <c r="J73" s="565">
        <v>0</v>
      </c>
      <c r="K73" s="856">
        <v>0</v>
      </c>
      <c r="L73" s="566">
        <v>0</v>
      </c>
      <c r="S73" s="204"/>
      <c r="T73" s="204"/>
    </row>
    <row r="74" spans="1:20">
      <c r="A74" s="16" t="s">
        <v>98</v>
      </c>
      <c r="B74" s="257" t="s">
        <v>207</v>
      </c>
      <c r="C74" s="258" t="s">
        <v>208</v>
      </c>
      <c r="D74" s="270">
        <v>591</v>
      </c>
      <c r="E74" s="505">
        <v>158</v>
      </c>
      <c r="F74" s="564">
        <v>0.2673434856175973</v>
      </c>
      <c r="G74" s="506">
        <v>3</v>
      </c>
      <c r="H74" s="565">
        <v>5.076142131979695E-3</v>
      </c>
      <c r="I74" s="506">
        <v>0</v>
      </c>
      <c r="J74" s="565">
        <v>0</v>
      </c>
      <c r="K74" s="856">
        <v>0</v>
      </c>
      <c r="L74" s="566">
        <v>0</v>
      </c>
      <c r="S74" s="204"/>
      <c r="T74" s="204"/>
    </row>
    <row r="75" spans="1:20">
      <c r="A75" s="16" t="s">
        <v>98</v>
      </c>
      <c r="B75" s="257" t="s">
        <v>209</v>
      </c>
      <c r="C75" s="258" t="s">
        <v>210</v>
      </c>
      <c r="D75" s="270">
        <v>539</v>
      </c>
      <c r="E75" s="505">
        <v>158</v>
      </c>
      <c r="F75" s="564">
        <v>0.29313543599257885</v>
      </c>
      <c r="G75" s="506">
        <v>1</v>
      </c>
      <c r="H75" s="565">
        <v>1.8552875695732839E-3</v>
      </c>
      <c r="I75" s="506">
        <v>0</v>
      </c>
      <c r="J75" s="565">
        <v>0</v>
      </c>
      <c r="K75" s="856">
        <v>0</v>
      </c>
      <c r="L75" s="566">
        <v>0</v>
      </c>
      <c r="S75" s="204"/>
      <c r="T75" s="204"/>
    </row>
    <row r="76" spans="1:20">
      <c r="A76" s="16" t="s">
        <v>98</v>
      </c>
      <c r="B76" s="257" t="s">
        <v>211</v>
      </c>
      <c r="C76" s="258" t="s">
        <v>212</v>
      </c>
      <c r="D76" s="270">
        <v>1681</v>
      </c>
      <c r="E76" s="505">
        <v>791</v>
      </c>
      <c r="F76" s="564">
        <v>0.47055324211778704</v>
      </c>
      <c r="G76" s="506">
        <v>44</v>
      </c>
      <c r="H76" s="565">
        <v>2.6174895895300417E-2</v>
      </c>
      <c r="I76" s="506">
        <v>3</v>
      </c>
      <c r="J76" s="565">
        <v>1.784651992861392E-3</v>
      </c>
      <c r="K76" s="856">
        <v>0</v>
      </c>
      <c r="L76" s="566">
        <v>0</v>
      </c>
      <c r="S76" s="204"/>
      <c r="T76" s="204"/>
    </row>
    <row r="77" spans="1:20">
      <c r="A77" s="16" t="s">
        <v>98</v>
      </c>
      <c r="B77" s="257" t="s">
        <v>213</v>
      </c>
      <c r="C77" s="258" t="s">
        <v>214</v>
      </c>
      <c r="D77" s="270">
        <v>1167</v>
      </c>
      <c r="E77" s="505">
        <v>340</v>
      </c>
      <c r="F77" s="564">
        <v>0.29134532990574119</v>
      </c>
      <c r="G77" s="506">
        <v>2</v>
      </c>
      <c r="H77" s="565">
        <v>1.7137960582690661E-3</v>
      </c>
      <c r="I77" s="506">
        <v>0</v>
      </c>
      <c r="J77" s="565">
        <v>0</v>
      </c>
      <c r="K77" s="856">
        <v>0</v>
      </c>
      <c r="L77" s="566">
        <v>0</v>
      </c>
      <c r="S77" s="204"/>
      <c r="T77" s="204"/>
    </row>
    <row r="78" spans="1:20">
      <c r="A78" s="16" t="s">
        <v>98</v>
      </c>
      <c r="B78" s="257" t="s">
        <v>215</v>
      </c>
      <c r="C78" s="258" t="s">
        <v>216</v>
      </c>
      <c r="D78" s="270">
        <v>548</v>
      </c>
      <c r="E78" s="505">
        <v>191</v>
      </c>
      <c r="F78" s="564">
        <v>0.34854014598540145</v>
      </c>
      <c r="G78" s="506">
        <v>1</v>
      </c>
      <c r="H78" s="565">
        <v>1.8248175182481751E-3</v>
      </c>
      <c r="I78" s="506">
        <v>0</v>
      </c>
      <c r="J78" s="565">
        <v>0</v>
      </c>
      <c r="K78" s="856">
        <v>0</v>
      </c>
      <c r="L78" s="566">
        <v>0</v>
      </c>
      <c r="S78" s="204"/>
      <c r="T78" s="204"/>
    </row>
    <row r="79" spans="1:20">
      <c r="A79" s="16" t="s">
        <v>98</v>
      </c>
      <c r="B79" s="257" t="s">
        <v>217</v>
      </c>
      <c r="C79" s="258" t="s">
        <v>218</v>
      </c>
      <c r="D79" s="270">
        <v>690</v>
      </c>
      <c r="E79" s="505">
        <v>139</v>
      </c>
      <c r="F79" s="564">
        <v>0.20144927536231885</v>
      </c>
      <c r="G79" s="506">
        <v>0</v>
      </c>
      <c r="H79" s="565">
        <v>0</v>
      </c>
      <c r="I79" s="506">
        <v>0</v>
      </c>
      <c r="J79" s="565">
        <v>0</v>
      </c>
      <c r="K79" s="856">
        <v>0</v>
      </c>
      <c r="L79" s="566">
        <v>0</v>
      </c>
      <c r="S79" s="204"/>
      <c r="T79" s="204"/>
    </row>
    <row r="80" spans="1:20">
      <c r="A80" s="16" t="s">
        <v>98</v>
      </c>
      <c r="B80" s="257" t="s">
        <v>219</v>
      </c>
      <c r="C80" s="258" t="s">
        <v>220</v>
      </c>
      <c r="D80" s="270">
        <v>498</v>
      </c>
      <c r="E80" s="505">
        <v>123</v>
      </c>
      <c r="F80" s="564">
        <v>0.24698795180722891</v>
      </c>
      <c r="G80" s="506">
        <v>0</v>
      </c>
      <c r="H80" s="565">
        <v>0</v>
      </c>
      <c r="I80" s="506">
        <v>0</v>
      </c>
      <c r="J80" s="565">
        <v>0</v>
      </c>
      <c r="K80" s="856">
        <v>0</v>
      </c>
      <c r="L80" s="566">
        <v>0</v>
      </c>
      <c r="S80" s="204"/>
      <c r="T80" s="204"/>
    </row>
    <row r="81" spans="1:20">
      <c r="A81" s="16" t="s">
        <v>98</v>
      </c>
      <c r="B81" s="257" t="s">
        <v>221</v>
      </c>
      <c r="C81" s="258" t="s">
        <v>222</v>
      </c>
      <c r="D81" s="270">
        <v>565</v>
      </c>
      <c r="E81" s="505">
        <v>183</v>
      </c>
      <c r="F81" s="564">
        <v>0.32389380530973449</v>
      </c>
      <c r="G81" s="506">
        <v>2</v>
      </c>
      <c r="H81" s="565">
        <v>3.5398230088495575E-3</v>
      </c>
      <c r="I81" s="506">
        <v>0</v>
      </c>
      <c r="J81" s="565">
        <v>0</v>
      </c>
      <c r="K81" s="856">
        <v>0</v>
      </c>
      <c r="L81" s="566">
        <v>0</v>
      </c>
      <c r="S81" s="204"/>
      <c r="T81" s="204"/>
    </row>
    <row r="82" spans="1:20">
      <c r="A82" s="16" t="s">
        <v>98</v>
      </c>
      <c r="B82" s="257" t="s">
        <v>223</v>
      </c>
      <c r="C82" s="258" t="s">
        <v>224</v>
      </c>
      <c r="D82" s="270">
        <v>164</v>
      </c>
      <c r="E82" s="505">
        <v>44</v>
      </c>
      <c r="F82" s="564">
        <v>0.26829268292682928</v>
      </c>
      <c r="G82" s="506">
        <v>1</v>
      </c>
      <c r="H82" s="565">
        <v>6.0975609756097563E-3</v>
      </c>
      <c r="I82" s="506">
        <v>0</v>
      </c>
      <c r="J82" s="565">
        <v>0</v>
      </c>
      <c r="K82" s="856">
        <v>0</v>
      </c>
      <c r="L82" s="566">
        <v>0</v>
      </c>
      <c r="S82" s="204"/>
      <c r="T82" s="204"/>
    </row>
    <row r="83" spans="1:20">
      <c r="A83" s="16" t="s">
        <v>98</v>
      </c>
      <c r="B83" s="257" t="s">
        <v>225</v>
      </c>
      <c r="C83" s="258" t="s">
        <v>226</v>
      </c>
      <c r="D83" s="270">
        <v>1133</v>
      </c>
      <c r="E83" s="505">
        <v>332</v>
      </c>
      <c r="F83" s="564">
        <v>0.29302736098852605</v>
      </c>
      <c r="G83" s="506">
        <v>2</v>
      </c>
      <c r="H83" s="565">
        <v>1.76522506619594E-3</v>
      </c>
      <c r="I83" s="506">
        <v>0</v>
      </c>
      <c r="J83" s="565">
        <v>0</v>
      </c>
      <c r="K83" s="856">
        <v>0</v>
      </c>
      <c r="L83" s="566">
        <v>0</v>
      </c>
      <c r="S83" s="204"/>
      <c r="T83" s="204"/>
    </row>
    <row r="84" spans="1:20">
      <c r="A84" s="16" t="s">
        <v>98</v>
      </c>
      <c r="B84" s="257" t="s">
        <v>227</v>
      </c>
      <c r="C84" s="258" t="s">
        <v>228</v>
      </c>
      <c r="D84" s="270">
        <v>473</v>
      </c>
      <c r="E84" s="505">
        <v>113</v>
      </c>
      <c r="F84" s="564">
        <v>0.23890063424947147</v>
      </c>
      <c r="G84" s="506">
        <v>0</v>
      </c>
      <c r="H84" s="565">
        <v>0</v>
      </c>
      <c r="I84" s="506">
        <v>0</v>
      </c>
      <c r="J84" s="565">
        <v>0</v>
      </c>
      <c r="K84" s="856">
        <v>0</v>
      </c>
      <c r="L84" s="566">
        <v>0</v>
      </c>
      <c r="S84" s="204"/>
      <c r="T84" s="204"/>
    </row>
    <row r="85" spans="1:20">
      <c r="A85" s="16" t="s">
        <v>98</v>
      </c>
      <c r="B85" s="257" t="s">
        <v>229</v>
      </c>
      <c r="C85" s="258" t="s">
        <v>230</v>
      </c>
      <c r="D85" s="270">
        <v>570</v>
      </c>
      <c r="E85" s="505">
        <v>172</v>
      </c>
      <c r="F85" s="564">
        <v>0.30175438596491228</v>
      </c>
      <c r="G85" s="506">
        <v>1</v>
      </c>
      <c r="H85" s="565">
        <v>1.7543859649122807E-3</v>
      </c>
      <c r="I85" s="506">
        <v>0</v>
      </c>
      <c r="J85" s="565">
        <v>0</v>
      </c>
      <c r="K85" s="856">
        <v>0</v>
      </c>
      <c r="L85" s="566">
        <v>0</v>
      </c>
      <c r="S85" s="204"/>
      <c r="T85" s="204"/>
    </row>
    <row r="86" spans="1:20">
      <c r="A86" s="16" t="s">
        <v>98</v>
      </c>
      <c r="B86" s="257" t="s">
        <v>231</v>
      </c>
      <c r="C86" s="258" t="s">
        <v>232</v>
      </c>
      <c r="D86" s="270">
        <v>578</v>
      </c>
      <c r="E86" s="505">
        <v>156</v>
      </c>
      <c r="F86" s="564">
        <v>0.26989619377162632</v>
      </c>
      <c r="G86" s="506">
        <v>0</v>
      </c>
      <c r="H86" s="565">
        <v>0</v>
      </c>
      <c r="I86" s="506">
        <v>0</v>
      </c>
      <c r="J86" s="565">
        <v>0</v>
      </c>
      <c r="K86" s="856">
        <v>0</v>
      </c>
      <c r="L86" s="566">
        <v>0</v>
      </c>
      <c r="S86" s="204"/>
      <c r="T86" s="204"/>
    </row>
    <row r="87" spans="1:20">
      <c r="A87" s="16" t="s">
        <v>98</v>
      </c>
      <c r="B87" s="257" t="s">
        <v>233</v>
      </c>
      <c r="C87" s="258" t="s">
        <v>234</v>
      </c>
      <c r="D87" s="270">
        <v>484</v>
      </c>
      <c r="E87" s="505">
        <v>111</v>
      </c>
      <c r="F87" s="564">
        <v>0.22933884297520662</v>
      </c>
      <c r="G87" s="506">
        <v>0</v>
      </c>
      <c r="H87" s="565">
        <v>0</v>
      </c>
      <c r="I87" s="506">
        <v>0</v>
      </c>
      <c r="J87" s="565">
        <v>0</v>
      </c>
      <c r="K87" s="856">
        <v>0</v>
      </c>
      <c r="L87" s="566">
        <v>0</v>
      </c>
      <c r="S87" s="204"/>
      <c r="T87" s="204"/>
    </row>
    <row r="88" spans="1:20">
      <c r="A88" s="16" t="s">
        <v>98</v>
      </c>
      <c r="B88" s="257" t="s">
        <v>235</v>
      </c>
      <c r="C88" s="258" t="s">
        <v>236</v>
      </c>
      <c r="D88" s="270">
        <v>686</v>
      </c>
      <c r="E88" s="505">
        <v>191</v>
      </c>
      <c r="F88" s="564">
        <v>0.2784256559766764</v>
      </c>
      <c r="G88" s="506">
        <v>0</v>
      </c>
      <c r="H88" s="565">
        <v>0</v>
      </c>
      <c r="I88" s="506">
        <v>0</v>
      </c>
      <c r="J88" s="565">
        <v>0</v>
      </c>
      <c r="K88" s="856">
        <v>0</v>
      </c>
      <c r="L88" s="566">
        <v>0</v>
      </c>
      <c r="S88" s="204"/>
      <c r="T88" s="204"/>
    </row>
    <row r="89" spans="1:20">
      <c r="A89" s="16" t="s">
        <v>98</v>
      </c>
      <c r="B89" s="257" t="s">
        <v>237</v>
      </c>
      <c r="C89" s="258" t="s">
        <v>238</v>
      </c>
      <c r="D89" s="270">
        <v>676</v>
      </c>
      <c r="E89" s="505">
        <v>223</v>
      </c>
      <c r="F89" s="564">
        <v>0.32988165680473375</v>
      </c>
      <c r="G89" s="506">
        <v>3</v>
      </c>
      <c r="H89" s="565">
        <v>4.4378698224852072E-3</v>
      </c>
      <c r="I89" s="506">
        <v>2</v>
      </c>
      <c r="J89" s="565">
        <v>2.9585798816568047E-3</v>
      </c>
      <c r="K89" s="856">
        <v>0</v>
      </c>
      <c r="L89" s="566">
        <v>0</v>
      </c>
      <c r="S89" s="204"/>
      <c r="T89" s="204"/>
    </row>
    <row r="90" spans="1:20">
      <c r="A90" s="16" t="s">
        <v>98</v>
      </c>
      <c r="B90" s="257" t="s">
        <v>239</v>
      </c>
      <c r="C90" s="258" t="s">
        <v>240</v>
      </c>
      <c r="D90" s="270">
        <v>873</v>
      </c>
      <c r="E90" s="505">
        <v>297</v>
      </c>
      <c r="F90" s="564">
        <v>0.34020618556701032</v>
      </c>
      <c r="G90" s="506">
        <v>3</v>
      </c>
      <c r="H90" s="565">
        <v>3.4364261168384879E-3</v>
      </c>
      <c r="I90" s="506">
        <v>0</v>
      </c>
      <c r="J90" s="565">
        <v>0</v>
      </c>
      <c r="K90" s="856">
        <v>0</v>
      </c>
      <c r="L90" s="566">
        <v>0</v>
      </c>
      <c r="S90" s="204"/>
      <c r="T90" s="204"/>
    </row>
    <row r="91" spans="1:20">
      <c r="A91" s="16" t="s">
        <v>98</v>
      </c>
      <c r="B91" s="257" t="s">
        <v>241</v>
      </c>
      <c r="C91" s="258" t="s">
        <v>242</v>
      </c>
      <c r="D91" s="270">
        <v>389</v>
      </c>
      <c r="E91" s="505">
        <v>70</v>
      </c>
      <c r="F91" s="564">
        <v>0.17994858611825193</v>
      </c>
      <c r="G91" s="506">
        <v>0</v>
      </c>
      <c r="H91" s="565">
        <v>0</v>
      </c>
      <c r="I91" s="506">
        <v>0</v>
      </c>
      <c r="J91" s="565">
        <v>0</v>
      </c>
      <c r="K91" s="856">
        <v>0</v>
      </c>
      <c r="L91" s="566">
        <v>0</v>
      </c>
      <c r="S91" s="204"/>
      <c r="T91" s="204"/>
    </row>
    <row r="92" spans="1:20">
      <c r="A92" s="16" t="s">
        <v>98</v>
      </c>
      <c r="B92" s="257" t="s">
        <v>243</v>
      </c>
      <c r="C92" s="258" t="s">
        <v>244</v>
      </c>
      <c r="D92" s="270">
        <v>1040</v>
      </c>
      <c r="E92" s="505">
        <v>224</v>
      </c>
      <c r="F92" s="564">
        <v>0.2153846153846154</v>
      </c>
      <c r="G92" s="506">
        <v>3</v>
      </c>
      <c r="H92" s="565">
        <v>2.8846153846153848E-3</v>
      </c>
      <c r="I92" s="506">
        <v>0</v>
      </c>
      <c r="J92" s="565">
        <v>0</v>
      </c>
      <c r="K92" s="856">
        <v>0</v>
      </c>
      <c r="L92" s="566">
        <v>0</v>
      </c>
      <c r="S92" s="204"/>
      <c r="T92" s="204"/>
    </row>
    <row r="93" spans="1:20">
      <c r="A93" s="16" t="s">
        <v>98</v>
      </c>
      <c r="B93" s="257" t="s">
        <v>245</v>
      </c>
      <c r="C93" s="258" t="s">
        <v>246</v>
      </c>
      <c r="D93" s="270">
        <v>1016</v>
      </c>
      <c r="E93" s="505">
        <v>282</v>
      </c>
      <c r="F93" s="564">
        <v>0.27755905511811024</v>
      </c>
      <c r="G93" s="506">
        <v>14</v>
      </c>
      <c r="H93" s="565">
        <v>1.3779527559055118E-2</v>
      </c>
      <c r="I93" s="506">
        <v>0</v>
      </c>
      <c r="J93" s="565">
        <v>0</v>
      </c>
      <c r="K93" s="856">
        <v>0</v>
      </c>
      <c r="L93" s="566">
        <v>0</v>
      </c>
      <c r="S93" s="204"/>
      <c r="T93" s="204"/>
    </row>
    <row r="94" spans="1:20">
      <c r="A94" s="16" t="s">
        <v>98</v>
      </c>
      <c r="B94" s="257" t="s">
        <v>247</v>
      </c>
      <c r="C94" s="258" t="s">
        <v>248</v>
      </c>
      <c r="D94" s="270">
        <v>713</v>
      </c>
      <c r="E94" s="505">
        <v>192</v>
      </c>
      <c r="F94" s="564">
        <v>0.26928471248246844</v>
      </c>
      <c r="G94" s="506">
        <v>0</v>
      </c>
      <c r="H94" s="565">
        <v>0</v>
      </c>
      <c r="I94" s="506">
        <v>0</v>
      </c>
      <c r="J94" s="565">
        <v>0</v>
      </c>
      <c r="K94" s="856">
        <v>0</v>
      </c>
      <c r="L94" s="566">
        <v>0</v>
      </c>
      <c r="S94" s="204"/>
      <c r="T94" s="204"/>
    </row>
    <row r="95" spans="1:20">
      <c r="A95" s="16" t="s">
        <v>98</v>
      </c>
      <c r="B95" s="257" t="s">
        <v>249</v>
      </c>
      <c r="C95" s="258" t="s">
        <v>250</v>
      </c>
      <c r="D95" s="270">
        <v>837</v>
      </c>
      <c r="E95" s="505">
        <v>153</v>
      </c>
      <c r="F95" s="564">
        <v>0.18279569892473119</v>
      </c>
      <c r="G95" s="506">
        <v>3</v>
      </c>
      <c r="H95" s="565">
        <v>3.5842293906810036E-3</v>
      </c>
      <c r="I95" s="506">
        <v>0</v>
      </c>
      <c r="J95" s="565">
        <v>0</v>
      </c>
      <c r="K95" s="856">
        <v>0</v>
      </c>
      <c r="L95" s="566">
        <v>0</v>
      </c>
      <c r="S95" s="204"/>
      <c r="T95" s="204"/>
    </row>
    <row r="96" spans="1:20">
      <c r="A96" s="19" t="s">
        <v>98</v>
      </c>
      <c r="B96" s="261" t="s">
        <v>251</v>
      </c>
      <c r="C96" s="262" t="s">
        <v>252</v>
      </c>
      <c r="D96" s="271">
        <v>1263</v>
      </c>
      <c r="E96" s="507">
        <v>458</v>
      </c>
      <c r="F96" s="567">
        <v>0.36262866191607285</v>
      </c>
      <c r="G96" s="508">
        <v>12</v>
      </c>
      <c r="H96" s="568">
        <v>9.5011876484560574E-3</v>
      </c>
      <c r="I96" s="508">
        <v>0</v>
      </c>
      <c r="J96" s="568">
        <v>0</v>
      </c>
      <c r="K96" s="857">
        <v>0</v>
      </c>
      <c r="L96" s="569">
        <v>0</v>
      </c>
      <c r="S96" s="204"/>
      <c r="T96" s="204"/>
    </row>
    <row r="97" spans="1:20">
      <c r="A97" s="17" t="s">
        <v>253</v>
      </c>
      <c r="B97" s="254">
        <v>1101</v>
      </c>
      <c r="C97" s="255" t="s">
        <v>254</v>
      </c>
      <c r="D97" s="269">
        <v>156</v>
      </c>
      <c r="E97" s="503">
        <v>86</v>
      </c>
      <c r="F97" s="561">
        <v>0.55128205128205132</v>
      </c>
      <c r="G97" s="504">
        <v>1</v>
      </c>
      <c r="H97" s="562">
        <v>6.41025641025641E-3</v>
      </c>
      <c r="I97" s="504">
        <v>0</v>
      </c>
      <c r="J97" s="562">
        <v>0</v>
      </c>
      <c r="K97" s="855">
        <v>0</v>
      </c>
      <c r="L97" s="563">
        <v>0</v>
      </c>
      <c r="S97" s="204"/>
      <c r="T97" s="204"/>
    </row>
    <row r="98" spans="1:20">
      <c r="A98" s="16" t="s">
        <v>253</v>
      </c>
      <c r="B98" s="257">
        <v>1102</v>
      </c>
      <c r="C98" s="258" t="s">
        <v>255</v>
      </c>
      <c r="D98" s="270">
        <v>203</v>
      </c>
      <c r="E98" s="505">
        <v>119</v>
      </c>
      <c r="F98" s="564">
        <v>0.58620689655172409</v>
      </c>
      <c r="G98" s="506">
        <v>12</v>
      </c>
      <c r="H98" s="565">
        <v>5.9113300492610835E-2</v>
      </c>
      <c r="I98" s="506">
        <v>5</v>
      </c>
      <c r="J98" s="565">
        <v>2.4630541871921183E-2</v>
      </c>
      <c r="K98" s="856">
        <v>4</v>
      </c>
      <c r="L98" s="566">
        <v>1.9704433497536946E-2</v>
      </c>
      <c r="S98" s="204"/>
      <c r="T98" s="204"/>
    </row>
    <row r="99" spans="1:20">
      <c r="A99" s="16" t="s">
        <v>253</v>
      </c>
      <c r="B99" s="257">
        <v>1103</v>
      </c>
      <c r="C99" s="258" t="s">
        <v>256</v>
      </c>
      <c r="D99" s="270">
        <v>227</v>
      </c>
      <c r="E99" s="505">
        <v>151</v>
      </c>
      <c r="F99" s="564">
        <v>0.66519823788546251</v>
      </c>
      <c r="G99" s="506">
        <v>20</v>
      </c>
      <c r="H99" s="565">
        <v>8.8105726872246701E-2</v>
      </c>
      <c r="I99" s="506">
        <v>4</v>
      </c>
      <c r="J99" s="565">
        <v>1.7621145374449341E-2</v>
      </c>
      <c r="K99" s="856">
        <v>2</v>
      </c>
      <c r="L99" s="566">
        <v>8.8105726872246704E-3</v>
      </c>
      <c r="S99" s="204"/>
      <c r="T99" s="204"/>
    </row>
    <row r="100" spans="1:20">
      <c r="A100" s="16" t="s">
        <v>253</v>
      </c>
      <c r="B100" s="257">
        <v>1104</v>
      </c>
      <c r="C100" s="258" t="s">
        <v>257</v>
      </c>
      <c r="D100" s="270">
        <v>517</v>
      </c>
      <c r="E100" s="505">
        <v>348</v>
      </c>
      <c r="F100" s="564">
        <v>0.67311411992263059</v>
      </c>
      <c r="G100" s="506">
        <v>31</v>
      </c>
      <c r="H100" s="565">
        <v>5.9961315280464215E-2</v>
      </c>
      <c r="I100" s="506">
        <v>0</v>
      </c>
      <c r="J100" s="565">
        <v>0</v>
      </c>
      <c r="K100" s="856">
        <v>0</v>
      </c>
      <c r="L100" s="566">
        <v>0</v>
      </c>
      <c r="S100" s="204"/>
      <c r="T100" s="204"/>
    </row>
    <row r="101" spans="1:20">
      <c r="A101" s="16" t="s">
        <v>253</v>
      </c>
      <c r="B101" s="257">
        <v>1105</v>
      </c>
      <c r="C101" s="258" t="s">
        <v>258</v>
      </c>
      <c r="D101" s="270">
        <v>307</v>
      </c>
      <c r="E101" s="505">
        <v>177</v>
      </c>
      <c r="F101" s="564">
        <v>0.57654723127035834</v>
      </c>
      <c r="G101" s="506">
        <v>33</v>
      </c>
      <c r="H101" s="565">
        <v>0.10749185667752444</v>
      </c>
      <c r="I101" s="506">
        <v>6</v>
      </c>
      <c r="J101" s="565">
        <v>1.9543973941368076E-2</v>
      </c>
      <c r="K101" s="856">
        <v>1</v>
      </c>
      <c r="L101" s="566">
        <v>3.2573289902280132E-3</v>
      </c>
      <c r="S101" s="204"/>
      <c r="T101" s="204"/>
    </row>
    <row r="102" spans="1:20">
      <c r="A102" s="16" t="s">
        <v>253</v>
      </c>
      <c r="B102" s="257">
        <v>1106</v>
      </c>
      <c r="C102" s="258" t="s">
        <v>259</v>
      </c>
      <c r="D102" s="270">
        <v>494</v>
      </c>
      <c r="E102" s="505">
        <v>223</v>
      </c>
      <c r="F102" s="564">
        <v>0.45141700404858298</v>
      </c>
      <c r="G102" s="506">
        <v>17</v>
      </c>
      <c r="H102" s="565">
        <v>3.4412955465587043E-2</v>
      </c>
      <c r="I102" s="506">
        <v>7</v>
      </c>
      <c r="J102" s="565">
        <v>1.417004048582996E-2</v>
      </c>
      <c r="K102" s="856">
        <v>2</v>
      </c>
      <c r="L102" s="566">
        <v>4.048582995951417E-3</v>
      </c>
      <c r="S102" s="204"/>
      <c r="T102" s="204"/>
    </row>
    <row r="103" spans="1:20">
      <c r="A103" s="16" t="s">
        <v>253</v>
      </c>
      <c r="B103" s="257">
        <v>1107</v>
      </c>
      <c r="C103" s="258" t="s">
        <v>260</v>
      </c>
      <c r="D103" s="270">
        <v>180</v>
      </c>
      <c r="E103" s="505">
        <v>110</v>
      </c>
      <c r="F103" s="564">
        <v>0.61111111111111116</v>
      </c>
      <c r="G103" s="506">
        <v>4</v>
      </c>
      <c r="H103" s="565">
        <v>2.2222222222222223E-2</v>
      </c>
      <c r="I103" s="506">
        <v>0</v>
      </c>
      <c r="J103" s="565">
        <v>0</v>
      </c>
      <c r="K103" s="856">
        <v>0</v>
      </c>
      <c r="L103" s="566">
        <v>0</v>
      </c>
      <c r="S103" s="204"/>
      <c r="T103" s="204"/>
    </row>
    <row r="104" spans="1:20">
      <c r="A104" s="16" t="s">
        <v>253</v>
      </c>
      <c r="B104" s="257">
        <v>1108</v>
      </c>
      <c r="C104" s="258" t="s">
        <v>261</v>
      </c>
      <c r="D104" s="270">
        <v>505</v>
      </c>
      <c r="E104" s="505">
        <v>306</v>
      </c>
      <c r="F104" s="564">
        <v>0.60594059405940592</v>
      </c>
      <c r="G104" s="506">
        <v>20</v>
      </c>
      <c r="H104" s="565">
        <v>3.9603960396039604E-2</v>
      </c>
      <c r="I104" s="506">
        <v>1</v>
      </c>
      <c r="J104" s="565">
        <v>1.9801980198019802E-3</v>
      </c>
      <c r="K104" s="856">
        <v>0</v>
      </c>
      <c r="L104" s="566">
        <v>0</v>
      </c>
      <c r="S104" s="204"/>
      <c r="T104" s="204"/>
    </row>
    <row r="105" spans="1:20">
      <c r="A105" s="16" t="s">
        <v>253</v>
      </c>
      <c r="B105" s="257">
        <v>1109</v>
      </c>
      <c r="C105" s="258" t="s">
        <v>262</v>
      </c>
      <c r="D105" s="270">
        <v>211</v>
      </c>
      <c r="E105" s="505">
        <v>129</v>
      </c>
      <c r="F105" s="564">
        <v>0.61137440758293837</v>
      </c>
      <c r="G105" s="506">
        <v>2</v>
      </c>
      <c r="H105" s="565">
        <v>9.4786729857819912E-3</v>
      </c>
      <c r="I105" s="506">
        <v>0</v>
      </c>
      <c r="J105" s="565">
        <v>0</v>
      </c>
      <c r="K105" s="856">
        <v>0</v>
      </c>
      <c r="L105" s="566">
        <v>0</v>
      </c>
      <c r="S105" s="204"/>
      <c r="T105" s="204"/>
    </row>
    <row r="106" spans="1:20">
      <c r="A106" s="16" t="s">
        <v>253</v>
      </c>
      <c r="B106" s="257">
        <v>1110</v>
      </c>
      <c r="C106" s="258" t="s">
        <v>263</v>
      </c>
      <c r="D106" s="270">
        <v>374</v>
      </c>
      <c r="E106" s="505">
        <v>255</v>
      </c>
      <c r="F106" s="564">
        <v>0.68181818181818177</v>
      </c>
      <c r="G106" s="506">
        <v>10</v>
      </c>
      <c r="H106" s="565">
        <v>2.6737967914438502E-2</v>
      </c>
      <c r="I106" s="506">
        <v>1</v>
      </c>
      <c r="J106" s="565">
        <v>2.6737967914438501E-3</v>
      </c>
      <c r="K106" s="856">
        <v>0</v>
      </c>
      <c r="L106" s="566">
        <v>0</v>
      </c>
      <c r="S106" s="204"/>
      <c r="T106" s="204"/>
    </row>
    <row r="107" spans="1:20">
      <c r="A107" s="16" t="s">
        <v>253</v>
      </c>
      <c r="B107" s="257">
        <v>1111</v>
      </c>
      <c r="C107" s="258" t="s">
        <v>264</v>
      </c>
      <c r="D107" s="270">
        <v>373</v>
      </c>
      <c r="E107" s="505">
        <v>218</v>
      </c>
      <c r="F107" s="564">
        <v>0.58445040214477206</v>
      </c>
      <c r="G107" s="506">
        <v>4</v>
      </c>
      <c r="H107" s="565">
        <v>1.0723860589812333E-2</v>
      </c>
      <c r="I107" s="506">
        <v>0</v>
      </c>
      <c r="J107" s="565">
        <v>0</v>
      </c>
      <c r="K107" s="856">
        <v>0</v>
      </c>
      <c r="L107" s="566">
        <v>0</v>
      </c>
      <c r="S107" s="204"/>
      <c r="T107" s="204"/>
    </row>
    <row r="108" spans="1:20">
      <c r="A108" s="16" t="s">
        <v>253</v>
      </c>
      <c r="B108" s="257">
        <v>1112</v>
      </c>
      <c r="C108" s="258" t="s">
        <v>265</v>
      </c>
      <c r="D108" s="270">
        <v>283</v>
      </c>
      <c r="E108" s="505">
        <v>172</v>
      </c>
      <c r="F108" s="564">
        <v>0.607773851590106</v>
      </c>
      <c r="G108" s="506">
        <v>4</v>
      </c>
      <c r="H108" s="565">
        <v>1.4134275618374558E-2</v>
      </c>
      <c r="I108" s="506">
        <v>1</v>
      </c>
      <c r="J108" s="565">
        <v>3.5335689045936395E-3</v>
      </c>
      <c r="K108" s="856">
        <v>0</v>
      </c>
      <c r="L108" s="566">
        <v>0</v>
      </c>
      <c r="S108" s="204"/>
      <c r="T108" s="204"/>
    </row>
    <row r="109" spans="1:20">
      <c r="A109" s="16" t="s">
        <v>253</v>
      </c>
      <c r="B109" s="257">
        <v>1113</v>
      </c>
      <c r="C109" s="258" t="s">
        <v>266</v>
      </c>
      <c r="D109" s="270">
        <v>313</v>
      </c>
      <c r="E109" s="505">
        <v>205</v>
      </c>
      <c r="F109" s="564">
        <v>0.65495207667731625</v>
      </c>
      <c r="G109" s="506">
        <v>8</v>
      </c>
      <c r="H109" s="565">
        <v>2.5559105431309903E-2</v>
      </c>
      <c r="I109" s="506">
        <v>0</v>
      </c>
      <c r="J109" s="565">
        <v>0</v>
      </c>
      <c r="K109" s="856">
        <v>0</v>
      </c>
      <c r="L109" s="566">
        <v>0</v>
      </c>
      <c r="S109" s="204"/>
      <c r="T109" s="204"/>
    </row>
    <row r="110" spans="1:20">
      <c r="A110" s="16" t="s">
        <v>253</v>
      </c>
      <c r="B110" s="257">
        <v>1114</v>
      </c>
      <c r="C110" s="258" t="s">
        <v>267</v>
      </c>
      <c r="D110" s="270">
        <v>180</v>
      </c>
      <c r="E110" s="505">
        <v>125</v>
      </c>
      <c r="F110" s="564">
        <v>0.69444444444444442</v>
      </c>
      <c r="G110" s="506">
        <v>6</v>
      </c>
      <c r="H110" s="565">
        <v>3.3333333333333333E-2</v>
      </c>
      <c r="I110" s="506">
        <v>0</v>
      </c>
      <c r="J110" s="565">
        <v>0</v>
      </c>
      <c r="K110" s="856">
        <v>0</v>
      </c>
      <c r="L110" s="566">
        <v>0</v>
      </c>
      <c r="S110" s="204"/>
      <c r="T110" s="204"/>
    </row>
    <row r="111" spans="1:20">
      <c r="A111" s="16" t="s">
        <v>253</v>
      </c>
      <c r="B111" s="257">
        <v>1115</v>
      </c>
      <c r="C111" s="258" t="s">
        <v>268</v>
      </c>
      <c r="D111" s="270">
        <v>200</v>
      </c>
      <c r="E111" s="505">
        <v>126</v>
      </c>
      <c r="F111" s="564">
        <v>0.63</v>
      </c>
      <c r="G111" s="506">
        <v>5</v>
      </c>
      <c r="H111" s="565">
        <v>2.5000000000000001E-2</v>
      </c>
      <c r="I111" s="506">
        <v>0</v>
      </c>
      <c r="J111" s="565">
        <v>0</v>
      </c>
      <c r="K111" s="856">
        <v>0</v>
      </c>
      <c r="L111" s="566">
        <v>0</v>
      </c>
      <c r="S111" s="204"/>
      <c r="T111" s="204"/>
    </row>
    <row r="112" spans="1:20">
      <c r="A112" s="16" t="s">
        <v>253</v>
      </c>
      <c r="B112" s="257">
        <v>1116</v>
      </c>
      <c r="C112" s="258" t="s">
        <v>269</v>
      </c>
      <c r="D112" s="270">
        <v>118</v>
      </c>
      <c r="E112" s="505">
        <v>88</v>
      </c>
      <c r="F112" s="564">
        <v>0.74576271186440679</v>
      </c>
      <c r="G112" s="506">
        <v>0</v>
      </c>
      <c r="H112" s="565">
        <v>0</v>
      </c>
      <c r="I112" s="506">
        <v>0</v>
      </c>
      <c r="J112" s="565">
        <v>0</v>
      </c>
      <c r="K112" s="856">
        <v>0</v>
      </c>
      <c r="L112" s="566">
        <v>0</v>
      </c>
      <c r="S112" s="204"/>
      <c r="T112" s="204"/>
    </row>
    <row r="113" spans="1:20">
      <c r="A113" s="16" t="s">
        <v>253</v>
      </c>
      <c r="B113" s="257">
        <v>1117</v>
      </c>
      <c r="C113" s="258" t="s">
        <v>270</v>
      </c>
      <c r="D113" s="270">
        <v>110</v>
      </c>
      <c r="E113" s="505">
        <v>86</v>
      </c>
      <c r="F113" s="564">
        <v>0.78181818181818186</v>
      </c>
      <c r="G113" s="506">
        <v>2</v>
      </c>
      <c r="H113" s="565">
        <v>1.8181818181818181E-2</v>
      </c>
      <c r="I113" s="506">
        <v>0</v>
      </c>
      <c r="J113" s="565">
        <v>0</v>
      </c>
      <c r="K113" s="856">
        <v>0</v>
      </c>
      <c r="L113" s="566">
        <v>0</v>
      </c>
      <c r="S113" s="204"/>
      <c r="T113" s="204"/>
    </row>
    <row r="114" spans="1:20">
      <c r="A114" s="16" t="s">
        <v>253</v>
      </c>
      <c r="B114" s="257">
        <v>1118</v>
      </c>
      <c r="C114" s="258" t="s">
        <v>271</v>
      </c>
      <c r="D114" s="270">
        <v>158</v>
      </c>
      <c r="E114" s="505">
        <v>115</v>
      </c>
      <c r="F114" s="564">
        <v>0.72784810126582278</v>
      </c>
      <c r="G114" s="506">
        <v>3</v>
      </c>
      <c r="H114" s="565">
        <v>1.8987341772151899E-2</v>
      </c>
      <c r="I114" s="506">
        <v>0</v>
      </c>
      <c r="J114" s="565">
        <v>0</v>
      </c>
      <c r="K114" s="856">
        <v>0</v>
      </c>
      <c r="L114" s="566">
        <v>0</v>
      </c>
      <c r="S114" s="204"/>
      <c r="T114" s="204"/>
    </row>
    <row r="115" spans="1:20">
      <c r="A115" s="16" t="s">
        <v>253</v>
      </c>
      <c r="B115" s="257">
        <v>1119</v>
      </c>
      <c r="C115" s="258" t="s">
        <v>272</v>
      </c>
      <c r="D115" s="270">
        <v>86</v>
      </c>
      <c r="E115" s="505">
        <v>52</v>
      </c>
      <c r="F115" s="564">
        <v>0.60465116279069764</v>
      </c>
      <c r="G115" s="506">
        <v>1</v>
      </c>
      <c r="H115" s="565">
        <v>1.1627906976744186E-2</v>
      </c>
      <c r="I115" s="506">
        <v>0</v>
      </c>
      <c r="J115" s="565">
        <v>0</v>
      </c>
      <c r="K115" s="856">
        <v>0</v>
      </c>
      <c r="L115" s="566">
        <v>0</v>
      </c>
      <c r="S115" s="204"/>
      <c r="T115" s="204"/>
    </row>
    <row r="116" spans="1:20">
      <c r="A116" s="16" t="s">
        <v>253</v>
      </c>
      <c r="B116" s="257">
        <v>1120</v>
      </c>
      <c r="C116" s="258" t="s">
        <v>273</v>
      </c>
      <c r="D116" s="270">
        <v>66</v>
      </c>
      <c r="E116" s="505">
        <v>39</v>
      </c>
      <c r="F116" s="564">
        <v>0.59090909090909094</v>
      </c>
      <c r="G116" s="506">
        <v>3</v>
      </c>
      <c r="H116" s="565">
        <v>4.5454545454545456E-2</v>
      </c>
      <c r="I116" s="506">
        <v>0</v>
      </c>
      <c r="J116" s="565">
        <v>0</v>
      </c>
      <c r="K116" s="856">
        <v>0</v>
      </c>
      <c r="L116" s="566">
        <v>0</v>
      </c>
      <c r="S116" s="204"/>
      <c r="T116" s="204"/>
    </row>
    <row r="117" spans="1:20">
      <c r="A117" s="16" t="s">
        <v>253</v>
      </c>
      <c r="B117" s="257">
        <v>1121</v>
      </c>
      <c r="C117" s="258" t="s">
        <v>274</v>
      </c>
      <c r="D117" s="270">
        <v>111</v>
      </c>
      <c r="E117" s="505">
        <v>63</v>
      </c>
      <c r="F117" s="564">
        <v>0.56756756756756754</v>
      </c>
      <c r="G117" s="506">
        <v>0</v>
      </c>
      <c r="H117" s="565">
        <v>0</v>
      </c>
      <c r="I117" s="506">
        <v>0</v>
      </c>
      <c r="J117" s="565">
        <v>0</v>
      </c>
      <c r="K117" s="856">
        <v>0</v>
      </c>
      <c r="L117" s="566">
        <v>0</v>
      </c>
      <c r="S117" s="204"/>
      <c r="T117" s="204"/>
    </row>
    <row r="118" spans="1:20">
      <c r="A118" s="16" t="s">
        <v>253</v>
      </c>
      <c r="B118" s="257">
        <v>1122</v>
      </c>
      <c r="C118" s="258" t="s">
        <v>275</v>
      </c>
      <c r="D118" s="270">
        <v>84</v>
      </c>
      <c r="E118" s="505">
        <v>54</v>
      </c>
      <c r="F118" s="564">
        <v>0.6428571428571429</v>
      </c>
      <c r="G118" s="506">
        <v>2</v>
      </c>
      <c r="H118" s="565">
        <v>2.3809523809523808E-2</v>
      </c>
      <c r="I118" s="506">
        <v>0</v>
      </c>
      <c r="J118" s="565">
        <v>0</v>
      </c>
      <c r="K118" s="856">
        <v>0</v>
      </c>
      <c r="L118" s="566">
        <v>0</v>
      </c>
      <c r="S118" s="204"/>
      <c r="T118" s="204"/>
    </row>
    <row r="119" spans="1:20">
      <c r="A119" s="16" t="s">
        <v>253</v>
      </c>
      <c r="B119" s="257">
        <v>2101</v>
      </c>
      <c r="C119" s="258" t="s">
        <v>102</v>
      </c>
      <c r="D119" s="270">
        <v>341</v>
      </c>
      <c r="E119" s="505">
        <v>154</v>
      </c>
      <c r="F119" s="564">
        <v>0.45161290322580644</v>
      </c>
      <c r="G119" s="506">
        <v>1</v>
      </c>
      <c r="H119" s="565">
        <v>2.9325513196480938E-3</v>
      </c>
      <c r="I119" s="506">
        <v>0</v>
      </c>
      <c r="J119" s="565">
        <v>0</v>
      </c>
      <c r="K119" s="856">
        <v>0</v>
      </c>
      <c r="L119" s="566">
        <v>0</v>
      </c>
      <c r="S119" s="204"/>
      <c r="T119" s="204"/>
    </row>
    <row r="120" spans="1:20">
      <c r="A120" s="16" t="s">
        <v>253</v>
      </c>
      <c r="B120" s="257">
        <v>2102</v>
      </c>
      <c r="C120" s="258" t="s">
        <v>104</v>
      </c>
      <c r="D120" s="270">
        <v>345</v>
      </c>
      <c r="E120" s="505">
        <v>132</v>
      </c>
      <c r="F120" s="564">
        <v>0.38260869565217392</v>
      </c>
      <c r="G120" s="506">
        <v>2</v>
      </c>
      <c r="H120" s="565">
        <v>5.7971014492753624E-3</v>
      </c>
      <c r="I120" s="506">
        <v>0</v>
      </c>
      <c r="J120" s="565">
        <v>0</v>
      </c>
      <c r="K120" s="856">
        <v>0</v>
      </c>
      <c r="L120" s="566">
        <v>0</v>
      </c>
      <c r="S120" s="204"/>
      <c r="T120" s="204"/>
    </row>
    <row r="121" spans="1:20">
      <c r="A121" s="16" t="s">
        <v>253</v>
      </c>
      <c r="B121" s="257">
        <v>2103</v>
      </c>
      <c r="C121" s="258" t="s">
        <v>276</v>
      </c>
      <c r="D121" s="270">
        <v>620</v>
      </c>
      <c r="E121" s="505">
        <v>279</v>
      </c>
      <c r="F121" s="564">
        <v>0.45</v>
      </c>
      <c r="G121" s="506">
        <v>2</v>
      </c>
      <c r="H121" s="565">
        <v>3.2258064516129032E-3</v>
      </c>
      <c r="I121" s="506">
        <v>0</v>
      </c>
      <c r="J121" s="565">
        <v>0</v>
      </c>
      <c r="K121" s="856">
        <v>0</v>
      </c>
      <c r="L121" s="566">
        <v>0</v>
      </c>
      <c r="S121" s="204"/>
      <c r="T121" s="204"/>
    </row>
    <row r="122" spans="1:20">
      <c r="A122" s="16" t="s">
        <v>253</v>
      </c>
      <c r="B122" s="257">
        <v>2104</v>
      </c>
      <c r="C122" s="258" t="s">
        <v>277</v>
      </c>
      <c r="D122" s="270">
        <v>124</v>
      </c>
      <c r="E122" s="505">
        <v>51</v>
      </c>
      <c r="F122" s="564">
        <v>0.41129032258064518</v>
      </c>
      <c r="G122" s="506">
        <v>0</v>
      </c>
      <c r="H122" s="565">
        <v>0</v>
      </c>
      <c r="I122" s="506">
        <v>0</v>
      </c>
      <c r="J122" s="565">
        <v>0</v>
      </c>
      <c r="K122" s="856">
        <v>0</v>
      </c>
      <c r="L122" s="566">
        <v>0</v>
      </c>
      <c r="S122" s="204"/>
      <c r="T122" s="204"/>
    </row>
    <row r="123" spans="1:20">
      <c r="A123" s="16" t="s">
        <v>253</v>
      </c>
      <c r="B123" s="257">
        <v>2105</v>
      </c>
      <c r="C123" s="258" t="s">
        <v>278</v>
      </c>
      <c r="D123" s="270">
        <v>814</v>
      </c>
      <c r="E123" s="505">
        <v>340</v>
      </c>
      <c r="F123" s="564">
        <v>0.4176904176904177</v>
      </c>
      <c r="G123" s="506">
        <v>0</v>
      </c>
      <c r="H123" s="565">
        <v>0</v>
      </c>
      <c r="I123" s="506">
        <v>0</v>
      </c>
      <c r="J123" s="565">
        <v>0</v>
      </c>
      <c r="K123" s="856">
        <v>0</v>
      </c>
      <c r="L123" s="566">
        <v>0</v>
      </c>
      <c r="S123" s="204"/>
      <c r="T123" s="204"/>
    </row>
    <row r="124" spans="1:20">
      <c r="A124" s="16" t="s">
        <v>253</v>
      </c>
      <c r="B124" s="257">
        <v>2106</v>
      </c>
      <c r="C124" s="258" t="s">
        <v>279</v>
      </c>
      <c r="D124" s="270">
        <v>80</v>
      </c>
      <c r="E124" s="505">
        <v>34</v>
      </c>
      <c r="F124" s="564">
        <v>0.42499999999999999</v>
      </c>
      <c r="G124" s="506">
        <v>1</v>
      </c>
      <c r="H124" s="565">
        <v>1.2500000000000001E-2</v>
      </c>
      <c r="I124" s="506">
        <v>0</v>
      </c>
      <c r="J124" s="565">
        <v>0</v>
      </c>
      <c r="K124" s="856">
        <v>0</v>
      </c>
      <c r="L124" s="566">
        <v>0</v>
      </c>
      <c r="S124" s="204"/>
      <c r="T124" s="204"/>
    </row>
    <row r="125" spans="1:20">
      <c r="A125" s="16" t="s">
        <v>253</v>
      </c>
      <c r="B125" s="257">
        <v>2107</v>
      </c>
      <c r="C125" s="258" t="s">
        <v>280</v>
      </c>
      <c r="D125" s="270">
        <v>125</v>
      </c>
      <c r="E125" s="505">
        <v>34</v>
      </c>
      <c r="F125" s="564">
        <v>0.27200000000000002</v>
      </c>
      <c r="G125" s="506">
        <v>1</v>
      </c>
      <c r="H125" s="565">
        <v>8.0000000000000002E-3</v>
      </c>
      <c r="I125" s="506">
        <v>0</v>
      </c>
      <c r="J125" s="565">
        <v>0</v>
      </c>
      <c r="K125" s="856">
        <v>0</v>
      </c>
      <c r="L125" s="566">
        <v>0</v>
      </c>
      <c r="S125" s="204"/>
      <c r="T125" s="204"/>
    </row>
    <row r="126" spans="1:20">
      <c r="A126" s="16" t="s">
        <v>253</v>
      </c>
      <c r="B126" s="257">
        <v>2108</v>
      </c>
      <c r="C126" s="258" t="s">
        <v>281</v>
      </c>
      <c r="D126" s="270">
        <v>151</v>
      </c>
      <c r="E126" s="505">
        <v>69</v>
      </c>
      <c r="F126" s="564">
        <v>0.45695364238410596</v>
      </c>
      <c r="G126" s="506">
        <v>0</v>
      </c>
      <c r="H126" s="565">
        <v>0</v>
      </c>
      <c r="I126" s="506">
        <v>0</v>
      </c>
      <c r="J126" s="565">
        <v>0</v>
      </c>
      <c r="K126" s="856">
        <v>0</v>
      </c>
      <c r="L126" s="566">
        <v>0</v>
      </c>
      <c r="S126" s="204"/>
      <c r="T126" s="204"/>
    </row>
    <row r="127" spans="1:20">
      <c r="A127" s="16" t="s">
        <v>253</v>
      </c>
      <c r="B127" s="257">
        <v>2109</v>
      </c>
      <c r="C127" s="258" t="s">
        <v>106</v>
      </c>
      <c r="D127" s="270">
        <v>597</v>
      </c>
      <c r="E127" s="505">
        <v>224</v>
      </c>
      <c r="F127" s="564">
        <v>0.37520938023450584</v>
      </c>
      <c r="G127" s="506">
        <v>3</v>
      </c>
      <c r="H127" s="565">
        <v>5.0251256281407036E-3</v>
      </c>
      <c r="I127" s="506">
        <v>0</v>
      </c>
      <c r="J127" s="565">
        <v>0</v>
      </c>
      <c r="K127" s="856">
        <v>0</v>
      </c>
      <c r="L127" s="566">
        <v>0</v>
      </c>
      <c r="S127" s="204"/>
      <c r="T127" s="204"/>
    </row>
    <row r="128" spans="1:20">
      <c r="A128" s="16" t="s">
        <v>253</v>
      </c>
      <c r="B128" s="257">
        <v>2110</v>
      </c>
      <c r="C128" s="258" t="s">
        <v>108</v>
      </c>
      <c r="D128" s="270">
        <v>430</v>
      </c>
      <c r="E128" s="505">
        <v>151</v>
      </c>
      <c r="F128" s="564">
        <v>0.35116279069767442</v>
      </c>
      <c r="G128" s="506">
        <v>7</v>
      </c>
      <c r="H128" s="565">
        <v>1.627906976744186E-2</v>
      </c>
      <c r="I128" s="506">
        <v>5</v>
      </c>
      <c r="J128" s="565">
        <v>1.1627906976744186E-2</v>
      </c>
      <c r="K128" s="856">
        <v>3</v>
      </c>
      <c r="L128" s="566">
        <v>6.9767441860465115E-3</v>
      </c>
      <c r="S128" s="204"/>
      <c r="T128" s="204"/>
    </row>
    <row r="129" spans="1:20">
      <c r="A129" s="16" t="s">
        <v>253</v>
      </c>
      <c r="B129" s="257">
        <v>2111</v>
      </c>
      <c r="C129" s="258" t="s">
        <v>282</v>
      </c>
      <c r="D129" s="270">
        <v>161</v>
      </c>
      <c r="E129" s="505">
        <v>88</v>
      </c>
      <c r="F129" s="564">
        <v>0.54658385093167705</v>
      </c>
      <c r="G129" s="506">
        <v>1</v>
      </c>
      <c r="H129" s="565">
        <v>6.2111801242236021E-3</v>
      </c>
      <c r="I129" s="506">
        <v>1</v>
      </c>
      <c r="J129" s="565">
        <v>6.2111801242236021E-3</v>
      </c>
      <c r="K129" s="856">
        <v>0</v>
      </c>
      <c r="L129" s="566">
        <v>0</v>
      </c>
      <c r="S129" s="204"/>
      <c r="T129" s="204"/>
    </row>
    <row r="130" spans="1:20">
      <c r="A130" s="16" t="s">
        <v>253</v>
      </c>
      <c r="B130" s="257">
        <v>2112</v>
      </c>
      <c r="C130" s="258" t="s">
        <v>110</v>
      </c>
      <c r="D130" s="270">
        <v>223</v>
      </c>
      <c r="E130" s="505">
        <v>117</v>
      </c>
      <c r="F130" s="564">
        <v>0.5246636771300448</v>
      </c>
      <c r="G130" s="506">
        <v>1</v>
      </c>
      <c r="H130" s="565">
        <v>4.4843049327354259E-3</v>
      </c>
      <c r="I130" s="506">
        <v>0</v>
      </c>
      <c r="J130" s="565">
        <v>0</v>
      </c>
      <c r="K130" s="856">
        <v>0</v>
      </c>
      <c r="L130" s="566">
        <v>0</v>
      </c>
      <c r="S130" s="204"/>
      <c r="T130" s="204"/>
    </row>
    <row r="131" spans="1:20">
      <c r="A131" s="16" t="s">
        <v>253</v>
      </c>
      <c r="B131" s="257">
        <v>2113</v>
      </c>
      <c r="C131" s="258" t="s">
        <v>283</v>
      </c>
      <c r="D131" s="270">
        <v>164</v>
      </c>
      <c r="E131" s="505">
        <v>103</v>
      </c>
      <c r="F131" s="564">
        <v>0.62804878048780488</v>
      </c>
      <c r="G131" s="506">
        <v>1</v>
      </c>
      <c r="H131" s="565">
        <v>6.0975609756097563E-3</v>
      </c>
      <c r="I131" s="506">
        <v>0</v>
      </c>
      <c r="J131" s="565">
        <v>0</v>
      </c>
      <c r="K131" s="856">
        <v>0</v>
      </c>
      <c r="L131" s="566">
        <v>0</v>
      </c>
      <c r="S131" s="204"/>
      <c r="T131" s="204"/>
    </row>
    <row r="132" spans="1:20">
      <c r="A132" s="16" t="s">
        <v>253</v>
      </c>
      <c r="B132" s="257">
        <v>2114</v>
      </c>
      <c r="C132" s="258" t="s">
        <v>112</v>
      </c>
      <c r="D132" s="270">
        <v>230</v>
      </c>
      <c r="E132" s="505">
        <v>96</v>
      </c>
      <c r="F132" s="564">
        <v>0.41739130434782606</v>
      </c>
      <c r="G132" s="506">
        <v>0</v>
      </c>
      <c r="H132" s="565">
        <v>0</v>
      </c>
      <c r="I132" s="506">
        <v>0</v>
      </c>
      <c r="J132" s="565">
        <v>0</v>
      </c>
      <c r="K132" s="856">
        <v>0</v>
      </c>
      <c r="L132" s="566">
        <v>0</v>
      </c>
      <c r="S132" s="204"/>
      <c r="T132" s="204"/>
    </row>
    <row r="133" spans="1:20">
      <c r="A133" s="16" t="s">
        <v>253</v>
      </c>
      <c r="B133" s="257">
        <v>2115</v>
      </c>
      <c r="C133" s="258" t="s">
        <v>114</v>
      </c>
      <c r="D133" s="270">
        <v>506</v>
      </c>
      <c r="E133" s="505">
        <v>263</v>
      </c>
      <c r="F133" s="564">
        <v>0.51976284584980237</v>
      </c>
      <c r="G133" s="506">
        <v>11</v>
      </c>
      <c r="H133" s="565">
        <v>2.1739130434782608E-2</v>
      </c>
      <c r="I133" s="506">
        <v>9</v>
      </c>
      <c r="J133" s="565">
        <v>1.7786561264822136E-2</v>
      </c>
      <c r="K133" s="856">
        <v>1</v>
      </c>
      <c r="L133" s="566">
        <v>1.976284584980237E-3</v>
      </c>
      <c r="S133" s="204"/>
      <c r="T133" s="204"/>
    </row>
    <row r="134" spans="1:20">
      <c r="A134" s="16" t="s">
        <v>253</v>
      </c>
      <c r="B134" s="257">
        <v>2116</v>
      </c>
      <c r="C134" s="258" t="s">
        <v>284</v>
      </c>
      <c r="D134" s="270">
        <v>79</v>
      </c>
      <c r="E134" s="505">
        <v>33</v>
      </c>
      <c r="F134" s="564">
        <v>0.41772151898734178</v>
      </c>
      <c r="G134" s="506">
        <v>0</v>
      </c>
      <c r="H134" s="565">
        <v>0</v>
      </c>
      <c r="I134" s="506">
        <v>0</v>
      </c>
      <c r="J134" s="565">
        <v>0</v>
      </c>
      <c r="K134" s="856">
        <v>0</v>
      </c>
      <c r="L134" s="566">
        <v>0</v>
      </c>
      <c r="S134" s="204"/>
      <c r="T134" s="204"/>
    </row>
    <row r="135" spans="1:20">
      <c r="A135" s="16" t="s">
        <v>253</v>
      </c>
      <c r="B135" s="257">
        <v>2117</v>
      </c>
      <c r="C135" s="258" t="s">
        <v>285</v>
      </c>
      <c r="D135" s="270">
        <v>150</v>
      </c>
      <c r="E135" s="505">
        <v>68</v>
      </c>
      <c r="F135" s="564">
        <v>0.45333333333333331</v>
      </c>
      <c r="G135" s="506">
        <v>3</v>
      </c>
      <c r="H135" s="565">
        <v>0.02</v>
      </c>
      <c r="I135" s="506">
        <v>0</v>
      </c>
      <c r="J135" s="565">
        <v>0</v>
      </c>
      <c r="K135" s="856">
        <v>0</v>
      </c>
      <c r="L135" s="566">
        <v>0</v>
      </c>
      <c r="S135" s="204"/>
      <c r="T135" s="204"/>
    </row>
    <row r="136" spans="1:20">
      <c r="A136" s="16" t="s">
        <v>253</v>
      </c>
      <c r="B136" s="257">
        <v>2118</v>
      </c>
      <c r="C136" s="258" t="s">
        <v>116</v>
      </c>
      <c r="D136" s="270">
        <v>185</v>
      </c>
      <c r="E136" s="505">
        <v>88</v>
      </c>
      <c r="F136" s="564">
        <v>0.4756756756756757</v>
      </c>
      <c r="G136" s="506">
        <v>0</v>
      </c>
      <c r="H136" s="565">
        <v>0</v>
      </c>
      <c r="I136" s="506">
        <v>0</v>
      </c>
      <c r="J136" s="565">
        <v>0</v>
      </c>
      <c r="K136" s="856">
        <v>0</v>
      </c>
      <c r="L136" s="566">
        <v>0</v>
      </c>
      <c r="S136" s="204"/>
      <c r="T136" s="204"/>
    </row>
    <row r="137" spans="1:20">
      <c r="A137" s="16" t="s">
        <v>253</v>
      </c>
      <c r="B137" s="257">
        <v>2119</v>
      </c>
      <c r="C137" s="258" t="s">
        <v>286</v>
      </c>
      <c r="D137" s="270">
        <v>133</v>
      </c>
      <c r="E137" s="505">
        <v>74</v>
      </c>
      <c r="F137" s="564">
        <v>0.55639097744360899</v>
      </c>
      <c r="G137" s="506">
        <v>1</v>
      </c>
      <c r="H137" s="565">
        <v>7.5187969924812026E-3</v>
      </c>
      <c r="I137" s="506">
        <v>0</v>
      </c>
      <c r="J137" s="565">
        <v>0</v>
      </c>
      <c r="K137" s="856">
        <v>0</v>
      </c>
      <c r="L137" s="566">
        <v>0</v>
      </c>
      <c r="S137" s="204"/>
      <c r="T137" s="204"/>
    </row>
    <row r="138" spans="1:20">
      <c r="A138" s="16" t="s">
        <v>253</v>
      </c>
      <c r="B138" s="257">
        <v>2120</v>
      </c>
      <c r="C138" s="258" t="s">
        <v>122</v>
      </c>
      <c r="D138" s="270">
        <v>320</v>
      </c>
      <c r="E138" s="505">
        <v>160</v>
      </c>
      <c r="F138" s="564">
        <v>0.5</v>
      </c>
      <c r="G138" s="506">
        <v>4</v>
      </c>
      <c r="H138" s="565">
        <v>1.2500000000000001E-2</v>
      </c>
      <c r="I138" s="506">
        <v>1</v>
      </c>
      <c r="J138" s="565">
        <v>3.1250000000000002E-3</v>
      </c>
      <c r="K138" s="856">
        <v>0</v>
      </c>
      <c r="L138" s="566">
        <v>0</v>
      </c>
      <c r="S138" s="204"/>
      <c r="T138" s="204"/>
    </row>
    <row r="139" spans="1:20">
      <c r="A139" s="16" t="s">
        <v>253</v>
      </c>
      <c r="B139" s="257">
        <v>2121</v>
      </c>
      <c r="C139" s="258" t="s">
        <v>124</v>
      </c>
      <c r="D139" s="270">
        <v>266</v>
      </c>
      <c r="E139" s="505">
        <v>74</v>
      </c>
      <c r="F139" s="564">
        <v>0.2781954887218045</v>
      </c>
      <c r="G139" s="506">
        <v>1</v>
      </c>
      <c r="H139" s="565">
        <v>3.7593984962406013E-3</v>
      </c>
      <c r="I139" s="506">
        <v>0</v>
      </c>
      <c r="J139" s="565">
        <v>0</v>
      </c>
      <c r="K139" s="856">
        <v>0</v>
      </c>
      <c r="L139" s="566">
        <v>0</v>
      </c>
      <c r="S139" s="204"/>
      <c r="T139" s="204"/>
    </row>
    <row r="140" spans="1:20">
      <c r="A140" s="16" t="s">
        <v>253</v>
      </c>
      <c r="B140" s="257">
        <v>2122</v>
      </c>
      <c r="C140" s="258" t="s">
        <v>287</v>
      </c>
      <c r="D140" s="270">
        <v>449</v>
      </c>
      <c r="E140" s="505">
        <v>166</v>
      </c>
      <c r="F140" s="564">
        <v>0.36971046770601335</v>
      </c>
      <c r="G140" s="506">
        <v>0</v>
      </c>
      <c r="H140" s="565">
        <v>0</v>
      </c>
      <c r="I140" s="506">
        <v>0</v>
      </c>
      <c r="J140" s="565">
        <v>0</v>
      </c>
      <c r="K140" s="856">
        <v>0</v>
      </c>
      <c r="L140" s="566">
        <v>0</v>
      </c>
      <c r="S140" s="204"/>
      <c r="T140" s="204"/>
    </row>
    <row r="141" spans="1:20">
      <c r="A141" s="16" t="s">
        <v>253</v>
      </c>
      <c r="B141" s="257">
        <v>2123</v>
      </c>
      <c r="C141" s="258" t="s">
        <v>288</v>
      </c>
      <c r="D141" s="270">
        <v>132</v>
      </c>
      <c r="E141" s="505">
        <v>43</v>
      </c>
      <c r="F141" s="564">
        <v>0.32575757575757575</v>
      </c>
      <c r="G141" s="506">
        <v>0</v>
      </c>
      <c r="H141" s="565">
        <v>0</v>
      </c>
      <c r="I141" s="506">
        <v>0</v>
      </c>
      <c r="J141" s="565">
        <v>0</v>
      </c>
      <c r="K141" s="856">
        <v>0</v>
      </c>
      <c r="L141" s="566">
        <v>0</v>
      </c>
      <c r="S141" s="204"/>
      <c r="T141" s="204"/>
    </row>
    <row r="142" spans="1:20">
      <c r="A142" s="16" t="s">
        <v>253</v>
      </c>
      <c r="B142" s="257">
        <v>2124</v>
      </c>
      <c r="C142" s="258" t="s">
        <v>289</v>
      </c>
      <c r="D142" s="270">
        <v>174</v>
      </c>
      <c r="E142" s="505">
        <v>84</v>
      </c>
      <c r="F142" s="564">
        <v>0.48275862068965519</v>
      </c>
      <c r="G142" s="506">
        <v>1</v>
      </c>
      <c r="H142" s="565">
        <v>5.7471264367816091E-3</v>
      </c>
      <c r="I142" s="506">
        <v>0</v>
      </c>
      <c r="J142" s="565">
        <v>0</v>
      </c>
      <c r="K142" s="856">
        <v>0</v>
      </c>
      <c r="L142" s="566">
        <v>0</v>
      </c>
      <c r="S142" s="204"/>
      <c r="T142" s="204"/>
    </row>
    <row r="143" spans="1:20">
      <c r="A143" s="16" t="s">
        <v>253</v>
      </c>
      <c r="B143" s="257">
        <v>2125</v>
      </c>
      <c r="C143" s="258" t="s">
        <v>290</v>
      </c>
      <c r="D143" s="270">
        <v>123</v>
      </c>
      <c r="E143" s="505">
        <v>43</v>
      </c>
      <c r="F143" s="564">
        <v>0.34959349593495936</v>
      </c>
      <c r="G143" s="506">
        <v>1</v>
      </c>
      <c r="H143" s="565">
        <v>8.130081300813009E-3</v>
      </c>
      <c r="I143" s="506">
        <v>0</v>
      </c>
      <c r="J143" s="565">
        <v>0</v>
      </c>
      <c r="K143" s="856">
        <v>0</v>
      </c>
      <c r="L143" s="566">
        <v>0</v>
      </c>
      <c r="S143" s="204"/>
      <c r="T143" s="204"/>
    </row>
    <row r="144" spans="1:20">
      <c r="A144" s="16" t="s">
        <v>253</v>
      </c>
      <c r="B144" s="257">
        <v>2126</v>
      </c>
      <c r="C144" s="258" t="s">
        <v>291</v>
      </c>
      <c r="D144" s="270">
        <v>57</v>
      </c>
      <c r="E144" s="505">
        <v>27</v>
      </c>
      <c r="F144" s="564">
        <v>0.47368421052631576</v>
      </c>
      <c r="G144" s="506">
        <v>0</v>
      </c>
      <c r="H144" s="565">
        <v>0</v>
      </c>
      <c r="I144" s="506">
        <v>0</v>
      </c>
      <c r="J144" s="565">
        <v>0</v>
      </c>
      <c r="K144" s="856">
        <v>0</v>
      </c>
      <c r="L144" s="566">
        <v>0</v>
      </c>
      <c r="S144" s="204"/>
      <c r="T144" s="204"/>
    </row>
    <row r="145" spans="1:20">
      <c r="A145" s="16" t="s">
        <v>253</v>
      </c>
      <c r="B145" s="257">
        <v>3101</v>
      </c>
      <c r="C145" s="258" t="s">
        <v>292</v>
      </c>
      <c r="D145" s="270">
        <v>66</v>
      </c>
      <c r="E145" s="505">
        <v>28</v>
      </c>
      <c r="F145" s="564">
        <v>0.42424242424242425</v>
      </c>
      <c r="G145" s="506">
        <v>0</v>
      </c>
      <c r="H145" s="565">
        <v>0</v>
      </c>
      <c r="I145" s="506">
        <v>0</v>
      </c>
      <c r="J145" s="565">
        <v>0</v>
      </c>
      <c r="K145" s="856">
        <v>0</v>
      </c>
      <c r="L145" s="566">
        <v>0</v>
      </c>
      <c r="S145" s="204"/>
      <c r="T145" s="204"/>
    </row>
    <row r="146" spans="1:20">
      <c r="A146" s="16" t="s">
        <v>253</v>
      </c>
      <c r="B146" s="257">
        <v>3102</v>
      </c>
      <c r="C146" s="258" t="s">
        <v>126</v>
      </c>
      <c r="D146" s="270">
        <v>765</v>
      </c>
      <c r="E146" s="505">
        <v>316</v>
      </c>
      <c r="F146" s="564">
        <v>0.41307189542483658</v>
      </c>
      <c r="G146" s="506">
        <v>12</v>
      </c>
      <c r="H146" s="565">
        <v>1.5686274509803921E-2</v>
      </c>
      <c r="I146" s="506">
        <v>3</v>
      </c>
      <c r="J146" s="565">
        <v>3.9215686274509803E-3</v>
      </c>
      <c r="K146" s="856">
        <v>0</v>
      </c>
      <c r="L146" s="566">
        <v>0</v>
      </c>
      <c r="S146" s="204"/>
      <c r="T146" s="204"/>
    </row>
    <row r="147" spans="1:20">
      <c r="A147" s="16" t="s">
        <v>253</v>
      </c>
      <c r="B147" s="257">
        <v>3103</v>
      </c>
      <c r="C147" s="258" t="s">
        <v>128</v>
      </c>
      <c r="D147" s="270">
        <v>206</v>
      </c>
      <c r="E147" s="505">
        <v>83</v>
      </c>
      <c r="F147" s="564">
        <v>0.40291262135922329</v>
      </c>
      <c r="G147" s="506">
        <v>0</v>
      </c>
      <c r="H147" s="565">
        <v>0</v>
      </c>
      <c r="I147" s="506">
        <v>0</v>
      </c>
      <c r="J147" s="565">
        <v>0</v>
      </c>
      <c r="K147" s="856">
        <v>0</v>
      </c>
      <c r="L147" s="566">
        <v>0</v>
      </c>
      <c r="S147" s="204"/>
      <c r="T147" s="204"/>
    </row>
    <row r="148" spans="1:20">
      <c r="A148" s="16" t="s">
        <v>253</v>
      </c>
      <c r="B148" s="257">
        <v>3104</v>
      </c>
      <c r="C148" s="258" t="s">
        <v>293</v>
      </c>
      <c r="D148" s="270">
        <v>91</v>
      </c>
      <c r="E148" s="505">
        <v>11</v>
      </c>
      <c r="F148" s="564">
        <v>0.12087912087912088</v>
      </c>
      <c r="G148" s="506">
        <v>0</v>
      </c>
      <c r="H148" s="565">
        <v>0</v>
      </c>
      <c r="I148" s="506">
        <v>0</v>
      </c>
      <c r="J148" s="565">
        <v>0</v>
      </c>
      <c r="K148" s="856">
        <v>0</v>
      </c>
      <c r="L148" s="566">
        <v>0</v>
      </c>
      <c r="S148" s="204"/>
      <c r="T148" s="204"/>
    </row>
    <row r="149" spans="1:20">
      <c r="A149" s="16" t="s">
        <v>253</v>
      </c>
      <c r="B149" s="257">
        <v>3105</v>
      </c>
      <c r="C149" s="258" t="s">
        <v>130</v>
      </c>
      <c r="D149" s="270">
        <v>195</v>
      </c>
      <c r="E149" s="505">
        <v>46</v>
      </c>
      <c r="F149" s="564">
        <v>0.23589743589743589</v>
      </c>
      <c r="G149" s="506">
        <v>0</v>
      </c>
      <c r="H149" s="565">
        <v>0</v>
      </c>
      <c r="I149" s="506">
        <v>0</v>
      </c>
      <c r="J149" s="565">
        <v>0</v>
      </c>
      <c r="K149" s="856">
        <v>0</v>
      </c>
      <c r="L149" s="566">
        <v>0</v>
      </c>
      <c r="S149" s="204"/>
      <c r="T149" s="204"/>
    </row>
    <row r="150" spans="1:20">
      <c r="A150" s="16" t="s">
        <v>253</v>
      </c>
      <c r="B150" s="257">
        <v>3106</v>
      </c>
      <c r="C150" s="258" t="s">
        <v>294</v>
      </c>
      <c r="D150" s="270">
        <v>109</v>
      </c>
      <c r="E150" s="505">
        <v>41</v>
      </c>
      <c r="F150" s="564">
        <v>0.37614678899082571</v>
      </c>
      <c r="G150" s="506">
        <v>0</v>
      </c>
      <c r="H150" s="565">
        <v>0</v>
      </c>
      <c r="I150" s="506">
        <v>0</v>
      </c>
      <c r="J150" s="565">
        <v>0</v>
      </c>
      <c r="K150" s="856">
        <v>0</v>
      </c>
      <c r="L150" s="566">
        <v>0</v>
      </c>
      <c r="S150" s="204"/>
      <c r="T150" s="204"/>
    </row>
    <row r="151" spans="1:20">
      <c r="A151" s="16" t="s">
        <v>253</v>
      </c>
      <c r="B151" s="257">
        <v>3107</v>
      </c>
      <c r="C151" s="258" t="s">
        <v>295</v>
      </c>
      <c r="D151" s="270">
        <v>82</v>
      </c>
      <c r="E151" s="505">
        <v>13</v>
      </c>
      <c r="F151" s="564">
        <v>0.15853658536585366</v>
      </c>
      <c r="G151" s="506">
        <v>1</v>
      </c>
      <c r="H151" s="565">
        <v>1.2195121951219513E-2</v>
      </c>
      <c r="I151" s="506">
        <v>0</v>
      </c>
      <c r="J151" s="565">
        <v>0</v>
      </c>
      <c r="K151" s="856">
        <v>0</v>
      </c>
      <c r="L151" s="566">
        <v>0</v>
      </c>
      <c r="S151" s="204"/>
      <c r="T151" s="204"/>
    </row>
    <row r="152" spans="1:20">
      <c r="A152" s="16" t="s">
        <v>253</v>
      </c>
      <c r="B152" s="257">
        <v>3108</v>
      </c>
      <c r="C152" s="258" t="s">
        <v>132</v>
      </c>
      <c r="D152" s="270">
        <v>237</v>
      </c>
      <c r="E152" s="505">
        <v>114</v>
      </c>
      <c r="F152" s="564">
        <v>0.48101265822784811</v>
      </c>
      <c r="G152" s="506">
        <v>1</v>
      </c>
      <c r="H152" s="565">
        <v>4.2194092827004216E-3</v>
      </c>
      <c r="I152" s="506">
        <v>0</v>
      </c>
      <c r="J152" s="565">
        <v>0</v>
      </c>
      <c r="K152" s="856">
        <v>0</v>
      </c>
      <c r="L152" s="566">
        <v>0</v>
      </c>
      <c r="S152" s="204"/>
      <c r="T152" s="204"/>
    </row>
    <row r="153" spans="1:20">
      <c r="A153" s="16" t="s">
        <v>253</v>
      </c>
      <c r="B153" s="257">
        <v>3109</v>
      </c>
      <c r="C153" s="258" t="s">
        <v>134</v>
      </c>
      <c r="D153" s="270">
        <v>157</v>
      </c>
      <c r="E153" s="505">
        <v>52</v>
      </c>
      <c r="F153" s="564">
        <v>0.33121019108280253</v>
      </c>
      <c r="G153" s="506">
        <v>0</v>
      </c>
      <c r="H153" s="565">
        <v>0</v>
      </c>
      <c r="I153" s="506">
        <v>0</v>
      </c>
      <c r="J153" s="565">
        <v>0</v>
      </c>
      <c r="K153" s="856">
        <v>0</v>
      </c>
      <c r="L153" s="566">
        <v>0</v>
      </c>
      <c r="S153" s="204"/>
      <c r="T153" s="204"/>
    </row>
    <row r="154" spans="1:20">
      <c r="A154" s="16" t="s">
        <v>253</v>
      </c>
      <c r="B154" s="257">
        <v>3110</v>
      </c>
      <c r="C154" s="258" t="s">
        <v>296</v>
      </c>
      <c r="D154" s="270">
        <v>96</v>
      </c>
      <c r="E154" s="505">
        <v>34</v>
      </c>
      <c r="F154" s="564">
        <v>0.35416666666666669</v>
      </c>
      <c r="G154" s="506">
        <v>0</v>
      </c>
      <c r="H154" s="565">
        <v>0</v>
      </c>
      <c r="I154" s="506">
        <v>0</v>
      </c>
      <c r="J154" s="565">
        <v>0</v>
      </c>
      <c r="K154" s="856">
        <v>0</v>
      </c>
      <c r="L154" s="566">
        <v>0</v>
      </c>
      <c r="S154" s="204"/>
      <c r="T154" s="204"/>
    </row>
    <row r="155" spans="1:20">
      <c r="A155" s="16" t="s">
        <v>253</v>
      </c>
      <c r="B155" s="257">
        <v>3111</v>
      </c>
      <c r="C155" s="258" t="s">
        <v>136</v>
      </c>
      <c r="D155" s="270">
        <v>209</v>
      </c>
      <c r="E155" s="505">
        <v>68</v>
      </c>
      <c r="F155" s="564">
        <v>0.32535885167464113</v>
      </c>
      <c r="G155" s="506">
        <v>0</v>
      </c>
      <c r="H155" s="565">
        <v>0</v>
      </c>
      <c r="I155" s="506">
        <v>0</v>
      </c>
      <c r="J155" s="565">
        <v>0</v>
      </c>
      <c r="K155" s="856">
        <v>0</v>
      </c>
      <c r="L155" s="566">
        <v>0</v>
      </c>
      <c r="S155" s="204"/>
      <c r="T155" s="204"/>
    </row>
    <row r="156" spans="1:20">
      <c r="A156" s="16" t="s">
        <v>253</v>
      </c>
      <c r="B156" s="257">
        <v>3112</v>
      </c>
      <c r="C156" s="258" t="s">
        <v>138</v>
      </c>
      <c r="D156" s="270">
        <v>400</v>
      </c>
      <c r="E156" s="505">
        <v>156</v>
      </c>
      <c r="F156" s="564">
        <v>0.39</v>
      </c>
      <c r="G156" s="506">
        <v>7</v>
      </c>
      <c r="H156" s="565">
        <v>1.7500000000000002E-2</v>
      </c>
      <c r="I156" s="506">
        <v>2</v>
      </c>
      <c r="J156" s="565">
        <v>5.0000000000000001E-3</v>
      </c>
      <c r="K156" s="856">
        <v>0</v>
      </c>
      <c r="L156" s="566">
        <v>0</v>
      </c>
      <c r="S156" s="204"/>
      <c r="T156" s="204"/>
    </row>
    <row r="157" spans="1:20">
      <c r="A157" s="16" t="s">
        <v>253</v>
      </c>
      <c r="B157" s="257">
        <v>3113</v>
      </c>
      <c r="C157" s="258" t="s">
        <v>297</v>
      </c>
      <c r="D157" s="270">
        <v>85</v>
      </c>
      <c r="E157" s="505">
        <v>21</v>
      </c>
      <c r="F157" s="564">
        <v>0.24705882352941178</v>
      </c>
      <c r="G157" s="506">
        <v>0</v>
      </c>
      <c r="H157" s="565">
        <v>0</v>
      </c>
      <c r="I157" s="506">
        <v>0</v>
      </c>
      <c r="J157" s="565">
        <v>0</v>
      </c>
      <c r="K157" s="856">
        <v>0</v>
      </c>
      <c r="L157" s="566">
        <v>0</v>
      </c>
      <c r="S157" s="204"/>
      <c r="T157" s="204"/>
    </row>
    <row r="158" spans="1:20">
      <c r="A158" s="16" t="s">
        <v>253</v>
      </c>
      <c r="B158" s="257">
        <v>3114</v>
      </c>
      <c r="C158" s="258" t="s">
        <v>298</v>
      </c>
      <c r="D158" s="270">
        <v>123</v>
      </c>
      <c r="E158" s="505">
        <v>43</v>
      </c>
      <c r="F158" s="564">
        <v>0.34959349593495936</v>
      </c>
      <c r="G158" s="506">
        <v>2</v>
      </c>
      <c r="H158" s="565">
        <v>1.6260162601626018E-2</v>
      </c>
      <c r="I158" s="506">
        <v>0</v>
      </c>
      <c r="J158" s="565">
        <v>0</v>
      </c>
      <c r="K158" s="856">
        <v>0</v>
      </c>
      <c r="L158" s="566">
        <v>0</v>
      </c>
      <c r="S158" s="204"/>
      <c r="T158" s="204"/>
    </row>
    <row r="159" spans="1:20">
      <c r="A159" s="16" t="s">
        <v>253</v>
      </c>
      <c r="B159" s="257">
        <v>3115</v>
      </c>
      <c r="C159" s="258" t="s">
        <v>299</v>
      </c>
      <c r="D159" s="270">
        <v>68</v>
      </c>
      <c r="E159" s="505">
        <v>20</v>
      </c>
      <c r="F159" s="564">
        <v>0.29411764705882354</v>
      </c>
      <c r="G159" s="506">
        <v>0</v>
      </c>
      <c r="H159" s="565">
        <v>0</v>
      </c>
      <c r="I159" s="506">
        <v>0</v>
      </c>
      <c r="J159" s="565">
        <v>0</v>
      </c>
      <c r="K159" s="856">
        <v>0</v>
      </c>
      <c r="L159" s="566">
        <v>0</v>
      </c>
      <c r="S159" s="204"/>
      <c r="T159" s="204"/>
    </row>
    <row r="160" spans="1:20">
      <c r="A160" s="16" t="s">
        <v>253</v>
      </c>
      <c r="B160" s="257">
        <v>3116</v>
      </c>
      <c r="C160" s="258" t="s">
        <v>300</v>
      </c>
      <c r="D160" s="270">
        <v>93</v>
      </c>
      <c r="E160" s="505">
        <v>29</v>
      </c>
      <c r="F160" s="564">
        <v>0.31182795698924731</v>
      </c>
      <c r="G160" s="506">
        <v>0</v>
      </c>
      <c r="H160" s="565">
        <v>0</v>
      </c>
      <c r="I160" s="506">
        <v>0</v>
      </c>
      <c r="J160" s="565">
        <v>0</v>
      </c>
      <c r="K160" s="856">
        <v>0</v>
      </c>
      <c r="L160" s="566">
        <v>0</v>
      </c>
      <c r="S160" s="204"/>
      <c r="T160" s="204"/>
    </row>
    <row r="161" spans="1:20">
      <c r="A161" s="16" t="s">
        <v>253</v>
      </c>
      <c r="B161" s="257">
        <v>3117</v>
      </c>
      <c r="C161" s="258" t="s">
        <v>301</v>
      </c>
      <c r="D161" s="270">
        <v>49</v>
      </c>
      <c r="E161" s="505">
        <v>26</v>
      </c>
      <c r="F161" s="564">
        <v>0.53061224489795922</v>
      </c>
      <c r="G161" s="506">
        <v>2</v>
      </c>
      <c r="H161" s="565">
        <v>4.0816326530612242E-2</v>
      </c>
      <c r="I161" s="506">
        <v>0</v>
      </c>
      <c r="J161" s="565">
        <v>0</v>
      </c>
      <c r="K161" s="856">
        <v>0</v>
      </c>
      <c r="L161" s="566">
        <v>0</v>
      </c>
      <c r="S161" s="204"/>
      <c r="T161" s="204"/>
    </row>
    <row r="162" spans="1:20">
      <c r="A162" s="16" t="s">
        <v>253</v>
      </c>
      <c r="B162" s="257">
        <v>3201</v>
      </c>
      <c r="C162" s="258" t="s">
        <v>302</v>
      </c>
      <c r="D162" s="270">
        <v>54</v>
      </c>
      <c r="E162" s="505">
        <v>20</v>
      </c>
      <c r="F162" s="564">
        <v>0.37037037037037035</v>
      </c>
      <c r="G162" s="506">
        <v>0</v>
      </c>
      <c r="H162" s="565">
        <v>0</v>
      </c>
      <c r="I162" s="506">
        <v>0</v>
      </c>
      <c r="J162" s="565">
        <v>0</v>
      </c>
      <c r="K162" s="856">
        <v>0</v>
      </c>
      <c r="L162" s="566">
        <v>0</v>
      </c>
      <c r="S162" s="204"/>
      <c r="T162" s="204"/>
    </row>
    <row r="163" spans="1:20">
      <c r="A163" s="16" t="s">
        <v>253</v>
      </c>
      <c r="B163" s="257">
        <v>3202</v>
      </c>
      <c r="C163" s="258" t="s">
        <v>140</v>
      </c>
      <c r="D163" s="270">
        <v>193</v>
      </c>
      <c r="E163" s="505">
        <v>83</v>
      </c>
      <c r="F163" s="564">
        <v>0.43005181347150256</v>
      </c>
      <c r="G163" s="506">
        <v>0</v>
      </c>
      <c r="H163" s="565">
        <v>0</v>
      </c>
      <c r="I163" s="506">
        <v>0</v>
      </c>
      <c r="J163" s="565">
        <v>0</v>
      </c>
      <c r="K163" s="856">
        <v>0</v>
      </c>
      <c r="L163" s="566">
        <v>0</v>
      </c>
      <c r="S163" s="204"/>
      <c r="T163" s="204"/>
    </row>
    <row r="164" spans="1:20">
      <c r="A164" s="16" t="s">
        <v>253</v>
      </c>
      <c r="B164" s="257">
        <v>3203</v>
      </c>
      <c r="C164" s="258" t="s">
        <v>303</v>
      </c>
      <c r="D164" s="270">
        <v>62</v>
      </c>
      <c r="E164" s="505">
        <v>18</v>
      </c>
      <c r="F164" s="564">
        <v>0.29032258064516131</v>
      </c>
      <c r="G164" s="506">
        <v>0</v>
      </c>
      <c r="H164" s="565">
        <v>0</v>
      </c>
      <c r="I164" s="506">
        <v>0</v>
      </c>
      <c r="J164" s="565">
        <v>0</v>
      </c>
      <c r="K164" s="856">
        <v>0</v>
      </c>
      <c r="L164" s="566">
        <v>0</v>
      </c>
      <c r="S164" s="204"/>
      <c r="T164" s="204"/>
    </row>
    <row r="165" spans="1:20">
      <c r="A165" s="16" t="s">
        <v>253</v>
      </c>
      <c r="B165" s="257">
        <v>3204</v>
      </c>
      <c r="C165" s="258" t="s">
        <v>304</v>
      </c>
      <c r="D165" s="270">
        <v>71</v>
      </c>
      <c r="E165" s="505">
        <v>31</v>
      </c>
      <c r="F165" s="564">
        <v>0.43661971830985913</v>
      </c>
      <c r="G165" s="506">
        <v>0</v>
      </c>
      <c r="H165" s="565">
        <v>0</v>
      </c>
      <c r="I165" s="506">
        <v>0</v>
      </c>
      <c r="J165" s="565">
        <v>0</v>
      </c>
      <c r="K165" s="856">
        <v>0</v>
      </c>
      <c r="L165" s="566">
        <v>0</v>
      </c>
      <c r="S165" s="204"/>
      <c r="T165" s="204"/>
    </row>
    <row r="166" spans="1:20">
      <c r="A166" s="16" t="s">
        <v>253</v>
      </c>
      <c r="B166" s="257">
        <v>3205</v>
      </c>
      <c r="C166" s="258" t="s">
        <v>142</v>
      </c>
      <c r="D166" s="270">
        <v>218</v>
      </c>
      <c r="E166" s="505">
        <v>107</v>
      </c>
      <c r="F166" s="564">
        <v>0.49082568807339449</v>
      </c>
      <c r="G166" s="506">
        <v>0</v>
      </c>
      <c r="H166" s="565">
        <v>0</v>
      </c>
      <c r="I166" s="506">
        <v>0</v>
      </c>
      <c r="J166" s="565">
        <v>0</v>
      </c>
      <c r="K166" s="856">
        <v>0</v>
      </c>
      <c r="L166" s="566">
        <v>0</v>
      </c>
      <c r="S166" s="204"/>
      <c r="T166" s="204"/>
    </row>
    <row r="167" spans="1:20">
      <c r="A167" s="16" t="s">
        <v>253</v>
      </c>
      <c r="B167" s="257">
        <v>3206</v>
      </c>
      <c r="C167" s="258" t="s">
        <v>305</v>
      </c>
      <c r="D167" s="270">
        <v>117</v>
      </c>
      <c r="E167" s="505">
        <v>20</v>
      </c>
      <c r="F167" s="564">
        <v>0.17094017094017094</v>
      </c>
      <c r="G167" s="506">
        <v>0</v>
      </c>
      <c r="H167" s="565">
        <v>0</v>
      </c>
      <c r="I167" s="506">
        <v>0</v>
      </c>
      <c r="J167" s="565">
        <v>0</v>
      </c>
      <c r="K167" s="856">
        <v>0</v>
      </c>
      <c r="L167" s="566">
        <v>0</v>
      </c>
      <c r="S167" s="204"/>
      <c r="T167" s="204"/>
    </row>
    <row r="168" spans="1:20">
      <c r="A168" s="16" t="s">
        <v>253</v>
      </c>
      <c r="B168" s="257">
        <v>3207</v>
      </c>
      <c r="C168" s="258" t="s">
        <v>306</v>
      </c>
      <c r="D168" s="270">
        <v>49</v>
      </c>
      <c r="E168" s="505">
        <v>22</v>
      </c>
      <c r="F168" s="564">
        <v>0.44897959183673469</v>
      </c>
      <c r="G168" s="506">
        <v>0</v>
      </c>
      <c r="H168" s="565">
        <v>0</v>
      </c>
      <c r="I168" s="506">
        <v>0</v>
      </c>
      <c r="J168" s="565">
        <v>0</v>
      </c>
      <c r="K168" s="856">
        <v>0</v>
      </c>
      <c r="L168" s="566">
        <v>0</v>
      </c>
      <c r="S168" s="204"/>
      <c r="T168" s="204"/>
    </row>
    <row r="169" spans="1:20">
      <c r="A169" s="16" t="s">
        <v>253</v>
      </c>
      <c r="B169" s="257">
        <v>3208</v>
      </c>
      <c r="C169" s="258" t="s">
        <v>307</v>
      </c>
      <c r="D169" s="270">
        <v>249</v>
      </c>
      <c r="E169" s="505">
        <v>82</v>
      </c>
      <c r="F169" s="564">
        <v>0.32931726907630521</v>
      </c>
      <c r="G169" s="506">
        <v>0</v>
      </c>
      <c r="H169" s="565">
        <v>0</v>
      </c>
      <c r="I169" s="506">
        <v>0</v>
      </c>
      <c r="J169" s="565">
        <v>0</v>
      </c>
      <c r="K169" s="856">
        <v>0</v>
      </c>
      <c r="L169" s="566">
        <v>0</v>
      </c>
      <c r="S169" s="204"/>
      <c r="T169" s="204"/>
    </row>
    <row r="170" spans="1:20">
      <c r="A170" s="16" t="s">
        <v>253</v>
      </c>
      <c r="B170" s="257">
        <v>3209</v>
      </c>
      <c r="C170" s="258" t="s">
        <v>308</v>
      </c>
      <c r="D170" s="270">
        <v>787</v>
      </c>
      <c r="E170" s="505">
        <v>456</v>
      </c>
      <c r="F170" s="564">
        <v>0.57941550190597202</v>
      </c>
      <c r="G170" s="506">
        <v>57</v>
      </c>
      <c r="H170" s="565">
        <v>7.2426937738246502E-2</v>
      </c>
      <c r="I170" s="506">
        <v>3</v>
      </c>
      <c r="J170" s="565">
        <v>3.8119440914866584E-3</v>
      </c>
      <c r="K170" s="856">
        <v>2</v>
      </c>
      <c r="L170" s="566">
        <v>2.5412960609911056E-3</v>
      </c>
      <c r="S170" s="204"/>
      <c r="T170" s="204"/>
    </row>
    <row r="171" spans="1:20">
      <c r="A171" s="16" t="s">
        <v>253</v>
      </c>
      <c r="B171" s="257">
        <v>3210</v>
      </c>
      <c r="C171" s="258" t="s">
        <v>309</v>
      </c>
      <c r="D171" s="270">
        <v>107</v>
      </c>
      <c r="E171" s="505">
        <v>36</v>
      </c>
      <c r="F171" s="564">
        <v>0.3364485981308411</v>
      </c>
      <c r="G171" s="506">
        <v>1</v>
      </c>
      <c r="H171" s="565">
        <v>9.3457943925233638E-3</v>
      </c>
      <c r="I171" s="506">
        <v>0</v>
      </c>
      <c r="J171" s="565">
        <v>0</v>
      </c>
      <c r="K171" s="856">
        <v>0</v>
      </c>
      <c r="L171" s="566">
        <v>0</v>
      </c>
      <c r="S171" s="204"/>
      <c r="T171" s="204"/>
    </row>
    <row r="172" spans="1:20">
      <c r="A172" s="16" t="s">
        <v>253</v>
      </c>
      <c r="B172" s="257">
        <v>3211</v>
      </c>
      <c r="C172" s="258" t="s">
        <v>150</v>
      </c>
      <c r="D172" s="270">
        <v>216</v>
      </c>
      <c r="E172" s="505">
        <v>90</v>
      </c>
      <c r="F172" s="564">
        <v>0.41666666666666669</v>
      </c>
      <c r="G172" s="506">
        <v>4</v>
      </c>
      <c r="H172" s="565">
        <v>1.8518518518518517E-2</v>
      </c>
      <c r="I172" s="506">
        <v>0</v>
      </c>
      <c r="J172" s="565">
        <v>0</v>
      </c>
      <c r="K172" s="856">
        <v>0</v>
      </c>
      <c r="L172" s="566">
        <v>0</v>
      </c>
      <c r="S172" s="204"/>
      <c r="T172" s="204"/>
    </row>
    <row r="173" spans="1:20">
      <c r="A173" s="16" t="s">
        <v>253</v>
      </c>
      <c r="B173" s="257">
        <v>3212</v>
      </c>
      <c r="C173" s="258" t="s">
        <v>310</v>
      </c>
      <c r="D173" s="270">
        <v>99</v>
      </c>
      <c r="E173" s="505">
        <v>51</v>
      </c>
      <c r="F173" s="564">
        <v>0.51515151515151514</v>
      </c>
      <c r="G173" s="506">
        <v>0</v>
      </c>
      <c r="H173" s="565">
        <v>0</v>
      </c>
      <c r="I173" s="506">
        <v>0</v>
      </c>
      <c r="J173" s="565">
        <v>0</v>
      </c>
      <c r="K173" s="856">
        <v>0</v>
      </c>
      <c r="L173" s="566">
        <v>0</v>
      </c>
      <c r="S173" s="204"/>
      <c r="T173" s="204"/>
    </row>
    <row r="174" spans="1:20">
      <c r="A174" s="16" t="s">
        <v>253</v>
      </c>
      <c r="B174" s="257">
        <v>3213</v>
      </c>
      <c r="C174" s="258" t="s">
        <v>311</v>
      </c>
      <c r="D174" s="270">
        <v>79</v>
      </c>
      <c r="E174" s="505">
        <v>41</v>
      </c>
      <c r="F174" s="564">
        <v>0.51898734177215189</v>
      </c>
      <c r="G174" s="506">
        <v>0</v>
      </c>
      <c r="H174" s="565">
        <v>0</v>
      </c>
      <c r="I174" s="506">
        <v>0</v>
      </c>
      <c r="J174" s="565">
        <v>0</v>
      </c>
      <c r="K174" s="856">
        <v>0</v>
      </c>
      <c r="L174" s="566">
        <v>0</v>
      </c>
      <c r="S174" s="204"/>
      <c r="T174" s="204"/>
    </row>
    <row r="175" spans="1:20">
      <c r="A175" s="16" t="s">
        <v>253</v>
      </c>
      <c r="B175" s="257">
        <v>3214</v>
      </c>
      <c r="C175" s="258" t="s">
        <v>312</v>
      </c>
      <c r="D175" s="270">
        <v>101</v>
      </c>
      <c r="E175" s="505">
        <v>36</v>
      </c>
      <c r="F175" s="564">
        <v>0.35643564356435642</v>
      </c>
      <c r="G175" s="506">
        <v>0</v>
      </c>
      <c r="H175" s="565">
        <v>0</v>
      </c>
      <c r="I175" s="506">
        <v>0</v>
      </c>
      <c r="J175" s="565">
        <v>0</v>
      </c>
      <c r="K175" s="856">
        <v>0</v>
      </c>
      <c r="L175" s="566">
        <v>0</v>
      </c>
      <c r="S175" s="204"/>
      <c r="T175" s="204"/>
    </row>
    <row r="176" spans="1:20">
      <c r="A176" s="16" t="s">
        <v>253</v>
      </c>
      <c r="B176" s="257">
        <v>3215</v>
      </c>
      <c r="C176" s="258" t="s">
        <v>152</v>
      </c>
      <c r="D176" s="270">
        <v>153</v>
      </c>
      <c r="E176" s="505">
        <v>107</v>
      </c>
      <c r="F176" s="564">
        <v>0.69934640522875813</v>
      </c>
      <c r="G176" s="506">
        <v>8</v>
      </c>
      <c r="H176" s="565">
        <v>5.2287581699346407E-2</v>
      </c>
      <c r="I176" s="506">
        <v>0</v>
      </c>
      <c r="J176" s="565">
        <v>0</v>
      </c>
      <c r="K176" s="856">
        <v>0</v>
      </c>
      <c r="L176" s="566">
        <v>0</v>
      </c>
      <c r="S176" s="204"/>
      <c r="T176" s="204"/>
    </row>
    <row r="177" spans="1:20">
      <c r="A177" s="16" t="s">
        <v>253</v>
      </c>
      <c r="B177" s="257">
        <v>4101</v>
      </c>
      <c r="C177" s="258" t="s">
        <v>313</v>
      </c>
      <c r="D177" s="270">
        <v>71</v>
      </c>
      <c r="E177" s="505">
        <v>34</v>
      </c>
      <c r="F177" s="564">
        <v>0.47887323943661969</v>
      </c>
      <c r="G177" s="506">
        <v>0</v>
      </c>
      <c r="H177" s="565">
        <v>0</v>
      </c>
      <c r="I177" s="506">
        <v>0</v>
      </c>
      <c r="J177" s="565">
        <v>0</v>
      </c>
      <c r="K177" s="856">
        <v>0</v>
      </c>
      <c r="L177" s="566">
        <v>0</v>
      </c>
      <c r="S177" s="204"/>
      <c r="T177" s="204"/>
    </row>
    <row r="178" spans="1:20">
      <c r="A178" s="16" t="s">
        <v>253</v>
      </c>
      <c r="B178" s="257">
        <v>4102</v>
      </c>
      <c r="C178" s="258" t="s">
        <v>154</v>
      </c>
      <c r="D178" s="270">
        <v>211</v>
      </c>
      <c r="E178" s="505">
        <v>114</v>
      </c>
      <c r="F178" s="564">
        <v>0.54028436018957349</v>
      </c>
      <c r="G178" s="506">
        <v>5</v>
      </c>
      <c r="H178" s="565">
        <v>2.3696682464454975E-2</v>
      </c>
      <c r="I178" s="506">
        <v>0</v>
      </c>
      <c r="J178" s="565">
        <v>0</v>
      </c>
      <c r="K178" s="856">
        <v>0</v>
      </c>
      <c r="L178" s="566">
        <v>0</v>
      </c>
      <c r="S178" s="204"/>
      <c r="T178" s="204"/>
    </row>
    <row r="179" spans="1:20">
      <c r="A179" s="16" t="s">
        <v>253</v>
      </c>
      <c r="B179" s="257">
        <v>4103</v>
      </c>
      <c r="C179" s="258" t="s">
        <v>156</v>
      </c>
      <c r="D179" s="270">
        <v>353</v>
      </c>
      <c r="E179" s="505">
        <v>181</v>
      </c>
      <c r="F179" s="564">
        <v>0.5127478753541076</v>
      </c>
      <c r="G179" s="506">
        <v>36</v>
      </c>
      <c r="H179" s="565">
        <v>0.10198300283286119</v>
      </c>
      <c r="I179" s="506">
        <v>3</v>
      </c>
      <c r="J179" s="565">
        <v>8.4985835694051E-3</v>
      </c>
      <c r="K179" s="856">
        <v>0</v>
      </c>
      <c r="L179" s="566">
        <v>0</v>
      </c>
      <c r="S179" s="204"/>
      <c r="T179" s="204"/>
    </row>
    <row r="180" spans="1:20">
      <c r="A180" s="16" t="s">
        <v>253</v>
      </c>
      <c r="B180" s="257">
        <v>4104</v>
      </c>
      <c r="C180" s="258" t="s">
        <v>314</v>
      </c>
      <c r="D180" s="270">
        <v>56</v>
      </c>
      <c r="E180" s="505">
        <v>14</v>
      </c>
      <c r="F180" s="564">
        <v>0.25</v>
      </c>
      <c r="G180" s="506">
        <v>0</v>
      </c>
      <c r="H180" s="565">
        <v>0</v>
      </c>
      <c r="I180" s="506">
        <v>0</v>
      </c>
      <c r="J180" s="565">
        <v>0</v>
      </c>
      <c r="K180" s="856">
        <v>0</v>
      </c>
      <c r="L180" s="566">
        <v>0</v>
      </c>
      <c r="S180" s="204"/>
      <c r="T180" s="204"/>
    </row>
    <row r="181" spans="1:20">
      <c r="A181" s="16" t="s">
        <v>253</v>
      </c>
      <c r="B181" s="257">
        <v>4105</v>
      </c>
      <c r="C181" s="258" t="s">
        <v>315</v>
      </c>
      <c r="D181" s="270">
        <v>102</v>
      </c>
      <c r="E181" s="505">
        <v>57</v>
      </c>
      <c r="F181" s="564">
        <v>0.55882352941176472</v>
      </c>
      <c r="G181" s="506">
        <v>15</v>
      </c>
      <c r="H181" s="565">
        <v>0.14705882352941177</v>
      </c>
      <c r="I181" s="506">
        <v>2</v>
      </c>
      <c r="J181" s="565">
        <v>1.9607843137254902E-2</v>
      </c>
      <c r="K181" s="856">
        <v>2</v>
      </c>
      <c r="L181" s="566">
        <v>1.9607843137254902E-2</v>
      </c>
      <c r="S181" s="204"/>
      <c r="T181" s="204"/>
    </row>
    <row r="182" spans="1:20">
      <c r="A182" s="16" t="s">
        <v>253</v>
      </c>
      <c r="B182" s="257">
        <v>4106</v>
      </c>
      <c r="C182" s="258" t="s">
        <v>316</v>
      </c>
      <c r="D182" s="270">
        <v>94</v>
      </c>
      <c r="E182" s="505">
        <v>37</v>
      </c>
      <c r="F182" s="564">
        <v>0.39361702127659576</v>
      </c>
      <c r="G182" s="506">
        <v>0</v>
      </c>
      <c r="H182" s="565">
        <v>0</v>
      </c>
      <c r="I182" s="506">
        <v>0</v>
      </c>
      <c r="J182" s="565">
        <v>0</v>
      </c>
      <c r="K182" s="856">
        <v>0</v>
      </c>
      <c r="L182" s="566">
        <v>0</v>
      </c>
      <c r="S182" s="204"/>
      <c r="T182" s="204"/>
    </row>
    <row r="183" spans="1:20">
      <c r="A183" s="16" t="s">
        <v>253</v>
      </c>
      <c r="B183" s="257">
        <v>4107</v>
      </c>
      <c r="C183" s="258" t="s">
        <v>158</v>
      </c>
      <c r="D183" s="270">
        <v>323</v>
      </c>
      <c r="E183" s="505">
        <v>90</v>
      </c>
      <c r="F183" s="564">
        <v>0.27863777089783281</v>
      </c>
      <c r="G183" s="506">
        <v>0</v>
      </c>
      <c r="H183" s="565">
        <v>0</v>
      </c>
      <c r="I183" s="506">
        <v>0</v>
      </c>
      <c r="J183" s="565">
        <v>0</v>
      </c>
      <c r="K183" s="856">
        <v>0</v>
      </c>
      <c r="L183" s="566">
        <v>0</v>
      </c>
      <c r="S183" s="204"/>
      <c r="T183" s="204"/>
    </row>
    <row r="184" spans="1:20">
      <c r="A184" s="16" t="s">
        <v>253</v>
      </c>
      <c r="B184" s="257">
        <v>4201</v>
      </c>
      <c r="C184" s="258" t="s">
        <v>317</v>
      </c>
      <c r="D184" s="270">
        <v>80</v>
      </c>
      <c r="E184" s="505">
        <v>31</v>
      </c>
      <c r="F184" s="564">
        <v>0.38750000000000001</v>
      </c>
      <c r="G184" s="506">
        <v>0</v>
      </c>
      <c r="H184" s="565">
        <v>0</v>
      </c>
      <c r="I184" s="506">
        <v>0</v>
      </c>
      <c r="J184" s="565">
        <v>0</v>
      </c>
      <c r="K184" s="856">
        <v>0</v>
      </c>
      <c r="L184" s="566">
        <v>0</v>
      </c>
      <c r="S184" s="204"/>
      <c r="T184" s="204"/>
    </row>
    <row r="185" spans="1:20">
      <c r="A185" s="16" t="s">
        <v>253</v>
      </c>
      <c r="B185" s="257">
        <v>4202</v>
      </c>
      <c r="C185" s="258" t="s">
        <v>160</v>
      </c>
      <c r="D185" s="270">
        <v>317</v>
      </c>
      <c r="E185" s="505">
        <v>71</v>
      </c>
      <c r="F185" s="564">
        <v>0.22397476340694006</v>
      </c>
      <c r="G185" s="506">
        <v>0</v>
      </c>
      <c r="H185" s="565">
        <v>0</v>
      </c>
      <c r="I185" s="506">
        <v>0</v>
      </c>
      <c r="J185" s="565">
        <v>0</v>
      </c>
      <c r="K185" s="856">
        <v>0</v>
      </c>
      <c r="L185" s="566">
        <v>0</v>
      </c>
      <c r="S185" s="204"/>
      <c r="T185" s="204"/>
    </row>
    <row r="186" spans="1:20">
      <c r="A186" s="16" t="s">
        <v>253</v>
      </c>
      <c r="B186" s="257">
        <v>4203</v>
      </c>
      <c r="C186" s="258" t="s">
        <v>162</v>
      </c>
      <c r="D186" s="270">
        <v>327</v>
      </c>
      <c r="E186" s="505">
        <v>157</v>
      </c>
      <c r="F186" s="564">
        <v>0.4801223241590214</v>
      </c>
      <c r="G186" s="506">
        <v>1</v>
      </c>
      <c r="H186" s="565">
        <v>3.0581039755351682E-3</v>
      </c>
      <c r="I186" s="506">
        <v>0</v>
      </c>
      <c r="J186" s="565">
        <v>0</v>
      </c>
      <c r="K186" s="856">
        <v>0</v>
      </c>
      <c r="L186" s="566">
        <v>0</v>
      </c>
      <c r="S186" s="204"/>
      <c r="T186" s="204"/>
    </row>
    <row r="187" spans="1:20">
      <c r="A187" s="16" t="s">
        <v>253</v>
      </c>
      <c r="B187" s="257">
        <v>4204</v>
      </c>
      <c r="C187" s="258" t="s">
        <v>318</v>
      </c>
      <c r="D187" s="270">
        <v>180</v>
      </c>
      <c r="E187" s="505">
        <v>62</v>
      </c>
      <c r="F187" s="564">
        <v>0.34444444444444444</v>
      </c>
      <c r="G187" s="506">
        <v>0</v>
      </c>
      <c r="H187" s="565">
        <v>0</v>
      </c>
      <c r="I187" s="506">
        <v>0</v>
      </c>
      <c r="J187" s="565">
        <v>0</v>
      </c>
      <c r="K187" s="856">
        <v>0</v>
      </c>
      <c r="L187" s="566">
        <v>0</v>
      </c>
      <c r="S187" s="204"/>
      <c r="T187" s="204"/>
    </row>
    <row r="188" spans="1:20">
      <c r="A188" s="16" t="s">
        <v>253</v>
      </c>
      <c r="B188" s="257">
        <v>4205</v>
      </c>
      <c r="C188" s="258" t="s">
        <v>164</v>
      </c>
      <c r="D188" s="270">
        <v>270</v>
      </c>
      <c r="E188" s="505">
        <v>91</v>
      </c>
      <c r="F188" s="564">
        <v>0.33703703703703702</v>
      </c>
      <c r="G188" s="506">
        <v>0</v>
      </c>
      <c r="H188" s="565">
        <v>0</v>
      </c>
      <c r="I188" s="506">
        <v>0</v>
      </c>
      <c r="J188" s="565">
        <v>0</v>
      </c>
      <c r="K188" s="856">
        <v>0</v>
      </c>
      <c r="L188" s="566">
        <v>0</v>
      </c>
      <c r="S188" s="204"/>
      <c r="T188" s="204"/>
    </row>
    <row r="189" spans="1:20">
      <c r="A189" s="16" t="s">
        <v>253</v>
      </c>
      <c r="B189" s="257">
        <v>4206</v>
      </c>
      <c r="C189" s="258" t="s">
        <v>319</v>
      </c>
      <c r="D189" s="270">
        <v>163</v>
      </c>
      <c r="E189" s="505">
        <v>32</v>
      </c>
      <c r="F189" s="564">
        <v>0.19631901840490798</v>
      </c>
      <c r="G189" s="506">
        <v>0</v>
      </c>
      <c r="H189" s="565">
        <v>0</v>
      </c>
      <c r="I189" s="506">
        <v>0</v>
      </c>
      <c r="J189" s="565">
        <v>0</v>
      </c>
      <c r="K189" s="856">
        <v>0</v>
      </c>
      <c r="L189" s="566">
        <v>0</v>
      </c>
      <c r="S189" s="204"/>
      <c r="T189" s="204"/>
    </row>
    <row r="190" spans="1:20">
      <c r="A190" s="16" t="s">
        <v>253</v>
      </c>
      <c r="B190" s="257">
        <v>4207</v>
      </c>
      <c r="C190" s="258" t="s">
        <v>166</v>
      </c>
      <c r="D190" s="270">
        <v>186</v>
      </c>
      <c r="E190" s="505">
        <v>57</v>
      </c>
      <c r="F190" s="564">
        <v>0.30645161290322581</v>
      </c>
      <c r="G190" s="506">
        <v>0</v>
      </c>
      <c r="H190" s="565">
        <v>0</v>
      </c>
      <c r="I190" s="506">
        <v>0</v>
      </c>
      <c r="J190" s="565">
        <v>0</v>
      </c>
      <c r="K190" s="856">
        <v>0</v>
      </c>
      <c r="L190" s="566">
        <v>0</v>
      </c>
      <c r="S190" s="204"/>
      <c r="T190" s="204"/>
    </row>
    <row r="191" spans="1:20">
      <c r="A191" s="16" t="s">
        <v>253</v>
      </c>
      <c r="B191" s="257">
        <v>4208</v>
      </c>
      <c r="C191" s="258" t="s">
        <v>320</v>
      </c>
      <c r="D191" s="270">
        <v>123</v>
      </c>
      <c r="E191" s="505">
        <v>31</v>
      </c>
      <c r="F191" s="564">
        <v>0.25203252032520324</v>
      </c>
      <c r="G191" s="506">
        <v>0</v>
      </c>
      <c r="H191" s="565">
        <v>0</v>
      </c>
      <c r="I191" s="506">
        <v>0</v>
      </c>
      <c r="J191" s="565">
        <v>0</v>
      </c>
      <c r="K191" s="856">
        <v>0</v>
      </c>
      <c r="L191" s="566">
        <v>0</v>
      </c>
      <c r="S191" s="204"/>
      <c r="T191" s="204"/>
    </row>
    <row r="192" spans="1:20">
      <c r="A192" s="16" t="s">
        <v>253</v>
      </c>
      <c r="B192" s="257">
        <v>4209</v>
      </c>
      <c r="C192" s="258" t="s">
        <v>168</v>
      </c>
      <c r="D192" s="270">
        <v>296</v>
      </c>
      <c r="E192" s="505">
        <v>131</v>
      </c>
      <c r="F192" s="564">
        <v>0.44256756756756754</v>
      </c>
      <c r="G192" s="506">
        <v>1</v>
      </c>
      <c r="H192" s="565">
        <v>3.3783783783783786E-3</v>
      </c>
      <c r="I192" s="506">
        <v>0</v>
      </c>
      <c r="J192" s="565">
        <v>0</v>
      </c>
      <c r="K192" s="856">
        <v>0</v>
      </c>
      <c r="L192" s="566">
        <v>0</v>
      </c>
      <c r="S192" s="204"/>
      <c r="T192" s="204"/>
    </row>
    <row r="193" spans="1:20">
      <c r="A193" s="16" t="s">
        <v>253</v>
      </c>
      <c r="B193" s="257">
        <v>4210</v>
      </c>
      <c r="C193" s="258" t="s">
        <v>321</v>
      </c>
      <c r="D193" s="270">
        <v>79</v>
      </c>
      <c r="E193" s="505">
        <v>18</v>
      </c>
      <c r="F193" s="564">
        <v>0.22784810126582278</v>
      </c>
      <c r="G193" s="506">
        <v>0</v>
      </c>
      <c r="H193" s="565">
        <v>0</v>
      </c>
      <c r="I193" s="506">
        <v>0</v>
      </c>
      <c r="J193" s="565">
        <v>0</v>
      </c>
      <c r="K193" s="856">
        <v>0</v>
      </c>
      <c r="L193" s="566">
        <v>0</v>
      </c>
      <c r="S193" s="204"/>
      <c r="T193" s="204"/>
    </row>
    <row r="194" spans="1:20">
      <c r="A194" s="16" t="s">
        <v>253</v>
      </c>
      <c r="B194" s="257">
        <v>4211</v>
      </c>
      <c r="C194" s="258" t="s">
        <v>322</v>
      </c>
      <c r="D194" s="270">
        <v>156</v>
      </c>
      <c r="E194" s="505">
        <v>67</v>
      </c>
      <c r="F194" s="564">
        <v>0.42948717948717946</v>
      </c>
      <c r="G194" s="506">
        <v>0</v>
      </c>
      <c r="H194" s="565">
        <v>0</v>
      </c>
      <c r="I194" s="506">
        <v>0</v>
      </c>
      <c r="J194" s="565">
        <v>0</v>
      </c>
      <c r="K194" s="856">
        <v>0</v>
      </c>
      <c r="L194" s="566">
        <v>0</v>
      </c>
      <c r="S194" s="204"/>
      <c r="T194" s="204"/>
    </row>
    <row r="195" spans="1:20">
      <c r="A195" s="16" t="s">
        <v>253</v>
      </c>
      <c r="B195" s="257">
        <v>4212</v>
      </c>
      <c r="C195" s="258" t="s">
        <v>323</v>
      </c>
      <c r="D195" s="270">
        <v>146</v>
      </c>
      <c r="E195" s="505">
        <v>45</v>
      </c>
      <c r="F195" s="564">
        <v>0.30821917808219179</v>
      </c>
      <c r="G195" s="506">
        <v>0</v>
      </c>
      <c r="H195" s="565">
        <v>0</v>
      </c>
      <c r="I195" s="506">
        <v>0</v>
      </c>
      <c r="J195" s="565">
        <v>0</v>
      </c>
      <c r="K195" s="856">
        <v>0</v>
      </c>
      <c r="L195" s="566">
        <v>0</v>
      </c>
      <c r="S195" s="204"/>
      <c r="T195" s="204"/>
    </row>
    <row r="196" spans="1:20">
      <c r="A196" s="16" t="s">
        <v>253</v>
      </c>
      <c r="B196" s="257">
        <v>4213</v>
      </c>
      <c r="C196" s="258" t="s">
        <v>170</v>
      </c>
      <c r="D196" s="270">
        <v>487</v>
      </c>
      <c r="E196" s="505">
        <v>188</v>
      </c>
      <c r="F196" s="564">
        <v>0.38603696098562629</v>
      </c>
      <c r="G196" s="506">
        <v>23</v>
      </c>
      <c r="H196" s="565">
        <v>4.7227926078028747E-2</v>
      </c>
      <c r="I196" s="506">
        <v>0</v>
      </c>
      <c r="J196" s="565">
        <v>0</v>
      </c>
      <c r="K196" s="856">
        <v>0</v>
      </c>
      <c r="L196" s="566">
        <v>0</v>
      </c>
      <c r="S196" s="204"/>
      <c r="T196" s="204"/>
    </row>
    <row r="197" spans="1:20">
      <c r="A197" s="16" t="s">
        <v>253</v>
      </c>
      <c r="B197" s="257">
        <v>4214</v>
      </c>
      <c r="C197" s="258" t="s">
        <v>172</v>
      </c>
      <c r="D197" s="270">
        <v>535</v>
      </c>
      <c r="E197" s="505">
        <v>201</v>
      </c>
      <c r="F197" s="564">
        <v>0.37570093457943926</v>
      </c>
      <c r="G197" s="506">
        <v>4</v>
      </c>
      <c r="H197" s="565">
        <v>7.4766355140186919E-3</v>
      </c>
      <c r="I197" s="506">
        <v>0</v>
      </c>
      <c r="J197" s="565">
        <v>0</v>
      </c>
      <c r="K197" s="856">
        <v>0</v>
      </c>
      <c r="L197" s="566">
        <v>0</v>
      </c>
      <c r="S197" s="204"/>
      <c r="T197" s="204"/>
    </row>
    <row r="198" spans="1:20">
      <c r="A198" s="16" t="s">
        <v>253</v>
      </c>
      <c r="B198" s="257">
        <v>4215</v>
      </c>
      <c r="C198" s="258" t="s">
        <v>324</v>
      </c>
      <c r="D198" s="270">
        <v>78</v>
      </c>
      <c r="E198" s="505">
        <v>16</v>
      </c>
      <c r="F198" s="564">
        <v>0.20512820512820512</v>
      </c>
      <c r="G198" s="506">
        <v>0</v>
      </c>
      <c r="H198" s="565">
        <v>0</v>
      </c>
      <c r="I198" s="506">
        <v>0</v>
      </c>
      <c r="J198" s="565">
        <v>0</v>
      </c>
      <c r="K198" s="856">
        <v>0</v>
      </c>
      <c r="L198" s="566">
        <v>0</v>
      </c>
      <c r="S198" s="204"/>
      <c r="T198" s="204"/>
    </row>
    <row r="199" spans="1:20">
      <c r="A199" s="16" t="s">
        <v>253</v>
      </c>
      <c r="B199" s="257">
        <v>4216</v>
      </c>
      <c r="C199" s="258" t="s">
        <v>325</v>
      </c>
      <c r="D199" s="270">
        <v>124</v>
      </c>
      <c r="E199" s="505">
        <v>48</v>
      </c>
      <c r="F199" s="564">
        <v>0.38709677419354838</v>
      </c>
      <c r="G199" s="506">
        <v>1</v>
      </c>
      <c r="H199" s="565">
        <v>8.0645161290322578E-3</v>
      </c>
      <c r="I199" s="506">
        <v>0</v>
      </c>
      <c r="J199" s="565">
        <v>0</v>
      </c>
      <c r="K199" s="856">
        <v>0</v>
      </c>
      <c r="L199" s="566">
        <v>0</v>
      </c>
      <c r="S199" s="204"/>
      <c r="T199" s="204"/>
    </row>
    <row r="200" spans="1:20">
      <c r="A200" s="16" t="s">
        <v>253</v>
      </c>
      <c r="B200" s="257">
        <v>5101</v>
      </c>
      <c r="C200" s="258" t="s">
        <v>174</v>
      </c>
      <c r="D200" s="270">
        <v>355</v>
      </c>
      <c r="E200" s="505">
        <v>148</v>
      </c>
      <c r="F200" s="564">
        <v>0.41690140845070423</v>
      </c>
      <c r="G200" s="506">
        <v>0</v>
      </c>
      <c r="H200" s="565">
        <v>0</v>
      </c>
      <c r="I200" s="506">
        <v>0</v>
      </c>
      <c r="J200" s="565">
        <v>0</v>
      </c>
      <c r="K200" s="856">
        <v>0</v>
      </c>
      <c r="L200" s="566">
        <v>0</v>
      </c>
      <c r="S200" s="204"/>
      <c r="T200" s="204"/>
    </row>
    <row r="201" spans="1:20">
      <c r="A201" s="16" t="s">
        <v>253</v>
      </c>
      <c r="B201" s="257">
        <v>5102</v>
      </c>
      <c r="C201" s="258" t="s">
        <v>326</v>
      </c>
      <c r="D201" s="270">
        <v>111</v>
      </c>
      <c r="E201" s="505">
        <v>34</v>
      </c>
      <c r="F201" s="564">
        <v>0.30630630630630629</v>
      </c>
      <c r="G201" s="506">
        <v>1</v>
      </c>
      <c r="H201" s="565">
        <v>9.0090090090090089E-3</v>
      </c>
      <c r="I201" s="506">
        <v>0</v>
      </c>
      <c r="J201" s="565">
        <v>0</v>
      </c>
      <c r="K201" s="856">
        <v>0</v>
      </c>
      <c r="L201" s="566">
        <v>0</v>
      </c>
      <c r="S201" s="204"/>
      <c r="T201" s="204"/>
    </row>
    <row r="202" spans="1:20">
      <c r="A202" s="16" t="s">
        <v>253</v>
      </c>
      <c r="B202" s="257">
        <v>5103</v>
      </c>
      <c r="C202" s="258" t="s">
        <v>176</v>
      </c>
      <c r="D202" s="270">
        <v>244</v>
      </c>
      <c r="E202" s="505">
        <v>136</v>
      </c>
      <c r="F202" s="564">
        <v>0.55737704918032782</v>
      </c>
      <c r="G202" s="506">
        <v>5</v>
      </c>
      <c r="H202" s="565">
        <v>2.0491803278688523E-2</v>
      </c>
      <c r="I202" s="506">
        <v>0</v>
      </c>
      <c r="J202" s="565">
        <v>0</v>
      </c>
      <c r="K202" s="856">
        <v>0</v>
      </c>
      <c r="L202" s="566">
        <v>0</v>
      </c>
      <c r="S202" s="204"/>
      <c r="T202" s="204"/>
    </row>
    <row r="203" spans="1:20">
      <c r="A203" s="16" t="s">
        <v>253</v>
      </c>
      <c r="B203" s="257">
        <v>5104</v>
      </c>
      <c r="C203" s="258" t="s">
        <v>327</v>
      </c>
      <c r="D203" s="270">
        <v>118</v>
      </c>
      <c r="E203" s="505">
        <v>34</v>
      </c>
      <c r="F203" s="564">
        <v>0.28813559322033899</v>
      </c>
      <c r="G203" s="506">
        <v>0</v>
      </c>
      <c r="H203" s="565">
        <v>0</v>
      </c>
      <c r="I203" s="506">
        <v>0</v>
      </c>
      <c r="J203" s="565">
        <v>0</v>
      </c>
      <c r="K203" s="856">
        <v>0</v>
      </c>
      <c r="L203" s="566">
        <v>0</v>
      </c>
      <c r="S203" s="204"/>
      <c r="T203" s="204"/>
    </row>
    <row r="204" spans="1:20">
      <c r="A204" s="16" t="s">
        <v>253</v>
      </c>
      <c r="B204" s="257">
        <v>5105</v>
      </c>
      <c r="C204" s="258" t="s">
        <v>178</v>
      </c>
      <c r="D204" s="270">
        <v>640</v>
      </c>
      <c r="E204" s="505">
        <v>304</v>
      </c>
      <c r="F204" s="564">
        <v>0.47499999999999998</v>
      </c>
      <c r="G204" s="506">
        <v>17</v>
      </c>
      <c r="H204" s="565">
        <v>2.6562499999999999E-2</v>
      </c>
      <c r="I204" s="506">
        <v>0</v>
      </c>
      <c r="J204" s="565">
        <v>0</v>
      </c>
      <c r="K204" s="856">
        <v>0</v>
      </c>
      <c r="L204" s="566">
        <v>0</v>
      </c>
      <c r="S204" s="204"/>
      <c r="T204" s="204"/>
    </row>
    <row r="205" spans="1:20">
      <c r="A205" s="16" t="s">
        <v>253</v>
      </c>
      <c r="B205" s="257">
        <v>5106</v>
      </c>
      <c r="C205" s="258" t="s">
        <v>328</v>
      </c>
      <c r="D205" s="270">
        <v>121</v>
      </c>
      <c r="E205" s="505">
        <v>28</v>
      </c>
      <c r="F205" s="564">
        <v>0.23140495867768596</v>
      </c>
      <c r="G205" s="506">
        <v>0</v>
      </c>
      <c r="H205" s="565">
        <v>0</v>
      </c>
      <c r="I205" s="506">
        <v>0</v>
      </c>
      <c r="J205" s="565">
        <v>0</v>
      </c>
      <c r="K205" s="856">
        <v>0</v>
      </c>
      <c r="L205" s="566">
        <v>0</v>
      </c>
      <c r="S205" s="204"/>
      <c r="T205" s="204"/>
    </row>
    <row r="206" spans="1:20">
      <c r="A206" s="16" t="s">
        <v>253</v>
      </c>
      <c r="B206" s="257">
        <v>5107</v>
      </c>
      <c r="C206" s="258" t="s">
        <v>180</v>
      </c>
      <c r="D206" s="270">
        <v>121</v>
      </c>
      <c r="E206" s="505">
        <v>29</v>
      </c>
      <c r="F206" s="564">
        <v>0.23966942148760331</v>
      </c>
      <c r="G206" s="506">
        <v>0</v>
      </c>
      <c r="H206" s="565">
        <v>0</v>
      </c>
      <c r="I206" s="506">
        <v>0</v>
      </c>
      <c r="J206" s="565">
        <v>0</v>
      </c>
      <c r="K206" s="856">
        <v>0</v>
      </c>
      <c r="L206" s="566">
        <v>0</v>
      </c>
      <c r="S206" s="204"/>
      <c r="T206" s="204"/>
    </row>
    <row r="207" spans="1:20">
      <c r="A207" s="16" t="s">
        <v>253</v>
      </c>
      <c r="B207" s="257">
        <v>5108</v>
      </c>
      <c r="C207" s="258" t="s">
        <v>329</v>
      </c>
      <c r="D207" s="270">
        <v>106</v>
      </c>
      <c r="E207" s="505">
        <v>45</v>
      </c>
      <c r="F207" s="564">
        <v>0.42452830188679247</v>
      </c>
      <c r="G207" s="506">
        <v>0</v>
      </c>
      <c r="H207" s="565">
        <v>0</v>
      </c>
      <c r="I207" s="506">
        <v>0</v>
      </c>
      <c r="J207" s="565">
        <v>0</v>
      </c>
      <c r="K207" s="856">
        <v>0</v>
      </c>
      <c r="L207" s="566">
        <v>0</v>
      </c>
      <c r="S207" s="204"/>
      <c r="T207" s="204"/>
    </row>
    <row r="208" spans="1:20">
      <c r="A208" s="16" t="s">
        <v>253</v>
      </c>
      <c r="B208" s="257">
        <v>5109</v>
      </c>
      <c r="C208" s="258" t="s">
        <v>330</v>
      </c>
      <c r="D208" s="270">
        <v>159</v>
      </c>
      <c r="E208" s="505">
        <v>55</v>
      </c>
      <c r="F208" s="564">
        <v>0.34591194968553457</v>
      </c>
      <c r="G208" s="506">
        <v>1</v>
      </c>
      <c r="H208" s="565">
        <v>6.2893081761006293E-3</v>
      </c>
      <c r="I208" s="506">
        <v>0</v>
      </c>
      <c r="J208" s="565">
        <v>0</v>
      </c>
      <c r="K208" s="856">
        <v>0</v>
      </c>
      <c r="L208" s="566">
        <v>0</v>
      </c>
      <c r="S208" s="204"/>
      <c r="T208" s="204"/>
    </row>
    <row r="209" spans="1:20">
      <c r="A209" s="16" t="s">
        <v>253</v>
      </c>
      <c r="B209" s="257">
        <v>5110</v>
      </c>
      <c r="C209" s="258" t="s">
        <v>331</v>
      </c>
      <c r="D209" s="270">
        <v>51</v>
      </c>
      <c r="E209" s="505">
        <v>23</v>
      </c>
      <c r="F209" s="564">
        <v>0.45098039215686275</v>
      </c>
      <c r="G209" s="506">
        <v>0</v>
      </c>
      <c r="H209" s="565">
        <v>0</v>
      </c>
      <c r="I209" s="506">
        <v>0</v>
      </c>
      <c r="J209" s="565">
        <v>0</v>
      </c>
      <c r="K209" s="856">
        <v>0</v>
      </c>
      <c r="L209" s="566">
        <v>0</v>
      </c>
      <c r="S209" s="204"/>
      <c r="T209" s="204"/>
    </row>
    <row r="210" spans="1:20">
      <c r="A210" s="16" t="s">
        <v>253</v>
      </c>
      <c r="B210" s="257">
        <v>5201</v>
      </c>
      <c r="C210" s="258" t="s">
        <v>332</v>
      </c>
      <c r="D210" s="270">
        <v>65</v>
      </c>
      <c r="E210" s="505">
        <v>23</v>
      </c>
      <c r="F210" s="564">
        <v>0.35384615384615387</v>
      </c>
      <c r="G210" s="506">
        <v>0</v>
      </c>
      <c r="H210" s="565">
        <v>0</v>
      </c>
      <c r="I210" s="506">
        <v>0</v>
      </c>
      <c r="J210" s="565">
        <v>0</v>
      </c>
      <c r="K210" s="856">
        <v>0</v>
      </c>
      <c r="L210" s="566">
        <v>0</v>
      </c>
      <c r="S210" s="204"/>
      <c r="T210" s="204"/>
    </row>
    <row r="211" spans="1:20">
      <c r="A211" s="16" t="s">
        <v>253</v>
      </c>
      <c r="B211" s="257">
        <v>5202</v>
      </c>
      <c r="C211" s="258" t="s">
        <v>333</v>
      </c>
      <c r="D211" s="270">
        <v>101</v>
      </c>
      <c r="E211" s="505">
        <v>29</v>
      </c>
      <c r="F211" s="564">
        <v>0.28712871287128711</v>
      </c>
      <c r="G211" s="506">
        <v>0</v>
      </c>
      <c r="H211" s="565">
        <v>0</v>
      </c>
      <c r="I211" s="506">
        <v>0</v>
      </c>
      <c r="J211" s="565">
        <v>0</v>
      </c>
      <c r="K211" s="856">
        <v>0</v>
      </c>
      <c r="L211" s="566">
        <v>0</v>
      </c>
      <c r="S211" s="204"/>
      <c r="T211" s="204"/>
    </row>
    <row r="212" spans="1:20">
      <c r="A212" s="16" t="s">
        <v>253</v>
      </c>
      <c r="B212" s="257">
        <v>5203</v>
      </c>
      <c r="C212" s="258" t="s">
        <v>334</v>
      </c>
      <c r="D212" s="270">
        <v>109</v>
      </c>
      <c r="E212" s="505">
        <v>47</v>
      </c>
      <c r="F212" s="564">
        <v>0.43119266055045874</v>
      </c>
      <c r="G212" s="506">
        <v>1</v>
      </c>
      <c r="H212" s="565">
        <v>9.1743119266055051E-3</v>
      </c>
      <c r="I212" s="506">
        <v>0</v>
      </c>
      <c r="J212" s="565">
        <v>0</v>
      </c>
      <c r="K212" s="856">
        <v>0</v>
      </c>
      <c r="L212" s="566">
        <v>0</v>
      </c>
      <c r="S212" s="204"/>
      <c r="T212" s="204"/>
    </row>
    <row r="213" spans="1:20">
      <c r="A213" s="16" t="s">
        <v>253</v>
      </c>
      <c r="B213" s="257">
        <v>5204</v>
      </c>
      <c r="C213" s="258" t="s">
        <v>335</v>
      </c>
      <c r="D213" s="270">
        <v>98</v>
      </c>
      <c r="E213" s="505">
        <v>31</v>
      </c>
      <c r="F213" s="564">
        <v>0.31632653061224492</v>
      </c>
      <c r="G213" s="506">
        <v>0</v>
      </c>
      <c r="H213" s="565">
        <v>0</v>
      </c>
      <c r="I213" s="506">
        <v>0</v>
      </c>
      <c r="J213" s="565">
        <v>0</v>
      </c>
      <c r="K213" s="856">
        <v>0</v>
      </c>
      <c r="L213" s="566">
        <v>0</v>
      </c>
      <c r="S213" s="204"/>
      <c r="T213" s="204"/>
    </row>
    <row r="214" spans="1:20">
      <c r="A214" s="16" t="s">
        <v>253</v>
      </c>
      <c r="B214" s="257">
        <v>5205</v>
      </c>
      <c r="C214" s="258" t="s">
        <v>182</v>
      </c>
      <c r="D214" s="270">
        <v>634</v>
      </c>
      <c r="E214" s="505">
        <v>271</v>
      </c>
      <c r="F214" s="564">
        <v>0.4274447949526814</v>
      </c>
      <c r="G214" s="506">
        <v>4</v>
      </c>
      <c r="H214" s="565">
        <v>6.3091482649842269E-3</v>
      </c>
      <c r="I214" s="506">
        <v>0</v>
      </c>
      <c r="J214" s="565">
        <v>0</v>
      </c>
      <c r="K214" s="856">
        <v>0</v>
      </c>
      <c r="L214" s="566">
        <v>0</v>
      </c>
      <c r="S214" s="204"/>
      <c r="T214" s="204"/>
    </row>
    <row r="215" spans="1:20">
      <c r="A215" s="16" t="s">
        <v>253</v>
      </c>
      <c r="B215" s="257">
        <v>5206</v>
      </c>
      <c r="C215" s="258" t="s">
        <v>336</v>
      </c>
      <c r="D215" s="270">
        <v>96</v>
      </c>
      <c r="E215" s="505">
        <v>38</v>
      </c>
      <c r="F215" s="564">
        <v>0.39583333333333331</v>
      </c>
      <c r="G215" s="506">
        <v>1</v>
      </c>
      <c r="H215" s="565">
        <v>1.0416666666666666E-2</v>
      </c>
      <c r="I215" s="506">
        <v>1</v>
      </c>
      <c r="J215" s="565">
        <v>1.0416666666666666E-2</v>
      </c>
      <c r="K215" s="856">
        <v>0</v>
      </c>
      <c r="L215" s="566">
        <v>0</v>
      </c>
      <c r="S215" s="204"/>
      <c r="T215" s="204"/>
    </row>
    <row r="216" spans="1:20">
      <c r="A216" s="16" t="s">
        <v>253</v>
      </c>
      <c r="B216" s="257">
        <v>5207</v>
      </c>
      <c r="C216" s="258" t="s">
        <v>184</v>
      </c>
      <c r="D216" s="270">
        <v>212</v>
      </c>
      <c r="E216" s="505">
        <v>84</v>
      </c>
      <c r="F216" s="564">
        <v>0.39622641509433965</v>
      </c>
      <c r="G216" s="506">
        <v>2</v>
      </c>
      <c r="H216" s="565">
        <v>9.433962264150943E-3</v>
      </c>
      <c r="I216" s="506">
        <v>0</v>
      </c>
      <c r="J216" s="565">
        <v>0</v>
      </c>
      <c r="K216" s="856">
        <v>0</v>
      </c>
      <c r="L216" s="566">
        <v>0</v>
      </c>
      <c r="S216" s="204"/>
      <c r="T216" s="204"/>
    </row>
    <row r="217" spans="1:20">
      <c r="A217" s="16" t="s">
        <v>253</v>
      </c>
      <c r="B217" s="257">
        <v>5208</v>
      </c>
      <c r="C217" s="258" t="s">
        <v>337</v>
      </c>
      <c r="D217" s="270">
        <v>121</v>
      </c>
      <c r="E217" s="505">
        <v>50</v>
      </c>
      <c r="F217" s="564">
        <v>0.41322314049586778</v>
      </c>
      <c r="G217" s="506">
        <v>0</v>
      </c>
      <c r="H217" s="565">
        <v>0</v>
      </c>
      <c r="I217" s="506">
        <v>0</v>
      </c>
      <c r="J217" s="565">
        <v>0</v>
      </c>
      <c r="K217" s="856">
        <v>0</v>
      </c>
      <c r="L217" s="566">
        <v>0</v>
      </c>
      <c r="S217" s="204"/>
      <c r="T217" s="204"/>
    </row>
    <row r="218" spans="1:20">
      <c r="A218" s="16" t="s">
        <v>253</v>
      </c>
      <c r="B218" s="257">
        <v>5209</v>
      </c>
      <c r="C218" s="258" t="s">
        <v>186</v>
      </c>
      <c r="D218" s="270">
        <v>260</v>
      </c>
      <c r="E218" s="505">
        <v>124</v>
      </c>
      <c r="F218" s="564">
        <v>0.47692307692307695</v>
      </c>
      <c r="G218" s="506">
        <v>4</v>
      </c>
      <c r="H218" s="565">
        <v>1.5384615384615385E-2</v>
      </c>
      <c r="I218" s="506">
        <v>2</v>
      </c>
      <c r="J218" s="565">
        <v>7.6923076923076927E-3</v>
      </c>
      <c r="K218" s="856">
        <v>0</v>
      </c>
      <c r="L218" s="566">
        <v>0</v>
      </c>
      <c r="S218" s="204"/>
      <c r="T218" s="204"/>
    </row>
    <row r="219" spans="1:20">
      <c r="A219" s="16" t="s">
        <v>253</v>
      </c>
      <c r="B219" s="257">
        <v>5210</v>
      </c>
      <c r="C219" s="258" t="s">
        <v>338</v>
      </c>
      <c r="D219" s="270">
        <v>65</v>
      </c>
      <c r="E219" s="505">
        <v>25</v>
      </c>
      <c r="F219" s="564">
        <v>0.38461538461538464</v>
      </c>
      <c r="G219" s="506">
        <v>0</v>
      </c>
      <c r="H219" s="565">
        <v>0</v>
      </c>
      <c r="I219" s="506">
        <v>0</v>
      </c>
      <c r="J219" s="565">
        <v>0</v>
      </c>
      <c r="K219" s="856">
        <v>0</v>
      </c>
      <c r="L219" s="566">
        <v>0</v>
      </c>
      <c r="S219" s="204"/>
      <c r="T219" s="204"/>
    </row>
    <row r="220" spans="1:20">
      <c r="A220" s="16" t="s">
        <v>253</v>
      </c>
      <c r="B220" s="257">
        <v>5211</v>
      </c>
      <c r="C220" s="258" t="s">
        <v>339</v>
      </c>
      <c r="D220" s="270">
        <v>60</v>
      </c>
      <c r="E220" s="505">
        <v>24</v>
      </c>
      <c r="F220" s="564">
        <v>0.4</v>
      </c>
      <c r="G220" s="506">
        <v>0</v>
      </c>
      <c r="H220" s="565">
        <v>0</v>
      </c>
      <c r="I220" s="506">
        <v>0</v>
      </c>
      <c r="J220" s="565">
        <v>0</v>
      </c>
      <c r="K220" s="856">
        <v>0</v>
      </c>
      <c r="L220" s="566">
        <v>0</v>
      </c>
      <c r="S220" s="204"/>
      <c r="T220" s="204"/>
    </row>
    <row r="221" spans="1:20">
      <c r="A221" s="16" t="s">
        <v>253</v>
      </c>
      <c r="B221" s="257">
        <v>5212</v>
      </c>
      <c r="C221" s="258" t="s">
        <v>340</v>
      </c>
      <c r="D221" s="270">
        <v>86</v>
      </c>
      <c r="E221" s="505">
        <v>31</v>
      </c>
      <c r="F221" s="564">
        <v>0.36046511627906974</v>
      </c>
      <c r="G221" s="506">
        <v>0</v>
      </c>
      <c r="H221" s="565">
        <v>0</v>
      </c>
      <c r="I221" s="506">
        <v>0</v>
      </c>
      <c r="J221" s="565">
        <v>0</v>
      </c>
      <c r="K221" s="856">
        <v>0</v>
      </c>
      <c r="L221" s="566">
        <v>0</v>
      </c>
      <c r="S221" s="204"/>
      <c r="T221" s="204"/>
    </row>
    <row r="222" spans="1:20">
      <c r="A222" s="16" t="s">
        <v>253</v>
      </c>
      <c r="B222" s="257">
        <v>5213</v>
      </c>
      <c r="C222" s="258" t="s">
        <v>188</v>
      </c>
      <c r="D222" s="270">
        <v>179</v>
      </c>
      <c r="E222" s="505">
        <v>96</v>
      </c>
      <c r="F222" s="564">
        <v>0.53631284916201116</v>
      </c>
      <c r="G222" s="506">
        <v>5</v>
      </c>
      <c r="H222" s="565">
        <v>2.7932960893854747E-2</v>
      </c>
      <c r="I222" s="506">
        <v>0</v>
      </c>
      <c r="J222" s="565">
        <v>0</v>
      </c>
      <c r="K222" s="856">
        <v>0</v>
      </c>
      <c r="L222" s="566">
        <v>0</v>
      </c>
      <c r="S222" s="204"/>
      <c r="T222" s="204"/>
    </row>
    <row r="223" spans="1:20">
      <c r="A223" s="16" t="s">
        <v>253</v>
      </c>
      <c r="B223" s="257">
        <v>5214</v>
      </c>
      <c r="C223" s="258" t="s">
        <v>190</v>
      </c>
      <c r="D223" s="270">
        <v>281</v>
      </c>
      <c r="E223" s="505">
        <v>104</v>
      </c>
      <c r="F223" s="564">
        <v>0.37010676156583627</v>
      </c>
      <c r="G223" s="506">
        <v>0</v>
      </c>
      <c r="H223" s="565">
        <v>0</v>
      </c>
      <c r="I223" s="506">
        <v>0</v>
      </c>
      <c r="J223" s="565">
        <v>0</v>
      </c>
      <c r="K223" s="856">
        <v>0</v>
      </c>
      <c r="L223" s="566">
        <v>0</v>
      </c>
      <c r="S223" s="204"/>
      <c r="T223" s="204"/>
    </row>
    <row r="224" spans="1:20">
      <c r="A224" s="16" t="s">
        <v>253</v>
      </c>
      <c r="B224" s="257">
        <v>5215</v>
      </c>
      <c r="C224" s="258" t="s">
        <v>341</v>
      </c>
      <c r="D224" s="270">
        <v>140</v>
      </c>
      <c r="E224" s="505">
        <v>43</v>
      </c>
      <c r="F224" s="564">
        <v>0.30714285714285716</v>
      </c>
      <c r="G224" s="506">
        <v>0</v>
      </c>
      <c r="H224" s="565">
        <v>0</v>
      </c>
      <c r="I224" s="506">
        <v>0</v>
      </c>
      <c r="J224" s="565">
        <v>0</v>
      </c>
      <c r="K224" s="856">
        <v>0</v>
      </c>
      <c r="L224" s="566">
        <v>0</v>
      </c>
      <c r="S224" s="204"/>
      <c r="T224" s="204"/>
    </row>
    <row r="225" spans="1:20">
      <c r="A225" s="16" t="s">
        <v>253</v>
      </c>
      <c r="B225" s="257">
        <v>5301</v>
      </c>
      <c r="C225" s="258" t="s">
        <v>342</v>
      </c>
      <c r="D225" s="270">
        <v>85</v>
      </c>
      <c r="E225" s="505">
        <v>30</v>
      </c>
      <c r="F225" s="564">
        <v>0.35294117647058826</v>
      </c>
      <c r="G225" s="506">
        <v>0</v>
      </c>
      <c r="H225" s="565">
        <v>0</v>
      </c>
      <c r="I225" s="506">
        <v>0</v>
      </c>
      <c r="J225" s="565">
        <v>0</v>
      </c>
      <c r="K225" s="856">
        <v>0</v>
      </c>
      <c r="L225" s="566">
        <v>0</v>
      </c>
      <c r="S225" s="204"/>
      <c r="T225" s="204"/>
    </row>
    <row r="226" spans="1:20">
      <c r="A226" s="16" t="s">
        <v>253</v>
      </c>
      <c r="B226" s="257">
        <v>5302</v>
      </c>
      <c r="C226" s="258" t="s">
        <v>343</v>
      </c>
      <c r="D226" s="270">
        <v>95</v>
      </c>
      <c r="E226" s="505">
        <v>21</v>
      </c>
      <c r="F226" s="564">
        <v>0.22105263157894736</v>
      </c>
      <c r="G226" s="506">
        <v>0</v>
      </c>
      <c r="H226" s="565">
        <v>0</v>
      </c>
      <c r="I226" s="506">
        <v>0</v>
      </c>
      <c r="J226" s="565">
        <v>0</v>
      </c>
      <c r="K226" s="856">
        <v>0</v>
      </c>
      <c r="L226" s="566">
        <v>0</v>
      </c>
      <c r="S226" s="204"/>
      <c r="T226" s="204"/>
    </row>
    <row r="227" spans="1:20">
      <c r="A227" s="16" t="s">
        <v>253</v>
      </c>
      <c r="B227" s="257">
        <v>5303</v>
      </c>
      <c r="C227" s="258" t="s">
        <v>344</v>
      </c>
      <c r="D227" s="270">
        <v>88</v>
      </c>
      <c r="E227" s="505">
        <v>31</v>
      </c>
      <c r="F227" s="564">
        <v>0.35227272727272729</v>
      </c>
      <c r="G227" s="506">
        <v>0</v>
      </c>
      <c r="H227" s="565">
        <v>0</v>
      </c>
      <c r="I227" s="506">
        <v>0</v>
      </c>
      <c r="J227" s="565">
        <v>0</v>
      </c>
      <c r="K227" s="856">
        <v>0</v>
      </c>
      <c r="L227" s="566">
        <v>0</v>
      </c>
      <c r="S227" s="204"/>
      <c r="T227" s="204"/>
    </row>
    <row r="228" spans="1:20">
      <c r="A228" s="16" t="s">
        <v>253</v>
      </c>
      <c r="B228" s="257">
        <v>5304</v>
      </c>
      <c r="C228" s="258" t="s">
        <v>192</v>
      </c>
      <c r="D228" s="270">
        <v>419</v>
      </c>
      <c r="E228" s="505">
        <v>167</v>
      </c>
      <c r="F228" s="564">
        <v>0.39856801909307876</v>
      </c>
      <c r="G228" s="506">
        <v>2</v>
      </c>
      <c r="H228" s="565">
        <v>4.7732696897374704E-3</v>
      </c>
      <c r="I228" s="506">
        <v>0</v>
      </c>
      <c r="J228" s="565">
        <v>0</v>
      </c>
      <c r="K228" s="856">
        <v>0</v>
      </c>
      <c r="L228" s="566">
        <v>0</v>
      </c>
      <c r="S228" s="204"/>
      <c r="T228" s="204"/>
    </row>
    <row r="229" spans="1:20">
      <c r="A229" s="16" t="s">
        <v>253</v>
      </c>
      <c r="B229" s="257">
        <v>5305</v>
      </c>
      <c r="C229" s="258" t="s">
        <v>345</v>
      </c>
      <c r="D229" s="270">
        <v>39</v>
      </c>
      <c r="E229" s="505">
        <v>18</v>
      </c>
      <c r="F229" s="564">
        <v>0.46153846153846156</v>
      </c>
      <c r="G229" s="506">
        <v>0</v>
      </c>
      <c r="H229" s="565">
        <v>0</v>
      </c>
      <c r="I229" s="506">
        <v>0</v>
      </c>
      <c r="J229" s="565">
        <v>0</v>
      </c>
      <c r="K229" s="856">
        <v>0</v>
      </c>
      <c r="L229" s="566">
        <v>0</v>
      </c>
      <c r="S229" s="204"/>
      <c r="T229" s="204"/>
    </row>
    <row r="230" spans="1:20">
      <c r="A230" s="16" t="s">
        <v>253</v>
      </c>
      <c r="B230" s="257">
        <v>5306</v>
      </c>
      <c r="C230" s="258" t="s">
        <v>346</v>
      </c>
      <c r="D230" s="270">
        <v>126</v>
      </c>
      <c r="E230" s="505">
        <v>47</v>
      </c>
      <c r="F230" s="564">
        <v>0.37301587301587302</v>
      </c>
      <c r="G230" s="506">
        <v>0</v>
      </c>
      <c r="H230" s="565">
        <v>0</v>
      </c>
      <c r="I230" s="506">
        <v>0</v>
      </c>
      <c r="J230" s="565">
        <v>0</v>
      </c>
      <c r="K230" s="856">
        <v>0</v>
      </c>
      <c r="L230" s="566">
        <v>0</v>
      </c>
      <c r="S230" s="204"/>
      <c r="T230" s="204"/>
    </row>
    <row r="231" spans="1:20">
      <c r="A231" s="16" t="s">
        <v>253</v>
      </c>
      <c r="B231" s="257">
        <v>5307</v>
      </c>
      <c r="C231" s="258" t="s">
        <v>347</v>
      </c>
      <c r="D231" s="270">
        <v>153</v>
      </c>
      <c r="E231" s="505">
        <v>45</v>
      </c>
      <c r="F231" s="564">
        <v>0.29411764705882354</v>
      </c>
      <c r="G231" s="506">
        <v>1</v>
      </c>
      <c r="H231" s="565">
        <v>6.5359477124183009E-3</v>
      </c>
      <c r="I231" s="506">
        <v>0</v>
      </c>
      <c r="J231" s="565">
        <v>0</v>
      </c>
      <c r="K231" s="856">
        <v>0</v>
      </c>
      <c r="L231" s="566">
        <v>0</v>
      </c>
      <c r="S231" s="204"/>
      <c r="T231" s="204"/>
    </row>
    <row r="232" spans="1:20">
      <c r="A232" s="16" t="s">
        <v>253</v>
      </c>
      <c r="B232" s="257">
        <v>5308</v>
      </c>
      <c r="C232" s="258" t="s">
        <v>348</v>
      </c>
      <c r="D232" s="270">
        <v>125</v>
      </c>
      <c r="E232" s="505">
        <v>22</v>
      </c>
      <c r="F232" s="564">
        <v>0.17599999999999999</v>
      </c>
      <c r="G232" s="506">
        <v>0</v>
      </c>
      <c r="H232" s="565">
        <v>0</v>
      </c>
      <c r="I232" s="506">
        <v>0</v>
      </c>
      <c r="J232" s="565">
        <v>0</v>
      </c>
      <c r="K232" s="856">
        <v>0</v>
      </c>
      <c r="L232" s="566">
        <v>0</v>
      </c>
      <c r="S232" s="204"/>
      <c r="T232" s="204"/>
    </row>
    <row r="233" spans="1:20">
      <c r="A233" s="16" t="s">
        <v>253</v>
      </c>
      <c r="B233" s="257">
        <v>5309</v>
      </c>
      <c r="C233" s="258" t="s">
        <v>194</v>
      </c>
      <c r="D233" s="270">
        <v>549</v>
      </c>
      <c r="E233" s="505">
        <v>318</v>
      </c>
      <c r="F233" s="564">
        <v>0.57923497267759561</v>
      </c>
      <c r="G233" s="506">
        <v>8</v>
      </c>
      <c r="H233" s="565">
        <v>1.4571948998178506E-2</v>
      </c>
      <c r="I233" s="506">
        <v>3</v>
      </c>
      <c r="J233" s="565">
        <v>5.4644808743169399E-3</v>
      </c>
      <c r="K233" s="856">
        <v>2</v>
      </c>
      <c r="L233" s="566">
        <v>3.6429872495446266E-3</v>
      </c>
      <c r="S233" s="204"/>
      <c r="T233" s="204"/>
    </row>
    <row r="234" spans="1:20">
      <c r="A234" s="16" t="s">
        <v>253</v>
      </c>
      <c r="B234" s="257">
        <v>5310</v>
      </c>
      <c r="C234" s="258" t="s">
        <v>349</v>
      </c>
      <c r="D234" s="270">
        <v>104</v>
      </c>
      <c r="E234" s="505">
        <v>45</v>
      </c>
      <c r="F234" s="564">
        <v>0.43269230769230771</v>
      </c>
      <c r="G234" s="506">
        <v>1</v>
      </c>
      <c r="H234" s="565">
        <v>9.6153846153846159E-3</v>
      </c>
      <c r="I234" s="506">
        <v>0</v>
      </c>
      <c r="J234" s="565">
        <v>0</v>
      </c>
      <c r="K234" s="856">
        <v>0</v>
      </c>
      <c r="L234" s="566">
        <v>0</v>
      </c>
      <c r="S234" s="204"/>
      <c r="T234" s="204"/>
    </row>
    <row r="235" spans="1:20">
      <c r="A235" s="16" t="s">
        <v>253</v>
      </c>
      <c r="B235" s="257">
        <v>5311</v>
      </c>
      <c r="C235" s="258" t="s">
        <v>350</v>
      </c>
      <c r="D235" s="270">
        <v>108</v>
      </c>
      <c r="E235" s="505">
        <v>51</v>
      </c>
      <c r="F235" s="564">
        <v>0.47222222222222221</v>
      </c>
      <c r="G235" s="506">
        <v>2</v>
      </c>
      <c r="H235" s="565">
        <v>1.8518518518518517E-2</v>
      </c>
      <c r="I235" s="506">
        <v>0</v>
      </c>
      <c r="J235" s="565">
        <v>0</v>
      </c>
      <c r="K235" s="856">
        <v>0</v>
      </c>
      <c r="L235" s="566">
        <v>0</v>
      </c>
      <c r="S235" s="204"/>
      <c r="T235" s="204"/>
    </row>
    <row r="236" spans="1:20">
      <c r="A236" s="16" t="s">
        <v>253</v>
      </c>
      <c r="B236" s="257">
        <v>5312</v>
      </c>
      <c r="C236" s="258" t="s">
        <v>196</v>
      </c>
      <c r="D236" s="270">
        <v>144</v>
      </c>
      <c r="E236" s="505">
        <v>32</v>
      </c>
      <c r="F236" s="564">
        <v>0.22222222222222221</v>
      </c>
      <c r="G236" s="506">
        <v>0</v>
      </c>
      <c r="H236" s="565">
        <v>0</v>
      </c>
      <c r="I236" s="506">
        <v>0</v>
      </c>
      <c r="J236" s="565">
        <v>0</v>
      </c>
      <c r="K236" s="856">
        <v>0</v>
      </c>
      <c r="L236" s="566">
        <v>0</v>
      </c>
      <c r="S236" s="204"/>
      <c r="T236" s="204"/>
    </row>
    <row r="237" spans="1:20">
      <c r="A237" s="16" t="s">
        <v>253</v>
      </c>
      <c r="B237" s="257">
        <v>5313</v>
      </c>
      <c r="C237" s="258" t="s">
        <v>198</v>
      </c>
      <c r="D237" s="270">
        <v>126</v>
      </c>
      <c r="E237" s="505">
        <v>30</v>
      </c>
      <c r="F237" s="564">
        <v>0.23809523809523808</v>
      </c>
      <c r="G237" s="506">
        <v>0</v>
      </c>
      <c r="H237" s="565">
        <v>0</v>
      </c>
      <c r="I237" s="506">
        <v>0</v>
      </c>
      <c r="J237" s="565">
        <v>0</v>
      </c>
      <c r="K237" s="856">
        <v>0</v>
      </c>
      <c r="L237" s="566">
        <v>0</v>
      </c>
      <c r="S237" s="204"/>
      <c r="T237" s="204"/>
    </row>
    <row r="238" spans="1:20">
      <c r="A238" s="16" t="s">
        <v>253</v>
      </c>
      <c r="B238" s="257">
        <v>5314</v>
      </c>
      <c r="C238" s="258" t="s">
        <v>351</v>
      </c>
      <c r="D238" s="270">
        <v>142</v>
      </c>
      <c r="E238" s="505">
        <v>68</v>
      </c>
      <c r="F238" s="564">
        <v>0.47887323943661969</v>
      </c>
      <c r="G238" s="506">
        <v>0</v>
      </c>
      <c r="H238" s="565">
        <v>0</v>
      </c>
      <c r="I238" s="506">
        <v>0</v>
      </c>
      <c r="J238" s="565">
        <v>0</v>
      </c>
      <c r="K238" s="856">
        <v>0</v>
      </c>
      <c r="L238" s="566">
        <v>0</v>
      </c>
      <c r="S238" s="204"/>
      <c r="T238" s="204"/>
    </row>
    <row r="239" spans="1:20">
      <c r="A239" s="16" t="s">
        <v>253</v>
      </c>
      <c r="B239" s="257">
        <v>5315</v>
      </c>
      <c r="C239" s="258" t="s">
        <v>352</v>
      </c>
      <c r="D239" s="270">
        <v>156</v>
      </c>
      <c r="E239" s="505">
        <v>45</v>
      </c>
      <c r="F239" s="564">
        <v>0.28846153846153844</v>
      </c>
      <c r="G239" s="506">
        <v>0</v>
      </c>
      <c r="H239" s="565">
        <v>0</v>
      </c>
      <c r="I239" s="506">
        <v>0</v>
      </c>
      <c r="J239" s="565">
        <v>0</v>
      </c>
      <c r="K239" s="856">
        <v>0</v>
      </c>
      <c r="L239" s="566">
        <v>0</v>
      </c>
      <c r="S239" s="204"/>
      <c r="T239" s="204"/>
    </row>
    <row r="240" spans="1:20">
      <c r="A240" s="16" t="s">
        <v>253</v>
      </c>
      <c r="B240" s="257">
        <v>6101</v>
      </c>
      <c r="C240" s="258" t="s">
        <v>353</v>
      </c>
      <c r="D240" s="270">
        <v>97</v>
      </c>
      <c r="E240" s="505">
        <v>22</v>
      </c>
      <c r="F240" s="564">
        <v>0.22680412371134021</v>
      </c>
      <c r="G240" s="506">
        <v>0</v>
      </c>
      <c r="H240" s="565">
        <v>0</v>
      </c>
      <c r="I240" s="506">
        <v>0</v>
      </c>
      <c r="J240" s="565">
        <v>0</v>
      </c>
      <c r="K240" s="856">
        <v>0</v>
      </c>
      <c r="L240" s="566">
        <v>0</v>
      </c>
      <c r="S240" s="204"/>
      <c r="T240" s="204"/>
    </row>
    <row r="241" spans="1:20">
      <c r="A241" s="16" t="s">
        <v>253</v>
      </c>
      <c r="B241" s="257">
        <v>6102</v>
      </c>
      <c r="C241" s="258" t="s">
        <v>200</v>
      </c>
      <c r="D241" s="270">
        <v>264</v>
      </c>
      <c r="E241" s="505">
        <v>93</v>
      </c>
      <c r="F241" s="564">
        <v>0.35227272727272729</v>
      </c>
      <c r="G241" s="506">
        <v>0</v>
      </c>
      <c r="H241" s="565">
        <v>0</v>
      </c>
      <c r="I241" s="506">
        <v>0</v>
      </c>
      <c r="J241" s="565">
        <v>0</v>
      </c>
      <c r="K241" s="856">
        <v>0</v>
      </c>
      <c r="L241" s="566">
        <v>0</v>
      </c>
      <c r="S241" s="204"/>
      <c r="T241" s="204"/>
    </row>
    <row r="242" spans="1:20">
      <c r="A242" s="16" t="s">
        <v>253</v>
      </c>
      <c r="B242" s="257">
        <v>6103</v>
      </c>
      <c r="C242" s="258" t="s">
        <v>354</v>
      </c>
      <c r="D242" s="270">
        <v>96</v>
      </c>
      <c r="E242" s="505">
        <v>43</v>
      </c>
      <c r="F242" s="564">
        <v>0.44791666666666669</v>
      </c>
      <c r="G242" s="506">
        <v>0</v>
      </c>
      <c r="H242" s="565">
        <v>0</v>
      </c>
      <c r="I242" s="506">
        <v>0</v>
      </c>
      <c r="J242" s="565">
        <v>0</v>
      </c>
      <c r="K242" s="856">
        <v>0</v>
      </c>
      <c r="L242" s="566">
        <v>0</v>
      </c>
      <c r="S242" s="204"/>
      <c r="T242" s="204"/>
    </row>
    <row r="243" spans="1:20">
      <c r="A243" s="16" t="s">
        <v>253</v>
      </c>
      <c r="B243" s="257">
        <v>6104</v>
      </c>
      <c r="C243" s="258" t="s">
        <v>355</v>
      </c>
      <c r="D243" s="270">
        <v>105</v>
      </c>
      <c r="E243" s="505">
        <v>30</v>
      </c>
      <c r="F243" s="564">
        <v>0.2857142857142857</v>
      </c>
      <c r="G243" s="506">
        <v>0</v>
      </c>
      <c r="H243" s="565">
        <v>0</v>
      </c>
      <c r="I243" s="506">
        <v>0</v>
      </c>
      <c r="J243" s="565">
        <v>0</v>
      </c>
      <c r="K243" s="856">
        <v>0</v>
      </c>
      <c r="L243" s="566">
        <v>0</v>
      </c>
      <c r="S243" s="204"/>
      <c r="T243" s="204"/>
    </row>
    <row r="244" spans="1:20">
      <c r="A244" s="16" t="s">
        <v>253</v>
      </c>
      <c r="B244" s="257">
        <v>6105</v>
      </c>
      <c r="C244" s="258" t="s">
        <v>202</v>
      </c>
      <c r="D244" s="270">
        <v>482</v>
      </c>
      <c r="E244" s="505">
        <v>181</v>
      </c>
      <c r="F244" s="564">
        <v>0.37551867219917012</v>
      </c>
      <c r="G244" s="506">
        <v>15</v>
      </c>
      <c r="H244" s="565">
        <v>3.1120331950207469E-2</v>
      </c>
      <c r="I244" s="506">
        <v>1</v>
      </c>
      <c r="J244" s="565">
        <v>2.0746887966804979E-3</v>
      </c>
      <c r="K244" s="856">
        <v>0</v>
      </c>
      <c r="L244" s="566">
        <v>0</v>
      </c>
      <c r="S244" s="204"/>
      <c r="T244" s="204"/>
    </row>
    <row r="245" spans="1:20">
      <c r="A245" s="16" t="s">
        <v>253</v>
      </c>
      <c r="B245" s="257">
        <v>6106</v>
      </c>
      <c r="C245" s="258" t="s">
        <v>356</v>
      </c>
      <c r="D245" s="270">
        <v>117</v>
      </c>
      <c r="E245" s="505">
        <v>26</v>
      </c>
      <c r="F245" s="564">
        <v>0.22222222222222221</v>
      </c>
      <c r="G245" s="506">
        <v>0</v>
      </c>
      <c r="H245" s="565">
        <v>0</v>
      </c>
      <c r="I245" s="506">
        <v>0</v>
      </c>
      <c r="J245" s="565">
        <v>0</v>
      </c>
      <c r="K245" s="856">
        <v>0</v>
      </c>
      <c r="L245" s="566">
        <v>0</v>
      </c>
      <c r="S245" s="204"/>
      <c r="T245" s="204"/>
    </row>
    <row r="246" spans="1:20">
      <c r="A246" s="16" t="s">
        <v>253</v>
      </c>
      <c r="B246" s="257">
        <v>6107</v>
      </c>
      <c r="C246" s="258" t="s">
        <v>357</v>
      </c>
      <c r="D246" s="270">
        <v>65</v>
      </c>
      <c r="E246" s="505">
        <v>8</v>
      </c>
      <c r="F246" s="564">
        <v>0.12307692307692308</v>
      </c>
      <c r="G246" s="506">
        <v>0</v>
      </c>
      <c r="H246" s="565">
        <v>0</v>
      </c>
      <c r="I246" s="506">
        <v>0</v>
      </c>
      <c r="J246" s="565">
        <v>0</v>
      </c>
      <c r="K246" s="856">
        <v>0</v>
      </c>
      <c r="L246" s="566">
        <v>0</v>
      </c>
      <c r="S246" s="204"/>
      <c r="T246" s="204"/>
    </row>
    <row r="247" spans="1:20">
      <c r="A247" s="16" t="s">
        <v>253</v>
      </c>
      <c r="B247" s="257">
        <v>6108</v>
      </c>
      <c r="C247" s="258" t="s">
        <v>358</v>
      </c>
      <c r="D247" s="270">
        <v>94</v>
      </c>
      <c r="E247" s="505">
        <v>26</v>
      </c>
      <c r="F247" s="564">
        <v>0.27659574468085107</v>
      </c>
      <c r="G247" s="506">
        <v>0</v>
      </c>
      <c r="H247" s="565">
        <v>0</v>
      </c>
      <c r="I247" s="506">
        <v>0</v>
      </c>
      <c r="J247" s="565">
        <v>0</v>
      </c>
      <c r="K247" s="856">
        <v>0</v>
      </c>
      <c r="L247" s="566">
        <v>0</v>
      </c>
      <c r="S247" s="204"/>
      <c r="T247" s="204"/>
    </row>
    <row r="248" spans="1:20">
      <c r="A248" s="16" t="s">
        <v>253</v>
      </c>
      <c r="B248" s="257">
        <v>6109</v>
      </c>
      <c r="C248" s="258" t="s">
        <v>359</v>
      </c>
      <c r="D248" s="270">
        <v>36</v>
      </c>
      <c r="E248" s="505">
        <v>5</v>
      </c>
      <c r="F248" s="564">
        <v>0.1388888888888889</v>
      </c>
      <c r="G248" s="506">
        <v>0</v>
      </c>
      <c r="H248" s="565">
        <v>0</v>
      </c>
      <c r="I248" s="506">
        <v>0</v>
      </c>
      <c r="J248" s="565">
        <v>0</v>
      </c>
      <c r="K248" s="856">
        <v>0</v>
      </c>
      <c r="L248" s="566">
        <v>0</v>
      </c>
      <c r="S248" s="204"/>
      <c r="T248" s="204"/>
    </row>
    <row r="249" spans="1:20">
      <c r="A249" s="16" t="s">
        <v>253</v>
      </c>
      <c r="B249" s="257">
        <v>6110</v>
      </c>
      <c r="C249" s="258" t="s">
        <v>204</v>
      </c>
      <c r="D249" s="270">
        <v>195</v>
      </c>
      <c r="E249" s="505">
        <v>89</v>
      </c>
      <c r="F249" s="564">
        <v>0.4564102564102564</v>
      </c>
      <c r="G249" s="506">
        <v>0</v>
      </c>
      <c r="H249" s="565">
        <v>0</v>
      </c>
      <c r="I249" s="506">
        <v>0</v>
      </c>
      <c r="J249" s="565">
        <v>0</v>
      </c>
      <c r="K249" s="856">
        <v>0</v>
      </c>
      <c r="L249" s="566">
        <v>0</v>
      </c>
      <c r="S249" s="204"/>
      <c r="T249" s="204"/>
    </row>
    <row r="250" spans="1:20">
      <c r="A250" s="16" t="s">
        <v>253</v>
      </c>
      <c r="B250" s="257">
        <v>6111</v>
      </c>
      <c r="C250" s="258" t="s">
        <v>360</v>
      </c>
      <c r="D250" s="270">
        <v>82</v>
      </c>
      <c r="E250" s="505">
        <v>43</v>
      </c>
      <c r="F250" s="564">
        <v>0.52439024390243905</v>
      </c>
      <c r="G250" s="506">
        <v>0</v>
      </c>
      <c r="H250" s="565">
        <v>0</v>
      </c>
      <c r="I250" s="506">
        <v>0</v>
      </c>
      <c r="J250" s="565">
        <v>0</v>
      </c>
      <c r="K250" s="856">
        <v>0</v>
      </c>
      <c r="L250" s="566">
        <v>0</v>
      </c>
      <c r="S250" s="204"/>
      <c r="T250" s="204"/>
    </row>
    <row r="251" spans="1:20">
      <c r="A251" s="16" t="s">
        <v>253</v>
      </c>
      <c r="B251" s="257">
        <v>6112</v>
      </c>
      <c r="C251" s="258" t="s">
        <v>361</v>
      </c>
      <c r="D251" s="270">
        <v>63</v>
      </c>
      <c r="E251" s="505">
        <v>12</v>
      </c>
      <c r="F251" s="564">
        <v>0.19047619047619047</v>
      </c>
      <c r="G251" s="506">
        <v>1</v>
      </c>
      <c r="H251" s="565">
        <v>1.5873015873015872E-2</v>
      </c>
      <c r="I251" s="506">
        <v>0</v>
      </c>
      <c r="J251" s="565">
        <v>0</v>
      </c>
      <c r="K251" s="856">
        <v>0</v>
      </c>
      <c r="L251" s="566">
        <v>0</v>
      </c>
      <c r="S251" s="204"/>
      <c r="T251" s="204"/>
    </row>
    <row r="252" spans="1:20">
      <c r="A252" s="16" t="s">
        <v>253</v>
      </c>
      <c r="B252" s="257">
        <v>6113</v>
      </c>
      <c r="C252" s="258" t="s">
        <v>206</v>
      </c>
      <c r="D252" s="270">
        <v>344</v>
      </c>
      <c r="E252" s="505">
        <v>85</v>
      </c>
      <c r="F252" s="564">
        <v>0.24709302325581395</v>
      </c>
      <c r="G252" s="506">
        <v>5</v>
      </c>
      <c r="H252" s="565">
        <v>1.4534883720930232E-2</v>
      </c>
      <c r="I252" s="506">
        <v>0</v>
      </c>
      <c r="J252" s="565">
        <v>0</v>
      </c>
      <c r="K252" s="856">
        <v>0</v>
      </c>
      <c r="L252" s="566">
        <v>0</v>
      </c>
      <c r="S252" s="204"/>
      <c r="T252" s="204"/>
    </row>
    <row r="253" spans="1:20">
      <c r="A253" s="16" t="s">
        <v>253</v>
      </c>
      <c r="B253" s="257">
        <v>6114</v>
      </c>
      <c r="C253" s="258" t="s">
        <v>362</v>
      </c>
      <c r="D253" s="270">
        <v>191</v>
      </c>
      <c r="E253" s="505">
        <v>68</v>
      </c>
      <c r="F253" s="564">
        <v>0.35602094240837695</v>
      </c>
      <c r="G253" s="506">
        <v>0</v>
      </c>
      <c r="H253" s="565">
        <v>0</v>
      </c>
      <c r="I253" s="506">
        <v>0</v>
      </c>
      <c r="J253" s="565">
        <v>0</v>
      </c>
      <c r="K253" s="856">
        <v>0</v>
      </c>
      <c r="L253" s="566">
        <v>0</v>
      </c>
      <c r="S253" s="204"/>
      <c r="T253" s="204"/>
    </row>
    <row r="254" spans="1:20">
      <c r="A254" s="16" t="s">
        <v>253</v>
      </c>
      <c r="B254" s="257">
        <v>6115</v>
      </c>
      <c r="C254" s="258" t="s">
        <v>208</v>
      </c>
      <c r="D254" s="270">
        <v>209</v>
      </c>
      <c r="E254" s="505">
        <v>42</v>
      </c>
      <c r="F254" s="564">
        <v>0.20095693779904306</v>
      </c>
      <c r="G254" s="506">
        <v>3</v>
      </c>
      <c r="H254" s="565">
        <v>1.4354066985645933E-2</v>
      </c>
      <c r="I254" s="506">
        <v>0</v>
      </c>
      <c r="J254" s="565">
        <v>0</v>
      </c>
      <c r="K254" s="856">
        <v>0</v>
      </c>
      <c r="L254" s="566">
        <v>0</v>
      </c>
      <c r="S254" s="204"/>
      <c r="T254" s="204"/>
    </row>
    <row r="255" spans="1:20">
      <c r="A255" s="16" t="s">
        <v>253</v>
      </c>
      <c r="B255" s="257">
        <v>6201</v>
      </c>
      <c r="C255" s="258" t="s">
        <v>210</v>
      </c>
      <c r="D255" s="270">
        <v>279</v>
      </c>
      <c r="E255" s="505">
        <v>90</v>
      </c>
      <c r="F255" s="564">
        <v>0.32258064516129031</v>
      </c>
      <c r="G255" s="506">
        <v>1</v>
      </c>
      <c r="H255" s="565">
        <v>3.5842293906810036E-3</v>
      </c>
      <c r="I255" s="506">
        <v>0</v>
      </c>
      <c r="J255" s="565">
        <v>0</v>
      </c>
      <c r="K255" s="856">
        <v>0</v>
      </c>
      <c r="L255" s="566">
        <v>0</v>
      </c>
      <c r="S255" s="204"/>
      <c r="T255" s="204"/>
    </row>
    <row r="256" spans="1:20">
      <c r="A256" s="16" t="s">
        <v>253</v>
      </c>
      <c r="B256" s="257">
        <v>6202</v>
      </c>
      <c r="C256" s="258" t="s">
        <v>363</v>
      </c>
      <c r="D256" s="270">
        <v>260</v>
      </c>
      <c r="E256" s="505">
        <v>68</v>
      </c>
      <c r="F256" s="564">
        <v>0.26153846153846155</v>
      </c>
      <c r="G256" s="506">
        <v>0</v>
      </c>
      <c r="H256" s="565">
        <v>0</v>
      </c>
      <c r="I256" s="506">
        <v>0</v>
      </c>
      <c r="J256" s="565">
        <v>0</v>
      </c>
      <c r="K256" s="856">
        <v>0</v>
      </c>
      <c r="L256" s="566">
        <v>0</v>
      </c>
      <c r="S256" s="204"/>
      <c r="T256" s="204"/>
    </row>
    <row r="257" spans="1:20">
      <c r="A257" s="16" t="s">
        <v>253</v>
      </c>
      <c r="B257" s="257">
        <v>6203</v>
      </c>
      <c r="C257" s="258" t="s">
        <v>364</v>
      </c>
      <c r="D257" s="270">
        <v>1681</v>
      </c>
      <c r="E257" s="505">
        <v>791</v>
      </c>
      <c r="F257" s="564">
        <v>0.47055324211778704</v>
      </c>
      <c r="G257" s="506">
        <v>44</v>
      </c>
      <c r="H257" s="565">
        <v>2.6174895895300417E-2</v>
      </c>
      <c r="I257" s="506">
        <v>3</v>
      </c>
      <c r="J257" s="565">
        <v>1.784651992861392E-3</v>
      </c>
      <c r="K257" s="856">
        <v>0</v>
      </c>
      <c r="L257" s="566">
        <v>0</v>
      </c>
      <c r="S257" s="204"/>
      <c r="T257" s="204"/>
    </row>
    <row r="258" spans="1:20">
      <c r="A258" s="16" t="s">
        <v>253</v>
      </c>
      <c r="B258" s="257">
        <v>6204</v>
      </c>
      <c r="C258" s="258" t="s">
        <v>216</v>
      </c>
      <c r="D258" s="270">
        <v>266</v>
      </c>
      <c r="E258" s="505">
        <v>101</v>
      </c>
      <c r="F258" s="564">
        <v>0.37969924812030076</v>
      </c>
      <c r="G258" s="506">
        <v>0</v>
      </c>
      <c r="H258" s="565">
        <v>0</v>
      </c>
      <c r="I258" s="506">
        <v>0</v>
      </c>
      <c r="J258" s="565">
        <v>0</v>
      </c>
      <c r="K258" s="856">
        <v>0</v>
      </c>
      <c r="L258" s="566">
        <v>0</v>
      </c>
      <c r="S258" s="204"/>
      <c r="T258" s="204"/>
    </row>
    <row r="259" spans="1:20">
      <c r="A259" s="16" t="s">
        <v>253</v>
      </c>
      <c r="B259" s="257">
        <v>6205</v>
      </c>
      <c r="C259" s="258" t="s">
        <v>365</v>
      </c>
      <c r="D259" s="270">
        <v>83</v>
      </c>
      <c r="E259" s="505">
        <v>24</v>
      </c>
      <c r="F259" s="564">
        <v>0.28915662650602408</v>
      </c>
      <c r="G259" s="506">
        <v>0</v>
      </c>
      <c r="H259" s="565">
        <v>0</v>
      </c>
      <c r="I259" s="506">
        <v>0</v>
      </c>
      <c r="J259" s="565">
        <v>0</v>
      </c>
      <c r="K259" s="856">
        <v>0</v>
      </c>
      <c r="L259" s="566">
        <v>0</v>
      </c>
      <c r="S259" s="204"/>
      <c r="T259" s="204"/>
    </row>
    <row r="260" spans="1:20">
      <c r="A260" s="16" t="s">
        <v>253</v>
      </c>
      <c r="B260" s="257">
        <v>6206</v>
      </c>
      <c r="C260" s="258" t="s">
        <v>218</v>
      </c>
      <c r="D260" s="270">
        <v>263</v>
      </c>
      <c r="E260" s="505">
        <v>54</v>
      </c>
      <c r="F260" s="564">
        <v>0.20532319391634982</v>
      </c>
      <c r="G260" s="506">
        <v>0</v>
      </c>
      <c r="H260" s="565">
        <v>0</v>
      </c>
      <c r="I260" s="506">
        <v>0</v>
      </c>
      <c r="J260" s="565">
        <v>0</v>
      </c>
      <c r="K260" s="856">
        <v>0</v>
      </c>
      <c r="L260" s="566">
        <v>0</v>
      </c>
      <c r="S260" s="204"/>
      <c r="T260" s="204"/>
    </row>
    <row r="261" spans="1:20">
      <c r="A261" s="16" t="s">
        <v>253</v>
      </c>
      <c r="B261" s="257">
        <v>6207</v>
      </c>
      <c r="C261" s="258" t="s">
        <v>366</v>
      </c>
      <c r="D261" s="270">
        <v>185</v>
      </c>
      <c r="E261" s="505">
        <v>56</v>
      </c>
      <c r="F261" s="564">
        <v>0.30270270270270272</v>
      </c>
      <c r="G261" s="506">
        <v>1</v>
      </c>
      <c r="H261" s="565">
        <v>5.4054054054054057E-3</v>
      </c>
      <c r="I261" s="506">
        <v>0</v>
      </c>
      <c r="J261" s="565">
        <v>0</v>
      </c>
      <c r="K261" s="856">
        <v>0</v>
      </c>
      <c r="L261" s="566">
        <v>0</v>
      </c>
      <c r="S261" s="204"/>
      <c r="T261" s="204"/>
    </row>
    <row r="262" spans="1:20">
      <c r="A262" s="16" t="s">
        <v>253</v>
      </c>
      <c r="B262" s="257">
        <v>6208</v>
      </c>
      <c r="C262" s="258" t="s">
        <v>367</v>
      </c>
      <c r="D262" s="270">
        <v>133</v>
      </c>
      <c r="E262" s="505">
        <v>27</v>
      </c>
      <c r="F262" s="564">
        <v>0.20300751879699247</v>
      </c>
      <c r="G262" s="506">
        <v>0</v>
      </c>
      <c r="H262" s="565">
        <v>0</v>
      </c>
      <c r="I262" s="506">
        <v>0</v>
      </c>
      <c r="J262" s="565">
        <v>0</v>
      </c>
      <c r="K262" s="856">
        <v>0</v>
      </c>
      <c r="L262" s="566">
        <v>0</v>
      </c>
      <c r="S262" s="204"/>
      <c r="T262" s="204"/>
    </row>
    <row r="263" spans="1:20">
      <c r="A263" s="16" t="s">
        <v>253</v>
      </c>
      <c r="B263" s="257">
        <v>6209</v>
      </c>
      <c r="C263" s="258" t="s">
        <v>368</v>
      </c>
      <c r="D263" s="270">
        <v>107</v>
      </c>
      <c r="E263" s="505">
        <v>55</v>
      </c>
      <c r="F263" s="564">
        <v>0.51401869158878499</v>
      </c>
      <c r="G263" s="506">
        <v>2</v>
      </c>
      <c r="H263" s="565">
        <v>1.8691588785046728E-2</v>
      </c>
      <c r="I263" s="506">
        <v>0</v>
      </c>
      <c r="J263" s="565">
        <v>0</v>
      </c>
      <c r="K263" s="856">
        <v>0</v>
      </c>
      <c r="L263" s="566">
        <v>0</v>
      </c>
      <c r="S263" s="204"/>
      <c r="T263" s="204"/>
    </row>
    <row r="264" spans="1:20">
      <c r="A264" s="16" t="s">
        <v>253</v>
      </c>
      <c r="B264" s="257">
        <v>6210</v>
      </c>
      <c r="C264" s="258" t="s">
        <v>369</v>
      </c>
      <c r="D264" s="270">
        <v>260</v>
      </c>
      <c r="E264" s="505">
        <v>40</v>
      </c>
      <c r="F264" s="564">
        <v>0.15384615384615385</v>
      </c>
      <c r="G264" s="506">
        <v>0</v>
      </c>
      <c r="H264" s="565">
        <v>0</v>
      </c>
      <c r="I264" s="506">
        <v>0</v>
      </c>
      <c r="J264" s="565">
        <v>0</v>
      </c>
      <c r="K264" s="856">
        <v>0</v>
      </c>
      <c r="L264" s="566">
        <v>0</v>
      </c>
      <c r="S264" s="204"/>
      <c r="T264" s="204"/>
    </row>
    <row r="265" spans="1:20">
      <c r="A265" s="16" t="s">
        <v>253</v>
      </c>
      <c r="B265" s="257">
        <v>6211</v>
      </c>
      <c r="C265" s="258" t="s">
        <v>370</v>
      </c>
      <c r="D265" s="270">
        <v>97</v>
      </c>
      <c r="E265" s="505">
        <v>34</v>
      </c>
      <c r="F265" s="564">
        <v>0.35051546391752575</v>
      </c>
      <c r="G265" s="506">
        <v>0</v>
      </c>
      <c r="H265" s="565">
        <v>0</v>
      </c>
      <c r="I265" s="506">
        <v>0</v>
      </c>
      <c r="J265" s="565">
        <v>0</v>
      </c>
      <c r="K265" s="856">
        <v>0</v>
      </c>
      <c r="L265" s="566">
        <v>0</v>
      </c>
      <c r="S265" s="204"/>
      <c r="T265" s="204"/>
    </row>
    <row r="266" spans="1:20">
      <c r="A266" s="16" t="s">
        <v>253</v>
      </c>
      <c r="B266" s="257">
        <v>6212</v>
      </c>
      <c r="C266" s="258" t="s">
        <v>371</v>
      </c>
      <c r="D266" s="270">
        <v>122</v>
      </c>
      <c r="E266" s="505">
        <v>19</v>
      </c>
      <c r="F266" s="564">
        <v>0.15573770491803279</v>
      </c>
      <c r="G266" s="506">
        <v>1</v>
      </c>
      <c r="H266" s="565">
        <v>8.1967213114754103E-3</v>
      </c>
      <c r="I266" s="506">
        <v>0</v>
      </c>
      <c r="J266" s="565">
        <v>0</v>
      </c>
      <c r="K266" s="856">
        <v>0</v>
      </c>
      <c r="L266" s="566">
        <v>0</v>
      </c>
      <c r="S266" s="204"/>
      <c r="T266" s="204"/>
    </row>
    <row r="267" spans="1:20">
      <c r="A267" s="16" t="s">
        <v>253</v>
      </c>
      <c r="B267" s="257">
        <v>6213</v>
      </c>
      <c r="C267" s="258" t="s">
        <v>372</v>
      </c>
      <c r="D267" s="270">
        <v>89</v>
      </c>
      <c r="E267" s="505">
        <v>35</v>
      </c>
      <c r="F267" s="564">
        <v>0.39325842696629215</v>
      </c>
      <c r="G267" s="506">
        <v>0</v>
      </c>
      <c r="H267" s="565">
        <v>0</v>
      </c>
      <c r="I267" s="506">
        <v>0</v>
      </c>
      <c r="J267" s="565">
        <v>0</v>
      </c>
      <c r="K267" s="856">
        <v>0</v>
      </c>
      <c r="L267" s="566">
        <v>0</v>
      </c>
      <c r="S267" s="204"/>
      <c r="T267" s="204"/>
    </row>
    <row r="268" spans="1:20">
      <c r="A268" s="16" t="s">
        <v>253</v>
      </c>
      <c r="B268" s="257">
        <v>6214</v>
      </c>
      <c r="C268" s="258" t="s">
        <v>373</v>
      </c>
      <c r="D268" s="270">
        <v>121</v>
      </c>
      <c r="E268" s="505">
        <v>34</v>
      </c>
      <c r="F268" s="564">
        <v>0.28099173553719009</v>
      </c>
      <c r="G268" s="506">
        <v>0</v>
      </c>
      <c r="H268" s="565">
        <v>0</v>
      </c>
      <c r="I268" s="506">
        <v>0</v>
      </c>
      <c r="J268" s="565">
        <v>0</v>
      </c>
      <c r="K268" s="856">
        <v>0</v>
      </c>
      <c r="L268" s="566">
        <v>0</v>
      </c>
      <c r="S268" s="204"/>
      <c r="T268" s="204"/>
    </row>
    <row r="269" spans="1:20">
      <c r="A269" s="16" t="s">
        <v>253</v>
      </c>
      <c r="B269" s="257">
        <v>6215</v>
      </c>
      <c r="C269" s="258" t="s">
        <v>374</v>
      </c>
      <c r="D269" s="270">
        <v>134</v>
      </c>
      <c r="E269" s="505">
        <v>22</v>
      </c>
      <c r="F269" s="564">
        <v>0.16417910447761194</v>
      </c>
      <c r="G269" s="506">
        <v>0</v>
      </c>
      <c r="H269" s="565">
        <v>0</v>
      </c>
      <c r="I269" s="506">
        <v>0</v>
      </c>
      <c r="J269" s="565">
        <v>0</v>
      </c>
      <c r="K269" s="856">
        <v>0</v>
      </c>
      <c r="L269" s="566">
        <v>0</v>
      </c>
      <c r="S269" s="204"/>
      <c r="T269" s="204"/>
    </row>
    <row r="270" spans="1:20">
      <c r="A270" s="16" t="s">
        <v>253</v>
      </c>
      <c r="B270" s="257">
        <v>6216</v>
      </c>
      <c r="C270" s="258" t="s">
        <v>375</v>
      </c>
      <c r="D270" s="270">
        <v>355</v>
      </c>
      <c r="E270" s="505">
        <v>111</v>
      </c>
      <c r="F270" s="564">
        <v>0.3126760563380282</v>
      </c>
      <c r="G270" s="506">
        <v>0</v>
      </c>
      <c r="H270" s="565">
        <v>0</v>
      </c>
      <c r="I270" s="506">
        <v>0</v>
      </c>
      <c r="J270" s="565">
        <v>0</v>
      </c>
      <c r="K270" s="856">
        <v>0</v>
      </c>
      <c r="L270" s="566">
        <v>0</v>
      </c>
      <c r="S270" s="204"/>
      <c r="T270" s="204"/>
    </row>
    <row r="271" spans="1:20">
      <c r="A271" s="16" t="s">
        <v>253</v>
      </c>
      <c r="B271" s="257">
        <v>6217</v>
      </c>
      <c r="C271" s="258" t="s">
        <v>376</v>
      </c>
      <c r="D271" s="270">
        <v>191</v>
      </c>
      <c r="E271" s="505">
        <v>46</v>
      </c>
      <c r="F271" s="564">
        <v>0.24083769633507854</v>
      </c>
      <c r="G271" s="506">
        <v>0</v>
      </c>
      <c r="H271" s="565">
        <v>0</v>
      </c>
      <c r="I271" s="506">
        <v>0</v>
      </c>
      <c r="J271" s="565">
        <v>0</v>
      </c>
      <c r="K271" s="856">
        <v>0</v>
      </c>
      <c r="L271" s="566">
        <v>0</v>
      </c>
      <c r="S271" s="204"/>
      <c r="T271" s="204"/>
    </row>
    <row r="272" spans="1:20">
      <c r="A272" s="16" t="s">
        <v>253</v>
      </c>
      <c r="B272" s="257">
        <v>6218</v>
      </c>
      <c r="C272" s="258" t="s">
        <v>377</v>
      </c>
      <c r="D272" s="270">
        <v>167</v>
      </c>
      <c r="E272" s="505">
        <v>45</v>
      </c>
      <c r="F272" s="564">
        <v>0.26946107784431139</v>
      </c>
      <c r="G272" s="506">
        <v>0</v>
      </c>
      <c r="H272" s="565">
        <v>0</v>
      </c>
      <c r="I272" s="506">
        <v>0</v>
      </c>
      <c r="J272" s="565">
        <v>0</v>
      </c>
      <c r="K272" s="856">
        <v>0</v>
      </c>
      <c r="L272" s="566">
        <v>0</v>
      </c>
      <c r="S272" s="204"/>
      <c r="T272" s="204"/>
    </row>
    <row r="273" spans="1:20">
      <c r="A273" s="16" t="s">
        <v>253</v>
      </c>
      <c r="B273" s="257">
        <v>6219</v>
      </c>
      <c r="C273" s="258" t="s">
        <v>220</v>
      </c>
      <c r="D273" s="270">
        <v>281</v>
      </c>
      <c r="E273" s="505">
        <v>77</v>
      </c>
      <c r="F273" s="564">
        <v>0.27402135231316727</v>
      </c>
      <c r="G273" s="506">
        <v>0</v>
      </c>
      <c r="H273" s="565">
        <v>0</v>
      </c>
      <c r="I273" s="506">
        <v>0</v>
      </c>
      <c r="J273" s="565">
        <v>0</v>
      </c>
      <c r="K273" s="856">
        <v>0</v>
      </c>
      <c r="L273" s="566">
        <v>0</v>
      </c>
      <c r="S273" s="204"/>
      <c r="T273" s="204"/>
    </row>
    <row r="274" spans="1:20">
      <c r="A274" s="16" t="s">
        <v>253</v>
      </c>
      <c r="B274" s="257">
        <v>6220</v>
      </c>
      <c r="C274" s="258" t="s">
        <v>222</v>
      </c>
      <c r="D274" s="270">
        <v>443</v>
      </c>
      <c r="E274" s="505">
        <v>164</v>
      </c>
      <c r="F274" s="564">
        <v>0.37020316027088035</v>
      </c>
      <c r="G274" s="506">
        <v>1</v>
      </c>
      <c r="H274" s="565">
        <v>2.257336343115124E-3</v>
      </c>
      <c r="I274" s="506">
        <v>0</v>
      </c>
      <c r="J274" s="565">
        <v>0</v>
      </c>
      <c r="K274" s="856">
        <v>0</v>
      </c>
      <c r="L274" s="566">
        <v>0</v>
      </c>
      <c r="S274" s="204"/>
      <c r="T274" s="204"/>
    </row>
    <row r="275" spans="1:20">
      <c r="A275" s="16" t="s">
        <v>253</v>
      </c>
      <c r="B275" s="257">
        <v>6221</v>
      </c>
      <c r="C275" s="258" t="s">
        <v>378</v>
      </c>
      <c r="D275" s="270">
        <v>171</v>
      </c>
      <c r="E275" s="505">
        <v>32</v>
      </c>
      <c r="F275" s="564">
        <v>0.1871345029239766</v>
      </c>
      <c r="G275" s="506">
        <v>0</v>
      </c>
      <c r="H275" s="565">
        <v>0</v>
      </c>
      <c r="I275" s="506">
        <v>0</v>
      </c>
      <c r="J275" s="565">
        <v>0</v>
      </c>
      <c r="K275" s="856">
        <v>0</v>
      </c>
      <c r="L275" s="566">
        <v>0</v>
      </c>
      <c r="S275" s="204"/>
      <c r="T275" s="204"/>
    </row>
    <row r="276" spans="1:20">
      <c r="A276" s="16" t="s">
        <v>253</v>
      </c>
      <c r="B276" s="257">
        <v>7101</v>
      </c>
      <c r="C276" s="258" t="s">
        <v>379</v>
      </c>
      <c r="D276" s="270">
        <v>158</v>
      </c>
      <c r="E276" s="505">
        <v>67</v>
      </c>
      <c r="F276" s="564">
        <v>0.42405063291139239</v>
      </c>
      <c r="G276" s="506">
        <v>0</v>
      </c>
      <c r="H276" s="565">
        <v>0</v>
      </c>
      <c r="I276" s="506">
        <v>0</v>
      </c>
      <c r="J276" s="565">
        <v>0</v>
      </c>
      <c r="K276" s="856">
        <v>0</v>
      </c>
      <c r="L276" s="566">
        <v>0</v>
      </c>
      <c r="S276" s="204"/>
      <c r="T276" s="204"/>
    </row>
    <row r="277" spans="1:20">
      <c r="A277" s="16" t="s">
        <v>253</v>
      </c>
      <c r="B277" s="257">
        <v>7102</v>
      </c>
      <c r="C277" s="258" t="s">
        <v>224</v>
      </c>
      <c r="D277" s="270">
        <v>164</v>
      </c>
      <c r="E277" s="505">
        <v>44</v>
      </c>
      <c r="F277" s="564">
        <v>0.26829268292682928</v>
      </c>
      <c r="G277" s="506">
        <v>1</v>
      </c>
      <c r="H277" s="565">
        <v>6.0975609756097563E-3</v>
      </c>
      <c r="I277" s="506">
        <v>0</v>
      </c>
      <c r="J277" s="565">
        <v>0</v>
      </c>
      <c r="K277" s="856">
        <v>0</v>
      </c>
      <c r="L277" s="566">
        <v>0</v>
      </c>
      <c r="S277" s="204"/>
      <c r="T277" s="204"/>
    </row>
    <row r="278" spans="1:20">
      <c r="A278" s="16" t="s">
        <v>253</v>
      </c>
      <c r="B278" s="257">
        <v>7103</v>
      </c>
      <c r="C278" s="258" t="s">
        <v>380</v>
      </c>
      <c r="D278" s="270">
        <v>61</v>
      </c>
      <c r="E278" s="505">
        <v>5</v>
      </c>
      <c r="F278" s="564">
        <v>8.1967213114754092E-2</v>
      </c>
      <c r="G278" s="506">
        <v>0</v>
      </c>
      <c r="H278" s="565">
        <v>0</v>
      </c>
      <c r="I278" s="506">
        <v>0</v>
      </c>
      <c r="J278" s="565">
        <v>0</v>
      </c>
      <c r="K278" s="856">
        <v>0</v>
      </c>
      <c r="L278" s="566">
        <v>0</v>
      </c>
      <c r="S278" s="204"/>
      <c r="T278" s="204"/>
    </row>
    <row r="279" spans="1:20">
      <c r="A279" s="16" t="s">
        <v>253</v>
      </c>
      <c r="B279" s="257">
        <v>7104</v>
      </c>
      <c r="C279" s="258" t="s">
        <v>381</v>
      </c>
      <c r="D279" s="270">
        <v>77</v>
      </c>
      <c r="E279" s="505">
        <v>20</v>
      </c>
      <c r="F279" s="564">
        <v>0.25974025974025972</v>
      </c>
      <c r="G279" s="506">
        <v>0</v>
      </c>
      <c r="H279" s="565">
        <v>0</v>
      </c>
      <c r="I279" s="506">
        <v>0</v>
      </c>
      <c r="J279" s="565">
        <v>0</v>
      </c>
      <c r="K279" s="856">
        <v>0</v>
      </c>
      <c r="L279" s="566">
        <v>0</v>
      </c>
      <c r="S279" s="204"/>
      <c r="T279" s="204"/>
    </row>
    <row r="280" spans="1:20">
      <c r="A280" s="16" t="s">
        <v>253</v>
      </c>
      <c r="B280" s="257">
        <v>7105</v>
      </c>
      <c r="C280" s="258" t="s">
        <v>382</v>
      </c>
      <c r="D280" s="270">
        <v>122</v>
      </c>
      <c r="E280" s="505">
        <v>20</v>
      </c>
      <c r="F280" s="564">
        <v>0.16393442622950818</v>
      </c>
      <c r="G280" s="506">
        <v>0</v>
      </c>
      <c r="H280" s="565">
        <v>0</v>
      </c>
      <c r="I280" s="506">
        <v>0</v>
      </c>
      <c r="J280" s="565">
        <v>0</v>
      </c>
      <c r="K280" s="856">
        <v>0</v>
      </c>
      <c r="L280" s="566">
        <v>0</v>
      </c>
      <c r="S280" s="204"/>
      <c r="T280" s="204"/>
    </row>
    <row r="281" spans="1:20">
      <c r="A281" s="16" t="s">
        <v>253</v>
      </c>
      <c r="B281" s="257">
        <v>7106</v>
      </c>
      <c r="C281" s="258" t="s">
        <v>383</v>
      </c>
      <c r="D281" s="270">
        <v>94</v>
      </c>
      <c r="E281" s="505">
        <v>32</v>
      </c>
      <c r="F281" s="564">
        <v>0.34042553191489361</v>
      </c>
      <c r="G281" s="506">
        <v>0</v>
      </c>
      <c r="H281" s="565">
        <v>0</v>
      </c>
      <c r="I281" s="506">
        <v>0</v>
      </c>
      <c r="J281" s="565">
        <v>0</v>
      </c>
      <c r="K281" s="856">
        <v>0</v>
      </c>
      <c r="L281" s="566">
        <v>0</v>
      </c>
      <c r="S281" s="204"/>
      <c r="T281" s="204"/>
    </row>
    <row r="282" spans="1:20">
      <c r="A282" s="16" t="s">
        <v>253</v>
      </c>
      <c r="B282" s="257">
        <v>7107</v>
      </c>
      <c r="C282" s="258" t="s">
        <v>226</v>
      </c>
      <c r="D282" s="270">
        <v>809</v>
      </c>
      <c r="E282" s="505">
        <v>256</v>
      </c>
      <c r="F282" s="564">
        <v>0.3164400494437577</v>
      </c>
      <c r="G282" s="506">
        <v>2</v>
      </c>
      <c r="H282" s="565">
        <v>2.472187886279357E-3</v>
      </c>
      <c r="I282" s="506">
        <v>0</v>
      </c>
      <c r="J282" s="565">
        <v>0</v>
      </c>
      <c r="K282" s="856">
        <v>0</v>
      </c>
      <c r="L282" s="566">
        <v>0</v>
      </c>
      <c r="S282" s="204"/>
      <c r="T282" s="204"/>
    </row>
    <row r="283" spans="1:20">
      <c r="A283" s="16" t="s">
        <v>253</v>
      </c>
      <c r="B283" s="257">
        <v>7108</v>
      </c>
      <c r="C283" s="258" t="s">
        <v>228</v>
      </c>
      <c r="D283" s="270">
        <v>412</v>
      </c>
      <c r="E283" s="505">
        <v>108</v>
      </c>
      <c r="F283" s="564">
        <v>0.26213592233009708</v>
      </c>
      <c r="G283" s="506">
        <v>0</v>
      </c>
      <c r="H283" s="565">
        <v>0</v>
      </c>
      <c r="I283" s="506">
        <v>0</v>
      </c>
      <c r="J283" s="565">
        <v>0</v>
      </c>
      <c r="K283" s="856">
        <v>0</v>
      </c>
      <c r="L283" s="566">
        <v>0</v>
      </c>
      <c r="S283" s="204"/>
      <c r="T283" s="204"/>
    </row>
    <row r="284" spans="1:20">
      <c r="A284" s="16" t="s">
        <v>253</v>
      </c>
      <c r="B284" s="257">
        <v>7109</v>
      </c>
      <c r="C284" s="258" t="s">
        <v>230</v>
      </c>
      <c r="D284" s="270">
        <v>335</v>
      </c>
      <c r="E284" s="505">
        <v>85</v>
      </c>
      <c r="F284" s="564">
        <v>0.2537313432835821</v>
      </c>
      <c r="G284" s="506">
        <v>1</v>
      </c>
      <c r="H284" s="565">
        <v>2.9850746268656717E-3</v>
      </c>
      <c r="I284" s="506">
        <v>0</v>
      </c>
      <c r="J284" s="565">
        <v>0</v>
      </c>
      <c r="K284" s="856">
        <v>0</v>
      </c>
      <c r="L284" s="566">
        <v>0</v>
      </c>
      <c r="S284" s="204"/>
      <c r="T284" s="204"/>
    </row>
    <row r="285" spans="1:20">
      <c r="A285" s="16" t="s">
        <v>253</v>
      </c>
      <c r="B285" s="257">
        <v>7110</v>
      </c>
      <c r="C285" s="258" t="s">
        <v>384</v>
      </c>
      <c r="D285" s="270">
        <v>97</v>
      </c>
      <c r="E285" s="505">
        <v>25</v>
      </c>
      <c r="F285" s="564">
        <v>0.25773195876288657</v>
      </c>
      <c r="G285" s="506">
        <v>0</v>
      </c>
      <c r="H285" s="565">
        <v>0</v>
      </c>
      <c r="I285" s="506">
        <v>0</v>
      </c>
      <c r="J285" s="565">
        <v>0</v>
      </c>
      <c r="K285" s="856">
        <v>0</v>
      </c>
      <c r="L285" s="566">
        <v>0</v>
      </c>
      <c r="S285" s="204"/>
      <c r="T285" s="204"/>
    </row>
    <row r="286" spans="1:20">
      <c r="A286" s="16" t="s">
        <v>253</v>
      </c>
      <c r="B286" s="257">
        <v>7111</v>
      </c>
      <c r="C286" s="258" t="s">
        <v>232</v>
      </c>
      <c r="D286" s="270">
        <v>323</v>
      </c>
      <c r="E286" s="505">
        <v>99</v>
      </c>
      <c r="F286" s="564">
        <v>0.30650154798761609</v>
      </c>
      <c r="G286" s="506">
        <v>0</v>
      </c>
      <c r="H286" s="565">
        <v>0</v>
      </c>
      <c r="I286" s="506">
        <v>0</v>
      </c>
      <c r="J286" s="565">
        <v>0</v>
      </c>
      <c r="K286" s="856">
        <v>0</v>
      </c>
      <c r="L286" s="566">
        <v>0</v>
      </c>
      <c r="S286" s="204"/>
      <c r="T286" s="204"/>
    </row>
    <row r="287" spans="1:20">
      <c r="A287" s="16" t="s">
        <v>253</v>
      </c>
      <c r="B287" s="257">
        <v>7112</v>
      </c>
      <c r="C287" s="258" t="s">
        <v>385</v>
      </c>
      <c r="D287" s="270">
        <v>105</v>
      </c>
      <c r="E287" s="505">
        <v>31</v>
      </c>
      <c r="F287" s="564">
        <v>0.29523809523809524</v>
      </c>
      <c r="G287" s="506">
        <v>0</v>
      </c>
      <c r="H287" s="565">
        <v>0</v>
      </c>
      <c r="I287" s="506">
        <v>0</v>
      </c>
      <c r="J287" s="565">
        <v>0</v>
      </c>
      <c r="K287" s="856">
        <v>0</v>
      </c>
      <c r="L287" s="566">
        <v>0</v>
      </c>
      <c r="S287" s="204"/>
      <c r="T287" s="204"/>
    </row>
    <row r="288" spans="1:20">
      <c r="A288" s="16" t="s">
        <v>253</v>
      </c>
      <c r="B288" s="257">
        <v>7113</v>
      </c>
      <c r="C288" s="258" t="s">
        <v>386</v>
      </c>
      <c r="D288" s="270">
        <v>161</v>
      </c>
      <c r="E288" s="505">
        <v>25</v>
      </c>
      <c r="F288" s="564">
        <v>0.15527950310559005</v>
      </c>
      <c r="G288" s="506">
        <v>0</v>
      </c>
      <c r="H288" s="565">
        <v>0</v>
      </c>
      <c r="I288" s="506">
        <v>0</v>
      </c>
      <c r="J288" s="565">
        <v>0</v>
      </c>
      <c r="K288" s="856">
        <v>0</v>
      </c>
      <c r="L288" s="566">
        <v>0</v>
      </c>
      <c r="S288" s="204"/>
      <c r="T288" s="204"/>
    </row>
    <row r="289" spans="1:20">
      <c r="A289" s="16" t="s">
        <v>253</v>
      </c>
      <c r="B289" s="257">
        <v>7201</v>
      </c>
      <c r="C289" s="258" t="s">
        <v>387</v>
      </c>
      <c r="D289" s="270">
        <v>73</v>
      </c>
      <c r="E289" s="505">
        <v>17</v>
      </c>
      <c r="F289" s="564">
        <v>0.23287671232876711</v>
      </c>
      <c r="G289" s="506">
        <v>0</v>
      </c>
      <c r="H289" s="565">
        <v>0</v>
      </c>
      <c r="I289" s="506">
        <v>0</v>
      </c>
      <c r="J289" s="565">
        <v>0</v>
      </c>
      <c r="K289" s="856">
        <v>0</v>
      </c>
      <c r="L289" s="566">
        <v>0</v>
      </c>
      <c r="S289" s="204"/>
      <c r="T289" s="204"/>
    </row>
    <row r="290" spans="1:20">
      <c r="A290" s="16" t="s">
        <v>253</v>
      </c>
      <c r="B290" s="257">
        <v>7202</v>
      </c>
      <c r="C290" s="258" t="s">
        <v>388</v>
      </c>
      <c r="D290" s="270">
        <v>106</v>
      </c>
      <c r="E290" s="505">
        <v>20</v>
      </c>
      <c r="F290" s="564">
        <v>0.18867924528301888</v>
      </c>
      <c r="G290" s="506">
        <v>0</v>
      </c>
      <c r="H290" s="565">
        <v>0</v>
      </c>
      <c r="I290" s="506">
        <v>0</v>
      </c>
      <c r="J290" s="565">
        <v>0</v>
      </c>
      <c r="K290" s="856">
        <v>0</v>
      </c>
      <c r="L290" s="566">
        <v>0</v>
      </c>
      <c r="S290" s="204"/>
      <c r="T290" s="204"/>
    </row>
    <row r="291" spans="1:20">
      <c r="A291" s="16" t="s">
        <v>253</v>
      </c>
      <c r="B291" s="257">
        <v>7203</v>
      </c>
      <c r="C291" s="258" t="s">
        <v>234</v>
      </c>
      <c r="D291" s="270">
        <v>305</v>
      </c>
      <c r="E291" s="505">
        <v>74</v>
      </c>
      <c r="F291" s="564">
        <v>0.24262295081967214</v>
      </c>
      <c r="G291" s="506">
        <v>0</v>
      </c>
      <c r="H291" s="565">
        <v>0</v>
      </c>
      <c r="I291" s="506">
        <v>0</v>
      </c>
      <c r="J291" s="565">
        <v>0</v>
      </c>
      <c r="K291" s="856">
        <v>0</v>
      </c>
      <c r="L291" s="566">
        <v>0</v>
      </c>
      <c r="S291" s="204"/>
      <c r="T291" s="204"/>
    </row>
    <row r="292" spans="1:20">
      <c r="A292" s="16" t="s">
        <v>253</v>
      </c>
      <c r="B292" s="257">
        <v>7204</v>
      </c>
      <c r="C292" s="258" t="s">
        <v>389</v>
      </c>
      <c r="D292" s="270">
        <v>80</v>
      </c>
      <c r="E292" s="505">
        <v>33</v>
      </c>
      <c r="F292" s="564">
        <v>0.41249999999999998</v>
      </c>
      <c r="G292" s="506">
        <v>0</v>
      </c>
      <c r="H292" s="565">
        <v>0</v>
      </c>
      <c r="I292" s="506">
        <v>0</v>
      </c>
      <c r="J292" s="565">
        <v>0</v>
      </c>
      <c r="K292" s="856">
        <v>0</v>
      </c>
      <c r="L292" s="566">
        <v>0</v>
      </c>
      <c r="S292" s="204"/>
      <c r="T292" s="204"/>
    </row>
    <row r="293" spans="1:20">
      <c r="A293" s="16" t="s">
        <v>253</v>
      </c>
      <c r="B293" s="257">
        <v>7205</v>
      </c>
      <c r="C293" s="258" t="s">
        <v>390</v>
      </c>
      <c r="D293" s="270">
        <v>149</v>
      </c>
      <c r="E293" s="505">
        <v>59</v>
      </c>
      <c r="F293" s="564">
        <v>0.39597315436241609</v>
      </c>
      <c r="G293" s="506">
        <v>2</v>
      </c>
      <c r="H293" s="565">
        <v>1.3422818791946308E-2</v>
      </c>
      <c r="I293" s="506">
        <v>0</v>
      </c>
      <c r="J293" s="565">
        <v>0</v>
      </c>
      <c r="K293" s="856">
        <v>0</v>
      </c>
      <c r="L293" s="566">
        <v>0</v>
      </c>
      <c r="S293" s="204"/>
      <c r="T293" s="204"/>
    </row>
    <row r="294" spans="1:20">
      <c r="A294" s="16" t="s">
        <v>253</v>
      </c>
      <c r="B294" s="257">
        <v>7206</v>
      </c>
      <c r="C294" s="258" t="s">
        <v>391</v>
      </c>
      <c r="D294" s="270">
        <v>165</v>
      </c>
      <c r="E294" s="505">
        <v>57</v>
      </c>
      <c r="F294" s="564">
        <v>0.34545454545454546</v>
      </c>
      <c r="G294" s="506">
        <v>0</v>
      </c>
      <c r="H294" s="565">
        <v>0</v>
      </c>
      <c r="I294" s="506">
        <v>0</v>
      </c>
      <c r="J294" s="565">
        <v>0</v>
      </c>
      <c r="K294" s="856">
        <v>0</v>
      </c>
      <c r="L294" s="566">
        <v>0</v>
      </c>
      <c r="S294" s="204"/>
      <c r="T294" s="204"/>
    </row>
    <row r="295" spans="1:20">
      <c r="A295" s="16" t="s">
        <v>253</v>
      </c>
      <c r="B295" s="257">
        <v>7207</v>
      </c>
      <c r="C295" s="258" t="s">
        <v>236</v>
      </c>
      <c r="D295" s="270">
        <v>429</v>
      </c>
      <c r="E295" s="505">
        <v>112</v>
      </c>
      <c r="F295" s="564">
        <v>0.26107226107226106</v>
      </c>
      <c r="G295" s="506">
        <v>0</v>
      </c>
      <c r="H295" s="565">
        <v>0</v>
      </c>
      <c r="I295" s="506">
        <v>0</v>
      </c>
      <c r="J295" s="565">
        <v>0</v>
      </c>
      <c r="K295" s="856">
        <v>0</v>
      </c>
      <c r="L295" s="566">
        <v>0</v>
      </c>
      <c r="S295" s="204"/>
      <c r="T295" s="204"/>
    </row>
    <row r="296" spans="1:20">
      <c r="A296" s="16" t="s">
        <v>253</v>
      </c>
      <c r="B296" s="257">
        <v>7208</v>
      </c>
      <c r="C296" s="258" t="s">
        <v>392</v>
      </c>
      <c r="D296" s="270">
        <v>257</v>
      </c>
      <c r="E296" s="505">
        <v>79</v>
      </c>
      <c r="F296" s="564">
        <v>0.30739299610894943</v>
      </c>
      <c r="G296" s="506">
        <v>0</v>
      </c>
      <c r="H296" s="565">
        <v>0</v>
      </c>
      <c r="I296" s="506">
        <v>0</v>
      </c>
      <c r="J296" s="565">
        <v>0</v>
      </c>
      <c r="K296" s="856">
        <v>0</v>
      </c>
      <c r="L296" s="566">
        <v>0</v>
      </c>
      <c r="S296" s="204"/>
      <c r="T296" s="204"/>
    </row>
    <row r="297" spans="1:20">
      <c r="A297" s="16" t="s">
        <v>253</v>
      </c>
      <c r="B297" s="257">
        <v>7209</v>
      </c>
      <c r="C297" s="258" t="s">
        <v>393</v>
      </c>
      <c r="D297" s="270">
        <v>106</v>
      </c>
      <c r="E297" s="505">
        <v>24</v>
      </c>
      <c r="F297" s="564">
        <v>0.22641509433962265</v>
      </c>
      <c r="G297" s="506">
        <v>0</v>
      </c>
      <c r="H297" s="565">
        <v>0</v>
      </c>
      <c r="I297" s="506">
        <v>0</v>
      </c>
      <c r="J297" s="565">
        <v>0</v>
      </c>
      <c r="K297" s="856">
        <v>0</v>
      </c>
      <c r="L297" s="566">
        <v>0</v>
      </c>
      <c r="S297" s="204"/>
      <c r="T297" s="204"/>
    </row>
    <row r="298" spans="1:20">
      <c r="A298" s="16" t="s">
        <v>253</v>
      </c>
      <c r="B298" s="257">
        <v>7210</v>
      </c>
      <c r="C298" s="258" t="s">
        <v>394</v>
      </c>
      <c r="D298" s="270">
        <v>202</v>
      </c>
      <c r="E298" s="505">
        <v>86</v>
      </c>
      <c r="F298" s="564">
        <v>0.42574257425742573</v>
      </c>
      <c r="G298" s="506">
        <v>3</v>
      </c>
      <c r="H298" s="565">
        <v>1.4851485148514851E-2</v>
      </c>
      <c r="I298" s="506">
        <v>2</v>
      </c>
      <c r="J298" s="565">
        <v>9.9009900990099011E-3</v>
      </c>
      <c r="K298" s="856">
        <v>0</v>
      </c>
      <c r="L298" s="566">
        <v>0</v>
      </c>
      <c r="S298" s="204"/>
      <c r="T298" s="204"/>
    </row>
    <row r="299" spans="1:20">
      <c r="A299" s="16" t="s">
        <v>253</v>
      </c>
      <c r="B299" s="257">
        <v>7211</v>
      </c>
      <c r="C299" s="258" t="s">
        <v>395</v>
      </c>
      <c r="D299" s="270">
        <v>79</v>
      </c>
      <c r="E299" s="505">
        <v>18</v>
      </c>
      <c r="F299" s="564">
        <v>0.22784810126582278</v>
      </c>
      <c r="G299" s="506">
        <v>0</v>
      </c>
      <c r="H299" s="565">
        <v>0</v>
      </c>
      <c r="I299" s="506">
        <v>0</v>
      </c>
      <c r="J299" s="565">
        <v>0</v>
      </c>
      <c r="K299" s="856">
        <v>0</v>
      </c>
      <c r="L299" s="566">
        <v>0</v>
      </c>
      <c r="S299" s="204"/>
      <c r="T299" s="204"/>
    </row>
    <row r="300" spans="1:20">
      <c r="A300" s="16" t="s">
        <v>253</v>
      </c>
      <c r="B300" s="257">
        <v>7212</v>
      </c>
      <c r="C300" s="258" t="s">
        <v>238</v>
      </c>
      <c r="D300" s="270">
        <v>309</v>
      </c>
      <c r="E300" s="505">
        <v>80</v>
      </c>
      <c r="F300" s="564">
        <v>0.25889967637540451</v>
      </c>
      <c r="G300" s="506">
        <v>0</v>
      </c>
      <c r="H300" s="565">
        <v>0</v>
      </c>
      <c r="I300" s="506">
        <v>0</v>
      </c>
      <c r="J300" s="565">
        <v>0</v>
      </c>
      <c r="K300" s="856">
        <v>0</v>
      </c>
      <c r="L300" s="566">
        <v>0</v>
      </c>
      <c r="S300" s="204"/>
      <c r="T300" s="204"/>
    </row>
    <row r="301" spans="1:20">
      <c r="A301" s="16" t="s">
        <v>253</v>
      </c>
      <c r="B301" s="257">
        <v>7213</v>
      </c>
      <c r="C301" s="258" t="s">
        <v>240</v>
      </c>
      <c r="D301" s="270">
        <v>459</v>
      </c>
      <c r="E301" s="505">
        <v>163</v>
      </c>
      <c r="F301" s="564">
        <v>0.355119825708061</v>
      </c>
      <c r="G301" s="506">
        <v>1</v>
      </c>
      <c r="H301" s="565">
        <v>2.1786492374727671E-3</v>
      </c>
      <c r="I301" s="506">
        <v>0</v>
      </c>
      <c r="J301" s="565">
        <v>0</v>
      </c>
      <c r="K301" s="856">
        <v>0</v>
      </c>
      <c r="L301" s="566">
        <v>0</v>
      </c>
      <c r="S301" s="204"/>
      <c r="T301" s="204"/>
    </row>
    <row r="302" spans="1:20">
      <c r="A302" s="16" t="s">
        <v>253</v>
      </c>
      <c r="B302" s="257">
        <v>8101</v>
      </c>
      <c r="C302" s="258" t="s">
        <v>396</v>
      </c>
      <c r="D302" s="270">
        <v>114</v>
      </c>
      <c r="E302" s="505">
        <v>35</v>
      </c>
      <c r="F302" s="564">
        <v>0.30701754385964913</v>
      </c>
      <c r="G302" s="506">
        <v>0</v>
      </c>
      <c r="H302" s="565">
        <v>0</v>
      </c>
      <c r="I302" s="506">
        <v>0</v>
      </c>
      <c r="J302" s="565">
        <v>0</v>
      </c>
      <c r="K302" s="856">
        <v>0</v>
      </c>
      <c r="L302" s="566">
        <v>0</v>
      </c>
      <c r="S302" s="204"/>
      <c r="T302" s="204"/>
    </row>
    <row r="303" spans="1:20">
      <c r="A303" s="16" t="s">
        <v>253</v>
      </c>
      <c r="B303" s="257">
        <v>8102</v>
      </c>
      <c r="C303" s="258" t="s">
        <v>397</v>
      </c>
      <c r="D303" s="270">
        <v>146</v>
      </c>
      <c r="E303" s="505">
        <v>16</v>
      </c>
      <c r="F303" s="564">
        <v>0.1095890410958904</v>
      </c>
      <c r="G303" s="506">
        <v>1</v>
      </c>
      <c r="H303" s="565">
        <v>6.8493150684931503E-3</v>
      </c>
      <c r="I303" s="506">
        <v>0</v>
      </c>
      <c r="J303" s="565">
        <v>0</v>
      </c>
      <c r="K303" s="856">
        <v>0</v>
      </c>
      <c r="L303" s="566">
        <v>0</v>
      </c>
      <c r="S303" s="204"/>
      <c r="T303" s="204"/>
    </row>
    <row r="304" spans="1:20">
      <c r="A304" s="16" t="s">
        <v>253</v>
      </c>
      <c r="B304" s="257">
        <v>8103</v>
      </c>
      <c r="C304" s="258" t="s">
        <v>242</v>
      </c>
      <c r="D304" s="270">
        <v>159</v>
      </c>
      <c r="E304" s="505">
        <v>32</v>
      </c>
      <c r="F304" s="564">
        <v>0.20125786163522014</v>
      </c>
      <c r="G304" s="506">
        <v>0</v>
      </c>
      <c r="H304" s="565">
        <v>0</v>
      </c>
      <c r="I304" s="506">
        <v>0</v>
      </c>
      <c r="J304" s="565">
        <v>0</v>
      </c>
      <c r="K304" s="856">
        <v>0</v>
      </c>
      <c r="L304" s="566">
        <v>0</v>
      </c>
      <c r="S304" s="204"/>
      <c r="T304" s="204"/>
    </row>
    <row r="305" spans="1:20">
      <c r="A305" s="16" t="s">
        <v>253</v>
      </c>
      <c r="B305" s="257">
        <v>8104</v>
      </c>
      <c r="C305" s="258" t="s">
        <v>398</v>
      </c>
      <c r="D305" s="270">
        <v>114</v>
      </c>
      <c r="E305" s="505">
        <v>24</v>
      </c>
      <c r="F305" s="564">
        <v>0.21052631578947367</v>
      </c>
      <c r="G305" s="506">
        <v>0</v>
      </c>
      <c r="H305" s="565">
        <v>0</v>
      </c>
      <c r="I305" s="506">
        <v>0</v>
      </c>
      <c r="J305" s="565">
        <v>0</v>
      </c>
      <c r="K305" s="856">
        <v>0</v>
      </c>
      <c r="L305" s="566">
        <v>0</v>
      </c>
      <c r="S305" s="204"/>
      <c r="T305" s="204"/>
    </row>
    <row r="306" spans="1:20">
      <c r="A306" s="16" t="s">
        <v>253</v>
      </c>
      <c r="B306" s="257">
        <v>8105</v>
      </c>
      <c r="C306" s="258" t="s">
        <v>399</v>
      </c>
      <c r="D306" s="270">
        <v>91</v>
      </c>
      <c r="E306" s="505">
        <v>18</v>
      </c>
      <c r="F306" s="564">
        <v>0.19780219780219779</v>
      </c>
      <c r="G306" s="506">
        <v>0</v>
      </c>
      <c r="H306" s="565">
        <v>0</v>
      </c>
      <c r="I306" s="506">
        <v>0</v>
      </c>
      <c r="J306" s="565">
        <v>0</v>
      </c>
      <c r="K306" s="856">
        <v>0</v>
      </c>
      <c r="L306" s="566">
        <v>0</v>
      </c>
      <c r="S306" s="204"/>
      <c r="T306" s="204"/>
    </row>
    <row r="307" spans="1:20">
      <c r="A307" s="16" t="s">
        <v>253</v>
      </c>
      <c r="B307" s="257">
        <v>8106</v>
      </c>
      <c r="C307" s="258" t="s">
        <v>244</v>
      </c>
      <c r="D307" s="270">
        <v>504</v>
      </c>
      <c r="E307" s="505">
        <v>129</v>
      </c>
      <c r="F307" s="564">
        <v>0.25595238095238093</v>
      </c>
      <c r="G307" s="506">
        <v>3</v>
      </c>
      <c r="H307" s="565">
        <v>5.9523809523809521E-3</v>
      </c>
      <c r="I307" s="506">
        <v>0</v>
      </c>
      <c r="J307" s="565">
        <v>0</v>
      </c>
      <c r="K307" s="856">
        <v>0</v>
      </c>
      <c r="L307" s="566">
        <v>0</v>
      </c>
      <c r="S307" s="204"/>
      <c r="T307" s="204"/>
    </row>
    <row r="308" spans="1:20">
      <c r="A308" s="16" t="s">
        <v>253</v>
      </c>
      <c r="B308" s="257">
        <v>8107</v>
      </c>
      <c r="C308" s="258" t="s">
        <v>400</v>
      </c>
      <c r="D308" s="270">
        <v>130</v>
      </c>
      <c r="E308" s="505">
        <v>29</v>
      </c>
      <c r="F308" s="564">
        <v>0.22307692307692309</v>
      </c>
      <c r="G308" s="506">
        <v>0</v>
      </c>
      <c r="H308" s="565">
        <v>0</v>
      </c>
      <c r="I308" s="506">
        <v>0</v>
      </c>
      <c r="J308" s="565">
        <v>0</v>
      </c>
      <c r="K308" s="856">
        <v>0</v>
      </c>
      <c r="L308" s="566">
        <v>0</v>
      </c>
      <c r="S308" s="204"/>
      <c r="T308" s="204"/>
    </row>
    <row r="309" spans="1:20">
      <c r="A309" s="16" t="s">
        <v>253</v>
      </c>
      <c r="B309" s="257">
        <v>8108</v>
      </c>
      <c r="C309" s="258" t="s">
        <v>401</v>
      </c>
      <c r="D309" s="270">
        <v>346</v>
      </c>
      <c r="E309" s="505">
        <v>157</v>
      </c>
      <c r="F309" s="564">
        <v>0.45375722543352603</v>
      </c>
      <c r="G309" s="506">
        <v>11</v>
      </c>
      <c r="H309" s="565">
        <v>3.1791907514450865E-2</v>
      </c>
      <c r="I309" s="506">
        <v>0</v>
      </c>
      <c r="J309" s="565">
        <v>0</v>
      </c>
      <c r="K309" s="856">
        <v>0</v>
      </c>
      <c r="L309" s="566">
        <v>0</v>
      </c>
      <c r="S309" s="204"/>
      <c r="T309" s="204"/>
    </row>
    <row r="310" spans="1:20">
      <c r="A310" s="16" t="s">
        <v>253</v>
      </c>
      <c r="B310" s="257">
        <v>8109</v>
      </c>
      <c r="C310" s="258" t="s">
        <v>402</v>
      </c>
      <c r="D310" s="270">
        <v>200</v>
      </c>
      <c r="E310" s="505">
        <v>28</v>
      </c>
      <c r="F310" s="564">
        <v>0.14000000000000001</v>
      </c>
      <c r="G310" s="506">
        <v>0</v>
      </c>
      <c r="H310" s="565">
        <v>0</v>
      </c>
      <c r="I310" s="506">
        <v>0</v>
      </c>
      <c r="J310" s="565">
        <v>0</v>
      </c>
      <c r="K310" s="856">
        <v>0</v>
      </c>
      <c r="L310" s="566">
        <v>0</v>
      </c>
      <c r="S310" s="204"/>
      <c r="T310" s="204"/>
    </row>
    <row r="311" spans="1:20">
      <c r="A311" s="16" t="s">
        <v>253</v>
      </c>
      <c r="B311" s="257">
        <v>8110</v>
      </c>
      <c r="C311" s="258" t="s">
        <v>403</v>
      </c>
      <c r="D311" s="270">
        <v>118</v>
      </c>
      <c r="E311" s="505">
        <v>12</v>
      </c>
      <c r="F311" s="564">
        <v>0.10169491525423729</v>
      </c>
      <c r="G311" s="506">
        <v>0</v>
      </c>
      <c r="H311" s="565">
        <v>0</v>
      </c>
      <c r="I311" s="506">
        <v>0</v>
      </c>
      <c r="J311" s="565">
        <v>0</v>
      </c>
      <c r="K311" s="856">
        <v>0</v>
      </c>
      <c r="L311" s="566">
        <v>0</v>
      </c>
      <c r="S311" s="204"/>
      <c r="T311" s="204"/>
    </row>
    <row r="312" spans="1:20">
      <c r="A312" s="16" t="s">
        <v>253</v>
      </c>
      <c r="B312" s="257">
        <v>8111</v>
      </c>
      <c r="C312" s="258" t="s">
        <v>246</v>
      </c>
      <c r="D312" s="270">
        <v>254</v>
      </c>
      <c r="E312" s="505">
        <v>78</v>
      </c>
      <c r="F312" s="564">
        <v>0.30708661417322836</v>
      </c>
      <c r="G312" s="506">
        <v>2</v>
      </c>
      <c r="H312" s="565">
        <v>7.874015748031496E-3</v>
      </c>
      <c r="I312" s="506">
        <v>0</v>
      </c>
      <c r="J312" s="565">
        <v>0</v>
      </c>
      <c r="K312" s="856">
        <v>0</v>
      </c>
      <c r="L312" s="566">
        <v>0</v>
      </c>
      <c r="S312" s="204"/>
      <c r="T312" s="204"/>
    </row>
    <row r="313" spans="1:20">
      <c r="A313" s="16" t="s">
        <v>253</v>
      </c>
      <c r="B313" s="257">
        <v>8112</v>
      </c>
      <c r="C313" s="258" t="s">
        <v>404</v>
      </c>
      <c r="D313" s="270">
        <v>189</v>
      </c>
      <c r="E313" s="505">
        <v>57</v>
      </c>
      <c r="F313" s="564">
        <v>0.30158730158730157</v>
      </c>
      <c r="G313" s="506">
        <v>0</v>
      </c>
      <c r="H313" s="565">
        <v>0</v>
      </c>
      <c r="I313" s="506">
        <v>0</v>
      </c>
      <c r="J313" s="565">
        <v>0</v>
      </c>
      <c r="K313" s="856">
        <v>0</v>
      </c>
      <c r="L313" s="566">
        <v>0</v>
      </c>
      <c r="S313" s="204"/>
      <c r="T313" s="204"/>
    </row>
    <row r="314" spans="1:20">
      <c r="A314" s="16" t="s">
        <v>253</v>
      </c>
      <c r="B314" s="257">
        <v>8113</v>
      </c>
      <c r="C314" s="258" t="s">
        <v>405</v>
      </c>
      <c r="D314" s="270">
        <v>109</v>
      </c>
      <c r="E314" s="505">
        <v>13</v>
      </c>
      <c r="F314" s="564">
        <v>0.11926605504587157</v>
      </c>
      <c r="G314" s="506">
        <v>0</v>
      </c>
      <c r="H314" s="565">
        <v>0</v>
      </c>
      <c r="I314" s="506">
        <v>0</v>
      </c>
      <c r="J314" s="565">
        <v>0</v>
      </c>
      <c r="K314" s="856">
        <v>0</v>
      </c>
      <c r="L314" s="566">
        <v>0</v>
      </c>
      <c r="S314" s="204"/>
      <c r="T314" s="204"/>
    </row>
    <row r="315" spans="1:20">
      <c r="A315" s="16" t="s">
        <v>253</v>
      </c>
      <c r="B315" s="257">
        <v>8114</v>
      </c>
      <c r="C315" s="258" t="s">
        <v>406</v>
      </c>
      <c r="D315" s="270">
        <v>178</v>
      </c>
      <c r="E315" s="505">
        <v>24</v>
      </c>
      <c r="F315" s="564">
        <v>0.1348314606741573</v>
      </c>
      <c r="G315" s="506">
        <v>0</v>
      </c>
      <c r="H315" s="565">
        <v>0</v>
      </c>
      <c r="I315" s="506">
        <v>0</v>
      </c>
      <c r="J315" s="565">
        <v>0</v>
      </c>
      <c r="K315" s="856">
        <v>0</v>
      </c>
      <c r="L315" s="566">
        <v>0</v>
      </c>
      <c r="S315" s="204"/>
      <c r="T315" s="204"/>
    </row>
    <row r="316" spans="1:20">
      <c r="A316" s="16" t="s">
        <v>253</v>
      </c>
      <c r="B316" s="257">
        <v>8115</v>
      </c>
      <c r="C316" s="258" t="s">
        <v>248</v>
      </c>
      <c r="D316" s="270">
        <v>229</v>
      </c>
      <c r="E316" s="505">
        <v>63</v>
      </c>
      <c r="F316" s="564">
        <v>0.27510917030567683</v>
      </c>
      <c r="G316" s="506">
        <v>0</v>
      </c>
      <c r="H316" s="565">
        <v>0</v>
      </c>
      <c r="I316" s="506">
        <v>0</v>
      </c>
      <c r="J316" s="565">
        <v>0</v>
      </c>
      <c r="K316" s="856">
        <v>0</v>
      </c>
      <c r="L316" s="566">
        <v>0</v>
      </c>
      <c r="S316" s="204"/>
      <c r="T316" s="204"/>
    </row>
    <row r="317" spans="1:20">
      <c r="A317" s="16" t="s">
        <v>253</v>
      </c>
      <c r="B317" s="257">
        <v>8116</v>
      </c>
      <c r="C317" s="258" t="s">
        <v>407</v>
      </c>
      <c r="D317" s="270">
        <v>90</v>
      </c>
      <c r="E317" s="505">
        <v>19</v>
      </c>
      <c r="F317" s="564">
        <v>0.21111111111111111</v>
      </c>
      <c r="G317" s="506">
        <v>0</v>
      </c>
      <c r="H317" s="565">
        <v>0</v>
      </c>
      <c r="I317" s="506">
        <v>0</v>
      </c>
      <c r="J317" s="565">
        <v>0</v>
      </c>
      <c r="K317" s="856">
        <v>0</v>
      </c>
      <c r="L317" s="566">
        <v>0</v>
      </c>
      <c r="S317" s="204"/>
      <c r="T317" s="204"/>
    </row>
    <row r="318" spans="1:20">
      <c r="A318" s="16" t="s">
        <v>253</v>
      </c>
      <c r="B318" s="257">
        <v>8117</v>
      </c>
      <c r="C318" s="258" t="s">
        <v>250</v>
      </c>
      <c r="D318" s="270">
        <v>469</v>
      </c>
      <c r="E318" s="505">
        <v>108</v>
      </c>
      <c r="F318" s="564">
        <v>0.2302771855010661</v>
      </c>
      <c r="G318" s="506">
        <v>3</v>
      </c>
      <c r="H318" s="565">
        <v>6.3965884861407248E-3</v>
      </c>
      <c r="I318" s="506">
        <v>0</v>
      </c>
      <c r="J318" s="565">
        <v>0</v>
      </c>
      <c r="K318" s="856">
        <v>0</v>
      </c>
      <c r="L318" s="566">
        <v>0</v>
      </c>
      <c r="S318" s="204"/>
      <c r="T318" s="204"/>
    </row>
    <row r="319" spans="1:20">
      <c r="A319" s="16" t="s">
        <v>253</v>
      </c>
      <c r="B319" s="257">
        <v>8118</v>
      </c>
      <c r="C319" s="258" t="s">
        <v>408</v>
      </c>
      <c r="D319" s="270">
        <v>156</v>
      </c>
      <c r="E319" s="505">
        <v>7</v>
      </c>
      <c r="F319" s="564">
        <v>4.4871794871794872E-2</v>
      </c>
      <c r="G319" s="506">
        <v>0</v>
      </c>
      <c r="H319" s="565">
        <v>0</v>
      </c>
      <c r="I319" s="506">
        <v>0</v>
      </c>
      <c r="J319" s="565">
        <v>0</v>
      </c>
      <c r="K319" s="856">
        <v>0</v>
      </c>
      <c r="L319" s="566">
        <v>0</v>
      </c>
      <c r="S319" s="204"/>
      <c r="T319" s="204"/>
    </row>
    <row r="320" spans="1:20">
      <c r="A320" s="16" t="s">
        <v>253</v>
      </c>
      <c r="B320" s="257">
        <v>8119</v>
      </c>
      <c r="C320" s="258" t="s">
        <v>409</v>
      </c>
      <c r="D320" s="270">
        <v>1263</v>
      </c>
      <c r="E320" s="505">
        <v>458</v>
      </c>
      <c r="F320" s="564">
        <v>0.36262866191607285</v>
      </c>
      <c r="G320" s="506">
        <v>12</v>
      </c>
      <c r="H320" s="565">
        <v>9.5011876484560574E-3</v>
      </c>
      <c r="I320" s="506">
        <v>0</v>
      </c>
      <c r="J320" s="565">
        <v>0</v>
      </c>
      <c r="K320" s="856">
        <v>0</v>
      </c>
      <c r="L320" s="566">
        <v>0</v>
      </c>
      <c r="S320" s="204"/>
      <c r="T320" s="204"/>
    </row>
    <row r="321" spans="1:20">
      <c r="A321" s="16" t="s">
        <v>253</v>
      </c>
      <c r="B321" s="257">
        <v>8120</v>
      </c>
      <c r="C321" s="258" t="s">
        <v>410</v>
      </c>
      <c r="D321" s="270">
        <v>52</v>
      </c>
      <c r="E321" s="505">
        <v>14</v>
      </c>
      <c r="F321" s="564">
        <v>0.26923076923076922</v>
      </c>
      <c r="G321" s="506">
        <v>0</v>
      </c>
      <c r="H321" s="565">
        <v>0</v>
      </c>
      <c r="I321" s="506">
        <v>0</v>
      </c>
      <c r="J321" s="565">
        <v>0</v>
      </c>
      <c r="K321" s="856">
        <v>0</v>
      </c>
      <c r="L321" s="566">
        <v>0</v>
      </c>
      <c r="S321" s="204"/>
      <c r="T321" s="204"/>
    </row>
    <row r="322" spans="1:20">
      <c r="A322" s="16" t="s">
        <v>253</v>
      </c>
      <c r="B322" s="257">
        <v>8121</v>
      </c>
      <c r="C322" s="258" t="s">
        <v>411</v>
      </c>
      <c r="D322" s="270">
        <v>288</v>
      </c>
      <c r="E322" s="505">
        <v>54</v>
      </c>
      <c r="F322" s="564">
        <v>0.1875</v>
      </c>
      <c r="G322" s="506">
        <v>0</v>
      </c>
      <c r="H322" s="565">
        <v>0</v>
      </c>
      <c r="I322" s="506">
        <v>0</v>
      </c>
      <c r="J322" s="565">
        <v>0</v>
      </c>
      <c r="K322" s="856">
        <v>0</v>
      </c>
      <c r="L322" s="566">
        <v>0</v>
      </c>
      <c r="S322" s="204"/>
      <c r="T322" s="204"/>
    </row>
    <row r="323" spans="1:20" ht="13.5" thickBot="1">
      <c r="A323" s="18" t="s">
        <v>253</v>
      </c>
      <c r="B323" s="265">
        <v>8122</v>
      </c>
      <c r="C323" s="266" t="s">
        <v>412</v>
      </c>
      <c r="D323" s="272">
        <v>59</v>
      </c>
      <c r="E323" s="509">
        <v>4</v>
      </c>
      <c r="F323" s="570">
        <v>6.7796610169491525E-2</v>
      </c>
      <c r="G323" s="510">
        <v>0</v>
      </c>
      <c r="H323" s="571">
        <v>0</v>
      </c>
      <c r="I323" s="510">
        <v>0</v>
      </c>
      <c r="J323" s="571">
        <v>0</v>
      </c>
      <c r="K323" s="858">
        <v>0</v>
      </c>
      <c r="L323" s="572">
        <v>0</v>
      </c>
      <c r="S323" s="204"/>
      <c r="T323" s="204"/>
    </row>
    <row r="324" spans="1:20" ht="3" customHeight="1" thickTop="1">
      <c r="A324" s="23"/>
      <c r="L324" s="32"/>
    </row>
    <row r="325" spans="1:20">
      <c r="A325" s="29" t="s">
        <v>47</v>
      </c>
      <c r="L325" s="31" t="s">
        <v>48</v>
      </c>
    </row>
    <row r="326" spans="1:20" ht="14.45">
      <c r="A326" s="24" t="s">
        <v>49</v>
      </c>
      <c r="B326" s="136" t="s">
        <v>50</v>
      </c>
    </row>
    <row r="327" spans="1:20" ht="14.45">
      <c r="A327" s="24" t="s">
        <v>51</v>
      </c>
      <c r="B327" s="238" t="s">
        <v>521</v>
      </c>
    </row>
    <row r="330" spans="1:20">
      <c r="C330" s="25"/>
    </row>
  </sheetData>
  <mergeCells count="11">
    <mergeCell ref="A1:L1"/>
    <mergeCell ref="A2:C3"/>
    <mergeCell ref="D2:D4"/>
    <mergeCell ref="E2:L2"/>
    <mergeCell ref="E3:E4"/>
    <mergeCell ref="F3:F4"/>
    <mergeCell ref="G3:G4"/>
    <mergeCell ref="H3:H4"/>
    <mergeCell ref="I3:I4"/>
    <mergeCell ref="J3:J4"/>
    <mergeCell ref="K3:L3"/>
  </mergeCells>
  <pageMargins left="0.7" right="0.7" top="0.78740157499999996" bottom="0.78740157499999996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2F6BD-5AFB-4765-ABA5-B40BCC50AB65}">
  <sheetPr>
    <tabColor rgb="FF72B5E9"/>
  </sheetPr>
  <dimension ref="A1:BE325"/>
  <sheetViews>
    <sheetView workbookViewId="0">
      <pane xSplit="3" ySplit="6" topLeftCell="D7" activePane="bottomRight" state="frozen"/>
      <selection pane="bottomRight" sqref="A1:J1"/>
      <selection pane="bottomLeft" sqref="A1:C1"/>
      <selection pane="topRight" sqref="A1:C1"/>
    </sheetView>
  </sheetViews>
  <sheetFormatPr defaultRowHeight="14.45"/>
  <cols>
    <col min="1" max="1" width="4.85546875" style="2" bestFit="1" customWidth="1"/>
    <col min="2" max="2" width="9.140625" style="1" customWidth="1"/>
    <col min="3" max="3" width="22.140625" style="2" bestFit="1" customWidth="1"/>
    <col min="4" max="4" width="10.7109375" customWidth="1"/>
    <col min="6" max="6" width="9.85546875" customWidth="1"/>
    <col min="7" max="7" width="9" customWidth="1"/>
    <col min="8" max="8" width="10" customWidth="1"/>
    <col min="9" max="9" width="9" customWidth="1"/>
    <col min="10" max="10" width="9.42578125" customWidth="1"/>
    <col min="11" max="11" width="13.5703125" customWidth="1"/>
    <col min="12" max="12" width="10.85546875" customWidth="1"/>
    <col min="15" max="16" width="9.140625" customWidth="1"/>
    <col min="17" max="17" width="9" customWidth="1"/>
    <col min="18" max="18" width="9.28515625" customWidth="1"/>
    <col min="19" max="19" width="9.5703125" customWidth="1"/>
    <col min="20" max="21" width="10.5703125" customWidth="1"/>
    <col min="22" max="22" width="9.7109375" customWidth="1"/>
    <col min="23" max="23" width="10.42578125" customWidth="1"/>
    <col min="24" max="24" width="10" customWidth="1"/>
    <col min="25" max="25" width="12.140625" customWidth="1"/>
    <col min="26" max="26" width="12.85546875" customWidth="1"/>
    <col min="27" max="27" width="12.28515625" customWidth="1"/>
    <col min="57" max="57" width="9.5703125" bestFit="1" customWidth="1"/>
  </cols>
  <sheetData>
    <row r="1" spans="1:57" ht="28.5" customHeight="1" thickBot="1">
      <c r="A1" s="1168" t="s">
        <v>542</v>
      </c>
      <c r="B1" s="1168"/>
      <c r="C1" s="1168"/>
      <c r="D1" s="1168"/>
      <c r="E1" s="1168"/>
      <c r="F1" s="1168"/>
      <c r="G1" s="1168"/>
      <c r="H1" s="1168"/>
      <c r="I1" s="1168"/>
      <c r="J1" s="1168"/>
    </row>
    <row r="2" spans="1:57" ht="15" thickTop="1">
      <c r="A2" s="1400" t="s">
        <v>54</v>
      </c>
      <c r="B2" s="1401"/>
      <c r="C2" s="1402"/>
      <c r="D2" s="1406" t="s">
        <v>543</v>
      </c>
      <c r="E2" s="1206" t="s">
        <v>40</v>
      </c>
      <c r="F2" s="1206"/>
      <c r="G2" s="1206"/>
      <c r="H2" s="1206"/>
      <c r="I2" s="1206"/>
      <c r="J2" s="1206"/>
      <c r="K2" s="532" t="s">
        <v>35</v>
      </c>
      <c r="L2" s="1130" t="s">
        <v>544</v>
      </c>
      <c r="M2" s="1130"/>
      <c r="N2" s="1130"/>
      <c r="O2" s="1130"/>
      <c r="P2" s="1130"/>
      <c r="Q2" s="1130"/>
      <c r="R2" s="1130"/>
      <c r="S2" s="1130"/>
      <c r="T2" s="1130"/>
      <c r="U2" s="1130"/>
      <c r="V2" s="1130"/>
      <c r="W2" s="1130"/>
      <c r="X2" s="1130"/>
      <c r="Y2" s="1130"/>
      <c r="Z2" s="1130"/>
      <c r="AA2" s="1185"/>
    </row>
    <row r="3" spans="1:57" ht="15" customHeight="1">
      <c r="A3" s="1403"/>
      <c r="B3" s="1404"/>
      <c r="C3" s="1405"/>
      <c r="D3" s="1407"/>
      <c r="E3" s="1126" t="s">
        <v>545</v>
      </c>
      <c r="F3" s="1271" t="s">
        <v>40</v>
      </c>
      <c r="G3" s="1411"/>
      <c r="H3" s="1126" t="s">
        <v>546</v>
      </c>
      <c r="I3" s="1271" t="s">
        <v>40</v>
      </c>
      <c r="J3" s="1345"/>
      <c r="K3" s="1136" t="s">
        <v>547</v>
      </c>
      <c r="L3" s="1414" t="s">
        <v>548</v>
      </c>
      <c r="M3" s="1416" t="s">
        <v>549</v>
      </c>
      <c r="N3" s="1307" t="s">
        <v>40</v>
      </c>
      <c r="O3" s="1273"/>
      <c r="P3" s="1273"/>
      <c r="Q3" s="1273"/>
      <c r="R3" s="1273"/>
      <c r="S3" s="1273"/>
      <c r="T3" s="1273"/>
      <c r="U3" s="1273"/>
      <c r="V3" s="1273"/>
      <c r="W3" s="1273"/>
      <c r="X3" s="1273"/>
      <c r="Y3" s="1308"/>
      <c r="Z3" s="1132" t="s">
        <v>35</v>
      </c>
      <c r="AA3" s="1181"/>
    </row>
    <row r="4" spans="1:57" ht="14.45" customHeight="1">
      <c r="A4" s="1010"/>
      <c r="B4" s="1011"/>
      <c r="C4" s="1012"/>
      <c r="D4" s="1407"/>
      <c r="E4" s="1175"/>
      <c r="F4" s="1271" t="s">
        <v>550</v>
      </c>
      <c r="G4" s="1411" t="s">
        <v>551</v>
      </c>
      <c r="H4" s="1175"/>
      <c r="I4" s="1271" t="s">
        <v>550</v>
      </c>
      <c r="J4" s="1345" t="s">
        <v>551</v>
      </c>
      <c r="K4" s="1413"/>
      <c r="L4" s="1414"/>
      <c r="M4" s="1312"/>
      <c r="N4" s="1320" t="s">
        <v>545</v>
      </c>
      <c r="O4" s="1252" t="s">
        <v>552</v>
      </c>
      <c r="P4" s="1288" t="s">
        <v>40</v>
      </c>
      <c r="Q4" s="1288"/>
      <c r="R4" s="1288"/>
      <c r="S4" s="1415"/>
      <c r="T4" s="1180" t="s">
        <v>546</v>
      </c>
      <c r="U4" s="1252" t="s">
        <v>553</v>
      </c>
      <c r="V4" s="1288" t="s">
        <v>40</v>
      </c>
      <c r="W4" s="1288"/>
      <c r="X4" s="1288"/>
      <c r="Y4" s="1415"/>
      <c r="Z4" s="1126" t="s">
        <v>547</v>
      </c>
      <c r="AA4" s="1418" t="s">
        <v>554</v>
      </c>
    </row>
    <row r="5" spans="1:57" ht="108" customHeight="1" thickBot="1">
      <c r="A5" s="22"/>
      <c r="B5" s="13"/>
      <c r="C5" s="14"/>
      <c r="D5" s="1408"/>
      <c r="E5" s="1127"/>
      <c r="F5" s="1410"/>
      <c r="G5" s="1412"/>
      <c r="H5" s="1127"/>
      <c r="I5" s="1410"/>
      <c r="J5" s="1409"/>
      <c r="K5" s="1137"/>
      <c r="L5" s="1189"/>
      <c r="M5" s="1417"/>
      <c r="N5" s="1399"/>
      <c r="O5" s="1253"/>
      <c r="P5" s="530" t="s">
        <v>550</v>
      </c>
      <c r="Q5" s="531" t="s">
        <v>555</v>
      </c>
      <c r="R5" s="530" t="s">
        <v>551</v>
      </c>
      <c r="S5" s="533" t="s">
        <v>556</v>
      </c>
      <c r="T5" s="1420"/>
      <c r="U5" s="1253"/>
      <c r="V5" s="530" t="s">
        <v>550</v>
      </c>
      <c r="W5" s="1006" t="s">
        <v>557</v>
      </c>
      <c r="X5" s="530" t="s">
        <v>551</v>
      </c>
      <c r="Y5" s="534" t="s">
        <v>558</v>
      </c>
      <c r="Z5" s="1127"/>
      <c r="AA5" s="1419"/>
    </row>
    <row r="6" spans="1:57" ht="15" thickTop="1">
      <c r="A6" s="12" t="s">
        <v>67</v>
      </c>
      <c r="B6" s="10" t="s">
        <v>68</v>
      </c>
      <c r="C6" s="9" t="s">
        <v>33</v>
      </c>
      <c r="D6" s="866">
        <v>514880.99999999994</v>
      </c>
      <c r="E6" s="867">
        <v>406146.00000000285</v>
      </c>
      <c r="F6" s="868">
        <v>393470.00000000087</v>
      </c>
      <c r="G6" s="868">
        <v>12675.999999999998</v>
      </c>
      <c r="H6" s="151">
        <v>108734.99999999946</v>
      </c>
      <c r="I6" s="868">
        <v>105976.99999999985</v>
      </c>
      <c r="J6" s="868">
        <v>2758.0000000000005</v>
      </c>
      <c r="K6" s="688">
        <v>94862.000000000073</v>
      </c>
      <c r="L6" s="869">
        <v>15767.999999999953</v>
      </c>
      <c r="M6" s="131">
        <v>3.0624552080966191E-2</v>
      </c>
      <c r="N6" s="892">
        <v>9943.0000000000509</v>
      </c>
      <c r="O6" s="38">
        <v>2.4481344147178553E-2</v>
      </c>
      <c r="P6" s="892">
        <v>9617.9999999999818</v>
      </c>
      <c r="Q6" s="131">
        <v>2.4444049101583248E-2</v>
      </c>
      <c r="R6" s="897">
        <v>325.00000000000006</v>
      </c>
      <c r="S6" s="38">
        <v>2.563900284001263E-2</v>
      </c>
      <c r="T6" s="892">
        <v>5824.9999999999991</v>
      </c>
      <c r="U6" s="38">
        <v>5.3570607440106936E-2</v>
      </c>
      <c r="V6" s="897">
        <v>5704.9999999999864</v>
      </c>
      <c r="W6" s="38">
        <v>5.3832435339743474E-2</v>
      </c>
      <c r="X6" s="897">
        <v>120.00000000000004</v>
      </c>
      <c r="Y6" s="125">
        <v>4.3509789702683113E-2</v>
      </c>
      <c r="Z6" s="151">
        <v>3317.9999999999959</v>
      </c>
      <c r="AA6" s="33">
        <v>3.4977124665303214E-2</v>
      </c>
      <c r="AB6" s="310"/>
      <c r="AC6" s="310"/>
      <c r="AD6" s="310"/>
      <c r="AE6" s="310"/>
      <c r="AF6" s="310"/>
      <c r="AG6" s="310"/>
      <c r="AH6" s="310"/>
      <c r="AI6" s="310"/>
      <c r="AJ6" s="310"/>
      <c r="AK6" s="310"/>
      <c r="AL6" s="310"/>
      <c r="AM6" s="310"/>
      <c r="AN6" s="310"/>
      <c r="AO6" s="310"/>
      <c r="AP6" s="310"/>
      <c r="AQ6" s="310"/>
      <c r="AR6" s="310"/>
      <c r="AS6" s="310"/>
      <c r="AT6" s="310"/>
      <c r="AU6" s="310"/>
      <c r="AV6" s="310"/>
      <c r="AW6" s="310"/>
      <c r="AX6" s="310"/>
      <c r="AY6" s="310"/>
      <c r="AZ6" s="310"/>
      <c r="BA6" s="310"/>
      <c r="BB6" s="310"/>
      <c r="BC6" s="310"/>
      <c r="BD6" s="287"/>
      <c r="BE6" s="311"/>
    </row>
    <row r="7" spans="1:57">
      <c r="A7" s="15" t="s">
        <v>69</v>
      </c>
      <c r="B7" s="5" t="s">
        <v>70</v>
      </c>
      <c r="C7" s="8" t="s">
        <v>71</v>
      </c>
      <c r="D7" s="870">
        <v>82684.000000000029</v>
      </c>
      <c r="E7" s="871">
        <v>72091.999999999854</v>
      </c>
      <c r="F7" s="872">
        <v>68537.000000000102</v>
      </c>
      <c r="G7" s="872">
        <v>3555.0000000000014</v>
      </c>
      <c r="H7" s="153">
        <v>10591.999999999976</v>
      </c>
      <c r="I7" s="872">
        <v>9339.0000000000018</v>
      </c>
      <c r="J7" s="872">
        <v>1253.0000000000002</v>
      </c>
      <c r="K7" s="690">
        <v>27297.999999999931</v>
      </c>
      <c r="L7" s="873">
        <v>3845.000000000005</v>
      </c>
      <c r="M7" s="132">
        <v>4.650234628223119E-2</v>
      </c>
      <c r="N7" s="893">
        <v>2817.9999999999968</v>
      </c>
      <c r="O7" s="39">
        <v>3.9088941907562597E-2</v>
      </c>
      <c r="P7" s="893">
        <v>2591.9999999999932</v>
      </c>
      <c r="Q7" s="132">
        <v>3.7818988283700616E-2</v>
      </c>
      <c r="R7" s="898">
        <v>226</v>
      </c>
      <c r="S7" s="39">
        <v>6.3572433192686337E-2</v>
      </c>
      <c r="T7" s="893">
        <v>1026.9999999999991</v>
      </c>
      <c r="U7" s="39">
        <v>9.695996978851977E-2</v>
      </c>
      <c r="V7" s="898">
        <v>922.9999999999992</v>
      </c>
      <c r="W7" s="39">
        <v>9.8832851483028061E-2</v>
      </c>
      <c r="X7" s="898">
        <v>104</v>
      </c>
      <c r="Y7" s="126">
        <v>8.3000798084596955E-2</v>
      </c>
      <c r="Z7" s="153">
        <v>1517.0000000000002</v>
      </c>
      <c r="AA7" s="34">
        <v>5.5571836764598287E-2</v>
      </c>
      <c r="AB7" s="310"/>
      <c r="AC7" s="310"/>
      <c r="AD7" s="310"/>
      <c r="AE7" s="310"/>
      <c r="AF7" s="310"/>
      <c r="AG7" s="310"/>
      <c r="AH7" s="310"/>
      <c r="AI7" s="310"/>
      <c r="AJ7" s="310"/>
      <c r="AK7" s="310"/>
      <c r="AL7" s="310"/>
      <c r="AM7" s="310"/>
      <c r="AN7" s="310"/>
      <c r="AO7" s="310"/>
      <c r="AP7" s="310"/>
      <c r="AQ7" s="310"/>
      <c r="AR7" s="310"/>
      <c r="AS7" s="310"/>
      <c r="AT7" s="310"/>
      <c r="AU7" s="310"/>
      <c r="AV7" s="310"/>
      <c r="AW7" s="310"/>
      <c r="AX7" s="310"/>
      <c r="AY7" s="310"/>
      <c r="AZ7" s="310"/>
      <c r="BA7" s="310"/>
      <c r="BB7" s="310"/>
      <c r="BC7" s="310"/>
      <c r="BD7" s="287"/>
    </row>
    <row r="8" spans="1:57">
      <c r="A8" s="16" t="s">
        <v>69</v>
      </c>
      <c r="B8" s="4" t="s">
        <v>72</v>
      </c>
      <c r="C8" s="6" t="s">
        <v>73</v>
      </c>
      <c r="D8" s="874">
        <v>52730.999999999847</v>
      </c>
      <c r="E8" s="875">
        <v>40470.000000000058</v>
      </c>
      <c r="F8" s="876">
        <v>38846.999999999971</v>
      </c>
      <c r="G8" s="876">
        <v>1623.0000000000007</v>
      </c>
      <c r="H8" s="155">
        <v>12261.000000000013</v>
      </c>
      <c r="I8" s="876">
        <v>12104.999999999998</v>
      </c>
      <c r="J8" s="876">
        <v>156.00000000000003</v>
      </c>
      <c r="K8" s="692">
        <v>7627.0000000000018</v>
      </c>
      <c r="L8" s="877">
        <v>2011.0000000000016</v>
      </c>
      <c r="M8" s="133">
        <v>3.8136959283912829E-2</v>
      </c>
      <c r="N8" s="894">
        <v>1192.9999999999995</v>
      </c>
      <c r="O8" s="40">
        <v>2.947862614282179E-2</v>
      </c>
      <c r="P8" s="894">
        <v>1180.0000000000011</v>
      </c>
      <c r="Q8" s="133">
        <v>3.0375575977553016E-2</v>
      </c>
      <c r="R8" s="899">
        <v>13.000000000000002</v>
      </c>
      <c r="S8" s="40">
        <v>8.0098582871226103E-3</v>
      </c>
      <c r="T8" s="894">
        <v>818.00000000000011</v>
      </c>
      <c r="U8" s="40">
        <v>6.6715602316287356E-2</v>
      </c>
      <c r="V8" s="899">
        <v>816.99999999999989</v>
      </c>
      <c r="W8" s="40">
        <v>6.7492771581990907E-2</v>
      </c>
      <c r="X8" s="899">
        <v>1</v>
      </c>
      <c r="Y8" s="127">
        <v>6.4102564102564092E-3</v>
      </c>
      <c r="Z8" s="155">
        <v>331.00000000000006</v>
      </c>
      <c r="AA8" s="35">
        <v>4.3398452864822336E-2</v>
      </c>
      <c r="AB8" s="310"/>
      <c r="AC8" s="310"/>
      <c r="AD8" s="310"/>
      <c r="AE8" s="310"/>
      <c r="AF8" s="310"/>
      <c r="AG8" s="310"/>
      <c r="AH8" s="310"/>
      <c r="AI8" s="310"/>
      <c r="AJ8" s="310"/>
      <c r="AK8" s="310"/>
      <c r="AL8" s="310"/>
      <c r="AM8" s="310"/>
      <c r="AN8" s="310"/>
      <c r="AO8" s="310"/>
      <c r="AP8" s="310"/>
      <c r="AQ8" s="310"/>
      <c r="AR8" s="310"/>
      <c r="AS8" s="310"/>
      <c r="AT8" s="310"/>
      <c r="AU8" s="310"/>
      <c r="AV8" s="310"/>
      <c r="AW8" s="310"/>
      <c r="AX8" s="310"/>
      <c r="AY8" s="310"/>
      <c r="AZ8" s="310"/>
      <c r="BA8" s="310"/>
      <c r="BB8" s="310"/>
      <c r="BC8" s="310"/>
      <c r="BD8" s="287"/>
    </row>
    <row r="9" spans="1:57">
      <c r="A9" s="16" t="s">
        <v>69</v>
      </c>
      <c r="B9" s="4" t="s">
        <v>74</v>
      </c>
      <c r="C9" s="6" t="s">
        <v>75</v>
      </c>
      <c r="D9" s="874">
        <v>32470.99999999996</v>
      </c>
      <c r="E9" s="875">
        <v>24803.999999999971</v>
      </c>
      <c r="F9" s="876">
        <v>24355.999999999938</v>
      </c>
      <c r="G9" s="876">
        <v>448.00000000000017</v>
      </c>
      <c r="H9" s="155">
        <v>7667.0000000000009</v>
      </c>
      <c r="I9" s="876">
        <v>7569</v>
      </c>
      <c r="J9" s="876">
        <v>97.999999999999986</v>
      </c>
      <c r="K9" s="692">
        <v>3167.9999999999986</v>
      </c>
      <c r="L9" s="877">
        <v>1002.0000000000006</v>
      </c>
      <c r="M9" s="133">
        <v>3.0858304333097282E-2</v>
      </c>
      <c r="N9" s="894">
        <v>550</v>
      </c>
      <c r="O9" s="40">
        <v>2.2173842928559936E-2</v>
      </c>
      <c r="P9" s="894">
        <v>547.99999999999989</v>
      </c>
      <c r="Q9" s="133">
        <v>2.2499589423550719E-2</v>
      </c>
      <c r="R9" s="899">
        <v>2</v>
      </c>
      <c r="S9" s="40">
        <v>4.4642857142857123E-3</v>
      </c>
      <c r="T9" s="894">
        <v>452.00000000000011</v>
      </c>
      <c r="U9" s="40">
        <v>5.895395852354246E-2</v>
      </c>
      <c r="V9" s="899">
        <v>452.00000000000011</v>
      </c>
      <c r="W9" s="40">
        <v>5.9717267802880183E-2</v>
      </c>
      <c r="X9" s="899">
        <v>0</v>
      </c>
      <c r="Y9" s="127">
        <v>0</v>
      </c>
      <c r="Z9" s="155">
        <v>92.000000000000043</v>
      </c>
      <c r="AA9" s="35">
        <v>2.9040404040404068E-2</v>
      </c>
      <c r="AB9" s="310"/>
      <c r="AC9" s="310"/>
      <c r="AD9" s="310"/>
      <c r="AE9" s="310"/>
      <c r="AF9" s="310"/>
      <c r="AG9" s="310"/>
      <c r="AH9" s="310"/>
      <c r="AI9" s="310"/>
      <c r="AJ9" s="310"/>
      <c r="AK9" s="310"/>
      <c r="AL9" s="310"/>
      <c r="AM9" s="310"/>
      <c r="AN9" s="310"/>
      <c r="AO9" s="310"/>
      <c r="AP9" s="310"/>
      <c r="AQ9" s="310"/>
      <c r="AR9" s="310"/>
      <c r="AS9" s="310"/>
      <c r="AT9" s="310"/>
      <c r="AU9" s="310"/>
      <c r="AV9" s="310"/>
      <c r="AW9" s="310"/>
      <c r="AX9" s="310"/>
      <c r="AY9" s="310"/>
      <c r="AZ9" s="310"/>
      <c r="BA9" s="310"/>
      <c r="BB9" s="310"/>
      <c r="BC9" s="310"/>
      <c r="BD9" s="287"/>
    </row>
    <row r="10" spans="1:57">
      <c r="A10" s="16" t="s">
        <v>69</v>
      </c>
      <c r="B10" s="4" t="s">
        <v>76</v>
      </c>
      <c r="C10" s="6" t="s">
        <v>77</v>
      </c>
      <c r="D10" s="874">
        <v>28804.000000000011</v>
      </c>
      <c r="E10" s="875">
        <v>22018.00000000004</v>
      </c>
      <c r="F10" s="876">
        <v>21176.999999999971</v>
      </c>
      <c r="G10" s="876">
        <v>841.00000000000011</v>
      </c>
      <c r="H10" s="155">
        <v>6786.0000000000091</v>
      </c>
      <c r="I10" s="876">
        <v>6639.00000000001</v>
      </c>
      <c r="J10" s="876">
        <v>147</v>
      </c>
      <c r="K10" s="692">
        <v>3469.0000000000005</v>
      </c>
      <c r="L10" s="877">
        <v>1192.0000000000005</v>
      </c>
      <c r="M10" s="133">
        <v>4.1383141230384668E-2</v>
      </c>
      <c r="N10" s="894">
        <v>676.99999999999932</v>
      </c>
      <c r="O10" s="40">
        <v>3.0747570169860936E-2</v>
      </c>
      <c r="P10" s="894">
        <v>651.00000000000023</v>
      </c>
      <c r="Q10" s="133">
        <v>3.0740898144213113E-2</v>
      </c>
      <c r="R10" s="899">
        <v>25.999999999999996</v>
      </c>
      <c r="S10" s="40">
        <v>3.0915576694411407E-2</v>
      </c>
      <c r="T10" s="894">
        <v>515</v>
      </c>
      <c r="U10" s="40">
        <v>7.5891541408782681E-2</v>
      </c>
      <c r="V10" s="899">
        <v>508.99999999999994</v>
      </c>
      <c r="W10" s="40">
        <v>7.6668172917607955E-2</v>
      </c>
      <c r="X10" s="899">
        <v>6</v>
      </c>
      <c r="Y10" s="127">
        <v>4.0816326530612242E-2</v>
      </c>
      <c r="Z10" s="155">
        <v>102.00000000000001</v>
      </c>
      <c r="AA10" s="35">
        <v>2.9403286249639667E-2</v>
      </c>
      <c r="AB10" s="310"/>
      <c r="AC10" s="310"/>
      <c r="AD10" s="310"/>
      <c r="AE10" s="310"/>
      <c r="AF10" s="310"/>
      <c r="AG10" s="310"/>
      <c r="AH10" s="310"/>
      <c r="AI10" s="310"/>
      <c r="AJ10" s="310"/>
      <c r="AK10" s="310"/>
      <c r="AL10" s="310"/>
      <c r="AM10" s="310"/>
      <c r="AN10" s="310"/>
      <c r="AO10" s="310"/>
      <c r="AP10" s="310"/>
      <c r="AQ10" s="310"/>
      <c r="AR10" s="310"/>
      <c r="AS10" s="310"/>
      <c r="AT10" s="310"/>
      <c r="AU10" s="310"/>
      <c r="AV10" s="310"/>
      <c r="AW10" s="310"/>
      <c r="AX10" s="310"/>
      <c r="AY10" s="310"/>
      <c r="AZ10" s="310"/>
      <c r="BA10" s="310"/>
      <c r="BB10" s="310"/>
      <c r="BC10" s="310"/>
      <c r="BD10" s="287"/>
    </row>
    <row r="11" spans="1:57">
      <c r="A11" s="16" t="s">
        <v>69</v>
      </c>
      <c r="B11" s="4" t="s">
        <v>78</v>
      </c>
      <c r="C11" s="6" t="s">
        <v>79</v>
      </c>
      <c r="D11" s="874">
        <v>12247.000000000029</v>
      </c>
      <c r="E11" s="875">
        <v>9017.0000000000073</v>
      </c>
      <c r="F11" s="876">
        <v>8808.9999999999982</v>
      </c>
      <c r="G11" s="876">
        <v>208</v>
      </c>
      <c r="H11" s="155">
        <v>3229.9999999999977</v>
      </c>
      <c r="I11" s="876">
        <v>3229.9999999999977</v>
      </c>
      <c r="J11" s="876">
        <v>0</v>
      </c>
      <c r="K11" s="692">
        <v>1255.0000000000002</v>
      </c>
      <c r="L11" s="877">
        <v>500.00000000000011</v>
      </c>
      <c r="M11" s="133">
        <v>4.0826324814240138E-2</v>
      </c>
      <c r="N11" s="894">
        <v>345</v>
      </c>
      <c r="O11" s="40">
        <v>3.8261062437617802E-2</v>
      </c>
      <c r="P11" s="894">
        <v>340</v>
      </c>
      <c r="Q11" s="133">
        <v>3.8596889544783755E-2</v>
      </c>
      <c r="R11" s="899">
        <v>5</v>
      </c>
      <c r="S11" s="40">
        <v>2.403846153846154E-2</v>
      </c>
      <c r="T11" s="894">
        <v>155.00000000000003</v>
      </c>
      <c r="U11" s="40">
        <v>4.7987616099071248E-2</v>
      </c>
      <c r="V11" s="899">
        <v>155.00000000000003</v>
      </c>
      <c r="W11" s="40">
        <v>4.7987616099071248E-2</v>
      </c>
      <c r="X11" s="899">
        <v>0</v>
      </c>
      <c r="Y11" s="127" t="s">
        <v>31</v>
      </c>
      <c r="Z11" s="155">
        <v>29.000000000000004</v>
      </c>
      <c r="AA11" s="35">
        <v>2.3107569721115537E-2</v>
      </c>
      <c r="AB11" s="310"/>
      <c r="AC11" s="310"/>
      <c r="AD11" s="310"/>
      <c r="AE11" s="310"/>
      <c r="AF11" s="310"/>
      <c r="AG11" s="310"/>
      <c r="AH11" s="310"/>
      <c r="AI11" s="310"/>
      <c r="AJ11" s="310"/>
      <c r="AK11" s="310"/>
      <c r="AL11" s="310"/>
      <c r="AM11" s="310"/>
      <c r="AN11" s="310"/>
      <c r="AO11" s="310"/>
      <c r="AP11" s="310"/>
      <c r="AQ11" s="310"/>
      <c r="AR11" s="310"/>
      <c r="AS11" s="310"/>
      <c r="AT11" s="310"/>
      <c r="AU11" s="310"/>
      <c r="AV11" s="310"/>
      <c r="AW11" s="310"/>
      <c r="AX11" s="310"/>
      <c r="AY11" s="310"/>
      <c r="AZ11" s="310"/>
      <c r="BA11" s="310"/>
      <c r="BB11" s="310"/>
      <c r="BC11" s="310"/>
      <c r="BD11" s="287"/>
    </row>
    <row r="12" spans="1:57">
      <c r="A12" s="16" t="s">
        <v>69</v>
      </c>
      <c r="B12" s="4" t="s">
        <v>80</v>
      </c>
      <c r="C12" s="6" t="s">
        <v>81</v>
      </c>
      <c r="D12" s="874">
        <v>38077.000000000029</v>
      </c>
      <c r="E12" s="875">
        <v>28066.000000000004</v>
      </c>
      <c r="F12" s="876">
        <v>27134.000000000087</v>
      </c>
      <c r="G12" s="876">
        <v>931.99999999999966</v>
      </c>
      <c r="H12" s="155">
        <v>10011</v>
      </c>
      <c r="I12" s="876">
        <v>9913.0000000000091</v>
      </c>
      <c r="J12" s="876">
        <v>98</v>
      </c>
      <c r="K12" s="692">
        <v>6511.0000000000036</v>
      </c>
      <c r="L12" s="877">
        <v>1097.0000000000002</v>
      </c>
      <c r="M12" s="133">
        <v>2.8810042807994311E-2</v>
      </c>
      <c r="N12" s="894">
        <v>750.00000000000034</v>
      </c>
      <c r="O12" s="40">
        <v>2.6722725005344554E-2</v>
      </c>
      <c r="P12" s="894">
        <v>746</v>
      </c>
      <c r="Q12" s="133">
        <v>2.7493181985700509E-2</v>
      </c>
      <c r="R12" s="899">
        <v>4</v>
      </c>
      <c r="S12" s="40">
        <v>4.2918454935622335E-3</v>
      </c>
      <c r="T12" s="894">
        <v>347.00000000000023</v>
      </c>
      <c r="U12" s="40">
        <v>3.466187194086507E-2</v>
      </c>
      <c r="V12" s="899">
        <v>345.00000000000017</v>
      </c>
      <c r="W12" s="40">
        <v>3.4802784222737804E-2</v>
      </c>
      <c r="X12" s="899">
        <v>2</v>
      </c>
      <c r="Y12" s="127">
        <v>2.0408163265306121E-2</v>
      </c>
      <c r="Z12" s="155">
        <v>151.00000000000006</v>
      </c>
      <c r="AA12" s="35">
        <v>2.3191522039625247E-2</v>
      </c>
      <c r="AB12" s="310"/>
      <c r="AC12" s="310"/>
      <c r="AD12" s="310"/>
      <c r="AE12" s="310"/>
      <c r="AF12" s="310"/>
      <c r="AG12" s="310"/>
      <c r="AH12" s="310"/>
      <c r="AI12" s="310"/>
      <c r="AJ12" s="310"/>
      <c r="AK12" s="310"/>
      <c r="AL12" s="310"/>
      <c r="AM12" s="310"/>
      <c r="AN12" s="310"/>
      <c r="AO12" s="310"/>
      <c r="AP12" s="310"/>
      <c r="AQ12" s="310"/>
      <c r="AR12" s="310"/>
      <c r="AS12" s="310"/>
      <c r="AT12" s="310"/>
      <c r="AU12" s="310"/>
      <c r="AV12" s="310"/>
      <c r="AW12" s="310"/>
      <c r="AX12" s="310"/>
      <c r="AY12" s="310"/>
      <c r="AZ12" s="310"/>
      <c r="BA12" s="310"/>
      <c r="BB12" s="310"/>
      <c r="BC12" s="310"/>
      <c r="BD12" s="287"/>
    </row>
    <row r="13" spans="1:57">
      <c r="A13" s="16" t="s">
        <v>69</v>
      </c>
      <c r="B13" s="4" t="s">
        <v>82</v>
      </c>
      <c r="C13" s="6" t="s">
        <v>83</v>
      </c>
      <c r="D13" s="874">
        <v>19445.999999999964</v>
      </c>
      <c r="E13" s="875">
        <v>14521.999999999987</v>
      </c>
      <c r="F13" s="876">
        <v>14332.999999999991</v>
      </c>
      <c r="G13" s="876">
        <v>189</v>
      </c>
      <c r="H13" s="155">
        <v>4924</v>
      </c>
      <c r="I13" s="876">
        <v>4868.9999999999991</v>
      </c>
      <c r="J13" s="876">
        <v>55</v>
      </c>
      <c r="K13" s="692">
        <v>2517</v>
      </c>
      <c r="L13" s="877">
        <v>640.99999999999977</v>
      </c>
      <c r="M13" s="133">
        <v>3.296307723953517E-2</v>
      </c>
      <c r="N13" s="894">
        <v>361.00000000000023</v>
      </c>
      <c r="O13" s="40">
        <v>2.4858834871229897E-2</v>
      </c>
      <c r="P13" s="894">
        <v>359.99999999999994</v>
      </c>
      <c r="Q13" s="133">
        <v>2.511686318286473E-2</v>
      </c>
      <c r="R13" s="899">
        <v>1</v>
      </c>
      <c r="S13" s="40">
        <v>5.2910052910052907E-3</v>
      </c>
      <c r="T13" s="894">
        <v>280.00000000000006</v>
      </c>
      <c r="U13" s="40">
        <v>5.6864337936636894E-2</v>
      </c>
      <c r="V13" s="899">
        <v>280.00000000000006</v>
      </c>
      <c r="W13" s="40">
        <v>5.7506674881905959E-2</v>
      </c>
      <c r="X13" s="899">
        <v>0</v>
      </c>
      <c r="Y13" s="127">
        <v>0</v>
      </c>
      <c r="Z13" s="155">
        <v>85</v>
      </c>
      <c r="AA13" s="35">
        <v>3.3770361541517677E-2</v>
      </c>
      <c r="AB13" s="310"/>
      <c r="AC13" s="310"/>
      <c r="AD13" s="310"/>
      <c r="AE13" s="310"/>
      <c r="AF13" s="310"/>
      <c r="AG13" s="310"/>
      <c r="AH13" s="310"/>
      <c r="AI13" s="310"/>
      <c r="AJ13" s="310"/>
      <c r="AK13" s="310"/>
      <c r="AL13" s="310"/>
      <c r="AM13" s="310"/>
      <c r="AN13" s="310"/>
      <c r="AO13" s="310"/>
      <c r="AP13" s="310"/>
      <c r="AQ13" s="310"/>
      <c r="AR13" s="310"/>
      <c r="AS13" s="310"/>
      <c r="AT13" s="310"/>
      <c r="AU13" s="310"/>
      <c r="AV13" s="310"/>
      <c r="AW13" s="310"/>
      <c r="AX13" s="310"/>
      <c r="AY13" s="310"/>
      <c r="AZ13" s="310"/>
      <c r="BA13" s="310"/>
      <c r="BB13" s="310"/>
      <c r="BC13" s="310"/>
      <c r="BD13" s="287"/>
    </row>
    <row r="14" spans="1:57">
      <c r="A14" s="16" t="s">
        <v>69</v>
      </c>
      <c r="B14" s="4" t="s">
        <v>84</v>
      </c>
      <c r="C14" s="6" t="s">
        <v>85</v>
      </c>
      <c r="D14" s="874">
        <v>27465.999999999975</v>
      </c>
      <c r="E14" s="875">
        <v>21139.999999999996</v>
      </c>
      <c r="F14" s="876">
        <v>20837.000000000011</v>
      </c>
      <c r="G14" s="876">
        <v>303.00000000000011</v>
      </c>
      <c r="H14" s="155">
        <v>6325.9999999999936</v>
      </c>
      <c r="I14" s="876">
        <v>6270.9999999999945</v>
      </c>
      <c r="J14" s="876">
        <v>55</v>
      </c>
      <c r="K14" s="692">
        <v>4346.9999999999964</v>
      </c>
      <c r="L14" s="877">
        <v>757.99999999999989</v>
      </c>
      <c r="M14" s="133">
        <v>2.7597757227117183E-2</v>
      </c>
      <c r="N14" s="894">
        <v>434.00000000000023</v>
      </c>
      <c r="O14" s="40">
        <v>2.0529801324503324E-2</v>
      </c>
      <c r="P14" s="894">
        <v>432.00000000000006</v>
      </c>
      <c r="Q14" s="133">
        <v>2.0732351106205301E-2</v>
      </c>
      <c r="R14" s="899">
        <v>2</v>
      </c>
      <c r="S14" s="40">
        <v>6.6006600660065981E-3</v>
      </c>
      <c r="T14" s="894">
        <v>324.00000000000006</v>
      </c>
      <c r="U14" s="40">
        <v>5.1217198861840084E-2</v>
      </c>
      <c r="V14" s="899">
        <v>324.00000000000006</v>
      </c>
      <c r="W14" s="40">
        <v>5.1666400892999578E-2</v>
      </c>
      <c r="X14" s="899">
        <v>0</v>
      </c>
      <c r="Y14" s="127">
        <v>0</v>
      </c>
      <c r="Z14" s="155">
        <v>107</v>
      </c>
      <c r="AA14" s="35">
        <v>2.4614676788589852E-2</v>
      </c>
      <c r="AB14" s="310"/>
      <c r="AC14" s="310"/>
      <c r="AD14" s="310"/>
      <c r="AE14" s="310"/>
      <c r="AF14" s="310"/>
      <c r="AG14" s="310"/>
      <c r="AH14" s="310"/>
      <c r="AI14" s="310"/>
      <c r="AJ14" s="310"/>
      <c r="AK14" s="310"/>
      <c r="AL14" s="310"/>
      <c r="AM14" s="310"/>
      <c r="AN14" s="310"/>
      <c r="AO14" s="310"/>
      <c r="AP14" s="310"/>
      <c r="AQ14" s="310"/>
      <c r="AR14" s="310"/>
      <c r="AS14" s="310"/>
      <c r="AT14" s="310"/>
      <c r="AU14" s="310"/>
      <c r="AV14" s="310"/>
      <c r="AW14" s="310"/>
      <c r="AX14" s="310"/>
      <c r="AY14" s="310"/>
      <c r="AZ14" s="310"/>
      <c r="BA14" s="310"/>
      <c r="BB14" s="310"/>
      <c r="BC14" s="310"/>
      <c r="BD14" s="287"/>
    </row>
    <row r="15" spans="1:57">
      <c r="A15" s="16" t="s">
        <v>69</v>
      </c>
      <c r="B15" s="4" t="s">
        <v>86</v>
      </c>
      <c r="C15" s="6" t="s">
        <v>87</v>
      </c>
      <c r="D15" s="874">
        <v>26247.999999999996</v>
      </c>
      <c r="E15" s="875">
        <v>20171.000000000033</v>
      </c>
      <c r="F15" s="876">
        <v>19623</v>
      </c>
      <c r="G15" s="876">
        <v>547.99999999999989</v>
      </c>
      <c r="H15" s="155">
        <v>6077.0000000000073</v>
      </c>
      <c r="I15" s="876">
        <v>5817</v>
      </c>
      <c r="J15" s="876">
        <v>260</v>
      </c>
      <c r="K15" s="692">
        <v>3582.0000000000032</v>
      </c>
      <c r="L15" s="877">
        <v>730.99999999999909</v>
      </c>
      <c r="M15" s="133">
        <v>2.7849740932642458E-2</v>
      </c>
      <c r="N15" s="894">
        <v>395</v>
      </c>
      <c r="O15" s="40">
        <v>1.958256903475283E-2</v>
      </c>
      <c r="P15" s="894">
        <v>364.99999999999983</v>
      </c>
      <c r="Q15" s="133">
        <v>1.8600621719410886E-2</v>
      </c>
      <c r="R15" s="899">
        <v>30.000000000000004</v>
      </c>
      <c r="S15" s="40">
        <v>5.4744525547445272E-2</v>
      </c>
      <c r="T15" s="894">
        <v>336.00000000000006</v>
      </c>
      <c r="U15" s="40">
        <v>5.5290439361527013E-2</v>
      </c>
      <c r="V15" s="899">
        <v>334.99999999999994</v>
      </c>
      <c r="W15" s="40">
        <v>5.7589822932783211E-2</v>
      </c>
      <c r="X15" s="899">
        <v>1</v>
      </c>
      <c r="Y15" s="127">
        <v>3.8461538461538464E-3</v>
      </c>
      <c r="Z15" s="155">
        <v>114.99999999999999</v>
      </c>
      <c r="AA15" s="35">
        <v>3.2104969290898906E-2</v>
      </c>
      <c r="AB15" s="310"/>
      <c r="AC15" s="310"/>
      <c r="AD15" s="310"/>
      <c r="AE15" s="310"/>
      <c r="AF15" s="310"/>
      <c r="AG15" s="310"/>
      <c r="AH15" s="310"/>
      <c r="AI15" s="310"/>
      <c r="AJ15" s="310"/>
      <c r="AK15" s="310"/>
      <c r="AL15" s="310"/>
      <c r="AM15" s="310"/>
      <c r="AN15" s="310"/>
      <c r="AO15" s="310"/>
      <c r="AP15" s="310"/>
      <c r="AQ15" s="310"/>
      <c r="AR15" s="310"/>
      <c r="AS15" s="310"/>
      <c r="AT15" s="310"/>
      <c r="AU15" s="310"/>
      <c r="AV15" s="310"/>
      <c r="AW15" s="310"/>
      <c r="AX15" s="310"/>
      <c r="AY15" s="310"/>
      <c r="AZ15" s="310"/>
      <c r="BA15" s="310"/>
      <c r="BB15" s="310"/>
      <c r="BC15" s="310"/>
      <c r="BD15" s="287"/>
    </row>
    <row r="16" spans="1:57">
      <c r="A16" s="16" t="s">
        <v>69</v>
      </c>
      <c r="B16" s="4" t="s">
        <v>88</v>
      </c>
      <c r="C16" s="6" t="s">
        <v>89</v>
      </c>
      <c r="D16" s="874">
        <v>25464.000000000018</v>
      </c>
      <c r="E16" s="875">
        <v>19789.000000000007</v>
      </c>
      <c r="F16" s="876">
        <v>18434.999999999993</v>
      </c>
      <c r="G16" s="876">
        <v>1353.9999999999995</v>
      </c>
      <c r="H16" s="155">
        <v>5675.0000000000045</v>
      </c>
      <c r="I16" s="876">
        <v>5525.0000000000009</v>
      </c>
      <c r="J16" s="876">
        <v>150</v>
      </c>
      <c r="K16" s="692">
        <v>5115.0000000000027</v>
      </c>
      <c r="L16" s="877">
        <v>548</v>
      </c>
      <c r="M16" s="133">
        <v>2.1520578071002185E-2</v>
      </c>
      <c r="N16" s="894">
        <v>272</v>
      </c>
      <c r="O16" s="40">
        <v>1.3745009853959265E-2</v>
      </c>
      <c r="P16" s="894">
        <v>266.00000000000011</v>
      </c>
      <c r="Q16" s="133">
        <v>1.4429075128831039E-2</v>
      </c>
      <c r="R16" s="899">
        <v>6</v>
      </c>
      <c r="S16" s="40">
        <v>4.4313146233382582E-3</v>
      </c>
      <c r="T16" s="894">
        <v>276.00000000000006</v>
      </c>
      <c r="U16" s="40">
        <v>4.8634361233480146E-2</v>
      </c>
      <c r="V16" s="899">
        <v>274</v>
      </c>
      <c r="W16" s="40">
        <v>4.9592760180995468E-2</v>
      </c>
      <c r="X16" s="899">
        <v>2</v>
      </c>
      <c r="Y16" s="127">
        <v>1.3333333333333334E-2</v>
      </c>
      <c r="Z16" s="155">
        <v>115</v>
      </c>
      <c r="AA16" s="35">
        <v>2.2482893450635373E-2</v>
      </c>
      <c r="AB16" s="310"/>
      <c r="AC16" s="310"/>
      <c r="AD16" s="310"/>
      <c r="AE16" s="310"/>
      <c r="AF16" s="310"/>
      <c r="AG16" s="310"/>
      <c r="AH16" s="310"/>
      <c r="AI16" s="310"/>
      <c r="AJ16" s="310"/>
      <c r="AK16" s="310"/>
      <c r="AL16" s="310"/>
      <c r="AM16" s="310"/>
      <c r="AN16" s="310"/>
      <c r="AO16" s="310"/>
      <c r="AP16" s="310"/>
      <c r="AQ16" s="310"/>
      <c r="AR16" s="310"/>
      <c r="AS16" s="310"/>
      <c r="AT16" s="310"/>
      <c r="AU16" s="310"/>
      <c r="AV16" s="310"/>
      <c r="AW16" s="310"/>
      <c r="AX16" s="310"/>
      <c r="AY16" s="310"/>
      <c r="AZ16" s="310"/>
      <c r="BA16" s="310"/>
      <c r="BB16" s="310"/>
      <c r="BC16" s="310"/>
      <c r="BD16" s="287"/>
    </row>
    <row r="17" spans="1:56">
      <c r="A17" s="16" t="s">
        <v>69</v>
      </c>
      <c r="B17" s="4" t="s">
        <v>90</v>
      </c>
      <c r="C17" s="6" t="s">
        <v>91</v>
      </c>
      <c r="D17" s="874">
        <v>55587.999999999796</v>
      </c>
      <c r="E17" s="875">
        <v>44535.99999999992</v>
      </c>
      <c r="F17" s="876">
        <v>43936.000000000087</v>
      </c>
      <c r="G17" s="876">
        <v>600.00000000000011</v>
      </c>
      <c r="H17" s="155">
        <v>11051.999999999996</v>
      </c>
      <c r="I17" s="876">
        <v>10882.999999999993</v>
      </c>
      <c r="J17" s="876">
        <v>169.00000000000003</v>
      </c>
      <c r="K17" s="692">
        <v>9541.9999999999891</v>
      </c>
      <c r="L17" s="877">
        <v>1513.9999999999984</v>
      </c>
      <c r="M17" s="133">
        <v>2.7236094121033387E-2</v>
      </c>
      <c r="N17" s="894">
        <v>947.99999999999966</v>
      </c>
      <c r="O17" s="40">
        <v>2.1286150529908419E-2</v>
      </c>
      <c r="P17" s="894">
        <v>940.00000000000023</v>
      </c>
      <c r="Q17" s="133">
        <v>2.1394756008739947E-2</v>
      </c>
      <c r="R17" s="899">
        <v>8</v>
      </c>
      <c r="S17" s="40">
        <v>1.3333333333333331E-2</v>
      </c>
      <c r="T17" s="894">
        <v>565.99999999999955</v>
      </c>
      <c r="U17" s="40">
        <v>5.1212450235251512E-2</v>
      </c>
      <c r="V17" s="899">
        <v>564.99999999999966</v>
      </c>
      <c r="W17" s="40">
        <v>5.1915832031608933E-2</v>
      </c>
      <c r="X17" s="899">
        <v>1</v>
      </c>
      <c r="Y17" s="127">
        <v>5.9171597633136085E-3</v>
      </c>
      <c r="Z17" s="155">
        <v>290.00000000000011</v>
      </c>
      <c r="AA17" s="35">
        <v>3.0391951372877851E-2</v>
      </c>
      <c r="AB17" s="310"/>
      <c r="AC17" s="310"/>
      <c r="AD17" s="310"/>
      <c r="AE17" s="310"/>
      <c r="AF17" s="310"/>
      <c r="AG17" s="310"/>
      <c r="AH17" s="310"/>
      <c r="AI17" s="310"/>
      <c r="AJ17" s="310"/>
      <c r="AK17" s="310"/>
      <c r="AL17" s="310"/>
      <c r="AM17" s="310"/>
      <c r="AN17" s="310"/>
      <c r="AO17" s="310"/>
      <c r="AP17" s="310"/>
      <c r="AQ17" s="310"/>
      <c r="AR17" s="310"/>
      <c r="AS17" s="310"/>
      <c r="AT17" s="310"/>
      <c r="AU17" s="310"/>
      <c r="AV17" s="310"/>
      <c r="AW17" s="310"/>
      <c r="AX17" s="310"/>
      <c r="AY17" s="310"/>
      <c r="AZ17" s="310"/>
      <c r="BA17" s="310"/>
      <c r="BB17" s="310"/>
      <c r="BC17" s="310"/>
      <c r="BD17" s="287"/>
    </row>
    <row r="18" spans="1:56">
      <c r="A18" s="16" t="s">
        <v>69</v>
      </c>
      <c r="B18" s="4" t="s">
        <v>92</v>
      </c>
      <c r="C18" s="6" t="s">
        <v>93</v>
      </c>
      <c r="D18" s="874">
        <v>31582.000000000029</v>
      </c>
      <c r="E18" s="875">
        <v>24298.000000000062</v>
      </c>
      <c r="F18" s="876">
        <v>23750.999999999967</v>
      </c>
      <c r="G18" s="876">
        <v>546.99999999999977</v>
      </c>
      <c r="H18" s="155">
        <v>7284.0000000000027</v>
      </c>
      <c r="I18" s="876">
        <v>7284.0000000000027</v>
      </c>
      <c r="J18" s="876">
        <v>0</v>
      </c>
      <c r="K18" s="692">
        <v>3720.0000000000027</v>
      </c>
      <c r="L18" s="877">
        <v>508.00000000000023</v>
      </c>
      <c r="M18" s="133">
        <v>1.6085111772528648E-2</v>
      </c>
      <c r="N18" s="894">
        <v>303.99999999999989</v>
      </c>
      <c r="O18" s="40">
        <v>1.2511317803934444E-2</v>
      </c>
      <c r="P18" s="894">
        <v>301.99999999999983</v>
      </c>
      <c r="Q18" s="133">
        <v>1.2715254094564451E-2</v>
      </c>
      <c r="R18" s="899">
        <v>2</v>
      </c>
      <c r="S18" s="40">
        <v>3.6563071297989048E-3</v>
      </c>
      <c r="T18" s="894">
        <v>204.00000000000011</v>
      </c>
      <c r="U18" s="40">
        <v>2.8006589785831964E-2</v>
      </c>
      <c r="V18" s="899">
        <v>204.00000000000011</v>
      </c>
      <c r="W18" s="40">
        <v>2.8006589785831964E-2</v>
      </c>
      <c r="X18" s="899">
        <v>0</v>
      </c>
      <c r="Y18" s="127" t="s">
        <v>31</v>
      </c>
      <c r="Z18" s="155">
        <v>62.999999999999972</v>
      </c>
      <c r="AA18" s="35">
        <v>1.6935483870967723E-2</v>
      </c>
      <c r="AB18" s="310"/>
      <c r="AC18" s="310"/>
      <c r="AD18" s="310"/>
      <c r="AE18" s="310"/>
      <c r="AF18" s="310"/>
      <c r="AG18" s="310"/>
      <c r="AH18" s="310"/>
      <c r="AI18" s="310"/>
      <c r="AJ18" s="310"/>
      <c r="AK18" s="310"/>
      <c r="AL18" s="310"/>
      <c r="AM18" s="310"/>
      <c r="AN18" s="310"/>
      <c r="AO18" s="310"/>
      <c r="AP18" s="310"/>
      <c r="AQ18" s="310"/>
      <c r="AR18" s="310"/>
      <c r="AS18" s="310"/>
      <c r="AT18" s="310"/>
      <c r="AU18" s="310"/>
      <c r="AV18" s="310"/>
      <c r="AW18" s="310"/>
      <c r="AX18" s="310"/>
      <c r="AY18" s="310"/>
      <c r="AZ18" s="310"/>
      <c r="BA18" s="310"/>
      <c r="BB18" s="310"/>
      <c r="BC18" s="310"/>
      <c r="BD18" s="287"/>
    </row>
    <row r="19" spans="1:56">
      <c r="A19" s="16" t="s">
        <v>69</v>
      </c>
      <c r="B19" s="4" t="s">
        <v>94</v>
      </c>
      <c r="C19" s="6" t="s">
        <v>95</v>
      </c>
      <c r="D19" s="874">
        <v>27823.000000000018</v>
      </c>
      <c r="E19" s="875">
        <v>22339.999999999978</v>
      </c>
      <c r="F19" s="876">
        <v>21860.000000000018</v>
      </c>
      <c r="G19" s="876">
        <v>480.00000000000017</v>
      </c>
      <c r="H19" s="155">
        <v>5482.9999999999945</v>
      </c>
      <c r="I19" s="876">
        <v>5327.9999999999945</v>
      </c>
      <c r="J19" s="876">
        <v>154.99999999999997</v>
      </c>
      <c r="K19" s="692">
        <v>4531.0000000000009</v>
      </c>
      <c r="L19" s="877">
        <v>490.9999999999996</v>
      </c>
      <c r="M19" s="133">
        <v>1.7647270244042671E-2</v>
      </c>
      <c r="N19" s="894">
        <v>295.99999999999989</v>
      </c>
      <c r="O19" s="40">
        <v>1.3249776186213079E-2</v>
      </c>
      <c r="P19" s="894">
        <v>295.99999999999989</v>
      </c>
      <c r="Q19" s="133">
        <v>1.3540713632204925E-2</v>
      </c>
      <c r="R19" s="899">
        <v>0</v>
      </c>
      <c r="S19" s="40">
        <v>0</v>
      </c>
      <c r="T19" s="894">
        <v>194.99999999999994</v>
      </c>
      <c r="U19" s="40">
        <v>3.5564472004377193E-2</v>
      </c>
      <c r="V19" s="899">
        <v>193.99999999999991</v>
      </c>
      <c r="W19" s="40">
        <v>3.641141141141143E-2</v>
      </c>
      <c r="X19" s="899">
        <v>1</v>
      </c>
      <c r="Y19" s="127">
        <v>6.4516129032258073E-3</v>
      </c>
      <c r="Z19" s="155">
        <v>74.000000000000014</v>
      </c>
      <c r="AA19" s="35">
        <v>1.6331935555065107E-2</v>
      </c>
      <c r="AB19" s="310"/>
      <c r="AC19" s="310"/>
      <c r="AD19" s="310"/>
      <c r="AE19" s="310"/>
      <c r="AF19" s="310"/>
      <c r="AG19" s="310"/>
      <c r="AH19" s="310"/>
      <c r="AI19" s="310"/>
      <c r="AJ19" s="310"/>
      <c r="AK19" s="310"/>
      <c r="AL19" s="310"/>
      <c r="AM19" s="310"/>
      <c r="AN19" s="310"/>
      <c r="AO19" s="310"/>
      <c r="AP19" s="310"/>
      <c r="AQ19" s="310"/>
      <c r="AR19" s="310"/>
      <c r="AS19" s="310"/>
      <c r="AT19" s="310"/>
      <c r="AU19" s="310"/>
      <c r="AV19" s="310"/>
      <c r="AW19" s="310"/>
      <c r="AX19" s="310"/>
      <c r="AY19" s="310"/>
      <c r="AZ19" s="310"/>
      <c r="BA19" s="310"/>
      <c r="BB19" s="310"/>
      <c r="BC19" s="310"/>
      <c r="BD19" s="287"/>
    </row>
    <row r="20" spans="1:56">
      <c r="A20" s="19" t="s">
        <v>69</v>
      </c>
      <c r="B20" s="20" t="s">
        <v>96</v>
      </c>
      <c r="C20" s="21" t="s">
        <v>97</v>
      </c>
      <c r="D20" s="878">
        <v>54249.999999999971</v>
      </c>
      <c r="E20" s="879">
        <v>42883.000000000065</v>
      </c>
      <c r="F20" s="880">
        <v>41835.000000000007</v>
      </c>
      <c r="G20" s="880">
        <v>1048.0000000000007</v>
      </c>
      <c r="H20" s="881">
        <v>11367.000000000002</v>
      </c>
      <c r="I20" s="880">
        <v>11204.999999999993</v>
      </c>
      <c r="J20" s="880">
        <v>162</v>
      </c>
      <c r="K20" s="694">
        <v>12179.999999999991</v>
      </c>
      <c r="L20" s="882">
        <v>930.00000000000034</v>
      </c>
      <c r="M20" s="134">
        <v>1.7142857142857158E-2</v>
      </c>
      <c r="N20" s="895">
        <v>600.00000000000045</v>
      </c>
      <c r="O20" s="41">
        <v>1.3991558426416051E-2</v>
      </c>
      <c r="P20" s="895">
        <v>600.00000000000045</v>
      </c>
      <c r="Q20" s="134">
        <v>1.4342058085335254E-2</v>
      </c>
      <c r="R20" s="900">
        <v>0</v>
      </c>
      <c r="S20" s="41">
        <v>0</v>
      </c>
      <c r="T20" s="895">
        <v>330.00000000000017</v>
      </c>
      <c r="U20" s="41">
        <v>2.9031406703615741E-2</v>
      </c>
      <c r="V20" s="900">
        <v>328</v>
      </c>
      <c r="W20" s="41">
        <v>2.927264614011604E-2</v>
      </c>
      <c r="X20" s="900">
        <v>2</v>
      </c>
      <c r="Y20" s="128">
        <v>1.2345679012345678E-2</v>
      </c>
      <c r="Z20" s="881">
        <v>247.00000000000003</v>
      </c>
      <c r="AA20" s="36">
        <v>2.0279146141215124E-2</v>
      </c>
      <c r="AB20" s="310"/>
      <c r="AC20" s="310"/>
      <c r="AD20" s="310"/>
      <c r="AE20" s="310"/>
      <c r="AF20" s="310"/>
      <c r="AG20" s="310"/>
      <c r="AH20" s="310"/>
      <c r="AI20" s="310"/>
      <c r="AJ20" s="310"/>
      <c r="AK20" s="310"/>
      <c r="AL20" s="310"/>
      <c r="AM20" s="310"/>
      <c r="AN20" s="310"/>
      <c r="AO20" s="310"/>
      <c r="AP20" s="310"/>
      <c r="AQ20" s="310"/>
      <c r="AR20" s="310"/>
      <c r="AS20" s="310"/>
      <c r="AT20" s="310"/>
      <c r="AU20" s="310"/>
      <c r="AV20" s="310"/>
      <c r="AW20" s="310"/>
      <c r="AX20" s="310"/>
      <c r="AY20" s="310"/>
      <c r="AZ20" s="310"/>
      <c r="BA20" s="310"/>
      <c r="BB20" s="310"/>
      <c r="BC20" s="310"/>
      <c r="BD20" s="287"/>
    </row>
    <row r="21" spans="1:56">
      <c r="A21" s="17" t="s">
        <v>98</v>
      </c>
      <c r="B21" s="5" t="s">
        <v>99</v>
      </c>
      <c r="C21" s="8" t="s">
        <v>100</v>
      </c>
      <c r="D21" s="870">
        <v>82684.000000000029</v>
      </c>
      <c r="E21" s="871">
        <v>72091.999999999854</v>
      </c>
      <c r="F21" s="872">
        <v>68537.000000000102</v>
      </c>
      <c r="G21" s="872">
        <v>3555.0000000000014</v>
      </c>
      <c r="H21" s="153">
        <v>10591.999999999976</v>
      </c>
      <c r="I21" s="872">
        <v>9339.0000000000018</v>
      </c>
      <c r="J21" s="872">
        <v>1253.0000000000002</v>
      </c>
      <c r="K21" s="690">
        <v>27297.999999999931</v>
      </c>
      <c r="L21" s="873">
        <v>3845.000000000005</v>
      </c>
      <c r="M21" s="132">
        <v>4.650234628223119E-2</v>
      </c>
      <c r="N21" s="893">
        <v>2817.9999999999968</v>
      </c>
      <c r="O21" s="39">
        <v>3.9088941907562597E-2</v>
      </c>
      <c r="P21" s="893">
        <v>2591.9999999999932</v>
      </c>
      <c r="Q21" s="132">
        <v>3.7818988283700616E-2</v>
      </c>
      <c r="R21" s="898">
        <v>226</v>
      </c>
      <c r="S21" s="39">
        <v>6.3572433192686337E-2</v>
      </c>
      <c r="T21" s="893">
        <v>1026.9999999999991</v>
      </c>
      <c r="U21" s="39">
        <v>9.695996978851977E-2</v>
      </c>
      <c r="V21" s="898">
        <v>922.9999999999992</v>
      </c>
      <c r="W21" s="39">
        <v>9.8832851483028061E-2</v>
      </c>
      <c r="X21" s="898">
        <v>104</v>
      </c>
      <c r="Y21" s="126">
        <v>8.3000798084596955E-2</v>
      </c>
      <c r="Z21" s="153">
        <v>1517.0000000000002</v>
      </c>
      <c r="AA21" s="34">
        <v>5.5571836764598287E-2</v>
      </c>
      <c r="AB21" s="310"/>
      <c r="AC21" s="310"/>
      <c r="AD21" s="310"/>
      <c r="AE21" s="310"/>
      <c r="AF21" s="310"/>
      <c r="AG21" s="310"/>
      <c r="AH21" s="310"/>
      <c r="AI21" s="310"/>
      <c r="AJ21" s="310"/>
      <c r="AK21" s="310"/>
      <c r="AL21" s="310"/>
      <c r="AM21" s="310"/>
      <c r="AN21" s="310"/>
      <c r="AO21" s="310"/>
      <c r="AP21" s="310"/>
      <c r="AQ21" s="310"/>
      <c r="AR21" s="310"/>
      <c r="AS21" s="310"/>
      <c r="AT21" s="310"/>
      <c r="AU21" s="310"/>
      <c r="AV21" s="310"/>
      <c r="AW21" s="310"/>
      <c r="AX21" s="310"/>
      <c r="AY21" s="310"/>
      <c r="AZ21" s="310"/>
      <c r="BA21" s="310"/>
      <c r="BB21" s="310"/>
      <c r="BC21" s="310"/>
      <c r="BD21" s="287"/>
    </row>
    <row r="22" spans="1:56">
      <c r="A22" s="16" t="s">
        <v>98</v>
      </c>
      <c r="B22" s="4" t="s">
        <v>101</v>
      </c>
      <c r="C22" s="6" t="s">
        <v>102</v>
      </c>
      <c r="D22" s="874">
        <v>3986</v>
      </c>
      <c r="E22" s="875">
        <v>3000.0000000000023</v>
      </c>
      <c r="F22" s="876">
        <v>3000.0000000000023</v>
      </c>
      <c r="G22" s="876">
        <v>0</v>
      </c>
      <c r="H22" s="155">
        <v>986.00000000000011</v>
      </c>
      <c r="I22" s="876">
        <v>962.99999999999989</v>
      </c>
      <c r="J22" s="876">
        <v>23</v>
      </c>
      <c r="K22" s="692">
        <v>0</v>
      </c>
      <c r="L22" s="877">
        <v>139.99999999999997</v>
      </c>
      <c r="M22" s="133">
        <v>3.5122930255895628E-2</v>
      </c>
      <c r="N22" s="894">
        <v>63.999999999999986</v>
      </c>
      <c r="O22" s="40">
        <v>2.1333333333333312E-2</v>
      </c>
      <c r="P22" s="894">
        <v>63.999999999999986</v>
      </c>
      <c r="Q22" s="133">
        <v>2.1333333333333312E-2</v>
      </c>
      <c r="R22" s="899">
        <v>0</v>
      </c>
      <c r="S22" s="40" t="s">
        <v>31</v>
      </c>
      <c r="T22" s="894">
        <v>76</v>
      </c>
      <c r="U22" s="40">
        <v>7.7079107505070979E-2</v>
      </c>
      <c r="V22" s="899">
        <v>76</v>
      </c>
      <c r="W22" s="40">
        <v>7.892004153686398E-2</v>
      </c>
      <c r="X22" s="899">
        <v>0</v>
      </c>
      <c r="Y22" s="127">
        <v>0</v>
      </c>
      <c r="Z22" s="155">
        <v>0</v>
      </c>
      <c r="AA22" s="35" t="s">
        <v>31</v>
      </c>
      <c r="AB22" s="310"/>
      <c r="AC22" s="310"/>
      <c r="AD22" s="310"/>
      <c r="AE22" s="310"/>
      <c r="AF22" s="310"/>
      <c r="AG22" s="310"/>
      <c r="AH22" s="310"/>
      <c r="AI22" s="310"/>
      <c r="AJ22" s="310"/>
      <c r="AK22" s="310"/>
      <c r="AL22" s="310"/>
      <c r="AM22" s="310"/>
      <c r="AN22" s="310"/>
      <c r="AO22" s="310"/>
      <c r="AP22" s="310"/>
      <c r="AQ22" s="310"/>
      <c r="AR22" s="310"/>
      <c r="AS22" s="310"/>
      <c r="AT22" s="310"/>
      <c r="AU22" s="310"/>
      <c r="AV22" s="310"/>
      <c r="AW22" s="310"/>
      <c r="AX22" s="310"/>
      <c r="AY22" s="310"/>
      <c r="AZ22" s="310"/>
      <c r="BA22" s="310"/>
      <c r="BB22" s="310"/>
      <c r="BC22" s="310"/>
      <c r="BD22" s="287"/>
    </row>
    <row r="23" spans="1:56">
      <c r="A23" s="16" t="s">
        <v>98</v>
      </c>
      <c r="B23" s="4" t="s">
        <v>103</v>
      </c>
      <c r="C23" s="6" t="s">
        <v>104</v>
      </c>
      <c r="D23" s="874">
        <v>3578.9999999999977</v>
      </c>
      <c r="E23" s="875">
        <v>2823.0000000000005</v>
      </c>
      <c r="F23" s="876">
        <v>2623</v>
      </c>
      <c r="G23" s="876">
        <v>199.99999999999997</v>
      </c>
      <c r="H23" s="155">
        <v>756.00000000000034</v>
      </c>
      <c r="I23" s="876">
        <v>756.00000000000034</v>
      </c>
      <c r="J23" s="876">
        <v>0</v>
      </c>
      <c r="K23" s="692">
        <v>229.99999999999997</v>
      </c>
      <c r="L23" s="877">
        <v>127.00000000000004</v>
      </c>
      <c r="M23" s="133">
        <v>3.5484772282760584E-2</v>
      </c>
      <c r="N23" s="894">
        <v>56.000000000000014</v>
      </c>
      <c r="O23" s="40">
        <v>1.9837052780729721E-2</v>
      </c>
      <c r="P23" s="894">
        <v>56.000000000000014</v>
      </c>
      <c r="Q23" s="133">
        <v>2.1349599695005723E-2</v>
      </c>
      <c r="R23" s="899">
        <v>0</v>
      </c>
      <c r="S23" s="40">
        <v>0</v>
      </c>
      <c r="T23" s="894">
        <v>71</v>
      </c>
      <c r="U23" s="40">
        <v>9.3915343915343868E-2</v>
      </c>
      <c r="V23" s="899">
        <v>71</v>
      </c>
      <c r="W23" s="40">
        <v>9.3915343915343868E-2</v>
      </c>
      <c r="X23" s="899">
        <v>0</v>
      </c>
      <c r="Y23" s="127" t="s">
        <v>31</v>
      </c>
      <c r="Z23" s="155">
        <v>6</v>
      </c>
      <c r="AA23" s="35">
        <v>2.6086956521739132E-2</v>
      </c>
      <c r="AB23" s="310"/>
      <c r="AC23" s="310"/>
      <c r="AD23" s="310"/>
      <c r="AE23" s="310"/>
      <c r="AF23" s="310"/>
      <c r="AG23" s="310"/>
      <c r="AH23" s="310"/>
      <c r="AI23" s="310"/>
      <c r="AJ23" s="310"/>
      <c r="AK23" s="310"/>
      <c r="AL23" s="310"/>
      <c r="AM23" s="310"/>
      <c r="AN23" s="310"/>
      <c r="AO23" s="310"/>
      <c r="AP23" s="310"/>
      <c r="AQ23" s="310"/>
      <c r="AR23" s="310"/>
      <c r="AS23" s="310"/>
      <c r="AT23" s="310"/>
      <c r="AU23" s="310"/>
      <c r="AV23" s="310"/>
      <c r="AW23" s="310"/>
      <c r="AX23" s="310"/>
      <c r="AY23" s="310"/>
      <c r="AZ23" s="310"/>
      <c r="BA23" s="310"/>
      <c r="BB23" s="310"/>
      <c r="BC23" s="310"/>
      <c r="BD23" s="287"/>
    </row>
    <row r="24" spans="1:56">
      <c r="A24" s="16" t="s">
        <v>98</v>
      </c>
      <c r="B24" s="4" t="s">
        <v>105</v>
      </c>
      <c r="C24" s="6" t="s">
        <v>106</v>
      </c>
      <c r="D24" s="874">
        <v>8529.9999999999945</v>
      </c>
      <c r="E24" s="875">
        <v>6053.9999999999982</v>
      </c>
      <c r="F24" s="876">
        <v>5786.9999999999982</v>
      </c>
      <c r="G24" s="876">
        <v>267</v>
      </c>
      <c r="H24" s="155">
        <v>2476.0000000000005</v>
      </c>
      <c r="I24" s="876">
        <v>2446.0000000000018</v>
      </c>
      <c r="J24" s="876">
        <v>30</v>
      </c>
      <c r="K24" s="692">
        <v>1515.9999999999998</v>
      </c>
      <c r="L24" s="877">
        <v>363</v>
      </c>
      <c r="M24" s="133">
        <v>4.255568581477142E-2</v>
      </c>
      <c r="N24" s="894">
        <v>212.99999999999989</v>
      </c>
      <c r="O24" s="40">
        <v>3.5183349851337947E-2</v>
      </c>
      <c r="P24" s="894">
        <v>209.9999999999998</v>
      </c>
      <c r="Q24" s="133">
        <v>3.6288232244686344E-2</v>
      </c>
      <c r="R24" s="899">
        <v>3</v>
      </c>
      <c r="S24" s="40">
        <v>1.1235955056179775E-2</v>
      </c>
      <c r="T24" s="894">
        <v>150</v>
      </c>
      <c r="U24" s="40">
        <v>6.058158319870758E-2</v>
      </c>
      <c r="V24" s="899">
        <v>150</v>
      </c>
      <c r="W24" s="40">
        <v>6.1324611610793084E-2</v>
      </c>
      <c r="X24" s="899">
        <v>0</v>
      </c>
      <c r="Y24" s="127">
        <v>0</v>
      </c>
      <c r="Z24" s="155">
        <v>65.000000000000014</v>
      </c>
      <c r="AA24" s="35">
        <v>4.2875989445910305E-2</v>
      </c>
      <c r="AB24" s="310"/>
      <c r="AC24" s="310"/>
      <c r="AD24" s="310"/>
      <c r="AE24" s="310"/>
      <c r="AF24" s="310"/>
      <c r="AG24" s="310"/>
      <c r="AH24" s="310"/>
      <c r="AI24" s="310"/>
      <c r="AJ24" s="310"/>
      <c r="AK24" s="310"/>
      <c r="AL24" s="310"/>
      <c r="AM24" s="310"/>
      <c r="AN24" s="310"/>
      <c r="AO24" s="310"/>
      <c r="AP24" s="310"/>
      <c r="AQ24" s="310"/>
      <c r="AR24" s="310"/>
      <c r="AS24" s="310"/>
      <c r="AT24" s="310"/>
      <c r="AU24" s="310"/>
      <c r="AV24" s="310"/>
      <c r="AW24" s="310"/>
      <c r="AX24" s="310"/>
      <c r="AY24" s="310"/>
      <c r="AZ24" s="310"/>
      <c r="BA24" s="310"/>
      <c r="BB24" s="310"/>
      <c r="BC24" s="310"/>
      <c r="BD24" s="287"/>
    </row>
    <row r="25" spans="1:56">
      <c r="A25" s="16" t="s">
        <v>98</v>
      </c>
      <c r="B25" s="4" t="s">
        <v>107</v>
      </c>
      <c r="C25" s="6" t="s">
        <v>108</v>
      </c>
      <c r="D25" s="874">
        <v>4697.9999999999964</v>
      </c>
      <c r="E25" s="875">
        <v>3902.0000000000014</v>
      </c>
      <c r="F25" s="876">
        <v>3791.0000000000009</v>
      </c>
      <c r="G25" s="876">
        <v>111</v>
      </c>
      <c r="H25" s="155">
        <v>796.00000000000011</v>
      </c>
      <c r="I25" s="876">
        <v>796.00000000000011</v>
      </c>
      <c r="J25" s="876">
        <v>0</v>
      </c>
      <c r="K25" s="692">
        <v>840.00000000000023</v>
      </c>
      <c r="L25" s="877">
        <v>195.99999999999997</v>
      </c>
      <c r="M25" s="133">
        <v>4.1719880800340593E-2</v>
      </c>
      <c r="N25" s="894">
        <v>156.99999999999994</v>
      </c>
      <c r="O25" s="40">
        <v>4.0235776524859018E-2</v>
      </c>
      <c r="P25" s="894">
        <v>154.99999999999997</v>
      </c>
      <c r="Q25" s="133">
        <v>4.0886309680822984E-2</v>
      </c>
      <c r="R25" s="899">
        <v>2</v>
      </c>
      <c r="S25" s="40">
        <v>1.8018018018018018E-2</v>
      </c>
      <c r="T25" s="894">
        <v>38.999999999999993</v>
      </c>
      <c r="U25" s="40">
        <v>4.8994974874371842E-2</v>
      </c>
      <c r="V25" s="899">
        <v>38.999999999999993</v>
      </c>
      <c r="W25" s="40">
        <v>4.8994974874371842E-2</v>
      </c>
      <c r="X25" s="899">
        <v>0</v>
      </c>
      <c r="Y25" s="127" t="s">
        <v>31</v>
      </c>
      <c r="Z25" s="155">
        <v>32.000000000000007</v>
      </c>
      <c r="AA25" s="35">
        <v>3.8095238095238092E-2</v>
      </c>
      <c r="AB25" s="310"/>
      <c r="AC25" s="310"/>
      <c r="AD25" s="310"/>
      <c r="AE25" s="310"/>
      <c r="AF25" s="310"/>
      <c r="AG25" s="310"/>
      <c r="AH25" s="310"/>
      <c r="AI25" s="310"/>
      <c r="AJ25" s="310"/>
      <c r="AK25" s="310"/>
      <c r="AL25" s="310"/>
      <c r="AM25" s="310"/>
      <c r="AN25" s="310"/>
      <c r="AO25" s="310"/>
      <c r="AP25" s="310"/>
      <c r="AQ25" s="310"/>
      <c r="AR25" s="310"/>
      <c r="AS25" s="310"/>
      <c r="AT25" s="310"/>
      <c r="AU25" s="310"/>
      <c r="AV25" s="310"/>
      <c r="AW25" s="310"/>
      <c r="AX25" s="310"/>
      <c r="AY25" s="310"/>
      <c r="AZ25" s="310"/>
      <c r="BA25" s="310"/>
      <c r="BB25" s="310"/>
      <c r="BC25" s="310"/>
      <c r="BD25" s="287"/>
    </row>
    <row r="26" spans="1:56">
      <c r="A26" s="16" t="s">
        <v>98</v>
      </c>
      <c r="B26" s="4" t="s">
        <v>109</v>
      </c>
      <c r="C26" s="6" t="s">
        <v>110</v>
      </c>
      <c r="D26" s="874">
        <v>4596.0000000000009</v>
      </c>
      <c r="E26" s="875">
        <v>3573.9999999999977</v>
      </c>
      <c r="F26" s="876">
        <v>3573.9999999999977</v>
      </c>
      <c r="G26" s="876">
        <v>0</v>
      </c>
      <c r="H26" s="155">
        <v>1021.9999999999998</v>
      </c>
      <c r="I26" s="876">
        <v>1021.9999999999998</v>
      </c>
      <c r="J26" s="876">
        <v>0</v>
      </c>
      <c r="K26" s="692">
        <v>472</v>
      </c>
      <c r="L26" s="877">
        <v>197.00000000000003</v>
      </c>
      <c r="M26" s="133">
        <v>4.2863359442993902E-2</v>
      </c>
      <c r="N26" s="894">
        <v>125.00000000000003</v>
      </c>
      <c r="O26" s="40">
        <v>3.4974818130945752E-2</v>
      </c>
      <c r="P26" s="894">
        <v>125.00000000000003</v>
      </c>
      <c r="Q26" s="133">
        <v>3.4974818130945752E-2</v>
      </c>
      <c r="R26" s="899">
        <v>0</v>
      </c>
      <c r="S26" s="40" t="s">
        <v>31</v>
      </c>
      <c r="T26" s="894">
        <v>72</v>
      </c>
      <c r="U26" s="40">
        <v>7.0450097847358131E-2</v>
      </c>
      <c r="V26" s="899">
        <v>72</v>
      </c>
      <c r="W26" s="40">
        <v>7.0450097847358131E-2</v>
      </c>
      <c r="X26" s="899">
        <v>0</v>
      </c>
      <c r="Y26" s="127" t="s">
        <v>31</v>
      </c>
      <c r="Z26" s="155">
        <v>37</v>
      </c>
      <c r="AA26" s="35">
        <v>7.8389830508474576E-2</v>
      </c>
      <c r="AB26" s="310"/>
      <c r="AC26" s="310"/>
      <c r="AD26" s="310"/>
      <c r="AE26" s="310"/>
      <c r="AF26" s="310"/>
      <c r="AG26" s="310"/>
      <c r="AH26" s="310"/>
      <c r="AI26" s="310"/>
      <c r="AJ26" s="310"/>
      <c r="AK26" s="310"/>
      <c r="AL26" s="310"/>
      <c r="AM26" s="310"/>
      <c r="AN26" s="310"/>
      <c r="AO26" s="310"/>
      <c r="AP26" s="310"/>
      <c r="AQ26" s="310"/>
      <c r="AR26" s="310"/>
      <c r="AS26" s="310"/>
      <c r="AT26" s="310"/>
      <c r="AU26" s="310"/>
      <c r="AV26" s="310"/>
      <c r="AW26" s="310"/>
      <c r="AX26" s="310"/>
      <c r="AY26" s="310"/>
      <c r="AZ26" s="310"/>
      <c r="BA26" s="310"/>
      <c r="BB26" s="310"/>
      <c r="BC26" s="310"/>
      <c r="BD26" s="287"/>
    </row>
    <row r="27" spans="1:56">
      <c r="A27" s="16" t="s">
        <v>98</v>
      </c>
      <c r="B27" s="4" t="s">
        <v>111</v>
      </c>
      <c r="C27" s="6" t="s">
        <v>112</v>
      </c>
      <c r="D27" s="874">
        <v>3764</v>
      </c>
      <c r="E27" s="875">
        <v>2798.9999999999982</v>
      </c>
      <c r="F27" s="876">
        <v>2770</v>
      </c>
      <c r="G27" s="876">
        <v>29</v>
      </c>
      <c r="H27" s="155">
        <v>964.99999999999955</v>
      </c>
      <c r="I27" s="876">
        <v>964.99999999999955</v>
      </c>
      <c r="J27" s="876">
        <v>0</v>
      </c>
      <c r="K27" s="692">
        <v>242</v>
      </c>
      <c r="L27" s="877">
        <v>181.00000000000011</v>
      </c>
      <c r="M27" s="133">
        <v>4.8087141339001091E-2</v>
      </c>
      <c r="N27" s="894">
        <v>107.99999999999999</v>
      </c>
      <c r="O27" s="40">
        <v>3.8585209003215451E-2</v>
      </c>
      <c r="P27" s="894">
        <v>106</v>
      </c>
      <c r="Q27" s="133">
        <v>3.8267148014440436E-2</v>
      </c>
      <c r="R27" s="899">
        <v>2</v>
      </c>
      <c r="S27" s="40">
        <v>6.8965517241379309E-2</v>
      </c>
      <c r="T27" s="894">
        <v>72.999999999999986</v>
      </c>
      <c r="U27" s="40">
        <v>7.5647668393782411E-2</v>
      </c>
      <c r="V27" s="899">
        <v>72.999999999999986</v>
      </c>
      <c r="W27" s="40">
        <v>7.5647668393782411E-2</v>
      </c>
      <c r="X27" s="899">
        <v>0</v>
      </c>
      <c r="Y27" s="127" t="s">
        <v>31</v>
      </c>
      <c r="Z27" s="155">
        <v>25.000000000000007</v>
      </c>
      <c r="AA27" s="35">
        <v>0.10330578512396697</v>
      </c>
      <c r="AB27" s="310"/>
      <c r="AC27" s="310"/>
      <c r="AD27" s="310"/>
      <c r="AE27" s="310"/>
      <c r="AF27" s="310"/>
      <c r="AG27" s="310"/>
      <c r="AH27" s="310"/>
      <c r="AI27" s="310"/>
      <c r="AJ27" s="310"/>
      <c r="AK27" s="310"/>
      <c r="AL27" s="310"/>
      <c r="AM27" s="310"/>
      <c r="AN27" s="310"/>
      <c r="AO27" s="310"/>
      <c r="AP27" s="310"/>
      <c r="AQ27" s="310"/>
      <c r="AR27" s="310"/>
      <c r="AS27" s="310"/>
      <c r="AT27" s="310"/>
      <c r="AU27" s="310"/>
      <c r="AV27" s="310"/>
      <c r="AW27" s="310"/>
      <c r="AX27" s="310"/>
      <c r="AY27" s="310"/>
      <c r="AZ27" s="310"/>
      <c r="BA27" s="310"/>
      <c r="BB27" s="310"/>
      <c r="BC27" s="310"/>
      <c r="BD27" s="287"/>
    </row>
    <row r="28" spans="1:56">
      <c r="A28" s="16" t="s">
        <v>98</v>
      </c>
      <c r="B28" s="4" t="s">
        <v>113</v>
      </c>
      <c r="C28" s="6" t="s">
        <v>114</v>
      </c>
      <c r="D28" s="874">
        <v>6862.9999999999918</v>
      </c>
      <c r="E28" s="875">
        <v>5219.0000000000027</v>
      </c>
      <c r="F28" s="876">
        <v>4657.0000000000009</v>
      </c>
      <c r="G28" s="876">
        <v>562.00000000000011</v>
      </c>
      <c r="H28" s="155">
        <v>1644</v>
      </c>
      <c r="I28" s="876">
        <v>1593.9999999999998</v>
      </c>
      <c r="J28" s="876">
        <v>49.999999999999993</v>
      </c>
      <c r="K28" s="692">
        <v>2329.0000000000014</v>
      </c>
      <c r="L28" s="877">
        <v>298.00000000000011</v>
      </c>
      <c r="M28" s="133">
        <v>4.342124435378121E-2</v>
      </c>
      <c r="N28" s="894">
        <v>183.99999999999989</v>
      </c>
      <c r="O28" s="40">
        <v>3.5255796129526687E-2</v>
      </c>
      <c r="P28" s="894">
        <v>178.00000000000006</v>
      </c>
      <c r="Q28" s="133">
        <v>3.8222031350654932E-2</v>
      </c>
      <c r="R28" s="899">
        <v>6</v>
      </c>
      <c r="S28" s="40">
        <v>1.0676156583629892E-2</v>
      </c>
      <c r="T28" s="894">
        <v>113.99999999999997</v>
      </c>
      <c r="U28" s="40">
        <v>6.9343065693430642E-2</v>
      </c>
      <c r="V28" s="899">
        <v>113.99999999999997</v>
      </c>
      <c r="W28" s="40">
        <v>7.1518193224592214E-2</v>
      </c>
      <c r="X28" s="899">
        <v>0</v>
      </c>
      <c r="Y28" s="127">
        <v>0</v>
      </c>
      <c r="Z28" s="155">
        <v>105.00000000000003</v>
      </c>
      <c r="AA28" s="35">
        <v>4.5083726921425489E-2</v>
      </c>
      <c r="AB28" s="310"/>
      <c r="AC28" s="310"/>
      <c r="AD28" s="310"/>
      <c r="AE28" s="310"/>
      <c r="AF28" s="310"/>
      <c r="AG28" s="310"/>
      <c r="AH28" s="310"/>
      <c r="AI28" s="310"/>
      <c r="AJ28" s="310"/>
      <c r="AK28" s="310"/>
      <c r="AL28" s="310"/>
      <c r="AM28" s="310"/>
      <c r="AN28" s="310"/>
      <c r="AO28" s="310"/>
      <c r="AP28" s="310"/>
      <c r="AQ28" s="310"/>
      <c r="AR28" s="310"/>
      <c r="AS28" s="310"/>
      <c r="AT28" s="310"/>
      <c r="AU28" s="310"/>
      <c r="AV28" s="310"/>
      <c r="AW28" s="310"/>
      <c r="AX28" s="310"/>
      <c r="AY28" s="310"/>
      <c r="AZ28" s="310"/>
      <c r="BA28" s="310"/>
      <c r="BB28" s="310"/>
      <c r="BC28" s="310"/>
      <c r="BD28" s="287"/>
    </row>
    <row r="29" spans="1:56">
      <c r="A29" s="16" t="s">
        <v>98</v>
      </c>
      <c r="B29" s="4" t="s">
        <v>115</v>
      </c>
      <c r="C29" s="6" t="s">
        <v>116</v>
      </c>
      <c r="D29" s="874">
        <v>4626.9999999999955</v>
      </c>
      <c r="E29" s="875">
        <v>3544.9999999999986</v>
      </c>
      <c r="F29" s="876">
        <v>3544.9999999999986</v>
      </c>
      <c r="G29" s="876">
        <v>0</v>
      </c>
      <c r="H29" s="155">
        <v>1081.9999999999995</v>
      </c>
      <c r="I29" s="876">
        <v>1081.9999999999995</v>
      </c>
      <c r="J29" s="876">
        <v>0</v>
      </c>
      <c r="K29" s="692">
        <v>351</v>
      </c>
      <c r="L29" s="877">
        <v>184.99999999999997</v>
      </c>
      <c r="M29" s="133">
        <v>3.9982710179381924E-2</v>
      </c>
      <c r="N29" s="894">
        <v>101</v>
      </c>
      <c r="O29" s="40">
        <v>2.8490832157968982E-2</v>
      </c>
      <c r="P29" s="894">
        <v>101</v>
      </c>
      <c r="Q29" s="133">
        <v>2.8490832157968982E-2</v>
      </c>
      <c r="R29" s="899">
        <v>0</v>
      </c>
      <c r="S29" s="40" t="s">
        <v>31</v>
      </c>
      <c r="T29" s="894">
        <v>84.000000000000014</v>
      </c>
      <c r="U29" s="40">
        <v>7.7634011090573052E-2</v>
      </c>
      <c r="V29" s="899">
        <v>84.000000000000014</v>
      </c>
      <c r="W29" s="40">
        <v>7.7634011090573052E-2</v>
      </c>
      <c r="X29" s="899">
        <v>0</v>
      </c>
      <c r="Y29" s="127" t="s">
        <v>31</v>
      </c>
      <c r="Z29" s="155">
        <v>6</v>
      </c>
      <c r="AA29" s="35">
        <v>1.7094017094017096E-2</v>
      </c>
      <c r="AB29" s="310"/>
      <c r="AC29" s="310"/>
      <c r="AD29" s="310"/>
      <c r="AE29" s="310"/>
      <c r="AF29" s="310"/>
      <c r="AG29" s="310"/>
      <c r="AH29" s="310"/>
      <c r="AI29" s="310"/>
      <c r="AJ29" s="310"/>
      <c r="AK29" s="310"/>
      <c r="AL29" s="310"/>
      <c r="AM29" s="310"/>
      <c r="AN29" s="310"/>
      <c r="AO29" s="310"/>
      <c r="AP29" s="310"/>
      <c r="AQ29" s="310"/>
      <c r="AR29" s="310"/>
      <c r="AS29" s="310"/>
      <c r="AT29" s="310"/>
      <c r="AU29" s="310"/>
      <c r="AV29" s="310"/>
      <c r="AW29" s="310"/>
      <c r="AX29" s="310"/>
      <c r="AY29" s="310"/>
      <c r="AZ29" s="310"/>
      <c r="BA29" s="310"/>
      <c r="BB29" s="310"/>
      <c r="BC29" s="310"/>
      <c r="BD29" s="287"/>
    </row>
    <row r="30" spans="1:56">
      <c r="A30" s="16" t="s">
        <v>98</v>
      </c>
      <c r="B30" s="4" t="s">
        <v>117</v>
      </c>
      <c r="C30" s="6" t="s">
        <v>118</v>
      </c>
      <c r="D30" s="874">
        <v>3321.9999999999986</v>
      </c>
      <c r="E30" s="875">
        <v>2806.9999999999995</v>
      </c>
      <c r="F30" s="876">
        <v>2545.9999999999995</v>
      </c>
      <c r="G30" s="876">
        <v>260.99999999999994</v>
      </c>
      <c r="H30" s="155">
        <v>515.00000000000011</v>
      </c>
      <c r="I30" s="876">
        <v>461.99999999999989</v>
      </c>
      <c r="J30" s="876">
        <v>52.999999999999993</v>
      </c>
      <c r="K30" s="692">
        <v>1399.9999999999991</v>
      </c>
      <c r="L30" s="877">
        <v>73.000000000000028</v>
      </c>
      <c r="M30" s="133">
        <v>2.1974714027694176E-2</v>
      </c>
      <c r="N30" s="894">
        <v>42.000000000000007</v>
      </c>
      <c r="O30" s="40">
        <v>1.4962593516209481E-2</v>
      </c>
      <c r="P30" s="894">
        <v>42.000000000000007</v>
      </c>
      <c r="Q30" s="133">
        <v>1.6496465043205032E-2</v>
      </c>
      <c r="R30" s="899">
        <v>0</v>
      </c>
      <c r="S30" s="40">
        <v>0</v>
      </c>
      <c r="T30" s="894">
        <v>31</v>
      </c>
      <c r="U30" s="40">
        <v>6.0194174757281539E-2</v>
      </c>
      <c r="V30" s="899">
        <v>30</v>
      </c>
      <c r="W30" s="40">
        <v>6.4935064935064957E-2</v>
      </c>
      <c r="X30" s="899">
        <v>1</v>
      </c>
      <c r="Y30" s="127">
        <v>1.886792452830189E-2</v>
      </c>
      <c r="Z30" s="155">
        <v>52</v>
      </c>
      <c r="AA30" s="35">
        <v>3.7142857142857165E-2</v>
      </c>
      <c r="AB30" s="310"/>
      <c r="AC30" s="310"/>
      <c r="AD30" s="310"/>
      <c r="AE30" s="310"/>
      <c r="AF30" s="310"/>
      <c r="AG30" s="310"/>
      <c r="AH30" s="310"/>
      <c r="AI30" s="310"/>
      <c r="AJ30" s="310"/>
      <c r="AK30" s="310"/>
      <c r="AL30" s="310"/>
      <c r="AM30" s="310"/>
      <c r="AN30" s="310"/>
      <c r="AO30" s="310"/>
      <c r="AP30" s="310"/>
      <c r="AQ30" s="310"/>
      <c r="AR30" s="310"/>
      <c r="AS30" s="310"/>
      <c r="AT30" s="310"/>
      <c r="AU30" s="310"/>
      <c r="AV30" s="310"/>
      <c r="AW30" s="310"/>
      <c r="AX30" s="310"/>
      <c r="AY30" s="310"/>
      <c r="AZ30" s="310"/>
      <c r="BA30" s="310"/>
      <c r="BB30" s="310"/>
      <c r="BC30" s="310"/>
      <c r="BD30" s="287"/>
    </row>
    <row r="31" spans="1:56">
      <c r="A31" s="16" t="s">
        <v>98</v>
      </c>
      <c r="B31" s="4" t="s">
        <v>119</v>
      </c>
      <c r="C31" s="6" t="s">
        <v>120</v>
      </c>
      <c r="D31" s="874">
        <v>887.00000000000023</v>
      </c>
      <c r="E31" s="875">
        <v>752.99999999999977</v>
      </c>
      <c r="F31" s="876">
        <v>677.99999999999989</v>
      </c>
      <c r="G31" s="876">
        <v>75</v>
      </c>
      <c r="H31" s="155">
        <v>134</v>
      </c>
      <c r="I31" s="876">
        <v>134</v>
      </c>
      <c r="J31" s="876">
        <v>0</v>
      </c>
      <c r="K31" s="692">
        <v>247.00000000000003</v>
      </c>
      <c r="L31" s="877">
        <v>33.999999999999993</v>
      </c>
      <c r="M31" s="133">
        <v>3.8331454340473491E-2</v>
      </c>
      <c r="N31" s="894">
        <v>20.000000000000004</v>
      </c>
      <c r="O31" s="40">
        <v>2.656042496679948E-2</v>
      </c>
      <c r="P31" s="894">
        <v>20.000000000000004</v>
      </c>
      <c r="Q31" s="133">
        <v>2.9498525073746323E-2</v>
      </c>
      <c r="R31" s="899">
        <v>0</v>
      </c>
      <c r="S31" s="40">
        <v>0</v>
      </c>
      <c r="T31" s="894">
        <v>14</v>
      </c>
      <c r="U31" s="40">
        <v>0.1044776119402985</v>
      </c>
      <c r="V31" s="899">
        <v>14</v>
      </c>
      <c r="W31" s="40">
        <v>0.1044776119402985</v>
      </c>
      <c r="X31" s="899">
        <v>0</v>
      </c>
      <c r="Y31" s="127" t="s">
        <v>31</v>
      </c>
      <c r="Z31" s="155">
        <v>3</v>
      </c>
      <c r="AA31" s="35">
        <v>1.2145748987854249E-2</v>
      </c>
      <c r="AB31" s="310"/>
      <c r="AC31" s="310"/>
      <c r="AD31" s="310"/>
      <c r="AE31" s="310"/>
      <c r="AF31" s="310"/>
      <c r="AG31" s="310"/>
      <c r="AH31" s="310"/>
      <c r="AI31" s="310"/>
      <c r="AJ31" s="310"/>
      <c r="AK31" s="310"/>
      <c r="AL31" s="310"/>
      <c r="AM31" s="310"/>
      <c r="AN31" s="310"/>
      <c r="AO31" s="310"/>
      <c r="AP31" s="310"/>
      <c r="AQ31" s="310"/>
      <c r="AR31" s="310"/>
      <c r="AS31" s="310"/>
      <c r="AT31" s="310"/>
      <c r="AU31" s="310"/>
      <c r="AV31" s="310"/>
      <c r="AW31" s="310"/>
      <c r="AX31" s="310"/>
      <c r="AY31" s="310"/>
      <c r="AZ31" s="310"/>
      <c r="BA31" s="310"/>
      <c r="BB31" s="310"/>
      <c r="BC31" s="310"/>
      <c r="BD31" s="287"/>
    </row>
    <row r="32" spans="1:56">
      <c r="A32" s="16" t="s">
        <v>98</v>
      </c>
      <c r="B32" s="4" t="s">
        <v>121</v>
      </c>
      <c r="C32" s="6" t="s">
        <v>122</v>
      </c>
      <c r="D32" s="874">
        <v>5337.9999999999927</v>
      </c>
      <c r="E32" s="875">
        <v>4207.0000000000045</v>
      </c>
      <c r="F32" s="876">
        <v>4089.0000000000036</v>
      </c>
      <c r="G32" s="876">
        <v>118</v>
      </c>
      <c r="H32" s="155">
        <v>1131</v>
      </c>
      <c r="I32" s="876">
        <v>1131</v>
      </c>
      <c r="J32" s="876">
        <v>0</v>
      </c>
      <c r="K32" s="692">
        <v>0</v>
      </c>
      <c r="L32" s="877">
        <v>171.99999999999997</v>
      </c>
      <c r="M32" s="133">
        <v>3.2221805919820198E-2</v>
      </c>
      <c r="N32" s="894">
        <v>101</v>
      </c>
      <c r="O32" s="40">
        <v>2.4007606370335131E-2</v>
      </c>
      <c r="P32" s="894">
        <v>101</v>
      </c>
      <c r="Q32" s="133">
        <v>2.4700415749572002E-2</v>
      </c>
      <c r="R32" s="899">
        <v>0</v>
      </c>
      <c r="S32" s="40">
        <v>0</v>
      </c>
      <c r="T32" s="894">
        <v>71.000000000000014</v>
      </c>
      <c r="U32" s="40">
        <v>6.2776304155614512E-2</v>
      </c>
      <c r="V32" s="899">
        <v>71.000000000000014</v>
      </c>
      <c r="W32" s="40">
        <v>6.2776304155614512E-2</v>
      </c>
      <c r="X32" s="899">
        <v>0</v>
      </c>
      <c r="Y32" s="127" t="s">
        <v>31</v>
      </c>
      <c r="Z32" s="155">
        <v>0</v>
      </c>
      <c r="AA32" s="35" t="s">
        <v>31</v>
      </c>
      <c r="AB32" s="310"/>
      <c r="AC32" s="310"/>
      <c r="AD32" s="310"/>
      <c r="AE32" s="310"/>
      <c r="AF32" s="310"/>
      <c r="AG32" s="310"/>
      <c r="AH32" s="310"/>
      <c r="AI32" s="310"/>
      <c r="AJ32" s="310"/>
      <c r="AK32" s="310"/>
      <c r="AL32" s="310"/>
      <c r="AM32" s="310"/>
      <c r="AN32" s="310"/>
      <c r="AO32" s="310"/>
      <c r="AP32" s="310"/>
      <c r="AQ32" s="310"/>
      <c r="AR32" s="310"/>
      <c r="AS32" s="310"/>
      <c r="AT32" s="310"/>
      <c r="AU32" s="310"/>
      <c r="AV32" s="310"/>
      <c r="AW32" s="310"/>
      <c r="AX32" s="310"/>
      <c r="AY32" s="310"/>
      <c r="AZ32" s="310"/>
      <c r="BA32" s="310"/>
      <c r="BB32" s="310"/>
      <c r="BC32" s="310"/>
      <c r="BD32" s="287"/>
    </row>
    <row r="33" spans="1:56">
      <c r="A33" s="16" t="s">
        <v>98</v>
      </c>
      <c r="B33" s="4" t="s">
        <v>123</v>
      </c>
      <c r="C33" s="6" t="s">
        <v>124</v>
      </c>
      <c r="D33" s="874">
        <v>2541.0000000000014</v>
      </c>
      <c r="E33" s="875">
        <v>1786.9999999999995</v>
      </c>
      <c r="F33" s="876">
        <v>1786.9999999999995</v>
      </c>
      <c r="G33" s="876">
        <v>0</v>
      </c>
      <c r="H33" s="155">
        <v>754.00000000000011</v>
      </c>
      <c r="I33" s="876">
        <v>754.00000000000011</v>
      </c>
      <c r="J33" s="876">
        <v>0</v>
      </c>
      <c r="K33" s="692">
        <v>0</v>
      </c>
      <c r="L33" s="877">
        <v>45</v>
      </c>
      <c r="M33" s="133">
        <v>1.770956316410861E-2</v>
      </c>
      <c r="N33" s="894">
        <v>22.000000000000007</v>
      </c>
      <c r="O33" s="40">
        <v>1.2311135982092901E-2</v>
      </c>
      <c r="P33" s="894">
        <v>22.000000000000007</v>
      </c>
      <c r="Q33" s="133">
        <v>1.2311135982092901E-2</v>
      </c>
      <c r="R33" s="899">
        <v>0</v>
      </c>
      <c r="S33" s="40" t="s">
        <v>31</v>
      </c>
      <c r="T33" s="894">
        <v>23</v>
      </c>
      <c r="U33" s="40">
        <v>3.0503978779840846E-2</v>
      </c>
      <c r="V33" s="899">
        <v>23</v>
      </c>
      <c r="W33" s="40">
        <v>3.0503978779840846E-2</v>
      </c>
      <c r="X33" s="899">
        <v>0</v>
      </c>
      <c r="Y33" s="127" t="s">
        <v>31</v>
      </c>
      <c r="Z33" s="155">
        <v>0</v>
      </c>
      <c r="AA33" s="35" t="s">
        <v>31</v>
      </c>
      <c r="AB33" s="310"/>
      <c r="AC33" s="310"/>
      <c r="AD33" s="310"/>
      <c r="AE33" s="310"/>
      <c r="AF33" s="310"/>
      <c r="AG33" s="310"/>
      <c r="AH33" s="310"/>
      <c r="AI33" s="310"/>
      <c r="AJ33" s="310"/>
      <c r="AK33" s="310"/>
      <c r="AL33" s="310"/>
      <c r="AM33" s="310"/>
      <c r="AN33" s="310"/>
      <c r="AO33" s="310"/>
      <c r="AP33" s="310"/>
      <c r="AQ33" s="310"/>
      <c r="AR33" s="310"/>
      <c r="AS33" s="310"/>
      <c r="AT33" s="310"/>
      <c r="AU33" s="310"/>
      <c r="AV33" s="310"/>
      <c r="AW33" s="310"/>
      <c r="AX33" s="310"/>
      <c r="AY33" s="310"/>
      <c r="AZ33" s="310"/>
      <c r="BA33" s="310"/>
      <c r="BB33" s="310"/>
      <c r="BC33" s="310"/>
      <c r="BD33" s="287"/>
    </row>
    <row r="34" spans="1:56">
      <c r="A34" s="16" t="s">
        <v>98</v>
      </c>
      <c r="B34" s="4" t="s">
        <v>125</v>
      </c>
      <c r="C34" s="6" t="s">
        <v>126</v>
      </c>
      <c r="D34" s="874">
        <v>12493.000000000009</v>
      </c>
      <c r="E34" s="875">
        <v>9658.0000000000018</v>
      </c>
      <c r="F34" s="876">
        <v>9474.9999999999909</v>
      </c>
      <c r="G34" s="876">
        <v>182.99999999999997</v>
      </c>
      <c r="H34" s="155">
        <v>2835.0000000000009</v>
      </c>
      <c r="I34" s="876">
        <v>2835.0000000000009</v>
      </c>
      <c r="J34" s="876">
        <v>0</v>
      </c>
      <c r="K34" s="692">
        <v>2306.0000000000036</v>
      </c>
      <c r="L34" s="877">
        <v>356.99999999999989</v>
      </c>
      <c r="M34" s="133">
        <v>2.8576002561434374E-2</v>
      </c>
      <c r="N34" s="894">
        <v>176.00000000000009</v>
      </c>
      <c r="O34" s="40">
        <v>1.8223234624145792E-2</v>
      </c>
      <c r="P34" s="894">
        <v>174.00000000000014</v>
      </c>
      <c r="Q34" s="133">
        <v>1.8364116094986841E-2</v>
      </c>
      <c r="R34" s="899">
        <v>2</v>
      </c>
      <c r="S34" s="40">
        <v>1.0928961748633882E-2</v>
      </c>
      <c r="T34" s="894">
        <v>181.00000000000003</v>
      </c>
      <c r="U34" s="40">
        <v>6.3844797178130505E-2</v>
      </c>
      <c r="V34" s="899">
        <v>181.00000000000003</v>
      </c>
      <c r="W34" s="40">
        <v>6.3844797178130505E-2</v>
      </c>
      <c r="X34" s="899">
        <v>0</v>
      </c>
      <c r="Y34" s="127" t="s">
        <v>31</v>
      </c>
      <c r="Z34" s="155">
        <v>44</v>
      </c>
      <c r="AA34" s="35">
        <v>1.9080659150043335E-2</v>
      </c>
      <c r="AB34" s="310"/>
      <c r="AC34" s="310"/>
      <c r="AD34" s="310"/>
      <c r="AE34" s="310"/>
      <c r="AF34" s="310"/>
      <c r="AG34" s="310"/>
      <c r="AH34" s="310"/>
      <c r="AI34" s="310"/>
      <c r="AJ34" s="310"/>
      <c r="AK34" s="310"/>
      <c r="AL34" s="310"/>
      <c r="AM34" s="310"/>
      <c r="AN34" s="310"/>
      <c r="AO34" s="310"/>
      <c r="AP34" s="310"/>
      <c r="AQ34" s="310"/>
      <c r="AR34" s="310"/>
      <c r="AS34" s="310"/>
      <c r="AT34" s="310"/>
      <c r="AU34" s="310"/>
      <c r="AV34" s="310"/>
      <c r="AW34" s="310"/>
      <c r="AX34" s="310"/>
      <c r="AY34" s="310"/>
      <c r="AZ34" s="310"/>
      <c r="BA34" s="310"/>
      <c r="BB34" s="310"/>
      <c r="BC34" s="310"/>
      <c r="BD34" s="287"/>
    </row>
    <row r="35" spans="1:56">
      <c r="A35" s="16" t="s">
        <v>98</v>
      </c>
      <c r="B35" s="4" t="s">
        <v>127</v>
      </c>
      <c r="C35" s="6" t="s">
        <v>128</v>
      </c>
      <c r="D35" s="874">
        <v>1970.0000000000009</v>
      </c>
      <c r="E35" s="875">
        <v>1523.0000000000016</v>
      </c>
      <c r="F35" s="876">
        <v>1516.0000000000005</v>
      </c>
      <c r="G35" s="876">
        <v>7</v>
      </c>
      <c r="H35" s="155">
        <v>447.00000000000011</v>
      </c>
      <c r="I35" s="876">
        <v>447.00000000000011</v>
      </c>
      <c r="J35" s="876">
        <v>0</v>
      </c>
      <c r="K35" s="692">
        <v>0</v>
      </c>
      <c r="L35" s="877">
        <v>113.00000000000001</v>
      </c>
      <c r="M35" s="133">
        <v>5.7360406091370539E-2</v>
      </c>
      <c r="N35" s="894">
        <v>71.000000000000014</v>
      </c>
      <c r="O35" s="40">
        <v>4.6618516086671002E-2</v>
      </c>
      <c r="P35" s="894">
        <v>71.000000000000014</v>
      </c>
      <c r="Q35" s="133">
        <v>4.6833773087071234E-2</v>
      </c>
      <c r="R35" s="899">
        <v>0</v>
      </c>
      <c r="S35" s="40">
        <v>0</v>
      </c>
      <c r="T35" s="894">
        <v>42</v>
      </c>
      <c r="U35" s="40">
        <v>9.3959731543624136E-2</v>
      </c>
      <c r="V35" s="899">
        <v>42</v>
      </c>
      <c r="W35" s="40">
        <v>9.3959731543624136E-2</v>
      </c>
      <c r="X35" s="899">
        <v>0</v>
      </c>
      <c r="Y35" s="127" t="s">
        <v>31</v>
      </c>
      <c r="Z35" s="155">
        <v>0</v>
      </c>
      <c r="AA35" s="35" t="s">
        <v>31</v>
      </c>
      <c r="AB35" s="310"/>
      <c r="AC35" s="310"/>
      <c r="AD35" s="310"/>
      <c r="AE35" s="310"/>
      <c r="AF35" s="310"/>
      <c r="AG35" s="310"/>
      <c r="AH35" s="310"/>
      <c r="AI35" s="310"/>
      <c r="AJ35" s="310"/>
      <c r="AK35" s="310"/>
      <c r="AL35" s="310"/>
      <c r="AM35" s="310"/>
      <c r="AN35" s="310"/>
      <c r="AO35" s="310"/>
      <c r="AP35" s="310"/>
      <c r="AQ35" s="310"/>
      <c r="AR35" s="310"/>
      <c r="AS35" s="310"/>
      <c r="AT35" s="310"/>
      <c r="AU35" s="310"/>
      <c r="AV35" s="310"/>
      <c r="AW35" s="310"/>
      <c r="AX35" s="310"/>
      <c r="AY35" s="310"/>
      <c r="AZ35" s="310"/>
      <c r="BA35" s="310"/>
      <c r="BB35" s="310"/>
      <c r="BC35" s="310"/>
      <c r="BD35" s="287"/>
    </row>
    <row r="36" spans="1:56">
      <c r="A36" s="16" t="s">
        <v>98</v>
      </c>
      <c r="B36" s="4" t="s">
        <v>129</v>
      </c>
      <c r="C36" s="6" t="s">
        <v>130</v>
      </c>
      <c r="D36" s="874">
        <v>3646.9999999999977</v>
      </c>
      <c r="E36" s="875">
        <v>2589.0000000000018</v>
      </c>
      <c r="F36" s="876">
        <v>2526.9999999999991</v>
      </c>
      <c r="G36" s="876">
        <v>62</v>
      </c>
      <c r="H36" s="155">
        <v>1058.0000000000007</v>
      </c>
      <c r="I36" s="876">
        <v>1058.0000000000007</v>
      </c>
      <c r="J36" s="876">
        <v>0</v>
      </c>
      <c r="K36" s="692">
        <v>0</v>
      </c>
      <c r="L36" s="877">
        <v>83.000000000000057</v>
      </c>
      <c r="M36" s="133">
        <v>2.2758431587606282E-2</v>
      </c>
      <c r="N36" s="894">
        <v>49.000000000000007</v>
      </c>
      <c r="O36" s="40">
        <v>1.8926226342217061E-2</v>
      </c>
      <c r="P36" s="894">
        <v>49.000000000000007</v>
      </c>
      <c r="Q36" s="133">
        <v>1.9390581717451533E-2</v>
      </c>
      <c r="R36" s="899">
        <v>0</v>
      </c>
      <c r="S36" s="40">
        <v>0</v>
      </c>
      <c r="T36" s="894">
        <v>34</v>
      </c>
      <c r="U36" s="40">
        <v>3.2136105860113402E-2</v>
      </c>
      <c r="V36" s="899">
        <v>34</v>
      </c>
      <c r="W36" s="40">
        <v>3.2136105860113402E-2</v>
      </c>
      <c r="X36" s="899">
        <v>0</v>
      </c>
      <c r="Y36" s="127" t="s">
        <v>31</v>
      </c>
      <c r="Z36" s="155">
        <v>0</v>
      </c>
      <c r="AA36" s="35" t="s">
        <v>31</v>
      </c>
      <c r="AB36" s="310"/>
      <c r="AC36" s="310"/>
      <c r="AD36" s="310"/>
      <c r="AE36" s="310"/>
      <c r="AF36" s="310"/>
      <c r="AG36" s="310"/>
      <c r="AH36" s="310"/>
      <c r="AI36" s="310"/>
      <c r="AJ36" s="310"/>
      <c r="AK36" s="310"/>
      <c r="AL36" s="310"/>
      <c r="AM36" s="310"/>
      <c r="AN36" s="310"/>
      <c r="AO36" s="310"/>
      <c r="AP36" s="310"/>
      <c r="AQ36" s="310"/>
      <c r="AR36" s="310"/>
      <c r="AS36" s="310"/>
      <c r="AT36" s="310"/>
      <c r="AU36" s="310"/>
      <c r="AV36" s="310"/>
      <c r="AW36" s="310"/>
      <c r="AX36" s="310"/>
      <c r="AY36" s="310"/>
      <c r="AZ36" s="310"/>
      <c r="BA36" s="310"/>
      <c r="BB36" s="310"/>
      <c r="BC36" s="310"/>
      <c r="BD36" s="287"/>
    </row>
    <row r="37" spans="1:56">
      <c r="A37" s="16" t="s">
        <v>98</v>
      </c>
      <c r="B37" s="4" t="s">
        <v>131</v>
      </c>
      <c r="C37" s="6" t="s">
        <v>132</v>
      </c>
      <c r="D37" s="874">
        <v>3372.0000000000027</v>
      </c>
      <c r="E37" s="875">
        <v>2587.0000000000009</v>
      </c>
      <c r="F37" s="876">
        <v>2539.0000000000014</v>
      </c>
      <c r="G37" s="876">
        <v>48</v>
      </c>
      <c r="H37" s="155">
        <v>785</v>
      </c>
      <c r="I37" s="876">
        <v>785</v>
      </c>
      <c r="J37" s="876">
        <v>0</v>
      </c>
      <c r="K37" s="692">
        <v>0</v>
      </c>
      <c r="L37" s="877">
        <v>99.000000000000028</v>
      </c>
      <c r="M37" s="133">
        <v>2.9359430604982192E-2</v>
      </c>
      <c r="N37" s="894">
        <v>54.000000000000007</v>
      </c>
      <c r="O37" s="40">
        <v>2.0873598763045995E-2</v>
      </c>
      <c r="P37" s="894">
        <v>54.000000000000007</v>
      </c>
      <c r="Q37" s="133">
        <v>2.1268215833005113E-2</v>
      </c>
      <c r="R37" s="899">
        <v>0</v>
      </c>
      <c r="S37" s="40">
        <v>0</v>
      </c>
      <c r="T37" s="894">
        <v>45.000000000000014</v>
      </c>
      <c r="U37" s="40">
        <v>5.7324840764331225E-2</v>
      </c>
      <c r="V37" s="899">
        <v>45.000000000000014</v>
      </c>
      <c r="W37" s="40">
        <v>5.7324840764331225E-2</v>
      </c>
      <c r="X37" s="899">
        <v>0</v>
      </c>
      <c r="Y37" s="127" t="s">
        <v>31</v>
      </c>
      <c r="Z37" s="155">
        <v>0</v>
      </c>
      <c r="AA37" s="35" t="s">
        <v>31</v>
      </c>
      <c r="AB37" s="310"/>
      <c r="AC37" s="310"/>
      <c r="AD37" s="310"/>
      <c r="AE37" s="310"/>
      <c r="AF37" s="310"/>
      <c r="AG37" s="310"/>
      <c r="AH37" s="310"/>
      <c r="AI37" s="310"/>
      <c r="AJ37" s="310"/>
      <c r="AK37" s="310"/>
      <c r="AL37" s="310"/>
      <c r="AM37" s="310"/>
      <c r="AN37" s="310"/>
      <c r="AO37" s="310"/>
      <c r="AP37" s="310"/>
      <c r="AQ37" s="310"/>
      <c r="AR37" s="310"/>
      <c r="AS37" s="310"/>
      <c r="AT37" s="310"/>
      <c r="AU37" s="310"/>
      <c r="AV37" s="310"/>
      <c r="AW37" s="310"/>
      <c r="AX37" s="310"/>
      <c r="AY37" s="310"/>
      <c r="AZ37" s="310"/>
      <c r="BA37" s="310"/>
      <c r="BB37" s="310"/>
      <c r="BC37" s="310"/>
      <c r="BD37" s="287"/>
    </row>
    <row r="38" spans="1:56">
      <c r="A38" s="16" t="s">
        <v>98</v>
      </c>
      <c r="B38" s="4" t="s">
        <v>133</v>
      </c>
      <c r="C38" s="6" t="s">
        <v>134</v>
      </c>
      <c r="D38" s="874">
        <v>1165</v>
      </c>
      <c r="E38" s="875">
        <v>926.99999999999977</v>
      </c>
      <c r="F38" s="876">
        <v>926.99999999999977</v>
      </c>
      <c r="G38" s="876">
        <v>0</v>
      </c>
      <c r="H38" s="155">
        <v>237.99999999999997</v>
      </c>
      <c r="I38" s="876">
        <v>237.99999999999997</v>
      </c>
      <c r="J38" s="876">
        <v>0</v>
      </c>
      <c r="K38" s="692">
        <v>0</v>
      </c>
      <c r="L38" s="877">
        <v>33</v>
      </c>
      <c r="M38" s="133">
        <v>2.8326180257510731E-2</v>
      </c>
      <c r="N38" s="894">
        <v>12.000000000000002</v>
      </c>
      <c r="O38" s="40">
        <v>1.2944983818770232E-2</v>
      </c>
      <c r="P38" s="894">
        <v>12.000000000000002</v>
      </c>
      <c r="Q38" s="133">
        <v>1.2944983818770232E-2</v>
      </c>
      <c r="R38" s="899">
        <v>0</v>
      </c>
      <c r="S38" s="40" t="s">
        <v>31</v>
      </c>
      <c r="T38" s="894">
        <v>21</v>
      </c>
      <c r="U38" s="40">
        <v>8.8235294117647065E-2</v>
      </c>
      <c r="V38" s="899">
        <v>21</v>
      </c>
      <c r="W38" s="40">
        <v>8.8235294117647065E-2</v>
      </c>
      <c r="X38" s="899">
        <v>0</v>
      </c>
      <c r="Y38" s="127" t="s">
        <v>31</v>
      </c>
      <c r="Z38" s="155">
        <v>0</v>
      </c>
      <c r="AA38" s="35" t="s">
        <v>31</v>
      </c>
      <c r="AB38" s="310"/>
      <c r="AC38" s="310"/>
      <c r="AD38" s="310"/>
      <c r="AE38" s="310"/>
      <c r="AF38" s="310"/>
      <c r="AG38" s="310"/>
      <c r="AH38" s="310"/>
      <c r="AI38" s="310"/>
      <c r="AJ38" s="310"/>
      <c r="AK38" s="310"/>
      <c r="AL38" s="310"/>
      <c r="AM38" s="310"/>
      <c r="AN38" s="310"/>
      <c r="AO38" s="310"/>
      <c r="AP38" s="310"/>
      <c r="AQ38" s="310"/>
      <c r="AR38" s="310"/>
      <c r="AS38" s="310"/>
      <c r="AT38" s="310"/>
      <c r="AU38" s="310"/>
      <c r="AV38" s="310"/>
      <c r="AW38" s="310"/>
      <c r="AX38" s="310"/>
      <c r="AY38" s="310"/>
      <c r="AZ38" s="310"/>
      <c r="BA38" s="310"/>
      <c r="BB38" s="310"/>
      <c r="BC38" s="310"/>
      <c r="BD38" s="287"/>
    </row>
    <row r="39" spans="1:56">
      <c r="A39" s="16" t="s">
        <v>98</v>
      </c>
      <c r="B39" s="4" t="s">
        <v>135</v>
      </c>
      <c r="C39" s="6" t="s">
        <v>136</v>
      </c>
      <c r="D39" s="874">
        <v>3957.9999999999995</v>
      </c>
      <c r="E39" s="875">
        <v>3031.9999999999991</v>
      </c>
      <c r="F39" s="876">
        <v>2985</v>
      </c>
      <c r="G39" s="876">
        <v>47</v>
      </c>
      <c r="H39" s="155">
        <v>926</v>
      </c>
      <c r="I39" s="876">
        <v>856.99999999999977</v>
      </c>
      <c r="J39" s="876">
        <v>69</v>
      </c>
      <c r="K39" s="692">
        <v>536</v>
      </c>
      <c r="L39" s="877">
        <v>125.00000000000001</v>
      </c>
      <c r="M39" s="133">
        <v>3.1581606872157664E-2</v>
      </c>
      <c r="N39" s="894">
        <v>84</v>
      </c>
      <c r="O39" s="40">
        <v>2.7704485488126658E-2</v>
      </c>
      <c r="P39" s="894">
        <v>84</v>
      </c>
      <c r="Q39" s="133">
        <v>2.8140703517587941E-2</v>
      </c>
      <c r="R39" s="899">
        <v>0</v>
      </c>
      <c r="S39" s="40">
        <v>0</v>
      </c>
      <c r="T39" s="894">
        <v>41</v>
      </c>
      <c r="U39" s="40">
        <v>4.4276457883369327E-2</v>
      </c>
      <c r="V39" s="899">
        <v>41</v>
      </c>
      <c r="W39" s="40">
        <v>4.784130688448076E-2</v>
      </c>
      <c r="X39" s="899">
        <v>0</v>
      </c>
      <c r="Y39" s="127">
        <v>0</v>
      </c>
      <c r="Z39" s="155">
        <v>32.999999999999993</v>
      </c>
      <c r="AA39" s="35">
        <v>6.1567164179104461E-2</v>
      </c>
      <c r="AB39" s="310"/>
      <c r="AC39" s="310"/>
      <c r="AD39" s="310"/>
      <c r="AE39" s="310"/>
      <c r="AF39" s="310"/>
      <c r="AG39" s="310"/>
      <c r="AH39" s="310"/>
      <c r="AI39" s="310"/>
      <c r="AJ39" s="310"/>
      <c r="AK39" s="310"/>
      <c r="AL39" s="310"/>
      <c r="AM39" s="310"/>
      <c r="AN39" s="310"/>
      <c r="AO39" s="310"/>
      <c r="AP39" s="310"/>
      <c r="AQ39" s="310"/>
      <c r="AR39" s="310"/>
      <c r="AS39" s="310"/>
      <c r="AT39" s="310"/>
      <c r="AU39" s="310"/>
      <c r="AV39" s="310"/>
      <c r="AW39" s="310"/>
      <c r="AX39" s="310"/>
      <c r="AY39" s="310"/>
      <c r="AZ39" s="310"/>
      <c r="BA39" s="310"/>
      <c r="BB39" s="310"/>
      <c r="BC39" s="310"/>
      <c r="BD39" s="287"/>
    </row>
    <row r="40" spans="1:56">
      <c r="A40" s="16" t="s">
        <v>98</v>
      </c>
      <c r="B40" s="4" t="s">
        <v>137</v>
      </c>
      <c r="C40" s="6" t="s">
        <v>138</v>
      </c>
      <c r="D40" s="874">
        <v>5866.0000000000127</v>
      </c>
      <c r="E40" s="875">
        <v>4488</v>
      </c>
      <c r="F40" s="876">
        <v>4386.9999999999964</v>
      </c>
      <c r="G40" s="876">
        <v>101</v>
      </c>
      <c r="H40" s="155">
        <v>1377.9999999999995</v>
      </c>
      <c r="I40" s="876">
        <v>1349</v>
      </c>
      <c r="J40" s="876">
        <v>29</v>
      </c>
      <c r="K40" s="692">
        <v>326.00000000000006</v>
      </c>
      <c r="L40" s="877">
        <v>192</v>
      </c>
      <c r="M40" s="133">
        <v>3.2730992158199725E-2</v>
      </c>
      <c r="N40" s="894">
        <v>104.00000000000001</v>
      </c>
      <c r="O40" s="40">
        <v>2.3172905525846707E-2</v>
      </c>
      <c r="P40" s="894">
        <v>104.00000000000001</v>
      </c>
      <c r="Q40" s="133">
        <v>2.3706405288351971E-2</v>
      </c>
      <c r="R40" s="899">
        <v>0</v>
      </c>
      <c r="S40" s="40">
        <v>0</v>
      </c>
      <c r="T40" s="894">
        <v>88.000000000000028</v>
      </c>
      <c r="U40" s="40">
        <v>6.3860667634252577E-2</v>
      </c>
      <c r="V40" s="899">
        <v>88.000000000000028</v>
      </c>
      <c r="W40" s="40">
        <v>6.5233506300963695E-2</v>
      </c>
      <c r="X40" s="899">
        <v>0</v>
      </c>
      <c r="Y40" s="127">
        <v>0</v>
      </c>
      <c r="Z40" s="155">
        <v>15</v>
      </c>
      <c r="AA40" s="35">
        <v>4.6012269938650298E-2</v>
      </c>
      <c r="AB40" s="310"/>
      <c r="AC40" s="310"/>
      <c r="AD40" s="310"/>
      <c r="AE40" s="310"/>
      <c r="AF40" s="310"/>
      <c r="AG40" s="310"/>
      <c r="AH40" s="310"/>
      <c r="AI40" s="310"/>
      <c r="AJ40" s="310"/>
      <c r="AK40" s="310"/>
      <c r="AL40" s="310"/>
      <c r="AM40" s="310"/>
      <c r="AN40" s="310"/>
      <c r="AO40" s="310"/>
      <c r="AP40" s="310"/>
      <c r="AQ40" s="310"/>
      <c r="AR40" s="310"/>
      <c r="AS40" s="310"/>
      <c r="AT40" s="310"/>
      <c r="AU40" s="310"/>
      <c r="AV40" s="310"/>
      <c r="AW40" s="310"/>
      <c r="AX40" s="310"/>
      <c r="AY40" s="310"/>
      <c r="AZ40" s="310"/>
      <c r="BA40" s="310"/>
      <c r="BB40" s="310"/>
      <c r="BC40" s="310"/>
      <c r="BD40" s="287"/>
    </row>
    <row r="41" spans="1:56">
      <c r="A41" s="16" t="s">
        <v>98</v>
      </c>
      <c r="B41" s="4" t="s">
        <v>139</v>
      </c>
      <c r="C41" s="6" t="s">
        <v>140</v>
      </c>
      <c r="D41" s="874">
        <v>2889.9999999999995</v>
      </c>
      <c r="E41" s="875">
        <v>1888.0000000000002</v>
      </c>
      <c r="F41" s="876">
        <v>1497.9999999999998</v>
      </c>
      <c r="G41" s="876">
        <v>390.00000000000006</v>
      </c>
      <c r="H41" s="155">
        <v>1002.0000000000005</v>
      </c>
      <c r="I41" s="876">
        <v>1002.0000000000005</v>
      </c>
      <c r="J41" s="876">
        <v>0</v>
      </c>
      <c r="K41" s="692">
        <v>545.99999999999966</v>
      </c>
      <c r="L41" s="877">
        <v>60.000000000000014</v>
      </c>
      <c r="M41" s="133">
        <v>2.0761245674740494E-2</v>
      </c>
      <c r="N41" s="894">
        <v>31.000000000000011</v>
      </c>
      <c r="O41" s="40">
        <v>1.6419491525423734E-2</v>
      </c>
      <c r="P41" s="894">
        <v>31.000000000000011</v>
      </c>
      <c r="Q41" s="133">
        <v>2.069425901201603E-2</v>
      </c>
      <c r="R41" s="899">
        <v>0</v>
      </c>
      <c r="S41" s="40">
        <v>0</v>
      </c>
      <c r="T41" s="894">
        <v>29.000000000000011</v>
      </c>
      <c r="U41" s="40">
        <v>2.8942115768463072E-2</v>
      </c>
      <c r="V41" s="899">
        <v>29.000000000000011</v>
      </c>
      <c r="W41" s="40">
        <v>2.8942115768463072E-2</v>
      </c>
      <c r="X41" s="899">
        <v>0</v>
      </c>
      <c r="Y41" s="127" t="s">
        <v>31</v>
      </c>
      <c r="Z41" s="155">
        <v>8.0000000000000018</v>
      </c>
      <c r="AA41" s="35">
        <v>1.4652014652014664E-2</v>
      </c>
      <c r="AB41" s="310"/>
      <c r="AC41" s="310"/>
      <c r="AD41" s="310"/>
      <c r="AE41" s="310"/>
      <c r="AF41" s="310"/>
      <c r="AG41" s="310"/>
      <c r="AH41" s="310"/>
      <c r="AI41" s="310"/>
      <c r="AJ41" s="310"/>
      <c r="AK41" s="310"/>
      <c r="AL41" s="310"/>
      <c r="AM41" s="310"/>
      <c r="AN41" s="310"/>
      <c r="AO41" s="310"/>
      <c r="AP41" s="310"/>
      <c r="AQ41" s="310"/>
      <c r="AR41" s="310"/>
      <c r="AS41" s="310"/>
      <c r="AT41" s="310"/>
      <c r="AU41" s="310"/>
      <c r="AV41" s="310"/>
      <c r="AW41" s="310"/>
      <c r="AX41" s="310"/>
      <c r="AY41" s="310"/>
      <c r="AZ41" s="310"/>
      <c r="BA41" s="310"/>
      <c r="BB41" s="310"/>
      <c r="BC41" s="310"/>
      <c r="BD41" s="287"/>
    </row>
    <row r="42" spans="1:56">
      <c r="A42" s="16" t="s">
        <v>98</v>
      </c>
      <c r="B42" s="4" t="s">
        <v>141</v>
      </c>
      <c r="C42" s="6" t="s">
        <v>142</v>
      </c>
      <c r="D42" s="874">
        <v>3719.9999999999977</v>
      </c>
      <c r="E42" s="875">
        <v>2671.0000000000009</v>
      </c>
      <c r="F42" s="876">
        <v>2671.0000000000009</v>
      </c>
      <c r="G42" s="876">
        <v>0</v>
      </c>
      <c r="H42" s="155">
        <v>1049.0000000000002</v>
      </c>
      <c r="I42" s="876">
        <v>1049.0000000000002</v>
      </c>
      <c r="J42" s="876">
        <v>0</v>
      </c>
      <c r="K42" s="692">
        <v>0</v>
      </c>
      <c r="L42" s="877">
        <v>101.00000000000001</v>
      </c>
      <c r="M42" s="133">
        <v>2.7150537634408622E-2</v>
      </c>
      <c r="N42" s="894">
        <v>59.000000000000014</v>
      </c>
      <c r="O42" s="40">
        <v>2.2089105204043426E-2</v>
      </c>
      <c r="P42" s="894">
        <v>59.000000000000014</v>
      </c>
      <c r="Q42" s="133">
        <v>2.2089105204043426E-2</v>
      </c>
      <c r="R42" s="899">
        <v>0</v>
      </c>
      <c r="S42" s="40" t="s">
        <v>31</v>
      </c>
      <c r="T42" s="894">
        <v>41.999999999999993</v>
      </c>
      <c r="U42" s="40">
        <v>4.0038131553860802E-2</v>
      </c>
      <c r="V42" s="899">
        <v>41.999999999999993</v>
      </c>
      <c r="W42" s="40">
        <v>4.0038131553860802E-2</v>
      </c>
      <c r="X42" s="899">
        <v>0</v>
      </c>
      <c r="Y42" s="127" t="s">
        <v>31</v>
      </c>
      <c r="Z42" s="155">
        <v>0</v>
      </c>
      <c r="AA42" s="35" t="s">
        <v>31</v>
      </c>
      <c r="AB42" s="310"/>
      <c r="AC42" s="310"/>
      <c r="AD42" s="310"/>
      <c r="AE42" s="310"/>
      <c r="AF42" s="310"/>
      <c r="AG42" s="310"/>
      <c r="AH42" s="310"/>
      <c r="AI42" s="310"/>
      <c r="AJ42" s="310"/>
      <c r="AK42" s="310"/>
      <c r="AL42" s="310"/>
      <c r="AM42" s="310"/>
      <c r="AN42" s="310"/>
      <c r="AO42" s="310"/>
      <c r="AP42" s="310"/>
      <c r="AQ42" s="310"/>
      <c r="AR42" s="310"/>
      <c r="AS42" s="310"/>
      <c r="AT42" s="310"/>
      <c r="AU42" s="310"/>
      <c r="AV42" s="310"/>
      <c r="AW42" s="310"/>
      <c r="AX42" s="310"/>
      <c r="AY42" s="310"/>
      <c r="AZ42" s="310"/>
      <c r="BA42" s="310"/>
      <c r="BB42" s="310"/>
      <c r="BC42" s="310"/>
      <c r="BD42" s="287"/>
    </row>
    <row r="43" spans="1:56">
      <c r="A43" s="16" t="s">
        <v>98</v>
      </c>
      <c r="B43" s="4" t="s">
        <v>143</v>
      </c>
      <c r="C43" s="6" t="s">
        <v>144</v>
      </c>
      <c r="D43" s="874">
        <v>17172.000000000007</v>
      </c>
      <c r="E43" s="875">
        <v>13940.000000000009</v>
      </c>
      <c r="F43" s="876">
        <v>13527.000000000002</v>
      </c>
      <c r="G43" s="876">
        <v>413</v>
      </c>
      <c r="H43" s="155">
        <v>3232.0000000000014</v>
      </c>
      <c r="I43" s="876">
        <v>3084.9999999999982</v>
      </c>
      <c r="J43" s="876">
        <v>147</v>
      </c>
      <c r="K43" s="692">
        <v>2898.9999999999973</v>
      </c>
      <c r="L43" s="877">
        <v>801.99999999999989</v>
      </c>
      <c r="M43" s="133">
        <v>4.6703936641043532E-2</v>
      </c>
      <c r="N43" s="894">
        <v>502.9999999999996</v>
      </c>
      <c r="O43" s="40">
        <v>3.6083213773314152E-2</v>
      </c>
      <c r="P43" s="894">
        <v>479.00000000000011</v>
      </c>
      <c r="Q43" s="133">
        <v>3.5410660161159166E-2</v>
      </c>
      <c r="R43" s="899">
        <v>23.999999999999996</v>
      </c>
      <c r="S43" s="40">
        <v>5.8111380145278439E-2</v>
      </c>
      <c r="T43" s="894">
        <v>298.99999999999994</v>
      </c>
      <c r="U43" s="40">
        <v>9.2512376237623706E-2</v>
      </c>
      <c r="V43" s="899">
        <v>292.99999999999994</v>
      </c>
      <c r="W43" s="40">
        <v>9.4975688816855794E-2</v>
      </c>
      <c r="X43" s="899">
        <v>6</v>
      </c>
      <c r="Y43" s="127">
        <v>4.0816326530612242E-2</v>
      </c>
      <c r="Z43" s="155">
        <v>93.999999999999986</v>
      </c>
      <c r="AA43" s="35">
        <v>3.2424974129010027E-2</v>
      </c>
      <c r="AB43" s="310"/>
      <c r="AC43" s="310"/>
      <c r="AD43" s="310"/>
      <c r="AE43" s="310"/>
      <c r="AF43" s="310"/>
      <c r="AG43" s="310"/>
      <c r="AH43" s="310"/>
      <c r="AI43" s="310"/>
      <c r="AJ43" s="310"/>
      <c r="AK43" s="310"/>
      <c r="AL43" s="310"/>
      <c r="AM43" s="310"/>
      <c r="AN43" s="310"/>
      <c r="AO43" s="310"/>
      <c r="AP43" s="310"/>
      <c r="AQ43" s="310"/>
      <c r="AR43" s="310"/>
      <c r="AS43" s="310"/>
      <c r="AT43" s="310"/>
      <c r="AU43" s="310"/>
      <c r="AV43" s="310"/>
      <c r="AW43" s="310"/>
      <c r="AX43" s="310"/>
      <c r="AY43" s="310"/>
      <c r="AZ43" s="310"/>
      <c r="BA43" s="310"/>
      <c r="BB43" s="310"/>
      <c r="BC43" s="310"/>
      <c r="BD43" s="287"/>
    </row>
    <row r="44" spans="1:56">
      <c r="A44" s="16" t="s">
        <v>98</v>
      </c>
      <c r="B44" s="4" t="s">
        <v>145</v>
      </c>
      <c r="C44" s="6" t="s">
        <v>146</v>
      </c>
      <c r="D44" s="874">
        <v>641</v>
      </c>
      <c r="E44" s="875">
        <v>432.00000000000006</v>
      </c>
      <c r="F44" s="876">
        <v>432.00000000000006</v>
      </c>
      <c r="G44" s="876">
        <v>0</v>
      </c>
      <c r="H44" s="155">
        <v>209.00000000000006</v>
      </c>
      <c r="I44" s="876">
        <v>209.00000000000006</v>
      </c>
      <c r="J44" s="876">
        <v>0</v>
      </c>
      <c r="K44" s="692">
        <v>24</v>
      </c>
      <c r="L44" s="877">
        <v>20.000000000000007</v>
      </c>
      <c r="M44" s="133">
        <v>3.1201248049922008E-2</v>
      </c>
      <c r="N44" s="894">
        <v>1</v>
      </c>
      <c r="O44" s="40">
        <v>2.3148148148148147E-3</v>
      </c>
      <c r="P44" s="894">
        <v>1</v>
      </c>
      <c r="Q44" s="133">
        <v>2.3148148148148147E-3</v>
      </c>
      <c r="R44" s="899">
        <v>0</v>
      </c>
      <c r="S44" s="40" t="s">
        <v>31</v>
      </c>
      <c r="T44" s="894">
        <v>19.000000000000004</v>
      </c>
      <c r="U44" s="40">
        <v>9.0909090909090898E-2</v>
      </c>
      <c r="V44" s="899">
        <v>19.000000000000004</v>
      </c>
      <c r="W44" s="40">
        <v>9.0909090909090898E-2</v>
      </c>
      <c r="X44" s="899">
        <v>0</v>
      </c>
      <c r="Y44" s="127" t="s">
        <v>31</v>
      </c>
      <c r="Z44" s="155">
        <v>0</v>
      </c>
      <c r="AA44" s="35">
        <v>0</v>
      </c>
      <c r="AB44" s="310"/>
      <c r="AC44" s="310"/>
      <c r="AD44" s="310"/>
      <c r="AE44" s="310"/>
      <c r="AF44" s="310"/>
      <c r="AG44" s="310"/>
      <c r="AH44" s="310"/>
      <c r="AI44" s="310"/>
      <c r="AJ44" s="310"/>
      <c r="AK44" s="310"/>
      <c r="AL44" s="310"/>
      <c r="AM44" s="310"/>
      <c r="AN44" s="310"/>
      <c r="AO44" s="310"/>
      <c r="AP44" s="310"/>
      <c r="AQ44" s="310"/>
      <c r="AR44" s="310"/>
      <c r="AS44" s="310"/>
      <c r="AT44" s="310"/>
      <c r="AU44" s="310"/>
      <c r="AV44" s="310"/>
      <c r="AW44" s="310"/>
      <c r="AX44" s="310"/>
      <c r="AY44" s="310"/>
      <c r="AZ44" s="310"/>
      <c r="BA44" s="310"/>
      <c r="BB44" s="310"/>
      <c r="BC44" s="310"/>
      <c r="BD44" s="287"/>
    </row>
    <row r="45" spans="1:56">
      <c r="A45" s="16" t="s">
        <v>98</v>
      </c>
      <c r="B45" s="4" t="s">
        <v>147</v>
      </c>
      <c r="C45" s="6" t="s">
        <v>148</v>
      </c>
      <c r="D45" s="874">
        <v>871.00000000000011</v>
      </c>
      <c r="E45" s="875">
        <v>717.00000000000011</v>
      </c>
      <c r="F45" s="876">
        <v>717.00000000000011</v>
      </c>
      <c r="G45" s="876">
        <v>0</v>
      </c>
      <c r="H45" s="155">
        <v>154</v>
      </c>
      <c r="I45" s="876">
        <v>154</v>
      </c>
      <c r="J45" s="876">
        <v>0</v>
      </c>
      <c r="K45" s="692">
        <v>0</v>
      </c>
      <c r="L45" s="877">
        <v>14</v>
      </c>
      <c r="M45" s="133">
        <v>1.6073478760045921E-2</v>
      </c>
      <c r="N45" s="894">
        <v>9</v>
      </c>
      <c r="O45" s="40">
        <v>1.2552301255230124E-2</v>
      </c>
      <c r="P45" s="894">
        <v>9</v>
      </c>
      <c r="Q45" s="133">
        <v>1.2552301255230124E-2</v>
      </c>
      <c r="R45" s="899">
        <v>0</v>
      </c>
      <c r="S45" s="40" t="s">
        <v>31</v>
      </c>
      <c r="T45" s="894">
        <v>5</v>
      </c>
      <c r="U45" s="40">
        <v>3.2467532467532464E-2</v>
      </c>
      <c r="V45" s="899">
        <v>5</v>
      </c>
      <c r="W45" s="40">
        <v>3.2467532467532464E-2</v>
      </c>
      <c r="X45" s="899">
        <v>0</v>
      </c>
      <c r="Y45" s="127" t="s">
        <v>31</v>
      </c>
      <c r="Z45" s="155">
        <v>0</v>
      </c>
      <c r="AA45" s="35" t="s">
        <v>31</v>
      </c>
      <c r="AB45" s="310"/>
      <c r="AC45" s="310"/>
      <c r="AD45" s="310"/>
      <c r="AE45" s="310"/>
      <c r="AF45" s="310"/>
      <c r="AG45" s="310"/>
      <c r="AH45" s="310"/>
      <c r="AI45" s="310"/>
      <c r="AJ45" s="310"/>
      <c r="AK45" s="310"/>
      <c r="AL45" s="310"/>
      <c r="AM45" s="310"/>
      <c r="AN45" s="310"/>
      <c r="AO45" s="310"/>
      <c r="AP45" s="310"/>
      <c r="AQ45" s="310"/>
      <c r="AR45" s="310"/>
      <c r="AS45" s="310"/>
      <c r="AT45" s="310"/>
      <c r="AU45" s="310"/>
      <c r="AV45" s="310"/>
      <c r="AW45" s="310"/>
      <c r="AX45" s="310"/>
      <c r="AY45" s="310"/>
      <c r="AZ45" s="310"/>
      <c r="BA45" s="310"/>
      <c r="BB45" s="310"/>
      <c r="BC45" s="310"/>
      <c r="BD45" s="287"/>
    </row>
    <row r="46" spans="1:56">
      <c r="A46" s="16" t="s">
        <v>98</v>
      </c>
      <c r="B46" s="4" t="s">
        <v>149</v>
      </c>
      <c r="C46" s="6" t="s">
        <v>150</v>
      </c>
      <c r="D46" s="874">
        <v>1520.0000000000007</v>
      </c>
      <c r="E46" s="875">
        <v>1061.0000000000005</v>
      </c>
      <c r="F46" s="876">
        <v>1022.9999999999999</v>
      </c>
      <c r="G46" s="876">
        <v>38</v>
      </c>
      <c r="H46" s="155">
        <v>459</v>
      </c>
      <c r="I46" s="876">
        <v>459</v>
      </c>
      <c r="J46" s="876">
        <v>0</v>
      </c>
      <c r="K46" s="692">
        <v>0</v>
      </c>
      <c r="L46" s="877">
        <v>77.999999999999986</v>
      </c>
      <c r="M46" s="133">
        <v>5.1315789473684176E-2</v>
      </c>
      <c r="N46" s="894">
        <v>20.000000000000004</v>
      </c>
      <c r="O46" s="40">
        <v>1.8850141376060316E-2</v>
      </c>
      <c r="P46" s="894">
        <v>18.000000000000004</v>
      </c>
      <c r="Q46" s="133">
        <v>1.7595307917888568E-2</v>
      </c>
      <c r="R46" s="899">
        <v>2</v>
      </c>
      <c r="S46" s="40">
        <v>5.2631578947368418E-2</v>
      </c>
      <c r="T46" s="894">
        <v>58.000000000000007</v>
      </c>
      <c r="U46" s="40">
        <v>0.12636165577342048</v>
      </c>
      <c r="V46" s="899">
        <v>58.000000000000007</v>
      </c>
      <c r="W46" s="40">
        <v>0.12636165577342048</v>
      </c>
      <c r="X46" s="899">
        <v>0</v>
      </c>
      <c r="Y46" s="127" t="s">
        <v>31</v>
      </c>
      <c r="Z46" s="155">
        <v>0</v>
      </c>
      <c r="AA46" s="35" t="s">
        <v>31</v>
      </c>
      <c r="AB46" s="310"/>
      <c r="AC46" s="310"/>
      <c r="AD46" s="310"/>
      <c r="AE46" s="310"/>
      <c r="AF46" s="310"/>
      <c r="AG46" s="310"/>
      <c r="AH46" s="310"/>
      <c r="AI46" s="310"/>
      <c r="AJ46" s="310"/>
      <c r="AK46" s="310"/>
      <c r="AL46" s="310"/>
      <c r="AM46" s="310"/>
      <c r="AN46" s="310"/>
      <c r="AO46" s="310"/>
      <c r="AP46" s="310"/>
      <c r="AQ46" s="310"/>
      <c r="AR46" s="310"/>
      <c r="AS46" s="310"/>
      <c r="AT46" s="310"/>
      <c r="AU46" s="310"/>
      <c r="AV46" s="310"/>
      <c r="AW46" s="310"/>
      <c r="AX46" s="310"/>
      <c r="AY46" s="310"/>
      <c r="AZ46" s="310"/>
      <c r="BA46" s="310"/>
      <c r="BB46" s="310"/>
      <c r="BC46" s="310"/>
      <c r="BD46" s="287"/>
    </row>
    <row r="47" spans="1:56">
      <c r="A47" s="16" t="s">
        <v>98</v>
      </c>
      <c r="B47" s="4" t="s">
        <v>151</v>
      </c>
      <c r="C47" s="6" t="s">
        <v>152</v>
      </c>
      <c r="D47" s="874">
        <v>1989.9999999999991</v>
      </c>
      <c r="E47" s="875">
        <v>1308.9999999999993</v>
      </c>
      <c r="F47" s="876">
        <v>1308.9999999999993</v>
      </c>
      <c r="G47" s="876">
        <v>0</v>
      </c>
      <c r="H47" s="155">
        <v>681.00000000000011</v>
      </c>
      <c r="I47" s="876">
        <v>681.00000000000011</v>
      </c>
      <c r="J47" s="876">
        <v>0</v>
      </c>
      <c r="K47" s="692">
        <v>0</v>
      </c>
      <c r="L47" s="877">
        <v>117.00000000000006</v>
      </c>
      <c r="M47" s="133">
        <v>5.8793969849246286E-2</v>
      </c>
      <c r="N47" s="894">
        <v>54</v>
      </c>
      <c r="O47" s="40">
        <v>4.125286478227657E-2</v>
      </c>
      <c r="P47" s="894">
        <v>54</v>
      </c>
      <c r="Q47" s="133">
        <v>4.125286478227657E-2</v>
      </c>
      <c r="R47" s="899">
        <v>0</v>
      </c>
      <c r="S47" s="40" t="s">
        <v>31</v>
      </c>
      <c r="T47" s="894">
        <v>63.000000000000007</v>
      </c>
      <c r="U47" s="40">
        <v>9.2511013215859028E-2</v>
      </c>
      <c r="V47" s="899">
        <v>63.000000000000007</v>
      </c>
      <c r="W47" s="40">
        <v>9.2511013215859028E-2</v>
      </c>
      <c r="X47" s="899">
        <v>0</v>
      </c>
      <c r="Y47" s="127" t="s">
        <v>31</v>
      </c>
      <c r="Z47" s="155">
        <v>0</v>
      </c>
      <c r="AA47" s="35" t="s">
        <v>31</v>
      </c>
      <c r="AB47" s="310"/>
      <c r="AC47" s="310"/>
      <c r="AD47" s="310"/>
      <c r="AE47" s="310"/>
      <c r="AF47" s="310"/>
      <c r="AG47" s="310"/>
      <c r="AH47" s="310"/>
      <c r="AI47" s="310"/>
      <c r="AJ47" s="310"/>
      <c r="AK47" s="310"/>
      <c r="AL47" s="310"/>
      <c r="AM47" s="310"/>
      <c r="AN47" s="310"/>
      <c r="AO47" s="310"/>
      <c r="AP47" s="310"/>
      <c r="AQ47" s="310"/>
      <c r="AR47" s="310"/>
      <c r="AS47" s="310"/>
      <c r="AT47" s="310"/>
      <c r="AU47" s="310"/>
      <c r="AV47" s="310"/>
      <c r="AW47" s="310"/>
      <c r="AX47" s="310"/>
      <c r="AY47" s="310"/>
      <c r="AZ47" s="310"/>
      <c r="BA47" s="310"/>
      <c r="BB47" s="310"/>
      <c r="BC47" s="310"/>
      <c r="BD47" s="287"/>
    </row>
    <row r="48" spans="1:56">
      <c r="A48" s="16" t="s">
        <v>98</v>
      </c>
      <c r="B48" s="4" t="s">
        <v>153</v>
      </c>
      <c r="C48" s="6" t="s">
        <v>154</v>
      </c>
      <c r="D48" s="874">
        <v>3432.9999999999982</v>
      </c>
      <c r="E48" s="875">
        <v>2325</v>
      </c>
      <c r="F48" s="876">
        <v>2302</v>
      </c>
      <c r="G48" s="876">
        <v>23</v>
      </c>
      <c r="H48" s="155">
        <v>1108.0000000000002</v>
      </c>
      <c r="I48" s="876">
        <v>1108.0000000000002</v>
      </c>
      <c r="J48" s="876">
        <v>0</v>
      </c>
      <c r="K48" s="692">
        <v>332.00000000000006</v>
      </c>
      <c r="L48" s="877">
        <v>170.00000000000006</v>
      </c>
      <c r="M48" s="133">
        <v>4.9519370812700303E-2</v>
      </c>
      <c r="N48" s="894">
        <v>111.99999999999997</v>
      </c>
      <c r="O48" s="40">
        <v>4.8172043010752674E-2</v>
      </c>
      <c r="P48" s="894">
        <v>111.99999999999997</v>
      </c>
      <c r="Q48" s="133">
        <v>4.8653344917463065E-2</v>
      </c>
      <c r="R48" s="899">
        <v>0</v>
      </c>
      <c r="S48" s="40">
        <v>0</v>
      </c>
      <c r="T48" s="894">
        <v>58.000000000000014</v>
      </c>
      <c r="U48" s="40">
        <v>5.2346570397111915E-2</v>
      </c>
      <c r="V48" s="899">
        <v>58.000000000000014</v>
      </c>
      <c r="W48" s="40">
        <v>5.2346570397111915E-2</v>
      </c>
      <c r="X48" s="899">
        <v>0</v>
      </c>
      <c r="Y48" s="127" t="s">
        <v>31</v>
      </c>
      <c r="Z48" s="155">
        <v>1</v>
      </c>
      <c r="AA48" s="35">
        <v>3.0120481927710836E-3</v>
      </c>
      <c r="AB48" s="310"/>
      <c r="AC48" s="310"/>
      <c r="AD48" s="310"/>
      <c r="AE48" s="310"/>
      <c r="AF48" s="310"/>
      <c r="AG48" s="310"/>
      <c r="AH48" s="310"/>
      <c r="AI48" s="310"/>
      <c r="AJ48" s="310"/>
      <c r="AK48" s="310"/>
      <c r="AL48" s="310"/>
      <c r="AM48" s="310"/>
      <c r="AN48" s="310"/>
      <c r="AO48" s="310"/>
      <c r="AP48" s="310"/>
      <c r="AQ48" s="310"/>
      <c r="AR48" s="310"/>
      <c r="AS48" s="310"/>
      <c r="AT48" s="310"/>
      <c r="AU48" s="310"/>
      <c r="AV48" s="310"/>
      <c r="AW48" s="310"/>
      <c r="AX48" s="310"/>
      <c r="AY48" s="310"/>
      <c r="AZ48" s="310"/>
      <c r="BA48" s="310"/>
      <c r="BB48" s="310"/>
      <c r="BC48" s="310"/>
      <c r="BD48" s="287"/>
    </row>
    <row r="49" spans="1:56">
      <c r="A49" s="16" t="s">
        <v>98</v>
      </c>
      <c r="B49" s="4" t="s">
        <v>155</v>
      </c>
      <c r="C49" s="6" t="s">
        <v>156</v>
      </c>
      <c r="D49" s="874">
        <v>6094</v>
      </c>
      <c r="E49" s="875">
        <v>4938.9999999999973</v>
      </c>
      <c r="F49" s="876">
        <v>4818.9999999999982</v>
      </c>
      <c r="G49" s="876">
        <v>120</v>
      </c>
      <c r="H49" s="155">
        <v>1154.9999999999995</v>
      </c>
      <c r="I49" s="876">
        <v>1154.9999999999995</v>
      </c>
      <c r="J49" s="876">
        <v>0</v>
      </c>
      <c r="K49" s="692">
        <v>643</v>
      </c>
      <c r="L49" s="877">
        <v>228.99999999999997</v>
      </c>
      <c r="M49" s="133">
        <v>3.7577945520183779E-2</v>
      </c>
      <c r="N49" s="894">
        <v>163.00000000000009</v>
      </c>
      <c r="O49" s="40">
        <v>3.3002632111763554E-2</v>
      </c>
      <c r="P49" s="894">
        <v>159</v>
      </c>
      <c r="Q49" s="133">
        <v>3.2994397177837739E-2</v>
      </c>
      <c r="R49" s="899">
        <v>4</v>
      </c>
      <c r="S49" s="40">
        <v>3.3333333333333333E-2</v>
      </c>
      <c r="T49" s="894">
        <v>66</v>
      </c>
      <c r="U49" s="40">
        <v>5.7142857142857162E-2</v>
      </c>
      <c r="V49" s="899">
        <v>66</v>
      </c>
      <c r="W49" s="40">
        <v>5.7142857142857162E-2</v>
      </c>
      <c r="X49" s="899">
        <v>0</v>
      </c>
      <c r="Y49" s="127" t="s">
        <v>31</v>
      </c>
      <c r="Z49" s="155">
        <v>20</v>
      </c>
      <c r="AA49" s="35">
        <v>3.110419906687403E-2</v>
      </c>
      <c r="AB49" s="310"/>
      <c r="AC49" s="310"/>
      <c r="AD49" s="310"/>
      <c r="AE49" s="310"/>
      <c r="AF49" s="310"/>
      <c r="AG49" s="310"/>
      <c r="AH49" s="310"/>
      <c r="AI49" s="310"/>
      <c r="AJ49" s="310"/>
      <c r="AK49" s="310"/>
      <c r="AL49" s="310"/>
      <c r="AM49" s="310"/>
      <c r="AN49" s="310"/>
      <c r="AO49" s="310"/>
      <c r="AP49" s="310"/>
      <c r="AQ49" s="310"/>
      <c r="AR49" s="310"/>
      <c r="AS49" s="310"/>
      <c r="AT49" s="310"/>
      <c r="AU49" s="310"/>
      <c r="AV49" s="310"/>
      <c r="AW49" s="310"/>
      <c r="AX49" s="310"/>
      <c r="AY49" s="310"/>
      <c r="AZ49" s="310"/>
      <c r="BA49" s="310"/>
      <c r="BB49" s="310"/>
      <c r="BC49" s="310"/>
      <c r="BD49" s="287"/>
    </row>
    <row r="50" spans="1:56">
      <c r="A50" s="16" t="s">
        <v>98</v>
      </c>
      <c r="B50" s="4" t="s">
        <v>157</v>
      </c>
      <c r="C50" s="6" t="s">
        <v>158</v>
      </c>
      <c r="D50" s="874">
        <v>2719.9999999999973</v>
      </c>
      <c r="E50" s="875">
        <v>1752.9999999999998</v>
      </c>
      <c r="F50" s="876">
        <v>1687.9999999999998</v>
      </c>
      <c r="G50" s="876">
        <v>65.000000000000014</v>
      </c>
      <c r="H50" s="155">
        <v>966.99999999999943</v>
      </c>
      <c r="I50" s="876">
        <v>966.99999999999943</v>
      </c>
      <c r="J50" s="876">
        <v>0</v>
      </c>
      <c r="K50" s="692">
        <v>280</v>
      </c>
      <c r="L50" s="877">
        <v>101.00000000000001</v>
      </c>
      <c r="M50" s="133">
        <v>3.7132352941176512E-2</v>
      </c>
      <c r="N50" s="894">
        <v>70</v>
      </c>
      <c r="O50" s="40">
        <v>3.9931545921277817E-2</v>
      </c>
      <c r="P50" s="894">
        <v>69</v>
      </c>
      <c r="Q50" s="133">
        <v>4.087677725118484E-2</v>
      </c>
      <c r="R50" s="899">
        <v>1</v>
      </c>
      <c r="S50" s="40">
        <v>1.5384615384615382E-2</v>
      </c>
      <c r="T50" s="894">
        <v>31.000000000000007</v>
      </c>
      <c r="U50" s="40">
        <v>3.2057911065149977E-2</v>
      </c>
      <c r="V50" s="899">
        <v>31.000000000000007</v>
      </c>
      <c r="W50" s="40">
        <v>3.2057911065149977E-2</v>
      </c>
      <c r="X50" s="899">
        <v>0</v>
      </c>
      <c r="Y50" s="127" t="s">
        <v>31</v>
      </c>
      <c r="Z50" s="155">
        <v>8</v>
      </c>
      <c r="AA50" s="35">
        <v>2.8571428571428571E-2</v>
      </c>
      <c r="AB50" s="310"/>
      <c r="AC50" s="310"/>
      <c r="AD50" s="310"/>
      <c r="AE50" s="310"/>
      <c r="AF50" s="310"/>
      <c r="AG50" s="310"/>
      <c r="AH50" s="310"/>
      <c r="AI50" s="310"/>
      <c r="AJ50" s="310"/>
      <c r="AK50" s="310"/>
      <c r="AL50" s="310"/>
      <c r="AM50" s="310"/>
      <c r="AN50" s="310"/>
      <c r="AO50" s="310"/>
      <c r="AP50" s="310"/>
      <c r="AQ50" s="310"/>
      <c r="AR50" s="310"/>
      <c r="AS50" s="310"/>
      <c r="AT50" s="310"/>
      <c r="AU50" s="310"/>
      <c r="AV50" s="310"/>
      <c r="AW50" s="310"/>
      <c r="AX50" s="310"/>
      <c r="AY50" s="310"/>
      <c r="AZ50" s="310"/>
      <c r="BA50" s="310"/>
      <c r="BB50" s="310"/>
      <c r="BC50" s="310"/>
      <c r="BD50" s="287"/>
    </row>
    <row r="51" spans="1:56">
      <c r="A51" s="16" t="s">
        <v>98</v>
      </c>
      <c r="B51" s="4" t="s">
        <v>159</v>
      </c>
      <c r="C51" s="6" t="s">
        <v>160</v>
      </c>
      <c r="D51" s="874">
        <v>6586.9999999999936</v>
      </c>
      <c r="E51" s="875">
        <v>4790.9999999999927</v>
      </c>
      <c r="F51" s="876">
        <v>4636.0000000000055</v>
      </c>
      <c r="G51" s="876">
        <v>155</v>
      </c>
      <c r="H51" s="155">
        <v>1795.9999999999998</v>
      </c>
      <c r="I51" s="876">
        <v>1795.9999999999998</v>
      </c>
      <c r="J51" s="876">
        <v>0</v>
      </c>
      <c r="K51" s="692">
        <v>505.00000000000006</v>
      </c>
      <c r="L51" s="877">
        <v>142.00000000000006</v>
      </c>
      <c r="M51" s="133">
        <v>2.1557613481099164E-2</v>
      </c>
      <c r="N51" s="894">
        <v>92.999999999999972</v>
      </c>
      <c r="O51" s="40">
        <v>1.9411396368190382E-2</v>
      </c>
      <c r="P51" s="894">
        <v>92.999999999999972</v>
      </c>
      <c r="Q51" s="133">
        <v>2.0060396893874E-2</v>
      </c>
      <c r="R51" s="899">
        <v>0</v>
      </c>
      <c r="S51" s="40">
        <v>0</v>
      </c>
      <c r="T51" s="894">
        <v>49.000000000000014</v>
      </c>
      <c r="U51" s="40">
        <v>2.7282850779510034E-2</v>
      </c>
      <c r="V51" s="899">
        <v>49.000000000000014</v>
      </c>
      <c r="W51" s="40">
        <v>2.7282850779510034E-2</v>
      </c>
      <c r="X51" s="899">
        <v>0</v>
      </c>
      <c r="Y51" s="127" t="s">
        <v>31</v>
      </c>
      <c r="Z51" s="155">
        <v>6</v>
      </c>
      <c r="AA51" s="35">
        <v>1.188118811881188E-2</v>
      </c>
      <c r="AB51" s="310"/>
      <c r="AC51" s="310"/>
      <c r="AD51" s="310"/>
      <c r="AE51" s="310"/>
      <c r="AF51" s="310"/>
      <c r="AG51" s="310"/>
      <c r="AH51" s="310"/>
      <c r="AI51" s="310"/>
      <c r="AJ51" s="310"/>
      <c r="AK51" s="310"/>
      <c r="AL51" s="310"/>
      <c r="AM51" s="310"/>
      <c r="AN51" s="310"/>
      <c r="AO51" s="310"/>
      <c r="AP51" s="310"/>
      <c r="AQ51" s="310"/>
      <c r="AR51" s="310"/>
      <c r="AS51" s="310"/>
      <c r="AT51" s="310"/>
      <c r="AU51" s="310"/>
      <c r="AV51" s="310"/>
      <c r="AW51" s="310"/>
      <c r="AX51" s="310"/>
      <c r="AY51" s="310"/>
      <c r="AZ51" s="310"/>
      <c r="BA51" s="310"/>
      <c r="BB51" s="310"/>
      <c r="BC51" s="310"/>
      <c r="BD51" s="287"/>
    </row>
    <row r="52" spans="1:56">
      <c r="A52" s="16" t="s">
        <v>98</v>
      </c>
      <c r="B52" s="4" t="s">
        <v>161</v>
      </c>
      <c r="C52" s="6" t="s">
        <v>162</v>
      </c>
      <c r="D52" s="874">
        <v>4936.0000000000018</v>
      </c>
      <c r="E52" s="875">
        <v>3475.0000000000014</v>
      </c>
      <c r="F52" s="876">
        <v>3475.0000000000014</v>
      </c>
      <c r="G52" s="876">
        <v>0</v>
      </c>
      <c r="H52" s="155">
        <v>1461.0000000000002</v>
      </c>
      <c r="I52" s="876">
        <v>1461.0000000000002</v>
      </c>
      <c r="J52" s="876">
        <v>0</v>
      </c>
      <c r="K52" s="692">
        <v>0</v>
      </c>
      <c r="L52" s="877">
        <v>175.00000000000003</v>
      </c>
      <c r="M52" s="133">
        <v>3.5453808752025924E-2</v>
      </c>
      <c r="N52" s="894">
        <v>106</v>
      </c>
      <c r="O52" s="40">
        <v>3.0503597122302148E-2</v>
      </c>
      <c r="P52" s="894">
        <v>106</v>
      </c>
      <c r="Q52" s="133">
        <v>3.0503597122302148E-2</v>
      </c>
      <c r="R52" s="899">
        <v>0</v>
      </c>
      <c r="S52" s="40" t="s">
        <v>31</v>
      </c>
      <c r="T52" s="894">
        <v>69.000000000000014</v>
      </c>
      <c r="U52" s="40">
        <v>4.7227926078028747E-2</v>
      </c>
      <c r="V52" s="899">
        <v>69.000000000000014</v>
      </c>
      <c r="W52" s="40">
        <v>4.7227926078028747E-2</v>
      </c>
      <c r="X52" s="899">
        <v>0</v>
      </c>
      <c r="Y52" s="127" t="s">
        <v>31</v>
      </c>
      <c r="Z52" s="155">
        <v>0</v>
      </c>
      <c r="AA52" s="35" t="s">
        <v>31</v>
      </c>
      <c r="AB52" s="310"/>
      <c r="AC52" s="310"/>
      <c r="AD52" s="310"/>
      <c r="AE52" s="310"/>
      <c r="AF52" s="310"/>
      <c r="AG52" s="310"/>
      <c r="AH52" s="310"/>
      <c r="AI52" s="310"/>
      <c r="AJ52" s="310"/>
      <c r="AK52" s="310"/>
      <c r="AL52" s="310"/>
      <c r="AM52" s="310"/>
      <c r="AN52" s="310"/>
      <c r="AO52" s="310"/>
      <c r="AP52" s="310"/>
      <c r="AQ52" s="310"/>
      <c r="AR52" s="310"/>
      <c r="AS52" s="310"/>
      <c r="AT52" s="310"/>
      <c r="AU52" s="310"/>
      <c r="AV52" s="310"/>
      <c r="AW52" s="310"/>
      <c r="AX52" s="310"/>
      <c r="AY52" s="310"/>
      <c r="AZ52" s="310"/>
      <c r="BA52" s="310"/>
      <c r="BB52" s="310"/>
      <c r="BC52" s="310"/>
      <c r="BD52" s="287"/>
    </row>
    <row r="53" spans="1:56">
      <c r="A53" s="16" t="s">
        <v>98</v>
      </c>
      <c r="B53" s="4" t="s">
        <v>163</v>
      </c>
      <c r="C53" s="6" t="s">
        <v>164</v>
      </c>
      <c r="D53" s="874">
        <v>5955.0000000000036</v>
      </c>
      <c r="E53" s="875">
        <v>4272.9999999999964</v>
      </c>
      <c r="F53" s="876">
        <v>4046.000000000005</v>
      </c>
      <c r="G53" s="876">
        <v>227</v>
      </c>
      <c r="H53" s="155">
        <v>1682</v>
      </c>
      <c r="I53" s="876">
        <v>1682</v>
      </c>
      <c r="J53" s="876">
        <v>0</v>
      </c>
      <c r="K53" s="692">
        <v>1667.9999999999995</v>
      </c>
      <c r="L53" s="877">
        <v>139.00000000000003</v>
      </c>
      <c r="M53" s="133">
        <v>2.334172963895885E-2</v>
      </c>
      <c r="N53" s="894">
        <v>79.000000000000014</v>
      </c>
      <c r="O53" s="40">
        <v>1.8488181605429459E-2</v>
      </c>
      <c r="P53" s="894">
        <v>78.000000000000014</v>
      </c>
      <c r="Q53" s="133">
        <v>1.9278299555116143E-2</v>
      </c>
      <c r="R53" s="899">
        <v>1</v>
      </c>
      <c r="S53" s="40">
        <v>4.4052863436123352E-3</v>
      </c>
      <c r="T53" s="894">
        <v>60.000000000000014</v>
      </c>
      <c r="U53" s="40">
        <v>3.5671819262782407E-2</v>
      </c>
      <c r="V53" s="899">
        <v>60.000000000000014</v>
      </c>
      <c r="W53" s="40">
        <v>3.5671819262782407E-2</v>
      </c>
      <c r="X53" s="899">
        <v>0</v>
      </c>
      <c r="Y53" s="127" t="s">
        <v>31</v>
      </c>
      <c r="Z53" s="155">
        <v>42.999999999999993</v>
      </c>
      <c r="AA53" s="35">
        <v>2.5779376498800962E-2</v>
      </c>
      <c r="AB53" s="310"/>
      <c r="AC53" s="310"/>
      <c r="AD53" s="310"/>
      <c r="AE53" s="310"/>
      <c r="AF53" s="310"/>
      <c r="AG53" s="310"/>
      <c r="AH53" s="310"/>
      <c r="AI53" s="310"/>
      <c r="AJ53" s="310"/>
      <c r="AK53" s="310"/>
      <c r="AL53" s="310"/>
      <c r="AM53" s="310"/>
      <c r="AN53" s="310"/>
      <c r="AO53" s="310"/>
      <c r="AP53" s="310"/>
      <c r="AQ53" s="310"/>
      <c r="AR53" s="310"/>
      <c r="AS53" s="310"/>
      <c r="AT53" s="310"/>
      <c r="AU53" s="310"/>
      <c r="AV53" s="310"/>
      <c r="AW53" s="310"/>
      <c r="AX53" s="310"/>
      <c r="AY53" s="310"/>
      <c r="AZ53" s="310"/>
      <c r="BA53" s="310"/>
      <c r="BB53" s="310"/>
      <c r="BC53" s="310"/>
      <c r="BD53" s="287"/>
    </row>
    <row r="54" spans="1:56">
      <c r="A54" s="16" t="s">
        <v>98</v>
      </c>
      <c r="B54" s="4" t="s">
        <v>165</v>
      </c>
      <c r="C54" s="6" t="s">
        <v>166</v>
      </c>
      <c r="D54" s="874">
        <v>2789.9999999999991</v>
      </c>
      <c r="E54" s="875">
        <v>1960.9999999999986</v>
      </c>
      <c r="F54" s="876">
        <v>1796.9999999999993</v>
      </c>
      <c r="G54" s="876">
        <v>164</v>
      </c>
      <c r="H54" s="155">
        <v>828.99999999999977</v>
      </c>
      <c r="I54" s="876">
        <v>828.99999999999977</v>
      </c>
      <c r="J54" s="876">
        <v>0</v>
      </c>
      <c r="K54" s="692">
        <v>695.00000000000011</v>
      </c>
      <c r="L54" s="877">
        <v>56.000000000000021</v>
      </c>
      <c r="M54" s="133">
        <v>2.0071684587813634E-2</v>
      </c>
      <c r="N54" s="894">
        <v>34.000000000000007</v>
      </c>
      <c r="O54" s="40">
        <v>1.7338092809790939E-2</v>
      </c>
      <c r="P54" s="894">
        <v>33</v>
      </c>
      <c r="Q54" s="133">
        <v>1.8363939899833061E-2</v>
      </c>
      <c r="R54" s="899">
        <v>1</v>
      </c>
      <c r="S54" s="40">
        <v>6.0975609756097563E-3</v>
      </c>
      <c r="T54" s="894">
        <v>22.000000000000004</v>
      </c>
      <c r="U54" s="40">
        <v>2.6537997587454776E-2</v>
      </c>
      <c r="V54" s="899">
        <v>22.000000000000004</v>
      </c>
      <c r="W54" s="40">
        <v>2.6537997587454776E-2</v>
      </c>
      <c r="X54" s="899">
        <v>0</v>
      </c>
      <c r="Y54" s="127" t="s">
        <v>31</v>
      </c>
      <c r="Z54" s="155">
        <v>9</v>
      </c>
      <c r="AA54" s="35">
        <v>1.2949640287769782E-2</v>
      </c>
      <c r="AB54" s="310"/>
      <c r="AC54" s="310"/>
      <c r="AD54" s="310"/>
      <c r="AE54" s="310"/>
      <c r="AF54" s="310"/>
      <c r="AG54" s="310"/>
      <c r="AH54" s="310"/>
      <c r="AI54" s="310"/>
      <c r="AJ54" s="310"/>
      <c r="AK54" s="310"/>
      <c r="AL54" s="310"/>
      <c r="AM54" s="310"/>
      <c r="AN54" s="310"/>
      <c r="AO54" s="310"/>
      <c r="AP54" s="310"/>
      <c r="AQ54" s="310"/>
      <c r="AR54" s="310"/>
      <c r="AS54" s="310"/>
      <c r="AT54" s="310"/>
      <c r="AU54" s="310"/>
      <c r="AV54" s="310"/>
      <c r="AW54" s="310"/>
      <c r="AX54" s="310"/>
      <c r="AY54" s="310"/>
      <c r="AZ54" s="310"/>
      <c r="BA54" s="310"/>
      <c r="BB54" s="310"/>
      <c r="BC54" s="310"/>
      <c r="BD54" s="287"/>
    </row>
    <row r="55" spans="1:56">
      <c r="A55" s="16" t="s">
        <v>98</v>
      </c>
      <c r="B55" s="4" t="s">
        <v>167</v>
      </c>
      <c r="C55" s="6" t="s">
        <v>168</v>
      </c>
      <c r="D55" s="874">
        <v>6568.9999999999945</v>
      </c>
      <c r="E55" s="875">
        <v>5203.9999999999964</v>
      </c>
      <c r="F55" s="876">
        <v>4980.0000000000018</v>
      </c>
      <c r="G55" s="876">
        <v>224</v>
      </c>
      <c r="H55" s="155">
        <v>1365</v>
      </c>
      <c r="I55" s="876">
        <v>1361.9999999999998</v>
      </c>
      <c r="J55" s="876">
        <v>3</v>
      </c>
      <c r="K55" s="692">
        <v>2053.9999999999995</v>
      </c>
      <c r="L55" s="877">
        <v>165.00000000000006</v>
      </c>
      <c r="M55" s="133">
        <v>2.5117978383315604E-2</v>
      </c>
      <c r="N55" s="894">
        <v>129.99999999999997</v>
      </c>
      <c r="O55" s="40">
        <v>2.4980784012298245E-2</v>
      </c>
      <c r="P55" s="894">
        <v>128.99999999999997</v>
      </c>
      <c r="Q55" s="133">
        <v>2.5903614457831309E-2</v>
      </c>
      <c r="R55" s="899">
        <v>1</v>
      </c>
      <c r="S55" s="40">
        <v>4.464285714285714E-3</v>
      </c>
      <c r="T55" s="894">
        <v>35.000000000000007</v>
      </c>
      <c r="U55" s="40">
        <v>2.5641025641025647E-2</v>
      </c>
      <c r="V55" s="899">
        <v>35.000000000000007</v>
      </c>
      <c r="W55" s="40">
        <v>2.5697503671071962E-2</v>
      </c>
      <c r="X55" s="899">
        <v>0</v>
      </c>
      <c r="Y55" s="127">
        <v>0</v>
      </c>
      <c r="Z55" s="155">
        <v>59.000000000000014</v>
      </c>
      <c r="AA55" s="35">
        <v>2.8724440116845194E-2</v>
      </c>
      <c r="AB55" s="310"/>
      <c r="AC55" s="310"/>
      <c r="AD55" s="310"/>
      <c r="AE55" s="310"/>
      <c r="AF55" s="310"/>
      <c r="AG55" s="310"/>
      <c r="AH55" s="310"/>
      <c r="AI55" s="310"/>
      <c r="AJ55" s="310"/>
      <c r="AK55" s="310"/>
      <c r="AL55" s="310"/>
      <c r="AM55" s="310"/>
      <c r="AN55" s="310"/>
      <c r="AO55" s="310"/>
      <c r="AP55" s="310"/>
      <c r="AQ55" s="310"/>
      <c r="AR55" s="310"/>
      <c r="AS55" s="310"/>
      <c r="AT55" s="310"/>
      <c r="AU55" s="310"/>
      <c r="AV55" s="310"/>
      <c r="AW55" s="310"/>
      <c r="AX55" s="310"/>
      <c r="AY55" s="310"/>
      <c r="AZ55" s="310"/>
      <c r="BA55" s="310"/>
      <c r="BB55" s="310"/>
      <c r="BC55" s="310"/>
      <c r="BD55" s="287"/>
    </row>
    <row r="56" spans="1:56">
      <c r="A56" s="16" t="s">
        <v>98</v>
      </c>
      <c r="B56" s="4" t="s">
        <v>169</v>
      </c>
      <c r="C56" s="6" t="s">
        <v>170</v>
      </c>
      <c r="D56" s="874">
        <v>5014.0000000000018</v>
      </c>
      <c r="E56" s="875">
        <v>3570.0000000000023</v>
      </c>
      <c r="F56" s="876">
        <v>3407.9999999999995</v>
      </c>
      <c r="G56" s="876">
        <v>162</v>
      </c>
      <c r="H56" s="155">
        <v>1443.9999999999995</v>
      </c>
      <c r="I56" s="876">
        <v>1394.9999999999995</v>
      </c>
      <c r="J56" s="876">
        <v>48.999999999999993</v>
      </c>
      <c r="K56" s="692">
        <v>946.00000000000034</v>
      </c>
      <c r="L56" s="877">
        <v>241</v>
      </c>
      <c r="M56" s="133">
        <v>4.8065416832867955E-2</v>
      </c>
      <c r="N56" s="894">
        <v>177.00000000000009</v>
      </c>
      <c r="O56" s="40">
        <v>4.95798319327731E-2</v>
      </c>
      <c r="P56" s="894">
        <v>176.00000000000009</v>
      </c>
      <c r="Q56" s="133">
        <v>5.1643192488262941E-2</v>
      </c>
      <c r="R56" s="899">
        <v>1</v>
      </c>
      <c r="S56" s="40">
        <v>6.1728395061728392E-3</v>
      </c>
      <c r="T56" s="894">
        <v>64.000000000000028</v>
      </c>
      <c r="U56" s="40">
        <v>4.4321329639889231E-2</v>
      </c>
      <c r="V56" s="899">
        <v>62.000000000000007</v>
      </c>
      <c r="W56" s="40">
        <v>4.4444444444444467E-2</v>
      </c>
      <c r="X56" s="899">
        <v>2</v>
      </c>
      <c r="Y56" s="127">
        <v>4.0816326530612249E-2</v>
      </c>
      <c r="Z56" s="155">
        <v>24.000000000000007</v>
      </c>
      <c r="AA56" s="35">
        <v>2.5369978858350951E-2</v>
      </c>
      <c r="AB56" s="310"/>
      <c r="AC56" s="310"/>
      <c r="AD56" s="310"/>
      <c r="AE56" s="310"/>
      <c r="AF56" s="310"/>
      <c r="AG56" s="310"/>
      <c r="AH56" s="310"/>
      <c r="AI56" s="310"/>
      <c r="AJ56" s="310"/>
      <c r="AK56" s="310"/>
      <c r="AL56" s="310"/>
      <c r="AM56" s="310"/>
      <c r="AN56" s="310"/>
      <c r="AO56" s="310"/>
      <c r="AP56" s="310"/>
      <c r="AQ56" s="310"/>
      <c r="AR56" s="310"/>
      <c r="AS56" s="310"/>
      <c r="AT56" s="310"/>
      <c r="AU56" s="310"/>
      <c r="AV56" s="310"/>
      <c r="AW56" s="310"/>
      <c r="AX56" s="310"/>
      <c r="AY56" s="310"/>
      <c r="AZ56" s="310"/>
      <c r="BA56" s="310"/>
      <c r="BB56" s="310"/>
      <c r="BC56" s="310"/>
      <c r="BD56" s="287"/>
    </row>
    <row r="57" spans="1:56">
      <c r="A57" s="16" t="s">
        <v>98</v>
      </c>
      <c r="B57" s="4" t="s">
        <v>171</v>
      </c>
      <c r="C57" s="6" t="s">
        <v>172</v>
      </c>
      <c r="D57" s="874">
        <v>6225.9999999999936</v>
      </c>
      <c r="E57" s="875">
        <v>4792.0000000000027</v>
      </c>
      <c r="F57" s="876">
        <v>4792.0000000000027</v>
      </c>
      <c r="G57" s="876">
        <v>0</v>
      </c>
      <c r="H57" s="155">
        <v>1434.0000000000014</v>
      </c>
      <c r="I57" s="876">
        <v>1387.9999999999998</v>
      </c>
      <c r="J57" s="876">
        <v>46</v>
      </c>
      <c r="K57" s="692">
        <v>643</v>
      </c>
      <c r="L57" s="877">
        <v>179.00000000000006</v>
      </c>
      <c r="M57" s="133">
        <v>2.8750401541921013E-2</v>
      </c>
      <c r="N57" s="894">
        <v>131.00000000000011</v>
      </c>
      <c r="O57" s="40">
        <v>2.7337228714524216E-2</v>
      </c>
      <c r="P57" s="894">
        <v>131.00000000000011</v>
      </c>
      <c r="Q57" s="133">
        <v>2.7337228714524216E-2</v>
      </c>
      <c r="R57" s="899">
        <v>0</v>
      </c>
      <c r="S57" s="40" t="s">
        <v>31</v>
      </c>
      <c r="T57" s="894">
        <v>48.000000000000007</v>
      </c>
      <c r="U57" s="40">
        <v>3.3472803347280311E-2</v>
      </c>
      <c r="V57" s="899">
        <v>48.000000000000007</v>
      </c>
      <c r="W57" s="40">
        <v>3.4582132564841508E-2</v>
      </c>
      <c r="X57" s="899">
        <v>0</v>
      </c>
      <c r="Y57" s="127">
        <v>0</v>
      </c>
      <c r="Z57" s="155">
        <v>10</v>
      </c>
      <c r="AA57" s="35">
        <v>1.5552099533437015E-2</v>
      </c>
      <c r="AB57" s="310"/>
      <c r="AC57" s="310"/>
      <c r="AD57" s="310"/>
      <c r="AE57" s="310"/>
      <c r="AF57" s="310"/>
      <c r="AG57" s="310"/>
      <c r="AH57" s="310"/>
      <c r="AI57" s="310"/>
      <c r="AJ57" s="310"/>
      <c r="AK57" s="310"/>
      <c r="AL57" s="310"/>
      <c r="AM57" s="310"/>
      <c r="AN57" s="310"/>
      <c r="AO57" s="310"/>
      <c r="AP57" s="310"/>
      <c r="AQ57" s="310"/>
      <c r="AR57" s="310"/>
      <c r="AS57" s="310"/>
      <c r="AT57" s="310"/>
      <c r="AU57" s="310"/>
      <c r="AV57" s="310"/>
      <c r="AW57" s="310"/>
      <c r="AX57" s="310"/>
      <c r="AY57" s="310"/>
      <c r="AZ57" s="310"/>
      <c r="BA57" s="310"/>
      <c r="BB57" s="310"/>
      <c r="BC57" s="310"/>
      <c r="BD57" s="287"/>
    </row>
    <row r="58" spans="1:56">
      <c r="A58" s="16" t="s">
        <v>98</v>
      </c>
      <c r="B58" s="4" t="s">
        <v>173</v>
      </c>
      <c r="C58" s="6" t="s">
        <v>174</v>
      </c>
      <c r="D58" s="874">
        <v>3766</v>
      </c>
      <c r="E58" s="875">
        <v>2823.9999999999991</v>
      </c>
      <c r="F58" s="876">
        <v>2766.9999999999982</v>
      </c>
      <c r="G58" s="876">
        <v>57</v>
      </c>
      <c r="H58" s="155">
        <v>942.00000000000034</v>
      </c>
      <c r="I58" s="876">
        <v>942.00000000000034</v>
      </c>
      <c r="J58" s="876">
        <v>0</v>
      </c>
      <c r="K58" s="692">
        <v>501.99999999999994</v>
      </c>
      <c r="L58" s="877">
        <v>88.000000000000028</v>
      </c>
      <c r="M58" s="133">
        <v>2.3366967604885828E-2</v>
      </c>
      <c r="N58" s="894">
        <v>62.999999999999979</v>
      </c>
      <c r="O58" s="40">
        <v>2.2308781869688384E-2</v>
      </c>
      <c r="P58" s="894">
        <v>62.999999999999979</v>
      </c>
      <c r="Q58" s="133">
        <v>2.2768341163715223E-2</v>
      </c>
      <c r="R58" s="899">
        <v>0</v>
      </c>
      <c r="S58" s="40">
        <v>0</v>
      </c>
      <c r="T58" s="894">
        <v>25</v>
      </c>
      <c r="U58" s="40">
        <v>2.653927813163481E-2</v>
      </c>
      <c r="V58" s="899">
        <v>25</v>
      </c>
      <c r="W58" s="40">
        <v>2.653927813163481E-2</v>
      </c>
      <c r="X58" s="899">
        <v>0</v>
      </c>
      <c r="Y58" s="127" t="s">
        <v>31</v>
      </c>
      <c r="Z58" s="155">
        <v>12.000000000000002</v>
      </c>
      <c r="AA58" s="35">
        <v>2.3904382470119528E-2</v>
      </c>
      <c r="AB58" s="310"/>
      <c r="AC58" s="310"/>
      <c r="AD58" s="310"/>
      <c r="AE58" s="310"/>
      <c r="AF58" s="310"/>
      <c r="AG58" s="310"/>
      <c r="AH58" s="310"/>
      <c r="AI58" s="310"/>
      <c r="AJ58" s="310"/>
      <c r="AK58" s="310"/>
      <c r="AL58" s="310"/>
      <c r="AM58" s="310"/>
      <c r="AN58" s="310"/>
      <c r="AO58" s="310"/>
      <c r="AP58" s="310"/>
      <c r="AQ58" s="310"/>
      <c r="AR58" s="310"/>
      <c r="AS58" s="310"/>
      <c r="AT58" s="310"/>
      <c r="AU58" s="310"/>
      <c r="AV58" s="310"/>
      <c r="AW58" s="310"/>
      <c r="AX58" s="310"/>
      <c r="AY58" s="310"/>
      <c r="AZ58" s="310"/>
      <c r="BA58" s="310"/>
      <c r="BB58" s="310"/>
      <c r="BC58" s="310"/>
      <c r="BD58" s="287"/>
    </row>
    <row r="59" spans="1:56">
      <c r="A59" s="16" t="s">
        <v>98</v>
      </c>
      <c r="B59" s="4" t="s">
        <v>175</v>
      </c>
      <c r="C59" s="6" t="s">
        <v>176</v>
      </c>
      <c r="D59" s="874">
        <v>2558</v>
      </c>
      <c r="E59" s="875">
        <v>2087</v>
      </c>
      <c r="F59" s="876">
        <v>2087</v>
      </c>
      <c r="G59" s="876">
        <v>0</v>
      </c>
      <c r="H59" s="155">
        <v>471.00000000000017</v>
      </c>
      <c r="I59" s="876">
        <v>471.00000000000017</v>
      </c>
      <c r="J59" s="876">
        <v>0</v>
      </c>
      <c r="K59" s="692">
        <v>0</v>
      </c>
      <c r="L59" s="877">
        <v>98.000000000000028</v>
      </c>
      <c r="M59" s="133">
        <v>3.8311180609851454E-2</v>
      </c>
      <c r="N59" s="894">
        <v>58</v>
      </c>
      <c r="O59" s="40">
        <v>2.7791087685673215E-2</v>
      </c>
      <c r="P59" s="894">
        <v>58</v>
      </c>
      <c r="Q59" s="133">
        <v>2.7791087685673215E-2</v>
      </c>
      <c r="R59" s="899">
        <v>0</v>
      </c>
      <c r="S59" s="40" t="s">
        <v>31</v>
      </c>
      <c r="T59" s="894">
        <v>40</v>
      </c>
      <c r="U59" s="40">
        <v>8.492569002123139E-2</v>
      </c>
      <c r="V59" s="899">
        <v>40</v>
      </c>
      <c r="W59" s="40">
        <v>8.492569002123139E-2</v>
      </c>
      <c r="X59" s="899">
        <v>0</v>
      </c>
      <c r="Y59" s="127" t="s">
        <v>31</v>
      </c>
      <c r="Z59" s="155">
        <v>0</v>
      </c>
      <c r="AA59" s="35" t="s">
        <v>31</v>
      </c>
      <c r="AB59" s="310"/>
      <c r="AC59" s="310"/>
      <c r="AD59" s="310"/>
      <c r="AE59" s="310"/>
      <c r="AF59" s="310"/>
      <c r="AG59" s="310"/>
      <c r="AH59" s="310"/>
      <c r="AI59" s="310"/>
      <c r="AJ59" s="310"/>
      <c r="AK59" s="310"/>
      <c r="AL59" s="310"/>
      <c r="AM59" s="310"/>
      <c r="AN59" s="310"/>
      <c r="AO59" s="310"/>
      <c r="AP59" s="310"/>
      <c r="AQ59" s="310"/>
      <c r="AR59" s="310"/>
      <c r="AS59" s="310"/>
      <c r="AT59" s="310"/>
      <c r="AU59" s="310"/>
      <c r="AV59" s="310"/>
      <c r="AW59" s="310"/>
      <c r="AX59" s="310"/>
      <c r="AY59" s="310"/>
      <c r="AZ59" s="310"/>
      <c r="BA59" s="310"/>
      <c r="BB59" s="310"/>
      <c r="BC59" s="310"/>
      <c r="BD59" s="287"/>
    </row>
    <row r="60" spans="1:56">
      <c r="A60" s="16" t="s">
        <v>98</v>
      </c>
      <c r="B60" s="4" t="s">
        <v>177</v>
      </c>
      <c r="C60" s="6" t="s">
        <v>178</v>
      </c>
      <c r="D60" s="874">
        <v>9261.0000000000055</v>
      </c>
      <c r="E60" s="875">
        <v>6819.9999999999991</v>
      </c>
      <c r="F60" s="876">
        <v>6720.0000000000036</v>
      </c>
      <c r="G60" s="876">
        <v>100.00000000000001</v>
      </c>
      <c r="H60" s="155">
        <v>2441.0000000000005</v>
      </c>
      <c r="I60" s="876">
        <v>2386</v>
      </c>
      <c r="J60" s="876">
        <v>55</v>
      </c>
      <c r="K60" s="692">
        <v>2015.0000000000009</v>
      </c>
      <c r="L60" s="877">
        <v>336.99999999999994</v>
      </c>
      <c r="M60" s="133">
        <v>3.6389158838138404E-2</v>
      </c>
      <c r="N60" s="894">
        <v>183.00000000000003</v>
      </c>
      <c r="O60" s="40">
        <v>2.6832844574780065E-2</v>
      </c>
      <c r="P60" s="894">
        <v>182</v>
      </c>
      <c r="Q60" s="133">
        <v>2.708333333333332E-2</v>
      </c>
      <c r="R60" s="899">
        <v>1</v>
      </c>
      <c r="S60" s="40">
        <v>9.9999999999999985E-3</v>
      </c>
      <c r="T60" s="894">
        <v>154.00000000000003</v>
      </c>
      <c r="U60" s="40">
        <v>6.3088897992625972E-2</v>
      </c>
      <c r="V60" s="899">
        <v>154.00000000000003</v>
      </c>
      <c r="W60" s="40">
        <v>6.4543168482816438E-2</v>
      </c>
      <c r="X60" s="899">
        <v>0</v>
      </c>
      <c r="Y60" s="127">
        <v>0</v>
      </c>
      <c r="Z60" s="155">
        <v>73.000000000000028</v>
      </c>
      <c r="AA60" s="35">
        <v>3.6228287841191066E-2</v>
      </c>
      <c r="AB60" s="310"/>
      <c r="AC60" s="310"/>
      <c r="AD60" s="310"/>
      <c r="AE60" s="310"/>
      <c r="AF60" s="310"/>
      <c r="AG60" s="310"/>
      <c r="AH60" s="310"/>
      <c r="AI60" s="310"/>
      <c r="AJ60" s="310"/>
      <c r="AK60" s="310"/>
      <c r="AL60" s="310"/>
      <c r="AM60" s="310"/>
      <c r="AN60" s="310"/>
      <c r="AO60" s="310"/>
      <c r="AP60" s="310"/>
      <c r="AQ60" s="310"/>
      <c r="AR60" s="310"/>
      <c r="AS60" s="310"/>
      <c r="AT60" s="310"/>
      <c r="AU60" s="310"/>
      <c r="AV60" s="310"/>
      <c r="AW60" s="310"/>
      <c r="AX60" s="310"/>
      <c r="AY60" s="310"/>
      <c r="AZ60" s="310"/>
      <c r="BA60" s="310"/>
      <c r="BB60" s="310"/>
      <c r="BC60" s="310"/>
      <c r="BD60" s="287"/>
    </row>
    <row r="61" spans="1:56">
      <c r="A61" s="16" t="s">
        <v>98</v>
      </c>
      <c r="B61" s="4" t="s">
        <v>179</v>
      </c>
      <c r="C61" s="6" t="s">
        <v>180</v>
      </c>
      <c r="D61" s="874">
        <v>3861.0000000000009</v>
      </c>
      <c r="E61" s="875">
        <v>2790.9999999999991</v>
      </c>
      <c r="F61" s="876">
        <v>2758.9999999999986</v>
      </c>
      <c r="G61" s="876">
        <v>32</v>
      </c>
      <c r="H61" s="155">
        <v>1070.0000000000002</v>
      </c>
      <c r="I61" s="876">
        <v>1070.0000000000002</v>
      </c>
      <c r="J61" s="876">
        <v>0</v>
      </c>
      <c r="K61" s="692">
        <v>0</v>
      </c>
      <c r="L61" s="877">
        <v>118.00000000000006</v>
      </c>
      <c r="M61" s="133">
        <v>3.0562030562030568E-2</v>
      </c>
      <c r="N61" s="894">
        <v>57.000000000000007</v>
      </c>
      <c r="O61" s="40">
        <v>2.0422787531350781E-2</v>
      </c>
      <c r="P61" s="894">
        <v>57.000000000000007</v>
      </c>
      <c r="Q61" s="133">
        <v>2.0659659296846697E-2</v>
      </c>
      <c r="R61" s="899">
        <v>0</v>
      </c>
      <c r="S61" s="40">
        <v>0</v>
      </c>
      <c r="T61" s="894">
        <v>61.000000000000021</v>
      </c>
      <c r="U61" s="40">
        <v>5.7009345794392534E-2</v>
      </c>
      <c r="V61" s="899">
        <v>61.000000000000021</v>
      </c>
      <c r="W61" s="40">
        <v>5.7009345794392534E-2</v>
      </c>
      <c r="X61" s="899">
        <v>0</v>
      </c>
      <c r="Y61" s="127" t="s">
        <v>31</v>
      </c>
      <c r="Z61" s="155">
        <v>0</v>
      </c>
      <c r="AA61" s="35" t="s">
        <v>31</v>
      </c>
      <c r="AB61" s="310"/>
      <c r="AC61" s="310"/>
      <c r="AD61" s="310"/>
      <c r="AE61" s="310"/>
      <c r="AF61" s="310"/>
      <c r="AG61" s="310"/>
      <c r="AH61" s="310"/>
      <c r="AI61" s="310"/>
      <c r="AJ61" s="310"/>
      <c r="AK61" s="310"/>
      <c r="AL61" s="310"/>
      <c r="AM61" s="310"/>
      <c r="AN61" s="310"/>
      <c r="AO61" s="310"/>
      <c r="AP61" s="310"/>
      <c r="AQ61" s="310"/>
      <c r="AR61" s="310"/>
      <c r="AS61" s="310"/>
      <c r="AT61" s="310"/>
      <c r="AU61" s="310"/>
      <c r="AV61" s="310"/>
      <c r="AW61" s="310"/>
      <c r="AX61" s="310"/>
      <c r="AY61" s="310"/>
      <c r="AZ61" s="310"/>
      <c r="BA61" s="310"/>
      <c r="BB61" s="310"/>
      <c r="BC61" s="310"/>
      <c r="BD61" s="287"/>
    </row>
    <row r="62" spans="1:56">
      <c r="A62" s="16" t="s">
        <v>98</v>
      </c>
      <c r="B62" s="4" t="s">
        <v>181</v>
      </c>
      <c r="C62" s="6" t="s">
        <v>182</v>
      </c>
      <c r="D62" s="874">
        <v>10726.000000000015</v>
      </c>
      <c r="E62" s="875">
        <v>8363.9999999999945</v>
      </c>
      <c r="F62" s="876">
        <v>8279.9999999999982</v>
      </c>
      <c r="G62" s="876">
        <v>84</v>
      </c>
      <c r="H62" s="155">
        <v>2361.9999999999995</v>
      </c>
      <c r="I62" s="876">
        <v>2307.0000000000018</v>
      </c>
      <c r="J62" s="876">
        <v>55</v>
      </c>
      <c r="K62" s="692">
        <v>2484.9999999999977</v>
      </c>
      <c r="L62" s="877">
        <v>322.00000000000006</v>
      </c>
      <c r="M62" s="133">
        <v>3.0020510908073804E-2</v>
      </c>
      <c r="N62" s="894">
        <v>175</v>
      </c>
      <c r="O62" s="40">
        <v>2.092300334768055E-2</v>
      </c>
      <c r="P62" s="894">
        <v>172.99999999999989</v>
      </c>
      <c r="Q62" s="133">
        <v>2.0893719806763276E-2</v>
      </c>
      <c r="R62" s="899">
        <v>2</v>
      </c>
      <c r="S62" s="40">
        <v>2.3809523809523808E-2</v>
      </c>
      <c r="T62" s="894">
        <v>147</v>
      </c>
      <c r="U62" s="40">
        <v>6.2235393734123637E-2</v>
      </c>
      <c r="V62" s="899">
        <v>147</v>
      </c>
      <c r="W62" s="40">
        <v>6.3719115734720361E-2</v>
      </c>
      <c r="X62" s="899">
        <v>0</v>
      </c>
      <c r="Y62" s="127">
        <v>0</v>
      </c>
      <c r="Z62" s="155">
        <v>55.000000000000007</v>
      </c>
      <c r="AA62" s="35">
        <v>2.2132796780684128E-2</v>
      </c>
      <c r="AB62" s="310"/>
      <c r="AC62" s="310"/>
      <c r="AD62" s="310"/>
      <c r="AE62" s="310"/>
      <c r="AF62" s="310"/>
      <c r="AG62" s="310"/>
      <c r="AH62" s="310"/>
      <c r="AI62" s="310"/>
      <c r="AJ62" s="310"/>
      <c r="AK62" s="310"/>
      <c r="AL62" s="310"/>
      <c r="AM62" s="310"/>
      <c r="AN62" s="310"/>
      <c r="AO62" s="310"/>
      <c r="AP62" s="310"/>
      <c r="AQ62" s="310"/>
      <c r="AR62" s="310"/>
      <c r="AS62" s="310"/>
      <c r="AT62" s="310"/>
      <c r="AU62" s="310"/>
      <c r="AV62" s="310"/>
      <c r="AW62" s="310"/>
      <c r="AX62" s="310"/>
      <c r="AY62" s="310"/>
      <c r="AZ62" s="310"/>
      <c r="BA62" s="310"/>
      <c r="BB62" s="310"/>
      <c r="BC62" s="310"/>
      <c r="BD62" s="287"/>
    </row>
    <row r="63" spans="1:56">
      <c r="A63" s="16" t="s">
        <v>98</v>
      </c>
      <c r="B63" s="4" t="s">
        <v>183</v>
      </c>
      <c r="C63" s="6" t="s">
        <v>184</v>
      </c>
      <c r="D63" s="874">
        <v>4304.0000000000009</v>
      </c>
      <c r="E63" s="875">
        <v>3113.9999999999995</v>
      </c>
      <c r="F63" s="876">
        <v>3032.9999999999973</v>
      </c>
      <c r="G63" s="876">
        <v>81</v>
      </c>
      <c r="H63" s="155">
        <v>1190.0000000000007</v>
      </c>
      <c r="I63" s="876">
        <v>1190.0000000000007</v>
      </c>
      <c r="J63" s="876">
        <v>0</v>
      </c>
      <c r="K63" s="692">
        <v>354</v>
      </c>
      <c r="L63" s="877">
        <v>106.99999999999999</v>
      </c>
      <c r="M63" s="133">
        <v>2.4860594795539023E-2</v>
      </c>
      <c r="N63" s="894">
        <v>57.000000000000021</v>
      </c>
      <c r="O63" s="40">
        <v>1.8304431599229298E-2</v>
      </c>
      <c r="P63" s="894">
        <v>57.000000000000021</v>
      </c>
      <c r="Q63" s="133">
        <v>1.879327398615235E-2</v>
      </c>
      <c r="R63" s="899">
        <v>0</v>
      </c>
      <c r="S63" s="40">
        <v>0</v>
      </c>
      <c r="T63" s="894">
        <v>49.999999999999993</v>
      </c>
      <c r="U63" s="40">
        <v>4.2016806722689044E-2</v>
      </c>
      <c r="V63" s="899">
        <v>49.999999999999993</v>
      </c>
      <c r="W63" s="40">
        <v>4.2016806722689044E-2</v>
      </c>
      <c r="X63" s="899">
        <v>0</v>
      </c>
      <c r="Y63" s="127" t="s">
        <v>31</v>
      </c>
      <c r="Z63" s="155">
        <v>7</v>
      </c>
      <c r="AA63" s="35">
        <v>1.977401129943503E-2</v>
      </c>
      <c r="AB63" s="310"/>
      <c r="AC63" s="310"/>
      <c r="AD63" s="310"/>
      <c r="AE63" s="310"/>
      <c r="AF63" s="310"/>
      <c r="AG63" s="310"/>
      <c r="AH63" s="310"/>
      <c r="AI63" s="310"/>
      <c r="AJ63" s="310"/>
      <c r="AK63" s="310"/>
      <c r="AL63" s="310"/>
      <c r="AM63" s="310"/>
      <c r="AN63" s="310"/>
      <c r="AO63" s="310"/>
      <c r="AP63" s="310"/>
      <c r="AQ63" s="310"/>
      <c r="AR63" s="310"/>
      <c r="AS63" s="310"/>
      <c r="AT63" s="310"/>
      <c r="AU63" s="310"/>
      <c r="AV63" s="310"/>
      <c r="AW63" s="310"/>
      <c r="AX63" s="310"/>
      <c r="AY63" s="310"/>
      <c r="AZ63" s="310"/>
      <c r="BA63" s="310"/>
      <c r="BB63" s="310"/>
      <c r="BC63" s="310"/>
      <c r="BD63" s="287"/>
    </row>
    <row r="64" spans="1:56">
      <c r="A64" s="16" t="s">
        <v>98</v>
      </c>
      <c r="B64" s="4" t="s">
        <v>185</v>
      </c>
      <c r="C64" s="6" t="s">
        <v>186</v>
      </c>
      <c r="D64" s="874">
        <v>4186.0000000000027</v>
      </c>
      <c r="E64" s="875">
        <v>2939.9999999999991</v>
      </c>
      <c r="F64" s="876">
        <v>2939.9999999999991</v>
      </c>
      <c r="G64" s="876">
        <v>0</v>
      </c>
      <c r="H64" s="155">
        <v>1246.0000000000005</v>
      </c>
      <c r="I64" s="876">
        <v>1246.0000000000005</v>
      </c>
      <c r="J64" s="876">
        <v>0</v>
      </c>
      <c r="K64" s="692">
        <v>569.99999999999977</v>
      </c>
      <c r="L64" s="877">
        <v>120</v>
      </c>
      <c r="M64" s="133">
        <v>2.8666985188724299E-2</v>
      </c>
      <c r="N64" s="894">
        <v>75.000000000000014</v>
      </c>
      <c r="O64" s="40">
        <v>2.5510204081632668E-2</v>
      </c>
      <c r="P64" s="894">
        <v>75.000000000000014</v>
      </c>
      <c r="Q64" s="133">
        <v>2.5510204081632668E-2</v>
      </c>
      <c r="R64" s="899">
        <v>0</v>
      </c>
      <c r="S64" s="40" t="s">
        <v>31</v>
      </c>
      <c r="T64" s="894">
        <v>45.000000000000014</v>
      </c>
      <c r="U64" s="40">
        <v>3.6115569823434987E-2</v>
      </c>
      <c r="V64" s="899">
        <v>45.000000000000014</v>
      </c>
      <c r="W64" s="40">
        <v>3.6115569823434987E-2</v>
      </c>
      <c r="X64" s="899">
        <v>0</v>
      </c>
      <c r="Y64" s="127" t="s">
        <v>31</v>
      </c>
      <c r="Z64" s="155">
        <v>22.000000000000004</v>
      </c>
      <c r="AA64" s="35">
        <v>3.8596491228070198E-2</v>
      </c>
      <c r="AB64" s="310"/>
      <c r="AC64" s="310"/>
      <c r="AD64" s="310"/>
      <c r="AE64" s="310"/>
      <c r="AF64" s="310"/>
      <c r="AG64" s="310"/>
      <c r="AH64" s="310"/>
      <c r="AI64" s="310"/>
      <c r="AJ64" s="310"/>
      <c r="AK64" s="310"/>
      <c r="AL64" s="310"/>
      <c r="AM64" s="310"/>
      <c r="AN64" s="310"/>
      <c r="AO64" s="310"/>
      <c r="AP64" s="310"/>
      <c r="AQ64" s="310"/>
      <c r="AR64" s="310"/>
      <c r="AS64" s="310"/>
      <c r="AT64" s="310"/>
      <c r="AU64" s="310"/>
      <c r="AV64" s="310"/>
      <c r="AW64" s="310"/>
      <c r="AX64" s="310"/>
      <c r="AY64" s="310"/>
      <c r="AZ64" s="310"/>
      <c r="BA64" s="310"/>
      <c r="BB64" s="310"/>
      <c r="BC64" s="310"/>
      <c r="BD64" s="287"/>
    </row>
    <row r="65" spans="1:56">
      <c r="A65" s="16" t="s">
        <v>98</v>
      </c>
      <c r="B65" s="4" t="s">
        <v>187</v>
      </c>
      <c r="C65" s="6" t="s">
        <v>188</v>
      </c>
      <c r="D65" s="874">
        <v>2683.0000000000027</v>
      </c>
      <c r="E65" s="875">
        <v>2173.9999999999995</v>
      </c>
      <c r="F65" s="876">
        <v>2058.0000000000009</v>
      </c>
      <c r="G65" s="876">
        <v>116</v>
      </c>
      <c r="H65" s="155">
        <v>509.00000000000017</v>
      </c>
      <c r="I65" s="876">
        <v>509.00000000000017</v>
      </c>
      <c r="J65" s="876">
        <v>0</v>
      </c>
      <c r="K65" s="692">
        <v>368.00000000000011</v>
      </c>
      <c r="L65" s="877">
        <v>97.000000000000014</v>
      </c>
      <c r="M65" s="133">
        <v>3.6153559448378648E-2</v>
      </c>
      <c r="N65" s="894">
        <v>59.000000000000014</v>
      </c>
      <c r="O65" s="40">
        <v>2.7138914443422275E-2</v>
      </c>
      <c r="P65" s="894">
        <v>59.000000000000014</v>
      </c>
      <c r="Q65" s="133">
        <v>2.8668610301263355E-2</v>
      </c>
      <c r="R65" s="899">
        <v>0</v>
      </c>
      <c r="S65" s="40">
        <v>0</v>
      </c>
      <c r="T65" s="894">
        <v>38</v>
      </c>
      <c r="U65" s="40">
        <v>7.4656188605108031E-2</v>
      </c>
      <c r="V65" s="899">
        <v>38</v>
      </c>
      <c r="W65" s="40">
        <v>7.4656188605108031E-2</v>
      </c>
      <c r="X65" s="899">
        <v>0</v>
      </c>
      <c r="Y65" s="127" t="s">
        <v>31</v>
      </c>
      <c r="Z65" s="155">
        <v>16.999999999999996</v>
      </c>
      <c r="AA65" s="35">
        <v>4.619565217391302E-2</v>
      </c>
      <c r="AB65" s="310"/>
      <c r="AC65" s="310"/>
      <c r="AD65" s="310"/>
      <c r="AE65" s="310"/>
      <c r="AF65" s="310"/>
      <c r="AG65" s="310"/>
      <c r="AH65" s="310"/>
      <c r="AI65" s="310"/>
      <c r="AJ65" s="310"/>
      <c r="AK65" s="310"/>
      <c r="AL65" s="310"/>
      <c r="AM65" s="310"/>
      <c r="AN65" s="310"/>
      <c r="AO65" s="310"/>
      <c r="AP65" s="310"/>
      <c r="AQ65" s="310"/>
      <c r="AR65" s="310"/>
      <c r="AS65" s="310"/>
      <c r="AT65" s="310"/>
      <c r="AU65" s="310"/>
      <c r="AV65" s="310"/>
      <c r="AW65" s="310"/>
      <c r="AX65" s="310"/>
      <c r="AY65" s="310"/>
      <c r="AZ65" s="310"/>
      <c r="BA65" s="310"/>
      <c r="BB65" s="310"/>
      <c r="BC65" s="310"/>
      <c r="BD65" s="287"/>
    </row>
    <row r="66" spans="1:56">
      <c r="A66" s="16" t="s">
        <v>98</v>
      </c>
      <c r="B66" s="4" t="s">
        <v>189</v>
      </c>
      <c r="C66" s="6" t="s">
        <v>190</v>
      </c>
      <c r="D66" s="874">
        <v>5567.0000000000018</v>
      </c>
      <c r="E66" s="875">
        <v>4547.9999999999964</v>
      </c>
      <c r="F66" s="876">
        <v>4525.9999999999973</v>
      </c>
      <c r="G66" s="876">
        <v>22</v>
      </c>
      <c r="H66" s="155">
        <v>1019.0000000000007</v>
      </c>
      <c r="I66" s="876">
        <v>1019.0000000000007</v>
      </c>
      <c r="J66" s="876">
        <v>0</v>
      </c>
      <c r="K66" s="692">
        <v>570.00000000000011</v>
      </c>
      <c r="L66" s="877">
        <v>112</v>
      </c>
      <c r="M66" s="133">
        <v>2.011855577510328E-2</v>
      </c>
      <c r="N66" s="894">
        <v>68</v>
      </c>
      <c r="O66" s="40">
        <v>1.4951627088830266E-2</v>
      </c>
      <c r="P66" s="894">
        <v>68</v>
      </c>
      <c r="Q66" s="133">
        <v>1.5024304021210791E-2</v>
      </c>
      <c r="R66" s="899">
        <v>0</v>
      </c>
      <c r="S66" s="40">
        <v>0</v>
      </c>
      <c r="T66" s="894">
        <v>43.999999999999993</v>
      </c>
      <c r="U66" s="40">
        <v>4.3179587831207032E-2</v>
      </c>
      <c r="V66" s="899">
        <v>43.999999999999993</v>
      </c>
      <c r="W66" s="40">
        <v>4.3179587831207032E-2</v>
      </c>
      <c r="X66" s="899">
        <v>0</v>
      </c>
      <c r="Y66" s="127" t="s">
        <v>31</v>
      </c>
      <c r="Z66" s="155">
        <v>6</v>
      </c>
      <c r="AA66" s="35">
        <v>1.0526315789473682E-2</v>
      </c>
      <c r="AB66" s="310"/>
      <c r="AC66" s="310"/>
      <c r="AD66" s="310"/>
      <c r="AE66" s="310"/>
      <c r="AF66" s="310"/>
      <c r="AG66" s="310"/>
      <c r="AH66" s="310"/>
      <c r="AI66" s="310"/>
      <c r="AJ66" s="310"/>
      <c r="AK66" s="310"/>
      <c r="AL66" s="310"/>
      <c r="AM66" s="310"/>
      <c r="AN66" s="310"/>
      <c r="AO66" s="310"/>
      <c r="AP66" s="310"/>
      <c r="AQ66" s="310"/>
      <c r="AR66" s="310"/>
      <c r="AS66" s="310"/>
      <c r="AT66" s="310"/>
      <c r="AU66" s="310"/>
      <c r="AV66" s="310"/>
      <c r="AW66" s="310"/>
      <c r="AX66" s="310"/>
      <c r="AY66" s="310"/>
      <c r="AZ66" s="310"/>
      <c r="BA66" s="310"/>
      <c r="BB66" s="310"/>
      <c r="BC66" s="310"/>
      <c r="BD66" s="287"/>
    </row>
    <row r="67" spans="1:56">
      <c r="A67" s="16" t="s">
        <v>98</v>
      </c>
      <c r="B67" s="4" t="s">
        <v>191</v>
      </c>
      <c r="C67" s="6" t="s">
        <v>192</v>
      </c>
      <c r="D67" s="874">
        <v>4106.0000000000018</v>
      </c>
      <c r="E67" s="875">
        <v>2672.9999999999991</v>
      </c>
      <c r="F67" s="876">
        <v>2663.0000000000014</v>
      </c>
      <c r="G67" s="876">
        <v>10</v>
      </c>
      <c r="H67" s="155">
        <v>1433.0000000000007</v>
      </c>
      <c r="I67" s="876">
        <v>1207</v>
      </c>
      <c r="J67" s="876">
        <v>226.00000000000006</v>
      </c>
      <c r="K67" s="692">
        <v>661</v>
      </c>
      <c r="L67" s="877">
        <v>134.00000000000009</v>
      </c>
      <c r="M67" s="133">
        <v>3.2635168046760844E-2</v>
      </c>
      <c r="N67" s="894">
        <v>54.000000000000014</v>
      </c>
      <c r="O67" s="40">
        <v>2.0202020202020214E-2</v>
      </c>
      <c r="P67" s="894">
        <v>54.000000000000014</v>
      </c>
      <c r="Q67" s="133">
        <v>2.0277882087870819E-2</v>
      </c>
      <c r="R67" s="899">
        <v>0</v>
      </c>
      <c r="S67" s="40">
        <v>0</v>
      </c>
      <c r="T67" s="894">
        <v>80</v>
      </c>
      <c r="U67" s="40">
        <v>5.5826936496859707E-2</v>
      </c>
      <c r="V67" s="899">
        <v>80</v>
      </c>
      <c r="W67" s="40">
        <v>6.628003314001657E-2</v>
      </c>
      <c r="X67" s="899">
        <v>0</v>
      </c>
      <c r="Y67" s="127">
        <v>0</v>
      </c>
      <c r="Z67" s="155">
        <v>3</v>
      </c>
      <c r="AA67" s="35">
        <v>4.5385779122541605E-3</v>
      </c>
      <c r="AB67" s="310"/>
      <c r="AC67" s="310"/>
      <c r="AD67" s="310"/>
      <c r="AE67" s="310"/>
      <c r="AF67" s="310"/>
      <c r="AG67" s="310"/>
      <c r="AH67" s="310"/>
      <c r="AI67" s="310"/>
      <c r="AJ67" s="310"/>
      <c r="AK67" s="310"/>
      <c r="AL67" s="310"/>
      <c r="AM67" s="310"/>
      <c r="AN67" s="310"/>
      <c r="AO67" s="310"/>
      <c r="AP67" s="310"/>
      <c r="AQ67" s="310"/>
      <c r="AR67" s="310"/>
      <c r="AS67" s="310"/>
      <c r="AT67" s="310"/>
      <c r="AU67" s="310"/>
      <c r="AV67" s="310"/>
      <c r="AW67" s="310"/>
      <c r="AX67" s="310"/>
      <c r="AY67" s="310"/>
      <c r="AZ67" s="310"/>
      <c r="BA67" s="310"/>
      <c r="BB67" s="310"/>
      <c r="BC67" s="310"/>
      <c r="BD67" s="287"/>
    </row>
    <row r="68" spans="1:56">
      <c r="A68" s="16" t="s">
        <v>98</v>
      </c>
      <c r="B68" s="4" t="s">
        <v>193</v>
      </c>
      <c r="C68" s="6" t="s">
        <v>194</v>
      </c>
      <c r="D68" s="874">
        <v>9331.9999999999909</v>
      </c>
      <c r="E68" s="875">
        <v>7469.9999999999982</v>
      </c>
      <c r="F68" s="876">
        <v>7015.9999999999982</v>
      </c>
      <c r="G68" s="876">
        <v>453.99999999999989</v>
      </c>
      <c r="H68" s="155">
        <v>1862.0000000000009</v>
      </c>
      <c r="I68" s="876">
        <v>1862.0000000000009</v>
      </c>
      <c r="J68" s="876">
        <v>0</v>
      </c>
      <c r="K68" s="692">
        <v>1996.9999999999984</v>
      </c>
      <c r="L68" s="877">
        <v>334.00000000000006</v>
      </c>
      <c r="M68" s="133">
        <v>3.5790827261037335E-2</v>
      </c>
      <c r="N68" s="894">
        <v>203.00000000000011</v>
      </c>
      <c r="O68" s="40">
        <v>2.7175368139223582E-2</v>
      </c>
      <c r="P68" s="894">
        <v>175.00000000000009</v>
      </c>
      <c r="Q68" s="133">
        <v>2.4942987457240613E-2</v>
      </c>
      <c r="R68" s="899">
        <v>28.000000000000004</v>
      </c>
      <c r="S68" s="40">
        <v>6.1674008810572709E-2</v>
      </c>
      <c r="T68" s="894">
        <v>131.00000000000003</v>
      </c>
      <c r="U68" s="40">
        <v>7.0354457572502666E-2</v>
      </c>
      <c r="V68" s="899">
        <v>131.00000000000003</v>
      </c>
      <c r="W68" s="40">
        <v>7.0354457572502666E-2</v>
      </c>
      <c r="X68" s="899">
        <v>0</v>
      </c>
      <c r="Y68" s="127" t="s">
        <v>31</v>
      </c>
      <c r="Z68" s="155">
        <v>99.000000000000014</v>
      </c>
      <c r="AA68" s="35">
        <v>4.9574361542313518E-2</v>
      </c>
      <c r="AB68" s="310"/>
      <c r="AC68" s="310"/>
      <c r="AD68" s="310"/>
      <c r="AE68" s="310"/>
      <c r="AF68" s="310"/>
      <c r="AG68" s="310"/>
      <c r="AH68" s="310"/>
      <c r="AI68" s="310"/>
      <c r="AJ68" s="310"/>
      <c r="AK68" s="310"/>
      <c r="AL68" s="310"/>
      <c r="AM68" s="310"/>
      <c r="AN68" s="310"/>
      <c r="AO68" s="310"/>
      <c r="AP68" s="310"/>
      <c r="AQ68" s="310"/>
      <c r="AR68" s="310"/>
      <c r="AS68" s="310"/>
      <c r="AT68" s="310"/>
      <c r="AU68" s="310"/>
      <c r="AV68" s="310"/>
      <c r="AW68" s="310"/>
      <c r="AX68" s="310"/>
      <c r="AY68" s="310"/>
      <c r="AZ68" s="310"/>
      <c r="BA68" s="310"/>
      <c r="BB68" s="310"/>
      <c r="BC68" s="310"/>
      <c r="BD68" s="287"/>
    </row>
    <row r="69" spans="1:56">
      <c r="A69" s="16" t="s">
        <v>98</v>
      </c>
      <c r="B69" s="4" t="s">
        <v>195</v>
      </c>
      <c r="C69" s="6" t="s">
        <v>196</v>
      </c>
      <c r="D69" s="874">
        <v>5562.0000000000018</v>
      </c>
      <c r="E69" s="875">
        <v>4647.9999999999991</v>
      </c>
      <c r="F69" s="876">
        <v>4597.0000000000009</v>
      </c>
      <c r="G69" s="876">
        <v>51</v>
      </c>
      <c r="H69" s="155">
        <v>914</v>
      </c>
      <c r="I69" s="876">
        <v>914</v>
      </c>
      <c r="J69" s="876">
        <v>0</v>
      </c>
      <c r="K69" s="692">
        <v>615.00000000000011</v>
      </c>
      <c r="L69" s="877">
        <v>72.000000000000014</v>
      </c>
      <c r="M69" s="133">
        <v>1.2944983818770225E-2</v>
      </c>
      <c r="N69" s="894">
        <v>37.000000000000007</v>
      </c>
      <c r="O69" s="40">
        <v>7.9604130808950124E-3</v>
      </c>
      <c r="P69" s="894">
        <v>37.000000000000007</v>
      </c>
      <c r="Q69" s="133">
        <v>8.0487274309332165E-3</v>
      </c>
      <c r="R69" s="899">
        <v>0</v>
      </c>
      <c r="S69" s="40">
        <v>0</v>
      </c>
      <c r="T69" s="894">
        <v>35</v>
      </c>
      <c r="U69" s="40">
        <v>3.8293216630196934E-2</v>
      </c>
      <c r="V69" s="899">
        <v>35</v>
      </c>
      <c r="W69" s="40">
        <v>3.8293216630196934E-2</v>
      </c>
      <c r="X69" s="899">
        <v>0</v>
      </c>
      <c r="Y69" s="127" t="s">
        <v>31</v>
      </c>
      <c r="Z69" s="155">
        <v>11</v>
      </c>
      <c r="AA69" s="35">
        <v>1.7886178861788615E-2</v>
      </c>
      <c r="AB69" s="310"/>
      <c r="AC69" s="310"/>
      <c r="AD69" s="310"/>
      <c r="AE69" s="310"/>
      <c r="AF69" s="310"/>
      <c r="AG69" s="310"/>
      <c r="AH69" s="310"/>
      <c r="AI69" s="310"/>
      <c r="AJ69" s="310"/>
      <c r="AK69" s="310"/>
      <c r="AL69" s="310"/>
      <c r="AM69" s="310"/>
      <c r="AN69" s="310"/>
      <c r="AO69" s="310"/>
      <c r="AP69" s="310"/>
      <c r="AQ69" s="310"/>
      <c r="AR69" s="310"/>
      <c r="AS69" s="310"/>
      <c r="AT69" s="310"/>
      <c r="AU69" s="310"/>
      <c r="AV69" s="310"/>
      <c r="AW69" s="310"/>
      <c r="AX69" s="310"/>
      <c r="AY69" s="310"/>
      <c r="AZ69" s="310"/>
      <c r="BA69" s="310"/>
      <c r="BB69" s="310"/>
      <c r="BC69" s="310"/>
      <c r="BD69" s="287"/>
    </row>
    <row r="70" spans="1:56">
      <c r="A70" s="16" t="s">
        <v>98</v>
      </c>
      <c r="B70" s="4" t="s">
        <v>197</v>
      </c>
      <c r="C70" s="6" t="s">
        <v>198</v>
      </c>
      <c r="D70" s="874">
        <v>7248.0000000000055</v>
      </c>
      <c r="E70" s="875">
        <v>5380.0000000000018</v>
      </c>
      <c r="F70" s="876">
        <v>5347.0000000000091</v>
      </c>
      <c r="G70" s="876">
        <v>33</v>
      </c>
      <c r="H70" s="155">
        <v>1867.9999999999995</v>
      </c>
      <c r="I70" s="876">
        <v>1833.9999999999993</v>
      </c>
      <c r="J70" s="876">
        <v>34</v>
      </c>
      <c r="K70" s="692">
        <v>309</v>
      </c>
      <c r="L70" s="877">
        <v>191.00000000000003</v>
      </c>
      <c r="M70" s="133">
        <v>2.6352097130242811E-2</v>
      </c>
      <c r="N70" s="894">
        <v>100.99999999999997</v>
      </c>
      <c r="O70" s="40">
        <v>1.8773234200743484E-2</v>
      </c>
      <c r="P70" s="894">
        <v>99</v>
      </c>
      <c r="Q70" s="133">
        <v>1.8515055171123965E-2</v>
      </c>
      <c r="R70" s="899">
        <v>2</v>
      </c>
      <c r="S70" s="40">
        <v>6.0606060606060608E-2</v>
      </c>
      <c r="T70" s="894">
        <v>90.000000000000014</v>
      </c>
      <c r="U70" s="40">
        <v>4.8179871520342629E-2</v>
      </c>
      <c r="V70" s="899">
        <v>89</v>
      </c>
      <c r="W70" s="40">
        <v>4.8527808069792823E-2</v>
      </c>
      <c r="X70" s="899">
        <v>1</v>
      </c>
      <c r="Y70" s="127">
        <v>2.9411764705882353E-2</v>
      </c>
      <c r="Z70" s="155">
        <v>2</v>
      </c>
      <c r="AA70" s="35">
        <v>6.4724919093851136E-3</v>
      </c>
      <c r="AB70" s="310"/>
      <c r="AC70" s="310"/>
      <c r="AD70" s="310"/>
      <c r="AE70" s="310"/>
      <c r="AF70" s="310"/>
      <c r="AG70" s="310"/>
      <c r="AH70" s="310"/>
      <c r="AI70" s="310"/>
      <c r="AJ70" s="310"/>
      <c r="AK70" s="310"/>
      <c r="AL70" s="310"/>
      <c r="AM70" s="310"/>
      <c r="AN70" s="310"/>
      <c r="AO70" s="310"/>
      <c r="AP70" s="310"/>
      <c r="AQ70" s="310"/>
      <c r="AR70" s="310"/>
      <c r="AS70" s="310"/>
      <c r="AT70" s="310"/>
      <c r="AU70" s="310"/>
      <c r="AV70" s="310"/>
      <c r="AW70" s="310"/>
      <c r="AX70" s="310"/>
      <c r="AY70" s="310"/>
      <c r="AZ70" s="310"/>
      <c r="BA70" s="310"/>
      <c r="BB70" s="310"/>
      <c r="BC70" s="310"/>
      <c r="BD70" s="287"/>
    </row>
    <row r="71" spans="1:56">
      <c r="A71" s="16" t="s">
        <v>98</v>
      </c>
      <c r="B71" s="4" t="s">
        <v>199</v>
      </c>
      <c r="C71" s="6" t="s">
        <v>200</v>
      </c>
      <c r="D71" s="874">
        <v>3624.0000000000018</v>
      </c>
      <c r="E71" s="875">
        <v>2986.0000000000005</v>
      </c>
      <c r="F71" s="876">
        <v>2932</v>
      </c>
      <c r="G71" s="876">
        <v>54</v>
      </c>
      <c r="H71" s="155">
        <v>637.99999999999977</v>
      </c>
      <c r="I71" s="876">
        <v>637.99999999999977</v>
      </c>
      <c r="J71" s="876">
        <v>0</v>
      </c>
      <c r="K71" s="692">
        <v>0</v>
      </c>
      <c r="L71" s="877">
        <v>62</v>
      </c>
      <c r="M71" s="133">
        <v>1.7108167770419416E-2</v>
      </c>
      <c r="N71" s="894">
        <v>32</v>
      </c>
      <c r="O71" s="40">
        <v>1.0716677829872737E-2</v>
      </c>
      <c r="P71" s="894">
        <v>31</v>
      </c>
      <c r="Q71" s="133">
        <v>1.0572987721691678E-2</v>
      </c>
      <c r="R71" s="899">
        <v>1</v>
      </c>
      <c r="S71" s="40">
        <v>1.8518518518518517E-2</v>
      </c>
      <c r="T71" s="894">
        <v>30.000000000000014</v>
      </c>
      <c r="U71" s="40">
        <v>4.7021943573667749E-2</v>
      </c>
      <c r="V71" s="899">
        <v>30.000000000000014</v>
      </c>
      <c r="W71" s="40">
        <v>4.7021943573667749E-2</v>
      </c>
      <c r="X71" s="899">
        <v>0</v>
      </c>
      <c r="Y71" s="127" t="s">
        <v>31</v>
      </c>
      <c r="Z71" s="155">
        <v>0</v>
      </c>
      <c r="AA71" s="35" t="s">
        <v>31</v>
      </c>
      <c r="AB71" s="310"/>
      <c r="AC71" s="310"/>
      <c r="AD71" s="310"/>
      <c r="AE71" s="310"/>
      <c r="AF71" s="310"/>
      <c r="AG71" s="310"/>
      <c r="AH71" s="310"/>
      <c r="AI71" s="310"/>
      <c r="AJ71" s="310"/>
      <c r="AK71" s="310"/>
      <c r="AL71" s="310"/>
      <c r="AM71" s="310"/>
      <c r="AN71" s="310"/>
      <c r="AO71" s="310"/>
      <c r="AP71" s="310"/>
      <c r="AQ71" s="310"/>
      <c r="AR71" s="310"/>
      <c r="AS71" s="310"/>
      <c r="AT71" s="310"/>
      <c r="AU71" s="310"/>
      <c r="AV71" s="310"/>
      <c r="AW71" s="310"/>
      <c r="AX71" s="310"/>
      <c r="AY71" s="310"/>
      <c r="AZ71" s="310"/>
      <c r="BA71" s="310"/>
      <c r="BB71" s="310"/>
      <c r="BC71" s="310"/>
      <c r="BD71" s="287"/>
    </row>
    <row r="72" spans="1:56">
      <c r="A72" s="16" t="s">
        <v>98</v>
      </c>
      <c r="B72" s="4" t="s">
        <v>201</v>
      </c>
      <c r="C72" s="6" t="s">
        <v>202</v>
      </c>
      <c r="D72" s="874">
        <v>6905.0000000000045</v>
      </c>
      <c r="E72" s="875">
        <v>5504.9999999999945</v>
      </c>
      <c r="F72" s="876">
        <v>5334.9999999999936</v>
      </c>
      <c r="G72" s="876">
        <v>169.99999999999997</v>
      </c>
      <c r="H72" s="155">
        <v>1399.9999999999995</v>
      </c>
      <c r="I72" s="876">
        <v>1379.0000000000007</v>
      </c>
      <c r="J72" s="876">
        <v>21</v>
      </c>
      <c r="K72" s="692">
        <v>1851.9999999999984</v>
      </c>
      <c r="L72" s="877">
        <v>190.99999999999994</v>
      </c>
      <c r="M72" s="133">
        <v>2.766111513396087E-2</v>
      </c>
      <c r="N72" s="894">
        <v>95.999999999999972</v>
      </c>
      <c r="O72" s="40">
        <v>1.7438692098092654E-2</v>
      </c>
      <c r="P72" s="894">
        <v>95.999999999999972</v>
      </c>
      <c r="Q72" s="133">
        <v>1.7994376757263373E-2</v>
      </c>
      <c r="R72" s="899">
        <v>0</v>
      </c>
      <c r="S72" s="40">
        <v>0</v>
      </c>
      <c r="T72" s="894">
        <v>95.000000000000014</v>
      </c>
      <c r="U72" s="40">
        <v>6.7857142857142894E-2</v>
      </c>
      <c r="V72" s="899">
        <v>95.000000000000014</v>
      </c>
      <c r="W72" s="40">
        <v>6.8890500362581555E-2</v>
      </c>
      <c r="X72" s="899">
        <v>0</v>
      </c>
      <c r="Y72" s="127">
        <v>0</v>
      </c>
      <c r="Z72" s="155">
        <v>29.000000000000007</v>
      </c>
      <c r="AA72" s="35">
        <v>1.5658747300215999E-2</v>
      </c>
      <c r="AB72" s="310"/>
      <c r="AC72" s="310"/>
      <c r="AD72" s="310"/>
      <c r="AE72" s="310"/>
      <c r="AF72" s="310"/>
      <c r="AG72" s="310"/>
      <c r="AH72" s="310"/>
      <c r="AI72" s="310"/>
      <c r="AJ72" s="310"/>
      <c r="AK72" s="310"/>
      <c r="AL72" s="310"/>
      <c r="AM72" s="310"/>
      <c r="AN72" s="310"/>
      <c r="AO72" s="310"/>
      <c r="AP72" s="310"/>
      <c r="AQ72" s="310"/>
      <c r="AR72" s="310"/>
      <c r="AS72" s="310"/>
      <c r="AT72" s="310"/>
      <c r="AU72" s="310"/>
      <c r="AV72" s="310"/>
      <c r="AW72" s="310"/>
      <c r="AX72" s="310"/>
      <c r="AY72" s="310"/>
      <c r="AZ72" s="310"/>
      <c r="BA72" s="310"/>
      <c r="BB72" s="310"/>
      <c r="BC72" s="310"/>
      <c r="BD72" s="287"/>
    </row>
    <row r="73" spans="1:56">
      <c r="A73" s="16" t="s">
        <v>98</v>
      </c>
      <c r="B73" s="4" t="s">
        <v>203</v>
      </c>
      <c r="C73" s="6" t="s">
        <v>204</v>
      </c>
      <c r="D73" s="874">
        <v>3940</v>
      </c>
      <c r="E73" s="875">
        <v>3029.0000000000005</v>
      </c>
      <c r="F73" s="876">
        <v>2193.0000000000005</v>
      </c>
      <c r="G73" s="876">
        <v>836</v>
      </c>
      <c r="H73" s="155">
        <v>910.99999999999989</v>
      </c>
      <c r="I73" s="876">
        <v>884.00000000000011</v>
      </c>
      <c r="J73" s="876">
        <v>27</v>
      </c>
      <c r="K73" s="692">
        <v>1338.0000000000005</v>
      </c>
      <c r="L73" s="877">
        <v>109</v>
      </c>
      <c r="M73" s="133">
        <v>2.766497461928934E-2</v>
      </c>
      <c r="N73" s="894">
        <v>54.000000000000014</v>
      </c>
      <c r="O73" s="40">
        <v>1.7827665896335426E-2</v>
      </c>
      <c r="P73" s="894">
        <v>51.000000000000021</v>
      </c>
      <c r="Q73" s="133">
        <v>2.3255813953488379E-2</v>
      </c>
      <c r="R73" s="899">
        <v>3</v>
      </c>
      <c r="S73" s="40">
        <v>3.5885167464114833E-3</v>
      </c>
      <c r="T73" s="894">
        <v>54.999999999999986</v>
      </c>
      <c r="U73" s="40">
        <v>6.0373216245883633E-2</v>
      </c>
      <c r="V73" s="899">
        <v>53.999999999999986</v>
      </c>
      <c r="W73" s="40">
        <v>6.108597285067871E-2</v>
      </c>
      <c r="X73" s="899">
        <v>1</v>
      </c>
      <c r="Y73" s="127">
        <v>3.7037037037037035E-2</v>
      </c>
      <c r="Z73" s="155">
        <v>50.999999999999993</v>
      </c>
      <c r="AA73" s="35">
        <v>3.8116591928251106E-2</v>
      </c>
      <c r="AB73" s="310"/>
      <c r="AC73" s="310"/>
      <c r="AD73" s="310"/>
      <c r="AE73" s="310"/>
      <c r="AF73" s="310"/>
      <c r="AG73" s="310"/>
      <c r="AH73" s="310"/>
      <c r="AI73" s="310"/>
      <c r="AJ73" s="310"/>
      <c r="AK73" s="310"/>
      <c r="AL73" s="310"/>
      <c r="AM73" s="310"/>
      <c r="AN73" s="310"/>
      <c r="AO73" s="310"/>
      <c r="AP73" s="310"/>
      <c r="AQ73" s="310"/>
      <c r="AR73" s="310"/>
      <c r="AS73" s="310"/>
      <c r="AT73" s="310"/>
      <c r="AU73" s="310"/>
      <c r="AV73" s="310"/>
      <c r="AW73" s="310"/>
      <c r="AX73" s="310"/>
      <c r="AY73" s="310"/>
      <c r="AZ73" s="310"/>
      <c r="BA73" s="310"/>
      <c r="BB73" s="310"/>
      <c r="BC73" s="310"/>
      <c r="BD73" s="287"/>
    </row>
    <row r="74" spans="1:56">
      <c r="A74" s="16" t="s">
        <v>98</v>
      </c>
      <c r="B74" s="4" t="s">
        <v>205</v>
      </c>
      <c r="C74" s="6" t="s">
        <v>206</v>
      </c>
      <c r="D74" s="874">
        <v>5540.0000000000091</v>
      </c>
      <c r="E74" s="875">
        <v>4272.0000000000009</v>
      </c>
      <c r="F74" s="876">
        <v>4037.0000000000045</v>
      </c>
      <c r="G74" s="876">
        <v>235</v>
      </c>
      <c r="H74" s="155">
        <v>1268.0000000000007</v>
      </c>
      <c r="I74" s="876">
        <v>1243</v>
      </c>
      <c r="J74" s="876">
        <v>25</v>
      </c>
      <c r="K74" s="692">
        <v>874.99999999999989</v>
      </c>
      <c r="L74" s="877">
        <v>72</v>
      </c>
      <c r="M74" s="133">
        <v>1.2996389891696729E-2</v>
      </c>
      <c r="N74" s="894">
        <v>43</v>
      </c>
      <c r="O74" s="40">
        <v>1.0065543071161047E-2</v>
      </c>
      <c r="P74" s="894">
        <v>41.000000000000007</v>
      </c>
      <c r="Q74" s="133">
        <v>1.0156056477582354E-2</v>
      </c>
      <c r="R74" s="899">
        <v>2</v>
      </c>
      <c r="S74" s="40">
        <v>8.5106382978723406E-3</v>
      </c>
      <c r="T74" s="894">
        <v>29.000000000000004</v>
      </c>
      <c r="U74" s="40">
        <v>2.2870662460567813E-2</v>
      </c>
      <c r="V74" s="899">
        <v>29.000000000000004</v>
      </c>
      <c r="W74" s="40">
        <v>2.3330651649235722E-2</v>
      </c>
      <c r="X74" s="899">
        <v>0</v>
      </c>
      <c r="Y74" s="127">
        <v>0</v>
      </c>
      <c r="Z74" s="155">
        <v>7</v>
      </c>
      <c r="AA74" s="35">
        <v>8.0000000000000019E-3</v>
      </c>
      <c r="AB74" s="310"/>
      <c r="AC74" s="310"/>
      <c r="AD74" s="310"/>
      <c r="AE74" s="310"/>
      <c r="AF74" s="310"/>
      <c r="AG74" s="310"/>
      <c r="AH74" s="310"/>
      <c r="AI74" s="310"/>
      <c r="AJ74" s="310"/>
      <c r="AK74" s="310"/>
      <c r="AL74" s="310"/>
      <c r="AM74" s="310"/>
      <c r="AN74" s="310"/>
      <c r="AO74" s="310"/>
      <c r="AP74" s="310"/>
      <c r="AQ74" s="310"/>
      <c r="AR74" s="310"/>
      <c r="AS74" s="310"/>
      <c r="AT74" s="310"/>
      <c r="AU74" s="310"/>
      <c r="AV74" s="310"/>
      <c r="AW74" s="310"/>
      <c r="AX74" s="310"/>
      <c r="AY74" s="310"/>
      <c r="AZ74" s="310"/>
      <c r="BA74" s="310"/>
      <c r="BB74" s="310"/>
      <c r="BC74" s="310"/>
      <c r="BD74" s="287"/>
    </row>
    <row r="75" spans="1:56">
      <c r="A75" s="16" t="s">
        <v>98</v>
      </c>
      <c r="B75" s="4" t="s">
        <v>207</v>
      </c>
      <c r="C75" s="6" t="s">
        <v>208</v>
      </c>
      <c r="D75" s="874">
        <v>5454.9999999999945</v>
      </c>
      <c r="E75" s="875">
        <v>3997.0000000000009</v>
      </c>
      <c r="F75" s="876">
        <v>3938.0000000000005</v>
      </c>
      <c r="G75" s="876">
        <v>59</v>
      </c>
      <c r="H75" s="155">
        <v>1458</v>
      </c>
      <c r="I75" s="876">
        <v>1380.9999999999993</v>
      </c>
      <c r="J75" s="876">
        <v>77</v>
      </c>
      <c r="K75" s="692">
        <v>1050</v>
      </c>
      <c r="L75" s="877">
        <v>114.00000000000003</v>
      </c>
      <c r="M75" s="133">
        <v>2.0898258478460153E-2</v>
      </c>
      <c r="N75" s="894">
        <v>46.999999999999986</v>
      </c>
      <c r="O75" s="40">
        <v>1.1758819114335746E-2</v>
      </c>
      <c r="P75" s="894">
        <v>46.999999999999986</v>
      </c>
      <c r="Q75" s="133">
        <v>1.1934992381919751E-2</v>
      </c>
      <c r="R75" s="899">
        <v>0</v>
      </c>
      <c r="S75" s="40">
        <v>0</v>
      </c>
      <c r="T75" s="894">
        <v>67</v>
      </c>
      <c r="U75" s="40">
        <v>4.5953360768175584E-2</v>
      </c>
      <c r="V75" s="899">
        <v>66.000000000000028</v>
      </c>
      <c r="W75" s="40">
        <v>4.7791455467052907E-2</v>
      </c>
      <c r="X75" s="899">
        <v>1</v>
      </c>
      <c r="Y75" s="127">
        <v>1.2987012987012988E-2</v>
      </c>
      <c r="Z75" s="155">
        <v>28</v>
      </c>
      <c r="AA75" s="35">
        <v>2.6666666666666668E-2</v>
      </c>
      <c r="AB75" s="310"/>
      <c r="AC75" s="310"/>
      <c r="AD75" s="310"/>
      <c r="AE75" s="310"/>
      <c r="AF75" s="310"/>
      <c r="AG75" s="310"/>
      <c r="AH75" s="310"/>
      <c r="AI75" s="310"/>
      <c r="AJ75" s="310"/>
      <c r="AK75" s="310"/>
      <c r="AL75" s="310"/>
      <c r="AM75" s="310"/>
      <c r="AN75" s="310"/>
      <c r="AO75" s="310"/>
      <c r="AP75" s="310"/>
      <c r="AQ75" s="310"/>
      <c r="AR75" s="310"/>
      <c r="AS75" s="310"/>
      <c r="AT75" s="310"/>
      <c r="AU75" s="310"/>
      <c r="AV75" s="310"/>
      <c r="AW75" s="310"/>
      <c r="AX75" s="310"/>
      <c r="AY75" s="310"/>
      <c r="AZ75" s="310"/>
      <c r="BA75" s="310"/>
      <c r="BB75" s="310"/>
      <c r="BC75" s="310"/>
      <c r="BD75" s="287"/>
    </row>
    <row r="76" spans="1:56">
      <c r="A76" s="16" t="s">
        <v>98</v>
      </c>
      <c r="B76" s="4" t="s">
        <v>209</v>
      </c>
      <c r="C76" s="6" t="s">
        <v>210</v>
      </c>
      <c r="D76" s="874">
        <v>4624.0000000000009</v>
      </c>
      <c r="E76" s="875">
        <v>3751.9999999999982</v>
      </c>
      <c r="F76" s="876">
        <v>3751.9999999999982</v>
      </c>
      <c r="G76" s="876">
        <v>0</v>
      </c>
      <c r="H76" s="155">
        <v>872.00000000000023</v>
      </c>
      <c r="I76" s="876">
        <v>872.00000000000023</v>
      </c>
      <c r="J76" s="876">
        <v>0</v>
      </c>
      <c r="K76" s="692">
        <v>452.00000000000006</v>
      </c>
      <c r="L76" s="877">
        <v>85.999999999999986</v>
      </c>
      <c r="M76" s="133">
        <v>1.8598615916955011E-2</v>
      </c>
      <c r="N76" s="894">
        <v>44.999999999999993</v>
      </c>
      <c r="O76" s="40">
        <v>1.1993603411513863E-2</v>
      </c>
      <c r="P76" s="894">
        <v>44.999999999999993</v>
      </c>
      <c r="Q76" s="133">
        <v>1.1993603411513863E-2</v>
      </c>
      <c r="R76" s="899">
        <v>0</v>
      </c>
      <c r="S76" s="40" t="s">
        <v>31</v>
      </c>
      <c r="T76" s="894">
        <v>41</v>
      </c>
      <c r="U76" s="40">
        <v>4.70183486238532E-2</v>
      </c>
      <c r="V76" s="899">
        <v>41</v>
      </c>
      <c r="W76" s="40">
        <v>4.70183486238532E-2</v>
      </c>
      <c r="X76" s="899">
        <v>0</v>
      </c>
      <c r="Y76" s="127" t="s">
        <v>31</v>
      </c>
      <c r="Z76" s="155">
        <v>13</v>
      </c>
      <c r="AA76" s="35">
        <v>2.8761061946902651E-2</v>
      </c>
      <c r="AB76" s="310"/>
      <c r="AC76" s="310"/>
      <c r="AD76" s="310"/>
      <c r="AE76" s="310"/>
      <c r="AF76" s="310"/>
      <c r="AG76" s="310"/>
      <c r="AH76" s="310"/>
      <c r="AI76" s="310"/>
      <c r="AJ76" s="310"/>
      <c r="AK76" s="310"/>
      <c r="AL76" s="310"/>
      <c r="AM76" s="310"/>
      <c r="AN76" s="310"/>
      <c r="AO76" s="310"/>
      <c r="AP76" s="310"/>
      <c r="AQ76" s="310"/>
      <c r="AR76" s="310"/>
      <c r="AS76" s="310"/>
      <c r="AT76" s="310"/>
      <c r="AU76" s="310"/>
      <c r="AV76" s="310"/>
      <c r="AW76" s="310"/>
      <c r="AX76" s="310"/>
      <c r="AY76" s="310"/>
      <c r="AZ76" s="310"/>
      <c r="BA76" s="310"/>
      <c r="BB76" s="310"/>
      <c r="BC76" s="310"/>
      <c r="BD76" s="287"/>
    </row>
    <row r="77" spans="1:56">
      <c r="A77" s="16" t="s">
        <v>98</v>
      </c>
      <c r="B77" s="4" t="s">
        <v>211</v>
      </c>
      <c r="C77" s="6" t="s">
        <v>212</v>
      </c>
      <c r="D77" s="874">
        <v>29924.999999999967</v>
      </c>
      <c r="E77" s="875">
        <v>24877.000000000055</v>
      </c>
      <c r="F77" s="876">
        <v>24597.999999999945</v>
      </c>
      <c r="G77" s="876">
        <v>279</v>
      </c>
      <c r="H77" s="155">
        <v>5048</v>
      </c>
      <c r="I77" s="876">
        <v>4878.9999999999982</v>
      </c>
      <c r="J77" s="876">
        <v>169.00000000000003</v>
      </c>
      <c r="K77" s="692">
        <v>7185.0000000000036</v>
      </c>
      <c r="L77" s="877">
        <v>982</v>
      </c>
      <c r="M77" s="133">
        <v>3.2815371762740221E-2</v>
      </c>
      <c r="N77" s="894">
        <v>650.99999999999966</v>
      </c>
      <c r="O77" s="40">
        <v>2.6168750251236009E-2</v>
      </c>
      <c r="P77" s="894">
        <v>646.00000000000011</v>
      </c>
      <c r="Q77" s="133">
        <v>2.6262297747784435E-2</v>
      </c>
      <c r="R77" s="899">
        <v>5</v>
      </c>
      <c r="S77" s="40">
        <v>1.7921146953405017E-2</v>
      </c>
      <c r="T77" s="894">
        <v>331</v>
      </c>
      <c r="U77" s="40">
        <v>6.5570522979397777E-2</v>
      </c>
      <c r="V77" s="899">
        <v>330</v>
      </c>
      <c r="W77" s="40">
        <v>6.7636810821889756E-2</v>
      </c>
      <c r="X77" s="899">
        <v>1</v>
      </c>
      <c r="Y77" s="127">
        <v>5.9171597633136085E-3</v>
      </c>
      <c r="Z77" s="155">
        <v>170.00000000000003</v>
      </c>
      <c r="AA77" s="35">
        <v>2.3660403618649958E-2</v>
      </c>
      <c r="AB77" s="310"/>
      <c r="AC77" s="310"/>
      <c r="AD77" s="310"/>
      <c r="AE77" s="310"/>
      <c r="AF77" s="310"/>
      <c r="AG77" s="310"/>
      <c r="AH77" s="310"/>
      <c r="AI77" s="310"/>
      <c r="AJ77" s="310"/>
      <c r="AK77" s="310"/>
      <c r="AL77" s="310"/>
      <c r="AM77" s="310"/>
      <c r="AN77" s="310"/>
      <c r="AO77" s="310"/>
      <c r="AP77" s="310"/>
      <c r="AQ77" s="310"/>
      <c r="AR77" s="310"/>
      <c r="AS77" s="310"/>
      <c r="AT77" s="310"/>
      <c r="AU77" s="310"/>
      <c r="AV77" s="310"/>
      <c r="AW77" s="310"/>
      <c r="AX77" s="310"/>
      <c r="AY77" s="310"/>
      <c r="AZ77" s="310"/>
      <c r="BA77" s="310"/>
      <c r="BB77" s="310"/>
      <c r="BC77" s="310"/>
      <c r="BD77" s="287"/>
    </row>
    <row r="78" spans="1:56">
      <c r="A78" s="16" t="s">
        <v>98</v>
      </c>
      <c r="B78" s="4" t="s">
        <v>213</v>
      </c>
      <c r="C78" s="6" t="s">
        <v>214</v>
      </c>
      <c r="D78" s="874">
        <v>3812.9999999999977</v>
      </c>
      <c r="E78" s="875">
        <v>3007</v>
      </c>
      <c r="F78" s="876">
        <v>2950</v>
      </c>
      <c r="G78" s="876">
        <v>57.000000000000007</v>
      </c>
      <c r="H78" s="155">
        <v>805.99999999999989</v>
      </c>
      <c r="I78" s="876">
        <v>805.99999999999989</v>
      </c>
      <c r="J78" s="876">
        <v>0</v>
      </c>
      <c r="K78" s="692">
        <v>542.00000000000023</v>
      </c>
      <c r="L78" s="877">
        <v>123</v>
      </c>
      <c r="M78" s="133">
        <v>3.2258064516129052E-2</v>
      </c>
      <c r="N78" s="894">
        <v>74</v>
      </c>
      <c r="O78" s="40">
        <v>2.460924509477885E-2</v>
      </c>
      <c r="P78" s="894">
        <v>74</v>
      </c>
      <c r="Q78" s="133">
        <v>2.5084745762711864E-2</v>
      </c>
      <c r="R78" s="899">
        <v>0</v>
      </c>
      <c r="S78" s="40">
        <v>0</v>
      </c>
      <c r="T78" s="894">
        <v>49</v>
      </c>
      <c r="U78" s="40">
        <v>6.0794044665012419E-2</v>
      </c>
      <c r="V78" s="899">
        <v>49</v>
      </c>
      <c r="W78" s="40">
        <v>6.0794044665012419E-2</v>
      </c>
      <c r="X78" s="899">
        <v>0</v>
      </c>
      <c r="Y78" s="127" t="s">
        <v>31</v>
      </c>
      <c r="Z78" s="155">
        <v>59.999999999999979</v>
      </c>
      <c r="AA78" s="35">
        <v>0.11070110701107003</v>
      </c>
      <c r="AB78" s="310"/>
      <c r="AC78" s="310"/>
      <c r="AD78" s="310"/>
      <c r="AE78" s="310"/>
      <c r="AF78" s="310"/>
      <c r="AG78" s="310"/>
      <c r="AH78" s="310"/>
      <c r="AI78" s="310"/>
      <c r="AJ78" s="310"/>
      <c r="AK78" s="310"/>
      <c r="AL78" s="310"/>
      <c r="AM78" s="310"/>
      <c r="AN78" s="310"/>
      <c r="AO78" s="310"/>
      <c r="AP78" s="310"/>
      <c r="AQ78" s="310"/>
      <c r="AR78" s="310"/>
      <c r="AS78" s="310"/>
      <c r="AT78" s="310"/>
      <c r="AU78" s="310"/>
      <c r="AV78" s="310"/>
      <c r="AW78" s="310"/>
      <c r="AX78" s="310"/>
      <c r="AY78" s="310"/>
      <c r="AZ78" s="310"/>
      <c r="BA78" s="310"/>
      <c r="BB78" s="310"/>
      <c r="BC78" s="310"/>
      <c r="BD78" s="287"/>
    </row>
    <row r="79" spans="1:56">
      <c r="A79" s="16" t="s">
        <v>98</v>
      </c>
      <c r="B79" s="4" t="s">
        <v>215</v>
      </c>
      <c r="C79" s="6" t="s">
        <v>216</v>
      </c>
      <c r="D79" s="874">
        <v>4196.0000000000018</v>
      </c>
      <c r="E79" s="875">
        <v>3497.9999999999986</v>
      </c>
      <c r="F79" s="876">
        <v>3438</v>
      </c>
      <c r="G79" s="876">
        <v>60.000000000000007</v>
      </c>
      <c r="H79" s="155">
        <v>698</v>
      </c>
      <c r="I79" s="876">
        <v>698</v>
      </c>
      <c r="J79" s="876">
        <v>0</v>
      </c>
      <c r="K79" s="692">
        <v>254.99999999999991</v>
      </c>
      <c r="L79" s="877">
        <v>94</v>
      </c>
      <c r="M79" s="133">
        <v>2.2402287893231638E-2</v>
      </c>
      <c r="N79" s="894">
        <v>63.000000000000021</v>
      </c>
      <c r="O79" s="40">
        <v>1.8010291595197268E-2</v>
      </c>
      <c r="P79" s="894">
        <v>63.000000000000021</v>
      </c>
      <c r="Q79" s="133">
        <v>1.8324607329842937E-2</v>
      </c>
      <c r="R79" s="899">
        <v>0</v>
      </c>
      <c r="S79" s="40">
        <v>0</v>
      </c>
      <c r="T79" s="894">
        <v>31</v>
      </c>
      <c r="U79" s="40">
        <v>4.4412607449856735E-2</v>
      </c>
      <c r="V79" s="899">
        <v>31</v>
      </c>
      <c r="W79" s="40">
        <v>4.4412607449856735E-2</v>
      </c>
      <c r="X79" s="899">
        <v>0</v>
      </c>
      <c r="Y79" s="127" t="s">
        <v>31</v>
      </c>
      <c r="Z79" s="155">
        <v>5</v>
      </c>
      <c r="AA79" s="35">
        <v>1.9607843137254909E-2</v>
      </c>
      <c r="AB79" s="310"/>
      <c r="AC79" s="310"/>
      <c r="AD79" s="310"/>
      <c r="AE79" s="310"/>
      <c r="AF79" s="310"/>
      <c r="AG79" s="310"/>
      <c r="AH79" s="310"/>
      <c r="AI79" s="310"/>
      <c r="AJ79" s="310"/>
      <c r="AK79" s="310"/>
      <c r="AL79" s="310"/>
      <c r="AM79" s="310"/>
      <c r="AN79" s="310"/>
      <c r="AO79" s="310"/>
      <c r="AP79" s="310"/>
      <c r="AQ79" s="310"/>
      <c r="AR79" s="310"/>
      <c r="AS79" s="310"/>
      <c r="AT79" s="310"/>
      <c r="AU79" s="310"/>
      <c r="AV79" s="310"/>
      <c r="AW79" s="310"/>
      <c r="AX79" s="310"/>
      <c r="AY79" s="310"/>
      <c r="AZ79" s="310"/>
      <c r="BA79" s="310"/>
      <c r="BB79" s="310"/>
      <c r="BC79" s="310"/>
      <c r="BD79" s="287"/>
    </row>
    <row r="80" spans="1:56">
      <c r="A80" s="16" t="s">
        <v>98</v>
      </c>
      <c r="B80" s="4" t="s">
        <v>217</v>
      </c>
      <c r="C80" s="6" t="s">
        <v>218</v>
      </c>
      <c r="D80" s="874">
        <v>5583.9999999999955</v>
      </c>
      <c r="E80" s="875">
        <v>4063.0000000000023</v>
      </c>
      <c r="F80" s="876">
        <v>3939.000000000005</v>
      </c>
      <c r="G80" s="876">
        <v>123.99999999999999</v>
      </c>
      <c r="H80" s="155">
        <v>1520.9999999999995</v>
      </c>
      <c r="I80" s="876">
        <v>1520.9999999999995</v>
      </c>
      <c r="J80" s="876">
        <v>0</v>
      </c>
      <c r="K80" s="692">
        <v>277</v>
      </c>
      <c r="L80" s="877">
        <v>83</v>
      </c>
      <c r="M80" s="133">
        <v>1.4863896848137548E-2</v>
      </c>
      <c r="N80" s="894">
        <v>45.000000000000014</v>
      </c>
      <c r="O80" s="40">
        <v>1.1075559931085402E-2</v>
      </c>
      <c r="P80" s="894">
        <v>42.000000000000007</v>
      </c>
      <c r="Q80" s="133">
        <v>1.066260472201065E-2</v>
      </c>
      <c r="R80" s="899">
        <v>3</v>
      </c>
      <c r="S80" s="40">
        <v>2.4193548387096777E-2</v>
      </c>
      <c r="T80" s="894">
        <v>38.000000000000007</v>
      </c>
      <c r="U80" s="40">
        <v>2.4983563445101917E-2</v>
      </c>
      <c r="V80" s="899">
        <v>38.000000000000007</v>
      </c>
      <c r="W80" s="40">
        <v>2.4983563445101917E-2</v>
      </c>
      <c r="X80" s="899">
        <v>0</v>
      </c>
      <c r="Y80" s="127" t="s">
        <v>31</v>
      </c>
      <c r="Z80" s="155">
        <v>6</v>
      </c>
      <c r="AA80" s="35">
        <v>2.1660649819494584E-2</v>
      </c>
      <c r="AB80" s="310"/>
      <c r="AC80" s="310"/>
      <c r="AD80" s="310"/>
      <c r="AE80" s="310"/>
      <c r="AF80" s="310"/>
      <c r="AG80" s="310"/>
      <c r="AH80" s="310"/>
      <c r="AI80" s="310"/>
      <c r="AJ80" s="310"/>
      <c r="AK80" s="310"/>
      <c r="AL80" s="310"/>
      <c r="AM80" s="310"/>
      <c r="AN80" s="310"/>
      <c r="AO80" s="310"/>
      <c r="AP80" s="310"/>
      <c r="AQ80" s="310"/>
      <c r="AR80" s="310"/>
      <c r="AS80" s="310"/>
      <c r="AT80" s="310"/>
      <c r="AU80" s="310"/>
      <c r="AV80" s="310"/>
      <c r="AW80" s="310"/>
      <c r="AX80" s="310"/>
      <c r="AY80" s="310"/>
      <c r="AZ80" s="310"/>
      <c r="BA80" s="310"/>
      <c r="BB80" s="310"/>
      <c r="BC80" s="310"/>
      <c r="BD80" s="287"/>
    </row>
    <row r="81" spans="1:56">
      <c r="A81" s="16" t="s">
        <v>98</v>
      </c>
      <c r="B81" s="4" t="s">
        <v>219</v>
      </c>
      <c r="C81" s="6" t="s">
        <v>220</v>
      </c>
      <c r="D81" s="874">
        <v>2530.9999999999995</v>
      </c>
      <c r="E81" s="875">
        <v>1881.0000000000005</v>
      </c>
      <c r="F81" s="876">
        <v>1881.0000000000005</v>
      </c>
      <c r="G81" s="876">
        <v>0</v>
      </c>
      <c r="H81" s="155">
        <v>650.00000000000011</v>
      </c>
      <c r="I81" s="876">
        <v>650.00000000000011</v>
      </c>
      <c r="J81" s="876">
        <v>0</v>
      </c>
      <c r="K81" s="692">
        <v>0</v>
      </c>
      <c r="L81" s="877">
        <v>41</v>
      </c>
      <c r="M81" s="133">
        <v>1.6199130778348482E-2</v>
      </c>
      <c r="N81" s="894">
        <v>21.000000000000004</v>
      </c>
      <c r="O81" s="40">
        <v>1.1164274322169059E-2</v>
      </c>
      <c r="P81" s="894">
        <v>21.000000000000004</v>
      </c>
      <c r="Q81" s="133">
        <v>1.1164274322169059E-2</v>
      </c>
      <c r="R81" s="899">
        <v>0</v>
      </c>
      <c r="S81" s="40" t="s">
        <v>31</v>
      </c>
      <c r="T81" s="894">
        <v>19.999999999999996</v>
      </c>
      <c r="U81" s="40">
        <v>3.0769230769230757E-2</v>
      </c>
      <c r="V81" s="899">
        <v>19.999999999999996</v>
      </c>
      <c r="W81" s="40">
        <v>3.0769230769230757E-2</v>
      </c>
      <c r="X81" s="899">
        <v>0</v>
      </c>
      <c r="Y81" s="127" t="s">
        <v>31</v>
      </c>
      <c r="Z81" s="155">
        <v>0</v>
      </c>
      <c r="AA81" s="35" t="s">
        <v>31</v>
      </c>
      <c r="AB81" s="310"/>
      <c r="AC81" s="310"/>
      <c r="AD81" s="310"/>
      <c r="AE81" s="310"/>
      <c r="AF81" s="310"/>
      <c r="AG81" s="310"/>
      <c r="AH81" s="310"/>
      <c r="AI81" s="310"/>
      <c r="AJ81" s="310"/>
      <c r="AK81" s="310"/>
      <c r="AL81" s="310"/>
      <c r="AM81" s="310"/>
      <c r="AN81" s="310"/>
      <c r="AO81" s="310"/>
      <c r="AP81" s="310"/>
      <c r="AQ81" s="310"/>
      <c r="AR81" s="310"/>
      <c r="AS81" s="310"/>
      <c r="AT81" s="310"/>
      <c r="AU81" s="310"/>
      <c r="AV81" s="310"/>
      <c r="AW81" s="310"/>
      <c r="AX81" s="310"/>
      <c r="AY81" s="310"/>
      <c r="AZ81" s="310"/>
      <c r="BA81" s="310"/>
      <c r="BB81" s="310"/>
      <c r="BC81" s="310"/>
      <c r="BD81" s="287"/>
    </row>
    <row r="82" spans="1:56">
      <c r="A82" s="16" t="s">
        <v>98</v>
      </c>
      <c r="B82" s="4" t="s">
        <v>221</v>
      </c>
      <c r="C82" s="6" t="s">
        <v>222</v>
      </c>
      <c r="D82" s="874">
        <v>4915.0000000000009</v>
      </c>
      <c r="E82" s="875">
        <v>3457.9999999999986</v>
      </c>
      <c r="F82" s="876">
        <v>3378.0000000000018</v>
      </c>
      <c r="G82" s="876">
        <v>80</v>
      </c>
      <c r="H82" s="155">
        <v>1457</v>
      </c>
      <c r="I82" s="876">
        <v>1457</v>
      </c>
      <c r="J82" s="876">
        <v>0</v>
      </c>
      <c r="K82" s="692">
        <v>831.00000000000023</v>
      </c>
      <c r="L82" s="877">
        <v>105</v>
      </c>
      <c r="M82" s="133">
        <v>2.1363173957273648E-2</v>
      </c>
      <c r="N82" s="894">
        <v>48.999999999999993</v>
      </c>
      <c r="O82" s="40">
        <v>1.4170040485829963E-2</v>
      </c>
      <c r="P82" s="894">
        <v>48.999999999999993</v>
      </c>
      <c r="Q82" s="133">
        <v>1.4505624629958545E-2</v>
      </c>
      <c r="R82" s="899">
        <v>0</v>
      </c>
      <c r="S82" s="40">
        <v>0</v>
      </c>
      <c r="T82" s="894">
        <v>56.000000000000007</v>
      </c>
      <c r="U82" s="40">
        <v>3.8435140700068642E-2</v>
      </c>
      <c r="V82" s="899">
        <v>56.000000000000007</v>
      </c>
      <c r="W82" s="40">
        <v>3.8435140700068642E-2</v>
      </c>
      <c r="X82" s="899">
        <v>0</v>
      </c>
      <c r="Y82" s="127" t="s">
        <v>31</v>
      </c>
      <c r="Z82" s="155">
        <v>36</v>
      </c>
      <c r="AA82" s="35">
        <v>4.3321299638989161E-2</v>
      </c>
      <c r="AB82" s="310"/>
      <c r="AC82" s="310"/>
      <c r="AD82" s="310"/>
      <c r="AE82" s="310"/>
      <c r="AF82" s="310"/>
      <c r="AG82" s="310"/>
      <c r="AH82" s="310"/>
      <c r="AI82" s="310"/>
      <c r="AJ82" s="310"/>
      <c r="AK82" s="310"/>
      <c r="AL82" s="310"/>
      <c r="AM82" s="310"/>
      <c r="AN82" s="310"/>
      <c r="AO82" s="310"/>
      <c r="AP82" s="310"/>
      <c r="AQ82" s="310"/>
      <c r="AR82" s="310"/>
      <c r="AS82" s="310"/>
      <c r="AT82" s="310"/>
      <c r="AU82" s="310"/>
      <c r="AV82" s="310"/>
      <c r="AW82" s="310"/>
      <c r="AX82" s="310"/>
      <c r="AY82" s="310"/>
      <c r="AZ82" s="310"/>
      <c r="BA82" s="310"/>
      <c r="BB82" s="310"/>
      <c r="BC82" s="310"/>
      <c r="BD82" s="287"/>
    </row>
    <row r="83" spans="1:56">
      <c r="A83" s="16" t="s">
        <v>98</v>
      </c>
      <c r="B83" s="4" t="s">
        <v>223</v>
      </c>
      <c r="C83" s="6" t="s">
        <v>224</v>
      </c>
      <c r="D83" s="874">
        <v>1551.0000000000005</v>
      </c>
      <c r="E83" s="875">
        <v>990.00000000000034</v>
      </c>
      <c r="F83" s="876">
        <v>990.00000000000034</v>
      </c>
      <c r="G83" s="876">
        <v>0</v>
      </c>
      <c r="H83" s="155">
        <v>560.99999999999989</v>
      </c>
      <c r="I83" s="876">
        <v>560.99999999999989</v>
      </c>
      <c r="J83" s="876">
        <v>0</v>
      </c>
      <c r="K83" s="692">
        <v>0</v>
      </c>
      <c r="L83" s="877">
        <v>44.999999999999993</v>
      </c>
      <c r="M83" s="133">
        <v>2.9013539651837512E-2</v>
      </c>
      <c r="N83" s="894">
        <v>27.000000000000007</v>
      </c>
      <c r="O83" s="40">
        <v>2.7272727272727271E-2</v>
      </c>
      <c r="P83" s="894">
        <v>27.000000000000007</v>
      </c>
      <c r="Q83" s="133">
        <v>2.7272727272727271E-2</v>
      </c>
      <c r="R83" s="899">
        <v>0</v>
      </c>
      <c r="S83" s="40" t="s">
        <v>31</v>
      </c>
      <c r="T83" s="894">
        <v>18</v>
      </c>
      <c r="U83" s="40">
        <v>3.2085561497326207E-2</v>
      </c>
      <c r="V83" s="899">
        <v>18</v>
      </c>
      <c r="W83" s="40">
        <v>3.2085561497326207E-2</v>
      </c>
      <c r="X83" s="899">
        <v>0</v>
      </c>
      <c r="Y83" s="127" t="s">
        <v>31</v>
      </c>
      <c r="Z83" s="155">
        <v>0</v>
      </c>
      <c r="AA83" s="35" t="s">
        <v>31</v>
      </c>
      <c r="AB83" s="310"/>
      <c r="AC83" s="310"/>
      <c r="AD83" s="310"/>
      <c r="AE83" s="310"/>
      <c r="AF83" s="310"/>
      <c r="AG83" s="310"/>
      <c r="AH83" s="310"/>
      <c r="AI83" s="310"/>
      <c r="AJ83" s="310"/>
      <c r="AK83" s="310"/>
      <c r="AL83" s="310"/>
      <c r="AM83" s="310"/>
      <c r="AN83" s="310"/>
      <c r="AO83" s="310"/>
      <c r="AP83" s="310"/>
      <c r="AQ83" s="310"/>
      <c r="AR83" s="310"/>
      <c r="AS83" s="310"/>
      <c r="AT83" s="310"/>
      <c r="AU83" s="310"/>
      <c r="AV83" s="310"/>
      <c r="AW83" s="310"/>
      <c r="AX83" s="310"/>
      <c r="AY83" s="310"/>
      <c r="AZ83" s="310"/>
      <c r="BA83" s="310"/>
      <c r="BB83" s="310"/>
      <c r="BC83" s="310"/>
      <c r="BD83" s="287"/>
    </row>
    <row r="84" spans="1:56">
      <c r="A84" s="16" t="s">
        <v>98</v>
      </c>
      <c r="B84" s="4" t="s">
        <v>225</v>
      </c>
      <c r="C84" s="6" t="s">
        <v>226</v>
      </c>
      <c r="D84" s="874">
        <v>12352.000000000005</v>
      </c>
      <c r="E84" s="875">
        <v>9787.9999999999982</v>
      </c>
      <c r="F84" s="876">
        <v>9605.0000000000036</v>
      </c>
      <c r="G84" s="876">
        <v>182.99999999999997</v>
      </c>
      <c r="H84" s="155">
        <v>2564</v>
      </c>
      <c r="I84" s="876">
        <v>2564</v>
      </c>
      <c r="J84" s="876">
        <v>0</v>
      </c>
      <c r="K84" s="692">
        <v>1959.9999999999998</v>
      </c>
      <c r="L84" s="877">
        <v>215.00000000000003</v>
      </c>
      <c r="M84" s="133">
        <v>1.740608808290155E-2</v>
      </c>
      <c r="N84" s="894">
        <v>125.00000000000003</v>
      </c>
      <c r="O84" s="40">
        <v>1.2770739681242343E-2</v>
      </c>
      <c r="P84" s="894">
        <v>124.00000000000003</v>
      </c>
      <c r="Q84" s="133">
        <v>1.2909942738157208E-2</v>
      </c>
      <c r="R84" s="899">
        <v>1</v>
      </c>
      <c r="S84" s="40">
        <v>5.4644808743169408E-3</v>
      </c>
      <c r="T84" s="894">
        <v>90.000000000000014</v>
      </c>
      <c r="U84" s="40">
        <v>3.5101404056162251E-2</v>
      </c>
      <c r="V84" s="899">
        <v>90.000000000000014</v>
      </c>
      <c r="W84" s="40">
        <v>3.5101404056162251E-2</v>
      </c>
      <c r="X84" s="899">
        <v>0</v>
      </c>
      <c r="Y84" s="127" t="s">
        <v>31</v>
      </c>
      <c r="Z84" s="155">
        <v>32.000000000000007</v>
      </c>
      <c r="AA84" s="35">
        <v>1.6326530612244903E-2</v>
      </c>
      <c r="AB84" s="310"/>
      <c r="AC84" s="310"/>
      <c r="AD84" s="310"/>
      <c r="AE84" s="310"/>
      <c r="AF84" s="310"/>
      <c r="AG84" s="310"/>
      <c r="AH84" s="310"/>
      <c r="AI84" s="310"/>
      <c r="AJ84" s="310"/>
      <c r="AK84" s="310"/>
      <c r="AL84" s="310"/>
      <c r="AM84" s="310"/>
      <c r="AN84" s="310"/>
      <c r="AO84" s="310"/>
      <c r="AP84" s="310"/>
      <c r="AQ84" s="310"/>
      <c r="AR84" s="310"/>
      <c r="AS84" s="310"/>
      <c r="AT84" s="310"/>
      <c r="AU84" s="310"/>
      <c r="AV84" s="310"/>
      <c r="AW84" s="310"/>
      <c r="AX84" s="310"/>
      <c r="AY84" s="310"/>
      <c r="AZ84" s="310"/>
      <c r="BA84" s="310"/>
      <c r="BB84" s="310"/>
      <c r="BC84" s="310"/>
      <c r="BD84" s="287"/>
    </row>
    <row r="85" spans="1:56">
      <c r="A85" s="16" t="s">
        <v>98</v>
      </c>
      <c r="B85" s="4" t="s">
        <v>227</v>
      </c>
      <c r="C85" s="6" t="s">
        <v>228</v>
      </c>
      <c r="D85" s="874">
        <v>4875.9999999999982</v>
      </c>
      <c r="E85" s="875">
        <v>3615.0000000000009</v>
      </c>
      <c r="F85" s="876">
        <v>3615.0000000000009</v>
      </c>
      <c r="G85" s="876">
        <v>0</v>
      </c>
      <c r="H85" s="155">
        <v>1261</v>
      </c>
      <c r="I85" s="876">
        <v>1261</v>
      </c>
      <c r="J85" s="876">
        <v>0</v>
      </c>
      <c r="K85" s="692">
        <v>1411.0000000000002</v>
      </c>
      <c r="L85" s="877">
        <v>65</v>
      </c>
      <c r="M85" s="133">
        <v>1.3330598851517642E-2</v>
      </c>
      <c r="N85" s="894">
        <v>38.000000000000007</v>
      </c>
      <c r="O85" s="40">
        <v>1.0511756569847855E-2</v>
      </c>
      <c r="P85" s="894">
        <v>38.000000000000007</v>
      </c>
      <c r="Q85" s="133">
        <v>1.0511756569847855E-2</v>
      </c>
      <c r="R85" s="899">
        <v>0</v>
      </c>
      <c r="S85" s="40" t="s">
        <v>31</v>
      </c>
      <c r="T85" s="894">
        <v>27.000000000000011</v>
      </c>
      <c r="U85" s="40">
        <v>2.1411578112609048E-2</v>
      </c>
      <c r="V85" s="899">
        <v>27.000000000000011</v>
      </c>
      <c r="W85" s="40">
        <v>2.1411578112609048E-2</v>
      </c>
      <c r="X85" s="899">
        <v>0</v>
      </c>
      <c r="Y85" s="127" t="s">
        <v>31</v>
      </c>
      <c r="Z85" s="155">
        <v>16.000000000000004</v>
      </c>
      <c r="AA85" s="35">
        <v>1.1339475549255847E-2</v>
      </c>
      <c r="AB85" s="310"/>
      <c r="AC85" s="310"/>
      <c r="AD85" s="310"/>
      <c r="AE85" s="310"/>
      <c r="AF85" s="310"/>
      <c r="AG85" s="310"/>
      <c r="AH85" s="310"/>
      <c r="AI85" s="310"/>
      <c r="AJ85" s="310"/>
      <c r="AK85" s="310"/>
      <c r="AL85" s="310"/>
      <c r="AM85" s="310"/>
      <c r="AN85" s="310"/>
      <c r="AO85" s="310"/>
      <c r="AP85" s="310"/>
      <c r="AQ85" s="310"/>
      <c r="AR85" s="310"/>
      <c r="AS85" s="310"/>
      <c r="AT85" s="310"/>
      <c r="AU85" s="310"/>
      <c r="AV85" s="310"/>
      <c r="AW85" s="310"/>
      <c r="AX85" s="310"/>
      <c r="AY85" s="310"/>
      <c r="AZ85" s="310"/>
      <c r="BA85" s="310"/>
      <c r="BB85" s="310"/>
      <c r="BC85" s="310"/>
      <c r="BD85" s="287"/>
    </row>
    <row r="86" spans="1:56">
      <c r="A86" s="16" t="s">
        <v>98</v>
      </c>
      <c r="B86" s="4" t="s">
        <v>229</v>
      </c>
      <c r="C86" s="6" t="s">
        <v>230</v>
      </c>
      <c r="D86" s="874">
        <v>7212.9999999999945</v>
      </c>
      <c r="E86" s="875">
        <v>5897.9999999999973</v>
      </c>
      <c r="F86" s="876">
        <v>5766.9999999999991</v>
      </c>
      <c r="G86" s="876">
        <v>131</v>
      </c>
      <c r="H86" s="155">
        <v>1315.0000000000002</v>
      </c>
      <c r="I86" s="876">
        <v>1315.0000000000002</v>
      </c>
      <c r="J86" s="876">
        <v>0</v>
      </c>
      <c r="K86" s="692">
        <v>337.00000000000011</v>
      </c>
      <c r="L86" s="877">
        <v>107.99999999999999</v>
      </c>
      <c r="M86" s="133">
        <v>1.4972965478996266E-2</v>
      </c>
      <c r="N86" s="894">
        <v>70.999999999999986</v>
      </c>
      <c r="O86" s="40">
        <v>1.2037978975924046E-2</v>
      </c>
      <c r="P86" s="894">
        <v>70.999999999999986</v>
      </c>
      <c r="Q86" s="133">
        <v>1.2311427085139586E-2</v>
      </c>
      <c r="R86" s="899">
        <v>0</v>
      </c>
      <c r="S86" s="40">
        <v>0</v>
      </c>
      <c r="T86" s="894">
        <v>37.000000000000007</v>
      </c>
      <c r="U86" s="40">
        <v>2.8136882129277566E-2</v>
      </c>
      <c r="V86" s="899">
        <v>37.000000000000007</v>
      </c>
      <c r="W86" s="40">
        <v>2.8136882129277566E-2</v>
      </c>
      <c r="X86" s="899">
        <v>0</v>
      </c>
      <c r="Y86" s="127" t="s">
        <v>31</v>
      </c>
      <c r="Z86" s="155">
        <v>15.000000000000002</v>
      </c>
      <c r="AA86" s="35">
        <v>4.4510385756676547E-2</v>
      </c>
      <c r="AB86" s="310"/>
      <c r="AC86" s="310"/>
      <c r="AD86" s="310"/>
      <c r="AE86" s="310"/>
      <c r="AF86" s="310"/>
      <c r="AG86" s="310"/>
      <c r="AH86" s="310"/>
      <c r="AI86" s="310"/>
      <c r="AJ86" s="310"/>
      <c r="AK86" s="310"/>
      <c r="AL86" s="310"/>
      <c r="AM86" s="310"/>
      <c r="AN86" s="310"/>
      <c r="AO86" s="310"/>
      <c r="AP86" s="310"/>
      <c r="AQ86" s="310"/>
      <c r="AR86" s="310"/>
      <c r="AS86" s="310"/>
      <c r="AT86" s="310"/>
      <c r="AU86" s="310"/>
      <c r="AV86" s="310"/>
      <c r="AW86" s="310"/>
      <c r="AX86" s="310"/>
      <c r="AY86" s="310"/>
      <c r="AZ86" s="310"/>
      <c r="BA86" s="310"/>
      <c r="BB86" s="310"/>
      <c r="BC86" s="310"/>
      <c r="BD86" s="287"/>
    </row>
    <row r="87" spans="1:56">
      <c r="A87" s="16" t="s">
        <v>98</v>
      </c>
      <c r="B87" s="4" t="s">
        <v>231</v>
      </c>
      <c r="C87" s="6" t="s">
        <v>232</v>
      </c>
      <c r="D87" s="874">
        <v>5590</v>
      </c>
      <c r="E87" s="875">
        <v>4006.9999999999977</v>
      </c>
      <c r="F87" s="876">
        <v>3773.9999999999986</v>
      </c>
      <c r="G87" s="876">
        <v>232.99999999999994</v>
      </c>
      <c r="H87" s="155">
        <v>1583.0000000000011</v>
      </c>
      <c r="I87" s="876">
        <v>1583.0000000000011</v>
      </c>
      <c r="J87" s="876">
        <v>0</v>
      </c>
      <c r="K87" s="692">
        <v>12</v>
      </c>
      <c r="L87" s="877">
        <v>75.000000000000028</v>
      </c>
      <c r="M87" s="133">
        <v>1.3416815742397142E-2</v>
      </c>
      <c r="N87" s="894">
        <v>43.000000000000021</v>
      </c>
      <c r="O87" s="40">
        <v>1.0731220364362377E-2</v>
      </c>
      <c r="P87" s="894">
        <v>42.000000000000021</v>
      </c>
      <c r="Q87" s="133">
        <v>1.1128775834658197E-2</v>
      </c>
      <c r="R87" s="899">
        <v>1</v>
      </c>
      <c r="S87" s="40">
        <v>4.2918454935622326E-3</v>
      </c>
      <c r="T87" s="894">
        <v>32</v>
      </c>
      <c r="U87" s="40">
        <v>2.0214782059380907E-2</v>
      </c>
      <c r="V87" s="899">
        <v>32</v>
      </c>
      <c r="W87" s="40">
        <v>2.0214782059380907E-2</v>
      </c>
      <c r="X87" s="899">
        <v>0</v>
      </c>
      <c r="Y87" s="127" t="s">
        <v>31</v>
      </c>
      <c r="Z87" s="155">
        <v>0</v>
      </c>
      <c r="AA87" s="35">
        <v>0</v>
      </c>
      <c r="AB87" s="310"/>
      <c r="AC87" s="310"/>
      <c r="AD87" s="310"/>
      <c r="AE87" s="310"/>
      <c r="AF87" s="310"/>
      <c r="AG87" s="310"/>
      <c r="AH87" s="310"/>
      <c r="AI87" s="310"/>
      <c r="AJ87" s="310"/>
      <c r="AK87" s="310"/>
      <c r="AL87" s="310"/>
      <c r="AM87" s="310"/>
      <c r="AN87" s="310"/>
      <c r="AO87" s="310"/>
      <c r="AP87" s="310"/>
      <c r="AQ87" s="310"/>
      <c r="AR87" s="310"/>
      <c r="AS87" s="310"/>
      <c r="AT87" s="310"/>
      <c r="AU87" s="310"/>
      <c r="AV87" s="310"/>
      <c r="AW87" s="310"/>
      <c r="AX87" s="310"/>
      <c r="AY87" s="310"/>
      <c r="AZ87" s="310"/>
      <c r="BA87" s="310"/>
      <c r="BB87" s="310"/>
      <c r="BC87" s="310"/>
      <c r="BD87" s="287"/>
    </row>
    <row r="88" spans="1:56">
      <c r="A88" s="16" t="s">
        <v>98</v>
      </c>
      <c r="B88" s="4" t="s">
        <v>233</v>
      </c>
      <c r="C88" s="6" t="s">
        <v>234</v>
      </c>
      <c r="D88" s="874">
        <v>5118</v>
      </c>
      <c r="E88" s="875">
        <v>4061.0000000000027</v>
      </c>
      <c r="F88" s="876">
        <v>4058.9999999999982</v>
      </c>
      <c r="G88" s="876">
        <v>2</v>
      </c>
      <c r="H88" s="155">
        <v>1056.9999999999995</v>
      </c>
      <c r="I88" s="876">
        <v>1056.9999999999995</v>
      </c>
      <c r="J88" s="876">
        <v>0</v>
      </c>
      <c r="K88" s="692">
        <v>708.00000000000011</v>
      </c>
      <c r="L88" s="877">
        <v>66.999999999999972</v>
      </c>
      <c r="M88" s="133">
        <v>1.309105119187182E-2</v>
      </c>
      <c r="N88" s="894">
        <v>47</v>
      </c>
      <c r="O88" s="40">
        <v>1.1573504063038653E-2</v>
      </c>
      <c r="P88" s="894">
        <v>47</v>
      </c>
      <c r="Q88" s="133">
        <v>1.1579206701157925E-2</v>
      </c>
      <c r="R88" s="899">
        <v>0</v>
      </c>
      <c r="S88" s="40">
        <v>0</v>
      </c>
      <c r="T88" s="894">
        <v>20.000000000000004</v>
      </c>
      <c r="U88" s="40">
        <v>1.892147587511827E-2</v>
      </c>
      <c r="V88" s="899">
        <v>20.000000000000004</v>
      </c>
      <c r="W88" s="40">
        <v>1.892147587511827E-2</v>
      </c>
      <c r="X88" s="899">
        <v>0</v>
      </c>
      <c r="Y88" s="127" t="s">
        <v>31</v>
      </c>
      <c r="Z88" s="155">
        <v>5</v>
      </c>
      <c r="AA88" s="35">
        <v>7.0621468926553663E-3</v>
      </c>
      <c r="AB88" s="310"/>
      <c r="AC88" s="310"/>
      <c r="AD88" s="310"/>
      <c r="AE88" s="310"/>
      <c r="AF88" s="310"/>
      <c r="AG88" s="310"/>
      <c r="AH88" s="310"/>
      <c r="AI88" s="310"/>
      <c r="AJ88" s="310"/>
      <c r="AK88" s="310"/>
      <c r="AL88" s="310"/>
      <c r="AM88" s="310"/>
      <c r="AN88" s="310"/>
      <c r="AO88" s="310"/>
      <c r="AP88" s="310"/>
      <c r="AQ88" s="310"/>
      <c r="AR88" s="310"/>
      <c r="AS88" s="310"/>
      <c r="AT88" s="310"/>
      <c r="AU88" s="310"/>
      <c r="AV88" s="310"/>
      <c r="AW88" s="310"/>
      <c r="AX88" s="310"/>
      <c r="AY88" s="310"/>
      <c r="AZ88" s="310"/>
      <c r="BA88" s="310"/>
      <c r="BB88" s="310"/>
      <c r="BC88" s="310"/>
      <c r="BD88" s="287"/>
    </row>
    <row r="89" spans="1:56">
      <c r="A89" s="16" t="s">
        <v>98</v>
      </c>
      <c r="B89" s="4" t="s">
        <v>235</v>
      </c>
      <c r="C89" s="6" t="s">
        <v>236</v>
      </c>
      <c r="D89" s="874">
        <v>7399.9999999999936</v>
      </c>
      <c r="E89" s="875">
        <v>5868.0000000000018</v>
      </c>
      <c r="F89" s="876">
        <v>5555.9999999999991</v>
      </c>
      <c r="G89" s="876">
        <v>311.99999999999994</v>
      </c>
      <c r="H89" s="155">
        <v>1532.0000000000005</v>
      </c>
      <c r="I89" s="876">
        <v>1377.0000000000002</v>
      </c>
      <c r="J89" s="876">
        <v>154.99999999999997</v>
      </c>
      <c r="K89" s="692">
        <v>1685.9999999999991</v>
      </c>
      <c r="L89" s="877">
        <v>125.99999999999999</v>
      </c>
      <c r="M89" s="133">
        <v>1.702702702702704E-2</v>
      </c>
      <c r="N89" s="894">
        <v>65.999999999999986</v>
      </c>
      <c r="O89" s="40">
        <v>1.124744376278118E-2</v>
      </c>
      <c r="P89" s="894">
        <v>65.999999999999986</v>
      </c>
      <c r="Q89" s="133">
        <v>1.1879049676025917E-2</v>
      </c>
      <c r="R89" s="899">
        <v>0</v>
      </c>
      <c r="S89" s="40">
        <v>0</v>
      </c>
      <c r="T89" s="894">
        <v>60.000000000000014</v>
      </c>
      <c r="U89" s="40">
        <v>3.9164490861618793E-2</v>
      </c>
      <c r="V89" s="899">
        <v>59.000000000000014</v>
      </c>
      <c r="W89" s="40">
        <v>4.2846768336964422E-2</v>
      </c>
      <c r="X89" s="899">
        <v>1</v>
      </c>
      <c r="Y89" s="127">
        <v>6.4516129032258073E-3</v>
      </c>
      <c r="Z89" s="155">
        <v>41</v>
      </c>
      <c r="AA89" s="35">
        <v>2.4317912218268102E-2</v>
      </c>
      <c r="AB89" s="310"/>
      <c r="AC89" s="310"/>
      <c r="AD89" s="310"/>
      <c r="AE89" s="310"/>
      <c r="AF89" s="310"/>
      <c r="AG89" s="310"/>
      <c r="AH89" s="310"/>
      <c r="AI89" s="310"/>
      <c r="AJ89" s="310"/>
      <c r="AK89" s="310"/>
      <c r="AL89" s="310"/>
      <c r="AM89" s="310"/>
      <c r="AN89" s="310"/>
      <c r="AO89" s="310"/>
      <c r="AP89" s="310"/>
      <c r="AQ89" s="310"/>
      <c r="AR89" s="310"/>
      <c r="AS89" s="310"/>
      <c r="AT89" s="310"/>
      <c r="AU89" s="310"/>
      <c r="AV89" s="310"/>
      <c r="AW89" s="310"/>
      <c r="AX89" s="310"/>
      <c r="AY89" s="310"/>
      <c r="AZ89" s="310"/>
      <c r="BA89" s="310"/>
      <c r="BB89" s="310"/>
      <c r="BC89" s="310"/>
      <c r="BD89" s="287"/>
    </row>
    <row r="90" spans="1:56">
      <c r="A90" s="16" t="s">
        <v>98</v>
      </c>
      <c r="B90" s="4" t="s">
        <v>237</v>
      </c>
      <c r="C90" s="6" t="s">
        <v>238</v>
      </c>
      <c r="D90" s="874">
        <v>6501.9999999999964</v>
      </c>
      <c r="E90" s="875">
        <v>5086.0000000000045</v>
      </c>
      <c r="F90" s="876">
        <v>5065.0000000000036</v>
      </c>
      <c r="G90" s="876">
        <v>21</v>
      </c>
      <c r="H90" s="155">
        <v>1416</v>
      </c>
      <c r="I90" s="876">
        <v>1416</v>
      </c>
      <c r="J90" s="876">
        <v>0</v>
      </c>
      <c r="K90" s="692">
        <v>874.99999999999977</v>
      </c>
      <c r="L90" s="877">
        <v>143.00000000000003</v>
      </c>
      <c r="M90" s="133">
        <v>2.1993232851430344E-2</v>
      </c>
      <c r="N90" s="894">
        <v>85.999999999999972</v>
      </c>
      <c r="O90" s="40">
        <v>1.6909162406606351E-2</v>
      </c>
      <c r="P90" s="894">
        <v>85.999999999999972</v>
      </c>
      <c r="Q90" s="133">
        <v>1.6979269496544897E-2</v>
      </c>
      <c r="R90" s="899">
        <v>0</v>
      </c>
      <c r="S90" s="40">
        <v>0</v>
      </c>
      <c r="T90" s="894">
        <v>57</v>
      </c>
      <c r="U90" s="40">
        <v>4.025423728813559E-2</v>
      </c>
      <c r="V90" s="899">
        <v>57</v>
      </c>
      <c r="W90" s="40">
        <v>4.025423728813559E-2</v>
      </c>
      <c r="X90" s="899">
        <v>0</v>
      </c>
      <c r="Y90" s="127" t="s">
        <v>31</v>
      </c>
      <c r="Z90" s="155">
        <v>8</v>
      </c>
      <c r="AA90" s="35">
        <v>9.1428571428571453E-3</v>
      </c>
      <c r="AB90" s="310"/>
      <c r="AC90" s="310"/>
      <c r="AD90" s="310"/>
      <c r="AE90" s="310"/>
      <c r="AF90" s="310"/>
      <c r="AG90" s="310"/>
      <c r="AH90" s="310"/>
      <c r="AI90" s="310"/>
      <c r="AJ90" s="310"/>
      <c r="AK90" s="310"/>
      <c r="AL90" s="310"/>
      <c r="AM90" s="310"/>
      <c r="AN90" s="310"/>
      <c r="AO90" s="310"/>
      <c r="AP90" s="310"/>
      <c r="AQ90" s="310"/>
      <c r="AR90" s="310"/>
      <c r="AS90" s="310"/>
      <c r="AT90" s="310"/>
      <c r="AU90" s="310"/>
      <c r="AV90" s="310"/>
      <c r="AW90" s="310"/>
      <c r="AX90" s="310"/>
      <c r="AY90" s="310"/>
      <c r="AZ90" s="310"/>
      <c r="BA90" s="310"/>
      <c r="BB90" s="310"/>
      <c r="BC90" s="310"/>
      <c r="BD90" s="287"/>
    </row>
    <row r="91" spans="1:56">
      <c r="A91" s="16" t="s">
        <v>98</v>
      </c>
      <c r="B91" s="4" t="s">
        <v>239</v>
      </c>
      <c r="C91" s="6" t="s">
        <v>240</v>
      </c>
      <c r="D91" s="874">
        <v>8802.9999999999927</v>
      </c>
      <c r="E91" s="875">
        <v>7324.9999999999936</v>
      </c>
      <c r="F91" s="876">
        <v>7179.9999999999982</v>
      </c>
      <c r="G91" s="876">
        <v>145</v>
      </c>
      <c r="H91" s="155">
        <v>1478.0000000000011</v>
      </c>
      <c r="I91" s="876">
        <v>1478.0000000000011</v>
      </c>
      <c r="J91" s="876">
        <v>0</v>
      </c>
      <c r="K91" s="692">
        <v>1262.0000000000005</v>
      </c>
      <c r="L91" s="877">
        <v>155.00000000000006</v>
      </c>
      <c r="M91" s="133">
        <v>1.7607633761217788E-2</v>
      </c>
      <c r="N91" s="894">
        <v>96.999999999999986</v>
      </c>
      <c r="O91" s="40">
        <v>1.3242320819112637E-2</v>
      </c>
      <c r="P91" s="894">
        <v>96.999999999999986</v>
      </c>
      <c r="Q91" s="133">
        <v>1.3509749303621171E-2</v>
      </c>
      <c r="R91" s="899">
        <v>0</v>
      </c>
      <c r="S91" s="40">
        <v>0</v>
      </c>
      <c r="T91" s="894">
        <v>58.000000000000014</v>
      </c>
      <c r="U91" s="40">
        <v>3.9242219215155597E-2</v>
      </c>
      <c r="V91" s="899">
        <v>58.000000000000014</v>
      </c>
      <c r="W91" s="40">
        <v>3.9242219215155597E-2</v>
      </c>
      <c r="X91" s="899">
        <v>0</v>
      </c>
      <c r="Y91" s="127" t="s">
        <v>31</v>
      </c>
      <c r="Z91" s="155">
        <v>20</v>
      </c>
      <c r="AA91" s="35">
        <v>1.5847860538827252E-2</v>
      </c>
      <c r="AB91" s="310"/>
      <c r="AC91" s="310"/>
      <c r="AD91" s="310"/>
      <c r="AE91" s="310"/>
      <c r="AF91" s="310"/>
      <c r="AG91" s="310"/>
      <c r="AH91" s="310"/>
      <c r="AI91" s="310"/>
      <c r="AJ91" s="310"/>
      <c r="AK91" s="310"/>
      <c r="AL91" s="310"/>
      <c r="AM91" s="310"/>
      <c r="AN91" s="310"/>
      <c r="AO91" s="310"/>
      <c r="AP91" s="310"/>
      <c r="AQ91" s="310"/>
      <c r="AR91" s="310"/>
      <c r="AS91" s="310"/>
      <c r="AT91" s="310"/>
      <c r="AU91" s="310"/>
      <c r="AV91" s="310"/>
      <c r="AW91" s="310"/>
      <c r="AX91" s="310"/>
      <c r="AY91" s="310"/>
      <c r="AZ91" s="310"/>
      <c r="BA91" s="310"/>
      <c r="BB91" s="310"/>
      <c r="BC91" s="310"/>
      <c r="BD91" s="287"/>
    </row>
    <row r="92" spans="1:56">
      <c r="A92" s="16" t="s">
        <v>98</v>
      </c>
      <c r="B92" s="4" t="s">
        <v>241</v>
      </c>
      <c r="C92" s="6" t="s">
        <v>242</v>
      </c>
      <c r="D92" s="874">
        <v>3419.9999999999995</v>
      </c>
      <c r="E92" s="875">
        <v>2569.9999999999995</v>
      </c>
      <c r="F92" s="876">
        <v>2520.0000000000018</v>
      </c>
      <c r="G92" s="876">
        <v>50</v>
      </c>
      <c r="H92" s="155">
        <v>850</v>
      </c>
      <c r="I92" s="876">
        <v>850</v>
      </c>
      <c r="J92" s="876">
        <v>0</v>
      </c>
      <c r="K92" s="692">
        <v>43</v>
      </c>
      <c r="L92" s="877">
        <v>53.000000000000014</v>
      </c>
      <c r="M92" s="133">
        <v>1.5497076023391818E-2</v>
      </c>
      <c r="N92" s="894">
        <v>28.000000000000004</v>
      </c>
      <c r="O92" s="40">
        <v>1.0894941634241248E-2</v>
      </c>
      <c r="P92" s="894">
        <v>28.000000000000004</v>
      </c>
      <c r="Q92" s="133">
        <v>1.1111111111111105E-2</v>
      </c>
      <c r="R92" s="899">
        <v>0</v>
      </c>
      <c r="S92" s="40">
        <v>0</v>
      </c>
      <c r="T92" s="894">
        <v>24.999999999999996</v>
      </c>
      <c r="U92" s="40">
        <v>2.9411764705882349E-2</v>
      </c>
      <c r="V92" s="899">
        <v>24.999999999999996</v>
      </c>
      <c r="W92" s="40">
        <v>2.9411764705882349E-2</v>
      </c>
      <c r="X92" s="899">
        <v>0</v>
      </c>
      <c r="Y92" s="127" t="s">
        <v>31</v>
      </c>
      <c r="Z92" s="155">
        <v>1</v>
      </c>
      <c r="AA92" s="35">
        <v>2.3255813953488372E-2</v>
      </c>
      <c r="AB92" s="310"/>
      <c r="AC92" s="310"/>
      <c r="AD92" s="310"/>
      <c r="AE92" s="310"/>
      <c r="AF92" s="310"/>
      <c r="AG92" s="310"/>
      <c r="AH92" s="310"/>
      <c r="AI92" s="310"/>
      <c r="AJ92" s="310"/>
      <c r="AK92" s="310"/>
      <c r="AL92" s="310"/>
      <c r="AM92" s="310"/>
      <c r="AN92" s="310"/>
      <c r="AO92" s="310"/>
      <c r="AP92" s="310"/>
      <c r="AQ92" s="310"/>
      <c r="AR92" s="310"/>
      <c r="AS92" s="310"/>
      <c r="AT92" s="310"/>
      <c r="AU92" s="310"/>
      <c r="AV92" s="310"/>
      <c r="AW92" s="310"/>
      <c r="AX92" s="310"/>
      <c r="AY92" s="310"/>
      <c r="AZ92" s="310"/>
      <c r="BA92" s="310"/>
      <c r="BB92" s="310"/>
      <c r="BC92" s="310"/>
      <c r="BD92" s="287"/>
    </row>
    <row r="93" spans="1:56">
      <c r="A93" s="16" t="s">
        <v>98</v>
      </c>
      <c r="B93" s="4" t="s">
        <v>243</v>
      </c>
      <c r="C93" s="6" t="s">
        <v>244</v>
      </c>
      <c r="D93" s="874">
        <v>7255.0000000000118</v>
      </c>
      <c r="E93" s="875">
        <v>5538.0000000000027</v>
      </c>
      <c r="F93" s="876">
        <v>5500.0000000000009</v>
      </c>
      <c r="G93" s="876">
        <v>38</v>
      </c>
      <c r="H93" s="155">
        <v>1717.0000000000007</v>
      </c>
      <c r="I93" s="876">
        <v>1717.0000000000007</v>
      </c>
      <c r="J93" s="876">
        <v>0</v>
      </c>
      <c r="K93" s="692">
        <v>1729.0000000000014</v>
      </c>
      <c r="L93" s="877">
        <v>138</v>
      </c>
      <c r="M93" s="133">
        <v>1.9021364576154345E-2</v>
      </c>
      <c r="N93" s="894">
        <v>81.000000000000014</v>
      </c>
      <c r="O93" s="40">
        <v>1.4626218851570959E-2</v>
      </c>
      <c r="P93" s="894">
        <v>81.000000000000014</v>
      </c>
      <c r="Q93" s="133">
        <v>1.4727272727272728E-2</v>
      </c>
      <c r="R93" s="899">
        <v>0</v>
      </c>
      <c r="S93" s="40">
        <v>0</v>
      </c>
      <c r="T93" s="894">
        <v>57</v>
      </c>
      <c r="U93" s="40">
        <v>3.319743739079789E-2</v>
      </c>
      <c r="V93" s="899">
        <v>57</v>
      </c>
      <c r="W93" s="40">
        <v>3.319743739079789E-2</v>
      </c>
      <c r="X93" s="899">
        <v>0</v>
      </c>
      <c r="Y93" s="127" t="s">
        <v>31</v>
      </c>
      <c r="Z93" s="155">
        <v>32.000000000000014</v>
      </c>
      <c r="AA93" s="35">
        <v>1.8507807981492187E-2</v>
      </c>
      <c r="AB93" s="310"/>
      <c r="AC93" s="310"/>
      <c r="AD93" s="310"/>
      <c r="AE93" s="310"/>
      <c r="AF93" s="310"/>
      <c r="AG93" s="310"/>
      <c r="AH93" s="310"/>
      <c r="AI93" s="310"/>
      <c r="AJ93" s="310"/>
      <c r="AK93" s="310"/>
      <c r="AL93" s="310"/>
      <c r="AM93" s="310"/>
      <c r="AN93" s="310"/>
      <c r="AO93" s="310"/>
      <c r="AP93" s="310"/>
      <c r="AQ93" s="310"/>
      <c r="AR93" s="310"/>
      <c r="AS93" s="310"/>
      <c r="AT93" s="310"/>
      <c r="AU93" s="310"/>
      <c r="AV93" s="310"/>
      <c r="AW93" s="310"/>
      <c r="AX93" s="310"/>
      <c r="AY93" s="310"/>
      <c r="AZ93" s="310"/>
      <c r="BA93" s="310"/>
      <c r="BB93" s="310"/>
      <c r="BC93" s="310"/>
      <c r="BD93" s="287"/>
    </row>
    <row r="94" spans="1:56">
      <c r="A94" s="16" t="s">
        <v>98</v>
      </c>
      <c r="B94" s="4" t="s">
        <v>245</v>
      </c>
      <c r="C94" s="6" t="s">
        <v>246</v>
      </c>
      <c r="D94" s="874">
        <v>11492.000000000022</v>
      </c>
      <c r="E94" s="875">
        <v>8784</v>
      </c>
      <c r="F94" s="876">
        <v>8527.0000000000036</v>
      </c>
      <c r="G94" s="876">
        <v>256.99999999999989</v>
      </c>
      <c r="H94" s="155">
        <v>2708.0000000000014</v>
      </c>
      <c r="I94" s="876">
        <v>2622</v>
      </c>
      <c r="J94" s="876">
        <v>86</v>
      </c>
      <c r="K94" s="692">
        <v>2680.9999999999995</v>
      </c>
      <c r="L94" s="877">
        <v>211</v>
      </c>
      <c r="M94" s="133">
        <v>1.8360598677340724E-2</v>
      </c>
      <c r="N94" s="894">
        <v>146</v>
      </c>
      <c r="O94" s="40">
        <v>1.6621129326047358E-2</v>
      </c>
      <c r="P94" s="894">
        <v>146</v>
      </c>
      <c r="Q94" s="133">
        <v>1.7122082795825021E-2</v>
      </c>
      <c r="R94" s="899">
        <v>0</v>
      </c>
      <c r="S94" s="40">
        <v>0</v>
      </c>
      <c r="T94" s="894">
        <v>65.000000000000014</v>
      </c>
      <c r="U94" s="40">
        <v>2.4002954209748885E-2</v>
      </c>
      <c r="V94" s="899">
        <v>63.999999999999993</v>
      </c>
      <c r="W94" s="40">
        <v>2.4408848207475208E-2</v>
      </c>
      <c r="X94" s="899">
        <v>1</v>
      </c>
      <c r="Y94" s="127">
        <v>1.1627906976744186E-2</v>
      </c>
      <c r="Z94" s="155">
        <v>58.000000000000007</v>
      </c>
      <c r="AA94" s="35">
        <v>2.1633718761656106E-2</v>
      </c>
      <c r="AB94" s="310"/>
      <c r="AC94" s="310"/>
      <c r="AD94" s="310"/>
      <c r="AE94" s="310"/>
      <c r="AF94" s="310"/>
      <c r="AG94" s="310"/>
      <c r="AH94" s="310"/>
      <c r="AI94" s="310"/>
      <c r="AJ94" s="310"/>
      <c r="AK94" s="310"/>
      <c r="AL94" s="310"/>
      <c r="AM94" s="310"/>
      <c r="AN94" s="310"/>
      <c r="AO94" s="310"/>
      <c r="AP94" s="310"/>
      <c r="AQ94" s="310"/>
      <c r="AR94" s="310"/>
      <c r="AS94" s="310"/>
      <c r="AT94" s="310"/>
      <c r="AU94" s="310"/>
      <c r="AV94" s="310"/>
      <c r="AW94" s="310"/>
      <c r="AX94" s="310"/>
      <c r="AY94" s="310"/>
      <c r="AZ94" s="310"/>
      <c r="BA94" s="310"/>
      <c r="BB94" s="310"/>
      <c r="BC94" s="310"/>
      <c r="BD94" s="287"/>
    </row>
    <row r="95" spans="1:56">
      <c r="A95" s="16" t="s">
        <v>98</v>
      </c>
      <c r="B95" s="4" t="s">
        <v>247</v>
      </c>
      <c r="C95" s="6" t="s">
        <v>248</v>
      </c>
      <c r="D95" s="874">
        <v>5781.0000000000018</v>
      </c>
      <c r="E95" s="875">
        <v>4386.0000000000027</v>
      </c>
      <c r="F95" s="876">
        <v>4241.9999999999991</v>
      </c>
      <c r="G95" s="876">
        <v>144</v>
      </c>
      <c r="H95" s="155">
        <v>1394.9999999999993</v>
      </c>
      <c r="I95" s="876">
        <v>1394.9999999999993</v>
      </c>
      <c r="J95" s="876">
        <v>0</v>
      </c>
      <c r="K95" s="692">
        <v>925.99999999999989</v>
      </c>
      <c r="L95" s="877">
        <v>80</v>
      </c>
      <c r="M95" s="133">
        <v>1.3838436256702988E-2</v>
      </c>
      <c r="N95" s="894">
        <v>42.000000000000014</v>
      </c>
      <c r="O95" s="40">
        <v>9.5759233926128572E-3</v>
      </c>
      <c r="P95" s="894">
        <v>42.000000000000014</v>
      </c>
      <c r="Q95" s="133">
        <v>9.9009900990099063E-3</v>
      </c>
      <c r="R95" s="899">
        <v>0</v>
      </c>
      <c r="S95" s="40">
        <v>0</v>
      </c>
      <c r="T95" s="894">
        <v>38.000000000000007</v>
      </c>
      <c r="U95" s="40">
        <v>2.7240143369175646E-2</v>
      </c>
      <c r="V95" s="899">
        <v>38.000000000000007</v>
      </c>
      <c r="W95" s="40">
        <v>2.7240143369175646E-2</v>
      </c>
      <c r="X95" s="899">
        <v>0</v>
      </c>
      <c r="Y95" s="127" t="s">
        <v>31</v>
      </c>
      <c r="Z95" s="155">
        <v>10</v>
      </c>
      <c r="AA95" s="35">
        <v>1.0799136069114472E-2</v>
      </c>
      <c r="AB95" s="310"/>
      <c r="AC95" s="310"/>
      <c r="AD95" s="310"/>
      <c r="AE95" s="310"/>
      <c r="AF95" s="310"/>
      <c r="AG95" s="310"/>
      <c r="AH95" s="310"/>
      <c r="AI95" s="310"/>
      <c r="AJ95" s="310"/>
      <c r="AK95" s="310"/>
      <c r="AL95" s="310"/>
      <c r="AM95" s="310"/>
      <c r="AN95" s="310"/>
      <c r="AO95" s="310"/>
      <c r="AP95" s="310"/>
      <c r="AQ95" s="310"/>
      <c r="AR95" s="310"/>
      <c r="AS95" s="310"/>
      <c r="AT95" s="310"/>
      <c r="AU95" s="310"/>
      <c r="AV95" s="310"/>
      <c r="AW95" s="310"/>
      <c r="AX95" s="310"/>
      <c r="AY95" s="310"/>
      <c r="AZ95" s="310"/>
      <c r="BA95" s="310"/>
      <c r="BB95" s="310"/>
      <c r="BC95" s="310"/>
      <c r="BD95" s="287"/>
    </row>
    <row r="96" spans="1:56">
      <c r="A96" s="16" t="s">
        <v>98</v>
      </c>
      <c r="B96" s="4" t="s">
        <v>249</v>
      </c>
      <c r="C96" s="6" t="s">
        <v>250</v>
      </c>
      <c r="D96" s="874">
        <v>6570.9999999999964</v>
      </c>
      <c r="E96" s="875">
        <v>4921.0000000000009</v>
      </c>
      <c r="F96" s="876">
        <v>4817.0000000000018</v>
      </c>
      <c r="G96" s="876">
        <v>104</v>
      </c>
      <c r="H96" s="155">
        <v>1650.0000000000007</v>
      </c>
      <c r="I96" s="876">
        <v>1650.0000000000007</v>
      </c>
      <c r="J96" s="876">
        <v>0</v>
      </c>
      <c r="K96" s="692">
        <v>730.99999999999977</v>
      </c>
      <c r="L96" s="877">
        <v>68</v>
      </c>
      <c r="M96" s="133">
        <v>1.0348500989194953E-2</v>
      </c>
      <c r="N96" s="894">
        <v>42.000000000000021</v>
      </c>
      <c r="O96" s="40">
        <v>8.5348506401138006E-3</v>
      </c>
      <c r="P96" s="894">
        <v>42.000000000000021</v>
      </c>
      <c r="Q96" s="133">
        <v>8.7191197840979871E-3</v>
      </c>
      <c r="R96" s="899">
        <v>0</v>
      </c>
      <c r="S96" s="40">
        <v>0</v>
      </c>
      <c r="T96" s="894">
        <v>26.000000000000004</v>
      </c>
      <c r="U96" s="40">
        <v>1.5757575757575751E-2</v>
      </c>
      <c r="V96" s="899">
        <v>26.000000000000004</v>
      </c>
      <c r="W96" s="40">
        <v>1.5757575757575751E-2</v>
      </c>
      <c r="X96" s="899">
        <v>0</v>
      </c>
      <c r="Y96" s="127" t="s">
        <v>31</v>
      </c>
      <c r="Z96" s="155">
        <v>6.9999999999999991</v>
      </c>
      <c r="AA96" s="35">
        <v>9.5759233926128607E-3</v>
      </c>
      <c r="AB96" s="310"/>
      <c r="AC96" s="310"/>
      <c r="AD96" s="310"/>
      <c r="AE96" s="310"/>
      <c r="AF96" s="310"/>
      <c r="AG96" s="310"/>
      <c r="AH96" s="310"/>
      <c r="AI96" s="310"/>
      <c r="AJ96" s="310"/>
      <c r="AK96" s="310"/>
      <c r="AL96" s="310"/>
      <c r="AM96" s="310"/>
      <c r="AN96" s="310"/>
      <c r="AO96" s="310"/>
      <c r="AP96" s="310"/>
      <c r="AQ96" s="310"/>
      <c r="AR96" s="310"/>
      <c r="AS96" s="310"/>
      <c r="AT96" s="310"/>
      <c r="AU96" s="310"/>
      <c r="AV96" s="310"/>
      <c r="AW96" s="310"/>
      <c r="AX96" s="310"/>
      <c r="AY96" s="310"/>
      <c r="AZ96" s="310"/>
      <c r="BA96" s="310"/>
      <c r="BB96" s="310"/>
      <c r="BC96" s="310"/>
      <c r="BD96" s="287"/>
    </row>
    <row r="97" spans="1:56">
      <c r="A97" s="19" t="s">
        <v>98</v>
      </c>
      <c r="B97" s="20" t="s">
        <v>251</v>
      </c>
      <c r="C97" s="21" t="s">
        <v>252</v>
      </c>
      <c r="D97" s="878">
        <v>19731.000000000007</v>
      </c>
      <c r="E97" s="879">
        <v>16684.000000000011</v>
      </c>
      <c r="F97" s="880">
        <v>16228.999999999991</v>
      </c>
      <c r="G97" s="880">
        <v>455.00000000000006</v>
      </c>
      <c r="H97" s="881">
        <v>3047.0000000000023</v>
      </c>
      <c r="I97" s="880">
        <v>2970.9999999999982</v>
      </c>
      <c r="J97" s="880">
        <v>76</v>
      </c>
      <c r="K97" s="694">
        <v>6069.9999999999918</v>
      </c>
      <c r="L97" s="882">
        <v>379.99999999999966</v>
      </c>
      <c r="M97" s="134">
        <v>1.9259034007399499E-2</v>
      </c>
      <c r="N97" s="895">
        <v>261.00000000000006</v>
      </c>
      <c r="O97" s="41">
        <v>1.5643730520258924E-2</v>
      </c>
      <c r="P97" s="895">
        <v>261.00000000000006</v>
      </c>
      <c r="Q97" s="134">
        <v>1.6082321769671587E-2</v>
      </c>
      <c r="R97" s="900">
        <v>0</v>
      </c>
      <c r="S97" s="41">
        <v>0</v>
      </c>
      <c r="T97" s="895">
        <v>119.00000000000004</v>
      </c>
      <c r="U97" s="41">
        <v>3.9054808007876585E-2</v>
      </c>
      <c r="V97" s="900">
        <v>118.00000000000006</v>
      </c>
      <c r="W97" s="41">
        <v>3.9717266913497182E-2</v>
      </c>
      <c r="X97" s="900">
        <v>1</v>
      </c>
      <c r="Y97" s="128">
        <v>1.3157894736842105E-2</v>
      </c>
      <c r="Z97" s="881">
        <v>138.99999999999997</v>
      </c>
      <c r="AA97" s="36">
        <v>2.2899505766062631E-2</v>
      </c>
      <c r="AB97" s="310"/>
      <c r="AC97" s="310"/>
      <c r="AD97" s="310"/>
      <c r="AE97" s="310"/>
      <c r="AF97" s="310"/>
      <c r="AG97" s="310"/>
      <c r="AH97" s="310"/>
      <c r="AI97" s="310"/>
      <c r="AJ97" s="310"/>
      <c r="AK97" s="310"/>
      <c r="AL97" s="310"/>
      <c r="AM97" s="310"/>
      <c r="AN97" s="310"/>
      <c r="AO97" s="310"/>
      <c r="AP97" s="310"/>
      <c r="AQ97" s="310"/>
      <c r="AR97" s="310"/>
      <c r="AS97" s="310"/>
      <c r="AT97" s="310"/>
      <c r="AU97" s="310"/>
      <c r="AV97" s="310"/>
      <c r="AW97" s="310"/>
      <c r="AX97" s="310"/>
      <c r="AY97" s="310"/>
      <c r="AZ97" s="310"/>
      <c r="BA97" s="310"/>
      <c r="BB97" s="310"/>
      <c r="BC97" s="310"/>
      <c r="BD97" s="287"/>
    </row>
    <row r="98" spans="1:56">
      <c r="A98" s="17" t="s">
        <v>253</v>
      </c>
      <c r="B98" s="5">
        <v>1101</v>
      </c>
      <c r="C98" s="8" t="s">
        <v>254</v>
      </c>
      <c r="D98" s="870">
        <v>8780.9999999999964</v>
      </c>
      <c r="E98" s="871">
        <v>8695.9999999999982</v>
      </c>
      <c r="F98" s="872">
        <v>8695.9999999999982</v>
      </c>
      <c r="G98" s="872">
        <v>0</v>
      </c>
      <c r="H98" s="153">
        <v>84.999999999999986</v>
      </c>
      <c r="I98" s="872">
        <v>84.999999999999986</v>
      </c>
      <c r="J98" s="872">
        <v>0</v>
      </c>
      <c r="K98" s="690">
        <v>1186.0000000000005</v>
      </c>
      <c r="L98" s="873">
        <v>225.99999999999997</v>
      </c>
      <c r="M98" s="132">
        <v>2.5737387541282322E-2</v>
      </c>
      <c r="N98" s="893">
        <v>216.99999999999986</v>
      </c>
      <c r="O98" s="39">
        <v>2.4954001839926392E-2</v>
      </c>
      <c r="P98" s="893">
        <v>216.99999999999986</v>
      </c>
      <c r="Q98" s="132">
        <v>2.4954001839926392E-2</v>
      </c>
      <c r="R98" s="898">
        <v>0</v>
      </c>
      <c r="S98" s="39" t="s">
        <v>31</v>
      </c>
      <c r="T98" s="893">
        <v>9.0000000000000018</v>
      </c>
      <c r="U98" s="39">
        <v>0.10588235294117651</v>
      </c>
      <c r="V98" s="898">
        <v>9.0000000000000018</v>
      </c>
      <c r="W98" s="39">
        <v>0.10588235294117651</v>
      </c>
      <c r="X98" s="898">
        <v>0</v>
      </c>
      <c r="Y98" s="126" t="s">
        <v>31</v>
      </c>
      <c r="Z98" s="153">
        <v>57.000000000000007</v>
      </c>
      <c r="AA98" s="34">
        <v>4.806070826306913E-2</v>
      </c>
      <c r="AB98" s="310"/>
      <c r="AC98" s="310"/>
      <c r="AD98" s="310"/>
      <c r="AE98" s="310"/>
      <c r="AF98" s="310"/>
      <c r="AG98" s="310"/>
      <c r="AH98" s="310"/>
      <c r="AI98" s="310"/>
      <c r="AJ98" s="310"/>
      <c r="AK98" s="310"/>
      <c r="AL98" s="310"/>
      <c r="AM98" s="310"/>
      <c r="AN98" s="310"/>
      <c r="AO98" s="310"/>
      <c r="AP98" s="310"/>
      <c r="AQ98" s="310"/>
      <c r="AR98" s="310"/>
      <c r="AS98" s="310"/>
      <c r="AT98" s="310"/>
      <c r="AU98" s="310"/>
      <c r="AV98" s="310"/>
      <c r="AW98" s="310"/>
      <c r="AX98" s="310"/>
      <c r="AY98" s="310"/>
      <c r="AZ98" s="310"/>
      <c r="BA98" s="310"/>
      <c r="BB98" s="310"/>
      <c r="BC98" s="310"/>
      <c r="BD98" s="287"/>
    </row>
    <row r="99" spans="1:56">
      <c r="A99" s="16" t="s">
        <v>253</v>
      </c>
      <c r="B99" s="4">
        <v>1102</v>
      </c>
      <c r="C99" s="6" t="s">
        <v>255</v>
      </c>
      <c r="D99" s="874">
        <v>6958.0000000000064</v>
      </c>
      <c r="E99" s="875">
        <v>6290</v>
      </c>
      <c r="F99" s="876">
        <v>6015.0000000000027</v>
      </c>
      <c r="G99" s="876">
        <v>275.00000000000006</v>
      </c>
      <c r="H99" s="155">
        <v>667.99999999999977</v>
      </c>
      <c r="I99" s="876">
        <v>667.99999999999977</v>
      </c>
      <c r="J99" s="876">
        <v>0</v>
      </c>
      <c r="K99" s="692">
        <v>2150.0000000000009</v>
      </c>
      <c r="L99" s="877">
        <v>298.00000000000017</v>
      </c>
      <c r="M99" s="133">
        <v>4.2828398965219873E-2</v>
      </c>
      <c r="N99" s="894">
        <v>260.99999999999994</v>
      </c>
      <c r="O99" s="40">
        <v>4.1494435612082659E-2</v>
      </c>
      <c r="P99" s="894">
        <v>249.00000000000006</v>
      </c>
      <c r="Q99" s="133">
        <v>4.1396508728179543E-2</v>
      </c>
      <c r="R99" s="899">
        <v>12</v>
      </c>
      <c r="S99" s="40">
        <v>4.3636363636363626E-2</v>
      </c>
      <c r="T99" s="894">
        <v>37</v>
      </c>
      <c r="U99" s="40">
        <v>5.5389221556886248E-2</v>
      </c>
      <c r="V99" s="899">
        <v>37</v>
      </c>
      <c r="W99" s="40">
        <v>5.5389221556886248E-2</v>
      </c>
      <c r="X99" s="899">
        <v>0</v>
      </c>
      <c r="Y99" s="127" t="s">
        <v>31</v>
      </c>
      <c r="Z99" s="155">
        <v>63.000000000000014</v>
      </c>
      <c r="AA99" s="35">
        <v>2.9302325581395342E-2</v>
      </c>
      <c r="AB99" s="310"/>
      <c r="AC99" s="310"/>
      <c r="AD99" s="310"/>
      <c r="AE99" s="310"/>
      <c r="AF99" s="310"/>
      <c r="AG99" s="310"/>
      <c r="AH99" s="310"/>
      <c r="AI99" s="310"/>
      <c r="AJ99" s="310"/>
      <c r="AK99" s="310"/>
      <c r="AL99" s="310"/>
      <c r="AM99" s="310"/>
      <c r="AN99" s="310"/>
      <c r="AO99" s="310"/>
      <c r="AP99" s="310"/>
      <c r="AQ99" s="310"/>
      <c r="AR99" s="310"/>
      <c r="AS99" s="310"/>
      <c r="AT99" s="310"/>
      <c r="AU99" s="310"/>
      <c r="AV99" s="310"/>
      <c r="AW99" s="310"/>
      <c r="AX99" s="310"/>
      <c r="AY99" s="310"/>
      <c r="AZ99" s="310"/>
      <c r="BA99" s="310"/>
      <c r="BB99" s="310"/>
      <c r="BC99" s="310"/>
      <c r="BD99" s="287"/>
    </row>
    <row r="100" spans="1:56">
      <c r="A100" s="16" t="s">
        <v>253</v>
      </c>
      <c r="B100" s="4">
        <v>1103</v>
      </c>
      <c r="C100" s="6" t="s">
        <v>256</v>
      </c>
      <c r="D100" s="874">
        <v>4049.0000000000023</v>
      </c>
      <c r="E100" s="875">
        <v>3978.9999999999991</v>
      </c>
      <c r="F100" s="876">
        <v>3946.9999999999986</v>
      </c>
      <c r="G100" s="876">
        <v>32</v>
      </c>
      <c r="H100" s="155">
        <v>70</v>
      </c>
      <c r="I100" s="876">
        <v>70</v>
      </c>
      <c r="J100" s="876">
        <v>0</v>
      </c>
      <c r="K100" s="692">
        <v>1116.0000000000011</v>
      </c>
      <c r="L100" s="877">
        <v>169.99999999999997</v>
      </c>
      <c r="M100" s="133">
        <v>4.1985675475425997E-2</v>
      </c>
      <c r="N100" s="894">
        <v>168.99999999999997</v>
      </c>
      <c r="O100" s="40">
        <v>4.2472983161598393E-2</v>
      </c>
      <c r="P100" s="894">
        <v>167.99999999999997</v>
      </c>
      <c r="Q100" s="133">
        <v>4.2563972637446171E-2</v>
      </c>
      <c r="R100" s="899">
        <v>1</v>
      </c>
      <c r="S100" s="40">
        <v>3.125E-2</v>
      </c>
      <c r="T100" s="894">
        <v>1</v>
      </c>
      <c r="U100" s="40">
        <v>1.4285714285714285E-2</v>
      </c>
      <c r="V100" s="899">
        <v>1</v>
      </c>
      <c r="W100" s="40">
        <v>1.4285714285714285E-2</v>
      </c>
      <c r="X100" s="899">
        <v>0</v>
      </c>
      <c r="Y100" s="127" t="s">
        <v>31</v>
      </c>
      <c r="Z100" s="155">
        <v>97.999999999999986</v>
      </c>
      <c r="AA100" s="35">
        <v>8.7813620071684487E-2</v>
      </c>
      <c r="AB100" s="310"/>
      <c r="AC100" s="310"/>
      <c r="AD100" s="310"/>
      <c r="AE100" s="310"/>
      <c r="AF100" s="310"/>
      <c r="AG100" s="310"/>
      <c r="AH100" s="310"/>
      <c r="AI100" s="310"/>
      <c r="AJ100" s="310"/>
      <c r="AK100" s="310"/>
      <c r="AL100" s="310"/>
      <c r="AM100" s="310"/>
      <c r="AN100" s="310"/>
      <c r="AO100" s="310"/>
      <c r="AP100" s="310"/>
      <c r="AQ100" s="310"/>
      <c r="AR100" s="310"/>
      <c r="AS100" s="310"/>
      <c r="AT100" s="310"/>
      <c r="AU100" s="310"/>
      <c r="AV100" s="310"/>
      <c r="AW100" s="310"/>
      <c r="AX100" s="310"/>
      <c r="AY100" s="310"/>
      <c r="AZ100" s="310"/>
      <c r="BA100" s="310"/>
      <c r="BB100" s="310"/>
      <c r="BC100" s="310"/>
      <c r="BD100" s="287"/>
    </row>
    <row r="101" spans="1:56">
      <c r="A101" s="16" t="s">
        <v>253</v>
      </c>
      <c r="B101" s="4">
        <v>1104</v>
      </c>
      <c r="C101" s="6" t="s">
        <v>257</v>
      </c>
      <c r="D101" s="874">
        <v>11801.999999999995</v>
      </c>
      <c r="E101" s="875">
        <v>9081.00000000002</v>
      </c>
      <c r="F101" s="876">
        <v>7365.9999999999964</v>
      </c>
      <c r="G101" s="876">
        <v>1715.0000000000007</v>
      </c>
      <c r="H101" s="155">
        <v>2721.0000000000005</v>
      </c>
      <c r="I101" s="876">
        <v>1790.9999999999991</v>
      </c>
      <c r="J101" s="876">
        <v>929.99999999999989</v>
      </c>
      <c r="K101" s="692">
        <v>4743.0000000000027</v>
      </c>
      <c r="L101" s="877">
        <v>659.00000000000034</v>
      </c>
      <c r="M101" s="133">
        <v>5.5837993560413544E-2</v>
      </c>
      <c r="N101" s="894">
        <v>396.00000000000011</v>
      </c>
      <c r="O101" s="40">
        <v>4.3607532210108935E-2</v>
      </c>
      <c r="P101" s="894">
        <v>265.99999999999989</v>
      </c>
      <c r="Q101" s="133">
        <v>3.611186532717893E-2</v>
      </c>
      <c r="R101" s="899">
        <v>129.99999999999997</v>
      </c>
      <c r="S101" s="40">
        <v>7.5801749271136976E-2</v>
      </c>
      <c r="T101" s="894">
        <v>263</v>
      </c>
      <c r="U101" s="40">
        <v>9.6655641308342505E-2</v>
      </c>
      <c r="V101" s="899">
        <v>183.99999999999991</v>
      </c>
      <c r="W101" s="40">
        <v>0.10273590173087661</v>
      </c>
      <c r="X101" s="899">
        <v>79.000000000000014</v>
      </c>
      <c r="Y101" s="127">
        <v>8.4946236559139812E-2</v>
      </c>
      <c r="Z101" s="155">
        <v>356.00000000000011</v>
      </c>
      <c r="AA101" s="35">
        <v>7.5057980181319817E-2</v>
      </c>
      <c r="AB101" s="310"/>
      <c r="AC101" s="310"/>
      <c r="AD101" s="310"/>
      <c r="AE101" s="310"/>
      <c r="AF101" s="310"/>
      <c r="AG101" s="310"/>
      <c r="AH101" s="310"/>
      <c r="AI101" s="310"/>
      <c r="AJ101" s="310"/>
      <c r="AK101" s="310"/>
      <c r="AL101" s="310"/>
      <c r="AM101" s="310"/>
      <c r="AN101" s="310"/>
      <c r="AO101" s="310"/>
      <c r="AP101" s="310"/>
      <c r="AQ101" s="310"/>
      <c r="AR101" s="310"/>
      <c r="AS101" s="310"/>
      <c r="AT101" s="310"/>
      <c r="AU101" s="310"/>
      <c r="AV101" s="310"/>
      <c r="AW101" s="310"/>
      <c r="AX101" s="310"/>
      <c r="AY101" s="310"/>
      <c r="AZ101" s="310"/>
      <c r="BA101" s="310"/>
      <c r="BB101" s="310"/>
      <c r="BC101" s="310"/>
      <c r="BD101" s="287"/>
    </row>
    <row r="102" spans="1:56">
      <c r="A102" s="16" t="s">
        <v>253</v>
      </c>
      <c r="B102" s="4">
        <v>1105</v>
      </c>
      <c r="C102" s="6" t="s">
        <v>258</v>
      </c>
      <c r="D102" s="874">
        <v>5782.0000000000027</v>
      </c>
      <c r="E102" s="875">
        <v>4749.9999999999973</v>
      </c>
      <c r="F102" s="876">
        <v>4691.9999999999973</v>
      </c>
      <c r="G102" s="876">
        <v>58</v>
      </c>
      <c r="H102" s="155">
        <v>1031.9999999999989</v>
      </c>
      <c r="I102" s="876">
        <v>792.00000000000034</v>
      </c>
      <c r="J102" s="876">
        <v>239.99999999999997</v>
      </c>
      <c r="K102" s="692">
        <v>1502.0000000000005</v>
      </c>
      <c r="L102" s="877">
        <v>204.00000000000003</v>
      </c>
      <c r="M102" s="133">
        <v>3.5281909373919049E-2</v>
      </c>
      <c r="N102" s="894">
        <v>139.00000000000003</v>
      </c>
      <c r="O102" s="40">
        <v>2.9263157894736866E-2</v>
      </c>
      <c r="P102" s="894">
        <v>139.00000000000003</v>
      </c>
      <c r="Q102" s="133">
        <v>2.9624893435635145E-2</v>
      </c>
      <c r="R102" s="899">
        <v>0</v>
      </c>
      <c r="S102" s="40">
        <v>0</v>
      </c>
      <c r="T102" s="894">
        <v>65</v>
      </c>
      <c r="U102" s="40">
        <v>6.2984496124031078E-2</v>
      </c>
      <c r="V102" s="899">
        <v>57.999999999999993</v>
      </c>
      <c r="W102" s="40">
        <v>7.323232323232319E-2</v>
      </c>
      <c r="X102" s="899">
        <v>7</v>
      </c>
      <c r="Y102" s="127">
        <v>2.9166666666666671E-2</v>
      </c>
      <c r="Z102" s="155">
        <v>97</v>
      </c>
      <c r="AA102" s="35">
        <v>6.4580559254327541E-2</v>
      </c>
      <c r="AB102" s="310"/>
      <c r="AC102" s="310"/>
      <c r="AD102" s="310"/>
      <c r="AE102" s="310"/>
      <c r="AF102" s="310"/>
      <c r="AG102" s="310"/>
      <c r="AH102" s="310"/>
      <c r="AI102" s="310"/>
      <c r="AJ102" s="310"/>
      <c r="AK102" s="310"/>
      <c r="AL102" s="310"/>
      <c r="AM102" s="310"/>
      <c r="AN102" s="310"/>
      <c r="AO102" s="310"/>
      <c r="AP102" s="310"/>
      <c r="AQ102" s="310"/>
      <c r="AR102" s="310"/>
      <c r="AS102" s="310"/>
      <c r="AT102" s="310"/>
      <c r="AU102" s="310"/>
      <c r="AV102" s="310"/>
      <c r="AW102" s="310"/>
      <c r="AX102" s="310"/>
      <c r="AY102" s="310"/>
      <c r="AZ102" s="310"/>
      <c r="BA102" s="310"/>
      <c r="BB102" s="310"/>
      <c r="BC102" s="310"/>
      <c r="BD102" s="287"/>
    </row>
    <row r="103" spans="1:56">
      <c r="A103" s="16" t="s">
        <v>253</v>
      </c>
      <c r="B103" s="4">
        <v>1106</v>
      </c>
      <c r="C103" s="6" t="s">
        <v>259</v>
      </c>
      <c r="D103" s="874">
        <v>4086.0000000000018</v>
      </c>
      <c r="E103" s="875">
        <v>3965.0000000000041</v>
      </c>
      <c r="F103" s="876">
        <v>3965.0000000000041</v>
      </c>
      <c r="G103" s="876">
        <v>0</v>
      </c>
      <c r="H103" s="155">
        <v>121</v>
      </c>
      <c r="I103" s="876">
        <v>121</v>
      </c>
      <c r="J103" s="876">
        <v>0</v>
      </c>
      <c r="K103" s="692">
        <v>881.00000000000045</v>
      </c>
      <c r="L103" s="877">
        <v>101.99999999999997</v>
      </c>
      <c r="M103" s="133">
        <v>2.496328928046988E-2</v>
      </c>
      <c r="N103" s="894">
        <v>91</v>
      </c>
      <c r="O103" s="40">
        <v>2.2950819672131122E-2</v>
      </c>
      <c r="P103" s="894">
        <v>91</v>
      </c>
      <c r="Q103" s="133">
        <v>2.2950819672131122E-2</v>
      </c>
      <c r="R103" s="899">
        <v>0</v>
      </c>
      <c r="S103" s="40" t="s">
        <v>31</v>
      </c>
      <c r="T103" s="894">
        <v>11</v>
      </c>
      <c r="U103" s="40">
        <v>9.0909090909090912E-2</v>
      </c>
      <c r="V103" s="899">
        <v>11</v>
      </c>
      <c r="W103" s="40">
        <v>9.0909090909090912E-2</v>
      </c>
      <c r="X103" s="899">
        <v>0</v>
      </c>
      <c r="Y103" s="127" t="s">
        <v>31</v>
      </c>
      <c r="Z103" s="155">
        <v>45</v>
      </c>
      <c r="AA103" s="35">
        <v>5.1078320090805873E-2</v>
      </c>
      <c r="AB103" s="310"/>
      <c r="AC103" s="310"/>
      <c r="AD103" s="310"/>
      <c r="AE103" s="310"/>
      <c r="AF103" s="310"/>
      <c r="AG103" s="310"/>
      <c r="AH103" s="310"/>
      <c r="AI103" s="310"/>
      <c r="AJ103" s="310"/>
      <c r="AK103" s="310"/>
      <c r="AL103" s="310"/>
      <c r="AM103" s="310"/>
      <c r="AN103" s="310"/>
      <c r="AO103" s="310"/>
      <c r="AP103" s="310"/>
      <c r="AQ103" s="310"/>
      <c r="AR103" s="310"/>
      <c r="AS103" s="310"/>
      <c r="AT103" s="310"/>
      <c r="AU103" s="310"/>
      <c r="AV103" s="310"/>
      <c r="AW103" s="310"/>
      <c r="AX103" s="310"/>
      <c r="AY103" s="310"/>
      <c r="AZ103" s="310"/>
      <c r="BA103" s="310"/>
      <c r="BB103" s="310"/>
      <c r="BC103" s="310"/>
      <c r="BD103" s="287"/>
    </row>
    <row r="104" spans="1:56">
      <c r="A104" s="16" t="s">
        <v>253</v>
      </c>
      <c r="B104" s="4">
        <v>1107</v>
      </c>
      <c r="C104" s="6" t="s">
        <v>260</v>
      </c>
      <c r="D104" s="874">
        <v>2591.9999999999991</v>
      </c>
      <c r="E104" s="875">
        <v>2591.9999999999991</v>
      </c>
      <c r="F104" s="876">
        <v>2519.9999999999982</v>
      </c>
      <c r="G104" s="876">
        <v>72</v>
      </c>
      <c r="H104" s="155">
        <v>0</v>
      </c>
      <c r="I104" s="876">
        <v>0</v>
      </c>
      <c r="J104" s="876">
        <v>0</v>
      </c>
      <c r="K104" s="692">
        <v>859.99999999999977</v>
      </c>
      <c r="L104" s="877">
        <v>78</v>
      </c>
      <c r="M104" s="133">
        <v>3.0092592592592605E-2</v>
      </c>
      <c r="N104" s="894">
        <v>78</v>
      </c>
      <c r="O104" s="40">
        <v>3.0092592592592605E-2</v>
      </c>
      <c r="P104" s="894">
        <v>77</v>
      </c>
      <c r="Q104" s="133">
        <v>3.0555555555555579E-2</v>
      </c>
      <c r="R104" s="899">
        <v>1</v>
      </c>
      <c r="S104" s="40">
        <v>1.3888888888888888E-2</v>
      </c>
      <c r="T104" s="894">
        <v>0</v>
      </c>
      <c r="U104" s="40" t="s">
        <v>31</v>
      </c>
      <c r="V104" s="899">
        <v>0</v>
      </c>
      <c r="W104" s="40" t="s">
        <v>31</v>
      </c>
      <c r="X104" s="899">
        <v>0</v>
      </c>
      <c r="Y104" s="127" t="s">
        <v>31</v>
      </c>
      <c r="Z104" s="155">
        <v>24.999999999999996</v>
      </c>
      <c r="AA104" s="35">
        <v>2.9069767441860468E-2</v>
      </c>
      <c r="AB104" s="310"/>
      <c r="AC104" s="310"/>
      <c r="AD104" s="310"/>
      <c r="AE104" s="310"/>
      <c r="AF104" s="310"/>
      <c r="AG104" s="310"/>
      <c r="AH104" s="310"/>
      <c r="AI104" s="310"/>
      <c r="AJ104" s="310"/>
      <c r="AK104" s="310"/>
      <c r="AL104" s="310"/>
      <c r="AM104" s="310"/>
      <c r="AN104" s="310"/>
      <c r="AO104" s="310"/>
      <c r="AP104" s="310"/>
      <c r="AQ104" s="310"/>
      <c r="AR104" s="310"/>
      <c r="AS104" s="310"/>
      <c r="AT104" s="310"/>
      <c r="AU104" s="310"/>
      <c r="AV104" s="310"/>
      <c r="AW104" s="310"/>
      <c r="AX104" s="310"/>
      <c r="AY104" s="310"/>
      <c r="AZ104" s="310"/>
      <c r="BA104" s="310"/>
      <c r="BB104" s="310"/>
      <c r="BC104" s="310"/>
      <c r="BD104" s="287"/>
    </row>
    <row r="105" spans="1:56">
      <c r="A105" s="16" t="s">
        <v>253</v>
      </c>
      <c r="B105" s="4">
        <v>1108</v>
      </c>
      <c r="C105" s="6" t="s">
        <v>261</v>
      </c>
      <c r="D105" s="874">
        <v>7212.9999999999936</v>
      </c>
      <c r="E105" s="875">
        <v>6615.0000000000018</v>
      </c>
      <c r="F105" s="876">
        <v>6046.9999999999927</v>
      </c>
      <c r="G105" s="876">
        <v>568</v>
      </c>
      <c r="H105" s="155">
        <v>598</v>
      </c>
      <c r="I105" s="876">
        <v>598</v>
      </c>
      <c r="J105" s="876">
        <v>0</v>
      </c>
      <c r="K105" s="692">
        <v>4059.9999999999977</v>
      </c>
      <c r="L105" s="877">
        <v>339.00000000000017</v>
      </c>
      <c r="M105" s="133">
        <v>4.6998474975738315E-2</v>
      </c>
      <c r="N105" s="894">
        <v>295</v>
      </c>
      <c r="O105" s="40">
        <v>4.4595616024187441E-2</v>
      </c>
      <c r="P105" s="894">
        <v>267.99999999999989</v>
      </c>
      <c r="Q105" s="133">
        <v>4.431949727137427E-2</v>
      </c>
      <c r="R105" s="899">
        <v>27.000000000000007</v>
      </c>
      <c r="S105" s="40">
        <v>4.7535211267605647E-2</v>
      </c>
      <c r="T105" s="894">
        <v>44.000000000000007</v>
      </c>
      <c r="U105" s="40">
        <v>7.3578595317725759E-2</v>
      </c>
      <c r="V105" s="899">
        <v>44.000000000000007</v>
      </c>
      <c r="W105" s="40">
        <v>7.3578595317725759E-2</v>
      </c>
      <c r="X105" s="899">
        <v>0</v>
      </c>
      <c r="Y105" s="127" t="s">
        <v>31</v>
      </c>
      <c r="Z105" s="155">
        <v>237.00000000000003</v>
      </c>
      <c r="AA105" s="35">
        <v>5.837438423645324E-2</v>
      </c>
      <c r="AB105" s="310"/>
      <c r="AC105" s="310"/>
      <c r="AD105" s="310"/>
      <c r="AE105" s="310"/>
      <c r="AF105" s="310"/>
      <c r="AG105" s="310"/>
      <c r="AH105" s="310"/>
      <c r="AI105" s="310"/>
      <c r="AJ105" s="310"/>
      <c r="AK105" s="310"/>
      <c r="AL105" s="310"/>
      <c r="AM105" s="310"/>
      <c r="AN105" s="310"/>
      <c r="AO105" s="310"/>
      <c r="AP105" s="310"/>
      <c r="AQ105" s="310"/>
      <c r="AR105" s="310"/>
      <c r="AS105" s="310"/>
      <c r="AT105" s="310"/>
      <c r="AU105" s="310"/>
      <c r="AV105" s="310"/>
      <c r="AW105" s="310"/>
      <c r="AX105" s="310"/>
      <c r="AY105" s="310"/>
      <c r="AZ105" s="310"/>
      <c r="BA105" s="310"/>
      <c r="BB105" s="310"/>
      <c r="BC105" s="310"/>
      <c r="BD105" s="287"/>
    </row>
    <row r="106" spans="1:56">
      <c r="A106" s="16" t="s">
        <v>253</v>
      </c>
      <c r="B106" s="4">
        <v>1109</v>
      </c>
      <c r="C106" s="6" t="s">
        <v>262</v>
      </c>
      <c r="D106" s="874">
        <v>9495.9999999999891</v>
      </c>
      <c r="E106" s="875">
        <v>7423.0000000000009</v>
      </c>
      <c r="F106" s="876">
        <v>7105.0000000000018</v>
      </c>
      <c r="G106" s="876">
        <v>318</v>
      </c>
      <c r="H106" s="155">
        <v>2072.9999999999995</v>
      </c>
      <c r="I106" s="876">
        <v>2072.9999999999995</v>
      </c>
      <c r="J106" s="876">
        <v>0</v>
      </c>
      <c r="K106" s="692">
        <v>2072.9999999999995</v>
      </c>
      <c r="L106" s="877">
        <v>521.99999999999977</v>
      </c>
      <c r="M106" s="133">
        <v>5.4970513900589761E-2</v>
      </c>
      <c r="N106" s="894">
        <v>339.00000000000028</v>
      </c>
      <c r="O106" s="40">
        <v>4.5668867034891585E-2</v>
      </c>
      <c r="P106" s="894">
        <v>333</v>
      </c>
      <c r="Q106" s="133">
        <v>4.6868402533427153E-2</v>
      </c>
      <c r="R106" s="899">
        <v>6</v>
      </c>
      <c r="S106" s="40">
        <v>1.8867924528301886E-2</v>
      </c>
      <c r="T106" s="894">
        <v>182.99999999999997</v>
      </c>
      <c r="U106" s="40">
        <v>8.8277858176555715E-2</v>
      </c>
      <c r="V106" s="899">
        <v>182.99999999999997</v>
      </c>
      <c r="W106" s="40">
        <v>8.8277858176555715E-2</v>
      </c>
      <c r="X106" s="899">
        <v>0</v>
      </c>
      <c r="Y106" s="127" t="s">
        <v>31</v>
      </c>
      <c r="Z106" s="155">
        <v>117.00000000000006</v>
      </c>
      <c r="AA106" s="35">
        <v>5.6439942112879921E-2</v>
      </c>
      <c r="AB106" s="310"/>
      <c r="AC106" s="310"/>
      <c r="AD106" s="310"/>
      <c r="AE106" s="310"/>
      <c r="AF106" s="310"/>
      <c r="AG106" s="310"/>
      <c r="AH106" s="310"/>
      <c r="AI106" s="310"/>
      <c r="AJ106" s="310"/>
      <c r="AK106" s="310"/>
      <c r="AL106" s="310"/>
      <c r="AM106" s="310"/>
      <c r="AN106" s="310"/>
      <c r="AO106" s="310"/>
      <c r="AP106" s="310"/>
      <c r="AQ106" s="310"/>
      <c r="AR106" s="310"/>
      <c r="AS106" s="310"/>
      <c r="AT106" s="310"/>
      <c r="AU106" s="310"/>
      <c r="AV106" s="310"/>
      <c r="AW106" s="310"/>
      <c r="AX106" s="310"/>
      <c r="AY106" s="310"/>
      <c r="AZ106" s="310"/>
      <c r="BA106" s="310"/>
      <c r="BB106" s="310"/>
      <c r="BC106" s="310"/>
      <c r="BD106" s="287"/>
    </row>
    <row r="107" spans="1:56">
      <c r="A107" s="16" t="s">
        <v>253</v>
      </c>
      <c r="B107" s="4">
        <v>1110</v>
      </c>
      <c r="C107" s="6" t="s">
        <v>263</v>
      </c>
      <c r="D107" s="874">
        <v>8802.0000000000055</v>
      </c>
      <c r="E107" s="875">
        <v>7554.0000000000027</v>
      </c>
      <c r="F107" s="876">
        <v>7453.9999999999909</v>
      </c>
      <c r="G107" s="876">
        <v>100</v>
      </c>
      <c r="H107" s="155">
        <v>1247.9999999999995</v>
      </c>
      <c r="I107" s="876">
        <v>1247.9999999999995</v>
      </c>
      <c r="J107" s="876">
        <v>0</v>
      </c>
      <c r="K107" s="692">
        <v>2434.9999999999995</v>
      </c>
      <c r="L107" s="877">
        <v>438.99999999999989</v>
      </c>
      <c r="M107" s="133">
        <v>4.9875028402635718E-2</v>
      </c>
      <c r="N107" s="894">
        <v>287.00000000000023</v>
      </c>
      <c r="O107" s="40">
        <v>3.7993116229812038E-2</v>
      </c>
      <c r="P107" s="894">
        <v>287.00000000000023</v>
      </c>
      <c r="Q107" s="133">
        <v>3.8502817279313199E-2</v>
      </c>
      <c r="R107" s="899">
        <v>0</v>
      </c>
      <c r="S107" s="40">
        <v>0</v>
      </c>
      <c r="T107" s="894">
        <v>152</v>
      </c>
      <c r="U107" s="40">
        <v>0.12179487179487183</v>
      </c>
      <c r="V107" s="899">
        <v>152</v>
      </c>
      <c r="W107" s="40">
        <v>0.12179487179487183</v>
      </c>
      <c r="X107" s="899">
        <v>0</v>
      </c>
      <c r="Y107" s="127" t="s">
        <v>31</v>
      </c>
      <c r="Z107" s="155">
        <v>41.000000000000007</v>
      </c>
      <c r="AA107" s="35">
        <v>1.6837782340862428E-2</v>
      </c>
      <c r="AB107" s="310"/>
      <c r="AC107" s="310"/>
      <c r="AD107" s="310"/>
      <c r="AE107" s="310"/>
      <c r="AF107" s="310"/>
      <c r="AG107" s="310"/>
      <c r="AH107" s="310"/>
      <c r="AI107" s="310"/>
      <c r="AJ107" s="310"/>
      <c r="AK107" s="310"/>
      <c r="AL107" s="310"/>
      <c r="AM107" s="310"/>
      <c r="AN107" s="310"/>
      <c r="AO107" s="310"/>
      <c r="AP107" s="310"/>
      <c r="AQ107" s="310"/>
      <c r="AR107" s="310"/>
      <c r="AS107" s="310"/>
      <c r="AT107" s="310"/>
      <c r="AU107" s="310"/>
      <c r="AV107" s="310"/>
      <c r="AW107" s="310"/>
      <c r="AX107" s="310"/>
      <c r="AY107" s="310"/>
      <c r="AZ107" s="310"/>
      <c r="BA107" s="310"/>
      <c r="BB107" s="310"/>
      <c r="BC107" s="310"/>
      <c r="BD107" s="287"/>
    </row>
    <row r="108" spans="1:56">
      <c r="A108" s="16" t="s">
        <v>253</v>
      </c>
      <c r="B108" s="4">
        <v>1111</v>
      </c>
      <c r="C108" s="6" t="s">
        <v>264</v>
      </c>
      <c r="D108" s="874">
        <v>1844.0000000000005</v>
      </c>
      <c r="E108" s="875">
        <v>1792.9999999999998</v>
      </c>
      <c r="F108" s="876">
        <v>1745.9999999999984</v>
      </c>
      <c r="G108" s="876">
        <v>46.999999999999993</v>
      </c>
      <c r="H108" s="155">
        <v>51.000000000000007</v>
      </c>
      <c r="I108" s="876">
        <v>51.000000000000007</v>
      </c>
      <c r="J108" s="876">
        <v>0</v>
      </c>
      <c r="K108" s="692">
        <v>1209.9999999999998</v>
      </c>
      <c r="L108" s="877">
        <v>75</v>
      </c>
      <c r="M108" s="133">
        <v>4.0672451193058561E-2</v>
      </c>
      <c r="N108" s="894">
        <v>74</v>
      </c>
      <c r="O108" s="40">
        <v>4.1271611823759068E-2</v>
      </c>
      <c r="P108" s="894">
        <v>72</v>
      </c>
      <c r="Q108" s="133">
        <v>4.1237113402061897E-2</v>
      </c>
      <c r="R108" s="899">
        <v>2</v>
      </c>
      <c r="S108" s="40">
        <v>4.2553191489361708E-2</v>
      </c>
      <c r="T108" s="894">
        <v>1</v>
      </c>
      <c r="U108" s="40">
        <v>1.9607843137254898E-2</v>
      </c>
      <c r="V108" s="899">
        <v>1</v>
      </c>
      <c r="W108" s="40">
        <v>1.9607843137254898E-2</v>
      </c>
      <c r="X108" s="899">
        <v>0</v>
      </c>
      <c r="Y108" s="127" t="s">
        <v>31</v>
      </c>
      <c r="Z108" s="155">
        <v>66</v>
      </c>
      <c r="AA108" s="35">
        <v>5.4545454545454557E-2</v>
      </c>
      <c r="AB108" s="310"/>
      <c r="AC108" s="310"/>
      <c r="AD108" s="310"/>
      <c r="AE108" s="310"/>
      <c r="AF108" s="310"/>
      <c r="AG108" s="310"/>
      <c r="AH108" s="310"/>
      <c r="AI108" s="310"/>
      <c r="AJ108" s="310"/>
      <c r="AK108" s="310"/>
      <c r="AL108" s="310"/>
      <c r="AM108" s="310"/>
      <c r="AN108" s="310"/>
      <c r="AO108" s="310"/>
      <c r="AP108" s="310"/>
      <c r="AQ108" s="310"/>
      <c r="AR108" s="310"/>
      <c r="AS108" s="310"/>
      <c r="AT108" s="310"/>
      <c r="AU108" s="310"/>
      <c r="AV108" s="310"/>
      <c r="AW108" s="310"/>
      <c r="AX108" s="310"/>
      <c r="AY108" s="310"/>
      <c r="AZ108" s="310"/>
      <c r="BA108" s="310"/>
      <c r="BB108" s="310"/>
      <c r="BC108" s="310"/>
      <c r="BD108" s="287"/>
    </row>
    <row r="109" spans="1:56">
      <c r="A109" s="16" t="s">
        <v>253</v>
      </c>
      <c r="B109" s="4">
        <v>1112</v>
      </c>
      <c r="C109" s="6" t="s">
        <v>265</v>
      </c>
      <c r="D109" s="874">
        <v>1588.9999999999991</v>
      </c>
      <c r="E109" s="875">
        <v>1496</v>
      </c>
      <c r="F109" s="876">
        <v>1496</v>
      </c>
      <c r="G109" s="876">
        <v>0</v>
      </c>
      <c r="H109" s="155">
        <v>93</v>
      </c>
      <c r="I109" s="876">
        <v>93</v>
      </c>
      <c r="J109" s="876">
        <v>0</v>
      </c>
      <c r="K109" s="692">
        <v>1243.0000000000007</v>
      </c>
      <c r="L109" s="877">
        <v>77.000000000000014</v>
      </c>
      <c r="M109" s="133">
        <v>4.8458149779735719E-2</v>
      </c>
      <c r="N109" s="894">
        <v>62.000000000000014</v>
      </c>
      <c r="O109" s="40">
        <v>4.1443850267379685E-2</v>
      </c>
      <c r="P109" s="894">
        <v>62.000000000000014</v>
      </c>
      <c r="Q109" s="133">
        <v>4.1443850267379685E-2</v>
      </c>
      <c r="R109" s="899">
        <v>0</v>
      </c>
      <c r="S109" s="40" t="s">
        <v>31</v>
      </c>
      <c r="T109" s="894">
        <v>15</v>
      </c>
      <c r="U109" s="40">
        <v>0.16129032258064516</v>
      </c>
      <c r="V109" s="899">
        <v>15</v>
      </c>
      <c r="W109" s="40">
        <v>0.16129032258064516</v>
      </c>
      <c r="X109" s="899">
        <v>0</v>
      </c>
      <c r="Y109" s="127" t="s">
        <v>31</v>
      </c>
      <c r="Z109" s="155">
        <v>71</v>
      </c>
      <c r="AA109" s="35">
        <v>5.7119871279163285E-2</v>
      </c>
      <c r="AB109" s="310"/>
      <c r="AC109" s="310"/>
      <c r="AD109" s="310"/>
      <c r="AE109" s="310"/>
      <c r="AF109" s="310"/>
      <c r="AG109" s="310"/>
      <c r="AH109" s="310"/>
      <c r="AI109" s="310"/>
      <c r="AJ109" s="310"/>
      <c r="AK109" s="310"/>
      <c r="AL109" s="310"/>
      <c r="AM109" s="310"/>
      <c r="AN109" s="310"/>
      <c r="AO109" s="310"/>
      <c r="AP109" s="310"/>
      <c r="AQ109" s="310"/>
      <c r="AR109" s="310"/>
      <c r="AS109" s="310"/>
      <c r="AT109" s="310"/>
      <c r="AU109" s="310"/>
      <c r="AV109" s="310"/>
      <c r="AW109" s="310"/>
      <c r="AX109" s="310"/>
      <c r="AY109" s="310"/>
      <c r="AZ109" s="310"/>
      <c r="BA109" s="310"/>
      <c r="BB109" s="310"/>
      <c r="BC109" s="310"/>
      <c r="BD109" s="287"/>
    </row>
    <row r="110" spans="1:56">
      <c r="A110" s="16" t="s">
        <v>253</v>
      </c>
      <c r="B110" s="4">
        <v>1113</v>
      </c>
      <c r="C110" s="6" t="s">
        <v>266</v>
      </c>
      <c r="D110" s="874">
        <v>1139.0000000000005</v>
      </c>
      <c r="E110" s="875">
        <v>1139.0000000000005</v>
      </c>
      <c r="F110" s="876">
        <v>1139.0000000000005</v>
      </c>
      <c r="G110" s="876">
        <v>0</v>
      </c>
      <c r="H110" s="155">
        <v>0</v>
      </c>
      <c r="I110" s="876">
        <v>0</v>
      </c>
      <c r="J110" s="876">
        <v>0</v>
      </c>
      <c r="K110" s="692">
        <v>476</v>
      </c>
      <c r="L110" s="877">
        <v>20</v>
      </c>
      <c r="M110" s="133">
        <v>1.7559262510974533E-2</v>
      </c>
      <c r="N110" s="894">
        <v>20</v>
      </c>
      <c r="O110" s="40">
        <v>1.7559262510974533E-2</v>
      </c>
      <c r="P110" s="894">
        <v>20</v>
      </c>
      <c r="Q110" s="133">
        <v>1.7559262510974533E-2</v>
      </c>
      <c r="R110" s="899">
        <v>0</v>
      </c>
      <c r="S110" s="40" t="s">
        <v>31</v>
      </c>
      <c r="T110" s="894">
        <v>0</v>
      </c>
      <c r="U110" s="40" t="s">
        <v>31</v>
      </c>
      <c r="V110" s="899">
        <v>0</v>
      </c>
      <c r="W110" s="40" t="s">
        <v>31</v>
      </c>
      <c r="X110" s="899">
        <v>0</v>
      </c>
      <c r="Y110" s="127" t="s">
        <v>31</v>
      </c>
      <c r="Z110" s="155">
        <v>7</v>
      </c>
      <c r="AA110" s="35">
        <v>1.4705882352941176E-2</v>
      </c>
      <c r="AB110" s="310"/>
      <c r="AC110" s="310"/>
      <c r="AD110" s="310"/>
      <c r="AE110" s="310"/>
      <c r="AF110" s="310"/>
      <c r="AG110" s="310"/>
      <c r="AH110" s="310"/>
      <c r="AI110" s="310"/>
      <c r="AJ110" s="310"/>
      <c r="AK110" s="310"/>
      <c r="AL110" s="310"/>
      <c r="AM110" s="310"/>
      <c r="AN110" s="310"/>
      <c r="AO110" s="310"/>
      <c r="AP110" s="310"/>
      <c r="AQ110" s="310"/>
      <c r="AR110" s="310"/>
      <c r="AS110" s="310"/>
      <c r="AT110" s="310"/>
      <c r="AU110" s="310"/>
      <c r="AV110" s="310"/>
      <c r="AW110" s="310"/>
      <c r="AX110" s="310"/>
      <c r="AY110" s="310"/>
      <c r="AZ110" s="310"/>
      <c r="BA110" s="310"/>
      <c r="BB110" s="310"/>
      <c r="BC110" s="310"/>
      <c r="BD110" s="287"/>
    </row>
    <row r="111" spans="1:56">
      <c r="A111" s="16" t="s">
        <v>253</v>
      </c>
      <c r="B111" s="4">
        <v>1114</v>
      </c>
      <c r="C111" s="6" t="s">
        <v>267</v>
      </c>
      <c r="D111" s="874">
        <v>2074.0000000000018</v>
      </c>
      <c r="E111" s="875">
        <v>1360</v>
      </c>
      <c r="F111" s="876">
        <v>1197.9999999999995</v>
      </c>
      <c r="G111" s="876">
        <v>162</v>
      </c>
      <c r="H111" s="155">
        <v>714</v>
      </c>
      <c r="I111" s="876">
        <v>657</v>
      </c>
      <c r="J111" s="876">
        <v>57</v>
      </c>
      <c r="K111" s="692">
        <v>938.00000000000011</v>
      </c>
      <c r="L111" s="877">
        <v>288.00000000000011</v>
      </c>
      <c r="M111" s="133">
        <v>0.1388621022179363</v>
      </c>
      <c r="N111" s="894">
        <v>156.99999999999997</v>
      </c>
      <c r="O111" s="40">
        <v>0.11544117647058821</v>
      </c>
      <c r="P111" s="894">
        <v>120.00000000000003</v>
      </c>
      <c r="Q111" s="133">
        <v>0.10016694490818036</v>
      </c>
      <c r="R111" s="899">
        <v>37</v>
      </c>
      <c r="S111" s="40">
        <v>0.22839506172839505</v>
      </c>
      <c r="T111" s="894">
        <v>131</v>
      </c>
      <c r="U111" s="40">
        <v>0.18347338935574228</v>
      </c>
      <c r="V111" s="899">
        <v>112.99999999999999</v>
      </c>
      <c r="W111" s="40">
        <v>0.17199391171993911</v>
      </c>
      <c r="X111" s="899">
        <v>18</v>
      </c>
      <c r="Y111" s="127">
        <v>0.31578947368421051</v>
      </c>
      <c r="Z111" s="155">
        <v>85.000000000000014</v>
      </c>
      <c r="AA111" s="35">
        <v>9.0618336886993611E-2</v>
      </c>
      <c r="AB111" s="310"/>
      <c r="AC111" s="310"/>
      <c r="AD111" s="310"/>
      <c r="AE111" s="310"/>
      <c r="AF111" s="310"/>
      <c r="AG111" s="310"/>
      <c r="AH111" s="310"/>
      <c r="AI111" s="310"/>
      <c r="AJ111" s="310"/>
      <c r="AK111" s="310"/>
      <c r="AL111" s="310"/>
      <c r="AM111" s="310"/>
      <c r="AN111" s="310"/>
      <c r="AO111" s="310"/>
      <c r="AP111" s="310"/>
      <c r="AQ111" s="310"/>
      <c r="AR111" s="310"/>
      <c r="AS111" s="310"/>
      <c r="AT111" s="310"/>
      <c r="AU111" s="310"/>
      <c r="AV111" s="310"/>
      <c r="AW111" s="310"/>
      <c r="AX111" s="310"/>
      <c r="AY111" s="310"/>
      <c r="AZ111" s="310"/>
      <c r="BA111" s="310"/>
      <c r="BB111" s="310"/>
      <c r="BC111" s="310"/>
      <c r="BD111" s="287"/>
    </row>
    <row r="112" spans="1:56">
      <c r="A112" s="16" t="s">
        <v>253</v>
      </c>
      <c r="B112" s="4">
        <v>1115</v>
      </c>
      <c r="C112" s="6" t="s">
        <v>268</v>
      </c>
      <c r="D112" s="874">
        <v>1181.9999999999995</v>
      </c>
      <c r="E112" s="875">
        <v>867.00000000000011</v>
      </c>
      <c r="F112" s="876">
        <v>867.00000000000011</v>
      </c>
      <c r="G112" s="876">
        <v>0</v>
      </c>
      <c r="H112" s="155">
        <v>315</v>
      </c>
      <c r="I112" s="876">
        <v>315</v>
      </c>
      <c r="J112" s="876">
        <v>0</v>
      </c>
      <c r="K112" s="692">
        <v>120</v>
      </c>
      <c r="L112" s="877">
        <v>53.000000000000007</v>
      </c>
      <c r="M112" s="133">
        <v>4.4839255499153997E-2</v>
      </c>
      <c r="N112" s="894">
        <v>34.000000000000007</v>
      </c>
      <c r="O112" s="40">
        <v>3.921568627450981E-2</v>
      </c>
      <c r="P112" s="894">
        <v>34.000000000000007</v>
      </c>
      <c r="Q112" s="133">
        <v>3.921568627450981E-2</v>
      </c>
      <c r="R112" s="899">
        <v>0</v>
      </c>
      <c r="S112" s="40" t="s">
        <v>31</v>
      </c>
      <c r="T112" s="894">
        <v>19</v>
      </c>
      <c r="U112" s="40">
        <v>6.0317460317460318E-2</v>
      </c>
      <c r="V112" s="899">
        <v>19</v>
      </c>
      <c r="W112" s="40">
        <v>6.0317460317460318E-2</v>
      </c>
      <c r="X112" s="899">
        <v>0</v>
      </c>
      <c r="Y112" s="127" t="s">
        <v>31</v>
      </c>
      <c r="Z112" s="155">
        <v>0</v>
      </c>
      <c r="AA112" s="35">
        <v>0</v>
      </c>
      <c r="AB112" s="310"/>
      <c r="AC112" s="310"/>
      <c r="AD112" s="310"/>
      <c r="AE112" s="310"/>
      <c r="AF112" s="310"/>
      <c r="AG112" s="310"/>
      <c r="AH112" s="310"/>
      <c r="AI112" s="310"/>
      <c r="AJ112" s="310"/>
      <c r="AK112" s="310"/>
      <c r="AL112" s="310"/>
      <c r="AM112" s="310"/>
      <c r="AN112" s="310"/>
      <c r="AO112" s="310"/>
      <c r="AP112" s="310"/>
      <c r="AQ112" s="310"/>
      <c r="AR112" s="310"/>
      <c r="AS112" s="310"/>
      <c r="AT112" s="310"/>
      <c r="AU112" s="310"/>
      <c r="AV112" s="310"/>
      <c r="AW112" s="310"/>
      <c r="AX112" s="310"/>
      <c r="AY112" s="310"/>
      <c r="AZ112" s="310"/>
      <c r="BA112" s="310"/>
      <c r="BB112" s="310"/>
      <c r="BC112" s="310"/>
      <c r="BD112" s="287"/>
    </row>
    <row r="113" spans="1:56">
      <c r="A113" s="16" t="s">
        <v>253</v>
      </c>
      <c r="B113" s="4">
        <v>1116</v>
      </c>
      <c r="C113" s="6" t="s">
        <v>269</v>
      </c>
      <c r="D113" s="874">
        <v>862.99999999999966</v>
      </c>
      <c r="E113" s="875">
        <v>431.99999999999977</v>
      </c>
      <c r="F113" s="876">
        <v>420</v>
      </c>
      <c r="G113" s="876">
        <v>12</v>
      </c>
      <c r="H113" s="155">
        <v>431</v>
      </c>
      <c r="I113" s="876">
        <v>408.00000000000011</v>
      </c>
      <c r="J113" s="876">
        <v>23</v>
      </c>
      <c r="K113" s="692">
        <v>0</v>
      </c>
      <c r="L113" s="877">
        <v>27</v>
      </c>
      <c r="M113" s="133">
        <v>3.1286210892236398E-2</v>
      </c>
      <c r="N113" s="894">
        <v>4</v>
      </c>
      <c r="O113" s="40">
        <v>9.2592592592592639E-3</v>
      </c>
      <c r="P113" s="894">
        <v>4</v>
      </c>
      <c r="Q113" s="133">
        <v>9.5238095238095247E-3</v>
      </c>
      <c r="R113" s="899">
        <v>0</v>
      </c>
      <c r="S113" s="40">
        <v>0</v>
      </c>
      <c r="T113" s="894">
        <v>23.000000000000004</v>
      </c>
      <c r="U113" s="40">
        <v>5.3364269141531334E-2</v>
      </c>
      <c r="V113" s="899">
        <v>23.000000000000004</v>
      </c>
      <c r="W113" s="40">
        <v>5.6372549019607837E-2</v>
      </c>
      <c r="X113" s="899">
        <v>0</v>
      </c>
      <c r="Y113" s="127">
        <v>0</v>
      </c>
      <c r="Z113" s="155">
        <v>0</v>
      </c>
      <c r="AA113" s="35" t="s">
        <v>31</v>
      </c>
      <c r="AB113" s="310"/>
      <c r="AC113" s="310"/>
      <c r="AD113" s="310"/>
      <c r="AE113" s="310"/>
      <c r="AF113" s="310"/>
      <c r="AG113" s="310"/>
      <c r="AH113" s="310"/>
      <c r="AI113" s="310"/>
      <c r="AJ113" s="310"/>
      <c r="AK113" s="310"/>
      <c r="AL113" s="310"/>
      <c r="AM113" s="310"/>
      <c r="AN113" s="310"/>
      <c r="AO113" s="310"/>
      <c r="AP113" s="310"/>
      <c r="AQ113" s="310"/>
      <c r="AR113" s="310"/>
      <c r="AS113" s="310"/>
      <c r="AT113" s="310"/>
      <c r="AU113" s="310"/>
      <c r="AV113" s="310"/>
      <c r="AW113" s="310"/>
      <c r="AX113" s="310"/>
      <c r="AY113" s="310"/>
      <c r="AZ113" s="310"/>
      <c r="BA113" s="310"/>
      <c r="BB113" s="310"/>
      <c r="BC113" s="310"/>
      <c r="BD113" s="287"/>
    </row>
    <row r="114" spans="1:56">
      <c r="A114" s="16" t="s">
        <v>253</v>
      </c>
      <c r="B114" s="4">
        <v>1117</v>
      </c>
      <c r="C114" s="6" t="s">
        <v>270</v>
      </c>
      <c r="D114" s="874">
        <v>717.99999999999977</v>
      </c>
      <c r="E114" s="875">
        <v>717.99999999999977</v>
      </c>
      <c r="F114" s="876">
        <v>717.99999999999977</v>
      </c>
      <c r="G114" s="876">
        <v>0</v>
      </c>
      <c r="H114" s="155">
        <v>0</v>
      </c>
      <c r="I114" s="876">
        <v>0</v>
      </c>
      <c r="J114" s="876">
        <v>0</v>
      </c>
      <c r="K114" s="692">
        <v>717.99999999999977</v>
      </c>
      <c r="L114" s="877">
        <v>79.000000000000014</v>
      </c>
      <c r="M114" s="133">
        <v>0.1100278551532034</v>
      </c>
      <c r="N114" s="894">
        <v>79.000000000000014</v>
      </c>
      <c r="O114" s="40">
        <v>0.1100278551532034</v>
      </c>
      <c r="P114" s="894">
        <v>79.000000000000014</v>
      </c>
      <c r="Q114" s="133">
        <v>0.1100278551532034</v>
      </c>
      <c r="R114" s="899">
        <v>0</v>
      </c>
      <c r="S114" s="40" t="s">
        <v>31</v>
      </c>
      <c r="T114" s="894">
        <v>0</v>
      </c>
      <c r="U114" s="40" t="s">
        <v>31</v>
      </c>
      <c r="V114" s="899">
        <v>0</v>
      </c>
      <c r="W114" s="40" t="s">
        <v>31</v>
      </c>
      <c r="X114" s="899">
        <v>0</v>
      </c>
      <c r="Y114" s="127" t="s">
        <v>31</v>
      </c>
      <c r="Z114" s="155">
        <v>79.000000000000014</v>
      </c>
      <c r="AA114" s="35">
        <v>0.1100278551532034</v>
      </c>
      <c r="AB114" s="310"/>
      <c r="AC114" s="310"/>
      <c r="AD114" s="310"/>
      <c r="AE114" s="310"/>
      <c r="AF114" s="310"/>
      <c r="AG114" s="310"/>
      <c r="AH114" s="310"/>
      <c r="AI114" s="310"/>
      <c r="AJ114" s="310"/>
      <c r="AK114" s="310"/>
      <c r="AL114" s="310"/>
      <c r="AM114" s="310"/>
      <c r="AN114" s="310"/>
      <c r="AO114" s="310"/>
      <c r="AP114" s="310"/>
      <c r="AQ114" s="310"/>
      <c r="AR114" s="310"/>
      <c r="AS114" s="310"/>
      <c r="AT114" s="310"/>
      <c r="AU114" s="310"/>
      <c r="AV114" s="310"/>
      <c r="AW114" s="310"/>
      <c r="AX114" s="310"/>
      <c r="AY114" s="310"/>
      <c r="AZ114" s="310"/>
      <c r="BA114" s="310"/>
      <c r="BB114" s="310"/>
      <c r="BC114" s="310"/>
      <c r="BD114" s="287"/>
    </row>
    <row r="115" spans="1:56">
      <c r="A115" s="16" t="s">
        <v>253</v>
      </c>
      <c r="B115" s="4">
        <v>1118</v>
      </c>
      <c r="C115" s="6" t="s">
        <v>271</v>
      </c>
      <c r="D115" s="874">
        <v>1203.0000000000014</v>
      </c>
      <c r="E115" s="875">
        <v>947.00000000000011</v>
      </c>
      <c r="F115" s="876">
        <v>947.00000000000011</v>
      </c>
      <c r="G115" s="876">
        <v>0</v>
      </c>
      <c r="H115" s="155">
        <v>256.00000000000006</v>
      </c>
      <c r="I115" s="876">
        <v>256.00000000000006</v>
      </c>
      <c r="J115" s="876">
        <v>0</v>
      </c>
      <c r="K115" s="692">
        <v>417</v>
      </c>
      <c r="L115" s="877">
        <v>88</v>
      </c>
      <c r="M115" s="133">
        <v>7.3150457190357357E-2</v>
      </c>
      <c r="N115" s="894">
        <v>28.999999999999996</v>
      </c>
      <c r="O115" s="40">
        <v>3.0623020063357966E-2</v>
      </c>
      <c r="P115" s="894">
        <v>28.999999999999996</v>
      </c>
      <c r="Q115" s="133">
        <v>3.0623020063357966E-2</v>
      </c>
      <c r="R115" s="899">
        <v>0</v>
      </c>
      <c r="S115" s="40" t="s">
        <v>31</v>
      </c>
      <c r="T115" s="894">
        <v>59</v>
      </c>
      <c r="U115" s="40">
        <v>0.23046874999999994</v>
      </c>
      <c r="V115" s="899">
        <v>59</v>
      </c>
      <c r="W115" s="40">
        <v>0.23046874999999994</v>
      </c>
      <c r="X115" s="899">
        <v>0</v>
      </c>
      <c r="Y115" s="127" t="s">
        <v>31</v>
      </c>
      <c r="Z115" s="155">
        <v>11</v>
      </c>
      <c r="AA115" s="35">
        <v>2.6378896882494004E-2</v>
      </c>
      <c r="AB115" s="310"/>
      <c r="AC115" s="310"/>
      <c r="AD115" s="310"/>
      <c r="AE115" s="310"/>
      <c r="AF115" s="310"/>
      <c r="AG115" s="310"/>
      <c r="AH115" s="310"/>
      <c r="AI115" s="310"/>
      <c r="AJ115" s="310"/>
      <c r="AK115" s="310"/>
      <c r="AL115" s="310"/>
      <c r="AM115" s="310"/>
      <c r="AN115" s="310"/>
      <c r="AO115" s="310"/>
      <c r="AP115" s="310"/>
      <c r="AQ115" s="310"/>
      <c r="AR115" s="310"/>
      <c r="AS115" s="310"/>
      <c r="AT115" s="310"/>
      <c r="AU115" s="310"/>
      <c r="AV115" s="310"/>
      <c r="AW115" s="310"/>
      <c r="AX115" s="310"/>
      <c r="AY115" s="310"/>
      <c r="AZ115" s="310"/>
      <c r="BA115" s="310"/>
      <c r="BB115" s="310"/>
      <c r="BC115" s="310"/>
      <c r="BD115" s="287"/>
    </row>
    <row r="116" spans="1:56">
      <c r="A116" s="16" t="s">
        <v>253</v>
      </c>
      <c r="B116" s="4">
        <v>1119</v>
      </c>
      <c r="C116" s="6" t="s">
        <v>272</v>
      </c>
      <c r="D116" s="874">
        <v>734</v>
      </c>
      <c r="E116" s="875">
        <v>728.00000000000034</v>
      </c>
      <c r="F116" s="876">
        <v>532</v>
      </c>
      <c r="G116" s="876">
        <v>195.99999999999997</v>
      </c>
      <c r="H116" s="155">
        <v>6</v>
      </c>
      <c r="I116" s="876">
        <v>6</v>
      </c>
      <c r="J116" s="876">
        <v>0</v>
      </c>
      <c r="K116" s="692">
        <v>734</v>
      </c>
      <c r="L116" s="877">
        <v>30.000000000000011</v>
      </c>
      <c r="M116" s="133">
        <v>4.0871934604904646E-2</v>
      </c>
      <c r="N116" s="894">
        <v>30.000000000000011</v>
      </c>
      <c r="O116" s="40">
        <v>4.1208791208791201E-2</v>
      </c>
      <c r="P116" s="894">
        <v>20.000000000000004</v>
      </c>
      <c r="Q116" s="133">
        <v>3.759398496240602E-2</v>
      </c>
      <c r="R116" s="899">
        <v>10</v>
      </c>
      <c r="S116" s="40">
        <v>5.1020408163265314E-2</v>
      </c>
      <c r="T116" s="894">
        <v>0</v>
      </c>
      <c r="U116" s="40">
        <v>0</v>
      </c>
      <c r="V116" s="899">
        <v>0</v>
      </c>
      <c r="W116" s="40">
        <v>0</v>
      </c>
      <c r="X116" s="899">
        <v>0</v>
      </c>
      <c r="Y116" s="127" t="s">
        <v>31</v>
      </c>
      <c r="Z116" s="155">
        <v>30.000000000000011</v>
      </c>
      <c r="AA116" s="35">
        <v>4.0871934604904646E-2</v>
      </c>
      <c r="AB116" s="310"/>
      <c r="AC116" s="310"/>
      <c r="AD116" s="310"/>
      <c r="AE116" s="310"/>
      <c r="AF116" s="310"/>
      <c r="AG116" s="310"/>
      <c r="AH116" s="310"/>
      <c r="AI116" s="310"/>
      <c r="AJ116" s="310"/>
      <c r="AK116" s="310"/>
      <c r="AL116" s="310"/>
      <c r="AM116" s="310"/>
      <c r="AN116" s="310"/>
      <c r="AO116" s="310"/>
      <c r="AP116" s="310"/>
      <c r="AQ116" s="310"/>
      <c r="AR116" s="310"/>
      <c r="AS116" s="310"/>
      <c r="AT116" s="310"/>
      <c r="AU116" s="310"/>
      <c r="AV116" s="310"/>
      <c r="AW116" s="310"/>
      <c r="AX116" s="310"/>
      <c r="AY116" s="310"/>
      <c r="AZ116" s="310"/>
      <c r="BA116" s="310"/>
      <c r="BB116" s="310"/>
      <c r="BC116" s="310"/>
      <c r="BD116" s="287"/>
    </row>
    <row r="117" spans="1:56">
      <c r="A117" s="16" t="s">
        <v>253</v>
      </c>
      <c r="B117" s="4">
        <v>1120</v>
      </c>
      <c r="C117" s="6" t="s">
        <v>273</v>
      </c>
      <c r="D117" s="874">
        <v>1331.0000000000005</v>
      </c>
      <c r="E117" s="875">
        <v>1331.0000000000005</v>
      </c>
      <c r="F117" s="876">
        <v>1331.0000000000005</v>
      </c>
      <c r="G117" s="876">
        <v>0</v>
      </c>
      <c r="H117" s="155">
        <v>0</v>
      </c>
      <c r="I117" s="876">
        <v>0</v>
      </c>
      <c r="J117" s="876">
        <v>0</v>
      </c>
      <c r="K117" s="692">
        <v>0</v>
      </c>
      <c r="L117" s="877">
        <v>38.000000000000014</v>
      </c>
      <c r="M117" s="133">
        <v>2.8549962434259956E-2</v>
      </c>
      <c r="N117" s="894">
        <v>38.000000000000014</v>
      </c>
      <c r="O117" s="40">
        <v>2.8549962434259956E-2</v>
      </c>
      <c r="P117" s="894">
        <v>38.000000000000014</v>
      </c>
      <c r="Q117" s="133">
        <v>2.8549962434259956E-2</v>
      </c>
      <c r="R117" s="899">
        <v>0</v>
      </c>
      <c r="S117" s="40" t="s">
        <v>31</v>
      </c>
      <c r="T117" s="894">
        <v>0</v>
      </c>
      <c r="U117" s="40" t="s">
        <v>31</v>
      </c>
      <c r="V117" s="899">
        <v>0</v>
      </c>
      <c r="W117" s="40" t="s">
        <v>31</v>
      </c>
      <c r="X117" s="899">
        <v>0</v>
      </c>
      <c r="Y117" s="127" t="s">
        <v>31</v>
      </c>
      <c r="Z117" s="155">
        <v>0</v>
      </c>
      <c r="AA117" s="35" t="s">
        <v>31</v>
      </c>
      <c r="AB117" s="310"/>
      <c r="AC117" s="310"/>
      <c r="AD117" s="310"/>
      <c r="AE117" s="310"/>
      <c r="AF117" s="310"/>
      <c r="AG117" s="310"/>
      <c r="AH117" s="310"/>
      <c r="AI117" s="310"/>
      <c r="AJ117" s="310"/>
      <c r="AK117" s="310"/>
      <c r="AL117" s="310"/>
      <c r="AM117" s="310"/>
      <c r="AN117" s="310"/>
      <c r="AO117" s="310"/>
      <c r="AP117" s="310"/>
      <c r="AQ117" s="310"/>
      <c r="AR117" s="310"/>
      <c r="AS117" s="310"/>
      <c r="AT117" s="310"/>
      <c r="AU117" s="310"/>
      <c r="AV117" s="310"/>
      <c r="AW117" s="310"/>
      <c r="AX117" s="310"/>
      <c r="AY117" s="310"/>
      <c r="AZ117" s="310"/>
      <c r="BA117" s="310"/>
      <c r="BB117" s="310"/>
      <c r="BC117" s="310"/>
      <c r="BD117" s="287"/>
    </row>
    <row r="118" spans="1:56">
      <c r="A118" s="16" t="s">
        <v>253</v>
      </c>
      <c r="B118" s="4">
        <v>1121</v>
      </c>
      <c r="C118" s="6" t="s">
        <v>274</v>
      </c>
      <c r="D118" s="874">
        <v>436.00000000000011</v>
      </c>
      <c r="E118" s="875">
        <v>336</v>
      </c>
      <c r="F118" s="876">
        <v>336</v>
      </c>
      <c r="G118" s="876">
        <v>0</v>
      </c>
      <c r="H118" s="155">
        <v>100</v>
      </c>
      <c r="I118" s="876">
        <v>97</v>
      </c>
      <c r="J118" s="876">
        <v>3</v>
      </c>
      <c r="K118" s="692">
        <v>436.00000000000011</v>
      </c>
      <c r="L118" s="877">
        <v>32.000000000000014</v>
      </c>
      <c r="M118" s="133">
        <v>7.3394495412844055E-2</v>
      </c>
      <c r="N118" s="894">
        <v>19</v>
      </c>
      <c r="O118" s="40">
        <v>5.6547619047619048E-2</v>
      </c>
      <c r="P118" s="894">
        <v>19</v>
      </c>
      <c r="Q118" s="133">
        <v>5.6547619047619048E-2</v>
      </c>
      <c r="R118" s="899">
        <v>0</v>
      </c>
      <c r="S118" s="40" t="s">
        <v>31</v>
      </c>
      <c r="T118" s="894">
        <v>12.999999999999998</v>
      </c>
      <c r="U118" s="40">
        <v>0.12999999999999998</v>
      </c>
      <c r="V118" s="899">
        <v>12.999999999999998</v>
      </c>
      <c r="W118" s="40">
        <v>0.134020618556701</v>
      </c>
      <c r="X118" s="899">
        <v>0</v>
      </c>
      <c r="Y118" s="127">
        <v>0</v>
      </c>
      <c r="Z118" s="155">
        <v>32.000000000000014</v>
      </c>
      <c r="AA118" s="35">
        <v>7.3394495412844055E-2</v>
      </c>
      <c r="AB118" s="310"/>
      <c r="AC118" s="310"/>
      <c r="AD118" s="310"/>
      <c r="AE118" s="310"/>
      <c r="AF118" s="310"/>
      <c r="AG118" s="310"/>
      <c r="AH118" s="310"/>
      <c r="AI118" s="310"/>
      <c r="AJ118" s="310"/>
      <c r="AK118" s="310"/>
      <c r="AL118" s="310"/>
      <c r="AM118" s="310"/>
      <c r="AN118" s="310"/>
      <c r="AO118" s="310"/>
      <c r="AP118" s="310"/>
      <c r="AQ118" s="310"/>
      <c r="AR118" s="310"/>
      <c r="AS118" s="310"/>
      <c r="AT118" s="310"/>
      <c r="AU118" s="310"/>
      <c r="AV118" s="310"/>
      <c r="AW118" s="310"/>
      <c r="AX118" s="310"/>
      <c r="AY118" s="310"/>
      <c r="AZ118" s="310"/>
      <c r="BA118" s="310"/>
      <c r="BB118" s="310"/>
      <c r="BC118" s="310"/>
      <c r="BD118" s="287"/>
    </row>
    <row r="119" spans="1:56">
      <c r="A119" s="16" t="s">
        <v>253</v>
      </c>
      <c r="B119" s="4">
        <v>1122</v>
      </c>
      <c r="C119" s="6" t="s">
        <v>275</v>
      </c>
      <c r="D119" s="874">
        <v>10</v>
      </c>
      <c r="E119" s="875">
        <v>0</v>
      </c>
      <c r="F119" s="876">
        <v>0</v>
      </c>
      <c r="G119" s="876">
        <v>0</v>
      </c>
      <c r="H119" s="155">
        <v>10</v>
      </c>
      <c r="I119" s="876">
        <v>10</v>
      </c>
      <c r="J119" s="876">
        <v>0</v>
      </c>
      <c r="K119" s="692">
        <v>0</v>
      </c>
      <c r="L119" s="877">
        <v>1</v>
      </c>
      <c r="M119" s="133">
        <v>0.1</v>
      </c>
      <c r="N119" s="894">
        <v>0</v>
      </c>
      <c r="O119" s="40" t="s">
        <v>31</v>
      </c>
      <c r="P119" s="894">
        <v>0</v>
      </c>
      <c r="Q119" s="133" t="s">
        <v>31</v>
      </c>
      <c r="R119" s="899">
        <v>0</v>
      </c>
      <c r="S119" s="40" t="s">
        <v>31</v>
      </c>
      <c r="T119" s="894">
        <v>1</v>
      </c>
      <c r="U119" s="40">
        <v>0.1</v>
      </c>
      <c r="V119" s="899">
        <v>1</v>
      </c>
      <c r="W119" s="40">
        <v>0.1</v>
      </c>
      <c r="X119" s="899">
        <v>0</v>
      </c>
      <c r="Y119" s="127" t="s">
        <v>31</v>
      </c>
      <c r="Z119" s="155">
        <v>0</v>
      </c>
      <c r="AA119" s="35" t="s">
        <v>31</v>
      </c>
      <c r="AB119" s="310"/>
      <c r="AC119" s="310"/>
      <c r="AD119" s="310"/>
      <c r="AE119" s="310"/>
      <c r="AF119" s="310"/>
      <c r="AG119" s="310"/>
      <c r="AH119" s="310"/>
      <c r="AI119" s="310"/>
      <c r="AJ119" s="310"/>
      <c r="AK119" s="310"/>
      <c r="AL119" s="310"/>
      <c r="AM119" s="310"/>
      <c r="AN119" s="310"/>
      <c r="AO119" s="310"/>
      <c r="AP119" s="310"/>
      <c r="AQ119" s="310"/>
      <c r="AR119" s="310"/>
      <c r="AS119" s="310"/>
      <c r="AT119" s="310"/>
      <c r="AU119" s="310"/>
      <c r="AV119" s="310"/>
      <c r="AW119" s="310"/>
      <c r="AX119" s="310"/>
      <c r="AY119" s="310"/>
      <c r="AZ119" s="310"/>
      <c r="BA119" s="310"/>
      <c r="BB119" s="310"/>
      <c r="BC119" s="310"/>
      <c r="BD119" s="287"/>
    </row>
    <row r="120" spans="1:56">
      <c r="A120" s="16" t="s">
        <v>253</v>
      </c>
      <c r="B120" s="4">
        <v>2101</v>
      </c>
      <c r="C120" s="6" t="s">
        <v>102</v>
      </c>
      <c r="D120" s="874">
        <v>2427.0000000000023</v>
      </c>
      <c r="E120" s="875">
        <v>1699.9999999999993</v>
      </c>
      <c r="F120" s="876">
        <v>1699.9999999999993</v>
      </c>
      <c r="G120" s="876">
        <v>0</v>
      </c>
      <c r="H120" s="155">
        <v>727</v>
      </c>
      <c r="I120" s="876">
        <v>704.00000000000011</v>
      </c>
      <c r="J120" s="876">
        <v>23</v>
      </c>
      <c r="K120" s="692">
        <v>0</v>
      </c>
      <c r="L120" s="877">
        <v>82</v>
      </c>
      <c r="M120" s="133">
        <v>3.3786567779151185E-2</v>
      </c>
      <c r="N120" s="894">
        <v>29.000000000000004</v>
      </c>
      <c r="O120" s="40">
        <v>1.7058823529411772E-2</v>
      </c>
      <c r="P120" s="894">
        <v>29.000000000000004</v>
      </c>
      <c r="Q120" s="133">
        <v>1.7058823529411772E-2</v>
      </c>
      <c r="R120" s="899">
        <v>0</v>
      </c>
      <c r="S120" s="40" t="s">
        <v>31</v>
      </c>
      <c r="T120" s="894">
        <v>53</v>
      </c>
      <c r="U120" s="40">
        <v>7.2902338376891335E-2</v>
      </c>
      <c r="V120" s="899">
        <v>53</v>
      </c>
      <c r="W120" s="40">
        <v>7.5284090909090898E-2</v>
      </c>
      <c r="X120" s="899">
        <v>0</v>
      </c>
      <c r="Y120" s="127">
        <v>0</v>
      </c>
      <c r="Z120" s="155">
        <v>0</v>
      </c>
      <c r="AA120" s="35" t="s">
        <v>31</v>
      </c>
      <c r="AB120" s="310"/>
      <c r="AC120" s="310"/>
      <c r="AD120" s="310"/>
      <c r="AE120" s="310"/>
      <c r="AF120" s="310"/>
      <c r="AG120" s="310"/>
      <c r="AH120" s="310"/>
      <c r="AI120" s="310"/>
      <c r="AJ120" s="310"/>
      <c r="AK120" s="310"/>
      <c r="AL120" s="310"/>
      <c r="AM120" s="310"/>
      <c r="AN120" s="310"/>
      <c r="AO120" s="310"/>
      <c r="AP120" s="310"/>
      <c r="AQ120" s="310"/>
      <c r="AR120" s="310"/>
      <c r="AS120" s="310"/>
      <c r="AT120" s="310"/>
      <c r="AU120" s="310"/>
      <c r="AV120" s="310"/>
      <c r="AW120" s="310"/>
      <c r="AX120" s="310"/>
      <c r="AY120" s="310"/>
      <c r="AZ120" s="310"/>
      <c r="BA120" s="310"/>
      <c r="BB120" s="310"/>
      <c r="BC120" s="310"/>
      <c r="BD120" s="287"/>
    </row>
    <row r="121" spans="1:56">
      <c r="A121" s="16" t="s">
        <v>253</v>
      </c>
      <c r="B121" s="4">
        <v>2102</v>
      </c>
      <c r="C121" s="6" t="s">
        <v>104</v>
      </c>
      <c r="D121" s="874">
        <v>2756.9999999999986</v>
      </c>
      <c r="E121" s="875">
        <v>2130.9999999999995</v>
      </c>
      <c r="F121" s="876">
        <v>1930.9999999999989</v>
      </c>
      <c r="G121" s="876">
        <v>199.99999999999997</v>
      </c>
      <c r="H121" s="155">
        <v>625.99999999999977</v>
      </c>
      <c r="I121" s="876">
        <v>625.99999999999977</v>
      </c>
      <c r="J121" s="876">
        <v>0</v>
      </c>
      <c r="K121" s="692">
        <v>229.99999999999997</v>
      </c>
      <c r="L121" s="877">
        <v>96.000000000000014</v>
      </c>
      <c r="M121" s="133">
        <v>3.4820457018498389E-2</v>
      </c>
      <c r="N121" s="894">
        <v>40.000000000000007</v>
      </c>
      <c r="O121" s="40">
        <v>1.8770530267480063E-2</v>
      </c>
      <c r="P121" s="894">
        <v>40.000000000000007</v>
      </c>
      <c r="Q121" s="133">
        <v>2.0714655618850351E-2</v>
      </c>
      <c r="R121" s="899">
        <v>0</v>
      </c>
      <c r="S121" s="40">
        <v>0</v>
      </c>
      <c r="T121" s="894">
        <v>56</v>
      </c>
      <c r="U121" s="40">
        <v>8.9456869009584702E-2</v>
      </c>
      <c r="V121" s="899">
        <v>56</v>
      </c>
      <c r="W121" s="40">
        <v>8.9456869009584702E-2</v>
      </c>
      <c r="X121" s="899">
        <v>0</v>
      </c>
      <c r="Y121" s="127" t="s">
        <v>31</v>
      </c>
      <c r="Z121" s="155">
        <v>6</v>
      </c>
      <c r="AA121" s="35">
        <v>2.6086956521739132E-2</v>
      </c>
      <c r="AB121" s="310"/>
      <c r="AC121" s="310"/>
      <c r="AD121" s="310"/>
      <c r="AE121" s="310"/>
      <c r="AF121" s="310"/>
      <c r="AG121" s="310"/>
      <c r="AH121" s="310"/>
      <c r="AI121" s="310"/>
      <c r="AJ121" s="310"/>
      <c r="AK121" s="310"/>
      <c r="AL121" s="310"/>
      <c r="AM121" s="310"/>
      <c r="AN121" s="310"/>
      <c r="AO121" s="310"/>
      <c r="AP121" s="310"/>
      <c r="AQ121" s="310"/>
      <c r="AR121" s="310"/>
      <c r="AS121" s="310"/>
      <c r="AT121" s="310"/>
      <c r="AU121" s="310"/>
      <c r="AV121" s="310"/>
      <c r="AW121" s="310"/>
      <c r="AX121" s="310"/>
      <c r="AY121" s="310"/>
      <c r="AZ121" s="310"/>
      <c r="BA121" s="310"/>
      <c r="BB121" s="310"/>
      <c r="BC121" s="310"/>
      <c r="BD121" s="287"/>
    </row>
    <row r="122" spans="1:56">
      <c r="A122" s="16" t="s">
        <v>253</v>
      </c>
      <c r="B122" s="4">
        <v>2103</v>
      </c>
      <c r="C122" s="6" t="s">
        <v>276</v>
      </c>
      <c r="D122" s="874">
        <v>1905.9999999999993</v>
      </c>
      <c r="E122" s="875">
        <v>1682.9999999999993</v>
      </c>
      <c r="F122" s="876">
        <v>1422.0000000000002</v>
      </c>
      <c r="G122" s="876">
        <v>260.99999999999994</v>
      </c>
      <c r="H122" s="155">
        <v>222.99999999999997</v>
      </c>
      <c r="I122" s="876">
        <v>222.99999999999997</v>
      </c>
      <c r="J122" s="876">
        <v>0</v>
      </c>
      <c r="K122" s="692">
        <v>557</v>
      </c>
      <c r="L122" s="877">
        <v>53</v>
      </c>
      <c r="M122" s="133">
        <v>2.7806925498426033E-2</v>
      </c>
      <c r="N122" s="894">
        <v>35</v>
      </c>
      <c r="O122" s="40">
        <v>2.0796197266785509E-2</v>
      </c>
      <c r="P122" s="894">
        <v>35</v>
      </c>
      <c r="Q122" s="133">
        <v>2.4613220815752457E-2</v>
      </c>
      <c r="R122" s="899">
        <v>0</v>
      </c>
      <c r="S122" s="40">
        <v>0</v>
      </c>
      <c r="T122" s="894">
        <v>18</v>
      </c>
      <c r="U122" s="40">
        <v>8.0717488789237679E-2</v>
      </c>
      <c r="V122" s="899">
        <v>18</v>
      </c>
      <c r="W122" s="40">
        <v>8.0717488789237679E-2</v>
      </c>
      <c r="X122" s="899">
        <v>0</v>
      </c>
      <c r="Y122" s="127" t="s">
        <v>31</v>
      </c>
      <c r="Z122" s="155">
        <v>34</v>
      </c>
      <c r="AA122" s="35">
        <v>6.1041292639138239E-2</v>
      </c>
      <c r="AB122" s="310"/>
      <c r="AC122" s="310"/>
      <c r="AD122" s="310"/>
      <c r="AE122" s="310"/>
      <c r="AF122" s="310"/>
      <c r="AG122" s="310"/>
      <c r="AH122" s="310"/>
      <c r="AI122" s="310"/>
      <c r="AJ122" s="310"/>
      <c r="AK122" s="310"/>
      <c r="AL122" s="310"/>
      <c r="AM122" s="310"/>
      <c r="AN122" s="310"/>
      <c r="AO122" s="310"/>
      <c r="AP122" s="310"/>
      <c r="AQ122" s="310"/>
      <c r="AR122" s="310"/>
      <c r="AS122" s="310"/>
      <c r="AT122" s="310"/>
      <c r="AU122" s="310"/>
      <c r="AV122" s="310"/>
      <c r="AW122" s="310"/>
      <c r="AX122" s="310"/>
      <c r="AY122" s="310"/>
      <c r="AZ122" s="310"/>
      <c r="BA122" s="310"/>
      <c r="BB122" s="310"/>
      <c r="BC122" s="310"/>
      <c r="BD122" s="287"/>
    </row>
    <row r="123" spans="1:56">
      <c r="A123" s="16" t="s">
        <v>253</v>
      </c>
      <c r="B123" s="4">
        <v>2104</v>
      </c>
      <c r="C123" s="6" t="s">
        <v>277</v>
      </c>
      <c r="D123" s="874">
        <v>2158.9999999999986</v>
      </c>
      <c r="E123" s="875">
        <v>1542.0000000000007</v>
      </c>
      <c r="F123" s="876">
        <v>1542.0000000000007</v>
      </c>
      <c r="G123" s="876">
        <v>0</v>
      </c>
      <c r="H123" s="155">
        <v>617</v>
      </c>
      <c r="I123" s="876">
        <v>617</v>
      </c>
      <c r="J123" s="876">
        <v>0</v>
      </c>
      <c r="K123" s="692">
        <v>8</v>
      </c>
      <c r="L123" s="877">
        <v>82</v>
      </c>
      <c r="M123" s="133">
        <v>3.798054654932842E-2</v>
      </c>
      <c r="N123" s="894">
        <v>39</v>
      </c>
      <c r="O123" s="40">
        <v>2.5291828793774309E-2</v>
      </c>
      <c r="P123" s="894">
        <v>39</v>
      </c>
      <c r="Q123" s="133">
        <v>2.5291828793774309E-2</v>
      </c>
      <c r="R123" s="899">
        <v>0</v>
      </c>
      <c r="S123" s="40" t="s">
        <v>31</v>
      </c>
      <c r="T123" s="894">
        <v>42.999999999999993</v>
      </c>
      <c r="U123" s="40">
        <v>6.969205834683953E-2</v>
      </c>
      <c r="V123" s="899">
        <v>42.999999999999993</v>
      </c>
      <c r="W123" s="40">
        <v>6.969205834683953E-2</v>
      </c>
      <c r="X123" s="899">
        <v>0</v>
      </c>
      <c r="Y123" s="127" t="s">
        <v>31</v>
      </c>
      <c r="Z123" s="155">
        <v>0</v>
      </c>
      <c r="AA123" s="35">
        <v>0</v>
      </c>
      <c r="AB123" s="310"/>
      <c r="AC123" s="310"/>
      <c r="AD123" s="310"/>
      <c r="AE123" s="310"/>
      <c r="AF123" s="310"/>
      <c r="AG123" s="310"/>
      <c r="AH123" s="310"/>
      <c r="AI123" s="310"/>
      <c r="AJ123" s="310"/>
      <c r="AK123" s="310"/>
      <c r="AL123" s="310"/>
      <c r="AM123" s="310"/>
      <c r="AN123" s="310"/>
      <c r="AO123" s="310"/>
      <c r="AP123" s="310"/>
      <c r="AQ123" s="310"/>
      <c r="AR123" s="310"/>
      <c r="AS123" s="310"/>
      <c r="AT123" s="310"/>
      <c r="AU123" s="310"/>
      <c r="AV123" s="310"/>
      <c r="AW123" s="310"/>
      <c r="AX123" s="310"/>
      <c r="AY123" s="310"/>
      <c r="AZ123" s="310"/>
      <c r="BA123" s="310"/>
      <c r="BB123" s="310"/>
      <c r="BC123" s="310"/>
      <c r="BD123" s="287"/>
    </row>
    <row r="124" spans="1:56">
      <c r="A124" s="16" t="s">
        <v>253</v>
      </c>
      <c r="B124" s="4">
        <v>2105</v>
      </c>
      <c r="C124" s="6" t="s">
        <v>278</v>
      </c>
      <c r="D124" s="874">
        <v>887.00000000000023</v>
      </c>
      <c r="E124" s="875">
        <v>752.99999999999977</v>
      </c>
      <c r="F124" s="876">
        <v>677.99999999999989</v>
      </c>
      <c r="G124" s="876">
        <v>75</v>
      </c>
      <c r="H124" s="155">
        <v>134</v>
      </c>
      <c r="I124" s="876">
        <v>134</v>
      </c>
      <c r="J124" s="876">
        <v>0</v>
      </c>
      <c r="K124" s="692">
        <v>247.00000000000003</v>
      </c>
      <c r="L124" s="877">
        <v>33.999999999999993</v>
      </c>
      <c r="M124" s="133">
        <v>3.8331454340473491E-2</v>
      </c>
      <c r="N124" s="894">
        <v>20.000000000000004</v>
      </c>
      <c r="O124" s="40">
        <v>2.656042496679948E-2</v>
      </c>
      <c r="P124" s="894">
        <v>20.000000000000004</v>
      </c>
      <c r="Q124" s="133">
        <v>2.9498525073746323E-2</v>
      </c>
      <c r="R124" s="899">
        <v>0</v>
      </c>
      <c r="S124" s="40">
        <v>0</v>
      </c>
      <c r="T124" s="894">
        <v>14</v>
      </c>
      <c r="U124" s="40">
        <v>0.1044776119402985</v>
      </c>
      <c r="V124" s="899">
        <v>14</v>
      </c>
      <c r="W124" s="40">
        <v>0.1044776119402985</v>
      </c>
      <c r="X124" s="899">
        <v>0</v>
      </c>
      <c r="Y124" s="127" t="s">
        <v>31</v>
      </c>
      <c r="Z124" s="155">
        <v>3</v>
      </c>
      <c r="AA124" s="35">
        <v>1.2145748987854249E-2</v>
      </c>
      <c r="AB124" s="310"/>
      <c r="AC124" s="310"/>
      <c r="AD124" s="310"/>
      <c r="AE124" s="310"/>
      <c r="AF124" s="310"/>
      <c r="AG124" s="310"/>
      <c r="AH124" s="310"/>
      <c r="AI124" s="310"/>
      <c r="AJ124" s="310"/>
      <c r="AK124" s="310"/>
      <c r="AL124" s="310"/>
      <c r="AM124" s="310"/>
      <c r="AN124" s="310"/>
      <c r="AO124" s="310"/>
      <c r="AP124" s="310"/>
      <c r="AQ124" s="310"/>
      <c r="AR124" s="310"/>
      <c r="AS124" s="310"/>
      <c r="AT124" s="310"/>
      <c r="AU124" s="310"/>
      <c r="AV124" s="310"/>
      <c r="AW124" s="310"/>
      <c r="AX124" s="310"/>
      <c r="AY124" s="310"/>
      <c r="AZ124" s="310"/>
      <c r="BA124" s="310"/>
      <c r="BB124" s="310"/>
      <c r="BC124" s="310"/>
      <c r="BD124" s="287"/>
    </row>
    <row r="125" spans="1:56">
      <c r="A125" s="16" t="s">
        <v>253</v>
      </c>
      <c r="B125" s="4">
        <v>2106</v>
      </c>
      <c r="C125" s="6" t="s">
        <v>279</v>
      </c>
      <c r="D125" s="874">
        <v>597.99999999999989</v>
      </c>
      <c r="E125" s="875">
        <v>569.99999999999989</v>
      </c>
      <c r="F125" s="876">
        <v>569.99999999999989</v>
      </c>
      <c r="G125" s="876">
        <v>0</v>
      </c>
      <c r="H125" s="155">
        <v>27.999999999999996</v>
      </c>
      <c r="I125" s="876">
        <v>27.999999999999996</v>
      </c>
      <c r="J125" s="876">
        <v>0</v>
      </c>
      <c r="K125" s="692">
        <v>0</v>
      </c>
      <c r="L125" s="877">
        <v>13</v>
      </c>
      <c r="M125" s="133">
        <v>2.1739130434782612E-2</v>
      </c>
      <c r="N125" s="894">
        <v>13</v>
      </c>
      <c r="O125" s="40">
        <v>2.2807017543859654E-2</v>
      </c>
      <c r="P125" s="894">
        <v>13</v>
      </c>
      <c r="Q125" s="133">
        <v>2.2807017543859654E-2</v>
      </c>
      <c r="R125" s="899">
        <v>0</v>
      </c>
      <c r="S125" s="40" t="s">
        <v>31</v>
      </c>
      <c r="T125" s="894">
        <v>0</v>
      </c>
      <c r="U125" s="40">
        <v>0</v>
      </c>
      <c r="V125" s="899">
        <v>0</v>
      </c>
      <c r="W125" s="40">
        <v>0</v>
      </c>
      <c r="X125" s="899">
        <v>0</v>
      </c>
      <c r="Y125" s="127" t="s">
        <v>31</v>
      </c>
      <c r="Z125" s="155">
        <v>0</v>
      </c>
      <c r="AA125" s="35" t="s">
        <v>31</v>
      </c>
      <c r="AB125" s="310"/>
      <c r="AC125" s="310"/>
      <c r="AD125" s="310"/>
      <c r="AE125" s="310"/>
      <c r="AF125" s="310"/>
      <c r="AG125" s="310"/>
      <c r="AH125" s="310"/>
      <c r="AI125" s="310"/>
      <c r="AJ125" s="310"/>
      <c r="AK125" s="310"/>
      <c r="AL125" s="310"/>
      <c r="AM125" s="310"/>
      <c r="AN125" s="310"/>
      <c r="AO125" s="310"/>
      <c r="AP125" s="310"/>
      <c r="AQ125" s="310"/>
      <c r="AR125" s="310"/>
      <c r="AS125" s="310"/>
      <c r="AT125" s="310"/>
      <c r="AU125" s="310"/>
      <c r="AV125" s="310"/>
      <c r="AW125" s="310"/>
      <c r="AX125" s="310"/>
      <c r="AY125" s="310"/>
      <c r="AZ125" s="310"/>
      <c r="BA125" s="310"/>
      <c r="BB125" s="310"/>
      <c r="BC125" s="310"/>
      <c r="BD125" s="287"/>
    </row>
    <row r="126" spans="1:56">
      <c r="A126" s="16" t="s">
        <v>253</v>
      </c>
      <c r="B126" s="4">
        <v>2107</v>
      </c>
      <c r="C126" s="6" t="s">
        <v>280</v>
      </c>
      <c r="D126" s="874">
        <v>379</v>
      </c>
      <c r="E126" s="875">
        <v>343.00000000000006</v>
      </c>
      <c r="F126" s="876">
        <v>343.00000000000006</v>
      </c>
      <c r="G126" s="876">
        <v>0</v>
      </c>
      <c r="H126" s="155">
        <v>36</v>
      </c>
      <c r="I126" s="876">
        <v>36</v>
      </c>
      <c r="J126" s="876">
        <v>0</v>
      </c>
      <c r="K126" s="692">
        <v>0</v>
      </c>
      <c r="L126" s="877">
        <v>1</v>
      </c>
      <c r="M126" s="133">
        <v>2.6385224274406332E-3</v>
      </c>
      <c r="N126" s="894">
        <v>1</v>
      </c>
      <c r="O126" s="40">
        <v>2.9154518950437313E-3</v>
      </c>
      <c r="P126" s="894">
        <v>1</v>
      </c>
      <c r="Q126" s="133">
        <v>2.9154518950437313E-3</v>
      </c>
      <c r="R126" s="899">
        <v>0</v>
      </c>
      <c r="S126" s="40" t="s">
        <v>31</v>
      </c>
      <c r="T126" s="894">
        <v>0</v>
      </c>
      <c r="U126" s="40">
        <v>0</v>
      </c>
      <c r="V126" s="899">
        <v>0</v>
      </c>
      <c r="W126" s="40">
        <v>0</v>
      </c>
      <c r="X126" s="899">
        <v>0</v>
      </c>
      <c r="Y126" s="127" t="s">
        <v>31</v>
      </c>
      <c r="Z126" s="155">
        <v>0</v>
      </c>
      <c r="AA126" s="35" t="s">
        <v>31</v>
      </c>
      <c r="AB126" s="310"/>
      <c r="AC126" s="310"/>
      <c r="AD126" s="310"/>
      <c r="AE126" s="310"/>
      <c r="AF126" s="310"/>
      <c r="AG126" s="310"/>
      <c r="AH126" s="310"/>
      <c r="AI126" s="310"/>
      <c r="AJ126" s="310"/>
      <c r="AK126" s="310"/>
      <c r="AL126" s="310"/>
      <c r="AM126" s="310"/>
      <c r="AN126" s="310"/>
      <c r="AO126" s="310"/>
      <c r="AP126" s="310"/>
      <c r="AQ126" s="310"/>
      <c r="AR126" s="310"/>
      <c r="AS126" s="310"/>
      <c r="AT126" s="310"/>
      <c r="AU126" s="310"/>
      <c r="AV126" s="310"/>
      <c r="AW126" s="310"/>
      <c r="AX126" s="310"/>
      <c r="AY126" s="310"/>
      <c r="AZ126" s="310"/>
      <c r="BA126" s="310"/>
      <c r="BB126" s="310"/>
      <c r="BC126" s="310"/>
      <c r="BD126" s="287"/>
    </row>
    <row r="127" spans="1:56">
      <c r="A127" s="16" t="s">
        <v>253</v>
      </c>
      <c r="B127" s="4">
        <v>2108</v>
      </c>
      <c r="C127" s="6" t="s">
        <v>281</v>
      </c>
      <c r="D127" s="874">
        <v>822.00000000000023</v>
      </c>
      <c r="E127" s="875">
        <v>692</v>
      </c>
      <c r="F127" s="876">
        <v>692</v>
      </c>
      <c r="G127" s="876">
        <v>0</v>
      </c>
      <c r="H127" s="155">
        <v>130</v>
      </c>
      <c r="I127" s="876">
        <v>130</v>
      </c>
      <c r="J127" s="876">
        <v>0</v>
      </c>
      <c r="K127" s="692">
        <v>0</v>
      </c>
      <c r="L127" s="877">
        <v>30.999999999999993</v>
      </c>
      <c r="M127" s="133">
        <v>3.7712895377128935E-2</v>
      </c>
      <c r="N127" s="894">
        <v>15.999999999999996</v>
      </c>
      <c r="O127" s="40">
        <v>2.312138728323699E-2</v>
      </c>
      <c r="P127" s="894">
        <v>15.999999999999996</v>
      </c>
      <c r="Q127" s="133">
        <v>2.312138728323699E-2</v>
      </c>
      <c r="R127" s="899">
        <v>0</v>
      </c>
      <c r="S127" s="40" t="s">
        <v>31</v>
      </c>
      <c r="T127" s="894">
        <v>15</v>
      </c>
      <c r="U127" s="40">
        <v>0.11538461538461539</v>
      </c>
      <c r="V127" s="899">
        <v>15</v>
      </c>
      <c r="W127" s="40">
        <v>0.11538461538461539</v>
      </c>
      <c r="X127" s="899">
        <v>0</v>
      </c>
      <c r="Y127" s="127" t="s">
        <v>31</v>
      </c>
      <c r="Z127" s="155">
        <v>0</v>
      </c>
      <c r="AA127" s="35" t="s">
        <v>31</v>
      </c>
      <c r="AB127" s="310"/>
      <c r="AC127" s="310"/>
      <c r="AD127" s="310"/>
      <c r="AE127" s="310"/>
      <c r="AF127" s="310"/>
      <c r="AG127" s="310"/>
      <c r="AH127" s="310"/>
      <c r="AI127" s="310"/>
      <c r="AJ127" s="310"/>
      <c r="AK127" s="310"/>
      <c r="AL127" s="310"/>
      <c r="AM127" s="310"/>
      <c r="AN127" s="310"/>
      <c r="AO127" s="310"/>
      <c r="AP127" s="310"/>
      <c r="AQ127" s="310"/>
      <c r="AR127" s="310"/>
      <c r="AS127" s="310"/>
      <c r="AT127" s="310"/>
      <c r="AU127" s="310"/>
      <c r="AV127" s="310"/>
      <c r="AW127" s="310"/>
      <c r="AX127" s="310"/>
      <c r="AY127" s="310"/>
      <c r="AZ127" s="310"/>
      <c r="BA127" s="310"/>
      <c r="BB127" s="310"/>
      <c r="BC127" s="310"/>
      <c r="BD127" s="287"/>
    </row>
    <row r="128" spans="1:56">
      <c r="A128" s="16" t="s">
        <v>253</v>
      </c>
      <c r="B128" s="4">
        <v>2109</v>
      </c>
      <c r="C128" s="6" t="s">
        <v>106</v>
      </c>
      <c r="D128" s="874">
        <v>7100.0000000000027</v>
      </c>
      <c r="E128" s="875">
        <v>5224.0000000000009</v>
      </c>
      <c r="F128" s="876">
        <v>4957.0000000000064</v>
      </c>
      <c r="G128" s="876">
        <v>267</v>
      </c>
      <c r="H128" s="155">
        <v>1875.9999999999998</v>
      </c>
      <c r="I128" s="876">
        <v>1846</v>
      </c>
      <c r="J128" s="876">
        <v>30</v>
      </c>
      <c r="K128" s="692">
        <v>1345.9999999999998</v>
      </c>
      <c r="L128" s="877">
        <v>310</v>
      </c>
      <c r="M128" s="133">
        <v>4.3661971830985899E-2</v>
      </c>
      <c r="N128" s="894">
        <v>190.99999999999997</v>
      </c>
      <c r="O128" s="40">
        <v>3.6562021439509942E-2</v>
      </c>
      <c r="P128" s="894">
        <v>187.99999999999994</v>
      </c>
      <c r="Q128" s="133">
        <v>3.7926165019164758E-2</v>
      </c>
      <c r="R128" s="899">
        <v>3</v>
      </c>
      <c r="S128" s="40">
        <v>1.1235955056179775E-2</v>
      </c>
      <c r="T128" s="894">
        <v>119.00000000000001</v>
      </c>
      <c r="U128" s="40">
        <v>6.3432835820895539E-2</v>
      </c>
      <c r="V128" s="899">
        <v>119.00000000000001</v>
      </c>
      <c r="W128" s="40">
        <v>6.4463705308775737E-2</v>
      </c>
      <c r="X128" s="899">
        <v>0</v>
      </c>
      <c r="Y128" s="127">
        <v>0</v>
      </c>
      <c r="Z128" s="155">
        <v>65.000000000000014</v>
      </c>
      <c r="AA128" s="35">
        <v>4.8291233283803879E-2</v>
      </c>
      <c r="AB128" s="310"/>
      <c r="AC128" s="310"/>
      <c r="AD128" s="310"/>
      <c r="AE128" s="310"/>
      <c r="AF128" s="310"/>
      <c r="AG128" s="310"/>
      <c r="AH128" s="310"/>
      <c r="AI128" s="310"/>
      <c r="AJ128" s="310"/>
      <c r="AK128" s="310"/>
      <c r="AL128" s="310"/>
      <c r="AM128" s="310"/>
      <c r="AN128" s="310"/>
      <c r="AO128" s="310"/>
      <c r="AP128" s="310"/>
      <c r="AQ128" s="310"/>
      <c r="AR128" s="310"/>
      <c r="AS128" s="310"/>
      <c r="AT128" s="310"/>
      <c r="AU128" s="310"/>
      <c r="AV128" s="310"/>
      <c r="AW128" s="310"/>
      <c r="AX128" s="310"/>
      <c r="AY128" s="310"/>
      <c r="AZ128" s="310"/>
      <c r="BA128" s="310"/>
      <c r="BB128" s="310"/>
      <c r="BC128" s="310"/>
      <c r="BD128" s="287"/>
    </row>
    <row r="129" spans="1:56">
      <c r="A129" s="16" t="s">
        <v>253</v>
      </c>
      <c r="B129" s="4">
        <v>2110</v>
      </c>
      <c r="C129" s="6" t="s">
        <v>108</v>
      </c>
      <c r="D129" s="874">
        <v>4100.0000000000018</v>
      </c>
      <c r="E129" s="875">
        <v>3331.9999999999995</v>
      </c>
      <c r="F129" s="876">
        <v>3221.0000000000018</v>
      </c>
      <c r="G129" s="876">
        <v>111</v>
      </c>
      <c r="H129" s="155">
        <v>768.00000000000011</v>
      </c>
      <c r="I129" s="876">
        <v>768.00000000000011</v>
      </c>
      <c r="J129" s="876">
        <v>0</v>
      </c>
      <c r="K129" s="692">
        <v>840.00000000000023</v>
      </c>
      <c r="L129" s="877">
        <v>182.99999999999997</v>
      </c>
      <c r="M129" s="133">
        <v>4.4634146341463385E-2</v>
      </c>
      <c r="N129" s="894">
        <v>143.99999999999994</v>
      </c>
      <c r="O129" s="40">
        <v>4.3217286914765896E-2</v>
      </c>
      <c r="P129" s="894">
        <v>141.99999999999994</v>
      </c>
      <c r="Q129" s="133">
        <v>4.4085687674635166E-2</v>
      </c>
      <c r="R129" s="899">
        <v>2</v>
      </c>
      <c r="S129" s="40">
        <v>1.8018018018018018E-2</v>
      </c>
      <c r="T129" s="894">
        <v>38.999999999999993</v>
      </c>
      <c r="U129" s="40">
        <v>5.0781249999999986E-2</v>
      </c>
      <c r="V129" s="899">
        <v>38.999999999999993</v>
      </c>
      <c r="W129" s="40">
        <v>5.0781249999999986E-2</v>
      </c>
      <c r="X129" s="899">
        <v>0</v>
      </c>
      <c r="Y129" s="127" t="s">
        <v>31</v>
      </c>
      <c r="Z129" s="155">
        <v>32.000000000000007</v>
      </c>
      <c r="AA129" s="35">
        <v>3.8095238095238092E-2</v>
      </c>
      <c r="AB129" s="310"/>
      <c r="AC129" s="310"/>
      <c r="AD129" s="310"/>
      <c r="AE129" s="310"/>
      <c r="AF129" s="310"/>
      <c r="AG129" s="310"/>
      <c r="AH129" s="310"/>
      <c r="AI129" s="310"/>
      <c r="AJ129" s="310"/>
      <c r="AK129" s="310"/>
      <c r="AL129" s="310"/>
      <c r="AM129" s="310"/>
      <c r="AN129" s="310"/>
      <c r="AO129" s="310"/>
      <c r="AP129" s="310"/>
      <c r="AQ129" s="310"/>
      <c r="AR129" s="310"/>
      <c r="AS129" s="310"/>
      <c r="AT129" s="310"/>
      <c r="AU129" s="310"/>
      <c r="AV129" s="310"/>
      <c r="AW129" s="310"/>
      <c r="AX129" s="310"/>
      <c r="AY129" s="310"/>
      <c r="AZ129" s="310"/>
      <c r="BA129" s="310"/>
      <c r="BB129" s="310"/>
      <c r="BC129" s="310"/>
      <c r="BD129" s="287"/>
    </row>
    <row r="130" spans="1:56">
      <c r="A130" s="16" t="s">
        <v>253</v>
      </c>
      <c r="B130" s="4">
        <v>2111</v>
      </c>
      <c r="C130" s="6" t="s">
        <v>282</v>
      </c>
      <c r="D130" s="874">
        <v>470</v>
      </c>
      <c r="E130" s="875">
        <v>470</v>
      </c>
      <c r="F130" s="876">
        <v>470</v>
      </c>
      <c r="G130" s="876">
        <v>0</v>
      </c>
      <c r="H130" s="155">
        <v>0</v>
      </c>
      <c r="I130" s="876">
        <v>0</v>
      </c>
      <c r="J130" s="876">
        <v>0</v>
      </c>
      <c r="K130" s="692">
        <v>0</v>
      </c>
      <c r="L130" s="877">
        <v>1</v>
      </c>
      <c r="M130" s="133">
        <v>2.1276595744680851E-3</v>
      </c>
      <c r="N130" s="894">
        <v>1</v>
      </c>
      <c r="O130" s="40">
        <v>2.1276595744680851E-3</v>
      </c>
      <c r="P130" s="894">
        <v>1</v>
      </c>
      <c r="Q130" s="133">
        <v>2.1276595744680851E-3</v>
      </c>
      <c r="R130" s="899">
        <v>0</v>
      </c>
      <c r="S130" s="40" t="s">
        <v>31</v>
      </c>
      <c r="T130" s="894">
        <v>0</v>
      </c>
      <c r="U130" s="40" t="s">
        <v>31</v>
      </c>
      <c r="V130" s="899">
        <v>0</v>
      </c>
      <c r="W130" s="40" t="s">
        <v>31</v>
      </c>
      <c r="X130" s="899">
        <v>0</v>
      </c>
      <c r="Y130" s="127" t="s">
        <v>31</v>
      </c>
      <c r="Z130" s="155">
        <v>0</v>
      </c>
      <c r="AA130" s="35" t="s">
        <v>31</v>
      </c>
      <c r="AB130" s="310"/>
      <c r="AC130" s="310"/>
      <c r="AD130" s="310"/>
      <c r="AE130" s="310"/>
      <c r="AF130" s="310"/>
      <c r="AG130" s="310"/>
      <c r="AH130" s="310"/>
      <c r="AI130" s="310"/>
      <c r="AJ130" s="310"/>
      <c r="AK130" s="310"/>
      <c r="AL130" s="310"/>
      <c r="AM130" s="310"/>
      <c r="AN130" s="310"/>
      <c r="AO130" s="310"/>
      <c r="AP130" s="310"/>
      <c r="AQ130" s="310"/>
      <c r="AR130" s="310"/>
      <c r="AS130" s="310"/>
      <c r="AT130" s="310"/>
      <c r="AU130" s="310"/>
      <c r="AV130" s="310"/>
      <c r="AW130" s="310"/>
      <c r="AX130" s="310"/>
      <c r="AY130" s="310"/>
      <c r="AZ130" s="310"/>
      <c r="BA130" s="310"/>
      <c r="BB130" s="310"/>
      <c r="BC130" s="310"/>
      <c r="BD130" s="287"/>
    </row>
    <row r="131" spans="1:56">
      <c r="A131" s="16" t="s">
        <v>253</v>
      </c>
      <c r="B131" s="4">
        <v>2112</v>
      </c>
      <c r="C131" s="6" t="s">
        <v>110</v>
      </c>
      <c r="D131" s="874">
        <v>2437.0000000000009</v>
      </c>
      <c r="E131" s="875">
        <v>2031.9999999999993</v>
      </c>
      <c r="F131" s="876">
        <v>2031.9999999999993</v>
      </c>
      <c r="G131" s="876">
        <v>0</v>
      </c>
      <c r="H131" s="155">
        <v>405.00000000000006</v>
      </c>
      <c r="I131" s="876">
        <v>405.00000000000006</v>
      </c>
      <c r="J131" s="876">
        <v>0</v>
      </c>
      <c r="K131" s="692">
        <v>464.00000000000011</v>
      </c>
      <c r="L131" s="877">
        <v>115.00000000000003</v>
      </c>
      <c r="M131" s="133">
        <v>4.7189167008617146E-2</v>
      </c>
      <c r="N131" s="894">
        <v>86.000000000000014</v>
      </c>
      <c r="O131" s="40">
        <v>4.2322834645669313E-2</v>
      </c>
      <c r="P131" s="894">
        <v>86.000000000000014</v>
      </c>
      <c r="Q131" s="133">
        <v>4.2322834645669313E-2</v>
      </c>
      <c r="R131" s="899">
        <v>0</v>
      </c>
      <c r="S131" s="40" t="s">
        <v>31</v>
      </c>
      <c r="T131" s="894">
        <v>29.000000000000011</v>
      </c>
      <c r="U131" s="40">
        <v>7.1604938271604954E-2</v>
      </c>
      <c r="V131" s="899">
        <v>29.000000000000011</v>
      </c>
      <c r="W131" s="40">
        <v>7.1604938271604954E-2</v>
      </c>
      <c r="X131" s="899">
        <v>0</v>
      </c>
      <c r="Y131" s="127" t="s">
        <v>31</v>
      </c>
      <c r="Z131" s="155">
        <v>37</v>
      </c>
      <c r="AA131" s="35">
        <v>7.9741379310344807E-2</v>
      </c>
      <c r="AB131" s="310"/>
      <c r="AC131" s="310"/>
      <c r="AD131" s="310"/>
      <c r="AE131" s="310"/>
      <c r="AF131" s="310"/>
      <c r="AG131" s="310"/>
      <c r="AH131" s="310"/>
      <c r="AI131" s="310"/>
      <c r="AJ131" s="310"/>
      <c r="AK131" s="310"/>
      <c r="AL131" s="310"/>
      <c r="AM131" s="310"/>
      <c r="AN131" s="310"/>
      <c r="AO131" s="310"/>
      <c r="AP131" s="310"/>
      <c r="AQ131" s="310"/>
      <c r="AR131" s="310"/>
      <c r="AS131" s="310"/>
      <c r="AT131" s="310"/>
      <c r="AU131" s="310"/>
      <c r="AV131" s="310"/>
      <c r="AW131" s="310"/>
      <c r="AX131" s="310"/>
      <c r="AY131" s="310"/>
      <c r="AZ131" s="310"/>
      <c r="BA131" s="310"/>
      <c r="BB131" s="310"/>
      <c r="BC131" s="310"/>
      <c r="BD131" s="287"/>
    </row>
    <row r="132" spans="1:56">
      <c r="A132" s="16" t="s">
        <v>253</v>
      </c>
      <c r="B132" s="4">
        <v>2113</v>
      </c>
      <c r="C132" s="6" t="s">
        <v>283</v>
      </c>
      <c r="D132" s="874">
        <v>582</v>
      </c>
      <c r="E132" s="875">
        <v>573</v>
      </c>
      <c r="F132" s="876">
        <v>573</v>
      </c>
      <c r="G132" s="876">
        <v>0</v>
      </c>
      <c r="H132" s="155">
        <v>9</v>
      </c>
      <c r="I132" s="876">
        <v>9</v>
      </c>
      <c r="J132" s="876">
        <v>0</v>
      </c>
      <c r="K132" s="692">
        <v>0</v>
      </c>
      <c r="L132" s="877">
        <v>30.000000000000014</v>
      </c>
      <c r="M132" s="133">
        <v>5.1546391752577345E-2</v>
      </c>
      <c r="N132" s="894">
        <v>30.000000000000014</v>
      </c>
      <c r="O132" s="40">
        <v>5.2356020942408404E-2</v>
      </c>
      <c r="P132" s="894">
        <v>30.000000000000014</v>
      </c>
      <c r="Q132" s="133">
        <v>5.2356020942408404E-2</v>
      </c>
      <c r="R132" s="899">
        <v>0</v>
      </c>
      <c r="S132" s="40" t="s">
        <v>31</v>
      </c>
      <c r="T132" s="894">
        <v>0</v>
      </c>
      <c r="U132" s="40">
        <v>0</v>
      </c>
      <c r="V132" s="899">
        <v>0</v>
      </c>
      <c r="W132" s="40">
        <v>0</v>
      </c>
      <c r="X132" s="899">
        <v>0</v>
      </c>
      <c r="Y132" s="127" t="s">
        <v>31</v>
      </c>
      <c r="Z132" s="155">
        <v>0</v>
      </c>
      <c r="AA132" s="35" t="s">
        <v>31</v>
      </c>
      <c r="AB132" s="310"/>
      <c r="AC132" s="310"/>
      <c r="AD132" s="310"/>
      <c r="AE132" s="310"/>
      <c r="AF132" s="310"/>
      <c r="AG132" s="310"/>
      <c r="AH132" s="310"/>
      <c r="AI132" s="310"/>
      <c r="AJ132" s="310"/>
      <c r="AK132" s="310"/>
      <c r="AL132" s="310"/>
      <c r="AM132" s="310"/>
      <c r="AN132" s="310"/>
      <c r="AO132" s="310"/>
      <c r="AP132" s="310"/>
      <c r="AQ132" s="310"/>
      <c r="AR132" s="310"/>
      <c r="AS132" s="310"/>
      <c r="AT132" s="310"/>
      <c r="AU132" s="310"/>
      <c r="AV132" s="310"/>
      <c r="AW132" s="310"/>
      <c r="AX132" s="310"/>
      <c r="AY132" s="310"/>
      <c r="AZ132" s="310"/>
      <c r="BA132" s="310"/>
      <c r="BB132" s="310"/>
      <c r="BC132" s="310"/>
      <c r="BD132" s="287"/>
    </row>
    <row r="133" spans="1:56">
      <c r="A133" s="16" t="s">
        <v>253</v>
      </c>
      <c r="B133" s="4">
        <v>2114</v>
      </c>
      <c r="C133" s="6" t="s">
        <v>112</v>
      </c>
      <c r="D133" s="874">
        <v>1980.9999999999995</v>
      </c>
      <c r="E133" s="875">
        <v>1515.0000000000002</v>
      </c>
      <c r="F133" s="876">
        <v>1515.0000000000002</v>
      </c>
      <c r="G133" s="876">
        <v>0</v>
      </c>
      <c r="H133" s="155">
        <v>466.00000000000011</v>
      </c>
      <c r="I133" s="876">
        <v>466.00000000000011</v>
      </c>
      <c r="J133" s="876">
        <v>0</v>
      </c>
      <c r="K133" s="692">
        <v>242</v>
      </c>
      <c r="L133" s="877">
        <v>69.000000000000014</v>
      </c>
      <c r="M133" s="133">
        <v>3.4830893488137317E-2</v>
      </c>
      <c r="N133" s="894">
        <v>59.000000000000021</v>
      </c>
      <c r="O133" s="40">
        <v>3.8943894389438953E-2</v>
      </c>
      <c r="P133" s="894">
        <v>59.000000000000021</v>
      </c>
      <c r="Q133" s="133">
        <v>3.8943894389438953E-2</v>
      </c>
      <c r="R133" s="899">
        <v>0</v>
      </c>
      <c r="S133" s="40" t="s">
        <v>31</v>
      </c>
      <c r="T133" s="894">
        <v>10</v>
      </c>
      <c r="U133" s="40">
        <v>2.1459227467811155E-2</v>
      </c>
      <c r="V133" s="899">
        <v>10</v>
      </c>
      <c r="W133" s="40">
        <v>2.1459227467811155E-2</v>
      </c>
      <c r="X133" s="899">
        <v>0</v>
      </c>
      <c r="Y133" s="127" t="s">
        <v>31</v>
      </c>
      <c r="Z133" s="155">
        <v>25.000000000000007</v>
      </c>
      <c r="AA133" s="35">
        <v>0.10330578512396697</v>
      </c>
      <c r="AB133" s="310"/>
      <c r="AC133" s="310"/>
      <c r="AD133" s="310"/>
      <c r="AE133" s="310"/>
      <c r="AF133" s="310"/>
      <c r="AG133" s="310"/>
      <c r="AH133" s="310"/>
      <c r="AI133" s="310"/>
      <c r="AJ133" s="310"/>
      <c r="AK133" s="310"/>
      <c r="AL133" s="310"/>
      <c r="AM133" s="310"/>
      <c r="AN133" s="310"/>
      <c r="AO133" s="310"/>
      <c r="AP133" s="310"/>
      <c r="AQ133" s="310"/>
      <c r="AR133" s="310"/>
      <c r="AS133" s="310"/>
      <c r="AT133" s="310"/>
      <c r="AU133" s="310"/>
      <c r="AV133" s="310"/>
      <c r="AW133" s="310"/>
      <c r="AX133" s="310"/>
      <c r="AY133" s="310"/>
      <c r="AZ133" s="310"/>
      <c r="BA133" s="310"/>
      <c r="BB133" s="310"/>
      <c r="BC133" s="310"/>
      <c r="BD133" s="287"/>
    </row>
    <row r="134" spans="1:56">
      <c r="A134" s="16" t="s">
        <v>253</v>
      </c>
      <c r="B134" s="4">
        <v>2115</v>
      </c>
      <c r="C134" s="6" t="s">
        <v>114</v>
      </c>
      <c r="D134" s="874">
        <v>6239.9999999999964</v>
      </c>
      <c r="E134" s="875">
        <v>4874.9999999999991</v>
      </c>
      <c r="F134" s="876">
        <v>4313.0000000000036</v>
      </c>
      <c r="G134" s="876">
        <v>562.00000000000011</v>
      </c>
      <c r="H134" s="155">
        <v>1364.9999999999993</v>
      </c>
      <c r="I134" s="876">
        <v>1314.9999999999993</v>
      </c>
      <c r="J134" s="876">
        <v>49.999999999999993</v>
      </c>
      <c r="K134" s="692">
        <v>2329.0000000000014</v>
      </c>
      <c r="L134" s="877">
        <v>265.99999999999994</v>
      </c>
      <c r="M134" s="133">
        <v>4.2628205128205143E-2</v>
      </c>
      <c r="N134" s="894">
        <v>181.99999999999994</v>
      </c>
      <c r="O134" s="40">
        <v>3.7333333333333329E-2</v>
      </c>
      <c r="P134" s="894">
        <v>176.00000000000003</v>
      </c>
      <c r="Q134" s="133">
        <v>4.0806862972408965E-2</v>
      </c>
      <c r="R134" s="899">
        <v>6</v>
      </c>
      <c r="S134" s="40">
        <v>1.0676156583629892E-2</v>
      </c>
      <c r="T134" s="894">
        <v>84</v>
      </c>
      <c r="U134" s="40">
        <v>6.153846153846157E-2</v>
      </c>
      <c r="V134" s="899">
        <v>84</v>
      </c>
      <c r="W134" s="40">
        <v>6.3878326996197748E-2</v>
      </c>
      <c r="X134" s="899">
        <v>0</v>
      </c>
      <c r="Y134" s="127">
        <v>0</v>
      </c>
      <c r="Z134" s="155">
        <v>105.00000000000003</v>
      </c>
      <c r="AA134" s="35">
        <v>4.5083726921425489E-2</v>
      </c>
      <c r="AB134" s="310"/>
      <c r="AC134" s="310"/>
      <c r="AD134" s="310"/>
      <c r="AE134" s="310"/>
      <c r="AF134" s="310"/>
      <c r="AG134" s="310"/>
      <c r="AH134" s="310"/>
      <c r="AI134" s="310"/>
      <c r="AJ134" s="310"/>
      <c r="AK134" s="310"/>
      <c r="AL134" s="310"/>
      <c r="AM134" s="310"/>
      <c r="AN134" s="310"/>
      <c r="AO134" s="310"/>
      <c r="AP134" s="310"/>
      <c r="AQ134" s="310"/>
      <c r="AR134" s="310"/>
      <c r="AS134" s="310"/>
      <c r="AT134" s="310"/>
      <c r="AU134" s="310"/>
      <c r="AV134" s="310"/>
      <c r="AW134" s="310"/>
      <c r="AX134" s="310"/>
      <c r="AY134" s="310"/>
      <c r="AZ134" s="310"/>
      <c r="BA134" s="310"/>
      <c r="BB134" s="310"/>
      <c r="BC134" s="310"/>
      <c r="BD134" s="287"/>
    </row>
    <row r="135" spans="1:56">
      <c r="A135" s="16" t="s">
        <v>253</v>
      </c>
      <c r="B135" s="4">
        <v>2116</v>
      </c>
      <c r="C135" s="6" t="s">
        <v>284</v>
      </c>
      <c r="D135" s="874">
        <v>622.99999999999989</v>
      </c>
      <c r="E135" s="875">
        <v>343.99999999999994</v>
      </c>
      <c r="F135" s="876">
        <v>343.99999999999994</v>
      </c>
      <c r="G135" s="876">
        <v>0</v>
      </c>
      <c r="H135" s="155">
        <v>279.00000000000006</v>
      </c>
      <c r="I135" s="876">
        <v>279.00000000000006</v>
      </c>
      <c r="J135" s="876">
        <v>0</v>
      </c>
      <c r="K135" s="692">
        <v>0</v>
      </c>
      <c r="L135" s="877">
        <v>31.999999999999996</v>
      </c>
      <c r="M135" s="133">
        <v>5.1364365971107551E-2</v>
      </c>
      <c r="N135" s="894">
        <v>2</v>
      </c>
      <c r="O135" s="40">
        <v>5.8139534883720938E-3</v>
      </c>
      <c r="P135" s="894">
        <v>2</v>
      </c>
      <c r="Q135" s="133">
        <v>5.8139534883720938E-3</v>
      </c>
      <c r="R135" s="899">
        <v>0</v>
      </c>
      <c r="S135" s="40" t="s">
        <v>31</v>
      </c>
      <c r="T135" s="894">
        <v>30</v>
      </c>
      <c r="U135" s="40">
        <v>0.10752688172043008</v>
      </c>
      <c r="V135" s="899">
        <v>30</v>
      </c>
      <c r="W135" s="40">
        <v>0.10752688172043008</v>
      </c>
      <c r="X135" s="899">
        <v>0</v>
      </c>
      <c r="Y135" s="127" t="s">
        <v>31</v>
      </c>
      <c r="Z135" s="155">
        <v>0</v>
      </c>
      <c r="AA135" s="35" t="s">
        <v>31</v>
      </c>
      <c r="AB135" s="310"/>
      <c r="AC135" s="310"/>
      <c r="AD135" s="310"/>
      <c r="AE135" s="310"/>
      <c r="AF135" s="310"/>
      <c r="AG135" s="310"/>
      <c r="AH135" s="310"/>
      <c r="AI135" s="310"/>
      <c r="AJ135" s="310"/>
      <c r="AK135" s="310"/>
      <c r="AL135" s="310"/>
      <c r="AM135" s="310"/>
      <c r="AN135" s="310"/>
      <c r="AO135" s="310"/>
      <c r="AP135" s="310"/>
      <c r="AQ135" s="310"/>
      <c r="AR135" s="310"/>
      <c r="AS135" s="310"/>
      <c r="AT135" s="310"/>
      <c r="AU135" s="310"/>
      <c r="AV135" s="310"/>
      <c r="AW135" s="310"/>
      <c r="AX135" s="310"/>
      <c r="AY135" s="310"/>
      <c r="AZ135" s="310"/>
      <c r="BA135" s="310"/>
      <c r="BB135" s="310"/>
      <c r="BC135" s="310"/>
      <c r="BD135" s="287"/>
    </row>
    <row r="136" spans="1:56">
      <c r="A136" s="16" t="s">
        <v>253</v>
      </c>
      <c r="B136" s="4">
        <v>2117</v>
      </c>
      <c r="C136" s="6" t="s">
        <v>285</v>
      </c>
      <c r="D136" s="874">
        <v>1312.9999999999998</v>
      </c>
      <c r="E136" s="875">
        <v>813.99999999999989</v>
      </c>
      <c r="F136" s="876">
        <v>785.00000000000023</v>
      </c>
      <c r="G136" s="876">
        <v>29</v>
      </c>
      <c r="H136" s="155">
        <v>498.99999999999994</v>
      </c>
      <c r="I136" s="876">
        <v>498.99999999999994</v>
      </c>
      <c r="J136" s="876">
        <v>0</v>
      </c>
      <c r="K136" s="692">
        <v>0</v>
      </c>
      <c r="L136" s="877">
        <v>110.99999999999999</v>
      </c>
      <c r="M136" s="133">
        <v>8.4539223153084542E-2</v>
      </c>
      <c r="N136" s="894">
        <v>47.999999999999993</v>
      </c>
      <c r="O136" s="40">
        <v>5.896805896805897E-2</v>
      </c>
      <c r="P136" s="894">
        <v>46</v>
      </c>
      <c r="Q136" s="133">
        <v>5.8598726114649662E-2</v>
      </c>
      <c r="R136" s="899">
        <v>2</v>
      </c>
      <c r="S136" s="40">
        <v>6.8965517241379309E-2</v>
      </c>
      <c r="T136" s="894">
        <v>62.999999999999986</v>
      </c>
      <c r="U136" s="40">
        <v>0.12625250501002003</v>
      </c>
      <c r="V136" s="899">
        <v>62.999999999999986</v>
      </c>
      <c r="W136" s="40">
        <v>0.12625250501002003</v>
      </c>
      <c r="X136" s="899">
        <v>0</v>
      </c>
      <c r="Y136" s="127" t="s">
        <v>31</v>
      </c>
      <c r="Z136" s="155">
        <v>0</v>
      </c>
      <c r="AA136" s="35" t="s">
        <v>31</v>
      </c>
      <c r="AB136" s="310"/>
      <c r="AC136" s="310"/>
      <c r="AD136" s="310"/>
      <c r="AE136" s="310"/>
      <c r="AF136" s="310"/>
      <c r="AG136" s="310"/>
      <c r="AH136" s="310"/>
      <c r="AI136" s="310"/>
      <c r="AJ136" s="310"/>
      <c r="AK136" s="310"/>
      <c r="AL136" s="310"/>
      <c r="AM136" s="310"/>
      <c r="AN136" s="310"/>
      <c r="AO136" s="310"/>
      <c r="AP136" s="310"/>
      <c r="AQ136" s="310"/>
      <c r="AR136" s="310"/>
      <c r="AS136" s="310"/>
      <c r="AT136" s="310"/>
      <c r="AU136" s="310"/>
      <c r="AV136" s="310"/>
      <c r="AW136" s="310"/>
      <c r="AX136" s="310"/>
      <c r="AY136" s="310"/>
      <c r="AZ136" s="310"/>
      <c r="BA136" s="310"/>
      <c r="BB136" s="310"/>
      <c r="BC136" s="310"/>
      <c r="BD136" s="287"/>
    </row>
    <row r="137" spans="1:56">
      <c r="A137" s="16" t="s">
        <v>253</v>
      </c>
      <c r="B137" s="4">
        <v>2118</v>
      </c>
      <c r="C137" s="6" t="s">
        <v>116</v>
      </c>
      <c r="D137" s="874">
        <v>1648.0000000000005</v>
      </c>
      <c r="E137" s="875">
        <v>1134</v>
      </c>
      <c r="F137" s="876">
        <v>1134</v>
      </c>
      <c r="G137" s="876">
        <v>0</v>
      </c>
      <c r="H137" s="155">
        <v>513.99999999999977</v>
      </c>
      <c r="I137" s="876">
        <v>513.99999999999977</v>
      </c>
      <c r="J137" s="876">
        <v>0</v>
      </c>
      <c r="K137" s="692">
        <v>0</v>
      </c>
      <c r="L137" s="877">
        <v>51.000000000000007</v>
      </c>
      <c r="M137" s="133">
        <v>3.0946601941747569E-2</v>
      </c>
      <c r="N137" s="894">
        <v>29.000000000000011</v>
      </c>
      <c r="O137" s="40">
        <v>2.5573192239858916E-2</v>
      </c>
      <c r="P137" s="894">
        <v>29.000000000000011</v>
      </c>
      <c r="Q137" s="133">
        <v>2.5573192239858916E-2</v>
      </c>
      <c r="R137" s="899">
        <v>0</v>
      </c>
      <c r="S137" s="40" t="s">
        <v>31</v>
      </c>
      <c r="T137" s="894">
        <v>22</v>
      </c>
      <c r="U137" s="40">
        <v>4.2801556420233484E-2</v>
      </c>
      <c r="V137" s="899">
        <v>22</v>
      </c>
      <c r="W137" s="40">
        <v>4.2801556420233484E-2</v>
      </c>
      <c r="X137" s="899">
        <v>0</v>
      </c>
      <c r="Y137" s="127" t="s">
        <v>31</v>
      </c>
      <c r="Z137" s="155">
        <v>0</v>
      </c>
      <c r="AA137" s="35" t="s">
        <v>31</v>
      </c>
      <c r="AB137" s="310"/>
      <c r="AC137" s="310"/>
      <c r="AD137" s="310"/>
      <c r="AE137" s="310"/>
      <c r="AF137" s="310"/>
      <c r="AG137" s="310"/>
      <c r="AH137" s="310"/>
      <c r="AI137" s="310"/>
      <c r="AJ137" s="310"/>
      <c r="AK137" s="310"/>
      <c r="AL137" s="310"/>
      <c r="AM137" s="310"/>
      <c r="AN137" s="310"/>
      <c r="AO137" s="310"/>
      <c r="AP137" s="310"/>
      <c r="AQ137" s="310"/>
      <c r="AR137" s="310"/>
      <c r="AS137" s="310"/>
      <c r="AT137" s="310"/>
      <c r="AU137" s="310"/>
      <c r="AV137" s="310"/>
      <c r="AW137" s="310"/>
      <c r="AX137" s="310"/>
      <c r="AY137" s="310"/>
      <c r="AZ137" s="310"/>
      <c r="BA137" s="310"/>
      <c r="BB137" s="310"/>
      <c r="BC137" s="310"/>
      <c r="BD137" s="287"/>
    </row>
    <row r="138" spans="1:56">
      <c r="A138" s="16" t="s">
        <v>253</v>
      </c>
      <c r="B138" s="4">
        <v>2119</v>
      </c>
      <c r="C138" s="6" t="s">
        <v>286</v>
      </c>
      <c r="D138" s="874">
        <v>2397.0000000000014</v>
      </c>
      <c r="E138" s="875">
        <v>1837.9999999999995</v>
      </c>
      <c r="F138" s="876">
        <v>1837.9999999999995</v>
      </c>
      <c r="G138" s="876">
        <v>0</v>
      </c>
      <c r="H138" s="155">
        <v>559</v>
      </c>
      <c r="I138" s="876">
        <v>559</v>
      </c>
      <c r="J138" s="876">
        <v>0</v>
      </c>
      <c r="K138" s="692">
        <v>351</v>
      </c>
      <c r="L138" s="877">
        <v>103.99999999999999</v>
      </c>
      <c r="M138" s="133">
        <v>4.338756779307465E-2</v>
      </c>
      <c r="N138" s="894">
        <v>42.000000000000021</v>
      </c>
      <c r="O138" s="40">
        <v>2.2850924918389571E-2</v>
      </c>
      <c r="P138" s="894">
        <v>42.000000000000021</v>
      </c>
      <c r="Q138" s="133">
        <v>2.2850924918389571E-2</v>
      </c>
      <c r="R138" s="899">
        <v>0</v>
      </c>
      <c r="S138" s="40" t="s">
        <v>31</v>
      </c>
      <c r="T138" s="894">
        <v>61.999999999999986</v>
      </c>
      <c r="U138" s="40">
        <v>0.11091234347048298</v>
      </c>
      <c r="V138" s="899">
        <v>61.999999999999986</v>
      </c>
      <c r="W138" s="40">
        <v>0.11091234347048298</v>
      </c>
      <c r="X138" s="899">
        <v>0</v>
      </c>
      <c r="Y138" s="127" t="s">
        <v>31</v>
      </c>
      <c r="Z138" s="155">
        <v>6</v>
      </c>
      <c r="AA138" s="35">
        <v>1.7094017094017096E-2</v>
      </c>
      <c r="AB138" s="310"/>
      <c r="AC138" s="310"/>
      <c r="AD138" s="310"/>
      <c r="AE138" s="310"/>
      <c r="AF138" s="310"/>
      <c r="AG138" s="310"/>
      <c r="AH138" s="310"/>
      <c r="AI138" s="310"/>
      <c r="AJ138" s="310"/>
      <c r="AK138" s="310"/>
      <c r="AL138" s="310"/>
      <c r="AM138" s="310"/>
      <c r="AN138" s="310"/>
      <c r="AO138" s="310"/>
      <c r="AP138" s="310"/>
      <c r="AQ138" s="310"/>
      <c r="AR138" s="310"/>
      <c r="AS138" s="310"/>
      <c r="AT138" s="310"/>
      <c r="AU138" s="310"/>
      <c r="AV138" s="310"/>
      <c r="AW138" s="310"/>
      <c r="AX138" s="310"/>
      <c r="AY138" s="310"/>
      <c r="AZ138" s="310"/>
      <c r="BA138" s="310"/>
      <c r="BB138" s="310"/>
      <c r="BC138" s="310"/>
      <c r="BD138" s="287"/>
    </row>
    <row r="139" spans="1:56">
      <c r="A139" s="16" t="s">
        <v>253</v>
      </c>
      <c r="B139" s="4">
        <v>2120</v>
      </c>
      <c r="C139" s="6" t="s">
        <v>122</v>
      </c>
      <c r="D139" s="874">
        <v>4187.9999999999982</v>
      </c>
      <c r="E139" s="875">
        <v>3383.0000000000032</v>
      </c>
      <c r="F139" s="876">
        <v>3265.0000000000018</v>
      </c>
      <c r="G139" s="876">
        <v>118</v>
      </c>
      <c r="H139" s="155">
        <v>805</v>
      </c>
      <c r="I139" s="876">
        <v>805</v>
      </c>
      <c r="J139" s="876">
        <v>0</v>
      </c>
      <c r="K139" s="692">
        <v>0</v>
      </c>
      <c r="L139" s="877">
        <v>128.99999999999997</v>
      </c>
      <c r="M139" s="133">
        <v>3.0802292263610323E-2</v>
      </c>
      <c r="N139" s="894">
        <v>87</v>
      </c>
      <c r="O139" s="40">
        <v>2.5716819391072988E-2</v>
      </c>
      <c r="P139" s="894">
        <v>87</v>
      </c>
      <c r="Q139" s="133">
        <v>2.6646248085758027E-2</v>
      </c>
      <c r="R139" s="899">
        <v>0</v>
      </c>
      <c r="S139" s="40">
        <v>0</v>
      </c>
      <c r="T139" s="894">
        <v>42.000000000000014</v>
      </c>
      <c r="U139" s="40">
        <v>5.2173913043478279E-2</v>
      </c>
      <c r="V139" s="899">
        <v>42.000000000000014</v>
      </c>
      <c r="W139" s="40">
        <v>5.2173913043478279E-2</v>
      </c>
      <c r="X139" s="899">
        <v>0</v>
      </c>
      <c r="Y139" s="127" t="s">
        <v>31</v>
      </c>
      <c r="Z139" s="155">
        <v>0</v>
      </c>
      <c r="AA139" s="35" t="s">
        <v>31</v>
      </c>
      <c r="AB139" s="310"/>
      <c r="AC139" s="310"/>
      <c r="AD139" s="310"/>
      <c r="AE139" s="310"/>
      <c r="AF139" s="310"/>
      <c r="AG139" s="310"/>
      <c r="AH139" s="310"/>
      <c r="AI139" s="310"/>
      <c r="AJ139" s="310"/>
      <c r="AK139" s="310"/>
      <c r="AL139" s="310"/>
      <c r="AM139" s="310"/>
      <c r="AN139" s="310"/>
      <c r="AO139" s="310"/>
      <c r="AP139" s="310"/>
      <c r="AQ139" s="310"/>
      <c r="AR139" s="310"/>
      <c r="AS139" s="310"/>
      <c r="AT139" s="310"/>
      <c r="AU139" s="310"/>
      <c r="AV139" s="310"/>
      <c r="AW139" s="310"/>
      <c r="AX139" s="310"/>
      <c r="AY139" s="310"/>
      <c r="AZ139" s="310"/>
      <c r="BA139" s="310"/>
      <c r="BB139" s="310"/>
      <c r="BC139" s="310"/>
      <c r="BD139" s="287"/>
    </row>
    <row r="140" spans="1:56">
      <c r="A140" s="16" t="s">
        <v>253</v>
      </c>
      <c r="B140" s="4">
        <v>2121</v>
      </c>
      <c r="C140" s="6" t="s">
        <v>124</v>
      </c>
      <c r="D140" s="874">
        <v>2541.0000000000014</v>
      </c>
      <c r="E140" s="875">
        <v>1786.9999999999995</v>
      </c>
      <c r="F140" s="876">
        <v>1786.9999999999995</v>
      </c>
      <c r="G140" s="876">
        <v>0</v>
      </c>
      <c r="H140" s="155">
        <v>754.00000000000011</v>
      </c>
      <c r="I140" s="876">
        <v>754.00000000000011</v>
      </c>
      <c r="J140" s="876">
        <v>0</v>
      </c>
      <c r="K140" s="692">
        <v>0</v>
      </c>
      <c r="L140" s="877">
        <v>45</v>
      </c>
      <c r="M140" s="133">
        <v>1.770956316410861E-2</v>
      </c>
      <c r="N140" s="894">
        <v>22.000000000000007</v>
      </c>
      <c r="O140" s="40">
        <v>1.2311135982092901E-2</v>
      </c>
      <c r="P140" s="894">
        <v>22.000000000000007</v>
      </c>
      <c r="Q140" s="133">
        <v>1.2311135982092901E-2</v>
      </c>
      <c r="R140" s="899">
        <v>0</v>
      </c>
      <c r="S140" s="40" t="s">
        <v>31</v>
      </c>
      <c r="T140" s="894">
        <v>23</v>
      </c>
      <c r="U140" s="40">
        <v>3.0503978779840846E-2</v>
      </c>
      <c r="V140" s="899">
        <v>23</v>
      </c>
      <c r="W140" s="40">
        <v>3.0503978779840846E-2</v>
      </c>
      <c r="X140" s="899">
        <v>0</v>
      </c>
      <c r="Y140" s="127" t="s">
        <v>31</v>
      </c>
      <c r="Z140" s="155">
        <v>0</v>
      </c>
      <c r="AA140" s="35" t="s">
        <v>31</v>
      </c>
      <c r="AB140" s="310"/>
      <c r="AC140" s="310"/>
      <c r="AD140" s="310"/>
      <c r="AE140" s="310"/>
      <c r="AF140" s="310"/>
      <c r="AG140" s="310"/>
      <c r="AH140" s="310"/>
      <c r="AI140" s="310"/>
      <c r="AJ140" s="310"/>
      <c r="AK140" s="310"/>
      <c r="AL140" s="310"/>
      <c r="AM140" s="310"/>
      <c r="AN140" s="310"/>
      <c r="AO140" s="310"/>
      <c r="AP140" s="310"/>
      <c r="AQ140" s="310"/>
      <c r="AR140" s="310"/>
      <c r="AS140" s="310"/>
      <c r="AT140" s="310"/>
      <c r="AU140" s="310"/>
      <c r="AV140" s="310"/>
      <c r="AW140" s="310"/>
      <c r="AX140" s="310"/>
      <c r="AY140" s="310"/>
      <c r="AZ140" s="310"/>
      <c r="BA140" s="310"/>
      <c r="BB140" s="310"/>
      <c r="BC140" s="310"/>
      <c r="BD140" s="287"/>
    </row>
    <row r="141" spans="1:56">
      <c r="A141" s="16" t="s">
        <v>253</v>
      </c>
      <c r="B141" s="4">
        <v>2122</v>
      </c>
      <c r="C141" s="6" t="s">
        <v>287</v>
      </c>
      <c r="D141" s="874">
        <v>1415.9999999999998</v>
      </c>
      <c r="E141" s="875">
        <v>1123.9999999999998</v>
      </c>
      <c r="F141" s="876">
        <v>1123.9999999999998</v>
      </c>
      <c r="G141" s="876">
        <v>0</v>
      </c>
      <c r="H141" s="155">
        <v>292</v>
      </c>
      <c r="I141" s="876">
        <v>239</v>
      </c>
      <c r="J141" s="876">
        <v>52.999999999999993</v>
      </c>
      <c r="K141" s="692">
        <v>843.00000000000057</v>
      </c>
      <c r="L141" s="877">
        <v>20.000000000000004</v>
      </c>
      <c r="M141" s="133">
        <v>1.412429378531074E-2</v>
      </c>
      <c r="N141" s="894">
        <v>7</v>
      </c>
      <c r="O141" s="40">
        <v>6.2277580071174394E-3</v>
      </c>
      <c r="P141" s="894">
        <v>7</v>
      </c>
      <c r="Q141" s="133">
        <v>6.2277580071174394E-3</v>
      </c>
      <c r="R141" s="899">
        <v>0</v>
      </c>
      <c r="S141" s="40" t="s">
        <v>31</v>
      </c>
      <c r="T141" s="894">
        <v>13</v>
      </c>
      <c r="U141" s="40">
        <v>4.4520547945205477E-2</v>
      </c>
      <c r="V141" s="899">
        <v>12</v>
      </c>
      <c r="W141" s="40">
        <v>5.0209205020920501E-2</v>
      </c>
      <c r="X141" s="899">
        <v>1</v>
      </c>
      <c r="Y141" s="127">
        <v>1.886792452830189E-2</v>
      </c>
      <c r="Z141" s="155">
        <v>18.000000000000004</v>
      </c>
      <c r="AA141" s="35">
        <v>2.1352313167259777E-2</v>
      </c>
      <c r="AB141" s="310"/>
      <c r="AC141" s="310"/>
      <c r="AD141" s="310"/>
      <c r="AE141" s="310"/>
      <c r="AF141" s="310"/>
      <c r="AG141" s="310"/>
      <c r="AH141" s="310"/>
      <c r="AI141" s="310"/>
      <c r="AJ141" s="310"/>
      <c r="AK141" s="310"/>
      <c r="AL141" s="310"/>
      <c r="AM141" s="310"/>
      <c r="AN141" s="310"/>
      <c r="AO141" s="310"/>
      <c r="AP141" s="310"/>
      <c r="AQ141" s="310"/>
      <c r="AR141" s="310"/>
      <c r="AS141" s="310"/>
      <c r="AT141" s="310"/>
      <c r="AU141" s="310"/>
      <c r="AV141" s="310"/>
      <c r="AW141" s="310"/>
      <c r="AX141" s="310"/>
      <c r="AY141" s="310"/>
      <c r="AZ141" s="310"/>
      <c r="BA141" s="310"/>
      <c r="BB141" s="310"/>
      <c r="BC141" s="310"/>
      <c r="BD141" s="287"/>
    </row>
    <row r="142" spans="1:56">
      <c r="A142" s="16" t="s">
        <v>253</v>
      </c>
      <c r="B142" s="4">
        <v>2123</v>
      </c>
      <c r="C142" s="6" t="s">
        <v>288</v>
      </c>
      <c r="D142" s="874">
        <v>770.99999999999989</v>
      </c>
      <c r="E142" s="875">
        <v>480.99999999999977</v>
      </c>
      <c r="F142" s="876">
        <v>480.99999999999977</v>
      </c>
      <c r="G142" s="876">
        <v>0</v>
      </c>
      <c r="H142" s="155">
        <v>289.99999999999994</v>
      </c>
      <c r="I142" s="876">
        <v>289.99999999999994</v>
      </c>
      <c r="J142" s="876">
        <v>0</v>
      </c>
      <c r="K142" s="692">
        <v>0</v>
      </c>
      <c r="L142" s="877">
        <v>41.999999999999993</v>
      </c>
      <c r="M142" s="133">
        <v>5.4474708171206226E-2</v>
      </c>
      <c r="N142" s="894">
        <v>13</v>
      </c>
      <c r="O142" s="40">
        <v>2.7027027027027039E-2</v>
      </c>
      <c r="P142" s="894">
        <v>13</v>
      </c>
      <c r="Q142" s="133">
        <v>2.7027027027027039E-2</v>
      </c>
      <c r="R142" s="899">
        <v>0</v>
      </c>
      <c r="S142" s="40" t="s">
        <v>31</v>
      </c>
      <c r="T142" s="894">
        <v>28.999999999999996</v>
      </c>
      <c r="U142" s="40">
        <v>0.1</v>
      </c>
      <c r="V142" s="899">
        <v>28.999999999999996</v>
      </c>
      <c r="W142" s="40">
        <v>0.1</v>
      </c>
      <c r="X142" s="899">
        <v>0</v>
      </c>
      <c r="Y142" s="127" t="s">
        <v>31</v>
      </c>
      <c r="Z142" s="155">
        <v>0</v>
      </c>
      <c r="AA142" s="35" t="s">
        <v>31</v>
      </c>
      <c r="AB142" s="310"/>
      <c r="AC142" s="310"/>
      <c r="AD142" s="310"/>
      <c r="AE142" s="310"/>
      <c r="AF142" s="310"/>
      <c r="AG142" s="310"/>
      <c r="AH142" s="310"/>
      <c r="AI142" s="310"/>
      <c r="AJ142" s="310"/>
      <c r="AK142" s="310"/>
      <c r="AL142" s="310"/>
      <c r="AM142" s="310"/>
      <c r="AN142" s="310"/>
      <c r="AO142" s="310"/>
      <c r="AP142" s="310"/>
      <c r="AQ142" s="310"/>
      <c r="AR142" s="310"/>
      <c r="AS142" s="310"/>
      <c r="AT142" s="310"/>
      <c r="AU142" s="310"/>
      <c r="AV142" s="310"/>
      <c r="AW142" s="310"/>
      <c r="AX142" s="310"/>
      <c r="AY142" s="310"/>
      <c r="AZ142" s="310"/>
      <c r="BA142" s="310"/>
      <c r="BB142" s="310"/>
      <c r="BC142" s="310"/>
      <c r="BD142" s="287"/>
    </row>
    <row r="143" spans="1:56">
      <c r="A143" s="16" t="s">
        <v>253</v>
      </c>
      <c r="B143" s="4">
        <v>2124</v>
      </c>
      <c r="C143" s="6" t="s">
        <v>289</v>
      </c>
      <c r="D143" s="874">
        <v>1430.0000000000002</v>
      </c>
      <c r="E143" s="875">
        <v>830.00000000000034</v>
      </c>
      <c r="F143" s="876">
        <v>830.00000000000034</v>
      </c>
      <c r="G143" s="876">
        <v>0</v>
      </c>
      <c r="H143" s="155">
        <v>599.99999999999989</v>
      </c>
      <c r="I143" s="876">
        <v>599.99999999999989</v>
      </c>
      <c r="J143" s="876">
        <v>0</v>
      </c>
      <c r="K143" s="692">
        <v>170</v>
      </c>
      <c r="L143" s="877">
        <v>52.999999999999986</v>
      </c>
      <c r="M143" s="133">
        <v>3.7062937062937049E-2</v>
      </c>
      <c r="N143" s="894">
        <v>22</v>
      </c>
      <c r="O143" s="40">
        <v>2.6506024096385531E-2</v>
      </c>
      <c r="P143" s="894">
        <v>22</v>
      </c>
      <c r="Q143" s="133">
        <v>2.6506024096385531E-2</v>
      </c>
      <c r="R143" s="899">
        <v>0</v>
      </c>
      <c r="S143" s="40" t="s">
        <v>31</v>
      </c>
      <c r="T143" s="894">
        <v>31</v>
      </c>
      <c r="U143" s="40">
        <v>5.1666666666666673E-2</v>
      </c>
      <c r="V143" s="899">
        <v>31</v>
      </c>
      <c r="W143" s="40">
        <v>5.1666666666666673E-2</v>
      </c>
      <c r="X143" s="899">
        <v>0</v>
      </c>
      <c r="Y143" s="127" t="s">
        <v>31</v>
      </c>
      <c r="Z143" s="155">
        <v>0</v>
      </c>
      <c r="AA143" s="35">
        <v>0</v>
      </c>
      <c r="AB143" s="310"/>
      <c r="AC143" s="310"/>
      <c r="AD143" s="310"/>
      <c r="AE143" s="310"/>
      <c r="AF143" s="310"/>
      <c r="AG143" s="310"/>
      <c r="AH143" s="310"/>
      <c r="AI143" s="310"/>
      <c r="AJ143" s="310"/>
      <c r="AK143" s="310"/>
      <c r="AL143" s="310"/>
      <c r="AM143" s="310"/>
      <c r="AN143" s="310"/>
      <c r="AO143" s="310"/>
      <c r="AP143" s="310"/>
      <c r="AQ143" s="310"/>
      <c r="AR143" s="310"/>
      <c r="AS143" s="310"/>
      <c r="AT143" s="310"/>
      <c r="AU143" s="310"/>
      <c r="AV143" s="310"/>
      <c r="AW143" s="310"/>
      <c r="AX143" s="310"/>
      <c r="AY143" s="310"/>
      <c r="AZ143" s="310"/>
      <c r="BA143" s="310"/>
      <c r="BB143" s="310"/>
      <c r="BC143" s="310"/>
      <c r="BD143" s="287"/>
    </row>
    <row r="144" spans="1:56">
      <c r="A144" s="16" t="s">
        <v>253</v>
      </c>
      <c r="B144" s="4">
        <v>2125</v>
      </c>
      <c r="C144" s="6" t="s">
        <v>290</v>
      </c>
      <c r="D144" s="874">
        <v>1559.0000000000002</v>
      </c>
      <c r="E144" s="875">
        <v>1300</v>
      </c>
      <c r="F144" s="876">
        <v>1300</v>
      </c>
      <c r="G144" s="876">
        <v>0</v>
      </c>
      <c r="H144" s="155">
        <v>259</v>
      </c>
      <c r="I144" s="876">
        <v>259</v>
      </c>
      <c r="J144" s="876">
        <v>0</v>
      </c>
      <c r="K144" s="692">
        <v>0</v>
      </c>
      <c r="L144" s="877">
        <v>58.000000000000014</v>
      </c>
      <c r="M144" s="133">
        <v>3.7203335471456066E-2</v>
      </c>
      <c r="N144" s="894">
        <v>35.000000000000007</v>
      </c>
      <c r="O144" s="40">
        <v>2.6923076923076928E-2</v>
      </c>
      <c r="P144" s="894">
        <v>35.000000000000007</v>
      </c>
      <c r="Q144" s="133">
        <v>2.6923076923076928E-2</v>
      </c>
      <c r="R144" s="899">
        <v>0</v>
      </c>
      <c r="S144" s="40" t="s">
        <v>31</v>
      </c>
      <c r="T144" s="894">
        <v>23</v>
      </c>
      <c r="U144" s="40">
        <v>8.8803088803088806E-2</v>
      </c>
      <c r="V144" s="899">
        <v>23</v>
      </c>
      <c r="W144" s="40">
        <v>8.8803088803088806E-2</v>
      </c>
      <c r="X144" s="899">
        <v>0</v>
      </c>
      <c r="Y144" s="127" t="s">
        <v>31</v>
      </c>
      <c r="Z144" s="155">
        <v>0</v>
      </c>
      <c r="AA144" s="35" t="s">
        <v>31</v>
      </c>
      <c r="AB144" s="310"/>
      <c r="AC144" s="310"/>
      <c r="AD144" s="310"/>
      <c r="AE144" s="310"/>
      <c r="AF144" s="310"/>
      <c r="AG144" s="310"/>
      <c r="AH144" s="310"/>
      <c r="AI144" s="310"/>
      <c r="AJ144" s="310"/>
      <c r="AK144" s="310"/>
      <c r="AL144" s="310"/>
      <c r="AM144" s="310"/>
      <c r="AN144" s="310"/>
      <c r="AO144" s="310"/>
      <c r="AP144" s="310"/>
      <c r="AQ144" s="310"/>
      <c r="AR144" s="310"/>
      <c r="AS144" s="310"/>
      <c r="AT144" s="310"/>
      <c r="AU144" s="310"/>
      <c r="AV144" s="310"/>
      <c r="AW144" s="310"/>
      <c r="AX144" s="310"/>
      <c r="AY144" s="310"/>
      <c r="AZ144" s="310"/>
      <c r="BA144" s="310"/>
      <c r="BB144" s="310"/>
      <c r="BC144" s="310"/>
      <c r="BD144" s="287"/>
    </row>
    <row r="145" spans="1:56">
      <c r="A145" s="16" t="s">
        <v>253</v>
      </c>
      <c r="B145" s="4">
        <v>3101</v>
      </c>
      <c r="C145" s="6" t="s">
        <v>292</v>
      </c>
      <c r="D145" s="874">
        <v>556.99999999999989</v>
      </c>
      <c r="E145" s="875">
        <v>302</v>
      </c>
      <c r="F145" s="876">
        <v>302</v>
      </c>
      <c r="G145" s="876">
        <v>0</v>
      </c>
      <c r="H145" s="155">
        <v>254.99999999999994</v>
      </c>
      <c r="I145" s="876">
        <v>186.00000000000003</v>
      </c>
      <c r="J145" s="876">
        <v>69</v>
      </c>
      <c r="K145" s="692">
        <v>0</v>
      </c>
      <c r="L145" s="877">
        <v>16</v>
      </c>
      <c r="M145" s="133">
        <v>2.8725314183123882E-2</v>
      </c>
      <c r="N145" s="894">
        <v>9</v>
      </c>
      <c r="O145" s="40">
        <v>2.9801324503311258E-2</v>
      </c>
      <c r="P145" s="894">
        <v>9</v>
      </c>
      <c r="Q145" s="133">
        <v>2.9801324503311258E-2</v>
      </c>
      <c r="R145" s="899">
        <v>0</v>
      </c>
      <c r="S145" s="40" t="s">
        <v>31</v>
      </c>
      <c r="T145" s="894">
        <v>7</v>
      </c>
      <c r="U145" s="40">
        <v>2.7450980392156869E-2</v>
      </c>
      <c r="V145" s="899">
        <v>7</v>
      </c>
      <c r="W145" s="40">
        <v>3.7634408602150532E-2</v>
      </c>
      <c r="X145" s="899">
        <v>0</v>
      </c>
      <c r="Y145" s="127">
        <v>0</v>
      </c>
      <c r="Z145" s="155">
        <v>0</v>
      </c>
      <c r="AA145" s="35" t="s">
        <v>31</v>
      </c>
      <c r="AB145" s="310"/>
      <c r="AC145" s="310"/>
      <c r="AD145" s="310"/>
      <c r="AE145" s="310"/>
      <c r="AF145" s="310"/>
      <c r="AG145" s="310"/>
      <c r="AH145" s="310"/>
      <c r="AI145" s="310"/>
      <c r="AJ145" s="310"/>
      <c r="AK145" s="310"/>
      <c r="AL145" s="310"/>
      <c r="AM145" s="310"/>
      <c r="AN145" s="310"/>
      <c r="AO145" s="310"/>
      <c r="AP145" s="310"/>
      <c r="AQ145" s="310"/>
      <c r="AR145" s="310"/>
      <c r="AS145" s="310"/>
      <c r="AT145" s="310"/>
      <c r="AU145" s="310"/>
      <c r="AV145" s="310"/>
      <c r="AW145" s="310"/>
      <c r="AX145" s="310"/>
      <c r="AY145" s="310"/>
      <c r="AZ145" s="310"/>
      <c r="BA145" s="310"/>
      <c r="BB145" s="310"/>
      <c r="BC145" s="310"/>
      <c r="BD145" s="287"/>
    </row>
    <row r="146" spans="1:56">
      <c r="A146" s="16" t="s">
        <v>253</v>
      </c>
      <c r="B146" s="4">
        <v>3102</v>
      </c>
      <c r="C146" s="6" t="s">
        <v>126</v>
      </c>
      <c r="D146" s="874">
        <v>11566.999999999989</v>
      </c>
      <c r="E146" s="875">
        <v>9137</v>
      </c>
      <c r="F146" s="876">
        <v>8999.9999999999927</v>
      </c>
      <c r="G146" s="876">
        <v>137</v>
      </c>
      <c r="H146" s="155">
        <v>2429.9999999999986</v>
      </c>
      <c r="I146" s="876">
        <v>2429.9999999999986</v>
      </c>
      <c r="J146" s="876">
        <v>0</v>
      </c>
      <c r="K146" s="692">
        <v>2306.0000000000036</v>
      </c>
      <c r="L146" s="877">
        <v>343.99999999999977</v>
      </c>
      <c r="M146" s="133">
        <v>2.9739776951672871E-2</v>
      </c>
      <c r="N146" s="894">
        <v>175.00000000000009</v>
      </c>
      <c r="O146" s="40">
        <v>1.9152894823246152E-2</v>
      </c>
      <c r="P146" s="894">
        <v>173.00000000000017</v>
      </c>
      <c r="Q146" s="133">
        <v>1.9222222222222255E-2</v>
      </c>
      <c r="R146" s="899">
        <v>2</v>
      </c>
      <c r="S146" s="40">
        <v>1.4598540145985401E-2</v>
      </c>
      <c r="T146" s="894">
        <v>168.99999999999997</v>
      </c>
      <c r="U146" s="40">
        <v>6.9547325102880683E-2</v>
      </c>
      <c r="V146" s="899">
        <v>168.99999999999997</v>
      </c>
      <c r="W146" s="40">
        <v>6.9547325102880683E-2</v>
      </c>
      <c r="X146" s="899">
        <v>0</v>
      </c>
      <c r="Y146" s="127" t="s">
        <v>31</v>
      </c>
      <c r="Z146" s="155">
        <v>44</v>
      </c>
      <c r="AA146" s="35">
        <v>1.9080659150043335E-2</v>
      </c>
      <c r="AB146" s="310"/>
      <c r="AC146" s="310"/>
      <c r="AD146" s="310"/>
      <c r="AE146" s="310"/>
      <c r="AF146" s="310"/>
      <c r="AG146" s="310"/>
      <c r="AH146" s="310"/>
      <c r="AI146" s="310"/>
      <c r="AJ146" s="310"/>
      <c r="AK146" s="310"/>
      <c r="AL146" s="310"/>
      <c r="AM146" s="310"/>
      <c r="AN146" s="310"/>
      <c r="AO146" s="310"/>
      <c r="AP146" s="310"/>
      <c r="AQ146" s="310"/>
      <c r="AR146" s="310"/>
      <c r="AS146" s="310"/>
      <c r="AT146" s="310"/>
      <c r="AU146" s="310"/>
      <c r="AV146" s="310"/>
      <c r="AW146" s="310"/>
      <c r="AX146" s="310"/>
      <c r="AY146" s="310"/>
      <c r="AZ146" s="310"/>
      <c r="BA146" s="310"/>
      <c r="BB146" s="310"/>
      <c r="BC146" s="310"/>
      <c r="BD146" s="287"/>
    </row>
    <row r="147" spans="1:56">
      <c r="A147" s="16" t="s">
        <v>253</v>
      </c>
      <c r="B147" s="4">
        <v>3103</v>
      </c>
      <c r="C147" s="6" t="s">
        <v>128</v>
      </c>
      <c r="D147" s="874">
        <v>1112</v>
      </c>
      <c r="E147" s="875">
        <v>929.99999999999966</v>
      </c>
      <c r="F147" s="876">
        <v>929.99999999999966</v>
      </c>
      <c r="G147" s="876">
        <v>0</v>
      </c>
      <c r="H147" s="155">
        <v>182.00000000000003</v>
      </c>
      <c r="I147" s="876">
        <v>182.00000000000003</v>
      </c>
      <c r="J147" s="876">
        <v>0</v>
      </c>
      <c r="K147" s="692">
        <v>0</v>
      </c>
      <c r="L147" s="877">
        <v>62</v>
      </c>
      <c r="M147" s="133">
        <v>5.5755395683453238E-2</v>
      </c>
      <c r="N147" s="894">
        <v>50.000000000000007</v>
      </c>
      <c r="O147" s="40">
        <v>5.3763440860215082E-2</v>
      </c>
      <c r="P147" s="894">
        <v>50.000000000000007</v>
      </c>
      <c r="Q147" s="133">
        <v>5.3763440860215082E-2</v>
      </c>
      <c r="R147" s="899">
        <v>0</v>
      </c>
      <c r="S147" s="40" t="s">
        <v>31</v>
      </c>
      <c r="T147" s="894">
        <v>12</v>
      </c>
      <c r="U147" s="40">
        <v>6.5934065934065922E-2</v>
      </c>
      <c r="V147" s="899">
        <v>12</v>
      </c>
      <c r="W147" s="40">
        <v>6.5934065934065922E-2</v>
      </c>
      <c r="X147" s="899">
        <v>0</v>
      </c>
      <c r="Y147" s="127" t="s">
        <v>31</v>
      </c>
      <c r="Z147" s="155">
        <v>0</v>
      </c>
      <c r="AA147" s="35" t="s">
        <v>31</v>
      </c>
      <c r="AB147" s="310"/>
      <c r="AC147" s="310"/>
      <c r="AD147" s="310"/>
      <c r="AE147" s="310"/>
      <c r="AF147" s="310"/>
      <c r="AG147" s="310"/>
      <c r="AH147" s="310"/>
      <c r="AI147" s="310"/>
      <c r="AJ147" s="310"/>
      <c r="AK147" s="310"/>
      <c r="AL147" s="310"/>
      <c r="AM147" s="310"/>
      <c r="AN147" s="310"/>
      <c r="AO147" s="310"/>
      <c r="AP147" s="310"/>
      <c r="AQ147" s="310"/>
      <c r="AR147" s="310"/>
      <c r="AS147" s="310"/>
      <c r="AT147" s="310"/>
      <c r="AU147" s="310"/>
      <c r="AV147" s="310"/>
      <c r="AW147" s="310"/>
      <c r="AX147" s="310"/>
      <c r="AY147" s="310"/>
      <c r="AZ147" s="310"/>
      <c r="BA147" s="310"/>
      <c r="BB147" s="310"/>
      <c r="BC147" s="310"/>
      <c r="BD147" s="287"/>
    </row>
    <row r="148" spans="1:56">
      <c r="A148" s="16" t="s">
        <v>253</v>
      </c>
      <c r="B148" s="4">
        <v>3104</v>
      </c>
      <c r="C148" s="6" t="s">
        <v>293</v>
      </c>
      <c r="D148" s="874">
        <v>835.00000000000034</v>
      </c>
      <c r="E148" s="875">
        <v>443.00000000000006</v>
      </c>
      <c r="F148" s="876">
        <v>443.00000000000006</v>
      </c>
      <c r="G148" s="876">
        <v>0</v>
      </c>
      <c r="H148" s="155">
        <v>391.99999999999994</v>
      </c>
      <c r="I148" s="876">
        <v>391.99999999999994</v>
      </c>
      <c r="J148" s="876">
        <v>0</v>
      </c>
      <c r="K148" s="692">
        <v>0</v>
      </c>
      <c r="L148" s="877">
        <v>17</v>
      </c>
      <c r="M148" s="133">
        <v>2.0359281437125742E-2</v>
      </c>
      <c r="N148" s="894">
        <v>2</v>
      </c>
      <c r="O148" s="40">
        <v>4.5146726862302479E-3</v>
      </c>
      <c r="P148" s="894">
        <v>2</v>
      </c>
      <c r="Q148" s="133">
        <v>4.5146726862302479E-3</v>
      </c>
      <c r="R148" s="899">
        <v>0</v>
      </c>
      <c r="S148" s="40" t="s">
        <v>31</v>
      </c>
      <c r="T148" s="894">
        <v>15</v>
      </c>
      <c r="U148" s="40">
        <v>3.8265306122448987E-2</v>
      </c>
      <c r="V148" s="899">
        <v>15</v>
      </c>
      <c r="W148" s="40">
        <v>3.8265306122448987E-2</v>
      </c>
      <c r="X148" s="899">
        <v>0</v>
      </c>
      <c r="Y148" s="127" t="s">
        <v>31</v>
      </c>
      <c r="Z148" s="155">
        <v>0</v>
      </c>
      <c r="AA148" s="35" t="s">
        <v>31</v>
      </c>
      <c r="AB148" s="310"/>
      <c r="AC148" s="310"/>
      <c r="AD148" s="310"/>
      <c r="AE148" s="310"/>
      <c r="AF148" s="310"/>
      <c r="AG148" s="310"/>
      <c r="AH148" s="310"/>
      <c r="AI148" s="310"/>
      <c r="AJ148" s="310"/>
      <c r="AK148" s="310"/>
      <c r="AL148" s="310"/>
      <c r="AM148" s="310"/>
      <c r="AN148" s="310"/>
      <c r="AO148" s="310"/>
      <c r="AP148" s="310"/>
      <c r="AQ148" s="310"/>
      <c r="AR148" s="310"/>
      <c r="AS148" s="310"/>
      <c r="AT148" s="310"/>
      <c r="AU148" s="310"/>
      <c r="AV148" s="310"/>
      <c r="AW148" s="310"/>
      <c r="AX148" s="310"/>
      <c r="AY148" s="310"/>
      <c r="AZ148" s="310"/>
      <c r="BA148" s="310"/>
      <c r="BB148" s="310"/>
      <c r="BC148" s="310"/>
      <c r="BD148" s="287"/>
    </row>
    <row r="149" spans="1:56">
      <c r="A149" s="16" t="s">
        <v>253</v>
      </c>
      <c r="B149" s="4">
        <v>3105</v>
      </c>
      <c r="C149" s="6" t="s">
        <v>130</v>
      </c>
      <c r="D149" s="874">
        <v>1361.9999999999986</v>
      </c>
      <c r="E149" s="875">
        <v>1137.9999999999995</v>
      </c>
      <c r="F149" s="876">
        <v>1137.9999999999995</v>
      </c>
      <c r="G149" s="876">
        <v>0</v>
      </c>
      <c r="H149" s="155">
        <v>224</v>
      </c>
      <c r="I149" s="876">
        <v>224</v>
      </c>
      <c r="J149" s="876">
        <v>0</v>
      </c>
      <c r="K149" s="692">
        <v>0</v>
      </c>
      <c r="L149" s="877">
        <v>37.000000000000007</v>
      </c>
      <c r="M149" s="133">
        <v>2.7165932452276095E-2</v>
      </c>
      <c r="N149" s="894">
        <v>27.000000000000007</v>
      </c>
      <c r="O149" s="40">
        <v>2.3725834797891053E-2</v>
      </c>
      <c r="P149" s="894">
        <v>27.000000000000007</v>
      </c>
      <c r="Q149" s="133">
        <v>2.3725834797891053E-2</v>
      </c>
      <c r="R149" s="899">
        <v>0</v>
      </c>
      <c r="S149" s="40" t="s">
        <v>31</v>
      </c>
      <c r="T149" s="894">
        <v>10</v>
      </c>
      <c r="U149" s="40">
        <v>4.4642857142857144E-2</v>
      </c>
      <c r="V149" s="899">
        <v>10</v>
      </c>
      <c r="W149" s="40">
        <v>4.4642857142857144E-2</v>
      </c>
      <c r="X149" s="899">
        <v>0</v>
      </c>
      <c r="Y149" s="127" t="s">
        <v>31</v>
      </c>
      <c r="Z149" s="155">
        <v>0</v>
      </c>
      <c r="AA149" s="35" t="s">
        <v>31</v>
      </c>
      <c r="AB149" s="310"/>
      <c r="AC149" s="310"/>
      <c r="AD149" s="310"/>
      <c r="AE149" s="310"/>
      <c r="AF149" s="310"/>
      <c r="AG149" s="310"/>
      <c r="AH149" s="310"/>
      <c r="AI149" s="310"/>
      <c r="AJ149" s="310"/>
      <c r="AK149" s="310"/>
      <c r="AL149" s="310"/>
      <c r="AM149" s="310"/>
      <c r="AN149" s="310"/>
      <c r="AO149" s="310"/>
      <c r="AP149" s="310"/>
      <c r="AQ149" s="310"/>
      <c r="AR149" s="310"/>
      <c r="AS149" s="310"/>
      <c r="AT149" s="310"/>
      <c r="AU149" s="310"/>
      <c r="AV149" s="310"/>
      <c r="AW149" s="310"/>
      <c r="AX149" s="310"/>
      <c r="AY149" s="310"/>
      <c r="AZ149" s="310"/>
      <c r="BA149" s="310"/>
      <c r="BB149" s="310"/>
      <c r="BC149" s="310"/>
      <c r="BD149" s="287"/>
    </row>
    <row r="150" spans="1:56">
      <c r="A150" s="16" t="s">
        <v>253</v>
      </c>
      <c r="B150" s="4">
        <v>3106</v>
      </c>
      <c r="C150" s="6" t="s">
        <v>294</v>
      </c>
      <c r="D150" s="874">
        <v>858.00000000000011</v>
      </c>
      <c r="E150" s="875">
        <v>593</v>
      </c>
      <c r="F150" s="876">
        <v>586.00000000000011</v>
      </c>
      <c r="G150" s="876">
        <v>7</v>
      </c>
      <c r="H150" s="155">
        <v>265</v>
      </c>
      <c r="I150" s="876">
        <v>265</v>
      </c>
      <c r="J150" s="876">
        <v>0</v>
      </c>
      <c r="K150" s="692">
        <v>0</v>
      </c>
      <c r="L150" s="877">
        <v>50.999999999999986</v>
      </c>
      <c r="M150" s="133">
        <v>5.9440559440559419E-2</v>
      </c>
      <c r="N150" s="894">
        <v>21.000000000000007</v>
      </c>
      <c r="O150" s="40">
        <v>3.5413153456998324E-2</v>
      </c>
      <c r="P150" s="894">
        <v>21.000000000000007</v>
      </c>
      <c r="Q150" s="133">
        <v>3.5836177474402736E-2</v>
      </c>
      <c r="R150" s="899">
        <v>0</v>
      </c>
      <c r="S150" s="40">
        <v>0</v>
      </c>
      <c r="T150" s="894">
        <v>29.999999999999996</v>
      </c>
      <c r="U150" s="40">
        <v>0.11320754716981131</v>
      </c>
      <c r="V150" s="899">
        <v>29.999999999999996</v>
      </c>
      <c r="W150" s="40">
        <v>0.11320754716981131</v>
      </c>
      <c r="X150" s="899">
        <v>0</v>
      </c>
      <c r="Y150" s="127" t="s">
        <v>31</v>
      </c>
      <c r="Z150" s="155">
        <v>0</v>
      </c>
      <c r="AA150" s="35" t="s">
        <v>31</v>
      </c>
      <c r="AB150" s="310"/>
      <c r="AC150" s="310"/>
      <c r="AD150" s="310"/>
      <c r="AE150" s="310"/>
      <c r="AF150" s="310"/>
      <c r="AG150" s="310"/>
      <c r="AH150" s="310"/>
      <c r="AI150" s="310"/>
      <c r="AJ150" s="310"/>
      <c r="AK150" s="310"/>
      <c r="AL150" s="310"/>
      <c r="AM150" s="310"/>
      <c r="AN150" s="310"/>
      <c r="AO150" s="310"/>
      <c r="AP150" s="310"/>
      <c r="AQ150" s="310"/>
      <c r="AR150" s="310"/>
      <c r="AS150" s="310"/>
      <c r="AT150" s="310"/>
      <c r="AU150" s="310"/>
      <c r="AV150" s="310"/>
      <c r="AW150" s="310"/>
      <c r="AX150" s="310"/>
      <c r="AY150" s="310"/>
      <c r="AZ150" s="310"/>
      <c r="BA150" s="310"/>
      <c r="BB150" s="310"/>
      <c r="BC150" s="310"/>
      <c r="BD150" s="287"/>
    </row>
    <row r="151" spans="1:56">
      <c r="A151" s="16" t="s">
        <v>253</v>
      </c>
      <c r="B151" s="4">
        <v>3107</v>
      </c>
      <c r="C151" s="6" t="s">
        <v>295</v>
      </c>
      <c r="D151" s="874">
        <v>411.00000000000006</v>
      </c>
      <c r="E151" s="875">
        <v>280.00000000000006</v>
      </c>
      <c r="F151" s="876">
        <v>280.00000000000006</v>
      </c>
      <c r="G151" s="876">
        <v>0</v>
      </c>
      <c r="H151" s="155">
        <v>131</v>
      </c>
      <c r="I151" s="876">
        <v>131</v>
      </c>
      <c r="J151" s="876">
        <v>0</v>
      </c>
      <c r="K151" s="692">
        <v>0</v>
      </c>
      <c r="L151" s="877">
        <v>11</v>
      </c>
      <c r="M151" s="133">
        <v>2.6763990267639898E-2</v>
      </c>
      <c r="N151" s="894">
        <v>7</v>
      </c>
      <c r="O151" s="40">
        <v>2.4999999999999994E-2</v>
      </c>
      <c r="P151" s="894">
        <v>7</v>
      </c>
      <c r="Q151" s="133">
        <v>2.4999999999999994E-2</v>
      </c>
      <c r="R151" s="899">
        <v>0</v>
      </c>
      <c r="S151" s="40" t="s">
        <v>31</v>
      </c>
      <c r="T151" s="894">
        <v>4</v>
      </c>
      <c r="U151" s="40">
        <v>3.0534351145038167E-2</v>
      </c>
      <c r="V151" s="899">
        <v>4</v>
      </c>
      <c r="W151" s="40">
        <v>3.0534351145038167E-2</v>
      </c>
      <c r="X151" s="899">
        <v>0</v>
      </c>
      <c r="Y151" s="127" t="s">
        <v>31</v>
      </c>
      <c r="Z151" s="155">
        <v>0</v>
      </c>
      <c r="AA151" s="35" t="s">
        <v>31</v>
      </c>
      <c r="AB151" s="310"/>
      <c r="AC151" s="310"/>
      <c r="AD151" s="310"/>
      <c r="AE151" s="310"/>
      <c r="AF151" s="310"/>
      <c r="AG151" s="310"/>
      <c r="AH151" s="310"/>
      <c r="AI151" s="310"/>
      <c r="AJ151" s="310"/>
      <c r="AK151" s="310"/>
      <c r="AL151" s="310"/>
      <c r="AM151" s="310"/>
      <c r="AN151" s="310"/>
      <c r="AO151" s="310"/>
      <c r="AP151" s="310"/>
      <c r="AQ151" s="310"/>
      <c r="AR151" s="310"/>
      <c r="AS151" s="310"/>
      <c r="AT151" s="310"/>
      <c r="AU151" s="310"/>
      <c r="AV151" s="310"/>
      <c r="AW151" s="310"/>
      <c r="AX151" s="310"/>
      <c r="AY151" s="310"/>
      <c r="AZ151" s="310"/>
      <c r="BA151" s="310"/>
      <c r="BB151" s="310"/>
      <c r="BC151" s="310"/>
      <c r="BD151" s="287"/>
    </row>
    <row r="152" spans="1:56">
      <c r="A152" s="16" t="s">
        <v>253</v>
      </c>
      <c r="B152" s="4">
        <v>3108</v>
      </c>
      <c r="C152" s="6" t="s">
        <v>132</v>
      </c>
      <c r="D152" s="874">
        <v>2960.9999999999977</v>
      </c>
      <c r="E152" s="875">
        <v>2307</v>
      </c>
      <c r="F152" s="876">
        <v>2258.9999999999995</v>
      </c>
      <c r="G152" s="876">
        <v>48</v>
      </c>
      <c r="H152" s="155">
        <v>654</v>
      </c>
      <c r="I152" s="876">
        <v>654</v>
      </c>
      <c r="J152" s="876">
        <v>0</v>
      </c>
      <c r="K152" s="692">
        <v>0</v>
      </c>
      <c r="L152" s="877">
        <v>88.000000000000014</v>
      </c>
      <c r="M152" s="133">
        <v>2.9719689294157407E-2</v>
      </c>
      <c r="N152" s="894">
        <v>47.000000000000007</v>
      </c>
      <c r="O152" s="40">
        <v>2.0372778500216734E-2</v>
      </c>
      <c r="P152" s="894">
        <v>47.000000000000007</v>
      </c>
      <c r="Q152" s="133">
        <v>2.0805666223992925E-2</v>
      </c>
      <c r="R152" s="899">
        <v>0</v>
      </c>
      <c r="S152" s="40">
        <v>0</v>
      </c>
      <c r="T152" s="894">
        <v>41.000000000000007</v>
      </c>
      <c r="U152" s="40">
        <v>6.2691131498470956E-2</v>
      </c>
      <c r="V152" s="899">
        <v>41.000000000000007</v>
      </c>
      <c r="W152" s="40">
        <v>6.2691131498470956E-2</v>
      </c>
      <c r="X152" s="899">
        <v>0</v>
      </c>
      <c r="Y152" s="127" t="s">
        <v>31</v>
      </c>
      <c r="Z152" s="155">
        <v>0</v>
      </c>
      <c r="AA152" s="35" t="s">
        <v>31</v>
      </c>
      <c r="AB152" s="310"/>
      <c r="AC152" s="310"/>
      <c r="AD152" s="310"/>
      <c r="AE152" s="310"/>
      <c r="AF152" s="310"/>
      <c r="AG152" s="310"/>
      <c r="AH152" s="310"/>
      <c r="AI152" s="310"/>
      <c r="AJ152" s="310"/>
      <c r="AK152" s="310"/>
      <c r="AL152" s="310"/>
      <c r="AM152" s="310"/>
      <c r="AN152" s="310"/>
      <c r="AO152" s="310"/>
      <c r="AP152" s="310"/>
      <c r="AQ152" s="310"/>
      <c r="AR152" s="310"/>
      <c r="AS152" s="310"/>
      <c r="AT152" s="310"/>
      <c r="AU152" s="310"/>
      <c r="AV152" s="310"/>
      <c r="AW152" s="310"/>
      <c r="AX152" s="310"/>
      <c r="AY152" s="310"/>
      <c r="AZ152" s="310"/>
      <c r="BA152" s="310"/>
      <c r="BB152" s="310"/>
      <c r="BC152" s="310"/>
      <c r="BD152" s="287"/>
    </row>
    <row r="153" spans="1:56">
      <c r="A153" s="16" t="s">
        <v>253</v>
      </c>
      <c r="B153" s="4">
        <v>3109</v>
      </c>
      <c r="C153" s="6" t="s">
        <v>134</v>
      </c>
      <c r="D153" s="874">
        <v>577</v>
      </c>
      <c r="E153" s="875">
        <v>577</v>
      </c>
      <c r="F153" s="876">
        <v>577</v>
      </c>
      <c r="G153" s="876">
        <v>0</v>
      </c>
      <c r="H153" s="155">
        <v>0</v>
      </c>
      <c r="I153" s="876">
        <v>0</v>
      </c>
      <c r="J153" s="876">
        <v>0</v>
      </c>
      <c r="K153" s="692">
        <v>0</v>
      </c>
      <c r="L153" s="877">
        <v>9</v>
      </c>
      <c r="M153" s="133">
        <v>1.5597920277296361E-2</v>
      </c>
      <c r="N153" s="894">
        <v>9</v>
      </c>
      <c r="O153" s="40">
        <v>1.5597920277296361E-2</v>
      </c>
      <c r="P153" s="894">
        <v>9</v>
      </c>
      <c r="Q153" s="133">
        <v>1.5597920277296361E-2</v>
      </c>
      <c r="R153" s="899">
        <v>0</v>
      </c>
      <c r="S153" s="40" t="s">
        <v>31</v>
      </c>
      <c r="T153" s="894">
        <v>0</v>
      </c>
      <c r="U153" s="40" t="s">
        <v>31</v>
      </c>
      <c r="V153" s="899">
        <v>0</v>
      </c>
      <c r="W153" s="40" t="s">
        <v>31</v>
      </c>
      <c r="X153" s="899">
        <v>0</v>
      </c>
      <c r="Y153" s="127" t="s">
        <v>31</v>
      </c>
      <c r="Z153" s="155">
        <v>0</v>
      </c>
      <c r="AA153" s="35" t="s">
        <v>31</v>
      </c>
      <c r="AB153" s="310"/>
      <c r="AC153" s="310"/>
      <c r="AD153" s="310"/>
      <c r="AE153" s="310"/>
      <c r="AF153" s="310"/>
      <c r="AG153" s="310"/>
      <c r="AH153" s="310"/>
      <c r="AI153" s="310"/>
      <c r="AJ153" s="310"/>
      <c r="AK153" s="310"/>
      <c r="AL153" s="310"/>
      <c r="AM153" s="310"/>
      <c r="AN153" s="310"/>
      <c r="AO153" s="310"/>
      <c r="AP153" s="310"/>
      <c r="AQ153" s="310"/>
      <c r="AR153" s="310"/>
      <c r="AS153" s="310"/>
      <c r="AT153" s="310"/>
      <c r="AU153" s="310"/>
      <c r="AV153" s="310"/>
      <c r="AW153" s="310"/>
      <c r="AX153" s="310"/>
      <c r="AY153" s="310"/>
      <c r="AZ153" s="310"/>
      <c r="BA153" s="310"/>
      <c r="BB153" s="310"/>
      <c r="BC153" s="310"/>
      <c r="BD153" s="287"/>
    </row>
    <row r="154" spans="1:56">
      <c r="A154" s="16" t="s">
        <v>253</v>
      </c>
      <c r="B154" s="4">
        <v>3110</v>
      </c>
      <c r="C154" s="6" t="s">
        <v>296</v>
      </c>
      <c r="D154" s="874">
        <v>996.00000000000011</v>
      </c>
      <c r="E154" s="875">
        <v>540</v>
      </c>
      <c r="F154" s="876">
        <v>540</v>
      </c>
      <c r="G154" s="876">
        <v>0</v>
      </c>
      <c r="H154" s="155">
        <v>456.00000000000011</v>
      </c>
      <c r="I154" s="876">
        <v>456.00000000000011</v>
      </c>
      <c r="J154" s="876">
        <v>0</v>
      </c>
      <c r="K154" s="692">
        <v>29.000000000000004</v>
      </c>
      <c r="L154" s="877">
        <v>15</v>
      </c>
      <c r="M154" s="133">
        <v>1.506024096385542E-2</v>
      </c>
      <c r="N154" s="894">
        <v>2</v>
      </c>
      <c r="O154" s="40">
        <v>3.7037037037037038E-3</v>
      </c>
      <c r="P154" s="894">
        <v>2</v>
      </c>
      <c r="Q154" s="133">
        <v>3.7037037037037038E-3</v>
      </c>
      <c r="R154" s="899">
        <v>0</v>
      </c>
      <c r="S154" s="40" t="s">
        <v>31</v>
      </c>
      <c r="T154" s="894">
        <v>13</v>
      </c>
      <c r="U154" s="40">
        <v>2.8508771929824553E-2</v>
      </c>
      <c r="V154" s="899">
        <v>13</v>
      </c>
      <c r="W154" s="40">
        <v>2.8508771929824553E-2</v>
      </c>
      <c r="X154" s="899">
        <v>0</v>
      </c>
      <c r="Y154" s="127" t="s">
        <v>31</v>
      </c>
      <c r="Z154" s="155">
        <v>0</v>
      </c>
      <c r="AA154" s="35">
        <v>0</v>
      </c>
      <c r="AB154" s="310"/>
      <c r="AC154" s="310"/>
      <c r="AD154" s="310"/>
      <c r="AE154" s="310"/>
      <c r="AF154" s="310"/>
      <c r="AG154" s="310"/>
      <c r="AH154" s="310"/>
      <c r="AI154" s="310"/>
      <c r="AJ154" s="310"/>
      <c r="AK154" s="310"/>
      <c r="AL154" s="310"/>
      <c r="AM154" s="310"/>
      <c r="AN154" s="310"/>
      <c r="AO154" s="310"/>
      <c r="AP154" s="310"/>
      <c r="AQ154" s="310"/>
      <c r="AR154" s="310"/>
      <c r="AS154" s="310"/>
      <c r="AT154" s="310"/>
      <c r="AU154" s="310"/>
      <c r="AV154" s="310"/>
      <c r="AW154" s="310"/>
      <c r="AX154" s="310"/>
      <c r="AY154" s="310"/>
      <c r="AZ154" s="310"/>
      <c r="BA154" s="310"/>
      <c r="BB154" s="310"/>
      <c r="BC154" s="310"/>
      <c r="BD154" s="287"/>
    </row>
    <row r="155" spans="1:56">
      <c r="A155" s="16" t="s">
        <v>253</v>
      </c>
      <c r="B155" s="4">
        <v>3111</v>
      </c>
      <c r="C155" s="6" t="s">
        <v>136</v>
      </c>
      <c r="D155" s="874">
        <v>2490.9999999999995</v>
      </c>
      <c r="E155" s="875">
        <v>2016.0000000000005</v>
      </c>
      <c r="F155" s="876">
        <v>1969</v>
      </c>
      <c r="G155" s="876">
        <v>47</v>
      </c>
      <c r="H155" s="155">
        <v>474.99999999999994</v>
      </c>
      <c r="I155" s="876">
        <v>474.99999999999994</v>
      </c>
      <c r="J155" s="876">
        <v>0</v>
      </c>
      <c r="K155" s="692">
        <v>296</v>
      </c>
      <c r="L155" s="877">
        <v>77.999999999999986</v>
      </c>
      <c r="M155" s="133">
        <v>3.1312725812926538E-2</v>
      </c>
      <c r="N155" s="894">
        <v>61.000000000000007</v>
      </c>
      <c r="O155" s="40">
        <v>3.0257936507936505E-2</v>
      </c>
      <c r="P155" s="894">
        <v>61.000000000000007</v>
      </c>
      <c r="Q155" s="133">
        <v>3.098019299136618E-2</v>
      </c>
      <c r="R155" s="899">
        <v>0</v>
      </c>
      <c r="S155" s="40">
        <v>0</v>
      </c>
      <c r="T155" s="894">
        <v>17</v>
      </c>
      <c r="U155" s="40">
        <v>3.5789473684210531E-2</v>
      </c>
      <c r="V155" s="899">
        <v>17</v>
      </c>
      <c r="W155" s="40">
        <v>3.5789473684210531E-2</v>
      </c>
      <c r="X155" s="899">
        <v>0</v>
      </c>
      <c r="Y155" s="127" t="s">
        <v>31</v>
      </c>
      <c r="Z155" s="155">
        <v>29</v>
      </c>
      <c r="AA155" s="35">
        <v>9.7972972972972971E-2</v>
      </c>
      <c r="AB155" s="310"/>
      <c r="AC155" s="310"/>
      <c r="AD155" s="310"/>
      <c r="AE155" s="310"/>
      <c r="AF155" s="310"/>
      <c r="AG155" s="310"/>
      <c r="AH155" s="310"/>
      <c r="AI155" s="310"/>
      <c r="AJ155" s="310"/>
      <c r="AK155" s="310"/>
      <c r="AL155" s="310"/>
      <c r="AM155" s="310"/>
      <c r="AN155" s="310"/>
      <c r="AO155" s="310"/>
      <c r="AP155" s="310"/>
      <c r="AQ155" s="310"/>
      <c r="AR155" s="310"/>
      <c r="AS155" s="310"/>
      <c r="AT155" s="310"/>
      <c r="AU155" s="310"/>
      <c r="AV155" s="310"/>
      <c r="AW155" s="310"/>
      <c r="AX155" s="310"/>
      <c r="AY155" s="310"/>
      <c r="AZ155" s="310"/>
      <c r="BA155" s="310"/>
      <c r="BB155" s="310"/>
      <c r="BC155" s="310"/>
      <c r="BD155" s="287"/>
    </row>
    <row r="156" spans="1:56">
      <c r="A156" s="16" t="s">
        <v>253</v>
      </c>
      <c r="B156" s="4">
        <v>3112</v>
      </c>
      <c r="C156" s="6" t="s">
        <v>138</v>
      </c>
      <c r="D156" s="874">
        <v>4870.0000000000009</v>
      </c>
      <c r="E156" s="875">
        <v>3947.9999999999977</v>
      </c>
      <c r="F156" s="876">
        <v>3846.9999999999986</v>
      </c>
      <c r="G156" s="876">
        <v>101</v>
      </c>
      <c r="H156" s="155">
        <v>921.99999999999966</v>
      </c>
      <c r="I156" s="876">
        <v>893</v>
      </c>
      <c r="J156" s="876">
        <v>29</v>
      </c>
      <c r="K156" s="692">
        <v>297</v>
      </c>
      <c r="L156" s="877">
        <v>177.00000000000003</v>
      </c>
      <c r="M156" s="133">
        <v>3.6344969199178644E-2</v>
      </c>
      <c r="N156" s="894">
        <v>102</v>
      </c>
      <c r="O156" s="40">
        <v>2.583586626139819E-2</v>
      </c>
      <c r="P156" s="894">
        <v>102</v>
      </c>
      <c r="Q156" s="133">
        <v>2.6514166883285686E-2</v>
      </c>
      <c r="R156" s="899">
        <v>0</v>
      </c>
      <c r="S156" s="40">
        <v>0</v>
      </c>
      <c r="T156" s="894">
        <v>75</v>
      </c>
      <c r="U156" s="40">
        <v>8.1344902386117163E-2</v>
      </c>
      <c r="V156" s="899">
        <v>75</v>
      </c>
      <c r="W156" s="40">
        <v>8.3986562150055996E-2</v>
      </c>
      <c r="X156" s="899">
        <v>0</v>
      </c>
      <c r="Y156" s="127">
        <v>0</v>
      </c>
      <c r="Z156" s="155">
        <v>15</v>
      </c>
      <c r="AA156" s="35">
        <v>5.0505050505050504E-2</v>
      </c>
      <c r="AB156" s="310"/>
      <c r="AC156" s="310"/>
      <c r="AD156" s="310"/>
      <c r="AE156" s="310"/>
      <c r="AF156" s="310"/>
      <c r="AG156" s="310"/>
      <c r="AH156" s="310"/>
      <c r="AI156" s="310"/>
      <c r="AJ156" s="310"/>
      <c r="AK156" s="310"/>
      <c r="AL156" s="310"/>
      <c r="AM156" s="310"/>
      <c r="AN156" s="310"/>
      <c r="AO156" s="310"/>
      <c r="AP156" s="310"/>
      <c r="AQ156" s="310"/>
      <c r="AR156" s="310"/>
      <c r="AS156" s="310"/>
      <c r="AT156" s="310"/>
      <c r="AU156" s="310"/>
      <c r="AV156" s="310"/>
      <c r="AW156" s="310"/>
      <c r="AX156" s="310"/>
      <c r="AY156" s="310"/>
      <c r="AZ156" s="310"/>
      <c r="BA156" s="310"/>
      <c r="BB156" s="310"/>
      <c r="BC156" s="310"/>
      <c r="BD156" s="287"/>
    </row>
    <row r="157" spans="1:56">
      <c r="A157" s="16" t="s">
        <v>253</v>
      </c>
      <c r="B157" s="4">
        <v>3113</v>
      </c>
      <c r="C157" s="6" t="s">
        <v>297</v>
      </c>
      <c r="D157" s="874">
        <v>507.99999999999983</v>
      </c>
      <c r="E157" s="875">
        <v>223</v>
      </c>
      <c r="F157" s="876">
        <v>223</v>
      </c>
      <c r="G157" s="876">
        <v>0</v>
      </c>
      <c r="H157" s="155">
        <v>285</v>
      </c>
      <c r="I157" s="876">
        <v>285</v>
      </c>
      <c r="J157" s="876">
        <v>0</v>
      </c>
      <c r="K157" s="692">
        <v>0</v>
      </c>
      <c r="L157" s="877">
        <v>8</v>
      </c>
      <c r="M157" s="133">
        <v>1.5748031496062999E-2</v>
      </c>
      <c r="N157" s="894">
        <v>0</v>
      </c>
      <c r="O157" s="40">
        <v>0</v>
      </c>
      <c r="P157" s="894">
        <v>0</v>
      </c>
      <c r="Q157" s="133">
        <v>0</v>
      </c>
      <c r="R157" s="899">
        <v>0</v>
      </c>
      <c r="S157" s="40" t="s">
        <v>31</v>
      </c>
      <c r="T157" s="894">
        <v>8</v>
      </c>
      <c r="U157" s="40">
        <v>2.8070175438596492E-2</v>
      </c>
      <c r="V157" s="899">
        <v>8</v>
      </c>
      <c r="W157" s="40">
        <v>2.8070175438596492E-2</v>
      </c>
      <c r="X157" s="899">
        <v>0</v>
      </c>
      <c r="Y157" s="127" t="s">
        <v>31</v>
      </c>
      <c r="Z157" s="155">
        <v>0</v>
      </c>
      <c r="AA157" s="35" t="s">
        <v>31</v>
      </c>
      <c r="AB157" s="310"/>
      <c r="AC157" s="310"/>
      <c r="AD157" s="310"/>
      <c r="AE157" s="310"/>
      <c r="AF157" s="310"/>
      <c r="AG157" s="310"/>
      <c r="AH157" s="310"/>
      <c r="AI157" s="310"/>
      <c r="AJ157" s="310"/>
      <c r="AK157" s="310"/>
      <c r="AL157" s="310"/>
      <c r="AM157" s="310"/>
      <c r="AN157" s="310"/>
      <c r="AO157" s="310"/>
      <c r="AP157" s="310"/>
      <c r="AQ157" s="310"/>
      <c r="AR157" s="310"/>
      <c r="AS157" s="310"/>
      <c r="AT157" s="310"/>
      <c r="AU157" s="310"/>
      <c r="AV157" s="310"/>
      <c r="AW157" s="310"/>
      <c r="AX157" s="310"/>
      <c r="AY157" s="310"/>
      <c r="AZ157" s="310"/>
      <c r="BA157" s="310"/>
      <c r="BB157" s="310"/>
      <c r="BC157" s="310"/>
      <c r="BD157" s="287"/>
    </row>
    <row r="158" spans="1:56">
      <c r="A158" s="16" t="s">
        <v>253</v>
      </c>
      <c r="B158" s="4">
        <v>3114</v>
      </c>
      <c r="C158" s="6" t="s">
        <v>298</v>
      </c>
      <c r="D158" s="874">
        <v>1450</v>
      </c>
      <c r="E158" s="875">
        <v>1008.000000000001</v>
      </c>
      <c r="F158" s="876">
        <v>946.00000000000034</v>
      </c>
      <c r="G158" s="876">
        <v>62</v>
      </c>
      <c r="H158" s="155">
        <v>442.00000000000011</v>
      </c>
      <c r="I158" s="876">
        <v>442.00000000000011</v>
      </c>
      <c r="J158" s="876">
        <v>0</v>
      </c>
      <c r="K158" s="692">
        <v>0</v>
      </c>
      <c r="L158" s="877">
        <v>29.000000000000004</v>
      </c>
      <c r="M158" s="133">
        <v>2.0000000000000004E-2</v>
      </c>
      <c r="N158" s="894">
        <v>20.000000000000004</v>
      </c>
      <c r="O158" s="40">
        <v>1.9841269841269826E-2</v>
      </c>
      <c r="P158" s="894">
        <v>20.000000000000004</v>
      </c>
      <c r="Q158" s="133">
        <v>2.1141649048625789E-2</v>
      </c>
      <c r="R158" s="899">
        <v>0</v>
      </c>
      <c r="S158" s="40">
        <v>0</v>
      </c>
      <c r="T158" s="894">
        <v>9</v>
      </c>
      <c r="U158" s="40">
        <v>2.0361990950226238E-2</v>
      </c>
      <c r="V158" s="899">
        <v>9</v>
      </c>
      <c r="W158" s="40">
        <v>2.0361990950226238E-2</v>
      </c>
      <c r="X158" s="899">
        <v>0</v>
      </c>
      <c r="Y158" s="127" t="s">
        <v>31</v>
      </c>
      <c r="Z158" s="155">
        <v>0</v>
      </c>
      <c r="AA158" s="35" t="s">
        <v>31</v>
      </c>
      <c r="AB158" s="310"/>
      <c r="AC158" s="310"/>
      <c r="AD158" s="310"/>
      <c r="AE158" s="310"/>
      <c r="AF158" s="310"/>
      <c r="AG158" s="310"/>
      <c r="AH158" s="310"/>
      <c r="AI158" s="310"/>
      <c r="AJ158" s="310"/>
      <c r="AK158" s="310"/>
      <c r="AL158" s="310"/>
      <c r="AM158" s="310"/>
      <c r="AN158" s="310"/>
      <c r="AO158" s="310"/>
      <c r="AP158" s="310"/>
      <c r="AQ158" s="310"/>
      <c r="AR158" s="310"/>
      <c r="AS158" s="310"/>
      <c r="AT158" s="310"/>
      <c r="AU158" s="310"/>
      <c r="AV158" s="310"/>
      <c r="AW158" s="310"/>
      <c r="AX158" s="310"/>
      <c r="AY158" s="310"/>
      <c r="AZ158" s="310"/>
      <c r="BA158" s="310"/>
      <c r="BB158" s="310"/>
      <c r="BC158" s="310"/>
      <c r="BD158" s="287"/>
    </row>
    <row r="159" spans="1:56">
      <c r="A159" s="16" t="s">
        <v>253</v>
      </c>
      <c r="B159" s="4">
        <v>3115</v>
      </c>
      <c r="C159" s="6" t="s">
        <v>299</v>
      </c>
      <c r="D159" s="874">
        <v>418.00000000000017</v>
      </c>
      <c r="E159" s="875">
        <v>297.99999999999994</v>
      </c>
      <c r="F159" s="876">
        <v>252.00000000000006</v>
      </c>
      <c r="G159" s="876">
        <v>46</v>
      </c>
      <c r="H159" s="155">
        <v>120</v>
      </c>
      <c r="I159" s="876">
        <v>120</v>
      </c>
      <c r="J159" s="876">
        <v>0</v>
      </c>
      <c r="K159" s="692">
        <v>0</v>
      </c>
      <c r="L159" s="877">
        <v>5</v>
      </c>
      <c r="M159" s="133">
        <v>1.1961722488038272E-2</v>
      </c>
      <c r="N159" s="894">
        <v>1</v>
      </c>
      <c r="O159" s="40">
        <v>3.355704697986578E-3</v>
      </c>
      <c r="P159" s="894">
        <v>1</v>
      </c>
      <c r="Q159" s="133">
        <v>3.9682539682539672E-3</v>
      </c>
      <c r="R159" s="899">
        <v>0</v>
      </c>
      <c r="S159" s="40">
        <v>0</v>
      </c>
      <c r="T159" s="894">
        <v>4</v>
      </c>
      <c r="U159" s="40">
        <v>3.3333333333333333E-2</v>
      </c>
      <c r="V159" s="899">
        <v>4</v>
      </c>
      <c r="W159" s="40">
        <v>3.3333333333333333E-2</v>
      </c>
      <c r="X159" s="899">
        <v>0</v>
      </c>
      <c r="Y159" s="127" t="s">
        <v>31</v>
      </c>
      <c r="Z159" s="155">
        <v>0</v>
      </c>
      <c r="AA159" s="35" t="s">
        <v>31</v>
      </c>
      <c r="AB159" s="310"/>
      <c r="AC159" s="310"/>
      <c r="AD159" s="310"/>
      <c r="AE159" s="310"/>
      <c r="AF159" s="310"/>
      <c r="AG159" s="310"/>
      <c r="AH159" s="310"/>
      <c r="AI159" s="310"/>
      <c r="AJ159" s="310"/>
      <c r="AK159" s="310"/>
      <c r="AL159" s="310"/>
      <c r="AM159" s="310"/>
      <c r="AN159" s="310"/>
      <c r="AO159" s="310"/>
      <c r="AP159" s="310"/>
      <c r="AQ159" s="310"/>
      <c r="AR159" s="310"/>
      <c r="AS159" s="310"/>
      <c r="AT159" s="310"/>
      <c r="AU159" s="310"/>
      <c r="AV159" s="310"/>
      <c r="AW159" s="310"/>
      <c r="AX159" s="310"/>
      <c r="AY159" s="310"/>
      <c r="AZ159" s="310"/>
      <c r="BA159" s="310"/>
      <c r="BB159" s="310"/>
      <c r="BC159" s="310"/>
      <c r="BD159" s="287"/>
    </row>
    <row r="160" spans="1:56">
      <c r="A160" s="16" t="s">
        <v>253</v>
      </c>
      <c r="B160" s="4">
        <v>3116</v>
      </c>
      <c r="C160" s="6" t="s">
        <v>300</v>
      </c>
      <c r="D160" s="874">
        <v>588.00000000000011</v>
      </c>
      <c r="E160" s="875">
        <v>350</v>
      </c>
      <c r="F160" s="876">
        <v>350</v>
      </c>
      <c r="G160" s="876">
        <v>0</v>
      </c>
      <c r="H160" s="155">
        <v>237.99999999999997</v>
      </c>
      <c r="I160" s="876">
        <v>237.99999999999997</v>
      </c>
      <c r="J160" s="876">
        <v>0</v>
      </c>
      <c r="K160" s="692">
        <v>0</v>
      </c>
      <c r="L160" s="877">
        <v>24.000000000000004</v>
      </c>
      <c r="M160" s="133">
        <v>4.0816326530612242E-2</v>
      </c>
      <c r="N160" s="894">
        <v>3</v>
      </c>
      <c r="O160" s="40">
        <v>8.5714285714285719E-3</v>
      </c>
      <c r="P160" s="894">
        <v>3</v>
      </c>
      <c r="Q160" s="133">
        <v>8.5714285714285719E-3</v>
      </c>
      <c r="R160" s="899">
        <v>0</v>
      </c>
      <c r="S160" s="40" t="s">
        <v>31</v>
      </c>
      <c r="T160" s="894">
        <v>21</v>
      </c>
      <c r="U160" s="40">
        <v>8.8235294117647065E-2</v>
      </c>
      <c r="V160" s="899">
        <v>21</v>
      </c>
      <c r="W160" s="40">
        <v>8.8235294117647065E-2</v>
      </c>
      <c r="X160" s="899">
        <v>0</v>
      </c>
      <c r="Y160" s="127" t="s">
        <v>31</v>
      </c>
      <c r="Z160" s="155">
        <v>0</v>
      </c>
      <c r="AA160" s="35" t="s">
        <v>31</v>
      </c>
      <c r="AB160" s="310"/>
      <c r="AC160" s="310"/>
      <c r="AD160" s="310"/>
      <c r="AE160" s="310"/>
      <c r="AF160" s="310"/>
      <c r="AG160" s="310"/>
      <c r="AH160" s="310"/>
      <c r="AI160" s="310"/>
      <c r="AJ160" s="310"/>
      <c r="AK160" s="310"/>
      <c r="AL160" s="310"/>
      <c r="AM160" s="310"/>
      <c r="AN160" s="310"/>
      <c r="AO160" s="310"/>
      <c r="AP160" s="310"/>
      <c r="AQ160" s="310"/>
      <c r="AR160" s="310"/>
      <c r="AS160" s="310"/>
      <c r="AT160" s="310"/>
      <c r="AU160" s="310"/>
      <c r="AV160" s="310"/>
      <c r="AW160" s="310"/>
      <c r="AX160" s="310"/>
      <c r="AY160" s="310"/>
      <c r="AZ160" s="310"/>
      <c r="BA160" s="310"/>
      <c r="BB160" s="310"/>
      <c r="BC160" s="310"/>
      <c r="BD160" s="287"/>
    </row>
    <row r="161" spans="1:56">
      <c r="A161" s="16" t="s">
        <v>253</v>
      </c>
      <c r="B161" s="4">
        <v>3117</v>
      </c>
      <c r="C161" s="6" t="s">
        <v>301</v>
      </c>
      <c r="D161" s="874">
        <v>909.99999999999909</v>
      </c>
      <c r="E161" s="875">
        <v>713.99999999999977</v>
      </c>
      <c r="F161" s="876">
        <v>713.99999999999977</v>
      </c>
      <c r="G161" s="876">
        <v>0</v>
      </c>
      <c r="H161" s="155">
        <v>196.00000000000003</v>
      </c>
      <c r="I161" s="876">
        <v>196.00000000000003</v>
      </c>
      <c r="J161" s="876">
        <v>0</v>
      </c>
      <c r="K161" s="692">
        <v>240</v>
      </c>
      <c r="L161" s="877">
        <v>30.999999999999993</v>
      </c>
      <c r="M161" s="133">
        <v>3.4065934065934091E-2</v>
      </c>
      <c r="N161" s="894">
        <v>14</v>
      </c>
      <c r="O161" s="40">
        <v>1.9607843137254909E-2</v>
      </c>
      <c r="P161" s="894">
        <v>14</v>
      </c>
      <c r="Q161" s="133">
        <v>1.9607843137254909E-2</v>
      </c>
      <c r="R161" s="899">
        <v>0</v>
      </c>
      <c r="S161" s="40" t="s">
        <v>31</v>
      </c>
      <c r="T161" s="894">
        <v>17</v>
      </c>
      <c r="U161" s="40">
        <v>8.6734693877551006E-2</v>
      </c>
      <c r="V161" s="899">
        <v>17</v>
      </c>
      <c r="W161" s="40">
        <v>8.6734693877551006E-2</v>
      </c>
      <c r="X161" s="899">
        <v>0</v>
      </c>
      <c r="Y161" s="127" t="s">
        <v>31</v>
      </c>
      <c r="Z161" s="155">
        <v>4</v>
      </c>
      <c r="AA161" s="35">
        <v>1.6666666666666666E-2</v>
      </c>
      <c r="AB161" s="310"/>
      <c r="AC161" s="310"/>
      <c r="AD161" s="310"/>
      <c r="AE161" s="310"/>
      <c r="AF161" s="310"/>
      <c r="AG161" s="310"/>
      <c r="AH161" s="310"/>
      <c r="AI161" s="310"/>
      <c r="AJ161" s="310"/>
      <c r="AK161" s="310"/>
      <c r="AL161" s="310"/>
      <c r="AM161" s="310"/>
      <c r="AN161" s="310"/>
      <c r="AO161" s="310"/>
      <c r="AP161" s="310"/>
      <c r="AQ161" s="310"/>
      <c r="AR161" s="310"/>
      <c r="AS161" s="310"/>
      <c r="AT161" s="310"/>
      <c r="AU161" s="310"/>
      <c r="AV161" s="310"/>
      <c r="AW161" s="310"/>
      <c r="AX161" s="310"/>
      <c r="AY161" s="310"/>
      <c r="AZ161" s="310"/>
      <c r="BA161" s="310"/>
      <c r="BB161" s="310"/>
      <c r="BC161" s="310"/>
      <c r="BD161" s="287"/>
    </row>
    <row r="162" spans="1:56">
      <c r="A162" s="16" t="s">
        <v>253</v>
      </c>
      <c r="B162" s="4">
        <v>3201</v>
      </c>
      <c r="C162" s="6" t="s">
        <v>302</v>
      </c>
      <c r="D162" s="874">
        <v>356</v>
      </c>
      <c r="E162" s="875">
        <v>356</v>
      </c>
      <c r="F162" s="876">
        <v>356</v>
      </c>
      <c r="G162" s="876">
        <v>0</v>
      </c>
      <c r="H162" s="155">
        <v>0</v>
      </c>
      <c r="I162" s="876">
        <v>0</v>
      </c>
      <c r="J162" s="876">
        <v>0</v>
      </c>
      <c r="K162" s="692">
        <v>0</v>
      </c>
      <c r="L162" s="877">
        <v>1</v>
      </c>
      <c r="M162" s="133">
        <v>2.8089887640449437E-3</v>
      </c>
      <c r="N162" s="894">
        <v>1</v>
      </c>
      <c r="O162" s="40">
        <v>2.8089887640449437E-3</v>
      </c>
      <c r="P162" s="894">
        <v>1</v>
      </c>
      <c r="Q162" s="133">
        <v>2.8089887640449437E-3</v>
      </c>
      <c r="R162" s="899">
        <v>0</v>
      </c>
      <c r="S162" s="40" t="s">
        <v>31</v>
      </c>
      <c r="T162" s="894">
        <v>0</v>
      </c>
      <c r="U162" s="40" t="s">
        <v>31</v>
      </c>
      <c r="V162" s="899">
        <v>0</v>
      </c>
      <c r="W162" s="40" t="s">
        <v>31</v>
      </c>
      <c r="X162" s="899">
        <v>0</v>
      </c>
      <c r="Y162" s="127" t="s">
        <v>31</v>
      </c>
      <c r="Z162" s="155">
        <v>0</v>
      </c>
      <c r="AA162" s="35" t="s">
        <v>31</v>
      </c>
      <c r="AB162" s="310"/>
      <c r="AC162" s="310"/>
      <c r="AD162" s="310"/>
      <c r="AE162" s="310"/>
      <c r="AF162" s="310"/>
      <c r="AG162" s="310"/>
      <c r="AH162" s="310"/>
      <c r="AI162" s="310"/>
      <c r="AJ162" s="310"/>
      <c r="AK162" s="310"/>
      <c r="AL162" s="310"/>
      <c r="AM162" s="310"/>
      <c r="AN162" s="310"/>
      <c r="AO162" s="310"/>
      <c r="AP162" s="310"/>
      <c r="AQ162" s="310"/>
      <c r="AR162" s="310"/>
      <c r="AS162" s="310"/>
      <c r="AT162" s="310"/>
      <c r="AU162" s="310"/>
      <c r="AV162" s="310"/>
      <c r="AW162" s="310"/>
      <c r="AX162" s="310"/>
      <c r="AY162" s="310"/>
      <c r="AZ162" s="310"/>
      <c r="BA162" s="310"/>
      <c r="BB162" s="310"/>
      <c r="BC162" s="310"/>
      <c r="BD162" s="287"/>
    </row>
    <row r="163" spans="1:56">
      <c r="A163" s="16" t="s">
        <v>253</v>
      </c>
      <c r="B163" s="4">
        <v>3202</v>
      </c>
      <c r="C163" s="6" t="s">
        <v>140</v>
      </c>
      <c r="D163" s="874">
        <v>1548.0000000000002</v>
      </c>
      <c r="E163" s="875">
        <v>1042</v>
      </c>
      <c r="F163" s="876">
        <v>1042</v>
      </c>
      <c r="G163" s="876">
        <v>0</v>
      </c>
      <c r="H163" s="155">
        <v>506.00000000000006</v>
      </c>
      <c r="I163" s="876">
        <v>506.00000000000006</v>
      </c>
      <c r="J163" s="876">
        <v>0</v>
      </c>
      <c r="K163" s="692">
        <v>0</v>
      </c>
      <c r="L163" s="877">
        <v>40.000000000000014</v>
      </c>
      <c r="M163" s="133">
        <v>2.5839793281653752E-2</v>
      </c>
      <c r="N163" s="894">
        <v>23</v>
      </c>
      <c r="O163" s="40">
        <v>2.2072936660268713E-2</v>
      </c>
      <c r="P163" s="894">
        <v>23</v>
      </c>
      <c r="Q163" s="133">
        <v>2.2072936660268713E-2</v>
      </c>
      <c r="R163" s="899">
        <v>0</v>
      </c>
      <c r="S163" s="40" t="s">
        <v>31</v>
      </c>
      <c r="T163" s="894">
        <v>17</v>
      </c>
      <c r="U163" s="40">
        <v>3.3596837944664025E-2</v>
      </c>
      <c r="V163" s="899">
        <v>17</v>
      </c>
      <c r="W163" s="40">
        <v>3.3596837944664025E-2</v>
      </c>
      <c r="X163" s="899">
        <v>0</v>
      </c>
      <c r="Y163" s="127" t="s">
        <v>31</v>
      </c>
      <c r="Z163" s="155">
        <v>0</v>
      </c>
      <c r="AA163" s="35" t="s">
        <v>31</v>
      </c>
      <c r="AB163" s="310"/>
      <c r="AC163" s="310"/>
      <c r="AD163" s="310"/>
      <c r="AE163" s="310"/>
      <c r="AF163" s="310"/>
      <c r="AG163" s="310"/>
      <c r="AH163" s="310"/>
      <c r="AI163" s="310"/>
      <c r="AJ163" s="310"/>
      <c r="AK163" s="310"/>
      <c r="AL163" s="310"/>
      <c r="AM163" s="310"/>
      <c r="AN163" s="310"/>
      <c r="AO163" s="310"/>
      <c r="AP163" s="310"/>
      <c r="AQ163" s="310"/>
      <c r="AR163" s="310"/>
      <c r="AS163" s="310"/>
      <c r="AT163" s="310"/>
      <c r="AU163" s="310"/>
      <c r="AV163" s="310"/>
      <c r="AW163" s="310"/>
      <c r="AX163" s="310"/>
      <c r="AY163" s="310"/>
      <c r="AZ163" s="310"/>
      <c r="BA163" s="310"/>
      <c r="BB163" s="310"/>
      <c r="BC163" s="310"/>
      <c r="BD163" s="287"/>
    </row>
    <row r="164" spans="1:56">
      <c r="A164" s="16" t="s">
        <v>253</v>
      </c>
      <c r="B164" s="4">
        <v>3203</v>
      </c>
      <c r="C164" s="6" t="s">
        <v>303</v>
      </c>
      <c r="D164" s="874">
        <v>306.99999999999994</v>
      </c>
      <c r="E164" s="875">
        <v>144</v>
      </c>
      <c r="F164" s="876">
        <v>144</v>
      </c>
      <c r="G164" s="876">
        <v>0</v>
      </c>
      <c r="H164" s="155">
        <v>163</v>
      </c>
      <c r="I164" s="876">
        <v>163</v>
      </c>
      <c r="J164" s="876">
        <v>0</v>
      </c>
      <c r="K164" s="692">
        <v>0</v>
      </c>
      <c r="L164" s="877">
        <v>0</v>
      </c>
      <c r="M164" s="133">
        <v>0</v>
      </c>
      <c r="N164" s="894">
        <v>0</v>
      </c>
      <c r="O164" s="40">
        <v>0</v>
      </c>
      <c r="P164" s="894">
        <v>0</v>
      </c>
      <c r="Q164" s="133">
        <v>0</v>
      </c>
      <c r="R164" s="899">
        <v>0</v>
      </c>
      <c r="S164" s="40" t="s">
        <v>31</v>
      </c>
      <c r="T164" s="894">
        <v>0</v>
      </c>
      <c r="U164" s="40">
        <v>0</v>
      </c>
      <c r="V164" s="899">
        <v>0</v>
      </c>
      <c r="W164" s="40">
        <v>0</v>
      </c>
      <c r="X164" s="899">
        <v>0</v>
      </c>
      <c r="Y164" s="127" t="s">
        <v>31</v>
      </c>
      <c r="Z164" s="155">
        <v>0</v>
      </c>
      <c r="AA164" s="35" t="s">
        <v>31</v>
      </c>
      <c r="AB164" s="310"/>
      <c r="AC164" s="310"/>
      <c r="AD164" s="310"/>
      <c r="AE164" s="310"/>
      <c r="AF164" s="310"/>
      <c r="AG164" s="310"/>
      <c r="AH164" s="310"/>
      <c r="AI164" s="310"/>
      <c r="AJ164" s="310"/>
      <c r="AK164" s="310"/>
      <c r="AL164" s="310"/>
      <c r="AM164" s="310"/>
      <c r="AN164" s="310"/>
      <c r="AO164" s="310"/>
      <c r="AP164" s="310"/>
      <c r="AQ164" s="310"/>
      <c r="AR164" s="310"/>
      <c r="AS164" s="310"/>
      <c r="AT164" s="310"/>
      <c r="AU164" s="310"/>
      <c r="AV164" s="310"/>
      <c r="AW164" s="310"/>
      <c r="AX164" s="310"/>
      <c r="AY164" s="310"/>
      <c r="AZ164" s="310"/>
      <c r="BA164" s="310"/>
      <c r="BB164" s="310"/>
      <c r="BC164" s="310"/>
      <c r="BD164" s="287"/>
    </row>
    <row r="165" spans="1:56">
      <c r="A165" s="16" t="s">
        <v>253</v>
      </c>
      <c r="B165" s="4">
        <v>3204</v>
      </c>
      <c r="C165" s="6" t="s">
        <v>304</v>
      </c>
      <c r="D165" s="874">
        <v>1341.9999999999993</v>
      </c>
      <c r="E165" s="875">
        <v>845.99999999999966</v>
      </c>
      <c r="F165" s="876">
        <v>456</v>
      </c>
      <c r="G165" s="876">
        <v>390.00000000000006</v>
      </c>
      <c r="H165" s="155">
        <v>496.00000000000011</v>
      </c>
      <c r="I165" s="876">
        <v>496.00000000000011</v>
      </c>
      <c r="J165" s="876">
        <v>0</v>
      </c>
      <c r="K165" s="692">
        <v>545.99999999999966</v>
      </c>
      <c r="L165" s="877">
        <v>20.000000000000007</v>
      </c>
      <c r="M165" s="133">
        <v>1.490312965722803E-2</v>
      </c>
      <c r="N165" s="894">
        <v>8</v>
      </c>
      <c r="O165" s="40">
        <v>9.4562647754137148E-3</v>
      </c>
      <c r="P165" s="894">
        <v>8</v>
      </c>
      <c r="Q165" s="133">
        <v>1.7543859649122806E-2</v>
      </c>
      <c r="R165" s="899">
        <v>0</v>
      </c>
      <c r="S165" s="40">
        <v>0</v>
      </c>
      <c r="T165" s="894">
        <v>12.000000000000002</v>
      </c>
      <c r="U165" s="40">
        <v>2.4193548387096774E-2</v>
      </c>
      <c r="V165" s="899">
        <v>12.000000000000002</v>
      </c>
      <c r="W165" s="40">
        <v>2.4193548387096774E-2</v>
      </c>
      <c r="X165" s="899">
        <v>0</v>
      </c>
      <c r="Y165" s="127" t="s">
        <v>31</v>
      </c>
      <c r="Z165" s="155">
        <v>8.0000000000000018</v>
      </c>
      <c r="AA165" s="35">
        <v>1.4652014652014664E-2</v>
      </c>
      <c r="AB165" s="310"/>
      <c r="AC165" s="310"/>
      <c r="AD165" s="310"/>
      <c r="AE165" s="310"/>
      <c r="AF165" s="310"/>
      <c r="AG165" s="310"/>
      <c r="AH165" s="310"/>
      <c r="AI165" s="310"/>
      <c r="AJ165" s="310"/>
      <c r="AK165" s="310"/>
      <c r="AL165" s="310"/>
      <c r="AM165" s="310"/>
      <c r="AN165" s="310"/>
      <c r="AO165" s="310"/>
      <c r="AP165" s="310"/>
      <c r="AQ165" s="310"/>
      <c r="AR165" s="310"/>
      <c r="AS165" s="310"/>
      <c r="AT165" s="310"/>
      <c r="AU165" s="310"/>
      <c r="AV165" s="310"/>
      <c r="AW165" s="310"/>
      <c r="AX165" s="310"/>
      <c r="AY165" s="310"/>
      <c r="AZ165" s="310"/>
      <c r="BA165" s="310"/>
      <c r="BB165" s="310"/>
      <c r="BC165" s="310"/>
      <c r="BD165" s="287"/>
    </row>
    <row r="166" spans="1:56">
      <c r="A166" s="16" t="s">
        <v>253</v>
      </c>
      <c r="B166" s="4">
        <v>3205</v>
      </c>
      <c r="C166" s="6" t="s">
        <v>142</v>
      </c>
      <c r="D166" s="874">
        <v>2396.9999999999991</v>
      </c>
      <c r="E166" s="875">
        <v>1931.9999999999993</v>
      </c>
      <c r="F166" s="876">
        <v>1931.9999999999993</v>
      </c>
      <c r="G166" s="876">
        <v>0</v>
      </c>
      <c r="H166" s="155">
        <v>464.99999999999994</v>
      </c>
      <c r="I166" s="876">
        <v>464.99999999999994</v>
      </c>
      <c r="J166" s="876">
        <v>0</v>
      </c>
      <c r="K166" s="692">
        <v>0</v>
      </c>
      <c r="L166" s="877">
        <v>68.000000000000014</v>
      </c>
      <c r="M166" s="133">
        <v>2.8368794326241151E-2</v>
      </c>
      <c r="N166" s="894">
        <v>47.000000000000007</v>
      </c>
      <c r="O166" s="40">
        <v>2.4327122153209122E-2</v>
      </c>
      <c r="P166" s="894">
        <v>47.000000000000007</v>
      </c>
      <c r="Q166" s="133">
        <v>2.4327122153209122E-2</v>
      </c>
      <c r="R166" s="899">
        <v>0</v>
      </c>
      <c r="S166" s="40" t="s">
        <v>31</v>
      </c>
      <c r="T166" s="894">
        <v>21.000000000000004</v>
      </c>
      <c r="U166" s="40">
        <v>4.5161290322580656E-2</v>
      </c>
      <c r="V166" s="899">
        <v>21.000000000000004</v>
      </c>
      <c r="W166" s="40">
        <v>4.5161290322580656E-2</v>
      </c>
      <c r="X166" s="899">
        <v>0</v>
      </c>
      <c r="Y166" s="127" t="s">
        <v>31</v>
      </c>
      <c r="Z166" s="155">
        <v>0</v>
      </c>
      <c r="AA166" s="35" t="s">
        <v>31</v>
      </c>
      <c r="AB166" s="310"/>
      <c r="AC166" s="310"/>
      <c r="AD166" s="310"/>
      <c r="AE166" s="310"/>
      <c r="AF166" s="310"/>
      <c r="AG166" s="310"/>
      <c r="AH166" s="310"/>
      <c r="AI166" s="310"/>
      <c r="AJ166" s="310"/>
      <c r="AK166" s="310"/>
      <c r="AL166" s="310"/>
      <c r="AM166" s="310"/>
      <c r="AN166" s="310"/>
      <c r="AO166" s="310"/>
      <c r="AP166" s="310"/>
      <c r="AQ166" s="310"/>
      <c r="AR166" s="310"/>
      <c r="AS166" s="310"/>
      <c r="AT166" s="310"/>
      <c r="AU166" s="310"/>
      <c r="AV166" s="310"/>
      <c r="AW166" s="310"/>
      <c r="AX166" s="310"/>
      <c r="AY166" s="310"/>
      <c r="AZ166" s="310"/>
      <c r="BA166" s="310"/>
      <c r="BB166" s="310"/>
      <c r="BC166" s="310"/>
      <c r="BD166" s="287"/>
    </row>
    <row r="167" spans="1:56">
      <c r="A167" s="16" t="s">
        <v>253</v>
      </c>
      <c r="B167" s="4">
        <v>3206</v>
      </c>
      <c r="C167" s="6" t="s">
        <v>305</v>
      </c>
      <c r="D167" s="874">
        <v>871.00000000000011</v>
      </c>
      <c r="E167" s="875">
        <v>717.00000000000011</v>
      </c>
      <c r="F167" s="876">
        <v>717.00000000000011</v>
      </c>
      <c r="G167" s="876">
        <v>0</v>
      </c>
      <c r="H167" s="155">
        <v>154</v>
      </c>
      <c r="I167" s="876">
        <v>154</v>
      </c>
      <c r="J167" s="876">
        <v>0</v>
      </c>
      <c r="K167" s="692">
        <v>0</v>
      </c>
      <c r="L167" s="877">
        <v>14</v>
      </c>
      <c r="M167" s="133">
        <v>1.6073478760045921E-2</v>
      </c>
      <c r="N167" s="894">
        <v>9</v>
      </c>
      <c r="O167" s="40">
        <v>1.2552301255230124E-2</v>
      </c>
      <c r="P167" s="894">
        <v>9</v>
      </c>
      <c r="Q167" s="133">
        <v>1.2552301255230124E-2</v>
      </c>
      <c r="R167" s="899">
        <v>0</v>
      </c>
      <c r="S167" s="40" t="s">
        <v>31</v>
      </c>
      <c r="T167" s="894">
        <v>5</v>
      </c>
      <c r="U167" s="40">
        <v>3.2467532467532464E-2</v>
      </c>
      <c r="V167" s="899">
        <v>5</v>
      </c>
      <c r="W167" s="40">
        <v>3.2467532467532464E-2</v>
      </c>
      <c r="X167" s="899">
        <v>0</v>
      </c>
      <c r="Y167" s="127" t="s">
        <v>31</v>
      </c>
      <c r="Z167" s="155">
        <v>0</v>
      </c>
      <c r="AA167" s="35" t="s">
        <v>31</v>
      </c>
      <c r="AB167" s="310"/>
      <c r="AC167" s="310"/>
      <c r="AD167" s="310"/>
      <c r="AE167" s="310"/>
      <c r="AF167" s="310"/>
      <c r="AG167" s="310"/>
      <c r="AH167" s="310"/>
      <c r="AI167" s="310"/>
      <c r="AJ167" s="310"/>
      <c r="AK167" s="310"/>
      <c r="AL167" s="310"/>
      <c r="AM167" s="310"/>
      <c r="AN167" s="310"/>
      <c r="AO167" s="310"/>
      <c r="AP167" s="310"/>
      <c r="AQ167" s="310"/>
      <c r="AR167" s="310"/>
      <c r="AS167" s="310"/>
      <c r="AT167" s="310"/>
      <c r="AU167" s="310"/>
      <c r="AV167" s="310"/>
      <c r="AW167" s="310"/>
      <c r="AX167" s="310"/>
      <c r="AY167" s="310"/>
      <c r="AZ167" s="310"/>
      <c r="BA167" s="310"/>
      <c r="BB167" s="310"/>
      <c r="BC167" s="310"/>
      <c r="BD167" s="287"/>
    </row>
    <row r="168" spans="1:56">
      <c r="A168" s="16" t="s">
        <v>253</v>
      </c>
      <c r="B168" s="4">
        <v>3207</v>
      </c>
      <c r="C168" s="6" t="s">
        <v>306</v>
      </c>
      <c r="D168" s="874">
        <v>261</v>
      </c>
      <c r="E168" s="875">
        <v>76</v>
      </c>
      <c r="F168" s="876">
        <v>76</v>
      </c>
      <c r="G168" s="876">
        <v>0</v>
      </c>
      <c r="H168" s="155">
        <v>184.99999999999997</v>
      </c>
      <c r="I168" s="876">
        <v>184.99999999999997</v>
      </c>
      <c r="J168" s="876">
        <v>0</v>
      </c>
      <c r="K168" s="692">
        <v>0</v>
      </c>
      <c r="L168" s="877">
        <v>19.000000000000004</v>
      </c>
      <c r="M168" s="133">
        <v>7.2796934865900401E-2</v>
      </c>
      <c r="N168" s="894">
        <v>0</v>
      </c>
      <c r="O168" s="40">
        <v>0</v>
      </c>
      <c r="P168" s="894">
        <v>0</v>
      </c>
      <c r="Q168" s="133">
        <v>0</v>
      </c>
      <c r="R168" s="899">
        <v>0</v>
      </c>
      <c r="S168" s="40" t="s">
        <v>31</v>
      </c>
      <c r="T168" s="894">
        <v>19.000000000000004</v>
      </c>
      <c r="U168" s="40">
        <v>0.10270270270270274</v>
      </c>
      <c r="V168" s="899">
        <v>19.000000000000004</v>
      </c>
      <c r="W168" s="40">
        <v>0.10270270270270274</v>
      </c>
      <c r="X168" s="899">
        <v>0</v>
      </c>
      <c r="Y168" s="127" t="s">
        <v>31</v>
      </c>
      <c r="Z168" s="155">
        <v>0</v>
      </c>
      <c r="AA168" s="35" t="s">
        <v>31</v>
      </c>
      <c r="AB168" s="310"/>
      <c r="AC168" s="310"/>
      <c r="AD168" s="310"/>
      <c r="AE168" s="310"/>
      <c r="AF168" s="310"/>
      <c r="AG168" s="310"/>
      <c r="AH168" s="310"/>
      <c r="AI168" s="310"/>
      <c r="AJ168" s="310"/>
      <c r="AK168" s="310"/>
      <c r="AL168" s="310"/>
      <c r="AM168" s="310"/>
      <c r="AN168" s="310"/>
      <c r="AO168" s="310"/>
      <c r="AP168" s="310"/>
      <c r="AQ168" s="310"/>
      <c r="AR168" s="310"/>
      <c r="AS168" s="310"/>
      <c r="AT168" s="310"/>
      <c r="AU168" s="310"/>
      <c r="AV168" s="310"/>
      <c r="AW168" s="310"/>
      <c r="AX168" s="310"/>
      <c r="AY168" s="310"/>
      <c r="AZ168" s="310"/>
      <c r="BA168" s="310"/>
      <c r="BB168" s="310"/>
      <c r="BC168" s="310"/>
      <c r="BD168" s="287"/>
    </row>
    <row r="169" spans="1:56">
      <c r="A169" s="16" t="s">
        <v>253</v>
      </c>
      <c r="B169" s="4">
        <v>3209</v>
      </c>
      <c r="C169" s="6" t="s">
        <v>308</v>
      </c>
      <c r="D169" s="874">
        <v>17172.000000000007</v>
      </c>
      <c r="E169" s="875">
        <v>13940.000000000009</v>
      </c>
      <c r="F169" s="876">
        <v>13527.000000000002</v>
      </c>
      <c r="G169" s="876">
        <v>413</v>
      </c>
      <c r="H169" s="155">
        <v>3232.0000000000014</v>
      </c>
      <c r="I169" s="876">
        <v>3084.9999999999982</v>
      </c>
      <c r="J169" s="876">
        <v>147</v>
      </c>
      <c r="K169" s="692">
        <v>2898.9999999999973</v>
      </c>
      <c r="L169" s="877">
        <v>801.99999999999989</v>
      </c>
      <c r="M169" s="133">
        <v>4.6703936641043532E-2</v>
      </c>
      <c r="N169" s="894">
        <v>502.9999999999996</v>
      </c>
      <c r="O169" s="40">
        <v>3.6083213773314152E-2</v>
      </c>
      <c r="P169" s="894">
        <v>479.00000000000011</v>
      </c>
      <c r="Q169" s="133">
        <v>3.5410660161159166E-2</v>
      </c>
      <c r="R169" s="899">
        <v>23.999999999999996</v>
      </c>
      <c r="S169" s="40">
        <v>5.8111380145278439E-2</v>
      </c>
      <c r="T169" s="894">
        <v>298.99999999999994</v>
      </c>
      <c r="U169" s="40">
        <v>9.2512376237623706E-2</v>
      </c>
      <c r="V169" s="899">
        <v>292.99999999999994</v>
      </c>
      <c r="W169" s="40">
        <v>9.4975688816855794E-2</v>
      </c>
      <c r="X169" s="899">
        <v>6</v>
      </c>
      <c r="Y169" s="127">
        <v>4.0816326530612242E-2</v>
      </c>
      <c r="Z169" s="155">
        <v>93.999999999999986</v>
      </c>
      <c r="AA169" s="35">
        <v>3.2424974129010027E-2</v>
      </c>
      <c r="AB169" s="310"/>
      <c r="AC169" s="310"/>
      <c r="AD169" s="310"/>
      <c r="AE169" s="310"/>
      <c r="AF169" s="310"/>
      <c r="AG169" s="310"/>
      <c r="AH169" s="310"/>
      <c r="AI169" s="310"/>
      <c r="AJ169" s="310"/>
      <c r="AK169" s="310"/>
      <c r="AL169" s="310"/>
      <c r="AM169" s="310"/>
      <c r="AN169" s="310"/>
      <c r="AO169" s="310"/>
      <c r="AP169" s="310"/>
      <c r="AQ169" s="310"/>
      <c r="AR169" s="310"/>
      <c r="AS169" s="310"/>
      <c r="AT169" s="310"/>
      <c r="AU169" s="310"/>
      <c r="AV169" s="310"/>
      <c r="AW169" s="310"/>
      <c r="AX169" s="310"/>
      <c r="AY169" s="310"/>
      <c r="AZ169" s="310"/>
      <c r="BA169" s="310"/>
      <c r="BB169" s="310"/>
      <c r="BC169" s="310"/>
      <c r="BD169" s="287"/>
    </row>
    <row r="170" spans="1:56">
      <c r="A170" s="16" t="s">
        <v>253</v>
      </c>
      <c r="B170" s="4">
        <v>3210</v>
      </c>
      <c r="C170" s="6" t="s">
        <v>309</v>
      </c>
      <c r="D170" s="874">
        <v>24</v>
      </c>
      <c r="E170" s="875">
        <v>0</v>
      </c>
      <c r="F170" s="876">
        <v>0</v>
      </c>
      <c r="G170" s="876">
        <v>0</v>
      </c>
      <c r="H170" s="155">
        <v>24</v>
      </c>
      <c r="I170" s="876">
        <v>24</v>
      </c>
      <c r="J170" s="876">
        <v>0</v>
      </c>
      <c r="K170" s="692">
        <v>24</v>
      </c>
      <c r="L170" s="877">
        <v>0</v>
      </c>
      <c r="M170" s="133">
        <v>0</v>
      </c>
      <c r="N170" s="894">
        <v>0</v>
      </c>
      <c r="O170" s="40" t="s">
        <v>31</v>
      </c>
      <c r="P170" s="894">
        <v>0</v>
      </c>
      <c r="Q170" s="133" t="s">
        <v>31</v>
      </c>
      <c r="R170" s="899">
        <v>0</v>
      </c>
      <c r="S170" s="40" t="s">
        <v>31</v>
      </c>
      <c r="T170" s="894">
        <v>0</v>
      </c>
      <c r="U170" s="40">
        <v>0</v>
      </c>
      <c r="V170" s="899">
        <v>0</v>
      </c>
      <c r="W170" s="40">
        <v>0</v>
      </c>
      <c r="X170" s="899">
        <v>0</v>
      </c>
      <c r="Y170" s="127" t="s">
        <v>31</v>
      </c>
      <c r="Z170" s="155">
        <v>0</v>
      </c>
      <c r="AA170" s="35">
        <v>0</v>
      </c>
      <c r="AB170" s="310"/>
      <c r="AC170" s="310"/>
      <c r="AD170" s="310"/>
      <c r="AE170" s="310"/>
      <c r="AF170" s="310"/>
      <c r="AG170" s="310"/>
      <c r="AH170" s="310"/>
      <c r="AI170" s="310"/>
      <c r="AJ170" s="310"/>
      <c r="AK170" s="310"/>
      <c r="AL170" s="310"/>
      <c r="AM170" s="310"/>
      <c r="AN170" s="310"/>
      <c r="AO170" s="310"/>
      <c r="AP170" s="310"/>
      <c r="AQ170" s="310"/>
      <c r="AR170" s="310"/>
      <c r="AS170" s="310"/>
      <c r="AT170" s="310"/>
      <c r="AU170" s="310"/>
      <c r="AV170" s="310"/>
      <c r="AW170" s="310"/>
      <c r="AX170" s="310"/>
      <c r="AY170" s="310"/>
      <c r="AZ170" s="310"/>
      <c r="BA170" s="310"/>
      <c r="BB170" s="310"/>
      <c r="BC170" s="310"/>
      <c r="BD170" s="287"/>
    </row>
    <row r="171" spans="1:56">
      <c r="A171" s="16" t="s">
        <v>253</v>
      </c>
      <c r="B171" s="4">
        <v>3211</v>
      </c>
      <c r="C171" s="6" t="s">
        <v>150</v>
      </c>
      <c r="D171" s="874">
        <v>1520.0000000000007</v>
      </c>
      <c r="E171" s="875">
        <v>1061.0000000000005</v>
      </c>
      <c r="F171" s="876">
        <v>1022.9999999999999</v>
      </c>
      <c r="G171" s="876">
        <v>38</v>
      </c>
      <c r="H171" s="155">
        <v>459</v>
      </c>
      <c r="I171" s="876">
        <v>459</v>
      </c>
      <c r="J171" s="876">
        <v>0</v>
      </c>
      <c r="K171" s="692">
        <v>0</v>
      </c>
      <c r="L171" s="877">
        <v>77.999999999999986</v>
      </c>
      <c r="M171" s="133">
        <v>5.1315789473684176E-2</v>
      </c>
      <c r="N171" s="894">
        <v>20.000000000000004</v>
      </c>
      <c r="O171" s="40">
        <v>1.8850141376060316E-2</v>
      </c>
      <c r="P171" s="894">
        <v>18.000000000000004</v>
      </c>
      <c r="Q171" s="133">
        <v>1.7595307917888568E-2</v>
      </c>
      <c r="R171" s="899">
        <v>2</v>
      </c>
      <c r="S171" s="40">
        <v>5.2631578947368418E-2</v>
      </c>
      <c r="T171" s="894">
        <v>58.000000000000007</v>
      </c>
      <c r="U171" s="40">
        <v>0.12636165577342048</v>
      </c>
      <c r="V171" s="899">
        <v>58.000000000000007</v>
      </c>
      <c r="W171" s="40">
        <v>0.12636165577342048</v>
      </c>
      <c r="X171" s="899">
        <v>0</v>
      </c>
      <c r="Y171" s="127" t="s">
        <v>31</v>
      </c>
      <c r="Z171" s="155">
        <v>0</v>
      </c>
      <c r="AA171" s="35" t="s">
        <v>31</v>
      </c>
      <c r="AB171" s="310"/>
      <c r="AC171" s="310"/>
      <c r="AD171" s="310"/>
      <c r="AE171" s="310"/>
      <c r="AF171" s="310"/>
      <c r="AG171" s="310"/>
      <c r="AH171" s="310"/>
      <c r="AI171" s="310"/>
      <c r="AJ171" s="310"/>
      <c r="AK171" s="310"/>
      <c r="AL171" s="310"/>
      <c r="AM171" s="310"/>
      <c r="AN171" s="310"/>
      <c r="AO171" s="310"/>
      <c r="AP171" s="310"/>
      <c r="AQ171" s="310"/>
      <c r="AR171" s="310"/>
      <c r="AS171" s="310"/>
      <c r="AT171" s="310"/>
      <c r="AU171" s="310"/>
      <c r="AV171" s="310"/>
      <c r="AW171" s="310"/>
      <c r="AX171" s="310"/>
      <c r="AY171" s="310"/>
      <c r="AZ171" s="310"/>
      <c r="BA171" s="310"/>
      <c r="BB171" s="310"/>
      <c r="BC171" s="310"/>
      <c r="BD171" s="287"/>
    </row>
    <row r="172" spans="1:56">
      <c r="A172" s="16" t="s">
        <v>253</v>
      </c>
      <c r="B172" s="4">
        <v>3213</v>
      </c>
      <c r="C172" s="6" t="s">
        <v>311</v>
      </c>
      <c r="D172" s="874">
        <v>734</v>
      </c>
      <c r="E172" s="875">
        <v>734</v>
      </c>
      <c r="F172" s="876">
        <v>734</v>
      </c>
      <c r="G172" s="876">
        <v>0</v>
      </c>
      <c r="H172" s="155">
        <v>0</v>
      </c>
      <c r="I172" s="876">
        <v>0</v>
      </c>
      <c r="J172" s="876">
        <v>0</v>
      </c>
      <c r="K172" s="692">
        <v>0</v>
      </c>
      <c r="L172" s="877">
        <v>28.000000000000004</v>
      </c>
      <c r="M172" s="133">
        <v>3.8147138964577665E-2</v>
      </c>
      <c r="N172" s="894">
        <v>28.000000000000004</v>
      </c>
      <c r="O172" s="40">
        <v>3.8147138964577665E-2</v>
      </c>
      <c r="P172" s="894">
        <v>28.000000000000004</v>
      </c>
      <c r="Q172" s="133">
        <v>3.8147138964577665E-2</v>
      </c>
      <c r="R172" s="899">
        <v>0</v>
      </c>
      <c r="S172" s="40" t="s">
        <v>31</v>
      </c>
      <c r="T172" s="894">
        <v>0</v>
      </c>
      <c r="U172" s="40" t="s">
        <v>31</v>
      </c>
      <c r="V172" s="899">
        <v>0</v>
      </c>
      <c r="W172" s="40" t="s">
        <v>31</v>
      </c>
      <c r="X172" s="899">
        <v>0</v>
      </c>
      <c r="Y172" s="127" t="s">
        <v>31</v>
      </c>
      <c r="Z172" s="155">
        <v>0</v>
      </c>
      <c r="AA172" s="35" t="s">
        <v>31</v>
      </c>
      <c r="AB172" s="310"/>
      <c r="AC172" s="310"/>
      <c r="AD172" s="310"/>
      <c r="AE172" s="310"/>
      <c r="AF172" s="310"/>
      <c r="AG172" s="310"/>
      <c r="AH172" s="310"/>
      <c r="AI172" s="310"/>
      <c r="AJ172" s="310"/>
      <c r="AK172" s="310"/>
      <c r="AL172" s="310"/>
      <c r="AM172" s="310"/>
      <c r="AN172" s="310"/>
      <c r="AO172" s="310"/>
      <c r="AP172" s="310"/>
      <c r="AQ172" s="310"/>
      <c r="AR172" s="310"/>
      <c r="AS172" s="310"/>
      <c r="AT172" s="310"/>
      <c r="AU172" s="310"/>
      <c r="AV172" s="310"/>
      <c r="AW172" s="310"/>
      <c r="AX172" s="310"/>
      <c r="AY172" s="310"/>
      <c r="AZ172" s="310"/>
      <c r="BA172" s="310"/>
      <c r="BB172" s="310"/>
      <c r="BC172" s="310"/>
      <c r="BD172" s="287"/>
    </row>
    <row r="173" spans="1:56">
      <c r="A173" s="16" t="s">
        <v>253</v>
      </c>
      <c r="B173" s="4">
        <v>3214</v>
      </c>
      <c r="C173" s="6" t="s">
        <v>312</v>
      </c>
      <c r="D173" s="874">
        <v>1015.9999999999995</v>
      </c>
      <c r="E173" s="875">
        <v>595.00000000000023</v>
      </c>
      <c r="F173" s="876">
        <v>595.00000000000023</v>
      </c>
      <c r="G173" s="876">
        <v>0</v>
      </c>
      <c r="H173" s="155">
        <v>420.99999999999994</v>
      </c>
      <c r="I173" s="876">
        <v>420.99999999999994</v>
      </c>
      <c r="J173" s="876">
        <v>0</v>
      </c>
      <c r="K173" s="692">
        <v>0</v>
      </c>
      <c r="L173" s="877">
        <v>33</v>
      </c>
      <c r="M173" s="133">
        <v>3.2480314960629933E-2</v>
      </c>
      <c r="N173" s="894">
        <v>12</v>
      </c>
      <c r="O173" s="40">
        <v>2.0168067226890747E-2</v>
      </c>
      <c r="P173" s="894">
        <v>12</v>
      </c>
      <c r="Q173" s="133">
        <v>2.0168067226890747E-2</v>
      </c>
      <c r="R173" s="899">
        <v>0</v>
      </c>
      <c r="S173" s="40" t="s">
        <v>31</v>
      </c>
      <c r="T173" s="894">
        <v>21</v>
      </c>
      <c r="U173" s="40">
        <v>4.9881235154394306E-2</v>
      </c>
      <c r="V173" s="899">
        <v>21</v>
      </c>
      <c r="W173" s="40">
        <v>4.9881235154394306E-2</v>
      </c>
      <c r="X173" s="899">
        <v>0</v>
      </c>
      <c r="Y173" s="127" t="s">
        <v>31</v>
      </c>
      <c r="Z173" s="155">
        <v>0</v>
      </c>
      <c r="AA173" s="35" t="s">
        <v>31</v>
      </c>
      <c r="AB173" s="310"/>
      <c r="AC173" s="310"/>
      <c r="AD173" s="310"/>
      <c r="AE173" s="310"/>
      <c r="AF173" s="310"/>
      <c r="AG173" s="310"/>
      <c r="AH173" s="310"/>
      <c r="AI173" s="310"/>
      <c r="AJ173" s="310"/>
      <c r="AK173" s="310"/>
      <c r="AL173" s="310"/>
      <c r="AM173" s="310"/>
      <c r="AN173" s="310"/>
      <c r="AO173" s="310"/>
      <c r="AP173" s="310"/>
      <c r="AQ173" s="310"/>
      <c r="AR173" s="310"/>
      <c r="AS173" s="310"/>
      <c r="AT173" s="310"/>
      <c r="AU173" s="310"/>
      <c r="AV173" s="310"/>
      <c r="AW173" s="310"/>
      <c r="AX173" s="310"/>
      <c r="AY173" s="310"/>
      <c r="AZ173" s="310"/>
      <c r="BA173" s="310"/>
      <c r="BB173" s="310"/>
      <c r="BC173" s="310"/>
      <c r="BD173" s="287"/>
    </row>
    <row r="174" spans="1:56">
      <c r="A174" s="16" t="s">
        <v>253</v>
      </c>
      <c r="B174" s="4">
        <v>3215</v>
      </c>
      <c r="C174" s="6" t="s">
        <v>152</v>
      </c>
      <c r="D174" s="874">
        <v>1256.0000000000002</v>
      </c>
      <c r="E174" s="875">
        <v>575</v>
      </c>
      <c r="F174" s="876">
        <v>575</v>
      </c>
      <c r="G174" s="876">
        <v>0</v>
      </c>
      <c r="H174" s="155">
        <v>681.00000000000011</v>
      </c>
      <c r="I174" s="876">
        <v>681.00000000000011</v>
      </c>
      <c r="J174" s="876">
        <v>0</v>
      </c>
      <c r="K174" s="692">
        <v>0</v>
      </c>
      <c r="L174" s="877">
        <v>89</v>
      </c>
      <c r="M174" s="133">
        <v>7.0859872611464952E-2</v>
      </c>
      <c r="N174" s="894">
        <v>26.000000000000011</v>
      </c>
      <c r="O174" s="40">
        <v>4.5217391304347841E-2</v>
      </c>
      <c r="P174" s="894">
        <v>26.000000000000011</v>
      </c>
      <c r="Q174" s="133">
        <v>4.5217391304347841E-2</v>
      </c>
      <c r="R174" s="899">
        <v>0</v>
      </c>
      <c r="S174" s="40" t="s">
        <v>31</v>
      </c>
      <c r="T174" s="894">
        <v>63.000000000000007</v>
      </c>
      <c r="U174" s="40">
        <v>9.2511013215859028E-2</v>
      </c>
      <c r="V174" s="899">
        <v>63.000000000000007</v>
      </c>
      <c r="W174" s="40">
        <v>9.2511013215859028E-2</v>
      </c>
      <c r="X174" s="899">
        <v>0</v>
      </c>
      <c r="Y174" s="127" t="s">
        <v>31</v>
      </c>
      <c r="Z174" s="155">
        <v>0</v>
      </c>
      <c r="AA174" s="35" t="s">
        <v>31</v>
      </c>
      <c r="AB174" s="310"/>
      <c r="AC174" s="310"/>
      <c r="AD174" s="310"/>
      <c r="AE174" s="310"/>
      <c r="AF174" s="310"/>
      <c r="AG174" s="310"/>
      <c r="AH174" s="310"/>
      <c r="AI174" s="310"/>
      <c r="AJ174" s="310"/>
      <c r="AK174" s="310"/>
      <c r="AL174" s="310"/>
      <c r="AM174" s="310"/>
      <c r="AN174" s="310"/>
      <c r="AO174" s="310"/>
      <c r="AP174" s="310"/>
      <c r="AQ174" s="310"/>
      <c r="AR174" s="310"/>
      <c r="AS174" s="310"/>
      <c r="AT174" s="310"/>
      <c r="AU174" s="310"/>
      <c r="AV174" s="310"/>
      <c r="AW174" s="310"/>
      <c r="AX174" s="310"/>
      <c r="AY174" s="310"/>
      <c r="AZ174" s="310"/>
      <c r="BA174" s="310"/>
      <c r="BB174" s="310"/>
      <c r="BC174" s="310"/>
      <c r="BD174" s="287"/>
    </row>
    <row r="175" spans="1:56">
      <c r="A175" s="16" t="s">
        <v>253</v>
      </c>
      <c r="B175" s="4">
        <v>4101</v>
      </c>
      <c r="C175" s="6" t="s">
        <v>313</v>
      </c>
      <c r="D175" s="874">
        <v>356.00000000000006</v>
      </c>
      <c r="E175" s="875">
        <v>227</v>
      </c>
      <c r="F175" s="876">
        <v>227</v>
      </c>
      <c r="G175" s="876">
        <v>0</v>
      </c>
      <c r="H175" s="155">
        <v>129</v>
      </c>
      <c r="I175" s="876">
        <v>129</v>
      </c>
      <c r="J175" s="876">
        <v>0</v>
      </c>
      <c r="K175" s="692">
        <v>120.00000000000001</v>
      </c>
      <c r="L175" s="877">
        <v>3</v>
      </c>
      <c r="M175" s="133">
        <v>8.4269662921348295E-3</v>
      </c>
      <c r="N175" s="894">
        <v>3</v>
      </c>
      <c r="O175" s="40">
        <v>1.3215859030837005E-2</v>
      </c>
      <c r="P175" s="894">
        <v>3</v>
      </c>
      <c r="Q175" s="133">
        <v>1.3215859030837005E-2</v>
      </c>
      <c r="R175" s="899">
        <v>0</v>
      </c>
      <c r="S175" s="40" t="s">
        <v>31</v>
      </c>
      <c r="T175" s="894">
        <v>0</v>
      </c>
      <c r="U175" s="40">
        <v>0</v>
      </c>
      <c r="V175" s="899">
        <v>0</v>
      </c>
      <c r="W175" s="40">
        <v>0</v>
      </c>
      <c r="X175" s="899">
        <v>0</v>
      </c>
      <c r="Y175" s="127" t="s">
        <v>31</v>
      </c>
      <c r="Z175" s="155">
        <v>0</v>
      </c>
      <c r="AA175" s="35">
        <v>0</v>
      </c>
      <c r="AB175" s="310"/>
      <c r="AC175" s="310"/>
      <c r="AD175" s="310"/>
      <c r="AE175" s="310"/>
      <c r="AF175" s="310"/>
      <c r="AG175" s="310"/>
      <c r="AH175" s="310"/>
      <c r="AI175" s="310"/>
      <c r="AJ175" s="310"/>
      <c r="AK175" s="310"/>
      <c r="AL175" s="310"/>
      <c r="AM175" s="310"/>
      <c r="AN175" s="310"/>
      <c r="AO175" s="310"/>
      <c r="AP175" s="310"/>
      <c r="AQ175" s="310"/>
      <c r="AR175" s="310"/>
      <c r="AS175" s="310"/>
      <c r="AT175" s="310"/>
      <c r="AU175" s="310"/>
      <c r="AV175" s="310"/>
      <c r="AW175" s="310"/>
      <c r="AX175" s="310"/>
      <c r="AY175" s="310"/>
      <c r="AZ175" s="310"/>
      <c r="BA175" s="310"/>
      <c r="BB175" s="310"/>
      <c r="BC175" s="310"/>
      <c r="BD175" s="287"/>
    </row>
    <row r="176" spans="1:56">
      <c r="A176" s="16" t="s">
        <v>253</v>
      </c>
      <c r="B176" s="4">
        <v>4102</v>
      </c>
      <c r="C176" s="6" t="s">
        <v>154</v>
      </c>
      <c r="D176" s="874">
        <v>2172.0000000000005</v>
      </c>
      <c r="E176" s="875">
        <v>1361.9999999999998</v>
      </c>
      <c r="F176" s="876">
        <v>1339</v>
      </c>
      <c r="G176" s="876">
        <v>23</v>
      </c>
      <c r="H176" s="155">
        <v>810</v>
      </c>
      <c r="I176" s="876">
        <v>810</v>
      </c>
      <c r="J176" s="876">
        <v>0</v>
      </c>
      <c r="K176" s="692">
        <v>145</v>
      </c>
      <c r="L176" s="877">
        <v>85.000000000000028</v>
      </c>
      <c r="M176" s="133">
        <v>3.9134438305709028E-2</v>
      </c>
      <c r="N176" s="894">
        <v>45.000000000000007</v>
      </c>
      <c r="O176" s="40">
        <v>3.3039647577092525E-2</v>
      </c>
      <c r="P176" s="894">
        <v>45.000000000000007</v>
      </c>
      <c r="Q176" s="133">
        <v>3.3607169529499631E-2</v>
      </c>
      <c r="R176" s="899">
        <v>0</v>
      </c>
      <c r="S176" s="40">
        <v>0</v>
      </c>
      <c r="T176" s="894">
        <v>40</v>
      </c>
      <c r="U176" s="40">
        <v>4.9382716049382713E-2</v>
      </c>
      <c r="V176" s="899">
        <v>40</v>
      </c>
      <c r="W176" s="40">
        <v>4.9382716049382713E-2</v>
      </c>
      <c r="X176" s="899">
        <v>0</v>
      </c>
      <c r="Y176" s="127" t="s">
        <v>31</v>
      </c>
      <c r="Z176" s="155">
        <v>1</v>
      </c>
      <c r="AA176" s="35">
        <v>6.8965517241379309E-3</v>
      </c>
      <c r="AB176" s="310"/>
      <c r="AC176" s="310"/>
      <c r="AD176" s="310"/>
      <c r="AE176" s="310"/>
      <c r="AF176" s="310"/>
      <c r="AG176" s="310"/>
      <c r="AH176" s="310"/>
      <c r="AI176" s="310"/>
      <c r="AJ176" s="310"/>
      <c r="AK176" s="310"/>
      <c r="AL176" s="310"/>
      <c r="AM176" s="310"/>
      <c r="AN176" s="310"/>
      <c r="AO176" s="310"/>
      <c r="AP176" s="310"/>
      <c r="AQ176" s="310"/>
      <c r="AR176" s="310"/>
      <c r="AS176" s="310"/>
      <c r="AT176" s="310"/>
      <c r="AU176" s="310"/>
      <c r="AV176" s="310"/>
      <c r="AW176" s="310"/>
      <c r="AX176" s="310"/>
      <c r="AY176" s="310"/>
      <c r="AZ176" s="310"/>
      <c r="BA176" s="310"/>
      <c r="BB176" s="310"/>
      <c r="BC176" s="310"/>
      <c r="BD176" s="287"/>
    </row>
    <row r="177" spans="1:56">
      <c r="A177" s="16" t="s">
        <v>253</v>
      </c>
      <c r="B177" s="4">
        <v>4103</v>
      </c>
      <c r="C177" s="6" t="s">
        <v>156</v>
      </c>
      <c r="D177" s="874">
        <v>4682.9999999999991</v>
      </c>
      <c r="E177" s="875">
        <v>3657.9999999999941</v>
      </c>
      <c r="F177" s="876">
        <v>3548.9999999999995</v>
      </c>
      <c r="G177" s="876">
        <v>109</v>
      </c>
      <c r="H177" s="155">
        <v>1024.9999999999998</v>
      </c>
      <c r="I177" s="876">
        <v>1024.9999999999998</v>
      </c>
      <c r="J177" s="876">
        <v>0</v>
      </c>
      <c r="K177" s="692">
        <v>643</v>
      </c>
      <c r="L177" s="877">
        <v>178.99999999999997</v>
      </c>
      <c r="M177" s="133">
        <v>3.8223361093316255E-2</v>
      </c>
      <c r="N177" s="894">
        <v>126.99999999999996</v>
      </c>
      <c r="O177" s="40">
        <v>3.4718425369054173E-2</v>
      </c>
      <c r="P177" s="894">
        <v>125.99999999999996</v>
      </c>
      <c r="Q177" s="133">
        <v>3.5502958579881651E-2</v>
      </c>
      <c r="R177" s="899">
        <v>1</v>
      </c>
      <c r="S177" s="40">
        <v>9.1743119266055051E-3</v>
      </c>
      <c r="T177" s="894">
        <v>51.999999999999986</v>
      </c>
      <c r="U177" s="40">
        <v>5.0731707317073167E-2</v>
      </c>
      <c r="V177" s="899">
        <v>51.999999999999986</v>
      </c>
      <c r="W177" s="40">
        <v>5.0731707317073167E-2</v>
      </c>
      <c r="X177" s="899">
        <v>0</v>
      </c>
      <c r="Y177" s="127" t="s">
        <v>31</v>
      </c>
      <c r="Z177" s="155">
        <v>20</v>
      </c>
      <c r="AA177" s="35">
        <v>3.110419906687403E-2</v>
      </c>
      <c r="AB177" s="310"/>
      <c r="AC177" s="310"/>
      <c r="AD177" s="310"/>
      <c r="AE177" s="310"/>
      <c r="AF177" s="310"/>
      <c r="AG177" s="310"/>
      <c r="AH177" s="310"/>
      <c r="AI177" s="310"/>
      <c r="AJ177" s="310"/>
      <c r="AK177" s="310"/>
      <c r="AL177" s="310"/>
      <c r="AM177" s="310"/>
      <c r="AN177" s="310"/>
      <c r="AO177" s="310"/>
      <c r="AP177" s="310"/>
      <c r="AQ177" s="310"/>
      <c r="AR177" s="310"/>
      <c r="AS177" s="310"/>
      <c r="AT177" s="310"/>
      <c r="AU177" s="310"/>
      <c r="AV177" s="310"/>
      <c r="AW177" s="310"/>
      <c r="AX177" s="310"/>
      <c r="AY177" s="310"/>
      <c r="AZ177" s="310"/>
      <c r="BA177" s="310"/>
      <c r="BB177" s="310"/>
      <c r="BC177" s="310"/>
      <c r="BD177" s="287"/>
    </row>
    <row r="178" spans="1:56">
      <c r="A178" s="16" t="s">
        <v>253</v>
      </c>
      <c r="B178" s="4">
        <v>4104</v>
      </c>
      <c r="C178" s="6" t="s">
        <v>314</v>
      </c>
      <c r="D178" s="874">
        <v>75</v>
      </c>
      <c r="E178" s="875">
        <v>11</v>
      </c>
      <c r="F178" s="876">
        <v>11</v>
      </c>
      <c r="G178" s="876">
        <v>0</v>
      </c>
      <c r="H178" s="155">
        <v>64</v>
      </c>
      <c r="I178" s="876">
        <v>64</v>
      </c>
      <c r="J178" s="876">
        <v>0</v>
      </c>
      <c r="K178" s="692">
        <v>0</v>
      </c>
      <c r="L178" s="877">
        <v>2</v>
      </c>
      <c r="M178" s="133">
        <v>2.6666666666666668E-2</v>
      </c>
      <c r="N178" s="894">
        <v>0</v>
      </c>
      <c r="O178" s="40">
        <v>0</v>
      </c>
      <c r="P178" s="894">
        <v>0</v>
      </c>
      <c r="Q178" s="133">
        <v>0</v>
      </c>
      <c r="R178" s="899">
        <v>0</v>
      </c>
      <c r="S178" s="40" t="s">
        <v>31</v>
      </c>
      <c r="T178" s="894">
        <v>2</v>
      </c>
      <c r="U178" s="40">
        <v>3.125E-2</v>
      </c>
      <c r="V178" s="899">
        <v>2</v>
      </c>
      <c r="W178" s="40">
        <v>3.125E-2</v>
      </c>
      <c r="X178" s="899">
        <v>0</v>
      </c>
      <c r="Y178" s="127" t="s">
        <v>31</v>
      </c>
      <c r="Z178" s="155">
        <v>0</v>
      </c>
      <c r="AA178" s="35" t="s">
        <v>31</v>
      </c>
      <c r="AB178" s="310"/>
      <c r="AC178" s="310"/>
      <c r="AD178" s="310"/>
      <c r="AE178" s="310"/>
      <c r="AF178" s="310"/>
      <c r="AG178" s="310"/>
      <c r="AH178" s="310"/>
      <c r="AI178" s="310"/>
      <c r="AJ178" s="310"/>
      <c r="AK178" s="310"/>
      <c r="AL178" s="310"/>
      <c r="AM178" s="310"/>
      <c r="AN178" s="310"/>
      <c r="AO178" s="310"/>
      <c r="AP178" s="310"/>
      <c r="AQ178" s="310"/>
      <c r="AR178" s="310"/>
      <c r="AS178" s="310"/>
      <c r="AT178" s="310"/>
      <c r="AU178" s="310"/>
      <c r="AV178" s="310"/>
      <c r="AW178" s="310"/>
      <c r="AX178" s="310"/>
      <c r="AY178" s="310"/>
      <c r="AZ178" s="310"/>
      <c r="BA178" s="310"/>
      <c r="BB178" s="310"/>
      <c r="BC178" s="310"/>
      <c r="BD178" s="287"/>
    </row>
    <row r="179" spans="1:56">
      <c r="A179" s="16" t="s">
        <v>253</v>
      </c>
      <c r="B179" s="4">
        <v>4105</v>
      </c>
      <c r="C179" s="6" t="s">
        <v>315</v>
      </c>
      <c r="D179" s="874">
        <v>905.00000000000011</v>
      </c>
      <c r="E179" s="875">
        <v>736.00000000000034</v>
      </c>
      <c r="F179" s="876">
        <v>736.00000000000034</v>
      </c>
      <c r="G179" s="876">
        <v>0</v>
      </c>
      <c r="H179" s="155">
        <v>169</v>
      </c>
      <c r="I179" s="876">
        <v>169</v>
      </c>
      <c r="J179" s="876">
        <v>0</v>
      </c>
      <c r="K179" s="692">
        <v>67</v>
      </c>
      <c r="L179" s="877">
        <v>82.000000000000014</v>
      </c>
      <c r="M179" s="133">
        <v>9.0607734806629842E-2</v>
      </c>
      <c r="N179" s="894">
        <v>64</v>
      </c>
      <c r="O179" s="40">
        <v>8.6956521739130391E-2</v>
      </c>
      <c r="P179" s="894">
        <v>64</v>
      </c>
      <c r="Q179" s="133">
        <v>8.6956521739130391E-2</v>
      </c>
      <c r="R179" s="899">
        <v>0</v>
      </c>
      <c r="S179" s="40" t="s">
        <v>31</v>
      </c>
      <c r="T179" s="894">
        <v>18</v>
      </c>
      <c r="U179" s="40">
        <v>0.10650887573964497</v>
      </c>
      <c r="V179" s="899">
        <v>18</v>
      </c>
      <c r="W179" s="40">
        <v>0.10650887573964497</v>
      </c>
      <c r="X179" s="899">
        <v>0</v>
      </c>
      <c r="Y179" s="127" t="s">
        <v>31</v>
      </c>
      <c r="Z179" s="155">
        <v>0</v>
      </c>
      <c r="AA179" s="35">
        <v>0</v>
      </c>
      <c r="AB179" s="310"/>
      <c r="AC179" s="310"/>
      <c r="AD179" s="310"/>
      <c r="AE179" s="310"/>
      <c r="AF179" s="310"/>
      <c r="AG179" s="310"/>
      <c r="AH179" s="310"/>
      <c r="AI179" s="310"/>
      <c r="AJ179" s="310"/>
      <c r="AK179" s="310"/>
      <c r="AL179" s="310"/>
      <c r="AM179" s="310"/>
      <c r="AN179" s="310"/>
      <c r="AO179" s="310"/>
      <c r="AP179" s="310"/>
      <c r="AQ179" s="310"/>
      <c r="AR179" s="310"/>
      <c r="AS179" s="310"/>
      <c r="AT179" s="310"/>
      <c r="AU179" s="310"/>
      <c r="AV179" s="310"/>
      <c r="AW179" s="310"/>
      <c r="AX179" s="310"/>
      <c r="AY179" s="310"/>
      <c r="AZ179" s="310"/>
      <c r="BA179" s="310"/>
      <c r="BB179" s="310"/>
      <c r="BC179" s="310"/>
      <c r="BD179" s="287"/>
    </row>
    <row r="180" spans="1:56">
      <c r="A180" s="16" t="s">
        <v>253</v>
      </c>
      <c r="B180" s="4">
        <v>4106</v>
      </c>
      <c r="C180" s="6" t="s">
        <v>316</v>
      </c>
      <c r="D180" s="874">
        <v>1411.0000000000005</v>
      </c>
      <c r="E180" s="875">
        <v>1281.0000000000005</v>
      </c>
      <c r="F180" s="876">
        <v>1270.0000000000002</v>
      </c>
      <c r="G180" s="876">
        <v>11</v>
      </c>
      <c r="H180" s="155">
        <v>130</v>
      </c>
      <c r="I180" s="876">
        <v>130</v>
      </c>
      <c r="J180" s="876">
        <v>0</v>
      </c>
      <c r="K180" s="692">
        <v>0</v>
      </c>
      <c r="L180" s="877">
        <v>50.000000000000007</v>
      </c>
      <c r="M180" s="133">
        <v>3.5435861091424513E-2</v>
      </c>
      <c r="N180" s="894">
        <v>36</v>
      </c>
      <c r="O180" s="40">
        <v>2.8103044496487109E-2</v>
      </c>
      <c r="P180" s="894">
        <v>33</v>
      </c>
      <c r="Q180" s="133">
        <v>2.5984251968503933E-2</v>
      </c>
      <c r="R180" s="899">
        <v>3</v>
      </c>
      <c r="S180" s="40">
        <v>0.27272727272727271</v>
      </c>
      <c r="T180" s="894">
        <v>14</v>
      </c>
      <c r="U180" s="40">
        <v>0.1076923076923077</v>
      </c>
      <c r="V180" s="899">
        <v>14</v>
      </c>
      <c r="W180" s="40">
        <v>0.1076923076923077</v>
      </c>
      <c r="X180" s="899">
        <v>0</v>
      </c>
      <c r="Y180" s="127" t="s">
        <v>31</v>
      </c>
      <c r="Z180" s="155">
        <v>0</v>
      </c>
      <c r="AA180" s="35" t="s">
        <v>31</v>
      </c>
      <c r="AB180" s="310"/>
      <c r="AC180" s="310"/>
      <c r="AD180" s="310"/>
      <c r="AE180" s="310"/>
      <c r="AF180" s="310"/>
      <c r="AG180" s="310"/>
      <c r="AH180" s="310"/>
      <c r="AI180" s="310"/>
      <c r="AJ180" s="310"/>
      <c r="AK180" s="310"/>
      <c r="AL180" s="310"/>
      <c r="AM180" s="310"/>
      <c r="AN180" s="310"/>
      <c r="AO180" s="310"/>
      <c r="AP180" s="310"/>
      <c r="AQ180" s="310"/>
      <c r="AR180" s="310"/>
      <c r="AS180" s="310"/>
      <c r="AT180" s="310"/>
      <c r="AU180" s="310"/>
      <c r="AV180" s="310"/>
      <c r="AW180" s="310"/>
      <c r="AX180" s="310"/>
      <c r="AY180" s="310"/>
      <c r="AZ180" s="310"/>
      <c r="BA180" s="310"/>
      <c r="BB180" s="310"/>
      <c r="BC180" s="310"/>
      <c r="BD180" s="287"/>
    </row>
    <row r="181" spans="1:56">
      <c r="A181" s="16" t="s">
        <v>253</v>
      </c>
      <c r="B181" s="4">
        <v>4107</v>
      </c>
      <c r="C181" s="6" t="s">
        <v>158</v>
      </c>
      <c r="D181" s="874">
        <v>2644.9999999999995</v>
      </c>
      <c r="E181" s="875">
        <v>1742.0000000000002</v>
      </c>
      <c r="F181" s="876">
        <v>1677.0000000000002</v>
      </c>
      <c r="G181" s="876">
        <v>65.000000000000014</v>
      </c>
      <c r="H181" s="155">
        <v>902.99999999999966</v>
      </c>
      <c r="I181" s="876">
        <v>902.99999999999966</v>
      </c>
      <c r="J181" s="876">
        <v>0</v>
      </c>
      <c r="K181" s="692">
        <v>280</v>
      </c>
      <c r="L181" s="877">
        <v>98.999999999999986</v>
      </c>
      <c r="M181" s="133">
        <v>3.7429111531190926E-2</v>
      </c>
      <c r="N181" s="894">
        <v>70</v>
      </c>
      <c r="O181" s="40">
        <v>4.0183696900114807E-2</v>
      </c>
      <c r="P181" s="894">
        <v>69</v>
      </c>
      <c r="Q181" s="133">
        <v>4.1144901610017881E-2</v>
      </c>
      <c r="R181" s="899">
        <v>1</v>
      </c>
      <c r="S181" s="40">
        <v>1.5384615384615382E-2</v>
      </c>
      <c r="T181" s="894">
        <v>29.000000000000004</v>
      </c>
      <c r="U181" s="40">
        <v>3.2115171650055389E-2</v>
      </c>
      <c r="V181" s="899">
        <v>29.000000000000004</v>
      </c>
      <c r="W181" s="40">
        <v>3.2115171650055389E-2</v>
      </c>
      <c r="X181" s="899">
        <v>0</v>
      </c>
      <c r="Y181" s="127" t="s">
        <v>31</v>
      </c>
      <c r="Z181" s="155">
        <v>8</v>
      </c>
      <c r="AA181" s="35">
        <v>2.8571428571428571E-2</v>
      </c>
      <c r="AB181" s="310"/>
      <c r="AC181" s="310"/>
      <c r="AD181" s="310"/>
      <c r="AE181" s="310"/>
      <c r="AF181" s="310"/>
      <c r="AG181" s="310"/>
      <c r="AH181" s="310"/>
      <c r="AI181" s="310"/>
      <c r="AJ181" s="310"/>
      <c r="AK181" s="310"/>
      <c r="AL181" s="310"/>
      <c r="AM181" s="310"/>
      <c r="AN181" s="310"/>
      <c r="AO181" s="310"/>
      <c r="AP181" s="310"/>
      <c r="AQ181" s="310"/>
      <c r="AR181" s="310"/>
      <c r="AS181" s="310"/>
      <c r="AT181" s="310"/>
      <c r="AU181" s="310"/>
      <c r="AV181" s="310"/>
      <c r="AW181" s="310"/>
      <c r="AX181" s="310"/>
      <c r="AY181" s="310"/>
      <c r="AZ181" s="310"/>
      <c r="BA181" s="310"/>
      <c r="BB181" s="310"/>
      <c r="BC181" s="310"/>
      <c r="BD181" s="287"/>
    </row>
    <row r="182" spans="1:56">
      <c r="A182" s="16" t="s">
        <v>253</v>
      </c>
      <c r="B182" s="4">
        <v>4202</v>
      </c>
      <c r="C182" s="6" t="s">
        <v>160</v>
      </c>
      <c r="D182" s="874">
        <v>3544.9999999999959</v>
      </c>
      <c r="E182" s="875">
        <v>2549.9999999999995</v>
      </c>
      <c r="F182" s="876">
        <v>2475.9999999999968</v>
      </c>
      <c r="G182" s="876">
        <v>74</v>
      </c>
      <c r="H182" s="155">
        <v>995</v>
      </c>
      <c r="I182" s="876">
        <v>995</v>
      </c>
      <c r="J182" s="876">
        <v>0</v>
      </c>
      <c r="K182" s="692">
        <v>0</v>
      </c>
      <c r="L182" s="877">
        <v>72</v>
      </c>
      <c r="M182" s="133">
        <v>2.0310296191819486E-2</v>
      </c>
      <c r="N182" s="894">
        <v>38.000000000000007</v>
      </c>
      <c r="O182" s="40">
        <v>1.4901960784313731E-2</v>
      </c>
      <c r="P182" s="894">
        <v>38.000000000000007</v>
      </c>
      <c r="Q182" s="133">
        <v>1.5347334410339279E-2</v>
      </c>
      <c r="R182" s="899">
        <v>0</v>
      </c>
      <c r="S182" s="40">
        <v>0</v>
      </c>
      <c r="T182" s="894">
        <v>34.000000000000007</v>
      </c>
      <c r="U182" s="40">
        <v>3.4170854271356792E-2</v>
      </c>
      <c r="V182" s="899">
        <v>34.000000000000007</v>
      </c>
      <c r="W182" s="40">
        <v>3.4170854271356792E-2</v>
      </c>
      <c r="X182" s="899">
        <v>0</v>
      </c>
      <c r="Y182" s="127" t="s">
        <v>31</v>
      </c>
      <c r="Z182" s="155">
        <v>0</v>
      </c>
      <c r="AA182" s="35" t="s">
        <v>31</v>
      </c>
      <c r="AB182" s="310"/>
      <c r="AC182" s="310"/>
      <c r="AD182" s="310"/>
      <c r="AE182" s="310"/>
      <c r="AF182" s="310"/>
      <c r="AG182" s="310"/>
      <c r="AH182" s="310"/>
      <c r="AI182" s="310"/>
      <c r="AJ182" s="310"/>
      <c r="AK182" s="310"/>
      <c r="AL182" s="310"/>
      <c r="AM182" s="310"/>
      <c r="AN182" s="310"/>
      <c r="AO182" s="310"/>
      <c r="AP182" s="310"/>
      <c r="AQ182" s="310"/>
      <c r="AR182" s="310"/>
      <c r="AS182" s="310"/>
      <c r="AT182" s="310"/>
      <c r="AU182" s="310"/>
      <c r="AV182" s="310"/>
      <c r="AW182" s="310"/>
      <c r="AX182" s="310"/>
      <c r="AY182" s="310"/>
      <c r="AZ182" s="310"/>
      <c r="BA182" s="310"/>
      <c r="BB182" s="310"/>
      <c r="BC182" s="310"/>
      <c r="BD182" s="287"/>
    </row>
    <row r="183" spans="1:56">
      <c r="A183" s="16" t="s">
        <v>253</v>
      </c>
      <c r="B183" s="4">
        <v>4203</v>
      </c>
      <c r="C183" s="6" t="s">
        <v>162</v>
      </c>
      <c r="D183" s="874">
        <v>3804.0000000000023</v>
      </c>
      <c r="E183" s="875">
        <v>2352.9999999999995</v>
      </c>
      <c r="F183" s="876">
        <v>2352.9999999999995</v>
      </c>
      <c r="G183" s="876">
        <v>0</v>
      </c>
      <c r="H183" s="155">
        <v>1451.0000000000002</v>
      </c>
      <c r="I183" s="876">
        <v>1451.0000000000002</v>
      </c>
      <c r="J183" s="876">
        <v>0</v>
      </c>
      <c r="K183" s="692">
        <v>0</v>
      </c>
      <c r="L183" s="877">
        <v>133.00000000000003</v>
      </c>
      <c r="M183" s="133">
        <v>3.4963196635120909E-2</v>
      </c>
      <c r="N183" s="894">
        <v>64.000000000000014</v>
      </c>
      <c r="O183" s="40">
        <v>2.7199320016999585E-2</v>
      </c>
      <c r="P183" s="894">
        <v>64.000000000000014</v>
      </c>
      <c r="Q183" s="133">
        <v>2.7199320016999585E-2</v>
      </c>
      <c r="R183" s="899">
        <v>0</v>
      </c>
      <c r="S183" s="40" t="s">
        <v>31</v>
      </c>
      <c r="T183" s="894">
        <v>69.000000000000014</v>
      </c>
      <c r="U183" s="40">
        <v>4.755341144038594E-2</v>
      </c>
      <c r="V183" s="899">
        <v>69.000000000000014</v>
      </c>
      <c r="W183" s="40">
        <v>4.755341144038594E-2</v>
      </c>
      <c r="X183" s="899">
        <v>0</v>
      </c>
      <c r="Y183" s="127" t="s">
        <v>31</v>
      </c>
      <c r="Z183" s="155">
        <v>0</v>
      </c>
      <c r="AA183" s="35" t="s">
        <v>31</v>
      </c>
      <c r="AB183" s="310"/>
      <c r="AC183" s="310"/>
      <c r="AD183" s="310"/>
      <c r="AE183" s="310"/>
      <c r="AF183" s="310"/>
      <c r="AG183" s="310"/>
      <c r="AH183" s="310"/>
      <c r="AI183" s="310"/>
      <c r="AJ183" s="310"/>
      <c r="AK183" s="310"/>
      <c r="AL183" s="310"/>
      <c r="AM183" s="310"/>
      <c r="AN183" s="310"/>
      <c r="AO183" s="310"/>
      <c r="AP183" s="310"/>
      <c r="AQ183" s="310"/>
      <c r="AR183" s="310"/>
      <c r="AS183" s="310"/>
      <c r="AT183" s="310"/>
      <c r="AU183" s="310"/>
      <c r="AV183" s="310"/>
      <c r="AW183" s="310"/>
      <c r="AX183" s="310"/>
      <c r="AY183" s="310"/>
      <c r="AZ183" s="310"/>
      <c r="BA183" s="310"/>
      <c r="BB183" s="310"/>
      <c r="BC183" s="310"/>
      <c r="BD183" s="287"/>
    </row>
    <row r="184" spans="1:56">
      <c r="A184" s="16" t="s">
        <v>253</v>
      </c>
      <c r="B184" s="4">
        <v>4204</v>
      </c>
      <c r="C184" s="6" t="s">
        <v>318</v>
      </c>
      <c r="D184" s="874">
        <v>1132.0000000000005</v>
      </c>
      <c r="E184" s="875">
        <v>1121.9999999999995</v>
      </c>
      <c r="F184" s="876">
        <v>1121.9999999999995</v>
      </c>
      <c r="G184" s="876">
        <v>0</v>
      </c>
      <c r="H184" s="155">
        <v>10</v>
      </c>
      <c r="I184" s="876">
        <v>10</v>
      </c>
      <c r="J184" s="876">
        <v>0</v>
      </c>
      <c r="K184" s="692">
        <v>0</v>
      </c>
      <c r="L184" s="877">
        <v>42.000000000000014</v>
      </c>
      <c r="M184" s="133">
        <v>3.7102473498233215E-2</v>
      </c>
      <c r="N184" s="894">
        <v>42.000000000000014</v>
      </c>
      <c r="O184" s="40">
        <v>3.7433155080213928E-2</v>
      </c>
      <c r="P184" s="894">
        <v>42.000000000000014</v>
      </c>
      <c r="Q184" s="133">
        <v>3.7433155080213928E-2</v>
      </c>
      <c r="R184" s="899">
        <v>0</v>
      </c>
      <c r="S184" s="40" t="s">
        <v>31</v>
      </c>
      <c r="T184" s="894">
        <v>0</v>
      </c>
      <c r="U184" s="40">
        <v>0</v>
      </c>
      <c r="V184" s="899">
        <v>0</v>
      </c>
      <c r="W184" s="40">
        <v>0</v>
      </c>
      <c r="X184" s="899">
        <v>0</v>
      </c>
      <c r="Y184" s="127" t="s">
        <v>31</v>
      </c>
      <c r="Z184" s="155">
        <v>0</v>
      </c>
      <c r="AA184" s="35" t="s">
        <v>31</v>
      </c>
      <c r="AB184" s="310"/>
      <c r="AC184" s="310"/>
      <c r="AD184" s="310"/>
      <c r="AE184" s="310"/>
      <c r="AF184" s="310"/>
      <c r="AG184" s="310"/>
      <c r="AH184" s="310"/>
      <c r="AI184" s="310"/>
      <c r="AJ184" s="310"/>
      <c r="AK184" s="310"/>
      <c r="AL184" s="310"/>
      <c r="AM184" s="310"/>
      <c r="AN184" s="310"/>
      <c r="AO184" s="310"/>
      <c r="AP184" s="310"/>
      <c r="AQ184" s="310"/>
      <c r="AR184" s="310"/>
      <c r="AS184" s="310"/>
      <c r="AT184" s="310"/>
      <c r="AU184" s="310"/>
      <c r="AV184" s="310"/>
      <c r="AW184" s="310"/>
      <c r="AX184" s="310"/>
      <c r="AY184" s="310"/>
      <c r="AZ184" s="310"/>
      <c r="BA184" s="310"/>
      <c r="BB184" s="310"/>
      <c r="BC184" s="310"/>
      <c r="BD184" s="287"/>
    </row>
    <row r="185" spans="1:56">
      <c r="A185" s="16" t="s">
        <v>253</v>
      </c>
      <c r="B185" s="4">
        <v>4205</v>
      </c>
      <c r="C185" s="6" t="s">
        <v>164</v>
      </c>
      <c r="D185" s="874">
        <v>3308.9999999999941</v>
      </c>
      <c r="E185" s="875">
        <v>2404</v>
      </c>
      <c r="F185" s="876">
        <v>2318.9999999999995</v>
      </c>
      <c r="G185" s="876">
        <v>85.000000000000014</v>
      </c>
      <c r="H185" s="155">
        <v>905.00000000000011</v>
      </c>
      <c r="I185" s="876">
        <v>905.00000000000011</v>
      </c>
      <c r="J185" s="876">
        <v>0</v>
      </c>
      <c r="K185" s="692">
        <v>1279.9999999999995</v>
      </c>
      <c r="L185" s="877">
        <v>83.000000000000043</v>
      </c>
      <c r="M185" s="133">
        <v>2.508310667875497E-2</v>
      </c>
      <c r="N185" s="894">
        <v>51.000000000000021</v>
      </c>
      <c r="O185" s="40">
        <v>2.1214642262895184E-2</v>
      </c>
      <c r="P185" s="894">
        <v>51.000000000000021</v>
      </c>
      <c r="Q185" s="133">
        <v>2.19922380336352E-2</v>
      </c>
      <c r="R185" s="899">
        <v>0</v>
      </c>
      <c r="S185" s="40">
        <v>0</v>
      </c>
      <c r="T185" s="894">
        <v>32.000000000000007</v>
      </c>
      <c r="U185" s="40">
        <v>3.535911602209945E-2</v>
      </c>
      <c r="V185" s="899">
        <v>32.000000000000007</v>
      </c>
      <c r="W185" s="40">
        <v>3.535911602209945E-2</v>
      </c>
      <c r="X185" s="899">
        <v>0</v>
      </c>
      <c r="Y185" s="127" t="s">
        <v>31</v>
      </c>
      <c r="Z185" s="155">
        <v>35</v>
      </c>
      <c r="AA185" s="35">
        <v>2.734375000000001E-2</v>
      </c>
      <c r="AB185" s="310"/>
      <c r="AC185" s="310"/>
      <c r="AD185" s="310"/>
      <c r="AE185" s="310"/>
      <c r="AF185" s="310"/>
      <c r="AG185" s="310"/>
      <c r="AH185" s="310"/>
      <c r="AI185" s="310"/>
      <c r="AJ185" s="310"/>
      <c r="AK185" s="310"/>
      <c r="AL185" s="310"/>
      <c r="AM185" s="310"/>
      <c r="AN185" s="310"/>
      <c r="AO185" s="310"/>
      <c r="AP185" s="310"/>
      <c r="AQ185" s="310"/>
      <c r="AR185" s="310"/>
      <c r="AS185" s="310"/>
      <c r="AT185" s="310"/>
      <c r="AU185" s="310"/>
      <c r="AV185" s="310"/>
      <c r="AW185" s="310"/>
      <c r="AX185" s="310"/>
      <c r="AY185" s="310"/>
      <c r="AZ185" s="310"/>
      <c r="BA185" s="310"/>
      <c r="BB185" s="310"/>
      <c r="BC185" s="310"/>
      <c r="BD185" s="287"/>
    </row>
    <row r="186" spans="1:56">
      <c r="A186" s="16" t="s">
        <v>253</v>
      </c>
      <c r="B186" s="4">
        <v>4206</v>
      </c>
      <c r="C186" s="6" t="s">
        <v>319</v>
      </c>
      <c r="D186" s="874">
        <v>1703.9999999999993</v>
      </c>
      <c r="E186" s="875">
        <v>1134.9999999999998</v>
      </c>
      <c r="F186" s="876">
        <v>1134.9999999999998</v>
      </c>
      <c r="G186" s="876">
        <v>0</v>
      </c>
      <c r="H186" s="155">
        <v>569</v>
      </c>
      <c r="I186" s="876">
        <v>566</v>
      </c>
      <c r="J186" s="876">
        <v>3</v>
      </c>
      <c r="K186" s="692">
        <v>638.00000000000011</v>
      </c>
      <c r="L186" s="877">
        <v>30.000000000000011</v>
      </c>
      <c r="M186" s="133">
        <v>1.7605633802816916E-2</v>
      </c>
      <c r="N186" s="894">
        <v>22.000000000000007</v>
      </c>
      <c r="O186" s="40">
        <v>1.9383259911894282E-2</v>
      </c>
      <c r="P186" s="894">
        <v>22.000000000000007</v>
      </c>
      <c r="Q186" s="133">
        <v>1.9383259911894282E-2</v>
      </c>
      <c r="R186" s="899">
        <v>0</v>
      </c>
      <c r="S186" s="40" t="s">
        <v>31</v>
      </c>
      <c r="T186" s="894">
        <v>8</v>
      </c>
      <c r="U186" s="40">
        <v>1.4059753954305799E-2</v>
      </c>
      <c r="V186" s="899">
        <v>8</v>
      </c>
      <c r="W186" s="40">
        <v>1.4134275618374558E-2</v>
      </c>
      <c r="X186" s="899">
        <v>0</v>
      </c>
      <c r="Y186" s="127">
        <v>0</v>
      </c>
      <c r="Z186" s="155">
        <v>14</v>
      </c>
      <c r="AA186" s="35">
        <v>2.1943573667711595E-2</v>
      </c>
      <c r="AB186" s="310"/>
      <c r="AC186" s="310"/>
      <c r="AD186" s="310"/>
      <c r="AE186" s="310"/>
      <c r="AF186" s="310"/>
      <c r="AG186" s="310"/>
      <c r="AH186" s="310"/>
      <c r="AI186" s="310"/>
      <c r="AJ186" s="310"/>
      <c r="AK186" s="310"/>
      <c r="AL186" s="310"/>
      <c r="AM186" s="310"/>
      <c r="AN186" s="310"/>
      <c r="AO186" s="310"/>
      <c r="AP186" s="310"/>
      <c r="AQ186" s="310"/>
      <c r="AR186" s="310"/>
      <c r="AS186" s="310"/>
      <c r="AT186" s="310"/>
      <c r="AU186" s="310"/>
      <c r="AV186" s="310"/>
      <c r="AW186" s="310"/>
      <c r="AX186" s="310"/>
      <c r="AY186" s="310"/>
      <c r="AZ186" s="310"/>
      <c r="BA186" s="310"/>
      <c r="BB186" s="310"/>
      <c r="BC186" s="310"/>
      <c r="BD186" s="287"/>
    </row>
    <row r="187" spans="1:56">
      <c r="A187" s="16" t="s">
        <v>253</v>
      </c>
      <c r="B187" s="4">
        <v>4207</v>
      </c>
      <c r="C187" s="6" t="s">
        <v>166</v>
      </c>
      <c r="D187" s="874">
        <v>986.99999999999966</v>
      </c>
      <c r="E187" s="875">
        <v>637.99999999999989</v>
      </c>
      <c r="F187" s="876">
        <v>637.99999999999989</v>
      </c>
      <c r="G187" s="876">
        <v>0</v>
      </c>
      <c r="H187" s="155">
        <v>349.00000000000011</v>
      </c>
      <c r="I187" s="876">
        <v>349.00000000000011</v>
      </c>
      <c r="J187" s="876">
        <v>0</v>
      </c>
      <c r="K187" s="692">
        <v>150.00000000000003</v>
      </c>
      <c r="L187" s="877">
        <v>26.000000000000007</v>
      </c>
      <c r="M187" s="133">
        <v>2.6342451874366783E-2</v>
      </c>
      <c r="N187" s="894">
        <v>17.000000000000004</v>
      </c>
      <c r="O187" s="40">
        <v>2.6645768025078381E-2</v>
      </c>
      <c r="P187" s="894">
        <v>17.000000000000004</v>
      </c>
      <c r="Q187" s="133">
        <v>2.6645768025078381E-2</v>
      </c>
      <c r="R187" s="899">
        <v>0</v>
      </c>
      <c r="S187" s="40" t="s">
        <v>31</v>
      </c>
      <c r="T187" s="894">
        <v>9</v>
      </c>
      <c r="U187" s="40">
        <v>2.5787965616045835E-2</v>
      </c>
      <c r="V187" s="899">
        <v>9</v>
      </c>
      <c r="W187" s="40">
        <v>2.5787965616045835E-2</v>
      </c>
      <c r="X187" s="899">
        <v>0</v>
      </c>
      <c r="Y187" s="127" t="s">
        <v>31</v>
      </c>
      <c r="Z187" s="155">
        <v>0</v>
      </c>
      <c r="AA187" s="35">
        <v>0</v>
      </c>
      <c r="AB187" s="310"/>
      <c r="AC187" s="310"/>
      <c r="AD187" s="310"/>
      <c r="AE187" s="310"/>
      <c r="AF187" s="310"/>
      <c r="AG187" s="310"/>
      <c r="AH187" s="310"/>
      <c r="AI187" s="310"/>
      <c r="AJ187" s="310"/>
      <c r="AK187" s="310"/>
      <c r="AL187" s="310"/>
      <c r="AM187" s="310"/>
      <c r="AN187" s="310"/>
      <c r="AO187" s="310"/>
      <c r="AP187" s="310"/>
      <c r="AQ187" s="310"/>
      <c r="AR187" s="310"/>
      <c r="AS187" s="310"/>
      <c r="AT187" s="310"/>
      <c r="AU187" s="310"/>
      <c r="AV187" s="310"/>
      <c r="AW187" s="310"/>
      <c r="AX187" s="310"/>
      <c r="AY187" s="310"/>
      <c r="AZ187" s="310"/>
      <c r="BA187" s="310"/>
      <c r="BB187" s="310"/>
      <c r="BC187" s="310"/>
      <c r="BD187" s="287"/>
    </row>
    <row r="188" spans="1:56">
      <c r="A188" s="16" t="s">
        <v>253</v>
      </c>
      <c r="B188" s="4">
        <v>4208</v>
      </c>
      <c r="C188" s="6" t="s">
        <v>320</v>
      </c>
      <c r="D188" s="874">
        <v>831</v>
      </c>
      <c r="E188" s="875">
        <v>526</v>
      </c>
      <c r="F188" s="876">
        <v>526</v>
      </c>
      <c r="G188" s="876">
        <v>0</v>
      </c>
      <c r="H188" s="155">
        <v>305.00000000000006</v>
      </c>
      <c r="I188" s="876">
        <v>305.00000000000006</v>
      </c>
      <c r="J188" s="876">
        <v>0</v>
      </c>
      <c r="K188" s="692">
        <v>0</v>
      </c>
      <c r="L188" s="877">
        <v>12.000000000000004</v>
      </c>
      <c r="M188" s="133">
        <v>1.4440433212996394E-2</v>
      </c>
      <c r="N188" s="894">
        <v>10</v>
      </c>
      <c r="O188" s="40">
        <v>1.9011406844106463E-2</v>
      </c>
      <c r="P188" s="894">
        <v>10</v>
      </c>
      <c r="Q188" s="133">
        <v>1.9011406844106463E-2</v>
      </c>
      <c r="R188" s="899">
        <v>0</v>
      </c>
      <c r="S188" s="40" t="s">
        <v>31</v>
      </c>
      <c r="T188" s="894">
        <v>2</v>
      </c>
      <c r="U188" s="40">
        <v>6.557377049180327E-3</v>
      </c>
      <c r="V188" s="899">
        <v>2</v>
      </c>
      <c r="W188" s="40">
        <v>6.557377049180327E-3</v>
      </c>
      <c r="X188" s="899">
        <v>0</v>
      </c>
      <c r="Y188" s="127" t="s">
        <v>31</v>
      </c>
      <c r="Z188" s="155">
        <v>0</v>
      </c>
      <c r="AA188" s="35" t="s">
        <v>31</v>
      </c>
      <c r="AB188" s="310"/>
      <c r="AC188" s="310"/>
      <c r="AD188" s="310"/>
      <c r="AE188" s="310"/>
      <c r="AF188" s="310"/>
      <c r="AG188" s="310"/>
      <c r="AH188" s="310"/>
      <c r="AI188" s="310"/>
      <c r="AJ188" s="310"/>
      <c r="AK188" s="310"/>
      <c r="AL188" s="310"/>
      <c r="AM188" s="310"/>
      <c r="AN188" s="310"/>
      <c r="AO188" s="310"/>
      <c r="AP188" s="310"/>
      <c r="AQ188" s="310"/>
      <c r="AR188" s="310"/>
      <c r="AS188" s="310"/>
      <c r="AT188" s="310"/>
      <c r="AU188" s="310"/>
      <c r="AV188" s="310"/>
      <c r="AW188" s="310"/>
      <c r="AX188" s="310"/>
      <c r="AY188" s="310"/>
      <c r="AZ188" s="310"/>
      <c r="BA188" s="310"/>
      <c r="BB188" s="310"/>
      <c r="BC188" s="310"/>
      <c r="BD188" s="287"/>
    </row>
    <row r="189" spans="1:56">
      <c r="A189" s="16" t="s">
        <v>253</v>
      </c>
      <c r="B189" s="4">
        <v>4209</v>
      </c>
      <c r="C189" s="6" t="s">
        <v>168</v>
      </c>
      <c r="D189" s="874">
        <v>4864.9999999999964</v>
      </c>
      <c r="E189" s="875">
        <v>4068.9999999999964</v>
      </c>
      <c r="F189" s="876">
        <v>3845.0000000000009</v>
      </c>
      <c r="G189" s="876">
        <v>224</v>
      </c>
      <c r="H189" s="155">
        <v>796</v>
      </c>
      <c r="I189" s="876">
        <v>796</v>
      </c>
      <c r="J189" s="876">
        <v>0</v>
      </c>
      <c r="K189" s="692">
        <v>1416</v>
      </c>
      <c r="L189" s="877">
        <v>135</v>
      </c>
      <c r="M189" s="133">
        <v>2.774922918807813E-2</v>
      </c>
      <c r="N189" s="894">
        <v>107.99999999999999</v>
      </c>
      <c r="O189" s="40">
        <v>2.6542147947898768E-2</v>
      </c>
      <c r="P189" s="894">
        <v>106.99999999999999</v>
      </c>
      <c r="Q189" s="133">
        <v>2.7828348504551355E-2</v>
      </c>
      <c r="R189" s="899">
        <v>1</v>
      </c>
      <c r="S189" s="40">
        <v>4.464285714285714E-3</v>
      </c>
      <c r="T189" s="894">
        <v>27.000000000000011</v>
      </c>
      <c r="U189" s="40">
        <v>3.3919597989949764E-2</v>
      </c>
      <c r="V189" s="899">
        <v>27.000000000000011</v>
      </c>
      <c r="W189" s="40">
        <v>3.3919597989949764E-2</v>
      </c>
      <c r="X189" s="899">
        <v>0</v>
      </c>
      <c r="Y189" s="127" t="s">
        <v>31</v>
      </c>
      <c r="Z189" s="155">
        <v>45.000000000000014</v>
      </c>
      <c r="AA189" s="35">
        <v>3.1779661016949165E-2</v>
      </c>
      <c r="AB189" s="310"/>
      <c r="AC189" s="310"/>
      <c r="AD189" s="310"/>
      <c r="AE189" s="310"/>
      <c r="AF189" s="310"/>
      <c r="AG189" s="310"/>
      <c r="AH189" s="310"/>
      <c r="AI189" s="310"/>
      <c r="AJ189" s="310"/>
      <c r="AK189" s="310"/>
      <c r="AL189" s="310"/>
      <c r="AM189" s="310"/>
      <c r="AN189" s="310"/>
      <c r="AO189" s="310"/>
      <c r="AP189" s="310"/>
      <c r="AQ189" s="310"/>
      <c r="AR189" s="310"/>
      <c r="AS189" s="310"/>
      <c r="AT189" s="310"/>
      <c r="AU189" s="310"/>
      <c r="AV189" s="310"/>
      <c r="AW189" s="310"/>
      <c r="AX189" s="310"/>
      <c r="AY189" s="310"/>
      <c r="AZ189" s="310"/>
      <c r="BA189" s="310"/>
      <c r="BB189" s="310"/>
      <c r="BC189" s="310"/>
      <c r="BD189" s="287"/>
    </row>
    <row r="190" spans="1:56">
      <c r="A190" s="16" t="s">
        <v>253</v>
      </c>
      <c r="B190" s="4">
        <v>4210</v>
      </c>
      <c r="C190" s="6" t="s">
        <v>321</v>
      </c>
      <c r="D190" s="874">
        <v>638.99999999999989</v>
      </c>
      <c r="E190" s="875">
        <v>271.00000000000006</v>
      </c>
      <c r="F190" s="876">
        <v>271.00000000000006</v>
      </c>
      <c r="G190" s="876">
        <v>0</v>
      </c>
      <c r="H190" s="155">
        <v>368</v>
      </c>
      <c r="I190" s="876">
        <v>368</v>
      </c>
      <c r="J190" s="876">
        <v>0</v>
      </c>
      <c r="K190" s="692">
        <v>0</v>
      </c>
      <c r="L190" s="877">
        <v>13</v>
      </c>
      <c r="M190" s="133">
        <v>2.0344287949921755E-2</v>
      </c>
      <c r="N190" s="894">
        <v>0</v>
      </c>
      <c r="O190" s="40">
        <v>0</v>
      </c>
      <c r="P190" s="894">
        <v>0</v>
      </c>
      <c r="Q190" s="133">
        <v>0</v>
      </c>
      <c r="R190" s="899">
        <v>0</v>
      </c>
      <c r="S190" s="40" t="s">
        <v>31</v>
      </c>
      <c r="T190" s="894">
        <v>13</v>
      </c>
      <c r="U190" s="40">
        <v>3.5326086956521736E-2</v>
      </c>
      <c r="V190" s="899">
        <v>13</v>
      </c>
      <c r="W190" s="40">
        <v>3.5326086956521736E-2</v>
      </c>
      <c r="X190" s="899">
        <v>0</v>
      </c>
      <c r="Y190" s="127" t="s">
        <v>31</v>
      </c>
      <c r="Z190" s="155">
        <v>0</v>
      </c>
      <c r="AA190" s="35" t="s">
        <v>31</v>
      </c>
      <c r="AB190" s="310"/>
      <c r="AC190" s="310"/>
      <c r="AD190" s="310"/>
      <c r="AE190" s="310"/>
      <c r="AF190" s="310"/>
      <c r="AG190" s="310"/>
      <c r="AH190" s="310"/>
      <c r="AI190" s="310"/>
      <c r="AJ190" s="310"/>
      <c r="AK190" s="310"/>
      <c r="AL190" s="310"/>
      <c r="AM190" s="310"/>
      <c r="AN190" s="310"/>
      <c r="AO190" s="310"/>
      <c r="AP190" s="310"/>
      <c r="AQ190" s="310"/>
      <c r="AR190" s="310"/>
      <c r="AS190" s="310"/>
      <c r="AT190" s="310"/>
      <c r="AU190" s="310"/>
      <c r="AV190" s="310"/>
      <c r="AW190" s="310"/>
      <c r="AX190" s="310"/>
      <c r="AY190" s="310"/>
      <c r="AZ190" s="310"/>
      <c r="BA190" s="310"/>
      <c r="BB190" s="310"/>
      <c r="BC190" s="310"/>
      <c r="BD190" s="287"/>
    </row>
    <row r="191" spans="1:56">
      <c r="A191" s="16" t="s">
        <v>253</v>
      </c>
      <c r="B191" s="4">
        <v>4211</v>
      </c>
      <c r="C191" s="6" t="s">
        <v>322</v>
      </c>
      <c r="D191" s="874">
        <v>1815.0000000000005</v>
      </c>
      <c r="E191" s="875">
        <v>1343.0000000000005</v>
      </c>
      <c r="F191" s="876">
        <v>1201.0000000000007</v>
      </c>
      <c r="G191" s="876">
        <v>142</v>
      </c>
      <c r="H191" s="155">
        <v>472.00000000000017</v>
      </c>
      <c r="I191" s="876">
        <v>472.00000000000017</v>
      </c>
      <c r="J191" s="876">
        <v>0</v>
      </c>
      <c r="K191" s="692">
        <v>388.00000000000006</v>
      </c>
      <c r="L191" s="877">
        <v>44.000000000000021</v>
      </c>
      <c r="M191" s="133">
        <v>2.4242424242424249E-2</v>
      </c>
      <c r="N191" s="894">
        <v>18.000000000000004</v>
      </c>
      <c r="O191" s="40">
        <v>1.3402829486224867E-2</v>
      </c>
      <c r="P191" s="894">
        <v>17.000000000000004</v>
      </c>
      <c r="Q191" s="133">
        <v>1.4154870940882592E-2</v>
      </c>
      <c r="R191" s="899">
        <v>1</v>
      </c>
      <c r="S191" s="40">
        <v>7.0422535211267607E-3</v>
      </c>
      <c r="T191" s="894">
        <v>26.000000000000004</v>
      </c>
      <c r="U191" s="40">
        <v>5.5084745762711849E-2</v>
      </c>
      <c r="V191" s="899">
        <v>26.000000000000004</v>
      </c>
      <c r="W191" s="40">
        <v>5.5084745762711849E-2</v>
      </c>
      <c r="X191" s="899">
        <v>0</v>
      </c>
      <c r="Y191" s="127" t="s">
        <v>31</v>
      </c>
      <c r="Z191" s="155">
        <v>8.0000000000000018</v>
      </c>
      <c r="AA191" s="35">
        <v>2.0618556701030931E-2</v>
      </c>
      <c r="AB191" s="310"/>
      <c r="AC191" s="310"/>
      <c r="AD191" s="310"/>
      <c r="AE191" s="310"/>
      <c r="AF191" s="310"/>
      <c r="AG191" s="310"/>
      <c r="AH191" s="310"/>
      <c r="AI191" s="310"/>
      <c r="AJ191" s="310"/>
      <c r="AK191" s="310"/>
      <c r="AL191" s="310"/>
      <c r="AM191" s="310"/>
      <c r="AN191" s="310"/>
      <c r="AO191" s="310"/>
      <c r="AP191" s="310"/>
      <c r="AQ191" s="310"/>
      <c r="AR191" s="310"/>
      <c r="AS191" s="310"/>
      <c r="AT191" s="310"/>
      <c r="AU191" s="310"/>
      <c r="AV191" s="310"/>
      <c r="AW191" s="310"/>
      <c r="AX191" s="310"/>
      <c r="AY191" s="310"/>
      <c r="AZ191" s="310"/>
      <c r="BA191" s="310"/>
      <c r="BB191" s="310"/>
      <c r="BC191" s="310"/>
      <c r="BD191" s="287"/>
    </row>
    <row r="192" spans="1:56">
      <c r="A192" s="16" t="s">
        <v>253</v>
      </c>
      <c r="B192" s="4">
        <v>4212</v>
      </c>
      <c r="C192" s="6" t="s">
        <v>323</v>
      </c>
      <c r="D192" s="874">
        <v>1405.9999999999998</v>
      </c>
      <c r="E192" s="875">
        <v>1128.9999999999998</v>
      </c>
      <c r="F192" s="876">
        <v>1047.9999999999995</v>
      </c>
      <c r="G192" s="876">
        <v>81</v>
      </c>
      <c r="H192" s="155">
        <v>277.00000000000011</v>
      </c>
      <c r="I192" s="876">
        <v>277.00000000000011</v>
      </c>
      <c r="J192" s="876">
        <v>0</v>
      </c>
      <c r="K192" s="692">
        <v>8</v>
      </c>
      <c r="L192" s="877">
        <v>42.000000000000007</v>
      </c>
      <c r="M192" s="133">
        <v>2.9871977240398303E-2</v>
      </c>
      <c r="N192" s="894">
        <v>34.000000000000007</v>
      </c>
      <c r="O192" s="40">
        <v>3.0115146147032784E-2</v>
      </c>
      <c r="P192" s="894">
        <v>34.000000000000007</v>
      </c>
      <c r="Q192" s="133">
        <v>3.2442748091603073E-2</v>
      </c>
      <c r="R192" s="899">
        <v>0</v>
      </c>
      <c r="S192" s="40">
        <v>0</v>
      </c>
      <c r="T192" s="894">
        <v>8</v>
      </c>
      <c r="U192" s="40">
        <v>2.8880866425992767E-2</v>
      </c>
      <c r="V192" s="899">
        <v>8</v>
      </c>
      <c r="W192" s="40">
        <v>2.8880866425992767E-2</v>
      </c>
      <c r="X192" s="899">
        <v>0</v>
      </c>
      <c r="Y192" s="127" t="s">
        <v>31</v>
      </c>
      <c r="Z192" s="155">
        <v>0</v>
      </c>
      <c r="AA192" s="35">
        <v>0</v>
      </c>
      <c r="AB192" s="310"/>
      <c r="AC192" s="310"/>
      <c r="AD192" s="310"/>
      <c r="AE192" s="310"/>
      <c r="AF192" s="310"/>
      <c r="AG192" s="310"/>
      <c r="AH192" s="310"/>
      <c r="AI192" s="310"/>
      <c r="AJ192" s="310"/>
      <c r="AK192" s="310"/>
      <c r="AL192" s="310"/>
      <c r="AM192" s="310"/>
      <c r="AN192" s="310"/>
      <c r="AO192" s="310"/>
      <c r="AP192" s="310"/>
      <c r="AQ192" s="310"/>
      <c r="AR192" s="310"/>
      <c r="AS192" s="310"/>
      <c r="AT192" s="310"/>
      <c r="AU192" s="310"/>
      <c r="AV192" s="310"/>
      <c r="AW192" s="310"/>
      <c r="AX192" s="310"/>
      <c r="AY192" s="310"/>
      <c r="AZ192" s="310"/>
      <c r="BA192" s="310"/>
      <c r="BB192" s="310"/>
      <c r="BC192" s="310"/>
      <c r="BD192" s="287"/>
    </row>
    <row r="193" spans="1:56">
      <c r="A193" s="16" t="s">
        <v>253</v>
      </c>
      <c r="B193" s="4">
        <v>4213</v>
      </c>
      <c r="C193" s="6" t="s">
        <v>170</v>
      </c>
      <c r="D193" s="874">
        <v>5014.0000000000018</v>
      </c>
      <c r="E193" s="875">
        <v>3570.0000000000023</v>
      </c>
      <c r="F193" s="876">
        <v>3407.9999999999995</v>
      </c>
      <c r="G193" s="876">
        <v>162</v>
      </c>
      <c r="H193" s="155">
        <v>1443.9999999999995</v>
      </c>
      <c r="I193" s="876">
        <v>1394.9999999999995</v>
      </c>
      <c r="J193" s="876">
        <v>48.999999999999993</v>
      </c>
      <c r="K193" s="692">
        <v>946.00000000000034</v>
      </c>
      <c r="L193" s="877">
        <v>241</v>
      </c>
      <c r="M193" s="133">
        <v>4.8065416832867955E-2</v>
      </c>
      <c r="N193" s="894">
        <v>177.00000000000009</v>
      </c>
      <c r="O193" s="40">
        <v>4.95798319327731E-2</v>
      </c>
      <c r="P193" s="894">
        <v>176.00000000000009</v>
      </c>
      <c r="Q193" s="133">
        <v>5.1643192488262941E-2</v>
      </c>
      <c r="R193" s="899">
        <v>1</v>
      </c>
      <c r="S193" s="40">
        <v>6.1728395061728392E-3</v>
      </c>
      <c r="T193" s="894">
        <v>64.000000000000028</v>
      </c>
      <c r="U193" s="40">
        <v>4.4321329639889231E-2</v>
      </c>
      <c r="V193" s="899">
        <v>62.000000000000007</v>
      </c>
      <c r="W193" s="40">
        <v>4.4444444444444467E-2</v>
      </c>
      <c r="X193" s="899">
        <v>2</v>
      </c>
      <c r="Y193" s="127">
        <v>4.0816326530612249E-2</v>
      </c>
      <c r="Z193" s="155">
        <v>24.000000000000007</v>
      </c>
      <c r="AA193" s="35">
        <v>2.5369978858350951E-2</v>
      </c>
      <c r="AB193" s="310"/>
      <c r="AC193" s="310"/>
      <c r="AD193" s="310"/>
      <c r="AE193" s="310"/>
      <c r="AF193" s="310"/>
      <c r="AG193" s="310"/>
      <c r="AH193" s="310"/>
      <c r="AI193" s="310"/>
      <c r="AJ193" s="310"/>
      <c r="AK193" s="310"/>
      <c r="AL193" s="310"/>
      <c r="AM193" s="310"/>
      <c r="AN193" s="310"/>
      <c r="AO193" s="310"/>
      <c r="AP193" s="310"/>
      <c r="AQ193" s="310"/>
      <c r="AR193" s="310"/>
      <c r="AS193" s="310"/>
      <c r="AT193" s="310"/>
      <c r="AU193" s="310"/>
      <c r="AV193" s="310"/>
      <c r="AW193" s="310"/>
      <c r="AX193" s="310"/>
      <c r="AY193" s="310"/>
      <c r="AZ193" s="310"/>
      <c r="BA193" s="310"/>
      <c r="BB193" s="310"/>
      <c r="BC193" s="310"/>
      <c r="BD193" s="287"/>
    </row>
    <row r="194" spans="1:56">
      <c r="A194" s="16" t="s">
        <v>253</v>
      </c>
      <c r="B194" s="4">
        <v>4214</v>
      </c>
      <c r="C194" s="6" t="s">
        <v>172</v>
      </c>
      <c r="D194" s="874">
        <v>6225.9999999999936</v>
      </c>
      <c r="E194" s="875">
        <v>4792.0000000000027</v>
      </c>
      <c r="F194" s="876">
        <v>4792.0000000000027</v>
      </c>
      <c r="G194" s="876">
        <v>0</v>
      </c>
      <c r="H194" s="155">
        <v>1434.0000000000014</v>
      </c>
      <c r="I194" s="876">
        <v>1387.9999999999998</v>
      </c>
      <c r="J194" s="876">
        <v>46</v>
      </c>
      <c r="K194" s="692">
        <v>643</v>
      </c>
      <c r="L194" s="877">
        <v>179.00000000000006</v>
      </c>
      <c r="M194" s="133">
        <v>2.8750401541921013E-2</v>
      </c>
      <c r="N194" s="894">
        <v>131.00000000000011</v>
      </c>
      <c r="O194" s="40">
        <v>2.7337228714524216E-2</v>
      </c>
      <c r="P194" s="894">
        <v>131.00000000000011</v>
      </c>
      <c r="Q194" s="133">
        <v>2.7337228714524216E-2</v>
      </c>
      <c r="R194" s="899">
        <v>0</v>
      </c>
      <c r="S194" s="40" t="s">
        <v>31</v>
      </c>
      <c r="T194" s="894">
        <v>48.000000000000007</v>
      </c>
      <c r="U194" s="40">
        <v>3.3472803347280311E-2</v>
      </c>
      <c r="V194" s="899">
        <v>48.000000000000007</v>
      </c>
      <c r="W194" s="40">
        <v>3.4582132564841508E-2</v>
      </c>
      <c r="X194" s="899">
        <v>0</v>
      </c>
      <c r="Y194" s="127">
        <v>0</v>
      </c>
      <c r="Z194" s="155">
        <v>10</v>
      </c>
      <c r="AA194" s="35">
        <v>1.5552099533437015E-2</v>
      </c>
      <c r="AB194" s="310"/>
      <c r="AC194" s="310"/>
      <c r="AD194" s="310"/>
      <c r="AE194" s="310"/>
      <c r="AF194" s="310"/>
      <c r="AG194" s="310"/>
      <c r="AH194" s="310"/>
      <c r="AI194" s="310"/>
      <c r="AJ194" s="310"/>
      <c r="AK194" s="310"/>
      <c r="AL194" s="310"/>
      <c r="AM194" s="310"/>
      <c r="AN194" s="310"/>
      <c r="AO194" s="310"/>
      <c r="AP194" s="310"/>
      <c r="AQ194" s="310"/>
      <c r="AR194" s="310"/>
      <c r="AS194" s="310"/>
      <c r="AT194" s="310"/>
      <c r="AU194" s="310"/>
      <c r="AV194" s="310"/>
      <c r="AW194" s="310"/>
      <c r="AX194" s="310"/>
      <c r="AY194" s="310"/>
      <c r="AZ194" s="310"/>
      <c r="BA194" s="310"/>
      <c r="BB194" s="310"/>
      <c r="BC194" s="310"/>
      <c r="BD194" s="287"/>
    </row>
    <row r="195" spans="1:56">
      <c r="A195" s="16" t="s">
        <v>253</v>
      </c>
      <c r="B195" s="4">
        <v>4215</v>
      </c>
      <c r="C195" s="6" t="s">
        <v>324</v>
      </c>
      <c r="D195" s="874">
        <v>1636.0000000000011</v>
      </c>
      <c r="E195" s="875">
        <v>1112</v>
      </c>
      <c r="F195" s="876">
        <v>1112</v>
      </c>
      <c r="G195" s="876">
        <v>0</v>
      </c>
      <c r="H195" s="155">
        <v>523.99999999999977</v>
      </c>
      <c r="I195" s="876">
        <v>523.99999999999977</v>
      </c>
      <c r="J195" s="876">
        <v>0</v>
      </c>
      <c r="K195" s="692">
        <v>496.99999999999989</v>
      </c>
      <c r="L195" s="877">
        <v>28.000000000000004</v>
      </c>
      <c r="M195" s="133">
        <v>1.7114914425427862E-2</v>
      </c>
      <c r="N195" s="894">
        <v>21</v>
      </c>
      <c r="O195" s="40">
        <v>1.8884892086330936E-2</v>
      </c>
      <c r="P195" s="894">
        <v>21</v>
      </c>
      <c r="Q195" s="133">
        <v>1.8884892086330936E-2</v>
      </c>
      <c r="R195" s="899">
        <v>0</v>
      </c>
      <c r="S195" s="40" t="s">
        <v>31</v>
      </c>
      <c r="T195" s="894">
        <v>7</v>
      </c>
      <c r="U195" s="40">
        <v>1.3358778625954205E-2</v>
      </c>
      <c r="V195" s="899">
        <v>7</v>
      </c>
      <c r="W195" s="40">
        <v>1.3358778625954205E-2</v>
      </c>
      <c r="X195" s="899">
        <v>0</v>
      </c>
      <c r="Y195" s="127" t="s">
        <v>31</v>
      </c>
      <c r="Z195" s="155">
        <v>6</v>
      </c>
      <c r="AA195" s="35">
        <v>1.2072434607645878E-2</v>
      </c>
      <c r="AB195" s="310"/>
      <c r="AC195" s="310"/>
      <c r="AD195" s="310"/>
      <c r="AE195" s="310"/>
      <c r="AF195" s="310"/>
      <c r="AG195" s="310"/>
      <c r="AH195" s="310"/>
      <c r="AI195" s="310"/>
      <c r="AJ195" s="310"/>
      <c r="AK195" s="310"/>
      <c r="AL195" s="310"/>
      <c r="AM195" s="310"/>
      <c r="AN195" s="310"/>
      <c r="AO195" s="310"/>
      <c r="AP195" s="310"/>
      <c r="AQ195" s="310"/>
      <c r="AR195" s="310"/>
      <c r="AS195" s="310"/>
      <c r="AT195" s="310"/>
      <c r="AU195" s="310"/>
      <c r="AV195" s="310"/>
      <c r="AW195" s="310"/>
      <c r="AX195" s="310"/>
      <c r="AY195" s="310"/>
      <c r="AZ195" s="310"/>
      <c r="BA195" s="310"/>
      <c r="BB195" s="310"/>
      <c r="BC195" s="310"/>
      <c r="BD195" s="287"/>
    </row>
    <row r="196" spans="1:56">
      <c r="A196" s="16" t="s">
        <v>253</v>
      </c>
      <c r="B196" s="4">
        <v>4216</v>
      </c>
      <c r="C196" s="6" t="s">
        <v>325</v>
      </c>
      <c r="D196" s="874">
        <v>1164.0000000000002</v>
      </c>
      <c r="E196" s="875">
        <v>1052.0000000000002</v>
      </c>
      <c r="F196" s="876">
        <v>888</v>
      </c>
      <c r="G196" s="876">
        <v>164</v>
      </c>
      <c r="H196" s="155">
        <v>111.99999999999999</v>
      </c>
      <c r="I196" s="876">
        <v>111.99999999999999</v>
      </c>
      <c r="J196" s="876">
        <v>0</v>
      </c>
      <c r="K196" s="692">
        <v>545</v>
      </c>
      <c r="L196" s="877">
        <v>17</v>
      </c>
      <c r="M196" s="133">
        <v>1.4604810996563571E-2</v>
      </c>
      <c r="N196" s="894">
        <v>17</v>
      </c>
      <c r="O196" s="40">
        <v>1.615969581749049E-2</v>
      </c>
      <c r="P196" s="894">
        <v>16</v>
      </c>
      <c r="Q196" s="133">
        <v>1.8018018018018018E-2</v>
      </c>
      <c r="R196" s="899">
        <v>1</v>
      </c>
      <c r="S196" s="40">
        <v>6.0975609756097563E-3</v>
      </c>
      <c r="T196" s="894">
        <v>0</v>
      </c>
      <c r="U196" s="40">
        <v>0</v>
      </c>
      <c r="V196" s="899">
        <v>0</v>
      </c>
      <c r="W196" s="40">
        <v>0</v>
      </c>
      <c r="X196" s="899">
        <v>0</v>
      </c>
      <c r="Y196" s="127" t="s">
        <v>31</v>
      </c>
      <c r="Z196" s="155">
        <v>9</v>
      </c>
      <c r="AA196" s="35">
        <v>1.6513761467889909E-2</v>
      </c>
      <c r="AB196" s="310"/>
      <c r="AC196" s="310"/>
      <c r="AD196" s="310"/>
      <c r="AE196" s="310"/>
      <c r="AF196" s="310"/>
      <c r="AG196" s="310"/>
      <c r="AH196" s="310"/>
      <c r="AI196" s="310"/>
      <c r="AJ196" s="310"/>
      <c r="AK196" s="310"/>
      <c r="AL196" s="310"/>
      <c r="AM196" s="310"/>
      <c r="AN196" s="310"/>
      <c r="AO196" s="310"/>
      <c r="AP196" s="310"/>
      <c r="AQ196" s="310"/>
      <c r="AR196" s="310"/>
      <c r="AS196" s="310"/>
      <c r="AT196" s="310"/>
      <c r="AU196" s="310"/>
      <c r="AV196" s="310"/>
      <c r="AW196" s="310"/>
      <c r="AX196" s="310"/>
      <c r="AY196" s="310"/>
      <c r="AZ196" s="310"/>
      <c r="BA196" s="310"/>
      <c r="BB196" s="310"/>
      <c r="BC196" s="310"/>
      <c r="BD196" s="287"/>
    </row>
    <row r="197" spans="1:56">
      <c r="A197" s="16" t="s">
        <v>253</v>
      </c>
      <c r="B197" s="4">
        <v>5101</v>
      </c>
      <c r="C197" s="6" t="s">
        <v>174</v>
      </c>
      <c r="D197" s="874">
        <v>3256.0000000000009</v>
      </c>
      <c r="E197" s="875">
        <v>2395</v>
      </c>
      <c r="F197" s="876">
        <v>2338.0000000000009</v>
      </c>
      <c r="G197" s="876">
        <v>57</v>
      </c>
      <c r="H197" s="155">
        <v>861.00000000000011</v>
      </c>
      <c r="I197" s="876">
        <v>861.00000000000011</v>
      </c>
      <c r="J197" s="876">
        <v>0</v>
      </c>
      <c r="K197" s="692">
        <v>501.99999999999994</v>
      </c>
      <c r="L197" s="877">
        <v>72</v>
      </c>
      <c r="M197" s="133">
        <v>2.2113022113022109E-2</v>
      </c>
      <c r="N197" s="894">
        <v>52.000000000000007</v>
      </c>
      <c r="O197" s="40">
        <v>2.1711899791231736E-2</v>
      </c>
      <c r="P197" s="894">
        <v>52.000000000000007</v>
      </c>
      <c r="Q197" s="133">
        <v>2.2241231822070141E-2</v>
      </c>
      <c r="R197" s="899">
        <v>0</v>
      </c>
      <c r="S197" s="40">
        <v>0</v>
      </c>
      <c r="T197" s="894">
        <v>20</v>
      </c>
      <c r="U197" s="40">
        <v>2.3228803716608591E-2</v>
      </c>
      <c r="V197" s="899">
        <v>20</v>
      </c>
      <c r="W197" s="40">
        <v>2.3228803716608591E-2</v>
      </c>
      <c r="X197" s="899">
        <v>0</v>
      </c>
      <c r="Y197" s="127" t="s">
        <v>31</v>
      </c>
      <c r="Z197" s="155">
        <v>12.000000000000002</v>
      </c>
      <c r="AA197" s="35">
        <v>2.3904382470119528E-2</v>
      </c>
      <c r="AB197" s="310"/>
      <c r="AC197" s="310"/>
      <c r="AD197" s="310"/>
      <c r="AE197" s="310"/>
      <c r="AF197" s="310"/>
      <c r="AG197" s="310"/>
      <c r="AH197" s="310"/>
      <c r="AI197" s="310"/>
      <c r="AJ197" s="310"/>
      <c r="AK197" s="310"/>
      <c r="AL197" s="310"/>
      <c r="AM197" s="310"/>
      <c r="AN197" s="310"/>
      <c r="AO197" s="310"/>
      <c r="AP197" s="310"/>
      <c r="AQ197" s="310"/>
      <c r="AR197" s="310"/>
      <c r="AS197" s="310"/>
      <c r="AT197" s="310"/>
      <c r="AU197" s="310"/>
      <c r="AV197" s="310"/>
      <c r="AW197" s="310"/>
      <c r="AX197" s="310"/>
      <c r="AY197" s="310"/>
      <c r="AZ197" s="310"/>
      <c r="BA197" s="310"/>
      <c r="BB197" s="310"/>
      <c r="BC197" s="310"/>
      <c r="BD197" s="287"/>
    </row>
    <row r="198" spans="1:56">
      <c r="A198" s="16" t="s">
        <v>253</v>
      </c>
      <c r="B198" s="4">
        <v>5102</v>
      </c>
      <c r="C198" s="6" t="s">
        <v>326</v>
      </c>
      <c r="D198" s="874">
        <v>1217.9999999999993</v>
      </c>
      <c r="E198" s="875">
        <v>782.99999999999977</v>
      </c>
      <c r="F198" s="876">
        <v>782.99999999999977</v>
      </c>
      <c r="G198" s="876">
        <v>0</v>
      </c>
      <c r="H198" s="155">
        <v>435</v>
      </c>
      <c r="I198" s="876">
        <v>435</v>
      </c>
      <c r="J198" s="876">
        <v>0</v>
      </c>
      <c r="K198" s="692">
        <v>281.99999999999994</v>
      </c>
      <c r="L198" s="877">
        <v>31.000000000000007</v>
      </c>
      <c r="M198" s="133">
        <v>2.5451559934318576E-2</v>
      </c>
      <c r="N198" s="894">
        <v>21.000000000000004</v>
      </c>
      <c r="O198" s="40">
        <v>2.6819923371647521E-2</v>
      </c>
      <c r="P198" s="894">
        <v>21.000000000000004</v>
      </c>
      <c r="Q198" s="133">
        <v>2.6819923371647521E-2</v>
      </c>
      <c r="R198" s="899">
        <v>0</v>
      </c>
      <c r="S198" s="40" t="s">
        <v>31</v>
      </c>
      <c r="T198" s="894">
        <v>10</v>
      </c>
      <c r="U198" s="40">
        <v>2.2988505747126436E-2</v>
      </c>
      <c r="V198" s="899">
        <v>10</v>
      </c>
      <c r="W198" s="40">
        <v>2.2988505747126436E-2</v>
      </c>
      <c r="X198" s="899">
        <v>0</v>
      </c>
      <c r="Y198" s="127" t="s">
        <v>31</v>
      </c>
      <c r="Z198" s="155">
        <v>8</v>
      </c>
      <c r="AA198" s="35">
        <v>2.8368794326241141E-2</v>
      </c>
      <c r="AB198" s="310"/>
      <c r="AC198" s="310"/>
      <c r="AD198" s="310"/>
      <c r="AE198" s="310"/>
      <c r="AF198" s="310"/>
      <c r="AG198" s="310"/>
      <c r="AH198" s="310"/>
      <c r="AI198" s="310"/>
      <c r="AJ198" s="310"/>
      <c r="AK198" s="310"/>
      <c r="AL198" s="310"/>
      <c r="AM198" s="310"/>
      <c r="AN198" s="310"/>
      <c r="AO198" s="310"/>
      <c r="AP198" s="310"/>
      <c r="AQ198" s="310"/>
      <c r="AR198" s="310"/>
      <c r="AS198" s="310"/>
      <c r="AT198" s="310"/>
      <c r="AU198" s="310"/>
      <c r="AV198" s="310"/>
      <c r="AW198" s="310"/>
      <c r="AX198" s="310"/>
      <c r="AY198" s="310"/>
      <c r="AZ198" s="310"/>
      <c r="BA198" s="310"/>
      <c r="BB198" s="310"/>
      <c r="BC198" s="310"/>
      <c r="BD198" s="287"/>
    </row>
    <row r="199" spans="1:56">
      <c r="A199" s="16" t="s">
        <v>253</v>
      </c>
      <c r="B199" s="4">
        <v>5103</v>
      </c>
      <c r="C199" s="6" t="s">
        <v>176</v>
      </c>
      <c r="D199" s="874">
        <v>2092.0000000000005</v>
      </c>
      <c r="E199" s="875">
        <v>1620.9999999999995</v>
      </c>
      <c r="F199" s="876">
        <v>1620.9999999999995</v>
      </c>
      <c r="G199" s="876">
        <v>0</v>
      </c>
      <c r="H199" s="155">
        <v>471.00000000000017</v>
      </c>
      <c r="I199" s="876">
        <v>471.00000000000017</v>
      </c>
      <c r="J199" s="876">
        <v>0</v>
      </c>
      <c r="K199" s="692">
        <v>0</v>
      </c>
      <c r="L199" s="877">
        <v>89</v>
      </c>
      <c r="M199" s="133">
        <v>4.254302103250477E-2</v>
      </c>
      <c r="N199" s="894">
        <v>49.000000000000007</v>
      </c>
      <c r="O199" s="40">
        <v>3.022825416409625E-2</v>
      </c>
      <c r="P199" s="894">
        <v>49.000000000000007</v>
      </c>
      <c r="Q199" s="133">
        <v>3.022825416409625E-2</v>
      </c>
      <c r="R199" s="899">
        <v>0</v>
      </c>
      <c r="S199" s="40" t="s">
        <v>31</v>
      </c>
      <c r="T199" s="894">
        <v>40</v>
      </c>
      <c r="U199" s="40">
        <v>8.492569002123139E-2</v>
      </c>
      <c r="V199" s="899">
        <v>40</v>
      </c>
      <c r="W199" s="40">
        <v>8.492569002123139E-2</v>
      </c>
      <c r="X199" s="899">
        <v>0</v>
      </c>
      <c r="Y199" s="127" t="s">
        <v>31</v>
      </c>
      <c r="Z199" s="155">
        <v>0</v>
      </c>
      <c r="AA199" s="35" t="s">
        <v>31</v>
      </c>
      <c r="AB199" s="310"/>
      <c r="AC199" s="310"/>
      <c r="AD199" s="310"/>
      <c r="AE199" s="310"/>
      <c r="AF199" s="310"/>
      <c r="AG199" s="310"/>
      <c r="AH199" s="310"/>
      <c r="AI199" s="310"/>
      <c r="AJ199" s="310"/>
      <c r="AK199" s="310"/>
      <c r="AL199" s="310"/>
      <c r="AM199" s="310"/>
      <c r="AN199" s="310"/>
      <c r="AO199" s="310"/>
      <c r="AP199" s="310"/>
      <c r="AQ199" s="310"/>
      <c r="AR199" s="310"/>
      <c r="AS199" s="310"/>
      <c r="AT199" s="310"/>
      <c r="AU199" s="310"/>
      <c r="AV199" s="310"/>
      <c r="AW199" s="310"/>
      <c r="AX199" s="310"/>
      <c r="AY199" s="310"/>
      <c r="AZ199" s="310"/>
      <c r="BA199" s="310"/>
      <c r="BB199" s="310"/>
      <c r="BC199" s="310"/>
      <c r="BD199" s="287"/>
    </row>
    <row r="200" spans="1:56">
      <c r="A200" s="16" t="s">
        <v>253</v>
      </c>
      <c r="B200" s="4">
        <v>5104</v>
      </c>
      <c r="C200" s="6" t="s">
        <v>327</v>
      </c>
      <c r="D200" s="874">
        <v>408.99999999999994</v>
      </c>
      <c r="E200" s="875">
        <v>408.99999999999994</v>
      </c>
      <c r="F200" s="876">
        <v>408.99999999999994</v>
      </c>
      <c r="G200" s="876">
        <v>0</v>
      </c>
      <c r="H200" s="155">
        <v>0</v>
      </c>
      <c r="I200" s="876">
        <v>0</v>
      </c>
      <c r="J200" s="876">
        <v>0</v>
      </c>
      <c r="K200" s="692">
        <v>0</v>
      </c>
      <c r="L200" s="877">
        <v>14</v>
      </c>
      <c r="M200" s="133">
        <v>3.4229828850855751E-2</v>
      </c>
      <c r="N200" s="894">
        <v>14</v>
      </c>
      <c r="O200" s="40">
        <v>3.4229828850855751E-2</v>
      </c>
      <c r="P200" s="894">
        <v>14</v>
      </c>
      <c r="Q200" s="133">
        <v>3.4229828850855751E-2</v>
      </c>
      <c r="R200" s="899">
        <v>0</v>
      </c>
      <c r="S200" s="40" t="s">
        <v>31</v>
      </c>
      <c r="T200" s="894">
        <v>0</v>
      </c>
      <c r="U200" s="40" t="s">
        <v>31</v>
      </c>
      <c r="V200" s="899">
        <v>0</v>
      </c>
      <c r="W200" s="40" t="s">
        <v>31</v>
      </c>
      <c r="X200" s="899">
        <v>0</v>
      </c>
      <c r="Y200" s="127" t="s">
        <v>31</v>
      </c>
      <c r="Z200" s="155">
        <v>0</v>
      </c>
      <c r="AA200" s="35" t="s">
        <v>31</v>
      </c>
      <c r="AB200" s="310"/>
      <c r="AC200" s="310"/>
      <c r="AD200" s="310"/>
      <c r="AE200" s="310"/>
      <c r="AF200" s="310"/>
      <c r="AG200" s="310"/>
      <c r="AH200" s="310"/>
      <c r="AI200" s="310"/>
      <c r="AJ200" s="310"/>
      <c r="AK200" s="310"/>
      <c r="AL200" s="310"/>
      <c r="AM200" s="310"/>
      <c r="AN200" s="310"/>
      <c r="AO200" s="310"/>
      <c r="AP200" s="310"/>
      <c r="AQ200" s="310"/>
      <c r="AR200" s="310"/>
      <c r="AS200" s="310"/>
      <c r="AT200" s="310"/>
      <c r="AU200" s="310"/>
      <c r="AV200" s="310"/>
      <c r="AW200" s="310"/>
      <c r="AX200" s="310"/>
      <c r="AY200" s="310"/>
      <c r="AZ200" s="310"/>
      <c r="BA200" s="310"/>
      <c r="BB200" s="310"/>
      <c r="BC200" s="310"/>
      <c r="BD200" s="287"/>
    </row>
    <row r="201" spans="1:56">
      <c r="A201" s="16" t="s">
        <v>253</v>
      </c>
      <c r="B201" s="4">
        <v>5105</v>
      </c>
      <c r="C201" s="6" t="s">
        <v>178</v>
      </c>
      <c r="D201" s="874">
        <v>8043.0000000000036</v>
      </c>
      <c r="E201" s="875">
        <v>6037.0000000000018</v>
      </c>
      <c r="F201" s="876">
        <v>5937.0000000000009</v>
      </c>
      <c r="G201" s="876">
        <v>100.00000000000001</v>
      </c>
      <c r="H201" s="155">
        <v>2006.0000000000009</v>
      </c>
      <c r="I201" s="876">
        <v>1951.0000000000009</v>
      </c>
      <c r="J201" s="876">
        <v>55</v>
      </c>
      <c r="K201" s="692">
        <v>1733</v>
      </c>
      <c r="L201" s="877">
        <v>305.99999999999994</v>
      </c>
      <c r="M201" s="133">
        <v>3.8045505408429665E-2</v>
      </c>
      <c r="N201" s="894">
        <v>162.00000000000003</v>
      </c>
      <c r="O201" s="40">
        <v>2.6834520457180714E-2</v>
      </c>
      <c r="P201" s="894">
        <v>161.00000000000003</v>
      </c>
      <c r="Q201" s="133">
        <v>2.7118073100892707E-2</v>
      </c>
      <c r="R201" s="899">
        <v>1</v>
      </c>
      <c r="S201" s="40">
        <v>9.9999999999999985E-3</v>
      </c>
      <c r="T201" s="894">
        <v>143.99999999999997</v>
      </c>
      <c r="U201" s="40">
        <v>7.1784646061814505E-2</v>
      </c>
      <c r="V201" s="899">
        <v>143.99999999999997</v>
      </c>
      <c r="W201" s="40">
        <v>7.3808303434136288E-2</v>
      </c>
      <c r="X201" s="899">
        <v>0</v>
      </c>
      <c r="Y201" s="127">
        <v>0</v>
      </c>
      <c r="Z201" s="155">
        <v>65.000000000000043</v>
      </c>
      <c r="AA201" s="35">
        <v>3.7507212925562632E-2</v>
      </c>
      <c r="AB201" s="310"/>
      <c r="AC201" s="310"/>
      <c r="AD201" s="310"/>
      <c r="AE201" s="310"/>
      <c r="AF201" s="310"/>
      <c r="AG201" s="310"/>
      <c r="AH201" s="310"/>
      <c r="AI201" s="310"/>
      <c r="AJ201" s="310"/>
      <c r="AK201" s="310"/>
      <c r="AL201" s="310"/>
      <c r="AM201" s="310"/>
      <c r="AN201" s="310"/>
      <c r="AO201" s="310"/>
      <c r="AP201" s="310"/>
      <c r="AQ201" s="310"/>
      <c r="AR201" s="310"/>
      <c r="AS201" s="310"/>
      <c r="AT201" s="310"/>
      <c r="AU201" s="310"/>
      <c r="AV201" s="310"/>
      <c r="AW201" s="310"/>
      <c r="AX201" s="310"/>
      <c r="AY201" s="310"/>
      <c r="AZ201" s="310"/>
      <c r="BA201" s="310"/>
      <c r="BB201" s="310"/>
      <c r="BC201" s="310"/>
      <c r="BD201" s="287"/>
    </row>
    <row r="202" spans="1:56">
      <c r="A202" s="16" t="s">
        <v>253</v>
      </c>
      <c r="B202" s="4">
        <v>5106</v>
      </c>
      <c r="C202" s="6" t="s">
        <v>328</v>
      </c>
      <c r="D202" s="874">
        <v>509.99999999999983</v>
      </c>
      <c r="E202" s="875">
        <v>429.00000000000011</v>
      </c>
      <c r="F202" s="876">
        <v>429.00000000000011</v>
      </c>
      <c r="G202" s="876">
        <v>0</v>
      </c>
      <c r="H202" s="155">
        <v>81</v>
      </c>
      <c r="I202" s="876">
        <v>81</v>
      </c>
      <c r="J202" s="876">
        <v>0</v>
      </c>
      <c r="K202" s="692">
        <v>0</v>
      </c>
      <c r="L202" s="877">
        <v>16.000000000000004</v>
      </c>
      <c r="M202" s="133">
        <v>3.1372549019607864E-2</v>
      </c>
      <c r="N202" s="894">
        <v>11</v>
      </c>
      <c r="O202" s="40">
        <v>2.5641025641025633E-2</v>
      </c>
      <c r="P202" s="894">
        <v>11</v>
      </c>
      <c r="Q202" s="133">
        <v>2.5641025641025633E-2</v>
      </c>
      <c r="R202" s="899">
        <v>0</v>
      </c>
      <c r="S202" s="40" t="s">
        <v>31</v>
      </c>
      <c r="T202" s="894">
        <v>5</v>
      </c>
      <c r="U202" s="40">
        <v>6.1728395061728392E-2</v>
      </c>
      <c r="V202" s="899">
        <v>5</v>
      </c>
      <c r="W202" s="40">
        <v>6.1728395061728392E-2</v>
      </c>
      <c r="X202" s="899">
        <v>0</v>
      </c>
      <c r="Y202" s="127" t="s">
        <v>31</v>
      </c>
      <c r="Z202" s="155">
        <v>0</v>
      </c>
      <c r="AA202" s="35" t="s">
        <v>31</v>
      </c>
      <c r="AB202" s="310"/>
      <c r="AC202" s="310"/>
      <c r="AD202" s="310"/>
      <c r="AE202" s="310"/>
      <c r="AF202" s="310"/>
      <c r="AG202" s="310"/>
      <c r="AH202" s="310"/>
      <c r="AI202" s="310"/>
      <c r="AJ202" s="310"/>
      <c r="AK202" s="310"/>
      <c r="AL202" s="310"/>
      <c r="AM202" s="310"/>
      <c r="AN202" s="310"/>
      <c r="AO202" s="310"/>
      <c r="AP202" s="310"/>
      <c r="AQ202" s="310"/>
      <c r="AR202" s="310"/>
      <c r="AS202" s="310"/>
      <c r="AT202" s="310"/>
      <c r="AU202" s="310"/>
      <c r="AV202" s="310"/>
      <c r="AW202" s="310"/>
      <c r="AX202" s="310"/>
      <c r="AY202" s="310"/>
      <c r="AZ202" s="310"/>
      <c r="BA202" s="310"/>
      <c r="BB202" s="310"/>
      <c r="BC202" s="310"/>
      <c r="BD202" s="287"/>
    </row>
    <row r="203" spans="1:56">
      <c r="A203" s="16" t="s">
        <v>253</v>
      </c>
      <c r="B203" s="4">
        <v>5107</v>
      </c>
      <c r="C203" s="6" t="s">
        <v>180</v>
      </c>
      <c r="D203" s="874">
        <v>1789.0000000000005</v>
      </c>
      <c r="E203" s="875">
        <v>1015.0000000000002</v>
      </c>
      <c r="F203" s="876">
        <v>983.00000000000023</v>
      </c>
      <c r="G203" s="876">
        <v>32</v>
      </c>
      <c r="H203" s="155">
        <v>773.99999999999989</v>
      </c>
      <c r="I203" s="876">
        <v>773.99999999999989</v>
      </c>
      <c r="J203" s="876">
        <v>0</v>
      </c>
      <c r="K203" s="692">
        <v>0</v>
      </c>
      <c r="L203" s="877">
        <v>43.000000000000007</v>
      </c>
      <c r="M203" s="133">
        <v>2.4035774175517048E-2</v>
      </c>
      <c r="N203" s="894">
        <v>10</v>
      </c>
      <c r="O203" s="40">
        <v>9.8522167487684713E-3</v>
      </c>
      <c r="P203" s="894">
        <v>10</v>
      </c>
      <c r="Q203" s="133">
        <v>1.0172939979654117E-2</v>
      </c>
      <c r="R203" s="899">
        <v>0</v>
      </c>
      <c r="S203" s="40">
        <v>0</v>
      </c>
      <c r="T203" s="894">
        <v>33.000000000000007</v>
      </c>
      <c r="U203" s="40">
        <v>4.2635658914728695E-2</v>
      </c>
      <c r="V203" s="899">
        <v>33.000000000000007</v>
      </c>
      <c r="W203" s="40">
        <v>4.2635658914728695E-2</v>
      </c>
      <c r="X203" s="899">
        <v>0</v>
      </c>
      <c r="Y203" s="127" t="s">
        <v>31</v>
      </c>
      <c r="Z203" s="155">
        <v>0</v>
      </c>
      <c r="AA203" s="35" t="s">
        <v>31</v>
      </c>
      <c r="AB203" s="310"/>
      <c r="AC203" s="310"/>
      <c r="AD203" s="310"/>
      <c r="AE203" s="310"/>
      <c r="AF203" s="310"/>
      <c r="AG203" s="310"/>
      <c r="AH203" s="310"/>
      <c r="AI203" s="310"/>
      <c r="AJ203" s="310"/>
      <c r="AK203" s="310"/>
      <c r="AL203" s="310"/>
      <c r="AM203" s="310"/>
      <c r="AN203" s="310"/>
      <c r="AO203" s="310"/>
      <c r="AP203" s="310"/>
      <c r="AQ203" s="310"/>
      <c r="AR203" s="310"/>
      <c r="AS203" s="310"/>
      <c r="AT203" s="310"/>
      <c r="AU203" s="310"/>
      <c r="AV203" s="310"/>
      <c r="AW203" s="310"/>
      <c r="AX203" s="310"/>
      <c r="AY203" s="310"/>
      <c r="AZ203" s="310"/>
      <c r="BA203" s="310"/>
      <c r="BB203" s="310"/>
      <c r="BC203" s="310"/>
      <c r="BD203" s="287"/>
    </row>
    <row r="204" spans="1:56">
      <c r="A204" s="16" t="s">
        <v>253</v>
      </c>
      <c r="B204" s="4">
        <v>5108</v>
      </c>
      <c r="C204" s="6" t="s">
        <v>329</v>
      </c>
      <c r="D204" s="874">
        <v>239.99999999999997</v>
      </c>
      <c r="E204" s="875">
        <v>239.99999999999997</v>
      </c>
      <c r="F204" s="876">
        <v>239.99999999999997</v>
      </c>
      <c r="G204" s="876">
        <v>0</v>
      </c>
      <c r="H204" s="155">
        <v>0</v>
      </c>
      <c r="I204" s="876">
        <v>0</v>
      </c>
      <c r="J204" s="876">
        <v>0</v>
      </c>
      <c r="K204" s="692">
        <v>0</v>
      </c>
      <c r="L204" s="877">
        <v>1</v>
      </c>
      <c r="M204" s="133">
        <v>4.1666666666666675E-3</v>
      </c>
      <c r="N204" s="894">
        <v>1</v>
      </c>
      <c r="O204" s="40">
        <v>4.1666666666666675E-3</v>
      </c>
      <c r="P204" s="894">
        <v>1</v>
      </c>
      <c r="Q204" s="133">
        <v>4.1666666666666675E-3</v>
      </c>
      <c r="R204" s="899">
        <v>0</v>
      </c>
      <c r="S204" s="40" t="s">
        <v>31</v>
      </c>
      <c r="T204" s="894">
        <v>0</v>
      </c>
      <c r="U204" s="40" t="s">
        <v>31</v>
      </c>
      <c r="V204" s="899">
        <v>0</v>
      </c>
      <c r="W204" s="40" t="s">
        <v>31</v>
      </c>
      <c r="X204" s="899">
        <v>0</v>
      </c>
      <c r="Y204" s="127" t="s">
        <v>31</v>
      </c>
      <c r="Z204" s="155">
        <v>0</v>
      </c>
      <c r="AA204" s="35" t="s">
        <v>31</v>
      </c>
      <c r="AB204" s="310"/>
      <c r="AC204" s="310"/>
      <c r="AD204" s="310"/>
      <c r="AE204" s="310"/>
      <c r="AF204" s="310"/>
      <c r="AG204" s="310"/>
      <c r="AH204" s="310"/>
      <c r="AI204" s="310"/>
      <c r="AJ204" s="310"/>
      <c r="AK204" s="310"/>
      <c r="AL204" s="310"/>
      <c r="AM204" s="310"/>
      <c r="AN204" s="310"/>
      <c r="AO204" s="310"/>
      <c r="AP204" s="310"/>
      <c r="AQ204" s="310"/>
      <c r="AR204" s="310"/>
      <c r="AS204" s="310"/>
      <c r="AT204" s="310"/>
      <c r="AU204" s="310"/>
      <c r="AV204" s="310"/>
      <c r="AW204" s="310"/>
      <c r="AX204" s="310"/>
      <c r="AY204" s="310"/>
      <c r="AZ204" s="310"/>
      <c r="BA204" s="310"/>
      <c r="BB204" s="310"/>
      <c r="BC204" s="310"/>
      <c r="BD204" s="287"/>
    </row>
    <row r="205" spans="1:56">
      <c r="A205" s="16" t="s">
        <v>253</v>
      </c>
      <c r="B205" s="4">
        <v>5109</v>
      </c>
      <c r="C205" s="6" t="s">
        <v>330</v>
      </c>
      <c r="D205" s="874">
        <v>1662.9999999999995</v>
      </c>
      <c r="E205" s="875">
        <v>1367</v>
      </c>
      <c r="F205" s="876">
        <v>1367</v>
      </c>
      <c r="G205" s="876">
        <v>0</v>
      </c>
      <c r="H205" s="155">
        <v>295.99999999999994</v>
      </c>
      <c r="I205" s="876">
        <v>295.99999999999994</v>
      </c>
      <c r="J205" s="876">
        <v>0</v>
      </c>
      <c r="K205" s="692">
        <v>0</v>
      </c>
      <c r="L205" s="877">
        <v>61.000000000000007</v>
      </c>
      <c r="M205" s="133">
        <v>3.6680697534576083E-2</v>
      </c>
      <c r="N205" s="894">
        <v>33.000000000000007</v>
      </c>
      <c r="O205" s="40">
        <v>2.4140453547915146E-2</v>
      </c>
      <c r="P205" s="894">
        <v>33.000000000000007</v>
      </c>
      <c r="Q205" s="133">
        <v>2.4140453547915146E-2</v>
      </c>
      <c r="R205" s="899">
        <v>0</v>
      </c>
      <c r="S205" s="40" t="s">
        <v>31</v>
      </c>
      <c r="T205" s="894">
        <v>28</v>
      </c>
      <c r="U205" s="40">
        <v>9.4594594594594614E-2</v>
      </c>
      <c r="V205" s="899">
        <v>28</v>
      </c>
      <c r="W205" s="40">
        <v>9.4594594594594614E-2</v>
      </c>
      <c r="X205" s="899">
        <v>0</v>
      </c>
      <c r="Y205" s="127" t="s">
        <v>31</v>
      </c>
      <c r="Z205" s="155">
        <v>0</v>
      </c>
      <c r="AA205" s="35" t="s">
        <v>31</v>
      </c>
      <c r="AB205" s="310"/>
      <c r="AC205" s="310"/>
      <c r="AD205" s="310"/>
      <c r="AE205" s="310"/>
      <c r="AF205" s="310"/>
      <c r="AG205" s="310"/>
      <c r="AH205" s="310"/>
      <c r="AI205" s="310"/>
      <c r="AJ205" s="310"/>
      <c r="AK205" s="310"/>
      <c r="AL205" s="310"/>
      <c r="AM205" s="310"/>
      <c r="AN205" s="310"/>
      <c r="AO205" s="310"/>
      <c r="AP205" s="310"/>
      <c r="AQ205" s="310"/>
      <c r="AR205" s="310"/>
      <c r="AS205" s="310"/>
      <c r="AT205" s="310"/>
      <c r="AU205" s="310"/>
      <c r="AV205" s="310"/>
      <c r="AW205" s="310"/>
      <c r="AX205" s="310"/>
      <c r="AY205" s="310"/>
      <c r="AZ205" s="310"/>
      <c r="BA205" s="310"/>
      <c r="BB205" s="310"/>
      <c r="BC205" s="310"/>
      <c r="BD205" s="287"/>
    </row>
    <row r="206" spans="1:56">
      <c r="A206" s="16" t="s">
        <v>253</v>
      </c>
      <c r="B206" s="4">
        <v>5110</v>
      </c>
      <c r="C206" s="6" t="s">
        <v>331</v>
      </c>
      <c r="D206" s="874">
        <v>226.00000000000003</v>
      </c>
      <c r="E206" s="875">
        <v>226.00000000000003</v>
      </c>
      <c r="F206" s="876">
        <v>226.00000000000003</v>
      </c>
      <c r="G206" s="876">
        <v>0</v>
      </c>
      <c r="H206" s="155">
        <v>0</v>
      </c>
      <c r="I206" s="876">
        <v>0</v>
      </c>
      <c r="J206" s="876">
        <v>0</v>
      </c>
      <c r="K206" s="692">
        <v>0</v>
      </c>
      <c r="L206" s="877">
        <v>8</v>
      </c>
      <c r="M206" s="133">
        <v>3.5398230088495568E-2</v>
      </c>
      <c r="N206" s="894">
        <v>8</v>
      </c>
      <c r="O206" s="40">
        <v>3.5398230088495568E-2</v>
      </c>
      <c r="P206" s="894">
        <v>8</v>
      </c>
      <c r="Q206" s="133">
        <v>3.5398230088495568E-2</v>
      </c>
      <c r="R206" s="899">
        <v>0</v>
      </c>
      <c r="S206" s="40" t="s">
        <v>31</v>
      </c>
      <c r="T206" s="894">
        <v>0</v>
      </c>
      <c r="U206" s="40" t="s">
        <v>31</v>
      </c>
      <c r="V206" s="899">
        <v>0</v>
      </c>
      <c r="W206" s="40" t="s">
        <v>31</v>
      </c>
      <c r="X206" s="899">
        <v>0</v>
      </c>
      <c r="Y206" s="127" t="s">
        <v>31</v>
      </c>
      <c r="Z206" s="155">
        <v>0</v>
      </c>
      <c r="AA206" s="35" t="s">
        <v>31</v>
      </c>
      <c r="AB206" s="310"/>
      <c r="AC206" s="310"/>
      <c r="AD206" s="310"/>
      <c r="AE206" s="310"/>
      <c r="AF206" s="310"/>
      <c r="AG206" s="310"/>
      <c r="AH206" s="310"/>
      <c r="AI206" s="310"/>
      <c r="AJ206" s="310"/>
      <c r="AK206" s="310"/>
      <c r="AL206" s="310"/>
      <c r="AM206" s="310"/>
      <c r="AN206" s="310"/>
      <c r="AO206" s="310"/>
      <c r="AP206" s="310"/>
      <c r="AQ206" s="310"/>
      <c r="AR206" s="310"/>
      <c r="AS206" s="310"/>
      <c r="AT206" s="310"/>
      <c r="AU206" s="310"/>
      <c r="AV206" s="310"/>
      <c r="AW206" s="310"/>
      <c r="AX206" s="310"/>
      <c r="AY206" s="310"/>
      <c r="AZ206" s="310"/>
      <c r="BA206" s="310"/>
      <c r="BB206" s="310"/>
      <c r="BC206" s="310"/>
      <c r="BD206" s="287"/>
    </row>
    <row r="207" spans="1:56">
      <c r="A207" s="16" t="s">
        <v>253</v>
      </c>
      <c r="B207" s="4">
        <v>5201</v>
      </c>
      <c r="C207" s="6" t="s">
        <v>332</v>
      </c>
      <c r="D207" s="874">
        <v>338</v>
      </c>
      <c r="E207" s="875">
        <v>332.99999999999994</v>
      </c>
      <c r="F207" s="876">
        <v>332.99999999999994</v>
      </c>
      <c r="G207" s="876">
        <v>0</v>
      </c>
      <c r="H207" s="155">
        <v>5</v>
      </c>
      <c r="I207" s="876">
        <v>5</v>
      </c>
      <c r="J207" s="876">
        <v>0</v>
      </c>
      <c r="K207" s="692">
        <v>0</v>
      </c>
      <c r="L207" s="877">
        <v>4</v>
      </c>
      <c r="M207" s="133">
        <v>1.1834319526627219E-2</v>
      </c>
      <c r="N207" s="894">
        <v>4</v>
      </c>
      <c r="O207" s="40">
        <v>1.2012012012012014E-2</v>
      </c>
      <c r="P207" s="894">
        <v>4</v>
      </c>
      <c r="Q207" s="133">
        <v>1.2012012012012014E-2</v>
      </c>
      <c r="R207" s="899">
        <v>0</v>
      </c>
      <c r="S207" s="40" t="s">
        <v>31</v>
      </c>
      <c r="T207" s="894">
        <v>0</v>
      </c>
      <c r="U207" s="40">
        <v>0</v>
      </c>
      <c r="V207" s="899">
        <v>0</v>
      </c>
      <c r="W207" s="40">
        <v>0</v>
      </c>
      <c r="X207" s="899">
        <v>0</v>
      </c>
      <c r="Y207" s="127" t="s">
        <v>31</v>
      </c>
      <c r="Z207" s="155">
        <v>0</v>
      </c>
      <c r="AA207" s="35" t="s">
        <v>31</v>
      </c>
      <c r="AB207" s="310"/>
      <c r="AC207" s="310"/>
      <c r="AD207" s="310"/>
      <c r="AE207" s="310"/>
      <c r="AF207" s="310"/>
      <c r="AG207" s="310"/>
      <c r="AH207" s="310"/>
      <c r="AI207" s="310"/>
      <c r="AJ207" s="310"/>
      <c r="AK207" s="310"/>
      <c r="AL207" s="310"/>
      <c r="AM207" s="310"/>
      <c r="AN207" s="310"/>
      <c r="AO207" s="310"/>
      <c r="AP207" s="310"/>
      <c r="AQ207" s="310"/>
      <c r="AR207" s="310"/>
      <c r="AS207" s="310"/>
      <c r="AT207" s="310"/>
      <c r="AU207" s="310"/>
      <c r="AV207" s="310"/>
      <c r="AW207" s="310"/>
      <c r="AX207" s="310"/>
      <c r="AY207" s="310"/>
      <c r="AZ207" s="310"/>
      <c r="BA207" s="310"/>
      <c r="BB207" s="310"/>
      <c r="BC207" s="310"/>
      <c r="BD207" s="287"/>
    </row>
    <row r="208" spans="1:56">
      <c r="A208" s="16" t="s">
        <v>253</v>
      </c>
      <c r="B208" s="4">
        <v>5202</v>
      </c>
      <c r="C208" s="6" t="s">
        <v>333</v>
      </c>
      <c r="D208" s="874">
        <v>1050</v>
      </c>
      <c r="E208" s="875">
        <v>976.99999999999977</v>
      </c>
      <c r="F208" s="876">
        <v>860.99999999999955</v>
      </c>
      <c r="G208" s="876">
        <v>116</v>
      </c>
      <c r="H208" s="155">
        <v>73</v>
      </c>
      <c r="I208" s="876">
        <v>73</v>
      </c>
      <c r="J208" s="876">
        <v>0</v>
      </c>
      <c r="K208" s="692">
        <v>368.00000000000011</v>
      </c>
      <c r="L208" s="877">
        <v>31.000000000000007</v>
      </c>
      <c r="M208" s="133">
        <v>2.9523809523809532E-2</v>
      </c>
      <c r="N208" s="894">
        <v>25.000000000000007</v>
      </c>
      <c r="O208" s="40">
        <v>2.5588536335721609E-2</v>
      </c>
      <c r="P208" s="894">
        <v>25.000000000000007</v>
      </c>
      <c r="Q208" s="133">
        <v>2.9036004645760768E-2</v>
      </c>
      <c r="R208" s="899">
        <v>0</v>
      </c>
      <c r="S208" s="40">
        <v>0</v>
      </c>
      <c r="T208" s="894">
        <v>6</v>
      </c>
      <c r="U208" s="40">
        <v>8.2191780821917804E-2</v>
      </c>
      <c r="V208" s="899">
        <v>6</v>
      </c>
      <c r="W208" s="40">
        <v>8.2191780821917804E-2</v>
      </c>
      <c r="X208" s="899">
        <v>0</v>
      </c>
      <c r="Y208" s="127" t="s">
        <v>31</v>
      </c>
      <c r="Z208" s="155">
        <v>16.999999999999996</v>
      </c>
      <c r="AA208" s="35">
        <v>4.619565217391302E-2</v>
      </c>
      <c r="AB208" s="310"/>
      <c r="AC208" s="310"/>
      <c r="AD208" s="310"/>
      <c r="AE208" s="310"/>
      <c r="AF208" s="310"/>
      <c r="AG208" s="310"/>
      <c r="AH208" s="310"/>
      <c r="AI208" s="310"/>
      <c r="AJ208" s="310"/>
      <c r="AK208" s="310"/>
      <c r="AL208" s="310"/>
      <c r="AM208" s="310"/>
      <c r="AN208" s="310"/>
      <c r="AO208" s="310"/>
      <c r="AP208" s="310"/>
      <c r="AQ208" s="310"/>
      <c r="AR208" s="310"/>
      <c r="AS208" s="310"/>
      <c r="AT208" s="310"/>
      <c r="AU208" s="310"/>
      <c r="AV208" s="310"/>
      <c r="AW208" s="310"/>
      <c r="AX208" s="310"/>
      <c r="AY208" s="310"/>
      <c r="AZ208" s="310"/>
      <c r="BA208" s="310"/>
      <c r="BB208" s="310"/>
      <c r="BC208" s="310"/>
      <c r="BD208" s="287"/>
    </row>
    <row r="209" spans="1:56">
      <c r="A209" s="16" t="s">
        <v>253</v>
      </c>
      <c r="B209" s="4">
        <v>5203</v>
      </c>
      <c r="C209" s="6" t="s">
        <v>334</v>
      </c>
      <c r="D209" s="874">
        <v>939.00000000000023</v>
      </c>
      <c r="E209" s="875">
        <v>842</v>
      </c>
      <c r="F209" s="876">
        <v>842</v>
      </c>
      <c r="G209" s="876">
        <v>0</v>
      </c>
      <c r="H209" s="155">
        <v>96.999999999999986</v>
      </c>
      <c r="I209" s="876">
        <v>96.999999999999986</v>
      </c>
      <c r="J209" s="876">
        <v>0</v>
      </c>
      <c r="K209" s="692">
        <v>0</v>
      </c>
      <c r="L209" s="877">
        <v>16.999999999999996</v>
      </c>
      <c r="M209" s="133">
        <v>1.8104366347177842E-2</v>
      </c>
      <c r="N209" s="894">
        <v>14</v>
      </c>
      <c r="O209" s="40">
        <v>1.66270783847981E-2</v>
      </c>
      <c r="P209" s="894">
        <v>14</v>
      </c>
      <c r="Q209" s="133">
        <v>1.66270783847981E-2</v>
      </c>
      <c r="R209" s="899">
        <v>0</v>
      </c>
      <c r="S209" s="40" t="s">
        <v>31</v>
      </c>
      <c r="T209" s="894">
        <v>3</v>
      </c>
      <c r="U209" s="40">
        <v>3.0927835051546396E-2</v>
      </c>
      <c r="V209" s="899">
        <v>3</v>
      </c>
      <c r="W209" s="40">
        <v>3.0927835051546396E-2</v>
      </c>
      <c r="X209" s="899">
        <v>0</v>
      </c>
      <c r="Y209" s="127" t="s">
        <v>31</v>
      </c>
      <c r="Z209" s="155">
        <v>0</v>
      </c>
      <c r="AA209" s="35" t="s">
        <v>31</v>
      </c>
      <c r="AB209" s="310"/>
      <c r="AC209" s="310"/>
      <c r="AD209" s="310"/>
      <c r="AE209" s="310"/>
      <c r="AF209" s="310"/>
      <c r="AG209" s="310"/>
      <c r="AH209" s="310"/>
      <c r="AI209" s="310"/>
      <c r="AJ209" s="310"/>
      <c r="AK209" s="310"/>
      <c r="AL209" s="310"/>
      <c r="AM209" s="310"/>
      <c r="AN209" s="310"/>
      <c r="AO209" s="310"/>
      <c r="AP209" s="310"/>
      <c r="AQ209" s="310"/>
      <c r="AR209" s="310"/>
      <c r="AS209" s="310"/>
      <c r="AT209" s="310"/>
      <c r="AU209" s="310"/>
      <c r="AV209" s="310"/>
      <c r="AW209" s="310"/>
      <c r="AX209" s="310"/>
      <c r="AY209" s="310"/>
      <c r="AZ209" s="310"/>
      <c r="BA209" s="310"/>
      <c r="BB209" s="310"/>
      <c r="BC209" s="310"/>
      <c r="BD209" s="287"/>
    </row>
    <row r="210" spans="1:56">
      <c r="A210" s="16" t="s">
        <v>253</v>
      </c>
      <c r="B210" s="4">
        <v>5204</v>
      </c>
      <c r="C210" s="6" t="s">
        <v>335</v>
      </c>
      <c r="D210" s="874">
        <v>1189.0000000000011</v>
      </c>
      <c r="E210" s="875">
        <v>816.00000000000011</v>
      </c>
      <c r="F210" s="876">
        <v>807.00000000000011</v>
      </c>
      <c r="G210" s="876">
        <v>9</v>
      </c>
      <c r="H210" s="155">
        <v>373</v>
      </c>
      <c r="I210" s="876">
        <v>373</v>
      </c>
      <c r="J210" s="876">
        <v>0</v>
      </c>
      <c r="K210" s="692">
        <v>104</v>
      </c>
      <c r="L210" s="877">
        <v>23.000000000000007</v>
      </c>
      <c r="M210" s="133">
        <v>1.9343986543313697E-2</v>
      </c>
      <c r="N210" s="894">
        <v>11</v>
      </c>
      <c r="O210" s="40">
        <v>1.3480392156862744E-2</v>
      </c>
      <c r="P210" s="894">
        <v>11</v>
      </c>
      <c r="Q210" s="133">
        <v>1.363073110285006E-2</v>
      </c>
      <c r="R210" s="899">
        <v>0</v>
      </c>
      <c r="S210" s="40">
        <v>0</v>
      </c>
      <c r="T210" s="894">
        <v>12</v>
      </c>
      <c r="U210" s="40">
        <v>3.2171581769436998E-2</v>
      </c>
      <c r="V210" s="899">
        <v>12</v>
      </c>
      <c r="W210" s="40">
        <v>3.2171581769436998E-2</v>
      </c>
      <c r="X210" s="899">
        <v>0</v>
      </c>
      <c r="Y210" s="127" t="s">
        <v>31</v>
      </c>
      <c r="Z210" s="155">
        <v>0</v>
      </c>
      <c r="AA210" s="35">
        <v>0</v>
      </c>
      <c r="AB210" s="310"/>
      <c r="AC210" s="310"/>
      <c r="AD210" s="310"/>
      <c r="AE210" s="310"/>
      <c r="AF210" s="310"/>
      <c r="AG210" s="310"/>
      <c r="AH210" s="310"/>
      <c r="AI210" s="310"/>
      <c r="AJ210" s="310"/>
      <c r="AK210" s="310"/>
      <c r="AL210" s="310"/>
      <c r="AM210" s="310"/>
      <c r="AN210" s="310"/>
      <c r="AO210" s="310"/>
      <c r="AP210" s="310"/>
      <c r="AQ210" s="310"/>
      <c r="AR210" s="310"/>
      <c r="AS210" s="310"/>
      <c r="AT210" s="310"/>
      <c r="AU210" s="310"/>
      <c r="AV210" s="310"/>
      <c r="AW210" s="310"/>
      <c r="AX210" s="310"/>
      <c r="AY210" s="310"/>
      <c r="AZ210" s="310"/>
      <c r="BA210" s="310"/>
      <c r="BB210" s="310"/>
      <c r="BC210" s="310"/>
      <c r="BD210" s="287"/>
    </row>
    <row r="211" spans="1:56">
      <c r="A211" s="16" t="s">
        <v>253</v>
      </c>
      <c r="B211" s="4">
        <v>5205</v>
      </c>
      <c r="C211" s="6" t="s">
        <v>182</v>
      </c>
      <c r="D211" s="874">
        <v>9603.0000000000091</v>
      </c>
      <c r="E211" s="875">
        <v>7749.0000000000018</v>
      </c>
      <c r="F211" s="876">
        <v>7664.9999999999918</v>
      </c>
      <c r="G211" s="876">
        <v>84</v>
      </c>
      <c r="H211" s="155">
        <v>1853.9999999999993</v>
      </c>
      <c r="I211" s="876">
        <v>1799</v>
      </c>
      <c r="J211" s="876">
        <v>55</v>
      </c>
      <c r="K211" s="692">
        <v>2484.9999999999977</v>
      </c>
      <c r="L211" s="877">
        <v>281</v>
      </c>
      <c r="M211" s="133">
        <v>2.926168905550346E-2</v>
      </c>
      <c r="N211" s="894">
        <v>157.99999999999994</v>
      </c>
      <c r="O211" s="40">
        <v>2.0389727706800864E-2</v>
      </c>
      <c r="P211" s="894">
        <v>155.99999999999991</v>
      </c>
      <c r="Q211" s="133">
        <v>2.0352250489236803E-2</v>
      </c>
      <c r="R211" s="899">
        <v>2</v>
      </c>
      <c r="S211" s="40">
        <v>2.3809523809523808E-2</v>
      </c>
      <c r="T211" s="894">
        <v>122.99999999999999</v>
      </c>
      <c r="U211" s="40">
        <v>6.6343042071197428E-2</v>
      </c>
      <c r="V211" s="899">
        <v>122.99999999999999</v>
      </c>
      <c r="W211" s="40">
        <v>6.8371317398554746E-2</v>
      </c>
      <c r="X211" s="899">
        <v>0</v>
      </c>
      <c r="Y211" s="127">
        <v>0</v>
      </c>
      <c r="Z211" s="155">
        <v>55.000000000000007</v>
      </c>
      <c r="AA211" s="35">
        <v>2.2132796780684128E-2</v>
      </c>
      <c r="AB211" s="310"/>
      <c r="AC211" s="310"/>
      <c r="AD211" s="310"/>
      <c r="AE211" s="310"/>
      <c r="AF211" s="310"/>
      <c r="AG211" s="310"/>
      <c r="AH211" s="310"/>
      <c r="AI211" s="310"/>
      <c r="AJ211" s="310"/>
      <c r="AK211" s="310"/>
      <c r="AL211" s="310"/>
      <c r="AM211" s="310"/>
      <c r="AN211" s="310"/>
      <c r="AO211" s="310"/>
      <c r="AP211" s="310"/>
      <c r="AQ211" s="310"/>
      <c r="AR211" s="310"/>
      <c r="AS211" s="310"/>
      <c r="AT211" s="310"/>
      <c r="AU211" s="310"/>
      <c r="AV211" s="310"/>
      <c r="AW211" s="310"/>
      <c r="AX211" s="310"/>
      <c r="AY211" s="310"/>
      <c r="AZ211" s="310"/>
      <c r="BA211" s="310"/>
      <c r="BB211" s="310"/>
      <c r="BC211" s="310"/>
      <c r="BD211" s="287"/>
    </row>
    <row r="212" spans="1:56">
      <c r="A212" s="16" t="s">
        <v>253</v>
      </c>
      <c r="B212" s="4">
        <v>5206</v>
      </c>
      <c r="C212" s="6" t="s">
        <v>336</v>
      </c>
      <c r="D212" s="874">
        <v>683.00000000000011</v>
      </c>
      <c r="E212" s="875">
        <v>386</v>
      </c>
      <c r="F212" s="876">
        <v>386</v>
      </c>
      <c r="G212" s="876">
        <v>0</v>
      </c>
      <c r="H212" s="155">
        <v>297</v>
      </c>
      <c r="I212" s="876">
        <v>297</v>
      </c>
      <c r="J212" s="876">
        <v>0</v>
      </c>
      <c r="K212" s="692">
        <v>0</v>
      </c>
      <c r="L212" s="877">
        <v>6</v>
      </c>
      <c r="M212" s="133">
        <v>8.7847730600292811E-3</v>
      </c>
      <c r="N212" s="894">
        <v>2</v>
      </c>
      <c r="O212" s="40">
        <v>5.1813471502590676E-3</v>
      </c>
      <c r="P212" s="894">
        <v>2</v>
      </c>
      <c r="Q212" s="133">
        <v>5.1813471502590676E-3</v>
      </c>
      <c r="R212" s="899">
        <v>0</v>
      </c>
      <c r="S212" s="40" t="s">
        <v>31</v>
      </c>
      <c r="T212" s="894">
        <v>4</v>
      </c>
      <c r="U212" s="40">
        <v>1.3468013468013467E-2</v>
      </c>
      <c r="V212" s="899">
        <v>4</v>
      </c>
      <c r="W212" s="40">
        <v>1.3468013468013467E-2</v>
      </c>
      <c r="X212" s="899">
        <v>0</v>
      </c>
      <c r="Y212" s="127" t="s">
        <v>31</v>
      </c>
      <c r="Z212" s="155">
        <v>0</v>
      </c>
      <c r="AA212" s="35" t="s">
        <v>31</v>
      </c>
      <c r="AB212" s="310"/>
      <c r="AC212" s="310"/>
      <c r="AD212" s="310"/>
      <c r="AE212" s="310"/>
      <c r="AF212" s="310"/>
      <c r="AG212" s="310"/>
      <c r="AH212" s="310"/>
      <c r="AI212" s="310"/>
      <c r="AJ212" s="310"/>
      <c r="AK212" s="310"/>
      <c r="AL212" s="310"/>
      <c r="AM212" s="310"/>
      <c r="AN212" s="310"/>
      <c r="AO212" s="310"/>
      <c r="AP212" s="310"/>
      <c r="AQ212" s="310"/>
      <c r="AR212" s="310"/>
      <c r="AS212" s="310"/>
      <c r="AT212" s="310"/>
      <c r="AU212" s="310"/>
      <c r="AV212" s="310"/>
      <c r="AW212" s="310"/>
      <c r="AX212" s="310"/>
      <c r="AY212" s="310"/>
      <c r="AZ212" s="310"/>
      <c r="BA212" s="310"/>
      <c r="BB212" s="310"/>
      <c r="BC212" s="310"/>
      <c r="BD212" s="287"/>
    </row>
    <row r="213" spans="1:56">
      <c r="A213" s="16" t="s">
        <v>253</v>
      </c>
      <c r="B213" s="4">
        <v>5207</v>
      </c>
      <c r="C213" s="6" t="s">
        <v>184</v>
      </c>
      <c r="D213" s="874">
        <v>1698.9999999999998</v>
      </c>
      <c r="E213" s="875">
        <v>1524.0000000000007</v>
      </c>
      <c r="F213" s="876">
        <v>1488</v>
      </c>
      <c r="G213" s="876">
        <v>36</v>
      </c>
      <c r="H213" s="155">
        <v>175</v>
      </c>
      <c r="I213" s="876">
        <v>175</v>
      </c>
      <c r="J213" s="876">
        <v>0</v>
      </c>
      <c r="K213" s="692">
        <v>219.00000000000003</v>
      </c>
      <c r="L213" s="877">
        <v>39</v>
      </c>
      <c r="M213" s="133">
        <v>2.2954679223072399E-2</v>
      </c>
      <c r="N213" s="894">
        <v>33</v>
      </c>
      <c r="O213" s="40">
        <v>2.1653543307086603E-2</v>
      </c>
      <c r="P213" s="894">
        <v>33</v>
      </c>
      <c r="Q213" s="133">
        <v>2.2177419354838711E-2</v>
      </c>
      <c r="R213" s="899">
        <v>0</v>
      </c>
      <c r="S213" s="40">
        <v>0</v>
      </c>
      <c r="T213" s="894">
        <v>6</v>
      </c>
      <c r="U213" s="40">
        <v>3.4285714285714287E-2</v>
      </c>
      <c r="V213" s="899">
        <v>6</v>
      </c>
      <c r="W213" s="40">
        <v>3.4285714285714287E-2</v>
      </c>
      <c r="X213" s="899">
        <v>0</v>
      </c>
      <c r="Y213" s="127" t="s">
        <v>31</v>
      </c>
      <c r="Z213" s="155">
        <v>4</v>
      </c>
      <c r="AA213" s="35">
        <v>1.8264840182648401E-2</v>
      </c>
      <c r="AB213" s="310"/>
      <c r="AC213" s="310"/>
      <c r="AD213" s="310"/>
      <c r="AE213" s="310"/>
      <c r="AF213" s="310"/>
      <c r="AG213" s="310"/>
      <c r="AH213" s="310"/>
      <c r="AI213" s="310"/>
      <c r="AJ213" s="310"/>
      <c r="AK213" s="310"/>
      <c r="AL213" s="310"/>
      <c r="AM213" s="310"/>
      <c r="AN213" s="310"/>
      <c r="AO213" s="310"/>
      <c r="AP213" s="310"/>
      <c r="AQ213" s="310"/>
      <c r="AR213" s="310"/>
      <c r="AS213" s="310"/>
      <c r="AT213" s="310"/>
      <c r="AU213" s="310"/>
      <c r="AV213" s="310"/>
      <c r="AW213" s="310"/>
      <c r="AX213" s="310"/>
      <c r="AY213" s="310"/>
      <c r="AZ213" s="310"/>
      <c r="BA213" s="310"/>
      <c r="BB213" s="310"/>
      <c r="BC213" s="310"/>
      <c r="BD213" s="287"/>
    </row>
    <row r="214" spans="1:56">
      <c r="A214" s="16" t="s">
        <v>253</v>
      </c>
      <c r="B214" s="4">
        <v>5208</v>
      </c>
      <c r="C214" s="6" t="s">
        <v>337</v>
      </c>
      <c r="D214" s="874">
        <v>655.99999999999955</v>
      </c>
      <c r="E214" s="875">
        <v>515.00000000000011</v>
      </c>
      <c r="F214" s="876">
        <v>515.00000000000011</v>
      </c>
      <c r="G214" s="876">
        <v>0</v>
      </c>
      <c r="H214" s="155">
        <v>140.99999999999997</v>
      </c>
      <c r="I214" s="876">
        <v>140.99999999999997</v>
      </c>
      <c r="J214" s="876">
        <v>0</v>
      </c>
      <c r="K214" s="692">
        <v>0</v>
      </c>
      <c r="L214" s="877">
        <v>19.000000000000004</v>
      </c>
      <c r="M214" s="133">
        <v>2.8963414634146367E-2</v>
      </c>
      <c r="N214" s="894">
        <v>16.000000000000004</v>
      </c>
      <c r="O214" s="40">
        <v>3.1067961165048542E-2</v>
      </c>
      <c r="P214" s="894">
        <v>16.000000000000004</v>
      </c>
      <c r="Q214" s="133">
        <v>3.1067961165048542E-2</v>
      </c>
      <c r="R214" s="899">
        <v>0</v>
      </c>
      <c r="S214" s="40" t="s">
        <v>31</v>
      </c>
      <c r="T214" s="894">
        <v>3</v>
      </c>
      <c r="U214" s="40">
        <v>2.1276595744680854E-2</v>
      </c>
      <c r="V214" s="899">
        <v>3</v>
      </c>
      <c r="W214" s="40">
        <v>2.1276595744680854E-2</v>
      </c>
      <c r="X214" s="899">
        <v>0</v>
      </c>
      <c r="Y214" s="127" t="s">
        <v>31</v>
      </c>
      <c r="Z214" s="155">
        <v>0</v>
      </c>
      <c r="AA214" s="35" t="s">
        <v>31</v>
      </c>
      <c r="AB214" s="310"/>
      <c r="AC214" s="310"/>
      <c r="AD214" s="310"/>
      <c r="AE214" s="310"/>
      <c r="AF214" s="310"/>
      <c r="AG214" s="310"/>
      <c r="AH214" s="310"/>
      <c r="AI214" s="310"/>
      <c r="AJ214" s="310"/>
      <c r="AK214" s="310"/>
      <c r="AL214" s="310"/>
      <c r="AM214" s="310"/>
      <c r="AN214" s="310"/>
      <c r="AO214" s="310"/>
      <c r="AP214" s="310"/>
      <c r="AQ214" s="310"/>
      <c r="AR214" s="310"/>
      <c r="AS214" s="310"/>
      <c r="AT214" s="310"/>
      <c r="AU214" s="310"/>
      <c r="AV214" s="310"/>
      <c r="AW214" s="310"/>
      <c r="AX214" s="310"/>
      <c r="AY214" s="310"/>
      <c r="AZ214" s="310"/>
      <c r="BA214" s="310"/>
      <c r="BB214" s="310"/>
      <c r="BC214" s="310"/>
      <c r="BD214" s="287"/>
    </row>
    <row r="215" spans="1:56">
      <c r="A215" s="16" t="s">
        <v>253</v>
      </c>
      <c r="B215" s="4">
        <v>5209</v>
      </c>
      <c r="C215" s="6" t="s">
        <v>186</v>
      </c>
      <c r="D215" s="874">
        <v>2568.0000000000027</v>
      </c>
      <c r="E215" s="875">
        <v>2030.9999999999995</v>
      </c>
      <c r="F215" s="876">
        <v>2030.9999999999995</v>
      </c>
      <c r="G215" s="876">
        <v>0</v>
      </c>
      <c r="H215" s="155">
        <v>537.00000000000011</v>
      </c>
      <c r="I215" s="876">
        <v>537.00000000000011</v>
      </c>
      <c r="J215" s="876">
        <v>0</v>
      </c>
      <c r="K215" s="692">
        <v>569.99999999999977</v>
      </c>
      <c r="L215" s="877">
        <v>82.000000000000014</v>
      </c>
      <c r="M215" s="133">
        <v>3.1931464174454798E-2</v>
      </c>
      <c r="N215" s="894">
        <v>58.000000000000007</v>
      </c>
      <c r="O215" s="40">
        <v>2.8557360905957667E-2</v>
      </c>
      <c r="P215" s="894">
        <v>58.000000000000007</v>
      </c>
      <c r="Q215" s="133">
        <v>2.8557360905957667E-2</v>
      </c>
      <c r="R215" s="899">
        <v>0</v>
      </c>
      <c r="S215" s="40" t="s">
        <v>31</v>
      </c>
      <c r="T215" s="894">
        <v>24.000000000000007</v>
      </c>
      <c r="U215" s="40">
        <v>4.4692737430167599E-2</v>
      </c>
      <c r="V215" s="899">
        <v>24.000000000000007</v>
      </c>
      <c r="W215" s="40">
        <v>4.4692737430167599E-2</v>
      </c>
      <c r="X215" s="899">
        <v>0</v>
      </c>
      <c r="Y215" s="127" t="s">
        <v>31</v>
      </c>
      <c r="Z215" s="155">
        <v>22.000000000000004</v>
      </c>
      <c r="AA215" s="35">
        <v>3.8596491228070198E-2</v>
      </c>
      <c r="AB215" s="310"/>
      <c r="AC215" s="310"/>
      <c r="AD215" s="310"/>
      <c r="AE215" s="310"/>
      <c r="AF215" s="310"/>
      <c r="AG215" s="310"/>
      <c r="AH215" s="310"/>
      <c r="AI215" s="310"/>
      <c r="AJ215" s="310"/>
      <c r="AK215" s="310"/>
      <c r="AL215" s="310"/>
      <c r="AM215" s="310"/>
      <c r="AN215" s="310"/>
      <c r="AO215" s="310"/>
      <c r="AP215" s="310"/>
      <c r="AQ215" s="310"/>
      <c r="AR215" s="310"/>
      <c r="AS215" s="310"/>
      <c r="AT215" s="310"/>
      <c r="AU215" s="310"/>
      <c r="AV215" s="310"/>
      <c r="AW215" s="310"/>
      <c r="AX215" s="310"/>
      <c r="AY215" s="310"/>
      <c r="AZ215" s="310"/>
      <c r="BA215" s="310"/>
      <c r="BB215" s="310"/>
      <c r="BC215" s="310"/>
      <c r="BD215" s="287"/>
    </row>
    <row r="216" spans="1:56">
      <c r="A216" s="16" t="s">
        <v>253</v>
      </c>
      <c r="B216" s="4">
        <v>5210</v>
      </c>
      <c r="C216" s="6" t="s">
        <v>338</v>
      </c>
      <c r="D216" s="874">
        <v>1416.0000000000002</v>
      </c>
      <c r="E216" s="875">
        <v>773.99999999999977</v>
      </c>
      <c r="F216" s="876">
        <v>737.99999999999989</v>
      </c>
      <c r="G216" s="876">
        <v>36</v>
      </c>
      <c r="H216" s="155">
        <v>641.99999999999955</v>
      </c>
      <c r="I216" s="876">
        <v>641.99999999999955</v>
      </c>
      <c r="J216" s="876">
        <v>0</v>
      </c>
      <c r="K216" s="692">
        <v>30.999999999999996</v>
      </c>
      <c r="L216" s="877">
        <v>45.000000000000007</v>
      </c>
      <c r="M216" s="133">
        <v>3.1779661016949151E-2</v>
      </c>
      <c r="N216" s="894">
        <v>13</v>
      </c>
      <c r="O216" s="40">
        <v>1.679586563307494E-2</v>
      </c>
      <c r="P216" s="894">
        <v>13</v>
      </c>
      <c r="Q216" s="133">
        <v>1.761517615176152E-2</v>
      </c>
      <c r="R216" s="899">
        <v>0</v>
      </c>
      <c r="S216" s="40">
        <v>0</v>
      </c>
      <c r="T216" s="894">
        <v>32.000000000000014</v>
      </c>
      <c r="U216" s="40">
        <v>4.9844236760124665E-2</v>
      </c>
      <c r="V216" s="899">
        <v>32.000000000000014</v>
      </c>
      <c r="W216" s="40">
        <v>4.9844236760124665E-2</v>
      </c>
      <c r="X216" s="899">
        <v>0</v>
      </c>
      <c r="Y216" s="127" t="s">
        <v>31</v>
      </c>
      <c r="Z216" s="155">
        <v>3</v>
      </c>
      <c r="AA216" s="35">
        <v>9.6774193548387108E-2</v>
      </c>
      <c r="AB216" s="310"/>
      <c r="AC216" s="310"/>
      <c r="AD216" s="310"/>
      <c r="AE216" s="310"/>
      <c r="AF216" s="310"/>
      <c r="AG216" s="310"/>
      <c r="AH216" s="310"/>
      <c r="AI216" s="310"/>
      <c r="AJ216" s="310"/>
      <c r="AK216" s="310"/>
      <c r="AL216" s="310"/>
      <c r="AM216" s="310"/>
      <c r="AN216" s="310"/>
      <c r="AO216" s="310"/>
      <c r="AP216" s="310"/>
      <c r="AQ216" s="310"/>
      <c r="AR216" s="310"/>
      <c r="AS216" s="310"/>
      <c r="AT216" s="310"/>
      <c r="AU216" s="310"/>
      <c r="AV216" s="310"/>
      <c r="AW216" s="310"/>
      <c r="AX216" s="310"/>
      <c r="AY216" s="310"/>
      <c r="AZ216" s="310"/>
      <c r="BA216" s="310"/>
      <c r="BB216" s="310"/>
      <c r="BC216" s="310"/>
      <c r="BD216" s="287"/>
    </row>
    <row r="217" spans="1:56">
      <c r="A217" s="16" t="s">
        <v>253</v>
      </c>
      <c r="B217" s="4">
        <v>5211</v>
      </c>
      <c r="C217" s="6" t="s">
        <v>339</v>
      </c>
      <c r="D217" s="874">
        <v>596.99999999999989</v>
      </c>
      <c r="E217" s="875">
        <v>190</v>
      </c>
      <c r="F217" s="876">
        <v>190</v>
      </c>
      <c r="G217" s="876">
        <v>0</v>
      </c>
      <c r="H217" s="155">
        <v>407</v>
      </c>
      <c r="I217" s="876">
        <v>407</v>
      </c>
      <c r="J217" s="876">
        <v>0</v>
      </c>
      <c r="K217" s="692">
        <v>0</v>
      </c>
      <c r="L217" s="877">
        <v>28.000000000000004</v>
      </c>
      <c r="M217" s="133">
        <v>4.6901172529313251E-2</v>
      </c>
      <c r="N217" s="894">
        <v>11</v>
      </c>
      <c r="O217" s="40">
        <v>5.7894736842105263E-2</v>
      </c>
      <c r="P217" s="894">
        <v>11</v>
      </c>
      <c r="Q217" s="133">
        <v>5.7894736842105263E-2</v>
      </c>
      <c r="R217" s="899">
        <v>0</v>
      </c>
      <c r="S217" s="40" t="s">
        <v>31</v>
      </c>
      <c r="T217" s="894">
        <v>17</v>
      </c>
      <c r="U217" s="40">
        <v>4.1769041769041768E-2</v>
      </c>
      <c r="V217" s="899">
        <v>17</v>
      </c>
      <c r="W217" s="40">
        <v>4.1769041769041768E-2</v>
      </c>
      <c r="X217" s="899">
        <v>0</v>
      </c>
      <c r="Y217" s="127" t="s">
        <v>31</v>
      </c>
      <c r="Z217" s="155">
        <v>0</v>
      </c>
      <c r="AA217" s="35" t="s">
        <v>31</v>
      </c>
      <c r="AB217" s="310"/>
      <c r="AC217" s="310"/>
      <c r="AD217" s="310"/>
      <c r="AE217" s="310"/>
      <c r="AF217" s="310"/>
      <c r="AG217" s="310"/>
      <c r="AH217" s="310"/>
      <c r="AI217" s="310"/>
      <c r="AJ217" s="310"/>
      <c r="AK217" s="310"/>
      <c r="AL217" s="310"/>
      <c r="AM217" s="310"/>
      <c r="AN217" s="310"/>
      <c r="AO217" s="310"/>
      <c r="AP217" s="310"/>
      <c r="AQ217" s="310"/>
      <c r="AR217" s="310"/>
      <c r="AS217" s="310"/>
      <c r="AT217" s="310"/>
      <c r="AU217" s="310"/>
      <c r="AV217" s="310"/>
      <c r="AW217" s="310"/>
      <c r="AX217" s="310"/>
      <c r="AY217" s="310"/>
      <c r="AZ217" s="310"/>
      <c r="BA217" s="310"/>
      <c r="BB217" s="310"/>
      <c r="BC217" s="310"/>
      <c r="BD217" s="287"/>
    </row>
    <row r="218" spans="1:56">
      <c r="A218" s="16" t="s">
        <v>253</v>
      </c>
      <c r="B218" s="4">
        <v>5212</v>
      </c>
      <c r="C218" s="6" t="s">
        <v>340</v>
      </c>
      <c r="D218" s="874">
        <v>1123</v>
      </c>
      <c r="E218" s="875">
        <v>615.00000000000011</v>
      </c>
      <c r="F218" s="876">
        <v>615.00000000000011</v>
      </c>
      <c r="G218" s="876">
        <v>0</v>
      </c>
      <c r="H218" s="155">
        <v>507.99999999999994</v>
      </c>
      <c r="I218" s="876">
        <v>507.99999999999994</v>
      </c>
      <c r="J218" s="876">
        <v>0</v>
      </c>
      <c r="K218" s="692">
        <v>0</v>
      </c>
      <c r="L218" s="877">
        <v>41</v>
      </c>
      <c r="M218" s="133">
        <v>3.6509349955476403E-2</v>
      </c>
      <c r="N218" s="894">
        <v>17</v>
      </c>
      <c r="O218" s="40">
        <v>2.7642276422764223E-2</v>
      </c>
      <c r="P218" s="894">
        <v>17</v>
      </c>
      <c r="Q218" s="133">
        <v>2.7642276422764223E-2</v>
      </c>
      <c r="R218" s="899">
        <v>0</v>
      </c>
      <c r="S218" s="40" t="s">
        <v>31</v>
      </c>
      <c r="T218" s="894">
        <v>24.000000000000007</v>
      </c>
      <c r="U218" s="40">
        <v>4.7244094488188997E-2</v>
      </c>
      <c r="V218" s="899">
        <v>24.000000000000007</v>
      </c>
      <c r="W218" s="40">
        <v>4.7244094488188997E-2</v>
      </c>
      <c r="X218" s="899">
        <v>0</v>
      </c>
      <c r="Y218" s="127" t="s">
        <v>31</v>
      </c>
      <c r="Z218" s="155">
        <v>0</v>
      </c>
      <c r="AA218" s="35" t="s">
        <v>31</v>
      </c>
      <c r="AB218" s="310"/>
      <c r="AC218" s="310"/>
      <c r="AD218" s="310"/>
      <c r="AE218" s="310"/>
      <c r="AF218" s="310"/>
      <c r="AG218" s="310"/>
      <c r="AH218" s="310"/>
      <c r="AI218" s="310"/>
      <c r="AJ218" s="310"/>
      <c r="AK218" s="310"/>
      <c r="AL218" s="310"/>
      <c r="AM218" s="310"/>
      <c r="AN218" s="310"/>
      <c r="AO218" s="310"/>
      <c r="AP218" s="310"/>
      <c r="AQ218" s="310"/>
      <c r="AR218" s="310"/>
      <c r="AS218" s="310"/>
      <c r="AT218" s="310"/>
      <c r="AU218" s="310"/>
      <c r="AV218" s="310"/>
      <c r="AW218" s="310"/>
      <c r="AX218" s="310"/>
      <c r="AY218" s="310"/>
      <c r="AZ218" s="310"/>
      <c r="BA218" s="310"/>
      <c r="BB218" s="310"/>
      <c r="BC218" s="310"/>
      <c r="BD218" s="287"/>
    </row>
    <row r="219" spans="1:56">
      <c r="A219" s="16" t="s">
        <v>253</v>
      </c>
      <c r="B219" s="4">
        <v>5213</v>
      </c>
      <c r="C219" s="6" t="s">
        <v>188</v>
      </c>
      <c r="D219" s="874">
        <v>977</v>
      </c>
      <c r="E219" s="875">
        <v>682</v>
      </c>
      <c r="F219" s="876">
        <v>682</v>
      </c>
      <c r="G219" s="876">
        <v>0</v>
      </c>
      <c r="H219" s="155">
        <v>295.00000000000006</v>
      </c>
      <c r="I219" s="876">
        <v>295.00000000000006</v>
      </c>
      <c r="J219" s="876">
        <v>0</v>
      </c>
      <c r="K219" s="692">
        <v>0</v>
      </c>
      <c r="L219" s="877">
        <v>47.000000000000007</v>
      </c>
      <c r="M219" s="133">
        <v>4.810644831115661E-2</v>
      </c>
      <c r="N219" s="894">
        <v>18</v>
      </c>
      <c r="O219" s="40">
        <v>2.6392961876832845E-2</v>
      </c>
      <c r="P219" s="894">
        <v>18</v>
      </c>
      <c r="Q219" s="133">
        <v>2.6392961876832845E-2</v>
      </c>
      <c r="R219" s="899">
        <v>0</v>
      </c>
      <c r="S219" s="40" t="s">
        <v>31</v>
      </c>
      <c r="T219" s="894">
        <v>28.999999999999996</v>
      </c>
      <c r="U219" s="40">
        <v>9.8305084745762675E-2</v>
      </c>
      <c r="V219" s="899">
        <v>28.999999999999996</v>
      </c>
      <c r="W219" s="40">
        <v>9.8305084745762675E-2</v>
      </c>
      <c r="X219" s="899">
        <v>0</v>
      </c>
      <c r="Y219" s="127" t="s">
        <v>31</v>
      </c>
      <c r="Z219" s="155">
        <v>0</v>
      </c>
      <c r="AA219" s="35" t="s">
        <v>31</v>
      </c>
      <c r="AB219" s="310"/>
      <c r="AC219" s="310"/>
      <c r="AD219" s="310"/>
      <c r="AE219" s="310"/>
      <c r="AF219" s="310"/>
      <c r="AG219" s="310"/>
      <c r="AH219" s="310"/>
      <c r="AI219" s="310"/>
      <c r="AJ219" s="310"/>
      <c r="AK219" s="310"/>
      <c r="AL219" s="310"/>
      <c r="AM219" s="310"/>
      <c r="AN219" s="310"/>
      <c r="AO219" s="310"/>
      <c r="AP219" s="310"/>
      <c r="AQ219" s="310"/>
      <c r="AR219" s="310"/>
      <c r="AS219" s="310"/>
      <c r="AT219" s="310"/>
      <c r="AU219" s="310"/>
      <c r="AV219" s="310"/>
      <c r="AW219" s="310"/>
      <c r="AX219" s="310"/>
      <c r="AY219" s="310"/>
      <c r="AZ219" s="310"/>
      <c r="BA219" s="310"/>
      <c r="BB219" s="310"/>
      <c r="BC219" s="310"/>
      <c r="BD219" s="287"/>
    </row>
    <row r="220" spans="1:56">
      <c r="A220" s="16" t="s">
        <v>253</v>
      </c>
      <c r="B220" s="4">
        <v>5214</v>
      </c>
      <c r="C220" s="6" t="s">
        <v>190</v>
      </c>
      <c r="D220" s="874">
        <v>3787.0000000000018</v>
      </c>
      <c r="E220" s="875">
        <v>3105</v>
      </c>
      <c r="F220" s="876">
        <v>3083</v>
      </c>
      <c r="G220" s="876">
        <v>22</v>
      </c>
      <c r="H220" s="155">
        <v>681.99999999999989</v>
      </c>
      <c r="I220" s="876">
        <v>681.99999999999989</v>
      </c>
      <c r="J220" s="876">
        <v>0</v>
      </c>
      <c r="K220" s="692">
        <v>542.00000000000011</v>
      </c>
      <c r="L220" s="877">
        <v>83.000000000000028</v>
      </c>
      <c r="M220" s="133">
        <v>2.1917084763665166E-2</v>
      </c>
      <c r="N220" s="894">
        <v>46.000000000000007</v>
      </c>
      <c r="O220" s="40">
        <v>1.4814814814814817E-2</v>
      </c>
      <c r="P220" s="894">
        <v>46.000000000000007</v>
      </c>
      <c r="Q220" s="133">
        <v>1.4920531949399938E-2</v>
      </c>
      <c r="R220" s="899">
        <v>0</v>
      </c>
      <c r="S220" s="40">
        <v>0</v>
      </c>
      <c r="T220" s="894">
        <v>37</v>
      </c>
      <c r="U220" s="40">
        <v>5.4252199413489743E-2</v>
      </c>
      <c r="V220" s="899">
        <v>37</v>
      </c>
      <c r="W220" s="40">
        <v>5.4252199413489743E-2</v>
      </c>
      <c r="X220" s="899">
        <v>0</v>
      </c>
      <c r="Y220" s="127" t="s">
        <v>31</v>
      </c>
      <c r="Z220" s="155">
        <v>6</v>
      </c>
      <c r="AA220" s="35">
        <v>1.1070110701107009E-2</v>
      </c>
      <c r="AB220" s="310"/>
      <c r="AC220" s="310"/>
      <c r="AD220" s="310"/>
      <c r="AE220" s="310"/>
      <c r="AF220" s="310"/>
      <c r="AG220" s="310"/>
      <c r="AH220" s="310"/>
      <c r="AI220" s="310"/>
      <c r="AJ220" s="310"/>
      <c r="AK220" s="310"/>
      <c r="AL220" s="310"/>
      <c r="AM220" s="310"/>
      <c r="AN220" s="310"/>
      <c r="AO220" s="310"/>
      <c r="AP220" s="310"/>
      <c r="AQ220" s="310"/>
      <c r="AR220" s="310"/>
      <c r="AS220" s="310"/>
      <c r="AT220" s="310"/>
      <c r="AU220" s="310"/>
      <c r="AV220" s="310"/>
      <c r="AW220" s="310"/>
      <c r="AX220" s="310"/>
      <c r="AY220" s="310"/>
      <c r="AZ220" s="310"/>
      <c r="BA220" s="310"/>
      <c r="BB220" s="310"/>
      <c r="BC220" s="310"/>
      <c r="BD220" s="287"/>
    </row>
    <row r="221" spans="1:56">
      <c r="A221" s="16" t="s">
        <v>253</v>
      </c>
      <c r="B221" s="4">
        <v>5215</v>
      </c>
      <c r="C221" s="6" t="s">
        <v>341</v>
      </c>
      <c r="D221" s="874">
        <v>841.00000000000023</v>
      </c>
      <c r="E221" s="875">
        <v>601</v>
      </c>
      <c r="F221" s="876">
        <v>601</v>
      </c>
      <c r="G221" s="876">
        <v>0</v>
      </c>
      <c r="H221" s="155">
        <v>239.99999999999997</v>
      </c>
      <c r="I221" s="876">
        <v>239.99999999999997</v>
      </c>
      <c r="J221" s="876">
        <v>0</v>
      </c>
      <c r="K221" s="692">
        <v>27.999999999999996</v>
      </c>
      <c r="L221" s="877">
        <v>12.000000000000002</v>
      </c>
      <c r="M221" s="133">
        <v>1.4268727705112959E-2</v>
      </c>
      <c r="N221" s="894">
        <v>8</v>
      </c>
      <c r="O221" s="40">
        <v>1.3311148086522463E-2</v>
      </c>
      <c r="P221" s="894">
        <v>8</v>
      </c>
      <c r="Q221" s="133">
        <v>1.3311148086522463E-2</v>
      </c>
      <c r="R221" s="899">
        <v>0</v>
      </c>
      <c r="S221" s="40" t="s">
        <v>31</v>
      </c>
      <c r="T221" s="894">
        <v>4</v>
      </c>
      <c r="U221" s="40">
        <v>1.666666666666667E-2</v>
      </c>
      <c r="V221" s="899">
        <v>4</v>
      </c>
      <c r="W221" s="40">
        <v>1.666666666666667E-2</v>
      </c>
      <c r="X221" s="899">
        <v>0</v>
      </c>
      <c r="Y221" s="127" t="s">
        <v>31</v>
      </c>
      <c r="Z221" s="155">
        <v>0</v>
      </c>
      <c r="AA221" s="35">
        <v>0</v>
      </c>
      <c r="AB221" s="310"/>
      <c r="AC221" s="310"/>
      <c r="AD221" s="310"/>
      <c r="AE221" s="310"/>
      <c r="AF221" s="310"/>
      <c r="AG221" s="310"/>
      <c r="AH221" s="310"/>
      <c r="AI221" s="310"/>
      <c r="AJ221" s="310"/>
      <c r="AK221" s="310"/>
      <c r="AL221" s="310"/>
      <c r="AM221" s="310"/>
      <c r="AN221" s="310"/>
      <c r="AO221" s="310"/>
      <c r="AP221" s="310"/>
      <c r="AQ221" s="310"/>
      <c r="AR221" s="310"/>
      <c r="AS221" s="310"/>
      <c r="AT221" s="310"/>
      <c r="AU221" s="310"/>
      <c r="AV221" s="310"/>
      <c r="AW221" s="310"/>
      <c r="AX221" s="310"/>
      <c r="AY221" s="310"/>
      <c r="AZ221" s="310"/>
      <c r="BA221" s="310"/>
      <c r="BB221" s="310"/>
      <c r="BC221" s="310"/>
      <c r="BD221" s="287"/>
    </row>
    <row r="222" spans="1:56">
      <c r="A222" s="16" t="s">
        <v>253</v>
      </c>
      <c r="B222" s="4">
        <v>5301</v>
      </c>
      <c r="C222" s="6" t="s">
        <v>342</v>
      </c>
      <c r="D222" s="874">
        <v>1178.0000000000002</v>
      </c>
      <c r="E222" s="875">
        <v>960.99999999999989</v>
      </c>
      <c r="F222" s="876">
        <v>960.99999999999989</v>
      </c>
      <c r="G222" s="876">
        <v>0</v>
      </c>
      <c r="H222" s="155">
        <v>217.00000000000003</v>
      </c>
      <c r="I222" s="876">
        <v>217.00000000000003</v>
      </c>
      <c r="J222" s="876">
        <v>0</v>
      </c>
      <c r="K222" s="692">
        <v>0</v>
      </c>
      <c r="L222" s="877">
        <v>19</v>
      </c>
      <c r="M222" s="133">
        <v>1.6129032258064512E-2</v>
      </c>
      <c r="N222" s="894">
        <v>14.999999999999998</v>
      </c>
      <c r="O222" s="40">
        <v>1.5608740894901144E-2</v>
      </c>
      <c r="P222" s="894">
        <v>14.999999999999998</v>
      </c>
      <c r="Q222" s="133">
        <v>1.5608740894901144E-2</v>
      </c>
      <c r="R222" s="899">
        <v>0</v>
      </c>
      <c r="S222" s="40" t="s">
        <v>31</v>
      </c>
      <c r="T222" s="894">
        <v>4</v>
      </c>
      <c r="U222" s="40">
        <v>1.8433179723502301E-2</v>
      </c>
      <c r="V222" s="899">
        <v>4</v>
      </c>
      <c r="W222" s="40">
        <v>1.8433179723502301E-2</v>
      </c>
      <c r="X222" s="899">
        <v>0</v>
      </c>
      <c r="Y222" s="127" t="s">
        <v>31</v>
      </c>
      <c r="Z222" s="155">
        <v>0</v>
      </c>
      <c r="AA222" s="35" t="s">
        <v>31</v>
      </c>
      <c r="AB222" s="310"/>
      <c r="AC222" s="310"/>
      <c r="AD222" s="310"/>
      <c r="AE222" s="310"/>
      <c r="AF222" s="310"/>
      <c r="AG222" s="310"/>
      <c r="AH222" s="310"/>
      <c r="AI222" s="310"/>
      <c r="AJ222" s="310"/>
      <c r="AK222" s="310"/>
      <c r="AL222" s="310"/>
      <c r="AM222" s="310"/>
      <c r="AN222" s="310"/>
      <c r="AO222" s="310"/>
      <c r="AP222" s="310"/>
      <c r="AQ222" s="310"/>
      <c r="AR222" s="310"/>
      <c r="AS222" s="310"/>
      <c r="AT222" s="310"/>
      <c r="AU222" s="310"/>
      <c r="AV222" s="310"/>
      <c r="AW222" s="310"/>
      <c r="AX222" s="310"/>
      <c r="AY222" s="310"/>
      <c r="AZ222" s="310"/>
      <c r="BA222" s="310"/>
      <c r="BB222" s="310"/>
      <c r="BC222" s="310"/>
      <c r="BD222" s="287"/>
    </row>
    <row r="223" spans="1:56">
      <c r="A223" s="16" t="s">
        <v>253</v>
      </c>
      <c r="B223" s="4">
        <v>5302</v>
      </c>
      <c r="C223" s="6" t="s">
        <v>343</v>
      </c>
      <c r="D223" s="874">
        <v>336</v>
      </c>
      <c r="E223" s="875">
        <v>250</v>
      </c>
      <c r="F223" s="876">
        <v>250</v>
      </c>
      <c r="G223" s="876">
        <v>0</v>
      </c>
      <c r="H223" s="155">
        <v>86</v>
      </c>
      <c r="I223" s="876">
        <v>86</v>
      </c>
      <c r="J223" s="876">
        <v>0</v>
      </c>
      <c r="K223" s="692">
        <v>0</v>
      </c>
      <c r="L223" s="877">
        <v>5</v>
      </c>
      <c r="M223" s="133">
        <v>1.488095238095238E-2</v>
      </c>
      <c r="N223" s="894">
        <v>1</v>
      </c>
      <c r="O223" s="40">
        <v>4.0000000000000001E-3</v>
      </c>
      <c r="P223" s="894">
        <v>1</v>
      </c>
      <c r="Q223" s="133">
        <v>4.0000000000000001E-3</v>
      </c>
      <c r="R223" s="899">
        <v>0</v>
      </c>
      <c r="S223" s="40" t="s">
        <v>31</v>
      </c>
      <c r="T223" s="894">
        <v>4</v>
      </c>
      <c r="U223" s="40">
        <v>4.6511627906976744E-2</v>
      </c>
      <c r="V223" s="899">
        <v>4</v>
      </c>
      <c r="W223" s="40">
        <v>4.6511627906976744E-2</v>
      </c>
      <c r="X223" s="899">
        <v>0</v>
      </c>
      <c r="Y223" s="127" t="s">
        <v>31</v>
      </c>
      <c r="Z223" s="155">
        <v>0</v>
      </c>
      <c r="AA223" s="35" t="s">
        <v>31</v>
      </c>
      <c r="AB223" s="310"/>
      <c r="AC223" s="310"/>
      <c r="AD223" s="310"/>
      <c r="AE223" s="310"/>
      <c r="AF223" s="310"/>
      <c r="AG223" s="310"/>
      <c r="AH223" s="310"/>
      <c r="AI223" s="310"/>
      <c r="AJ223" s="310"/>
      <c r="AK223" s="310"/>
      <c r="AL223" s="310"/>
      <c r="AM223" s="310"/>
      <c r="AN223" s="310"/>
      <c r="AO223" s="310"/>
      <c r="AP223" s="310"/>
      <c r="AQ223" s="310"/>
      <c r="AR223" s="310"/>
      <c r="AS223" s="310"/>
      <c r="AT223" s="310"/>
      <c r="AU223" s="310"/>
      <c r="AV223" s="310"/>
      <c r="AW223" s="310"/>
      <c r="AX223" s="310"/>
      <c r="AY223" s="310"/>
      <c r="AZ223" s="310"/>
      <c r="BA223" s="310"/>
      <c r="BB223" s="310"/>
      <c r="BC223" s="310"/>
      <c r="BD223" s="287"/>
    </row>
    <row r="224" spans="1:56">
      <c r="A224" s="16" t="s">
        <v>253</v>
      </c>
      <c r="B224" s="4">
        <v>5303</v>
      </c>
      <c r="C224" s="6" t="s">
        <v>344</v>
      </c>
      <c r="D224" s="874">
        <v>891</v>
      </c>
      <c r="E224" s="875">
        <v>636.99999999999989</v>
      </c>
      <c r="F224" s="876">
        <v>636.99999999999989</v>
      </c>
      <c r="G224" s="876">
        <v>0</v>
      </c>
      <c r="H224" s="155">
        <v>254</v>
      </c>
      <c r="I224" s="876">
        <v>254</v>
      </c>
      <c r="J224" s="876">
        <v>0</v>
      </c>
      <c r="K224" s="692">
        <v>0</v>
      </c>
      <c r="L224" s="877">
        <v>13</v>
      </c>
      <c r="M224" s="133">
        <v>1.4590347923681257E-2</v>
      </c>
      <c r="N224" s="894">
        <v>2</v>
      </c>
      <c r="O224" s="40">
        <v>3.1397174254317118E-3</v>
      </c>
      <c r="P224" s="894">
        <v>2</v>
      </c>
      <c r="Q224" s="133">
        <v>3.1397174254317118E-3</v>
      </c>
      <c r="R224" s="899">
        <v>0</v>
      </c>
      <c r="S224" s="40" t="s">
        <v>31</v>
      </c>
      <c r="T224" s="894">
        <v>11</v>
      </c>
      <c r="U224" s="40">
        <v>4.3307086614173228E-2</v>
      </c>
      <c r="V224" s="899">
        <v>11</v>
      </c>
      <c r="W224" s="40">
        <v>4.3307086614173228E-2</v>
      </c>
      <c r="X224" s="899">
        <v>0</v>
      </c>
      <c r="Y224" s="127" t="s">
        <v>31</v>
      </c>
      <c r="Z224" s="155">
        <v>0</v>
      </c>
      <c r="AA224" s="35" t="s">
        <v>31</v>
      </c>
      <c r="AB224" s="310"/>
      <c r="AC224" s="310"/>
      <c r="AD224" s="310"/>
      <c r="AE224" s="310"/>
      <c r="AF224" s="310"/>
      <c r="AG224" s="310"/>
      <c r="AH224" s="310"/>
      <c r="AI224" s="310"/>
      <c r="AJ224" s="310"/>
      <c r="AK224" s="310"/>
      <c r="AL224" s="310"/>
      <c r="AM224" s="310"/>
      <c r="AN224" s="310"/>
      <c r="AO224" s="310"/>
      <c r="AP224" s="310"/>
      <c r="AQ224" s="310"/>
      <c r="AR224" s="310"/>
      <c r="AS224" s="310"/>
      <c r="AT224" s="310"/>
      <c r="AU224" s="310"/>
      <c r="AV224" s="310"/>
      <c r="AW224" s="310"/>
      <c r="AX224" s="310"/>
      <c r="AY224" s="310"/>
      <c r="AZ224" s="310"/>
      <c r="BA224" s="310"/>
      <c r="BB224" s="310"/>
      <c r="BC224" s="310"/>
      <c r="BD224" s="287"/>
    </row>
    <row r="225" spans="1:56">
      <c r="A225" s="16" t="s">
        <v>253</v>
      </c>
      <c r="B225" s="4">
        <v>5304</v>
      </c>
      <c r="C225" s="6" t="s">
        <v>192</v>
      </c>
      <c r="D225" s="874">
        <v>3770.0000000000041</v>
      </c>
      <c r="E225" s="875">
        <v>2423.0000000000018</v>
      </c>
      <c r="F225" s="876">
        <v>2413.0000000000014</v>
      </c>
      <c r="G225" s="876">
        <v>10</v>
      </c>
      <c r="H225" s="155">
        <v>1347</v>
      </c>
      <c r="I225" s="876">
        <v>1121</v>
      </c>
      <c r="J225" s="876">
        <v>226.00000000000006</v>
      </c>
      <c r="K225" s="692">
        <v>661</v>
      </c>
      <c r="L225" s="877">
        <v>129.00000000000003</v>
      </c>
      <c r="M225" s="133">
        <v>3.4217506631299702E-2</v>
      </c>
      <c r="N225" s="894">
        <v>53.000000000000014</v>
      </c>
      <c r="O225" s="40">
        <v>2.1873710276516703E-2</v>
      </c>
      <c r="P225" s="894">
        <v>53.000000000000014</v>
      </c>
      <c r="Q225" s="133">
        <v>2.1964359718193115E-2</v>
      </c>
      <c r="R225" s="899">
        <v>0</v>
      </c>
      <c r="S225" s="40">
        <v>0</v>
      </c>
      <c r="T225" s="894">
        <v>76</v>
      </c>
      <c r="U225" s="40">
        <v>5.6421677802524127E-2</v>
      </c>
      <c r="V225" s="899">
        <v>76</v>
      </c>
      <c r="W225" s="40">
        <v>6.7796610169491525E-2</v>
      </c>
      <c r="X225" s="899">
        <v>0</v>
      </c>
      <c r="Y225" s="127">
        <v>0</v>
      </c>
      <c r="Z225" s="155">
        <v>3</v>
      </c>
      <c r="AA225" s="35">
        <v>4.5385779122541605E-3</v>
      </c>
      <c r="AB225" s="310"/>
      <c r="AC225" s="310"/>
      <c r="AD225" s="310"/>
      <c r="AE225" s="310"/>
      <c r="AF225" s="310"/>
      <c r="AG225" s="310"/>
      <c r="AH225" s="310"/>
      <c r="AI225" s="310"/>
      <c r="AJ225" s="310"/>
      <c r="AK225" s="310"/>
      <c r="AL225" s="310"/>
      <c r="AM225" s="310"/>
      <c r="AN225" s="310"/>
      <c r="AO225" s="310"/>
      <c r="AP225" s="310"/>
      <c r="AQ225" s="310"/>
      <c r="AR225" s="310"/>
      <c r="AS225" s="310"/>
      <c r="AT225" s="310"/>
      <c r="AU225" s="310"/>
      <c r="AV225" s="310"/>
      <c r="AW225" s="310"/>
      <c r="AX225" s="310"/>
      <c r="AY225" s="310"/>
      <c r="AZ225" s="310"/>
      <c r="BA225" s="310"/>
      <c r="BB225" s="310"/>
      <c r="BC225" s="310"/>
      <c r="BD225" s="287"/>
    </row>
    <row r="226" spans="1:56">
      <c r="A226" s="16" t="s">
        <v>253</v>
      </c>
      <c r="B226" s="4">
        <v>5305</v>
      </c>
      <c r="C226" s="6" t="s">
        <v>345</v>
      </c>
      <c r="D226" s="874">
        <v>211.99999999999994</v>
      </c>
      <c r="E226" s="875">
        <v>72</v>
      </c>
      <c r="F226" s="876">
        <v>59</v>
      </c>
      <c r="G226" s="876">
        <v>13</v>
      </c>
      <c r="H226" s="155">
        <v>140</v>
      </c>
      <c r="I226" s="876">
        <v>140</v>
      </c>
      <c r="J226" s="876">
        <v>0</v>
      </c>
      <c r="K226" s="692">
        <v>0</v>
      </c>
      <c r="L226" s="877">
        <v>4</v>
      </c>
      <c r="M226" s="133">
        <v>1.8867924528301893E-2</v>
      </c>
      <c r="N226" s="894">
        <v>0</v>
      </c>
      <c r="O226" s="40">
        <v>0</v>
      </c>
      <c r="P226" s="894">
        <v>0</v>
      </c>
      <c r="Q226" s="133">
        <v>0</v>
      </c>
      <c r="R226" s="899">
        <v>0</v>
      </c>
      <c r="S226" s="40">
        <v>0</v>
      </c>
      <c r="T226" s="894">
        <v>4</v>
      </c>
      <c r="U226" s="40">
        <v>2.8571428571428571E-2</v>
      </c>
      <c r="V226" s="899">
        <v>4</v>
      </c>
      <c r="W226" s="40">
        <v>2.8571428571428571E-2</v>
      </c>
      <c r="X226" s="899">
        <v>0</v>
      </c>
      <c r="Y226" s="127" t="s">
        <v>31</v>
      </c>
      <c r="Z226" s="155">
        <v>0</v>
      </c>
      <c r="AA226" s="35" t="s">
        <v>31</v>
      </c>
      <c r="AB226" s="310"/>
      <c r="AC226" s="310"/>
      <c r="AD226" s="310"/>
      <c r="AE226" s="310"/>
      <c r="AF226" s="310"/>
      <c r="AG226" s="310"/>
      <c r="AH226" s="310"/>
      <c r="AI226" s="310"/>
      <c r="AJ226" s="310"/>
      <c r="AK226" s="310"/>
      <c r="AL226" s="310"/>
      <c r="AM226" s="310"/>
      <c r="AN226" s="310"/>
      <c r="AO226" s="310"/>
      <c r="AP226" s="310"/>
      <c r="AQ226" s="310"/>
      <c r="AR226" s="310"/>
      <c r="AS226" s="310"/>
      <c r="AT226" s="310"/>
      <c r="AU226" s="310"/>
      <c r="AV226" s="310"/>
      <c r="AW226" s="310"/>
      <c r="AX226" s="310"/>
      <c r="AY226" s="310"/>
      <c r="AZ226" s="310"/>
      <c r="BA226" s="310"/>
      <c r="BB226" s="310"/>
      <c r="BC226" s="310"/>
      <c r="BD226" s="287"/>
    </row>
    <row r="227" spans="1:56">
      <c r="A227" s="16" t="s">
        <v>253</v>
      </c>
      <c r="B227" s="4">
        <v>5306</v>
      </c>
      <c r="C227" s="6" t="s">
        <v>346</v>
      </c>
      <c r="D227" s="874">
        <v>1067</v>
      </c>
      <c r="E227" s="875">
        <v>829.00000000000023</v>
      </c>
      <c r="F227" s="876">
        <v>829.00000000000023</v>
      </c>
      <c r="G227" s="876">
        <v>0</v>
      </c>
      <c r="H227" s="155">
        <v>237.99999999999997</v>
      </c>
      <c r="I227" s="876">
        <v>204</v>
      </c>
      <c r="J227" s="876">
        <v>34</v>
      </c>
      <c r="K227" s="692">
        <v>0</v>
      </c>
      <c r="L227" s="877">
        <v>28.000000000000004</v>
      </c>
      <c r="M227" s="133">
        <v>2.6241799437675729E-2</v>
      </c>
      <c r="N227" s="894">
        <v>18</v>
      </c>
      <c r="O227" s="40">
        <v>2.1712907117008438E-2</v>
      </c>
      <c r="P227" s="894">
        <v>18</v>
      </c>
      <c r="Q227" s="133">
        <v>2.1712907117008438E-2</v>
      </c>
      <c r="R227" s="899">
        <v>0</v>
      </c>
      <c r="S227" s="40" t="s">
        <v>31</v>
      </c>
      <c r="T227" s="894">
        <v>10</v>
      </c>
      <c r="U227" s="40">
        <v>4.2016806722689079E-2</v>
      </c>
      <c r="V227" s="899">
        <v>9</v>
      </c>
      <c r="W227" s="40">
        <v>4.4117647058823532E-2</v>
      </c>
      <c r="X227" s="899">
        <v>1</v>
      </c>
      <c r="Y227" s="127">
        <v>2.9411764705882353E-2</v>
      </c>
      <c r="Z227" s="155">
        <v>0</v>
      </c>
      <c r="AA227" s="35" t="s">
        <v>31</v>
      </c>
      <c r="AB227" s="310"/>
      <c r="AC227" s="310"/>
      <c r="AD227" s="310"/>
      <c r="AE227" s="310"/>
      <c r="AF227" s="310"/>
      <c r="AG227" s="310"/>
      <c r="AH227" s="310"/>
      <c r="AI227" s="310"/>
      <c r="AJ227" s="310"/>
      <c r="AK227" s="310"/>
      <c r="AL227" s="310"/>
      <c r="AM227" s="310"/>
      <c r="AN227" s="310"/>
      <c r="AO227" s="310"/>
      <c r="AP227" s="310"/>
      <c r="AQ227" s="310"/>
      <c r="AR227" s="310"/>
      <c r="AS227" s="310"/>
      <c r="AT227" s="310"/>
      <c r="AU227" s="310"/>
      <c r="AV227" s="310"/>
      <c r="AW227" s="310"/>
      <c r="AX227" s="310"/>
      <c r="AY227" s="310"/>
      <c r="AZ227" s="310"/>
      <c r="BA227" s="310"/>
      <c r="BB227" s="310"/>
      <c r="BC227" s="310"/>
      <c r="BD227" s="287"/>
    </row>
    <row r="228" spans="1:56">
      <c r="A228" s="16" t="s">
        <v>253</v>
      </c>
      <c r="B228" s="4">
        <v>5307</v>
      </c>
      <c r="C228" s="6" t="s">
        <v>347</v>
      </c>
      <c r="D228" s="874">
        <v>1828.9999999999995</v>
      </c>
      <c r="E228" s="875">
        <v>1535.0000000000002</v>
      </c>
      <c r="F228" s="876">
        <v>1535.0000000000002</v>
      </c>
      <c r="G228" s="876">
        <v>0</v>
      </c>
      <c r="H228" s="155">
        <v>294.00000000000006</v>
      </c>
      <c r="I228" s="876">
        <v>294.00000000000006</v>
      </c>
      <c r="J228" s="876">
        <v>0</v>
      </c>
      <c r="K228" s="692">
        <v>170</v>
      </c>
      <c r="L228" s="877">
        <v>24.000000000000004</v>
      </c>
      <c r="M228" s="133">
        <v>1.3121924548933848E-2</v>
      </c>
      <c r="N228" s="894">
        <v>15.000000000000002</v>
      </c>
      <c r="O228" s="40">
        <v>9.7719869706840382E-3</v>
      </c>
      <c r="P228" s="894">
        <v>15.000000000000002</v>
      </c>
      <c r="Q228" s="133">
        <v>9.7719869706840382E-3</v>
      </c>
      <c r="R228" s="899">
        <v>0</v>
      </c>
      <c r="S228" s="40" t="s">
        <v>31</v>
      </c>
      <c r="T228" s="894">
        <v>9</v>
      </c>
      <c r="U228" s="40">
        <v>3.0612244897959176E-2</v>
      </c>
      <c r="V228" s="899">
        <v>9</v>
      </c>
      <c r="W228" s="40">
        <v>3.0612244897959176E-2</v>
      </c>
      <c r="X228" s="899">
        <v>0</v>
      </c>
      <c r="Y228" s="127" t="s">
        <v>31</v>
      </c>
      <c r="Z228" s="155">
        <v>2</v>
      </c>
      <c r="AA228" s="35">
        <v>1.1764705882352941E-2</v>
      </c>
      <c r="AB228" s="310"/>
      <c r="AC228" s="310"/>
      <c r="AD228" s="310"/>
      <c r="AE228" s="310"/>
      <c r="AF228" s="310"/>
      <c r="AG228" s="310"/>
      <c r="AH228" s="310"/>
      <c r="AI228" s="310"/>
      <c r="AJ228" s="310"/>
      <c r="AK228" s="310"/>
      <c r="AL228" s="310"/>
      <c r="AM228" s="310"/>
      <c r="AN228" s="310"/>
      <c r="AO228" s="310"/>
      <c r="AP228" s="310"/>
      <c r="AQ228" s="310"/>
      <c r="AR228" s="310"/>
      <c r="AS228" s="310"/>
      <c r="AT228" s="310"/>
      <c r="AU228" s="310"/>
      <c r="AV228" s="310"/>
      <c r="AW228" s="310"/>
      <c r="AX228" s="310"/>
      <c r="AY228" s="310"/>
      <c r="AZ228" s="310"/>
      <c r="BA228" s="310"/>
      <c r="BB228" s="310"/>
      <c r="BC228" s="310"/>
      <c r="BD228" s="287"/>
    </row>
    <row r="229" spans="1:56">
      <c r="A229" s="16" t="s">
        <v>253</v>
      </c>
      <c r="B229" s="4">
        <v>5308</v>
      </c>
      <c r="C229" s="6" t="s">
        <v>348</v>
      </c>
      <c r="D229" s="874">
        <v>1561.9999999999995</v>
      </c>
      <c r="E229" s="875">
        <v>1470.9999999999998</v>
      </c>
      <c r="F229" s="876">
        <v>1449</v>
      </c>
      <c r="G229" s="876">
        <v>22</v>
      </c>
      <c r="H229" s="155">
        <v>91</v>
      </c>
      <c r="I229" s="876">
        <v>91</v>
      </c>
      <c r="J229" s="876">
        <v>0</v>
      </c>
      <c r="K229" s="692">
        <v>0</v>
      </c>
      <c r="L229" s="877">
        <v>13.000000000000004</v>
      </c>
      <c r="M229" s="133">
        <v>8.3226632522407223E-3</v>
      </c>
      <c r="N229" s="894">
        <v>8</v>
      </c>
      <c r="O229" s="40">
        <v>5.4384772263766151E-3</v>
      </c>
      <c r="P229" s="894">
        <v>8</v>
      </c>
      <c r="Q229" s="133">
        <v>5.521048999309869E-3</v>
      </c>
      <c r="R229" s="899">
        <v>0</v>
      </c>
      <c r="S229" s="40">
        <v>0</v>
      </c>
      <c r="T229" s="894">
        <v>5</v>
      </c>
      <c r="U229" s="40">
        <v>5.4945054945054944E-2</v>
      </c>
      <c r="V229" s="899">
        <v>5</v>
      </c>
      <c r="W229" s="40">
        <v>5.4945054945054944E-2</v>
      </c>
      <c r="X229" s="899">
        <v>0</v>
      </c>
      <c r="Y229" s="127" t="s">
        <v>31</v>
      </c>
      <c r="Z229" s="155">
        <v>0</v>
      </c>
      <c r="AA229" s="35" t="s">
        <v>31</v>
      </c>
      <c r="AB229" s="310"/>
      <c r="AC229" s="310"/>
      <c r="AD229" s="310"/>
      <c r="AE229" s="310"/>
      <c r="AF229" s="310"/>
      <c r="AG229" s="310"/>
      <c r="AH229" s="310"/>
      <c r="AI229" s="310"/>
      <c r="AJ229" s="310"/>
      <c r="AK229" s="310"/>
      <c r="AL229" s="310"/>
      <c r="AM229" s="310"/>
      <c r="AN229" s="310"/>
      <c r="AO229" s="310"/>
      <c r="AP229" s="310"/>
      <c r="AQ229" s="310"/>
      <c r="AR229" s="310"/>
      <c r="AS229" s="310"/>
      <c r="AT229" s="310"/>
      <c r="AU229" s="310"/>
      <c r="AV229" s="310"/>
      <c r="AW229" s="310"/>
      <c r="AX229" s="310"/>
      <c r="AY229" s="310"/>
      <c r="AZ229" s="310"/>
      <c r="BA229" s="310"/>
      <c r="BB229" s="310"/>
      <c r="BC229" s="310"/>
      <c r="BD229" s="287"/>
    </row>
    <row r="230" spans="1:56">
      <c r="A230" s="16" t="s">
        <v>253</v>
      </c>
      <c r="B230" s="4">
        <v>5309</v>
      </c>
      <c r="C230" s="6" t="s">
        <v>194</v>
      </c>
      <c r="D230" s="874">
        <v>7537.0000000000036</v>
      </c>
      <c r="E230" s="875">
        <v>6338.0000000000036</v>
      </c>
      <c r="F230" s="876">
        <v>5883.9999999999945</v>
      </c>
      <c r="G230" s="876">
        <v>453.99999999999989</v>
      </c>
      <c r="H230" s="155">
        <v>1199.0000000000005</v>
      </c>
      <c r="I230" s="876">
        <v>1199.0000000000005</v>
      </c>
      <c r="J230" s="876">
        <v>0</v>
      </c>
      <c r="K230" s="692">
        <v>1996.9999999999984</v>
      </c>
      <c r="L230" s="877">
        <v>285.99999999999994</v>
      </c>
      <c r="M230" s="133">
        <v>3.7946132413427064E-2</v>
      </c>
      <c r="N230" s="894">
        <v>181</v>
      </c>
      <c r="O230" s="40">
        <v>2.8557904701798659E-2</v>
      </c>
      <c r="P230" s="894">
        <v>153.00000000000003</v>
      </c>
      <c r="Q230" s="133">
        <v>2.6002719238613217E-2</v>
      </c>
      <c r="R230" s="899">
        <v>28.000000000000004</v>
      </c>
      <c r="S230" s="40">
        <v>6.1674008810572709E-2</v>
      </c>
      <c r="T230" s="894">
        <v>105.00000000000001</v>
      </c>
      <c r="U230" s="40">
        <v>8.757297748123434E-2</v>
      </c>
      <c r="V230" s="899">
        <v>105.00000000000001</v>
      </c>
      <c r="W230" s="40">
        <v>8.757297748123434E-2</v>
      </c>
      <c r="X230" s="899">
        <v>0</v>
      </c>
      <c r="Y230" s="127" t="s">
        <v>31</v>
      </c>
      <c r="Z230" s="155">
        <v>99.000000000000014</v>
      </c>
      <c r="AA230" s="35">
        <v>4.9574361542313518E-2</v>
      </c>
      <c r="AB230" s="310"/>
      <c r="AC230" s="310"/>
      <c r="AD230" s="310"/>
      <c r="AE230" s="310"/>
      <c r="AF230" s="310"/>
      <c r="AG230" s="310"/>
      <c r="AH230" s="310"/>
      <c r="AI230" s="310"/>
      <c r="AJ230" s="310"/>
      <c r="AK230" s="310"/>
      <c r="AL230" s="310"/>
      <c r="AM230" s="310"/>
      <c r="AN230" s="310"/>
      <c r="AO230" s="310"/>
      <c r="AP230" s="310"/>
      <c r="AQ230" s="310"/>
      <c r="AR230" s="310"/>
      <c r="AS230" s="310"/>
      <c r="AT230" s="310"/>
      <c r="AU230" s="310"/>
      <c r="AV230" s="310"/>
      <c r="AW230" s="310"/>
      <c r="AX230" s="310"/>
      <c r="AY230" s="310"/>
      <c r="AZ230" s="310"/>
      <c r="BA230" s="310"/>
      <c r="BB230" s="310"/>
      <c r="BC230" s="310"/>
      <c r="BD230" s="287"/>
    </row>
    <row r="231" spans="1:56">
      <c r="A231" s="16" t="s">
        <v>253</v>
      </c>
      <c r="B231" s="4">
        <v>5310</v>
      </c>
      <c r="C231" s="6" t="s">
        <v>349</v>
      </c>
      <c r="D231" s="874">
        <v>1187.9999999999995</v>
      </c>
      <c r="E231" s="875">
        <v>791</v>
      </c>
      <c r="F231" s="876">
        <v>785</v>
      </c>
      <c r="G231" s="876">
        <v>6</v>
      </c>
      <c r="H231" s="155">
        <v>396.99999999999989</v>
      </c>
      <c r="I231" s="876">
        <v>396.99999999999989</v>
      </c>
      <c r="J231" s="876">
        <v>0</v>
      </c>
      <c r="K231" s="692">
        <v>445</v>
      </c>
      <c r="L231" s="877">
        <v>23.000000000000004</v>
      </c>
      <c r="M231" s="133">
        <v>1.9360269360269369E-2</v>
      </c>
      <c r="N231" s="894">
        <v>5</v>
      </c>
      <c r="O231" s="40">
        <v>6.321112515802781E-3</v>
      </c>
      <c r="P231" s="894">
        <v>5</v>
      </c>
      <c r="Q231" s="133">
        <v>6.369426751592357E-3</v>
      </c>
      <c r="R231" s="899">
        <v>0</v>
      </c>
      <c r="S231" s="40">
        <v>0</v>
      </c>
      <c r="T231" s="894">
        <v>18</v>
      </c>
      <c r="U231" s="40">
        <v>4.5340050377833764E-2</v>
      </c>
      <c r="V231" s="899">
        <v>18</v>
      </c>
      <c r="W231" s="40">
        <v>4.5340050377833764E-2</v>
      </c>
      <c r="X231" s="899">
        <v>0</v>
      </c>
      <c r="Y231" s="127" t="s">
        <v>31</v>
      </c>
      <c r="Z231" s="155">
        <v>9</v>
      </c>
      <c r="AA231" s="35">
        <v>2.0224719101123594E-2</v>
      </c>
      <c r="AB231" s="310"/>
      <c r="AC231" s="310"/>
      <c r="AD231" s="310"/>
      <c r="AE231" s="310"/>
      <c r="AF231" s="310"/>
      <c r="AG231" s="310"/>
      <c r="AH231" s="310"/>
      <c r="AI231" s="310"/>
      <c r="AJ231" s="310"/>
      <c r="AK231" s="310"/>
      <c r="AL231" s="310"/>
      <c r="AM231" s="310"/>
      <c r="AN231" s="310"/>
      <c r="AO231" s="310"/>
      <c r="AP231" s="310"/>
      <c r="AQ231" s="310"/>
      <c r="AR231" s="310"/>
      <c r="AS231" s="310"/>
      <c r="AT231" s="310"/>
      <c r="AU231" s="310"/>
      <c r="AV231" s="310"/>
      <c r="AW231" s="310"/>
      <c r="AX231" s="310"/>
      <c r="AY231" s="310"/>
      <c r="AZ231" s="310"/>
      <c r="BA231" s="310"/>
      <c r="BB231" s="310"/>
      <c r="BC231" s="310"/>
      <c r="BD231" s="287"/>
    </row>
    <row r="232" spans="1:56">
      <c r="A232" s="16" t="s">
        <v>253</v>
      </c>
      <c r="B232" s="4">
        <v>5311</v>
      </c>
      <c r="C232" s="6" t="s">
        <v>350</v>
      </c>
      <c r="D232" s="874">
        <v>904.00000000000045</v>
      </c>
      <c r="E232" s="875">
        <v>495.00000000000006</v>
      </c>
      <c r="F232" s="876">
        <v>495.00000000000006</v>
      </c>
      <c r="G232" s="876">
        <v>0</v>
      </c>
      <c r="H232" s="155">
        <v>409</v>
      </c>
      <c r="I232" s="876">
        <v>409</v>
      </c>
      <c r="J232" s="876">
        <v>0</v>
      </c>
      <c r="K232" s="692">
        <v>0</v>
      </c>
      <c r="L232" s="877">
        <v>34.999999999999993</v>
      </c>
      <c r="M232" s="133">
        <v>3.8716814159292005E-2</v>
      </c>
      <c r="N232" s="894">
        <v>20</v>
      </c>
      <c r="O232" s="40">
        <v>4.0404040404040401E-2</v>
      </c>
      <c r="P232" s="894">
        <v>20</v>
      </c>
      <c r="Q232" s="133">
        <v>4.0404040404040401E-2</v>
      </c>
      <c r="R232" s="899">
        <v>0</v>
      </c>
      <c r="S232" s="40" t="s">
        <v>31</v>
      </c>
      <c r="T232" s="894">
        <v>15</v>
      </c>
      <c r="U232" s="40">
        <v>3.6674816625916873E-2</v>
      </c>
      <c r="V232" s="899">
        <v>15</v>
      </c>
      <c r="W232" s="40">
        <v>3.6674816625916873E-2</v>
      </c>
      <c r="X232" s="899">
        <v>0</v>
      </c>
      <c r="Y232" s="127" t="s">
        <v>31</v>
      </c>
      <c r="Z232" s="155">
        <v>0</v>
      </c>
      <c r="AA232" s="35" t="s">
        <v>31</v>
      </c>
      <c r="AB232" s="310"/>
      <c r="AC232" s="310"/>
      <c r="AD232" s="310"/>
      <c r="AE232" s="310"/>
      <c r="AF232" s="310"/>
      <c r="AG232" s="310"/>
      <c r="AH232" s="310"/>
      <c r="AI232" s="310"/>
      <c r="AJ232" s="310"/>
      <c r="AK232" s="310"/>
      <c r="AL232" s="310"/>
      <c r="AM232" s="310"/>
      <c r="AN232" s="310"/>
      <c r="AO232" s="310"/>
      <c r="AP232" s="310"/>
      <c r="AQ232" s="310"/>
      <c r="AR232" s="310"/>
      <c r="AS232" s="310"/>
      <c r="AT232" s="310"/>
      <c r="AU232" s="310"/>
      <c r="AV232" s="310"/>
      <c r="AW232" s="310"/>
      <c r="AX232" s="310"/>
      <c r="AY232" s="310"/>
      <c r="AZ232" s="310"/>
      <c r="BA232" s="310"/>
      <c r="BB232" s="310"/>
      <c r="BC232" s="310"/>
      <c r="BD232" s="287"/>
    </row>
    <row r="233" spans="1:56">
      <c r="A233" s="16" t="s">
        <v>253</v>
      </c>
      <c r="B233" s="4">
        <v>5312</v>
      </c>
      <c r="C233" s="6" t="s">
        <v>196</v>
      </c>
      <c r="D233" s="874">
        <v>982.99999999999955</v>
      </c>
      <c r="E233" s="875">
        <v>851</v>
      </c>
      <c r="F233" s="876">
        <v>827.99999999999977</v>
      </c>
      <c r="G233" s="876">
        <v>23</v>
      </c>
      <c r="H233" s="155">
        <v>132.00000000000003</v>
      </c>
      <c r="I233" s="876">
        <v>132.00000000000003</v>
      </c>
      <c r="J233" s="876">
        <v>0</v>
      </c>
      <c r="K233" s="692">
        <v>0</v>
      </c>
      <c r="L233" s="877">
        <v>12</v>
      </c>
      <c r="M233" s="133">
        <v>1.2207527975584949E-2</v>
      </c>
      <c r="N233" s="894">
        <v>9</v>
      </c>
      <c r="O233" s="40">
        <v>1.0575793184488837E-2</v>
      </c>
      <c r="P233" s="894">
        <v>9</v>
      </c>
      <c r="Q233" s="133">
        <v>1.0869565217391308E-2</v>
      </c>
      <c r="R233" s="899">
        <v>0</v>
      </c>
      <c r="S233" s="40">
        <v>0</v>
      </c>
      <c r="T233" s="894">
        <v>3</v>
      </c>
      <c r="U233" s="40">
        <v>2.2727272727272721E-2</v>
      </c>
      <c r="V233" s="899">
        <v>3</v>
      </c>
      <c r="W233" s="40">
        <v>2.2727272727272721E-2</v>
      </c>
      <c r="X233" s="899">
        <v>0</v>
      </c>
      <c r="Y233" s="127" t="s">
        <v>31</v>
      </c>
      <c r="Z233" s="155">
        <v>0</v>
      </c>
      <c r="AA233" s="35" t="s">
        <v>31</v>
      </c>
      <c r="AB233" s="310"/>
      <c r="AC233" s="310"/>
      <c r="AD233" s="310"/>
      <c r="AE233" s="310"/>
      <c r="AF233" s="310"/>
      <c r="AG233" s="310"/>
      <c r="AH233" s="310"/>
      <c r="AI233" s="310"/>
      <c r="AJ233" s="310"/>
      <c r="AK233" s="310"/>
      <c r="AL233" s="310"/>
      <c r="AM233" s="310"/>
      <c r="AN233" s="310"/>
      <c r="AO233" s="310"/>
      <c r="AP233" s="310"/>
      <c r="AQ233" s="310"/>
      <c r="AR233" s="310"/>
      <c r="AS233" s="310"/>
      <c r="AT233" s="310"/>
      <c r="AU233" s="310"/>
      <c r="AV233" s="310"/>
      <c r="AW233" s="310"/>
      <c r="AX233" s="310"/>
      <c r="AY233" s="310"/>
      <c r="AZ233" s="310"/>
      <c r="BA233" s="310"/>
      <c r="BB233" s="310"/>
      <c r="BC233" s="310"/>
      <c r="BD233" s="287"/>
    </row>
    <row r="234" spans="1:56">
      <c r="A234" s="16" t="s">
        <v>253</v>
      </c>
      <c r="B234" s="4">
        <v>5313</v>
      </c>
      <c r="C234" s="6" t="s">
        <v>198</v>
      </c>
      <c r="D234" s="874">
        <v>1637.0000000000005</v>
      </c>
      <c r="E234" s="875">
        <v>1339.0000000000007</v>
      </c>
      <c r="F234" s="876">
        <v>1339.0000000000007</v>
      </c>
      <c r="G234" s="876">
        <v>0</v>
      </c>
      <c r="H234" s="155">
        <v>297.99999999999994</v>
      </c>
      <c r="I234" s="876">
        <v>297.99999999999994</v>
      </c>
      <c r="J234" s="876">
        <v>0</v>
      </c>
      <c r="K234" s="692">
        <v>0</v>
      </c>
      <c r="L234" s="877">
        <v>43</v>
      </c>
      <c r="M234" s="133">
        <v>2.6267562614538782E-2</v>
      </c>
      <c r="N234" s="894">
        <v>37</v>
      </c>
      <c r="O234" s="40">
        <v>2.7632561613144122E-2</v>
      </c>
      <c r="P234" s="894">
        <v>37</v>
      </c>
      <c r="Q234" s="133">
        <v>2.7632561613144122E-2</v>
      </c>
      <c r="R234" s="899">
        <v>0</v>
      </c>
      <c r="S234" s="40" t="s">
        <v>31</v>
      </c>
      <c r="T234" s="894">
        <v>6</v>
      </c>
      <c r="U234" s="40">
        <v>2.0134228187919465E-2</v>
      </c>
      <c r="V234" s="899">
        <v>6</v>
      </c>
      <c r="W234" s="40">
        <v>2.0134228187919465E-2</v>
      </c>
      <c r="X234" s="899">
        <v>0</v>
      </c>
      <c r="Y234" s="127" t="s">
        <v>31</v>
      </c>
      <c r="Z234" s="155">
        <v>0</v>
      </c>
      <c r="AA234" s="35" t="s">
        <v>31</v>
      </c>
      <c r="AB234" s="310"/>
      <c r="AC234" s="310"/>
      <c r="AD234" s="310"/>
      <c r="AE234" s="310"/>
      <c r="AF234" s="310"/>
      <c r="AG234" s="310"/>
      <c r="AH234" s="310"/>
      <c r="AI234" s="310"/>
      <c r="AJ234" s="310"/>
      <c r="AK234" s="310"/>
      <c r="AL234" s="310"/>
      <c r="AM234" s="310"/>
      <c r="AN234" s="310"/>
      <c r="AO234" s="310"/>
      <c r="AP234" s="310"/>
      <c r="AQ234" s="310"/>
      <c r="AR234" s="310"/>
      <c r="AS234" s="310"/>
      <c r="AT234" s="310"/>
      <c r="AU234" s="310"/>
      <c r="AV234" s="310"/>
      <c r="AW234" s="310"/>
      <c r="AX234" s="310"/>
      <c r="AY234" s="310"/>
      <c r="AZ234" s="310"/>
      <c r="BA234" s="310"/>
      <c r="BB234" s="310"/>
      <c r="BC234" s="310"/>
      <c r="BD234" s="287"/>
    </row>
    <row r="235" spans="1:56">
      <c r="A235" s="16" t="s">
        <v>253</v>
      </c>
      <c r="B235" s="4">
        <v>5314</v>
      </c>
      <c r="C235" s="6" t="s">
        <v>351</v>
      </c>
      <c r="D235" s="874">
        <v>1844.9999999999993</v>
      </c>
      <c r="E235" s="875">
        <v>1324</v>
      </c>
      <c r="F235" s="876">
        <v>1324</v>
      </c>
      <c r="G235" s="876">
        <v>0</v>
      </c>
      <c r="H235" s="155">
        <v>521.00000000000011</v>
      </c>
      <c r="I235" s="876">
        <v>521.00000000000011</v>
      </c>
      <c r="J235" s="876">
        <v>0</v>
      </c>
      <c r="K235" s="692">
        <v>120</v>
      </c>
      <c r="L235" s="877">
        <v>53.000000000000007</v>
      </c>
      <c r="M235" s="133">
        <v>2.8726287262872643E-2</v>
      </c>
      <c r="N235" s="894">
        <v>16.000000000000004</v>
      </c>
      <c r="O235" s="40">
        <v>1.2084592145015109E-2</v>
      </c>
      <c r="P235" s="894">
        <v>16.000000000000004</v>
      </c>
      <c r="Q235" s="133">
        <v>1.2084592145015109E-2</v>
      </c>
      <c r="R235" s="899">
        <v>0</v>
      </c>
      <c r="S235" s="40" t="s">
        <v>31</v>
      </c>
      <c r="T235" s="894">
        <v>36.999999999999993</v>
      </c>
      <c r="U235" s="40">
        <v>7.1017274472168879E-2</v>
      </c>
      <c r="V235" s="899">
        <v>36.999999999999993</v>
      </c>
      <c r="W235" s="40">
        <v>7.1017274472168879E-2</v>
      </c>
      <c r="X235" s="899">
        <v>0</v>
      </c>
      <c r="Y235" s="127" t="s">
        <v>31</v>
      </c>
      <c r="Z235" s="155">
        <v>1</v>
      </c>
      <c r="AA235" s="35">
        <v>8.3333333333333332E-3</v>
      </c>
      <c r="AB235" s="310"/>
      <c r="AC235" s="310"/>
      <c r="AD235" s="310"/>
      <c r="AE235" s="310"/>
      <c r="AF235" s="310"/>
      <c r="AG235" s="310"/>
      <c r="AH235" s="310"/>
      <c r="AI235" s="310"/>
      <c r="AJ235" s="310"/>
      <c r="AK235" s="310"/>
      <c r="AL235" s="310"/>
      <c r="AM235" s="310"/>
      <c r="AN235" s="310"/>
      <c r="AO235" s="310"/>
      <c r="AP235" s="310"/>
      <c r="AQ235" s="310"/>
      <c r="AR235" s="310"/>
      <c r="AS235" s="310"/>
      <c r="AT235" s="310"/>
      <c r="AU235" s="310"/>
      <c r="AV235" s="310"/>
      <c r="AW235" s="310"/>
      <c r="AX235" s="310"/>
      <c r="AY235" s="310"/>
      <c r="AZ235" s="310"/>
      <c r="BA235" s="310"/>
      <c r="BB235" s="310"/>
      <c r="BC235" s="310"/>
      <c r="BD235" s="287"/>
    </row>
    <row r="236" spans="1:56">
      <c r="A236" s="16" t="s">
        <v>253</v>
      </c>
      <c r="B236" s="4">
        <v>5315</v>
      </c>
      <c r="C236" s="6" t="s">
        <v>352</v>
      </c>
      <c r="D236" s="874">
        <v>1308.9999999999998</v>
      </c>
      <c r="E236" s="875">
        <v>855.00000000000023</v>
      </c>
      <c r="F236" s="876">
        <v>835.00000000000011</v>
      </c>
      <c r="G236" s="876">
        <v>20</v>
      </c>
      <c r="H236" s="155">
        <v>454.00000000000011</v>
      </c>
      <c r="I236" s="876">
        <v>454.00000000000011</v>
      </c>
      <c r="J236" s="876">
        <v>0</v>
      </c>
      <c r="K236" s="692">
        <v>189.00000000000003</v>
      </c>
      <c r="L236" s="877">
        <v>44.000000000000014</v>
      </c>
      <c r="M236" s="133">
        <v>3.361344537815128E-2</v>
      </c>
      <c r="N236" s="894">
        <v>14.999999999999996</v>
      </c>
      <c r="O236" s="40">
        <v>1.7543859649122799E-2</v>
      </c>
      <c r="P236" s="894">
        <v>13</v>
      </c>
      <c r="Q236" s="133">
        <v>1.55688622754491E-2</v>
      </c>
      <c r="R236" s="899">
        <v>2</v>
      </c>
      <c r="S236" s="40">
        <v>0.1</v>
      </c>
      <c r="T236" s="894">
        <v>28.999999999999996</v>
      </c>
      <c r="U236" s="40">
        <v>6.3876651982378838E-2</v>
      </c>
      <c r="V236" s="899">
        <v>28.999999999999996</v>
      </c>
      <c r="W236" s="40">
        <v>6.3876651982378838E-2</v>
      </c>
      <c r="X236" s="899">
        <v>0</v>
      </c>
      <c r="Y236" s="127" t="s">
        <v>31</v>
      </c>
      <c r="Z236" s="155">
        <v>1</v>
      </c>
      <c r="AA236" s="35">
        <v>5.2910052910052898E-3</v>
      </c>
      <c r="AB236" s="310"/>
      <c r="AC236" s="310"/>
      <c r="AD236" s="310"/>
      <c r="AE236" s="310"/>
      <c r="AF236" s="310"/>
      <c r="AG236" s="310"/>
      <c r="AH236" s="310"/>
      <c r="AI236" s="310"/>
      <c r="AJ236" s="310"/>
      <c r="AK236" s="310"/>
      <c r="AL236" s="310"/>
      <c r="AM236" s="310"/>
      <c r="AN236" s="310"/>
      <c r="AO236" s="310"/>
      <c r="AP236" s="310"/>
      <c r="AQ236" s="310"/>
      <c r="AR236" s="310"/>
      <c r="AS236" s="310"/>
      <c r="AT236" s="310"/>
      <c r="AU236" s="310"/>
      <c r="AV236" s="310"/>
      <c r="AW236" s="310"/>
      <c r="AX236" s="310"/>
      <c r="AY236" s="310"/>
      <c r="AZ236" s="310"/>
      <c r="BA236" s="310"/>
      <c r="BB236" s="310"/>
      <c r="BC236" s="310"/>
      <c r="BD236" s="287"/>
    </row>
    <row r="237" spans="1:56">
      <c r="A237" s="16" t="s">
        <v>253</v>
      </c>
      <c r="B237" s="4">
        <v>6101</v>
      </c>
      <c r="C237" s="6" t="s">
        <v>353</v>
      </c>
      <c r="D237" s="874">
        <v>687.00000000000023</v>
      </c>
      <c r="E237" s="875">
        <v>494.00000000000006</v>
      </c>
      <c r="F237" s="876">
        <v>494.00000000000006</v>
      </c>
      <c r="G237" s="876">
        <v>0</v>
      </c>
      <c r="H237" s="155">
        <v>192.99999999999997</v>
      </c>
      <c r="I237" s="876">
        <v>192.99999999999997</v>
      </c>
      <c r="J237" s="876">
        <v>0</v>
      </c>
      <c r="K237" s="692">
        <v>0</v>
      </c>
      <c r="L237" s="877">
        <v>11</v>
      </c>
      <c r="M237" s="133">
        <v>1.6011644832605525E-2</v>
      </c>
      <c r="N237" s="894">
        <v>3</v>
      </c>
      <c r="O237" s="40">
        <v>6.0728744939271247E-3</v>
      </c>
      <c r="P237" s="894">
        <v>3</v>
      </c>
      <c r="Q237" s="133">
        <v>6.0728744939271247E-3</v>
      </c>
      <c r="R237" s="899">
        <v>0</v>
      </c>
      <c r="S237" s="40" t="s">
        <v>31</v>
      </c>
      <c r="T237" s="894">
        <v>8</v>
      </c>
      <c r="U237" s="40">
        <v>4.1450777202072547E-2</v>
      </c>
      <c r="V237" s="899">
        <v>8</v>
      </c>
      <c r="W237" s="40">
        <v>4.1450777202072547E-2</v>
      </c>
      <c r="X237" s="899">
        <v>0</v>
      </c>
      <c r="Y237" s="127" t="s">
        <v>31</v>
      </c>
      <c r="Z237" s="155">
        <v>0</v>
      </c>
      <c r="AA237" s="35" t="s">
        <v>31</v>
      </c>
      <c r="AB237" s="310"/>
      <c r="AC237" s="310"/>
      <c r="AD237" s="310"/>
      <c r="AE237" s="310"/>
      <c r="AF237" s="310"/>
      <c r="AG237" s="310"/>
      <c r="AH237" s="310"/>
      <c r="AI237" s="310"/>
      <c r="AJ237" s="310"/>
      <c r="AK237" s="310"/>
      <c r="AL237" s="310"/>
      <c r="AM237" s="310"/>
      <c r="AN237" s="310"/>
      <c r="AO237" s="310"/>
      <c r="AP237" s="310"/>
      <c r="AQ237" s="310"/>
      <c r="AR237" s="310"/>
      <c r="AS237" s="310"/>
      <c r="AT237" s="310"/>
      <c r="AU237" s="310"/>
      <c r="AV237" s="310"/>
      <c r="AW237" s="310"/>
      <c r="AX237" s="310"/>
      <c r="AY237" s="310"/>
      <c r="AZ237" s="310"/>
      <c r="BA237" s="310"/>
      <c r="BB237" s="310"/>
      <c r="BC237" s="310"/>
      <c r="BD237" s="287"/>
    </row>
    <row r="238" spans="1:56">
      <c r="A238" s="16" t="s">
        <v>253</v>
      </c>
      <c r="B238" s="4">
        <v>6102</v>
      </c>
      <c r="C238" s="6" t="s">
        <v>200</v>
      </c>
      <c r="D238" s="874">
        <v>1795.0000000000005</v>
      </c>
      <c r="E238" s="875">
        <v>1489</v>
      </c>
      <c r="F238" s="876">
        <v>1489</v>
      </c>
      <c r="G238" s="876">
        <v>0</v>
      </c>
      <c r="H238" s="155">
        <v>306</v>
      </c>
      <c r="I238" s="876">
        <v>306</v>
      </c>
      <c r="J238" s="876">
        <v>0</v>
      </c>
      <c r="K238" s="692">
        <v>0</v>
      </c>
      <c r="L238" s="877">
        <v>30</v>
      </c>
      <c r="M238" s="133">
        <v>1.6713091922005568E-2</v>
      </c>
      <c r="N238" s="894">
        <v>14.000000000000002</v>
      </c>
      <c r="O238" s="40">
        <v>9.4022834116856968E-3</v>
      </c>
      <c r="P238" s="894">
        <v>14.000000000000002</v>
      </c>
      <c r="Q238" s="133">
        <v>9.4022834116856968E-3</v>
      </c>
      <c r="R238" s="899">
        <v>0</v>
      </c>
      <c r="S238" s="40" t="s">
        <v>31</v>
      </c>
      <c r="T238" s="894">
        <v>16.000000000000004</v>
      </c>
      <c r="U238" s="40">
        <v>5.2287581699346414E-2</v>
      </c>
      <c r="V238" s="899">
        <v>16.000000000000004</v>
      </c>
      <c r="W238" s="40">
        <v>5.2287581699346414E-2</v>
      </c>
      <c r="X238" s="899">
        <v>0</v>
      </c>
      <c r="Y238" s="127" t="s">
        <v>31</v>
      </c>
      <c r="Z238" s="155">
        <v>0</v>
      </c>
      <c r="AA238" s="35" t="s">
        <v>31</v>
      </c>
      <c r="AB238" s="310"/>
      <c r="AC238" s="310"/>
      <c r="AD238" s="310"/>
      <c r="AE238" s="310"/>
      <c r="AF238" s="310"/>
      <c r="AG238" s="310"/>
      <c r="AH238" s="310"/>
      <c r="AI238" s="310"/>
      <c r="AJ238" s="310"/>
      <c r="AK238" s="310"/>
      <c r="AL238" s="310"/>
      <c r="AM238" s="310"/>
      <c r="AN238" s="310"/>
      <c r="AO238" s="310"/>
      <c r="AP238" s="310"/>
      <c r="AQ238" s="310"/>
      <c r="AR238" s="310"/>
      <c r="AS238" s="310"/>
      <c r="AT238" s="310"/>
      <c r="AU238" s="310"/>
      <c r="AV238" s="310"/>
      <c r="AW238" s="310"/>
      <c r="AX238" s="310"/>
      <c r="AY238" s="310"/>
      <c r="AZ238" s="310"/>
      <c r="BA238" s="310"/>
      <c r="BB238" s="310"/>
      <c r="BC238" s="310"/>
      <c r="BD238" s="287"/>
    </row>
    <row r="239" spans="1:56">
      <c r="A239" s="16" t="s">
        <v>253</v>
      </c>
      <c r="B239" s="4">
        <v>6103</v>
      </c>
      <c r="C239" s="6" t="s">
        <v>354</v>
      </c>
      <c r="D239" s="874">
        <v>1371.9999999999995</v>
      </c>
      <c r="E239" s="875">
        <v>984.99999999999966</v>
      </c>
      <c r="F239" s="876">
        <v>812.00000000000023</v>
      </c>
      <c r="G239" s="876">
        <v>173</v>
      </c>
      <c r="H239" s="155">
        <v>387</v>
      </c>
      <c r="I239" s="876">
        <v>387</v>
      </c>
      <c r="J239" s="876">
        <v>0</v>
      </c>
      <c r="K239" s="692">
        <v>428.00000000000017</v>
      </c>
      <c r="L239" s="877">
        <v>36</v>
      </c>
      <c r="M239" s="133">
        <v>2.6239067055393594E-2</v>
      </c>
      <c r="N239" s="894">
        <v>15</v>
      </c>
      <c r="O239" s="40">
        <v>1.5228426395939092E-2</v>
      </c>
      <c r="P239" s="894">
        <v>15</v>
      </c>
      <c r="Q239" s="133">
        <v>1.8472906403940881E-2</v>
      </c>
      <c r="R239" s="899">
        <v>0</v>
      </c>
      <c r="S239" s="40">
        <v>0</v>
      </c>
      <c r="T239" s="894">
        <v>21</v>
      </c>
      <c r="U239" s="40">
        <v>5.4263565891472867E-2</v>
      </c>
      <c r="V239" s="899">
        <v>21</v>
      </c>
      <c r="W239" s="40">
        <v>5.4263565891472867E-2</v>
      </c>
      <c r="X239" s="899">
        <v>0</v>
      </c>
      <c r="Y239" s="127" t="s">
        <v>31</v>
      </c>
      <c r="Z239" s="155">
        <v>26</v>
      </c>
      <c r="AA239" s="35">
        <v>6.0747663551401848E-2</v>
      </c>
      <c r="AB239" s="310"/>
      <c r="AC239" s="310"/>
      <c r="AD239" s="310"/>
      <c r="AE239" s="310"/>
      <c r="AF239" s="310"/>
      <c r="AG239" s="310"/>
      <c r="AH239" s="310"/>
      <c r="AI239" s="310"/>
      <c r="AJ239" s="310"/>
      <c r="AK239" s="310"/>
      <c r="AL239" s="310"/>
      <c r="AM239" s="310"/>
      <c r="AN239" s="310"/>
      <c r="AO239" s="310"/>
      <c r="AP239" s="310"/>
      <c r="AQ239" s="310"/>
      <c r="AR239" s="310"/>
      <c r="AS239" s="310"/>
      <c r="AT239" s="310"/>
      <c r="AU239" s="310"/>
      <c r="AV239" s="310"/>
      <c r="AW239" s="310"/>
      <c r="AX239" s="310"/>
      <c r="AY239" s="310"/>
      <c r="AZ239" s="310"/>
      <c r="BA239" s="310"/>
      <c r="BB239" s="310"/>
      <c r="BC239" s="310"/>
      <c r="BD239" s="287"/>
    </row>
    <row r="240" spans="1:56">
      <c r="A240" s="16" t="s">
        <v>253</v>
      </c>
      <c r="B240" s="4">
        <v>6104</v>
      </c>
      <c r="C240" s="6" t="s">
        <v>355</v>
      </c>
      <c r="D240" s="874">
        <v>735.99999999999955</v>
      </c>
      <c r="E240" s="875">
        <v>592.99999999999989</v>
      </c>
      <c r="F240" s="876">
        <v>592.99999999999989</v>
      </c>
      <c r="G240" s="876">
        <v>0</v>
      </c>
      <c r="H240" s="155">
        <v>143</v>
      </c>
      <c r="I240" s="876">
        <v>143</v>
      </c>
      <c r="J240" s="876">
        <v>0</v>
      </c>
      <c r="K240" s="692">
        <v>0</v>
      </c>
      <c r="L240" s="877">
        <v>5</v>
      </c>
      <c r="M240" s="133">
        <v>6.7934782608695694E-3</v>
      </c>
      <c r="N240" s="894">
        <v>3</v>
      </c>
      <c r="O240" s="40">
        <v>5.0590219224283311E-3</v>
      </c>
      <c r="P240" s="894">
        <v>3</v>
      </c>
      <c r="Q240" s="133">
        <v>5.0590219224283311E-3</v>
      </c>
      <c r="R240" s="899">
        <v>0</v>
      </c>
      <c r="S240" s="40" t="s">
        <v>31</v>
      </c>
      <c r="T240" s="894">
        <v>2</v>
      </c>
      <c r="U240" s="40">
        <v>1.3986013986013986E-2</v>
      </c>
      <c r="V240" s="899">
        <v>2</v>
      </c>
      <c r="W240" s="40">
        <v>1.3986013986013986E-2</v>
      </c>
      <c r="X240" s="899">
        <v>0</v>
      </c>
      <c r="Y240" s="127" t="s">
        <v>31</v>
      </c>
      <c r="Z240" s="155">
        <v>0</v>
      </c>
      <c r="AA240" s="35" t="s">
        <v>31</v>
      </c>
      <c r="AB240" s="310"/>
      <c r="AC240" s="310"/>
      <c r="AD240" s="310"/>
      <c r="AE240" s="310"/>
      <c r="AF240" s="310"/>
      <c r="AG240" s="310"/>
      <c r="AH240" s="310"/>
      <c r="AI240" s="310"/>
      <c r="AJ240" s="310"/>
      <c r="AK240" s="310"/>
      <c r="AL240" s="310"/>
      <c r="AM240" s="310"/>
      <c r="AN240" s="310"/>
      <c r="AO240" s="310"/>
      <c r="AP240" s="310"/>
      <c r="AQ240" s="310"/>
      <c r="AR240" s="310"/>
      <c r="AS240" s="310"/>
      <c r="AT240" s="310"/>
      <c r="AU240" s="310"/>
      <c r="AV240" s="310"/>
      <c r="AW240" s="310"/>
      <c r="AX240" s="310"/>
      <c r="AY240" s="310"/>
      <c r="AZ240" s="310"/>
      <c r="BA240" s="310"/>
      <c r="BB240" s="310"/>
      <c r="BC240" s="310"/>
      <c r="BD240" s="287"/>
    </row>
    <row r="241" spans="1:56">
      <c r="A241" s="16" t="s">
        <v>253</v>
      </c>
      <c r="B241" s="4">
        <v>6105</v>
      </c>
      <c r="C241" s="6" t="s">
        <v>202</v>
      </c>
      <c r="D241" s="874">
        <v>6400.0000000000018</v>
      </c>
      <c r="E241" s="875">
        <v>4999.9999999999964</v>
      </c>
      <c r="F241" s="876">
        <v>4829.9999999999982</v>
      </c>
      <c r="G241" s="876">
        <v>169.99999999999997</v>
      </c>
      <c r="H241" s="155">
        <v>1399.9999999999995</v>
      </c>
      <c r="I241" s="876">
        <v>1379.0000000000007</v>
      </c>
      <c r="J241" s="876">
        <v>21</v>
      </c>
      <c r="K241" s="692">
        <v>1851.9999999999984</v>
      </c>
      <c r="L241" s="877">
        <v>189</v>
      </c>
      <c r="M241" s="133">
        <v>2.9531249999999992E-2</v>
      </c>
      <c r="N241" s="894">
        <v>93.999999999999972</v>
      </c>
      <c r="O241" s="40">
        <v>1.8800000000000008E-2</v>
      </c>
      <c r="P241" s="894">
        <v>93.999999999999972</v>
      </c>
      <c r="Q241" s="133">
        <v>1.9461697722567291E-2</v>
      </c>
      <c r="R241" s="899">
        <v>0</v>
      </c>
      <c r="S241" s="40">
        <v>0</v>
      </c>
      <c r="T241" s="894">
        <v>95.000000000000014</v>
      </c>
      <c r="U241" s="40">
        <v>6.7857142857142894E-2</v>
      </c>
      <c r="V241" s="899">
        <v>95.000000000000014</v>
      </c>
      <c r="W241" s="40">
        <v>6.8890500362581555E-2</v>
      </c>
      <c r="X241" s="899">
        <v>0</v>
      </c>
      <c r="Y241" s="127">
        <v>0</v>
      </c>
      <c r="Z241" s="155">
        <v>29.000000000000007</v>
      </c>
      <c r="AA241" s="35">
        <v>1.5658747300215999E-2</v>
      </c>
      <c r="AB241" s="310"/>
      <c r="AC241" s="310"/>
      <c r="AD241" s="310"/>
      <c r="AE241" s="310"/>
      <c r="AF241" s="310"/>
      <c r="AG241" s="310"/>
      <c r="AH241" s="310"/>
      <c r="AI241" s="310"/>
      <c r="AJ241" s="310"/>
      <c r="AK241" s="310"/>
      <c r="AL241" s="310"/>
      <c r="AM241" s="310"/>
      <c r="AN241" s="310"/>
      <c r="AO241" s="310"/>
      <c r="AP241" s="310"/>
      <c r="AQ241" s="310"/>
      <c r="AR241" s="310"/>
      <c r="AS241" s="310"/>
      <c r="AT241" s="310"/>
      <c r="AU241" s="310"/>
      <c r="AV241" s="310"/>
      <c r="AW241" s="310"/>
      <c r="AX241" s="310"/>
      <c r="AY241" s="310"/>
      <c r="AZ241" s="310"/>
      <c r="BA241" s="310"/>
      <c r="BB241" s="310"/>
      <c r="BC241" s="310"/>
      <c r="BD241" s="287"/>
    </row>
    <row r="242" spans="1:56">
      <c r="A242" s="16" t="s">
        <v>253</v>
      </c>
      <c r="B242" s="4">
        <v>6106</v>
      </c>
      <c r="C242" s="6" t="s">
        <v>356</v>
      </c>
      <c r="D242" s="874">
        <v>781.00000000000011</v>
      </c>
      <c r="E242" s="875">
        <v>487.00000000000006</v>
      </c>
      <c r="F242" s="876">
        <v>487.00000000000006</v>
      </c>
      <c r="G242" s="876">
        <v>0</v>
      </c>
      <c r="H242" s="155">
        <v>294.00000000000006</v>
      </c>
      <c r="I242" s="876">
        <v>294.00000000000006</v>
      </c>
      <c r="J242" s="876">
        <v>0</v>
      </c>
      <c r="K242" s="692">
        <v>0</v>
      </c>
      <c r="L242" s="877">
        <v>15.999999999999998</v>
      </c>
      <c r="M242" s="133">
        <v>2.0486555697823299E-2</v>
      </c>
      <c r="N242" s="894">
        <v>8</v>
      </c>
      <c r="O242" s="40">
        <v>1.6427104722792605E-2</v>
      </c>
      <c r="P242" s="894">
        <v>8</v>
      </c>
      <c r="Q242" s="133">
        <v>1.6427104722792605E-2</v>
      </c>
      <c r="R242" s="899">
        <v>0</v>
      </c>
      <c r="S242" s="40" t="s">
        <v>31</v>
      </c>
      <c r="T242" s="894">
        <v>8</v>
      </c>
      <c r="U242" s="40">
        <v>2.7210884353741492E-2</v>
      </c>
      <c r="V242" s="899">
        <v>8</v>
      </c>
      <c r="W242" s="40">
        <v>2.7210884353741492E-2</v>
      </c>
      <c r="X242" s="899">
        <v>0</v>
      </c>
      <c r="Y242" s="127" t="s">
        <v>31</v>
      </c>
      <c r="Z242" s="155">
        <v>0</v>
      </c>
      <c r="AA242" s="35" t="s">
        <v>31</v>
      </c>
      <c r="AB242" s="310"/>
      <c r="AC242" s="310"/>
      <c r="AD242" s="310"/>
      <c r="AE242" s="310"/>
      <c r="AF242" s="310"/>
      <c r="AG242" s="310"/>
      <c r="AH242" s="310"/>
      <c r="AI242" s="310"/>
      <c r="AJ242" s="310"/>
      <c r="AK242" s="310"/>
      <c r="AL242" s="310"/>
      <c r="AM242" s="310"/>
      <c r="AN242" s="310"/>
      <c r="AO242" s="310"/>
      <c r="AP242" s="310"/>
      <c r="AQ242" s="310"/>
      <c r="AR242" s="310"/>
      <c r="AS242" s="310"/>
      <c r="AT242" s="310"/>
      <c r="AU242" s="310"/>
      <c r="AV242" s="310"/>
      <c r="AW242" s="310"/>
      <c r="AX242" s="310"/>
      <c r="AY242" s="310"/>
      <c r="AZ242" s="310"/>
      <c r="BA242" s="310"/>
      <c r="BB242" s="310"/>
      <c r="BC242" s="310"/>
      <c r="BD242" s="287"/>
    </row>
    <row r="243" spans="1:56">
      <c r="A243" s="16" t="s">
        <v>253</v>
      </c>
      <c r="B243" s="4">
        <v>6108</v>
      </c>
      <c r="C243" s="6" t="s">
        <v>358</v>
      </c>
      <c r="D243" s="874">
        <v>962.99999999999966</v>
      </c>
      <c r="E243" s="875">
        <v>698.99999999999989</v>
      </c>
      <c r="F243" s="876">
        <v>639.99999999999989</v>
      </c>
      <c r="G243" s="876">
        <v>59</v>
      </c>
      <c r="H243" s="155">
        <v>264.00000000000006</v>
      </c>
      <c r="I243" s="876">
        <v>264.00000000000006</v>
      </c>
      <c r="J243" s="876">
        <v>0</v>
      </c>
      <c r="K243" s="692">
        <v>0</v>
      </c>
      <c r="L243" s="877">
        <v>10</v>
      </c>
      <c r="M243" s="133">
        <v>1.0384215991692631E-2</v>
      </c>
      <c r="N243" s="894">
        <v>5</v>
      </c>
      <c r="O243" s="40">
        <v>7.1530758226037204E-3</v>
      </c>
      <c r="P243" s="894">
        <v>5</v>
      </c>
      <c r="Q243" s="133">
        <v>7.8125000000000017E-3</v>
      </c>
      <c r="R243" s="899">
        <v>0</v>
      </c>
      <c r="S243" s="40">
        <v>0</v>
      </c>
      <c r="T243" s="894">
        <v>5</v>
      </c>
      <c r="U243" s="40">
        <v>1.8939393939393936E-2</v>
      </c>
      <c r="V243" s="899">
        <v>5</v>
      </c>
      <c r="W243" s="40">
        <v>1.8939393939393936E-2</v>
      </c>
      <c r="X243" s="899">
        <v>0</v>
      </c>
      <c r="Y243" s="127" t="s">
        <v>31</v>
      </c>
      <c r="Z243" s="155">
        <v>0</v>
      </c>
      <c r="AA243" s="35" t="s">
        <v>31</v>
      </c>
      <c r="AB243" s="310"/>
      <c r="AC243" s="310"/>
      <c r="AD243" s="310"/>
      <c r="AE243" s="310"/>
      <c r="AF243" s="310"/>
      <c r="AG243" s="310"/>
      <c r="AH243" s="310"/>
      <c r="AI243" s="310"/>
      <c r="AJ243" s="310"/>
      <c r="AK243" s="310"/>
      <c r="AL243" s="310"/>
      <c r="AM243" s="310"/>
      <c r="AN243" s="310"/>
      <c r="AO243" s="310"/>
      <c r="AP243" s="310"/>
      <c r="AQ243" s="310"/>
      <c r="AR243" s="310"/>
      <c r="AS243" s="310"/>
      <c r="AT243" s="310"/>
      <c r="AU243" s="310"/>
      <c r="AV243" s="310"/>
      <c r="AW243" s="310"/>
      <c r="AX243" s="310"/>
      <c r="AY243" s="310"/>
      <c r="AZ243" s="310"/>
      <c r="BA243" s="310"/>
      <c r="BB243" s="310"/>
      <c r="BC243" s="310"/>
      <c r="BD243" s="287"/>
    </row>
    <row r="244" spans="1:56">
      <c r="A244" s="16" t="s">
        <v>253</v>
      </c>
      <c r="B244" s="4">
        <v>6109</v>
      </c>
      <c r="C244" s="6" t="s">
        <v>359</v>
      </c>
      <c r="D244" s="874">
        <v>808</v>
      </c>
      <c r="E244" s="875">
        <v>808</v>
      </c>
      <c r="F244" s="876">
        <v>145</v>
      </c>
      <c r="G244" s="876">
        <v>662.99999999999977</v>
      </c>
      <c r="H244" s="155">
        <v>0</v>
      </c>
      <c r="I244" s="876">
        <v>0</v>
      </c>
      <c r="J244" s="876">
        <v>0</v>
      </c>
      <c r="K244" s="692">
        <v>662.99999999999977</v>
      </c>
      <c r="L244" s="877">
        <v>3</v>
      </c>
      <c r="M244" s="133">
        <v>3.7128712871287127E-3</v>
      </c>
      <c r="N244" s="894">
        <v>3</v>
      </c>
      <c r="O244" s="40">
        <v>3.7128712871287127E-3</v>
      </c>
      <c r="P244" s="894">
        <v>0</v>
      </c>
      <c r="Q244" s="133">
        <v>0</v>
      </c>
      <c r="R244" s="899">
        <v>3</v>
      </c>
      <c r="S244" s="40">
        <v>4.5248868778280556E-3</v>
      </c>
      <c r="T244" s="894">
        <v>0</v>
      </c>
      <c r="U244" s="40" t="s">
        <v>31</v>
      </c>
      <c r="V244" s="899">
        <v>0</v>
      </c>
      <c r="W244" s="40" t="s">
        <v>31</v>
      </c>
      <c r="X244" s="899">
        <v>0</v>
      </c>
      <c r="Y244" s="127" t="s">
        <v>31</v>
      </c>
      <c r="Z244" s="155">
        <v>3</v>
      </c>
      <c r="AA244" s="35">
        <v>4.5248868778280556E-3</v>
      </c>
      <c r="AB244" s="310"/>
      <c r="AC244" s="310"/>
      <c r="AD244" s="310"/>
      <c r="AE244" s="310"/>
      <c r="AF244" s="310"/>
      <c r="AG244" s="310"/>
      <c r="AH244" s="310"/>
      <c r="AI244" s="310"/>
      <c r="AJ244" s="310"/>
      <c r="AK244" s="310"/>
      <c r="AL244" s="310"/>
      <c r="AM244" s="310"/>
      <c r="AN244" s="310"/>
      <c r="AO244" s="310"/>
      <c r="AP244" s="310"/>
      <c r="AQ244" s="310"/>
      <c r="AR244" s="310"/>
      <c r="AS244" s="310"/>
      <c r="AT244" s="310"/>
      <c r="AU244" s="310"/>
      <c r="AV244" s="310"/>
      <c r="AW244" s="310"/>
      <c r="AX244" s="310"/>
      <c r="AY244" s="310"/>
      <c r="AZ244" s="310"/>
      <c r="BA244" s="310"/>
      <c r="BB244" s="310"/>
      <c r="BC244" s="310"/>
      <c r="BD244" s="287"/>
    </row>
    <row r="245" spans="1:56">
      <c r="A245" s="16" t="s">
        <v>253</v>
      </c>
      <c r="B245" s="4">
        <v>6110</v>
      </c>
      <c r="C245" s="6" t="s">
        <v>204</v>
      </c>
      <c r="D245" s="874">
        <v>1760.0000000000016</v>
      </c>
      <c r="E245" s="875">
        <v>1236</v>
      </c>
      <c r="F245" s="876">
        <v>1236</v>
      </c>
      <c r="G245" s="876">
        <v>0</v>
      </c>
      <c r="H245" s="155">
        <v>524.00000000000011</v>
      </c>
      <c r="I245" s="876">
        <v>496.99999999999994</v>
      </c>
      <c r="J245" s="876">
        <v>27</v>
      </c>
      <c r="K245" s="692">
        <v>247.00000000000003</v>
      </c>
      <c r="L245" s="877">
        <v>70</v>
      </c>
      <c r="M245" s="133">
        <v>3.9772727272727237E-2</v>
      </c>
      <c r="N245" s="894">
        <v>36</v>
      </c>
      <c r="O245" s="40">
        <v>2.9126213592233011E-2</v>
      </c>
      <c r="P245" s="894">
        <v>36</v>
      </c>
      <c r="Q245" s="133">
        <v>2.9126213592233011E-2</v>
      </c>
      <c r="R245" s="899">
        <v>0</v>
      </c>
      <c r="S245" s="40" t="s">
        <v>31</v>
      </c>
      <c r="T245" s="894">
        <v>34</v>
      </c>
      <c r="U245" s="40">
        <v>6.488549618320609E-2</v>
      </c>
      <c r="V245" s="899">
        <v>33</v>
      </c>
      <c r="W245" s="40">
        <v>6.6398390342052319E-2</v>
      </c>
      <c r="X245" s="899">
        <v>1</v>
      </c>
      <c r="Y245" s="127">
        <v>3.7037037037037035E-2</v>
      </c>
      <c r="Z245" s="155">
        <v>22</v>
      </c>
      <c r="AA245" s="35">
        <v>8.9068825910931168E-2</v>
      </c>
      <c r="AB245" s="310"/>
      <c r="AC245" s="310"/>
      <c r="AD245" s="310"/>
      <c r="AE245" s="310"/>
      <c r="AF245" s="310"/>
      <c r="AG245" s="310"/>
      <c r="AH245" s="310"/>
      <c r="AI245" s="310"/>
      <c r="AJ245" s="310"/>
      <c r="AK245" s="310"/>
      <c r="AL245" s="310"/>
      <c r="AM245" s="310"/>
      <c r="AN245" s="310"/>
      <c r="AO245" s="310"/>
      <c r="AP245" s="310"/>
      <c r="AQ245" s="310"/>
      <c r="AR245" s="310"/>
      <c r="AS245" s="310"/>
      <c r="AT245" s="310"/>
      <c r="AU245" s="310"/>
      <c r="AV245" s="310"/>
      <c r="AW245" s="310"/>
      <c r="AX245" s="310"/>
      <c r="AY245" s="310"/>
      <c r="AZ245" s="310"/>
      <c r="BA245" s="310"/>
      <c r="BB245" s="310"/>
      <c r="BC245" s="310"/>
      <c r="BD245" s="287"/>
    </row>
    <row r="246" spans="1:56">
      <c r="A246" s="16" t="s">
        <v>253</v>
      </c>
      <c r="B246" s="4">
        <v>6111</v>
      </c>
      <c r="C246" s="6" t="s">
        <v>360</v>
      </c>
      <c r="D246" s="874">
        <v>1092.9999999999995</v>
      </c>
      <c r="E246" s="875">
        <v>903.99999999999977</v>
      </c>
      <c r="F246" s="876">
        <v>850.00000000000023</v>
      </c>
      <c r="G246" s="876">
        <v>54</v>
      </c>
      <c r="H246" s="155">
        <v>189.00000000000003</v>
      </c>
      <c r="I246" s="876">
        <v>189.00000000000003</v>
      </c>
      <c r="J246" s="876">
        <v>0</v>
      </c>
      <c r="K246" s="692">
        <v>0</v>
      </c>
      <c r="L246" s="877">
        <v>27.000000000000014</v>
      </c>
      <c r="M246" s="133">
        <v>2.4702653247941467E-2</v>
      </c>
      <c r="N246" s="894">
        <v>15.000000000000002</v>
      </c>
      <c r="O246" s="40">
        <v>1.6592920353982306E-2</v>
      </c>
      <c r="P246" s="894">
        <v>14</v>
      </c>
      <c r="Q246" s="133">
        <v>1.6470588235294112E-2</v>
      </c>
      <c r="R246" s="899">
        <v>1</v>
      </c>
      <c r="S246" s="40">
        <v>1.8518518518518517E-2</v>
      </c>
      <c r="T246" s="894">
        <v>12</v>
      </c>
      <c r="U246" s="40">
        <v>6.3492063492063489E-2</v>
      </c>
      <c r="V246" s="899">
        <v>12</v>
      </c>
      <c r="W246" s="40">
        <v>6.3492063492063489E-2</v>
      </c>
      <c r="X246" s="899">
        <v>0</v>
      </c>
      <c r="Y246" s="127" t="s">
        <v>31</v>
      </c>
      <c r="Z246" s="155">
        <v>0</v>
      </c>
      <c r="AA246" s="35" t="s">
        <v>31</v>
      </c>
      <c r="AB246" s="310"/>
      <c r="AC246" s="310"/>
      <c r="AD246" s="310"/>
      <c r="AE246" s="310"/>
      <c r="AF246" s="310"/>
      <c r="AG246" s="310"/>
      <c r="AH246" s="310"/>
      <c r="AI246" s="310"/>
      <c r="AJ246" s="310"/>
      <c r="AK246" s="310"/>
      <c r="AL246" s="310"/>
      <c r="AM246" s="310"/>
      <c r="AN246" s="310"/>
      <c r="AO246" s="310"/>
      <c r="AP246" s="310"/>
      <c r="AQ246" s="310"/>
      <c r="AR246" s="310"/>
      <c r="AS246" s="310"/>
      <c r="AT246" s="310"/>
      <c r="AU246" s="310"/>
      <c r="AV246" s="310"/>
      <c r="AW246" s="310"/>
      <c r="AX246" s="310"/>
      <c r="AY246" s="310"/>
      <c r="AZ246" s="310"/>
      <c r="BA246" s="310"/>
      <c r="BB246" s="310"/>
      <c r="BC246" s="310"/>
      <c r="BD246" s="287"/>
    </row>
    <row r="247" spans="1:56">
      <c r="A247" s="16" t="s">
        <v>253</v>
      </c>
      <c r="B247" s="4">
        <v>6112</v>
      </c>
      <c r="C247" s="6" t="s">
        <v>361</v>
      </c>
      <c r="D247" s="874">
        <v>505.00000000000006</v>
      </c>
      <c r="E247" s="875">
        <v>505.00000000000006</v>
      </c>
      <c r="F247" s="876">
        <v>505.00000000000006</v>
      </c>
      <c r="G247" s="876">
        <v>0</v>
      </c>
      <c r="H247" s="155">
        <v>0</v>
      </c>
      <c r="I247" s="876">
        <v>0</v>
      </c>
      <c r="J247" s="876">
        <v>0</v>
      </c>
      <c r="K247" s="692">
        <v>0</v>
      </c>
      <c r="L247" s="877">
        <v>2</v>
      </c>
      <c r="M247" s="133">
        <v>3.9603960396039596E-3</v>
      </c>
      <c r="N247" s="894">
        <v>2</v>
      </c>
      <c r="O247" s="40">
        <v>3.9603960396039596E-3</v>
      </c>
      <c r="P247" s="894">
        <v>2</v>
      </c>
      <c r="Q247" s="133">
        <v>3.9603960396039596E-3</v>
      </c>
      <c r="R247" s="899">
        <v>0</v>
      </c>
      <c r="S247" s="40" t="s">
        <v>31</v>
      </c>
      <c r="T247" s="894">
        <v>0</v>
      </c>
      <c r="U247" s="40" t="s">
        <v>31</v>
      </c>
      <c r="V247" s="899">
        <v>0</v>
      </c>
      <c r="W247" s="40" t="s">
        <v>31</v>
      </c>
      <c r="X247" s="899">
        <v>0</v>
      </c>
      <c r="Y247" s="127" t="s">
        <v>31</v>
      </c>
      <c r="Z247" s="155">
        <v>0</v>
      </c>
      <c r="AA247" s="35" t="s">
        <v>31</v>
      </c>
      <c r="AB247" s="310"/>
      <c r="AC247" s="310"/>
      <c r="AD247" s="310"/>
      <c r="AE247" s="310"/>
      <c r="AF247" s="310"/>
      <c r="AG247" s="310"/>
      <c r="AH247" s="310"/>
      <c r="AI247" s="310"/>
      <c r="AJ247" s="310"/>
      <c r="AK247" s="310"/>
      <c r="AL247" s="310"/>
      <c r="AM247" s="310"/>
      <c r="AN247" s="310"/>
      <c r="AO247" s="310"/>
      <c r="AP247" s="310"/>
      <c r="AQ247" s="310"/>
      <c r="AR247" s="310"/>
      <c r="AS247" s="310"/>
      <c r="AT247" s="310"/>
      <c r="AU247" s="310"/>
      <c r="AV247" s="310"/>
      <c r="AW247" s="310"/>
      <c r="AX247" s="310"/>
      <c r="AY247" s="310"/>
      <c r="AZ247" s="310"/>
      <c r="BA247" s="310"/>
      <c r="BB247" s="310"/>
      <c r="BC247" s="310"/>
      <c r="BD247" s="287"/>
    </row>
    <row r="248" spans="1:56">
      <c r="A248" s="16" t="s">
        <v>253</v>
      </c>
      <c r="B248" s="4">
        <v>6113</v>
      </c>
      <c r="C248" s="6" t="s">
        <v>206</v>
      </c>
      <c r="D248" s="874">
        <v>4758.9999999999991</v>
      </c>
      <c r="E248" s="875">
        <v>3785.0000000000045</v>
      </c>
      <c r="F248" s="876">
        <v>3549.9999999999995</v>
      </c>
      <c r="G248" s="876">
        <v>235</v>
      </c>
      <c r="H248" s="155">
        <v>974.00000000000023</v>
      </c>
      <c r="I248" s="876">
        <v>949</v>
      </c>
      <c r="J248" s="876">
        <v>25</v>
      </c>
      <c r="K248" s="692">
        <v>874.99999999999989</v>
      </c>
      <c r="L248" s="877">
        <v>56.000000000000014</v>
      </c>
      <c r="M248" s="133">
        <v>1.1767177978566931E-2</v>
      </c>
      <c r="N248" s="894">
        <v>34.999999999999993</v>
      </c>
      <c r="O248" s="40">
        <v>9.2470277410832101E-3</v>
      </c>
      <c r="P248" s="894">
        <v>33</v>
      </c>
      <c r="Q248" s="133">
        <v>9.2957746478873251E-3</v>
      </c>
      <c r="R248" s="899">
        <v>2</v>
      </c>
      <c r="S248" s="40">
        <v>8.5106382978723406E-3</v>
      </c>
      <c r="T248" s="894">
        <v>21.000000000000004</v>
      </c>
      <c r="U248" s="40">
        <v>2.1560574948665295E-2</v>
      </c>
      <c r="V248" s="899">
        <v>21.000000000000004</v>
      </c>
      <c r="W248" s="40">
        <v>2.2128556375131721E-2</v>
      </c>
      <c r="X248" s="899">
        <v>0</v>
      </c>
      <c r="Y248" s="127">
        <v>0</v>
      </c>
      <c r="Z248" s="155">
        <v>7</v>
      </c>
      <c r="AA248" s="35">
        <v>8.0000000000000019E-3</v>
      </c>
      <c r="AB248" s="310"/>
      <c r="AC248" s="310"/>
      <c r="AD248" s="310"/>
      <c r="AE248" s="310"/>
      <c r="AF248" s="310"/>
      <c r="AG248" s="310"/>
      <c r="AH248" s="310"/>
      <c r="AI248" s="310"/>
      <c r="AJ248" s="310"/>
      <c r="AK248" s="310"/>
      <c r="AL248" s="310"/>
      <c r="AM248" s="310"/>
      <c r="AN248" s="310"/>
      <c r="AO248" s="310"/>
      <c r="AP248" s="310"/>
      <c r="AQ248" s="310"/>
      <c r="AR248" s="310"/>
      <c r="AS248" s="310"/>
      <c r="AT248" s="310"/>
      <c r="AU248" s="310"/>
      <c r="AV248" s="310"/>
      <c r="AW248" s="310"/>
      <c r="AX248" s="310"/>
      <c r="AY248" s="310"/>
      <c r="AZ248" s="310"/>
      <c r="BA248" s="310"/>
      <c r="BB248" s="310"/>
      <c r="BC248" s="310"/>
      <c r="BD248" s="287"/>
    </row>
    <row r="249" spans="1:56">
      <c r="A249" s="16" t="s">
        <v>253</v>
      </c>
      <c r="B249" s="4">
        <v>6114</v>
      </c>
      <c r="C249" s="6" t="s">
        <v>362</v>
      </c>
      <c r="D249" s="874">
        <v>987.00000000000023</v>
      </c>
      <c r="E249" s="875">
        <v>615</v>
      </c>
      <c r="F249" s="876">
        <v>615</v>
      </c>
      <c r="G249" s="876">
        <v>0</v>
      </c>
      <c r="H249" s="155">
        <v>372.00000000000017</v>
      </c>
      <c r="I249" s="876">
        <v>372.00000000000017</v>
      </c>
      <c r="J249" s="876">
        <v>0</v>
      </c>
      <c r="K249" s="692">
        <v>0</v>
      </c>
      <c r="L249" s="877">
        <v>27.000000000000011</v>
      </c>
      <c r="M249" s="133">
        <v>2.7355623100303955E-2</v>
      </c>
      <c r="N249" s="894">
        <v>12</v>
      </c>
      <c r="O249" s="40">
        <v>1.9512195121951219E-2</v>
      </c>
      <c r="P249" s="894">
        <v>12</v>
      </c>
      <c r="Q249" s="133">
        <v>1.9512195121951219E-2</v>
      </c>
      <c r="R249" s="899">
        <v>0</v>
      </c>
      <c r="S249" s="40" t="s">
        <v>31</v>
      </c>
      <c r="T249" s="894">
        <v>15</v>
      </c>
      <c r="U249" s="40">
        <v>4.0322580645161268E-2</v>
      </c>
      <c r="V249" s="899">
        <v>15</v>
      </c>
      <c r="W249" s="40">
        <v>4.0322580645161268E-2</v>
      </c>
      <c r="X249" s="899">
        <v>0</v>
      </c>
      <c r="Y249" s="127" t="s">
        <v>31</v>
      </c>
      <c r="Z249" s="155">
        <v>0</v>
      </c>
      <c r="AA249" s="35" t="s">
        <v>31</v>
      </c>
      <c r="AB249" s="310"/>
      <c r="AC249" s="310"/>
      <c r="AD249" s="310"/>
      <c r="AE249" s="310"/>
      <c r="AF249" s="310"/>
      <c r="AG249" s="310"/>
      <c r="AH249" s="310"/>
      <c r="AI249" s="310"/>
      <c r="AJ249" s="310"/>
      <c r="AK249" s="310"/>
      <c r="AL249" s="310"/>
      <c r="AM249" s="310"/>
      <c r="AN249" s="310"/>
      <c r="AO249" s="310"/>
      <c r="AP249" s="310"/>
      <c r="AQ249" s="310"/>
      <c r="AR249" s="310"/>
      <c r="AS249" s="310"/>
      <c r="AT249" s="310"/>
      <c r="AU249" s="310"/>
      <c r="AV249" s="310"/>
      <c r="AW249" s="310"/>
      <c r="AX249" s="310"/>
      <c r="AY249" s="310"/>
      <c r="AZ249" s="310"/>
      <c r="BA249" s="310"/>
      <c r="BB249" s="310"/>
      <c r="BC249" s="310"/>
      <c r="BD249" s="287"/>
    </row>
    <row r="250" spans="1:56">
      <c r="A250" s="16" t="s">
        <v>253</v>
      </c>
      <c r="B250" s="4">
        <v>6115</v>
      </c>
      <c r="C250" s="6" t="s">
        <v>208</v>
      </c>
      <c r="D250" s="874">
        <v>2818</v>
      </c>
      <c r="E250" s="875">
        <v>2189.0000000000018</v>
      </c>
      <c r="F250" s="876">
        <v>2189.0000000000018</v>
      </c>
      <c r="G250" s="876">
        <v>0</v>
      </c>
      <c r="H250" s="155">
        <v>629.00000000000011</v>
      </c>
      <c r="I250" s="876">
        <v>552</v>
      </c>
      <c r="J250" s="876">
        <v>77</v>
      </c>
      <c r="K250" s="692">
        <v>1050</v>
      </c>
      <c r="L250" s="877">
        <v>66.000000000000028</v>
      </c>
      <c r="M250" s="133">
        <v>2.3420865862313709E-2</v>
      </c>
      <c r="N250" s="894">
        <v>27.000000000000007</v>
      </c>
      <c r="O250" s="40">
        <v>1.2334399269072628E-2</v>
      </c>
      <c r="P250" s="894">
        <v>27.000000000000007</v>
      </c>
      <c r="Q250" s="133">
        <v>1.2334399269072628E-2</v>
      </c>
      <c r="R250" s="899">
        <v>0</v>
      </c>
      <c r="S250" s="40" t="s">
        <v>31</v>
      </c>
      <c r="T250" s="894">
        <v>39.000000000000007</v>
      </c>
      <c r="U250" s="40">
        <v>6.2003179650238473E-2</v>
      </c>
      <c r="V250" s="899">
        <v>37.999999999999993</v>
      </c>
      <c r="W250" s="40">
        <v>6.8840579710144914E-2</v>
      </c>
      <c r="X250" s="899">
        <v>1</v>
      </c>
      <c r="Y250" s="127">
        <v>1.2987012987012988E-2</v>
      </c>
      <c r="Z250" s="155">
        <v>28</v>
      </c>
      <c r="AA250" s="35">
        <v>2.6666666666666668E-2</v>
      </c>
      <c r="AB250" s="310"/>
      <c r="AC250" s="310"/>
      <c r="AD250" s="310"/>
      <c r="AE250" s="310"/>
      <c r="AF250" s="310"/>
      <c r="AG250" s="310"/>
      <c r="AH250" s="310"/>
      <c r="AI250" s="310"/>
      <c r="AJ250" s="310"/>
      <c r="AK250" s="310"/>
      <c r="AL250" s="310"/>
      <c r="AM250" s="310"/>
      <c r="AN250" s="310"/>
      <c r="AO250" s="310"/>
      <c r="AP250" s="310"/>
      <c r="AQ250" s="310"/>
      <c r="AR250" s="310"/>
      <c r="AS250" s="310"/>
      <c r="AT250" s="310"/>
      <c r="AU250" s="310"/>
      <c r="AV250" s="310"/>
      <c r="AW250" s="310"/>
      <c r="AX250" s="310"/>
      <c r="AY250" s="310"/>
      <c r="AZ250" s="310"/>
      <c r="BA250" s="310"/>
      <c r="BB250" s="310"/>
      <c r="BC250" s="310"/>
      <c r="BD250" s="287"/>
    </row>
    <row r="251" spans="1:56">
      <c r="A251" s="16" t="s">
        <v>253</v>
      </c>
      <c r="B251" s="4">
        <v>6201</v>
      </c>
      <c r="C251" s="6" t="s">
        <v>210</v>
      </c>
      <c r="D251" s="874">
        <v>1940</v>
      </c>
      <c r="E251" s="875">
        <v>1694.0000000000002</v>
      </c>
      <c r="F251" s="876">
        <v>1694.0000000000002</v>
      </c>
      <c r="G251" s="876">
        <v>0</v>
      </c>
      <c r="H251" s="155">
        <v>246</v>
      </c>
      <c r="I251" s="876">
        <v>246</v>
      </c>
      <c r="J251" s="876">
        <v>0</v>
      </c>
      <c r="K251" s="692">
        <v>452.00000000000006</v>
      </c>
      <c r="L251" s="877">
        <v>44.000000000000007</v>
      </c>
      <c r="M251" s="133">
        <v>2.2680412371134023E-2</v>
      </c>
      <c r="N251" s="894">
        <v>26.000000000000011</v>
      </c>
      <c r="O251" s="40">
        <v>1.5348288075560807E-2</v>
      </c>
      <c r="P251" s="894">
        <v>26.000000000000011</v>
      </c>
      <c r="Q251" s="133">
        <v>1.5348288075560807E-2</v>
      </c>
      <c r="R251" s="899">
        <v>0</v>
      </c>
      <c r="S251" s="40" t="s">
        <v>31</v>
      </c>
      <c r="T251" s="894">
        <v>18</v>
      </c>
      <c r="U251" s="40">
        <v>7.3170731707317069E-2</v>
      </c>
      <c r="V251" s="899">
        <v>18</v>
      </c>
      <c r="W251" s="40">
        <v>7.3170731707317069E-2</v>
      </c>
      <c r="X251" s="899">
        <v>0</v>
      </c>
      <c r="Y251" s="127" t="s">
        <v>31</v>
      </c>
      <c r="Z251" s="155">
        <v>13</v>
      </c>
      <c r="AA251" s="35">
        <v>2.8761061946902651E-2</v>
      </c>
      <c r="AB251" s="310"/>
      <c r="AC251" s="310"/>
      <c r="AD251" s="310"/>
      <c r="AE251" s="310"/>
      <c r="AF251" s="310"/>
      <c r="AG251" s="310"/>
      <c r="AH251" s="310"/>
      <c r="AI251" s="310"/>
      <c r="AJ251" s="310"/>
      <c r="AK251" s="310"/>
      <c r="AL251" s="310"/>
      <c r="AM251" s="310"/>
      <c r="AN251" s="310"/>
      <c r="AO251" s="310"/>
      <c r="AP251" s="310"/>
      <c r="AQ251" s="310"/>
      <c r="AR251" s="310"/>
      <c r="AS251" s="310"/>
      <c r="AT251" s="310"/>
      <c r="AU251" s="310"/>
      <c r="AV251" s="310"/>
      <c r="AW251" s="310"/>
      <c r="AX251" s="310"/>
      <c r="AY251" s="310"/>
      <c r="AZ251" s="310"/>
      <c r="BA251" s="310"/>
      <c r="BB251" s="310"/>
      <c r="BC251" s="310"/>
      <c r="BD251" s="287"/>
    </row>
    <row r="252" spans="1:56">
      <c r="A252" s="16" t="s">
        <v>253</v>
      </c>
      <c r="B252" s="4">
        <v>6202</v>
      </c>
      <c r="C252" s="6" t="s">
        <v>363</v>
      </c>
      <c r="D252" s="874">
        <v>2684</v>
      </c>
      <c r="E252" s="875">
        <v>2058.0000000000005</v>
      </c>
      <c r="F252" s="876">
        <v>2058.0000000000005</v>
      </c>
      <c r="G252" s="876">
        <v>0</v>
      </c>
      <c r="H252" s="155">
        <v>626</v>
      </c>
      <c r="I252" s="876">
        <v>626</v>
      </c>
      <c r="J252" s="876">
        <v>0</v>
      </c>
      <c r="K252" s="692">
        <v>0</v>
      </c>
      <c r="L252" s="877">
        <v>42.000000000000021</v>
      </c>
      <c r="M252" s="133">
        <v>1.5648286140089427E-2</v>
      </c>
      <c r="N252" s="894">
        <v>19</v>
      </c>
      <c r="O252" s="40">
        <v>9.2322643343051482E-3</v>
      </c>
      <c r="P252" s="894">
        <v>19</v>
      </c>
      <c r="Q252" s="133">
        <v>9.2322643343051482E-3</v>
      </c>
      <c r="R252" s="899">
        <v>0</v>
      </c>
      <c r="S252" s="40" t="s">
        <v>31</v>
      </c>
      <c r="T252" s="894">
        <v>23.000000000000007</v>
      </c>
      <c r="U252" s="40">
        <v>3.6741214057508E-2</v>
      </c>
      <c r="V252" s="899">
        <v>23.000000000000007</v>
      </c>
      <c r="W252" s="40">
        <v>3.6741214057508E-2</v>
      </c>
      <c r="X252" s="899">
        <v>0</v>
      </c>
      <c r="Y252" s="127" t="s">
        <v>31</v>
      </c>
      <c r="Z252" s="155">
        <v>0</v>
      </c>
      <c r="AA252" s="35" t="s">
        <v>31</v>
      </c>
      <c r="AB252" s="310"/>
      <c r="AC252" s="310"/>
      <c r="AD252" s="310"/>
      <c r="AE252" s="310"/>
      <c r="AF252" s="310"/>
      <c r="AG252" s="310"/>
      <c r="AH252" s="310"/>
      <c r="AI252" s="310"/>
      <c r="AJ252" s="310"/>
      <c r="AK252" s="310"/>
      <c r="AL252" s="310"/>
      <c r="AM252" s="310"/>
      <c r="AN252" s="310"/>
      <c r="AO252" s="310"/>
      <c r="AP252" s="310"/>
      <c r="AQ252" s="310"/>
      <c r="AR252" s="310"/>
      <c r="AS252" s="310"/>
      <c r="AT252" s="310"/>
      <c r="AU252" s="310"/>
      <c r="AV252" s="310"/>
      <c r="AW252" s="310"/>
      <c r="AX252" s="310"/>
      <c r="AY252" s="310"/>
      <c r="AZ252" s="310"/>
      <c r="BA252" s="310"/>
      <c r="BB252" s="310"/>
      <c r="BC252" s="310"/>
      <c r="BD252" s="287"/>
    </row>
    <row r="253" spans="1:56">
      <c r="A253" s="16" t="s">
        <v>253</v>
      </c>
      <c r="B253" s="4">
        <v>6203</v>
      </c>
      <c r="C253" s="6" t="s">
        <v>364</v>
      </c>
      <c r="D253" s="874">
        <v>29924.999999999967</v>
      </c>
      <c r="E253" s="875">
        <v>24877.000000000055</v>
      </c>
      <c r="F253" s="876">
        <v>24597.999999999945</v>
      </c>
      <c r="G253" s="876">
        <v>279</v>
      </c>
      <c r="H253" s="155">
        <v>5048</v>
      </c>
      <c r="I253" s="876">
        <v>4878.9999999999982</v>
      </c>
      <c r="J253" s="876">
        <v>169.00000000000003</v>
      </c>
      <c r="K253" s="692">
        <v>7185.0000000000036</v>
      </c>
      <c r="L253" s="877">
        <v>982</v>
      </c>
      <c r="M253" s="133">
        <v>3.2815371762740221E-2</v>
      </c>
      <c r="N253" s="894">
        <v>650.99999999999966</v>
      </c>
      <c r="O253" s="40">
        <v>2.6168750251236009E-2</v>
      </c>
      <c r="P253" s="894">
        <v>646.00000000000011</v>
      </c>
      <c r="Q253" s="133">
        <v>2.6262297747784435E-2</v>
      </c>
      <c r="R253" s="899">
        <v>5</v>
      </c>
      <c r="S253" s="40">
        <v>1.7921146953405017E-2</v>
      </c>
      <c r="T253" s="894">
        <v>331</v>
      </c>
      <c r="U253" s="40">
        <v>6.5570522979397777E-2</v>
      </c>
      <c r="V253" s="899">
        <v>330</v>
      </c>
      <c r="W253" s="40">
        <v>6.7636810821889756E-2</v>
      </c>
      <c r="X253" s="899">
        <v>1</v>
      </c>
      <c r="Y253" s="127">
        <v>5.9171597633136085E-3</v>
      </c>
      <c r="Z253" s="155">
        <v>170.00000000000003</v>
      </c>
      <c r="AA253" s="35">
        <v>2.3660403618649958E-2</v>
      </c>
      <c r="AB253" s="310"/>
      <c r="AC253" s="310"/>
      <c r="AD253" s="310"/>
      <c r="AE253" s="310"/>
      <c r="AF253" s="310"/>
      <c r="AG253" s="310"/>
      <c r="AH253" s="310"/>
      <c r="AI253" s="310"/>
      <c r="AJ253" s="310"/>
      <c r="AK253" s="310"/>
      <c r="AL253" s="310"/>
      <c r="AM253" s="310"/>
      <c r="AN253" s="310"/>
      <c r="AO253" s="310"/>
      <c r="AP253" s="310"/>
      <c r="AQ253" s="310"/>
      <c r="AR253" s="310"/>
      <c r="AS253" s="310"/>
      <c r="AT253" s="310"/>
      <c r="AU253" s="310"/>
      <c r="AV253" s="310"/>
      <c r="AW253" s="310"/>
      <c r="AX253" s="310"/>
      <c r="AY253" s="310"/>
      <c r="AZ253" s="310"/>
      <c r="BA253" s="310"/>
      <c r="BB253" s="310"/>
      <c r="BC253" s="310"/>
      <c r="BD253" s="287"/>
    </row>
    <row r="254" spans="1:56">
      <c r="A254" s="16" t="s">
        <v>253</v>
      </c>
      <c r="B254" s="4">
        <v>6204</v>
      </c>
      <c r="C254" s="6" t="s">
        <v>216</v>
      </c>
      <c r="D254" s="874">
        <v>2209.0000000000005</v>
      </c>
      <c r="E254" s="875">
        <v>1819</v>
      </c>
      <c r="F254" s="876">
        <v>1782.9999999999998</v>
      </c>
      <c r="G254" s="876">
        <v>36</v>
      </c>
      <c r="H254" s="155">
        <v>389.99999999999989</v>
      </c>
      <c r="I254" s="876">
        <v>389.99999999999989</v>
      </c>
      <c r="J254" s="876">
        <v>0</v>
      </c>
      <c r="K254" s="692">
        <v>169</v>
      </c>
      <c r="L254" s="877">
        <v>40.999999999999993</v>
      </c>
      <c r="M254" s="133">
        <v>1.8560434585785417E-2</v>
      </c>
      <c r="N254" s="894">
        <v>26.000000000000004</v>
      </c>
      <c r="O254" s="40">
        <v>1.4293567894447501E-2</v>
      </c>
      <c r="P254" s="894">
        <v>26.000000000000004</v>
      </c>
      <c r="Q254" s="133">
        <v>1.4582164890633768E-2</v>
      </c>
      <c r="R254" s="899">
        <v>0</v>
      </c>
      <c r="S254" s="40">
        <v>0</v>
      </c>
      <c r="T254" s="894">
        <v>15.000000000000004</v>
      </c>
      <c r="U254" s="40">
        <v>3.8461538461538484E-2</v>
      </c>
      <c r="V254" s="899">
        <v>15.000000000000004</v>
      </c>
      <c r="W254" s="40">
        <v>3.8461538461538484E-2</v>
      </c>
      <c r="X254" s="899">
        <v>0</v>
      </c>
      <c r="Y254" s="127" t="s">
        <v>31</v>
      </c>
      <c r="Z254" s="155">
        <v>3</v>
      </c>
      <c r="AA254" s="35">
        <v>1.7751479289940829E-2</v>
      </c>
      <c r="AB254" s="310"/>
      <c r="AC254" s="310"/>
      <c r="AD254" s="310"/>
      <c r="AE254" s="310"/>
      <c r="AF254" s="310"/>
      <c r="AG254" s="310"/>
      <c r="AH254" s="310"/>
      <c r="AI254" s="310"/>
      <c r="AJ254" s="310"/>
      <c r="AK254" s="310"/>
      <c r="AL254" s="310"/>
      <c r="AM254" s="310"/>
      <c r="AN254" s="310"/>
      <c r="AO254" s="310"/>
      <c r="AP254" s="310"/>
      <c r="AQ254" s="310"/>
      <c r="AR254" s="310"/>
      <c r="AS254" s="310"/>
      <c r="AT254" s="310"/>
      <c r="AU254" s="310"/>
      <c r="AV254" s="310"/>
      <c r="AW254" s="310"/>
      <c r="AX254" s="310"/>
      <c r="AY254" s="310"/>
      <c r="AZ254" s="310"/>
      <c r="BA254" s="310"/>
      <c r="BB254" s="310"/>
      <c r="BC254" s="310"/>
      <c r="BD254" s="287"/>
    </row>
    <row r="255" spans="1:56">
      <c r="A255" s="16" t="s">
        <v>253</v>
      </c>
      <c r="B255" s="4">
        <v>6205</v>
      </c>
      <c r="C255" s="6" t="s">
        <v>365</v>
      </c>
      <c r="D255" s="874">
        <v>471</v>
      </c>
      <c r="E255" s="875">
        <v>471</v>
      </c>
      <c r="F255" s="876">
        <v>471</v>
      </c>
      <c r="G255" s="876">
        <v>0</v>
      </c>
      <c r="H255" s="155">
        <v>0</v>
      </c>
      <c r="I255" s="876">
        <v>0</v>
      </c>
      <c r="J255" s="876">
        <v>0</v>
      </c>
      <c r="K255" s="692">
        <v>0</v>
      </c>
      <c r="L255" s="877">
        <v>6</v>
      </c>
      <c r="M255" s="133">
        <v>1.2738853503184714E-2</v>
      </c>
      <c r="N255" s="894">
        <v>6</v>
      </c>
      <c r="O255" s="40">
        <v>1.2738853503184714E-2</v>
      </c>
      <c r="P255" s="894">
        <v>6</v>
      </c>
      <c r="Q255" s="133">
        <v>1.2738853503184714E-2</v>
      </c>
      <c r="R255" s="899">
        <v>0</v>
      </c>
      <c r="S255" s="40" t="s">
        <v>31</v>
      </c>
      <c r="T255" s="894">
        <v>0</v>
      </c>
      <c r="U255" s="40" t="s">
        <v>31</v>
      </c>
      <c r="V255" s="899">
        <v>0</v>
      </c>
      <c r="W255" s="40" t="s">
        <v>31</v>
      </c>
      <c r="X255" s="899">
        <v>0</v>
      </c>
      <c r="Y255" s="127" t="s">
        <v>31</v>
      </c>
      <c r="Z255" s="155">
        <v>0</v>
      </c>
      <c r="AA255" s="35" t="s">
        <v>31</v>
      </c>
      <c r="AB255" s="310"/>
      <c r="AC255" s="310"/>
      <c r="AD255" s="310"/>
      <c r="AE255" s="310"/>
      <c r="AF255" s="310"/>
      <c r="AG255" s="310"/>
      <c r="AH255" s="310"/>
      <c r="AI255" s="310"/>
      <c r="AJ255" s="310"/>
      <c r="AK255" s="310"/>
      <c r="AL255" s="310"/>
      <c r="AM255" s="310"/>
      <c r="AN255" s="310"/>
      <c r="AO255" s="310"/>
      <c r="AP255" s="310"/>
      <c r="AQ255" s="310"/>
      <c r="AR255" s="310"/>
      <c r="AS255" s="310"/>
      <c r="AT255" s="310"/>
      <c r="AU255" s="310"/>
      <c r="AV255" s="310"/>
      <c r="AW255" s="310"/>
      <c r="AX255" s="310"/>
      <c r="AY255" s="310"/>
      <c r="AZ255" s="310"/>
      <c r="BA255" s="310"/>
      <c r="BB255" s="310"/>
      <c r="BC255" s="310"/>
      <c r="BD255" s="287"/>
    </row>
    <row r="256" spans="1:56">
      <c r="A256" s="16" t="s">
        <v>253</v>
      </c>
      <c r="B256" s="4">
        <v>6206</v>
      </c>
      <c r="C256" s="6" t="s">
        <v>218</v>
      </c>
      <c r="D256" s="874">
        <v>1680.0000000000002</v>
      </c>
      <c r="E256" s="875">
        <v>1360.9999999999998</v>
      </c>
      <c r="F256" s="876">
        <v>1360.9999999999998</v>
      </c>
      <c r="G256" s="876">
        <v>0</v>
      </c>
      <c r="H256" s="155">
        <v>319</v>
      </c>
      <c r="I256" s="876">
        <v>319</v>
      </c>
      <c r="J256" s="876">
        <v>0</v>
      </c>
      <c r="K256" s="692">
        <v>0</v>
      </c>
      <c r="L256" s="877">
        <v>28.000000000000014</v>
      </c>
      <c r="M256" s="133">
        <v>1.6666666666666673E-2</v>
      </c>
      <c r="N256" s="894">
        <v>17</v>
      </c>
      <c r="O256" s="40">
        <v>1.2490815576781781E-2</v>
      </c>
      <c r="P256" s="894">
        <v>17</v>
      </c>
      <c r="Q256" s="133">
        <v>1.2490815576781781E-2</v>
      </c>
      <c r="R256" s="899">
        <v>0</v>
      </c>
      <c r="S256" s="40" t="s">
        <v>31</v>
      </c>
      <c r="T256" s="894">
        <v>11</v>
      </c>
      <c r="U256" s="40">
        <v>3.4482758620689655E-2</v>
      </c>
      <c r="V256" s="899">
        <v>11</v>
      </c>
      <c r="W256" s="40">
        <v>3.4482758620689655E-2</v>
      </c>
      <c r="X256" s="899">
        <v>0</v>
      </c>
      <c r="Y256" s="127" t="s">
        <v>31</v>
      </c>
      <c r="Z256" s="155">
        <v>0</v>
      </c>
      <c r="AA256" s="35" t="s">
        <v>31</v>
      </c>
      <c r="AB256" s="310"/>
      <c r="AC256" s="310"/>
      <c r="AD256" s="310"/>
      <c r="AE256" s="310"/>
      <c r="AF256" s="310"/>
      <c r="AG256" s="310"/>
      <c r="AH256" s="310"/>
      <c r="AI256" s="310"/>
      <c r="AJ256" s="310"/>
      <c r="AK256" s="310"/>
      <c r="AL256" s="310"/>
      <c r="AM256" s="310"/>
      <c r="AN256" s="310"/>
      <c r="AO256" s="310"/>
      <c r="AP256" s="310"/>
      <c r="AQ256" s="310"/>
      <c r="AR256" s="310"/>
      <c r="AS256" s="310"/>
      <c r="AT256" s="310"/>
      <c r="AU256" s="310"/>
      <c r="AV256" s="310"/>
      <c r="AW256" s="310"/>
      <c r="AX256" s="310"/>
      <c r="AY256" s="310"/>
      <c r="AZ256" s="310"/>
      <c r="BA256" s="310"/>
      <c r="BB256" s="310"/>
      <c r="BC256" s="310"/>
      <c r="BD256" s="287"/>
    </row>
    <row r="257" spans="1:56">
      <c r="A257" s="16" t="s">
        <v>253</v>
      </c>
      <c r="B257" s="4">
        <v>6207</v>
      </c>
      <c r="C257" s="6" t="s">
        <v>366</v>
      </c>
      <c r="D257" s="874">
        <v>1469.9999999999989</v>
      </c>
      <c r="E257" s="875">
        <v>1298.9999999999998</v>
      </c>
      <c r="F257" s="876">
        <v>1298.9999999999998</v>
      </c>
      <c r="G257" s="876">
        <v>0</v>
      </c>
      <c r="H257" s="155">
        <v>171.00000000000003</v>
      </c>
      <c r="I257" s="876">
        <v>171.00000000000003</v>
      </c>
      <c r="J257" s="876">
        <v>0</v>
      </c>
      <c r="K257" s="692">
        <v>0</v>
      </c>
      <c r="L257" s="877">
        <v>45.999999999999986</v>
      </c>
      <c r="M257" s="133">
        <v>3.1292517006802738E-2</v>
      </c>
      <c r="N257" s="894">
        <v>33.999999999999993</v>
      </c>
      <c r="O257" s="40">
        <v>2.6173979984603541E-2</v>
      </c>
      <c r="P257" s="894">
        <v>33.999999999999993</v>
      </c>
      <c r="Q257" s="133">
        <v>2.6173979984603541E-2</v>
      </c>
      <c r="R257" s="899">
        <v>0</v>
      </c>
      <c r="S257" s="40" t="s">
        <v>31</v>
      </c>
      <c r="T257" s="894">
        <v>12</v>
      </c>
      <c r="U257" s="40">
        <v>7.017543859649121E-2</v>
      </c>
      <c r="V257" s="899">
        <v>12</v>
      </c>
      <c r="W257" s="40">
        <v>7.017543859649121E-2</v>
      </c>
      <c r="X257" s="899">
        <v>0</v>
      </c>
      <c r="Y257" s="127" t="s">
        <v>31</v>
      </c>
      <c r="Z257" s="155">
        <v>0</v>
      </c>
      <c r="AA257" s="35" t="s">
        <v>31</v>
      </c>
      <c r="AB257" s="310"/>
      <c r="AC257" s="310"/>
      <c r="AD257" s="310"/>
      <c r="AE257" s="310"/>
      <c r="AF257" s="310"/>
      <c r="AG257" s="310"/>
      <c r="AH257" s="310"/>
      <c r="AI257" s="310"/>
      <c r="AJ257" s="310"/>
      <c r="AK257" s="310"/>
      <c r="AL257" s="310"/>
      <c r="AM257" s="310"/>
      <c r="AN257" s="310"/>
      <c r="AO257" s="310"/>
      <c r="AP257" s="310"/>
      <c r="AQ257" s="310"/>
      <c r="AR257" s="310"/>
      <c r="AS257" s="310"/>
      <c r="AT257" s="310"/>
      <c r="AU257" s="310"/>
      <c r="AV257" s="310"/>
      <c r="AW257" s="310"/>
      <c r="AX257" s="310"/>
      <c r="AY257" s="310"/>
      <c r="AZ257" s="310"/>
      <c r="BA257" s="310"/>
      <c r="BB257" s="310"/>
      <c r="BC257" s="310"/>
      <c r="BD257" s="287"/>
    </row>
    <row r="258" spans="1:56">
      <c r="A258" s="16" t="s">
        <v>253</v>
      </c>
      <c r="B258" s="4">
        <v>6208</v>
      </c>
      <c r="C258" s="6" t="s">
        <v>367</v>
      </c>
      <c r="D258" s="874">
        <v>466.99999999999989</v>
      </c>
      <c r="E258" s="875">
        <v>466.99999999999989</v>
      </c>
      <c r="F258" s="876">
        <v>414.99999999999994</v>
      </c>
      <c r="G258" s="876">
        <v>52</v>
      </c>
      <c r="H258" s="155">
        <v>0</v>
      </c>
      <c r="I258" s="876">
        <v>0</v>
      </c>
      <c r="J258" s="876">
        <v>0</v>
      </c>
      <c r="K258" s="692">
        <v>56</v>
      </c>
      <c r="L258" s="877">
        <v>6</v>
      </c>
      <c r="M258" s="133">
        <v>1.2847965738758033E-2</v>
      </c>
      <c r="N258" s="894">
        <v>6</v>
      </c>
      <c r="O258" s="40">
        <v>1.2847965738758033E-2</v>
      </c>
      <c r="P258" s="894">
        <v>6</v>
      </c>
      <c r="Q258" s="133">
        <v>1.4457831325301207E-2</v>
      </c>
      <c r="R258" s="899">
        <v>0</v>
      </c>
      <c r="S258" s="40">
        <v>0</v>
      </c>
      <c r="T258" s="894">
        <v>0</v>
      </c>
      <c r="U258" s="40" t="s">
        <v>31</v>
      </c>
      <c r="V258" s="899">
        <v>0</v>
      </c>
      <c r="W258" s="40" t="s">
        <v>31</v>
      </c>
      <c r="X258" s="899">
        <v>0</v>
      </c>
      <c r="Y258" s="127" t="s">
        <v>31</v>
      </c>
      <c r="Z258" s="155">
        <v>0</v>
      </c>
      <c r="AA258" s="35">
        <v>0</v>
      </c>
      <c r="AB258" s="310"/>
      <c r="AC258" s="310"/>
      <c r="AD258" s="310"/>
      <c r="AE258" s="310"/>
      <c r="AF258" s="310"/>
      <c r="AG258" s="310"/>
      <c r="AH258" s="310"/>
      <c r="AI258" s="310"/>
      <c r="AJ258" s="310"/>
      <c r="AK258" s="310"/>
      <c r="AL258" s="310"/>
      <c r="AM258" s="310"/>
      <c r="AN258" s="310"/>
      <c r="AO258" s="310"/>
      <c r="AP258" s="310"/>
      <c r="AQ258" s="310"/>
      <c r="AR258" s="310"/>
      <c r="AS258" s="310"/>
      <c r="AT258" s="310"/>
      <c r="AU258" s="310"/>
      <c r="AV258" s="310"/>
      <c r="AW258" s="310"/>
      <c r="AX258" s="310"/>
      <c r="AY258" s="310"/>
      <c r="AZ258" s="310"/>
      <c r="BA258" s="310"/>
      <c r="BB258" s="310"/>
      <c r="BC258" s="310"/>
      <c r="BD258" s="287"/>
    </row>
    <row r="259" spans="1:56">
      <c r="A259" s="16" t="s">
        <v>253</v>
      </c>
      <c r="B259" s="4">
        <v>6209</v>
      </c>
      <c r="C259" s="6" t="s">
        <v>368</v>
      </c>
      <c r="D259" s="874">
        <v>428.00000000000006</v>
      </c>
      <c r="E259" s="875">
        <v>341.00000000000006</v>
      </c>
      <c r="F259" s="876">
        <v>341.00000000000006</v>
      </c>
      <c r="G259" s="876">
        <v>0</v>
      </c>
      <c r="H259" s="155">
        <v>87</v>
      </c>
      <c r="I259" s="876">
        <v>87</v>
      </c>
      <c r="J259" s="876">
        <v>0</v>
      </c>
      <c r="K259" s="692">
        <v>428.00000000000006</v>
      </c>
      <c r="L259" s="877">
        <v>59.999999999999979</v>
      </c>
      <c r="M259" s="133">
        <v>0.1401869158878504</v>
      </c>
      <c r="N259" s="894">
        <v>43.999999999999986</v>
      </c>
      <c r="O259" s="40">
        <v>0.12903225806451607</v>
      </c>
      <c r="P259" s="894">
        <v>43.999999999999986</v>
      </c>
      <c r="Q259" s="133">
        <v>0.12903225806451607</v>
      </c>
      <c r="R259" s="899">
        <v>0</v>
      </c>
      <c r="S259" s="40" t="s">
        <v>31</v>
      </c>
      <c r="T259" s="894">
        <v>16</v>
      </c>
      <c r="U259" s="40">
        <v>0.18390804597701149</v>
      </c>
      <c r="V259" s="899">
        <v>16</v>
      </c>
      <c r="W259" s="40">
        <v>0.18390804597701149</v>
      </c>
      <c r="X259" s="899">
        <v>0</v>
      </c>
      <c r="Y259" s="127" t="s">
        <v>31</v>
      </c>
      <c r="Z259" s="155">
        <v>59.999999999999979</v>
      </c>
      <c r="AA259" s="35">
        <v>0.1401869158878504</v>
      </c>
      <c r="AB259" s="310"/>
      <c r="AC259" s="310"/>
      <c r="AD259" s="310"/>
      <c r="AE259" s="310"/>
      <c r="AF259" s="310"/>
      <c r="AG259" s="310"/>
      <c r="AH259" s="310"/>
      <c r="AI259" s="310"/>
      <c r="AJ259" s="310"/>
      <c r="AK259" s="310"/>
      <c r="AL259" s="310"/>
      <c r="AM259" s="310"/>
      <c r="AN259" s="310"/>
      <c r="AO259" s="310"/>
      <c r="AP259" s="310"/>
      <c r="AQ259" s="310"/>
      <c r="AR259" s="310"/>
      <c r="AS259" s="310"/>
      <c r="AT259" s="310"/>
      <c r="AU259" s="310"/>
      <c r="AV259" s="310"/>
      <c r="AW259" s="310"/>
      <c r="AX259" s="310"/>
      <c r="AY259" s="310"/>
      <c r="AZ259" s="310"/>
      <c r="BA259" s="310"/>
      <c r="BB259" s="310"/>
      <c r="BC259" s="310"/>
      <c r="BD259" s="287"/>
    </row>
    <row r="260" spans="1:56">
      <c r="A260" s="16" t="s">
        <v>253</v>
      </c>
      <c r="B260" s="4">
        <v>6210</v>
      </c>
      <c r="C260" s="6" t="s">
        <v>369</v>
      </c>
      <c r="D260" s="874">
        <v>2174.9999999999995</v>
      </c>
      <c r="E260" s="875">
        <v>1267.9999999999998</v>
      </c>
      <c r="F260" s="876">
        <v>1267.9999999999998</v>
      </c>
      <c r="G260" s="876">
        <v>0</v>
      </c>
      <c r="H260" s="155">
        <v>907.00000000000023</v>
      </c>
      <c r="I260" s="876">
        <v>907.00000000000023</v>
      </c>
      <c r="J260" s="876">
        <v>0</v>
      </c>
      <c r="K260" s="692">
        <v>0</v>
      </c>
      <c r="L260" s="877">
        <v>32.000000000000014</v>
      </c>
      <c r="M260" s="133">
        <v>1.4712643678160929E-2</v>
      </c>
      <c r="N260" s="894">
        <v>14</v>
      </c>
      <c r="O260" s="40">
        <v>1.10410094637224E-2</v>
      </c>
      <c r="P260" s="894">
        <v>14</v>
      </c>
      <c r="Q260" s="133">
        <v>1.10410094637224E-2</v>
      </c>
      <c r="R260" s="899">
        <v>0</v>
      </c>
      <c r="S260" s="40" t="s">
        <v>31</v>
      </c>
      <c r="T260" s="894">
        <v>18.000000000000004</v>
      </c>
      <c r="U260" s="40">
        <v>1.984564498346196E-2</v>
      </c>
      <c r="V260" s="899">
        <v>18.000000000000004</v>
      </c>
      <c r="W260" s="40">
        <v>1.984564498346196E-2</v>
      </c>
      <c r="X260" s="899">
        <v>0</v>
      </c>
      <c r="Y260" s="127" t="s">
        <v>31</v>
      </c>
      <c r="Z260" s="155">
        <v>0</v>
      </c>
      <c r="AA260" s="35" t="s">
        <v>31</v>
      </c>
      <c r="AB260" s="310"/>
      <c r="AC260" s="310"/>
      <c r="AD260" s="310"/>
      <c r="AE260" s="310"/>
      <c r="AF260" s="310"/>
      <c r="AG260" s="310"/>
      <c r="AH260" s="310"/>
      <c r="AI260" s="310"/>
      <c r="AJ260" s="310"/>
      <c r="AK260" s="310"/>
      <c r="AL260" s="310"/>
      <c r="AM260" s="310"/>
      <c r="AN260" s="310"/>
      <c r="AO260" s="310"/>
      <c r="AP260" s="310"/>
      <c r="AQ260" s="310"/>
      <c r="AR260" s="310"/>
      <c r="AS260" s="310"/>
      <c r="AT260" s="310"/>
      <c r="AU260" s="310"/>
      <c r="AV260" s="310"/>
      <c r="AW260" s="310"/>
      <c r="AX260" s="310"/>
      <c r="AY260" s="310"/>
      <c r="AZ260" s="310"/>
      <c r="BA260" s="310"/>
      <c r="BB260" s="310"/>
      <c r="BC260" s="310"/>
      <c r="BD260" s="287"/>
    </row>
    <row r="261" spans="1:56">
      <c r="A261" s="16" t="s">
        <v>253</v>
      </c>
      <c r="B261" s="4">
        <v>6211</v>
      </c>
      <c r="C261" s="6" t="s">
        <v>370</v>
      </c>
      <c r="D261" s="874">
        <v>516.99999999999977</v>
      </c>
      <c r="E261" s="875">
        <v>379.99999999999989</v>
      </c>
      <c r="F261" s="876">
        <v>356.00000000000006</v>
      </c>
      <c r="G261" s="876">
        <v>24</v>
      </c>
      <c r="H261" s="155">
        <v>137</v>
      </c>
      <c r="I261" s="876">
        <v>137</v>
      </c>
      <c r="J261" s="876">
        <v>0</v>
      </c>
      <c r="K261" s="692">
        <v>86</v>
      </c>
      <c r="L261" s="877">
        <v>6.9999999999999991</v>
      </c>
      <c r="M261" s="133">
        <v>1.3539651837524182E-2</v>
      </c>
      <c r="N261" s="894">
        <v>3</v>
      </c>
      <c r="O261" s="40">
        <v>7.8947368421052651E-3</v>
      </c>
      <c r="P261" s="894">
        <v>3</v>
      </c>
      <c r="Q261" s="133">
        <v>8.4269662921348295E-3</v>
      </c>
      <c r="R261" s="899">
        <v>0</v>
      </c>
      <c r="S261" s="40">
        <v>0</v>
      </c>
      <c r="T261" s="894">
        <v>4</v>
      </c>
      <c r="U261" s="40">
        <v>2.9197080291970802E-2</v>
      </c>
      <c r="V261" s="899">
        <v>4</v>
      </c>
      <c r="W261" s="40">
        <v>2.9197080291970802E-2</v>
      </c>
      <c r="X261" s="899">
        <v>0</v>
      </c>
      <c r="Y261" s="127" t="s">
        <v>31</v>
      </c>
      <c r="Z261" s="155">
        <v>2</v>
      </c>
      <c r="AA261" s="35">
        <v>2.3255813953488372E-2</v>
      </c>
      <c r="AB261" s="310"/>
      <c r="AC261" s="310"/>
      <c r="AD261" s="310"/>
      <c r="AE261" s="310"/>
      <c r="AF261" s="310"/>
      <c r="AG261" s="310"/>
      <c r="AH261" s="310"/>
      <c r="AI261" s="310"/>
      <c r="AJ261" s="310"/>
      <c r="AK261" s="310"/>
      <c r="AL261" s="310"/>
      <c r="AM261" s="310"/>
      <c r="AN261" s="310"/>
      <c r="AO261" s="310"/>
      <c r="AP261" s="310"/>
      <c r="AQ261" s="310"/>
      <c r="AR261" s="310"/>
      <c r="AS261" s="310"/>
      <c r="AT261" s="310"/>
      <c r="AU261" s="310"/>
      <c r="AV261" s="310"/>
      <c r="AW261" s="310"/>
      <c r="AX261" s="310"/>
      <c r="AY261" s="310"/>
      <c r="AZ261" s="310"/>
      <c r="BA261" s="310"/>
      <c r="BB261" s="310"/>
      <c r="BC261" s="310"/>
      <c r="BD261" s="287"/>
    </row>
    <row r="262" spans="1:56">
      <c r="A262" s="16" t="s">
        <v>253</v>
      </c>
      <c r="B262" s="4">
        <v>6212</v>
      </c>
      <c r="C262" s="6" t="s">
        <v>371</v>
      </c>
      <c r="D262" s="874">
        <v>1040</v>
      </c>
      <c r="E262" s="875">
        <v>700</v>
      </c>
      <c r="F262" s="876">
        <v>700</v>
      </c>
      <c r="G262" s="876">
        <v>0</v>
      </c>
      <c r="H262" s="155">
        <v>340.00000000000006</v>
      </c>
      <c r="I262" s="876">
        <v>340.00000000000006</v>
      </c>
      <c r="J262" s="876">
        <v>0</v>
      </c>
      <c r="K262" s="692">
        <v>0</v>
      </c>
      <c r="L262" s="877">
        <v>20.000000000000004</v>
      </c>
      <c r="M262" s="133">
        <v>1.9230769230769235E-2</v>
      </c>
      <c r="N262" s="894">
        <v>12.000000000000002</v>
      </c>
      <c r="O262" s="40">
        <v>1.7142857142857144E-2</v>
      </c>
      <c r="P262" s="894">
        <v>12.000000000000002</v>
      </c>
      <c r="Q262" s="133">
        <v>1.7142857142857144E-2</v>
      </c>
      <c r="R262" s="899">
        <v>0</v>
      </c>
      <c r="S262" s="40" t="s">
        <v>31</v>
      </c>
      <c r="T262" s="894">
        <v>8</v>
      </c>
      <c r="U262" s="40">
        <v>2.3529411764705879E-2</v>
      </c>
      <c r="V262" s="899">
        <v>8</v>
      </c>
      <c r="W262" s="40">
        <v>2.3529411764705879E-2</v>
      </c>
      <c r="X262" s="899">
        <v>0</v>
      </c>
      <c r="Y262" s="127" t="s">
        <v>31</v>
      </c>
      <c r="Z262" s="155">
        <v>0</v>
      </c>
      <c r="AA262" s="35" t="s">
        <v>31</v>
      </c>
      <c r="AB262" s="310"/>
      <c r="AC262" s="310"/>
      <c r="AD262" s="310"/>
      <c r="AE262" s="310"/>
      <c r="AF262" s="310"/>
      <c r="AG262" s="310"/>
      <c r="AH262" s="310"/>
      <c r="AI262" s="310"/>
      <c r="AJ262" s="310"/>
      <c r="AK262" s="310"/>
      <c r="AL262" s="310"/>
      <c r="AM262" s="310"/>
      <c r="AN262" s="310"/>
      <c r="AO262" s="310"/>
      <c r="AP262" s="310"/>
      <c r="AQ262" s="310"/>
      <c r="AR262" s="310"/>
      <c r="AS262" s="310"/>
      <c r="AT262" s="310"/>
      <c r="AU262" s="310"/>
      <c r="AV262" s="310"/>
      <c r="AW262" s="310"/>
      <c r="AX262" s="310"/>
      <c r="AY262" s="310"/>
      <c r="AZ262" s="310"/>
      <c r="BA262" s="310"/>
      <c r="BB262" s="310"/>
      <c r="BC262" s="310"/>
      <c r="BD262" s="287"/>
    </row>
    <row r="263" spans="1:56">
      <c r="A263" s="16" t="s">
        <v>253</v>
      </c>
      <c r="B263" s="4">
        <v>6213</v>
      </c>
      <c r="C263" s="6" t="s">
        <v>372</v>
      </c>
      <c r="D263" s="874">
        <v>147</v>
      </c>
      <c r="E263" s="875">
        <v>0</v>
      </c>
      <c r="F263" s="876">
        <v>0</v>
      </c>
      <c r="G263" s="876">
        <v>0</v>
      </c>
      <c r="H263" s="155">
        <v>147</v>
      </c>
      <c r="I263" s="876">
        <v>147</v>
      </c>
      <c r="J263" s="876">
        <v>0</v>
      </c>
      <c r="K263" s="692">
        <v>0</v>
      </c>
      <c r="L263" s="877">
        <v>1</v>
      </c>
      <c r="M263" s="133">
        <v>6.8027210884353739E-3</v>
      </c>
      <c r="N263" s="894">
        <v>0</v>
      </c>
      <c r="O263" s="40" t="s">
        <v>31</v>
      </c>
      <c r="P263" s="894">
        <v>0</v>
      </c>
      <c r="Q263" s="133" t="s">
        <v>31</v>
      </c>
      <c r="R263" s="899">
        <v>0</v>
      </c>
      <c r="S263" s="40" t="s">
        <v>31</v>
      </c>
      <c r="T263" s="894">
        <v>1</v>
      </c>
      <c r="U263" s="40">
        <v>6.8027210884353739E-3</v>
      </c>
      <c r="V263" s="899">
        <v>1</v>
      </c>
      <c r="W263" s="40">
        <v>6.8027210884353739E-3</v>
      </c>
      <c r="X263" s="899">
        <v>0</v>
      </c>
      <c r="Y263" s="127" t="s">
        <v>31</v>
      </c>
      <c r="Z263" s="155">
        <v>0</v>
      </c>
      <c r="AA263" s="35" t="s">
        <v>31</v>
      </c>
      <c r="AB263" s="310"/>
      <c r="AC263" s="310"/>
      <c r="AD263" s="310"/>
      <c r="AE263" s="310"/>
      <c r="AF263" s="310"/>
      <c r="AG263" s="310"/>
      <c r="AH263" s="310"/>
      <c r="AI263" s="310"/>
      <c r="AJ263" s="310"/>
      <c r="AK263" s="310"/>
      <c r="AL263" s="310"/>
      <c r="AM263" s="310"/>
      <c r="AN263" s="310"/>
      <c r="AO263" s="310"/>
      <c r="AP263" s="310"/>
      <c r="AQ263" s="310"/>
      <c r="AR263" s="310"/>
      <c r="AS263" s="310"/>
      <c r="AT263" s="310"/>
      <c r="AU263" s="310"/>
      <c r="AV263" s="310"/>
      <c r="AW263" s="310"/>
      <c r="AX263" s="310"/>
      <c r="AY263" s="310"/>
      <c r="AZ263" s="310"/>
      <c r="BA263" s="310"/>
      <c r="BB263" s="310"/>
      <c r="BC263" s="310"/>
      <c r="BD263" s="287"/>
    </row>
    <row r="264" spans="1:56">
      <c r="A264" s="16" t="s">
        <v>253</v>
      </c>
      <c r="B264" s="4">
        <v>6214</v>
      </c>
      <c r="C264" s="6" t="s">
        <v>373</v>
      </c>
      <c r="D264" s="874">
        <v>351.00000000000006</v>
      </c>
      <c r="E264" s="875">
        <v>351.00000000000006</v>
      </c>
      <c r="F264" s="876">
        <v>351.00000000000006</v>
      </c>
      <c r="G264" s="876">
        <v>0</v>
      </c>
      <c r="H264" s="155">
        <v>0</v>
      </c>
      <c r="I264" s="876">
        <v>0</v>
      </c>
      <c r="J264" s="876">
        <v>0</v>
      </c>
      <c r="K264" s="692">
        <v>0</v>
      </c>
      <c r="L264" s="877">
        <v>1</v>
      </c>
      <c r="M264" s="133">
        <v>2.8490028490028487E-3</v>
      </c>
      <c r="N264" s="894">
        <v>1</v>
      </c>
      <c r="O264" s="40">
        <v>2.8490028490028487E-3</v>
      </c>
      <c r="P264" s="894">
        <v>1</v>
      </c>
      <c r="Q264" s="133">
        <v>2.8490028490028487E-3</v>
      </c>
      <c r="R264" s="899">
        <v>0</v>
      </c>
      <c r="S264" s="40" t="s">
        <v>31</v>
      </c>
      <c r="T264" s="894">
        <v>0</v>
      </c>
      <c r="U264" s="40" t="s">
        <v>31</v>
      </c>
      <c r="V264" s="899">
        <v>0</v>
      </c>
      <c r="W264" s="40" t="s">
        <v>31</v>
      </c>
      <c r="X264" s="899">
        <v>0</v>
      </c>
      <c r="Y264" s="127" t="s">
        <v>31</v>
      </c>
      <c r="Z264" s="155">
        <v>0</v>
      </c>
      <c r="AA264" s="35" t="s">
        <v>31</v>
      </c>
      <c r="AB264" s="310"/>
      <c r="AC264" s="310"/>
      <c r="AD264" s="310"/>
      <c r="AE264" s="310"/>
      <c r="AF264" s="310"/>
      <c r="AG264" s="310"/>
      <c r="AH264" s="310"/>
      <c r="AI264" s="310"/>
      <c r="AJ264" s="310"/>
      <c r="AK264" s="310"/>
      <c r="AL264" s="310"/>
      <c r="AM264" s="310"/>
      <c r="AN264" s="310"/>
      <c r="AO264" s="310"/>
      <c r="AP264" s="310"/>
      <c r="AQ264" s="310"/>
      <c r="AR264" s="310"/>
      <c r="AS264" s="310"/>
      <c r="AT264" s="310"/>
      <c r="AU264" s="310"/>
      <c r="AV264" s="310"/>
      <c r="AW264" s="310"/>
      <c r="AX264" s="310"/>
      <c r="AY264" s="310"/>
      <c r="AZ264" s="310"/>
      <c r="BA264" s="310"/>
      <c r="BB264" s="310"/>
      <c r="BC264" s="310"/>
      <c r="BD264" s="287"/>
    </row>
    <row r="265" spans="1:56">
      <c r="A265" s="16" t="s">
        <v>253</v>
      </c>
      <c r="B265" s="4">
        <v>6215</v>
      </c>
      <c r="C265" s="6" t="s">
        <v>374</v>
      </c>
      <c r="D265" s="874">
        <v>618.99999999999989</v>
      </c>
      <c r="E265" s="875">
        <v>264</v>
      </c>
      <c r="F265" s="876">
        <v>264</v>
      </c>
      <c r="G265" s="876">
        <v>0</v>
      </c>
      <c r="H265" s="155">
        <v>355.00000000000006</v>
      </c>
      <c r="I265" s="876">
        <v>355.00000000000006</v>
      </c>
      <c r="J265" s="876">
        <v>0</v>
      </c>
      <c r="K265" s="692">
        <v>0</v>
      </c>
      <c r="L265" s="877">
        <v>17</v>
      </c>
      <c r="M265" s="133">
        <v>2.7463651050080782E-2</v>
      </c>
      <c r="N265" s="894">
        <v>3</v>
      </c>
      <c r="O265" s="40">
        <v>1.1363636363636364E-2</v>
      </c>
      <c r="P265" s="894">
        <v>3</v>
      </c>
      <c r="Q265" s="133">
        <v>1.1363636363636364E-2</v>
      </c>
      <c r="R265" s="899">
        <v>0</v>
      </c>
      <c r="S265" s="40" t="s">
        <v>31</v>
      </c>
      <c r="T265" s="894">
        <v>14</v>
      </c>
      <c r="U265" s="40">
        <v>3.9436619718309855E-2</v>
      </c>
      <c r="V265" s="899">
        <v>14</v>
      </c>
      <c r="W265" s="40">
        <v>3.9436619718309855E-2</v>
      </c>
      <c r="X265" s="899">
        <v>0</v>
      </c>
      <c r="Y265" s="127" t="s">
        <v>31</v>
      </c>
      <c r="Z265" s="155">
        <v>0</v>
      </c>
      <c r="AA265" s="35" t="s">
        <v>31</v>
      </c>
      <c r="AB265" s="310"/>
      <c r="AC265" s="310"/>
      <c r="AD265" s="310"/>
      <c r="AE265" s="310"/>
      <c r="AF265" s="310"/>
      <c r="AG265" s="310"/>
      <c r="AH265" s="310"/>
      <c r="AI265" s="310"/>
      <c r="AJ265" s="310"/>
      <c r="AK265" s="310"/>
      <c r="AL265" s="310"/>
      <c r="AM265" s="310"/>
      <c r="AN265" s="310"/>
      <c r="AO265" s="310"/>
      <c r="AP265" s="310"/>
      <c r="AQ265" s="310"/>
      <c r="AR265" s="310"/>
      <c r="AS265" s="310"/>
      <c r="AT265" s="310"/>
      <c r="AU265" s="310"/>
      <c r="AV265" s="310"/>
      <c r="AW265" s="310"/>
      <c r="AX265" s="310"/>
      <c r="AY265" s="310"/>
      <c r="AZ265" s="310"/>
      <c r="BA265" s="310"/>
      <c r="BB265" s="310"/>
      <c r="BC265" s="310"/>
      <c r="BD265" s="287"/>
    </row>
    <row r="266" spans="1:56">
      <c r="A266" s="16" t="s">
        <v>253</v>
      </c>
      <c r="B266" s="4">
        <v>6216</v>
      </c>
      <c r="C266" s="6" t="s">
        <v>375</v>
      </c>
      <c r="D266" s="874">
        <v>688.00000000000023</v>
      </c>
      <c r="E266" s="875">
        <v>525.99999999999989</v>
      </c>
      <c r="F266" s="876">
        <v>520.99999999999989</v>
      </c>
      <c r="G266" s="876">
        <v>5</v>
      </c>
      <c r="H266" s="155">
        <v>162</v>
      </c>
      <c r="I266" s="876">
        <v>162</v>
      </c>
      <c r="J266" s="876">
        <v>0</v>
      </c>
      <c r="K266" s="692">
        <v>57</v>
      </c>
      <c r="L266" s="877">
        <v>4</v>
      </c>
      <c r="M266" s="133">
        <v>5.8139534883720912E-3</v>
      </c>
      <c r="N266" s="894">
        <v>0</v>
      </c>
      <c r="O266" s="40">
        <v>0</v>
      </c>
      <c r="P266" s="894">
        <v>0</v>
      </c>
      <c r="Q266" s="133">
        <v>0</v>
      </c>
      <c r="R266" s="899">
        <v>0</v>
      </c>
      <c r="S266" s="40">
        <v>0</v>
      </c>
      <c r="T266" s="894">
        <v>4</v>
      </c>
      <c r="U266" s="40">
        <v>2.4691358024691357E-2</v>
      </c>
      <c r="V266" s="899">
        <v>4</v>
      </c>
      <c r="W266" s="40">
        <v>2.4691358024691357E-2</v>
      </c>
      <c r="X266" s="899">
        <v>0</v>
      </c>
      <c r="Y266" s="127" t="s">
        <v>31</v>
      </c>
      <c r="Z266" s="155">
        <v>0</v>
      </c>
      <c r="AA266" s="35">
        <v>0</v>
      </c>
      <c r="AB266" s="310"/>
      <c r="AC266" s="310"/>
      <c r="AD266" s="310"/>
      <c r="AE266" s="310"/>
      <c r="AF266" s="310"/>
      <c r="AG266" s="310"/>
      <c r="AH266" s="310"/>
      <c r="AI266" s="310"/>
      <c r="AJ266" s="310"/>
      <c r="AK266" s="310"/>
      <c r="AL266" s="310"/>
      <c r="AM266" s="310"/>
      <c r="AN266" s="310"/>
      <c r="AO266" s="310"/>
      <c r="AP266" s="310"/>
      <c r="AQ266" s="310"/>
      <c r="AR266" s="310"/>
      <c r="AS266" s="310"/>
      <c r="AT266" s="310"/>
      <c r="AU266" s="310"/>
      <c r="AV266" s="310"/>
      <c r="AW266" s="310"/>
      <c r="AX266" s="310"/>
      <c r="AY266" s="310"/>
      <c r="AZ266" s="310"/>
      <c r="BA266" s="310"/>
      <c r="BB266" s="310"/>
      <c r="BC266" s="310"/>
      <c r="BD266" s="287"/>
    </row>
    <row r="267" spans="1:56">
      <c r="A267" s="16" t="s">
        <v>253</v>
      </c>
      <c r="B267" s="4">
        <v>6217</v>
      </c>
      <c r="C267" s="6" t="s">
        <v>376</v>
      </c>
      <c r="D267" s="874">
        <v>977.00000000000011</v>
      </c>
      <c r="E267" s="875">
        <v>727</v>
      </c>
      <c r="F267" s="876">
        <v>727</v>
      </c>
      <c r="G267" s="876">
        <v>0</v>
      </c>
      <c r="H267" s="155">
        <v>249.99999999999997</v>
      </c>
      <c r="I267" s="876">
        <v>249.99999999999997</v>
      </c>
      <c r="J267" s="876">
        <v>0</v>
      </c>
      <c r="K267" s="692">
        <v>1</v>
      </c>
      <c r="L267" s="877">
        <v>48.999999999999993</v>
      </c>
      <c r="M267" s="133">
        <v>5.0153531218014316E-2</v>
      </c>
      <c r="N267" s="894">
        <v>23</v>
      </c>
      <c r="O267" s="40">
        <v>3.1636863823933978E-2</v>
      </c>
      <c r="P267" s="894">
        <v>23</v>
      </c>
      <c r="Q267" s="133">
        <v>3.1636863823933978E-2</v>
      </c>
      <c r="R267" s="899">
        <v>0</v>
      </c>
      <c r="S267" s="40" t="s">
        <v>31</v>
      </c>
      <c r="T267" s="894">
        <v>26</v>
      </c>
      <c r="U267" s="40">
        <v>0.10400000000000001</v>
      </c>
      <c r="V267" s="899">
        <v>26</v>
      </c>
      <c r="W267" s="40">
        <v>0.10400000000000001</v>
      </c>
      <c r="X267" s="899">
        <v>0</v>
      </c>
      <c r="Y267" s="127" t="s">
        <v>31</v>
      </c>
      <c r="Z267" s="155">
        <v>0</v>
      </c>
      <c r="AA267" s="35">
        <v>0</v>
      </c>
      <c r="AB267" s="310"/>
      <c r="AC267" s="310"/>
      <c r="AD267" s="310"/>
      <c r="AE267" s="310"/>
      <c r="AF267" s="310"/>
      <c r="AG267" s="310"/>
      <c r="AH267" s="310"/>
      <c r="AI267" s="310"/>
      <c r="AJ267" s="310"/>
      <c r="AK267" s="310"/>
      <c r="AL267" s="310"/>
      <c r="AM267" s="310"/>
      <c r="AN267" s="310"/>
      <c r="AO267" s="310"/>
      <c r="AP267" s="310"/>
      <c r="AQ267" s="310"/>
      <c r="AR267" s="310"/>
      <c r="AS267" s="310"/>
      <c r="AT267" s="310"/>
      <c r="AU267" s="310"/>
      <c r="AV267" s="310"/>
      <c r="AW267" s="310"/>
      <c r="AX267" s="310"/>
      <c r="AY267" s="310"/>
      <c r="AZ267" s="310"/>
      <c r="BA267" s="310"/>
      <c r="BB267" s="310"/>
      <c r="BC267" s="310"/>
      <c r="BD267" s="287"/>
    </row>
    <row r="268" spans="1:56">
      <c r="A268" s="16" t="s">
        <v>253</v>
      </c>
      <c r="B268" s="4">
        <v>6218</v>
      </c>
      <c r="C268" s="6" t="s">
        <v>377</v>
      </c>
      <c r="D268" s="874">
        <v>1729.0000000000009</v>
      </c>
      <c r="E268" s="875">
        <v>1433.9999999999998</v>
      </c>
      <c r="F268" s="876">
        <v>1310.0000000000009</v>
      </c>
      <c r="G268" s="876">
        <v>123.99999999999999</v>
      </c>
      <c r="H268" s="155">
        <v>295</v>
      </c>
      <c r="I268" s="876">
        <v>295</v>
      </c>
      <c r="J268" s="876">
        <v>0</v>
      </c>
      <c r="K268" s="692">
        <v>277</v>
      </c>
      <c r="L268" s="877">
        <v>23.000000000000007</v>
      </c>
      <c r="M268" s="133">
        <v>1.3302486986697511E-2</v>
      </c>
      <c r="N268" s="894">
        <v>14.000000000000002</v>
      </c>
      <c r="O268" s="40">
        <v>9.7629009762901005E-3</v>
      </c>
      <c r="P268" s="894">
        <v>11</v>
      </c>
      <c r="Q268" s="133">
        <v>8.3969465648854897E-3</v>
      </c>
      <c r="R268" s="899">
        <v>3</v>
      </c>
      <c r="S268" s="40">
        <v>2.4193548387096777E-2</v>
      </c>
      <c r="T268" s="894">
        <v>9</v>
      </c>
      <c r="U268" s="40">
        <v>3.0508474576271188E-2</v>
      </c>
      <c r="V268" s="899">
        <v>9</v>
      </c>
      <c r="W268" s="40">
        <v>3.0508474576271188E-2</v>
      </c>
      <c r="X268" s="899">
        <v>0</v>
      </c>
      <c r="Y268" s="127" t="s">
        <v>31</v>
      </c>
      <c r="Z268" s="155">
        <v>6</v>
      </c>
      <c r="AA268" s="35">
        <v>2.1660649819494584E-2</v>
      </c>
      <c r="AB268" s="310"/>
      <c r="AC268" s="310"/>
      <c r="AD268" s="310"/>
      <c r="AE268" s="310"/>
      <c r="AF268" s="310"/>
      <c r="AG268" s="310"/>
      <c r="AH268" s="310"/>
      <c r="AI268" s="310"/>
      <c r="AJ268" s="310"/>
      <c r="AK268" s="310"/>
      <c r="AL268" s="310"/>
      <c r="AM268" s="310"/>
      <c r="AN268" s="310"/>
      <c r="AO268" s="310"/>
      <c r="AP268" s="310"/>
      <c r="AQ268" s="310"/>
      <c r="AR268" s="310"/>
      <c r="AS268" s="310"/>
      <c r="AT268" s="310"/>
      <c r="AU268" s="310"/>
      <c r="AV268" s="310"/>
      <c r="AW268" s="310"/>
      <c r="AX268" s="310"/>
      <c r="AY268" s="310"/>
      <c r="AZ268" s="310"/>
      <c r="BA268" s="310"/>
      <c r="BB268" s="310"/>
      <c r="BC268" s="310"/>
      <c r="BD268" s="287"/>
    </row>
    <row r="269" spans="1:56">
      <c r="A269" s="16" t="s">
        <v>253</v>
      </c>
      <c r="B269" s="4">
        <v>6219</v>
      </c>
      <c r="C269" s="6" t="s">
        <v>220</v>
      </c>
      <c r="D269" s="874">
        <v>1440.9999999999998</v>
      </c>
      <c r="E269" s="875">
        <v>1146</v>
      </c>
      <c r="F269" s="876">
        <v>1146</v>
      </c>
      <c r="G269" s="876">
        <v>0</v>
      </c>
      <c r="H269" s="155">
        <v>295</v>
      </c>
      <c r="I269" s="876">
        <v>295</v>
      </c>
      <c r="J269" s="876">
        <v>0</v>
      </c>
      <c r="K269" s="692">
        <v>0</v>
      </c>
      <c r="L269" s="877">
        <v>18.000000000000004</v>
      </c>
      <c r="M269" s="133">
        <v>1.249132546842471E-2</v>
      </c>
      <c r="N269" s="894">
        <v>12.000000000000002</v>
      </c>
      <c r="O269" s="40">
        <v>1.0471204188481678E-2</v>
      </c>
      <c r="P269" s="894">
        <v>12.000000000000002</v>
      </c>
      <c r="Q269" s="133">
        <v>1.0471204188481678E-2</v>
      </c>
      <c r="R269" s="899">
        <v>0</v>
      </c>
      <c r="S269" s="40" t="s">
        <v>31</v>
      </c>
      <c r="T269" s="894">
        <v>6</v>
      </c>
      <c r="U269" s="40">
        <v>2.0338983050847456E-2</v>
      </c>
      <c r="V269" s="899">
        <v>6</v>
      </c>
      <c r="W269" s="40">
        <v>2.0338983050847456E-2</v>
      </c>
      <c r="X269" s="899">
        <v>0</v>
      </c>
      <c r="Y269" s="127" t="s">
        <v>31</v>
      </c>
      <c r="Z269" s="155">
        <v>0</v>
      </c>
      <c r="AA269" s="35" t="s">
        <v>31</v>
      </c>
      <c r="AB269" s="310"/>
      <c r="AC269" s="310"/>
      <c r="AD269" s="310"/>
      <c r="AE269" s="310"/>
      <c r="AF269" s="310"/>
      <c r="AG269" s="310"/>
      <c r="AH269" s="310"/>
      <c r="AI269" s="310"/>
      <c r="AJ269" s="310"/>
      <c r="AK269" s="310"/>
      <c r="AL269" s="310"/>
      <c r="AM269" s="310"/>
      <c r="AN269" s="310"/>
      <c r="AO269" s="310"/>
      <c r="AP269" s="310"/>
      <c r="AQ269" s="310"/>
      <c r="AR269" s="310"/>
      <c r="AS269" s="310"/>
      <c r="AT269" s="310"/>
      <c r="AU269" s="310"/>
      <c r="AV269" s="310"/>
      <c r="AW269" s="310"/>
      <c r="AX269" s="310"/>
      <c r="AY269" s="310"/>
      <c r="AZ269" s="310"/>
      <c r="BA269" s="310"/>
      <c r="BB269" s="310"/>
      <c r="BC269" s="310"/>
      <c r="BD269" s="287"/>
    </row>
    <row r="270" spans="1:56">
      <c r="A270" s="16" t="s">
        <v>253</v>
      </c>
      <c r="B270" s="4">
        <v>6220</v>
      </c>
      <c r="C270" s="6" t="s">
        <v>222</v>
      </c>
      <c r="D270" s="874">
        <v>3875.0000000000018</v>
      </c>
      <c r="E270" s="875">
        <v>2758.0000000000005</v>
      </c>
      <c r="F270" s="876">
        <v>2678.0000000000009</v>
      </c>
      <c r="G270" s="876">
        <v>80</v>
      </c>
      <c r="H270" s="155">
        <v>1117.0000000000002</v>
      </c>
      <c r="I270" s="876">
        <v>1117.0000000000002</v>
      </c>
      <c r="J270" s="876">
        <v>0</v>
      </c>
      <c r="K270" s="692">
        <v>831.00000000000023</v>
      </c>
      <c r="L270" s="877">
        <v>84.999999999999972</v>
      </c>
      <c r="M270" s="133">
        <v>2.1935483870967724E-2</v>
      </c>
      <c r="N270" s="894">
        <v>37.000000000000007</v>
      </c>
      <c r="O270" s="40">
        <v>1.3415518491660623E-2</v>
      </c>
      <c r="P270" s="894">
        <v>37.000000000000007</v>
      </c>
      <c r="Q270" s="133">
        <v>1.3816280806572066E-2</v>
      </c>
      <c r="R270" s="899">
        <v>0</v>
      </c>
      <c r="S270" s="40">
        <v>0</v>
      </c>
      <c r="T270" s="894">
        <v>48.000000000000007</v>
      </c>
      <c r="U270" s="40">
        <v>4.2972247090420766E-2</v>
      </c>
      <c r="V270" s="899">
        <v>48.000000000000007</v>
      </c>
      <c r="W270" s="40">
        <v>4.2972247090420766E-2</v>
      </c>
      <c r="X270" s="899">
        <v>0</v>
      </c>
      <c r="Y270" s="127" t="s">
        <v>31</v>
      </c>
      <c r="Z270" s="155">
        <v>36</v>
      </c>
      <c r="AA270" s="35">
        <v>4.3321299638989161E-2</v>
      </c>
      <c r="AB270" s="310"/>
      <c r="AC270" s="310"/>
      <c r="AD270" s="310"/>
      <c r="AE270" s="310"/>
      <c r="AF270" s="310"/>
      <c r="AG270" s="310"/>
      <c r="AH270" s="310"/>
      <c r="AI270" s="310"/>
      <c r="AJ270" s="310"/>
      <c r="AK270" s="310"/>
      <c r="AL270" s="310"/>
      <c r="AM270" s="310"/>
      <c r="AN270" s="310"/>
      <c r="AO270" s="310"/>
      <c r="AP270" s="310"/>
      <c r="AQ270" s="310"/>
      <c r="AR270" s="310"/>
      <c r="AS270" s="310"/>
      <c r="AT270" s="310"/>
      <c r="AU270" s="310"/>
      <c r="AV270" s="310"/>
      <c r="AW270" s="310"/>
      <c r="AX270" s="310"/>
      <c r="AY270" s="310"/>
      <c r="AZ270" s="310"/>
      <c r="BA270" s="310"/>
      <c r="BB270" s="310"/>
      <c r="BC270" s="310"/>
      <c r="BD270" s="287"/>
    </row>
    <row r="271" spans="1:56">
      <c r="A271" s="16" t="s">
        <v>253</v>
      </c>
      <c r="B271" s="4">
        <v>6221</v>
      </c>
      <c r="C271" s="6" t="s">
        <v>378</v>
      </c>
      <c r="D271" s="874">
        <v>755</v>
      </c>
      <c r="E271" s="875">
        <v>595.00000000000011</v>
      </c>
      <c r="F271" s="876">
        <v>595.00000000000011</v>
      </c>
      <c r="G271" s="876">
        <v>0</v>
      </c>
      <c r="H271" s="155">
        <v>160</v>
      </c>
      <c r="I271" s="876">
        <v>160</v>
      </c>
      <c r="J271" s="876">
        <v>0</v>
      </c>
      <c r="K271" s="692">
        <v>0</v>
      </c>
      <c r="L271" s="877">
        <v>2</v>
      </c>
      <c r="M271" s="133">
        <v>2.6490066225165563E-3</v>
      </c>
      <c r="N271" s="894">
        <v>0</v>
      </c>
      <c r="O271" s="40">
        <v>0</v>
      </c>
      <c r="P271" s="894">
        <v>0</v>
      </c>
      <c r="Q271" s="133">
        <v>0</v>
      </c>
      <c r="R271" s="899">
        <v>0</v>
      </c>
      <c r="S271" s="40" t="s">
        <v>31</v>
      </c>
      <c r="T271" s="894">
        <v>2</v>
      </c>
      <c r="U271" s="40">
        <v>1.2500000000000001E-2</v>
      </c>
      <c r="V271" s="899">
        <v>2</v>
      </c>
      <c r="W271" s="40">
        <v>1.2500000000000001E-2</v>
      </c>
      <c r="X271" s="899">
        <v>0</v>
      </c>
      <c r="Y271" s="127" t="s">
        <v>31</v>
      </c>
      <c r="Z271" s="155">
        <v>0</v>
      </c>
      <c r="AA271" s="35" t="s">
        <v>31</v>
      </c>
      <c r="AB271" s="310"/>
      <c r="AC271" s="310"/>
      <c r="AD271" s="310"/>
      <c r="AE271" s="310"/>
      <c r="AF271" s="310"/>
      <c r="AG271" s="310"/>
      <c r="AH271" s="310"/>
      <c r="AI271" s="310"/>
      <c r="AJ271" s="310"/>
      <c r="AK271" s="310"/>
      <c r="AL271" s="310"/>
      <c r="AM271" s="310"/>
      <c r="AN271" s="310"/>
      <c r="AO271" s="310"/>
      <c r="AP271" s="310"/>
      <c r="AQ271" s="310"/>
      <c r="AR271" s="310"/>
      <c r="AS271" s="310"/>
      <c r="AT271" s="310"/>
      <c r="AU271" s="310"/>
      <c r="AV271" s="310"/>
      <c r="AW271" s="310"/>
      <c r="AX271" s="310"/>
      <c r="AY271" s="310"/>
      <c r="AZ271" s="310"/>
      <c r="BA271" s="310"/>
      <c r="BB271" s="310"/>
      <c r="BC271" s="310"/>
      <c r="BD271" s="287"/>
    </row>
    <row r="272" spans="1:56">
      <c r="A272" s="16" t="s">
        <v>253</v>
      </c>
      <c r="B272" s="4">
        <v>7101</v>
      </c>
      <c r="C272" s="6" t="s">
        <v>379</v>
      </c>
      <c r="D272" s="874">
        <v>1881.9999999999982</v>
      </c>
      <c r="E272" s="875">
        <v>1646.0000000000009</v>
      </c>
      <c r="F272" s="876">
        <v>1646.0000000000009</v>
      </c>
      <c r="G272" s="876">
        <v>0</v>
      </c>
      <c r="H272" s="155">
        <v>236</v>
      </c>
      <c r="I272" s="876">
        <v>236</v>
      </c>
      <c r="J272" s="876">
        <v>0</v>
      </c>
      <c r="K272" s="692">
        <v>337.00000000000011</v>
      </c>
      <c r="L272" s="877">
        <v>37.000000000000007</v>
      </c>
      <c r="M272" s="133">
        <v>1.9659936238044656E-2</v>
      </c>
      <c r="N272" s="894">
        <v>27.000000000000011</v>
      </c>
      <c r="O272" s="40">
        <v>1.6403402187120289E-2</v>
      </c>
      <c r="P272" s="894">
        <v>27.000000000000011</v>
      </c>
      <c r="Q272" s="133">
        <v>1.6403402187120289E-2</v>
      </c>
      <c r="R272" s="899">
        <v>0</v>
      </c>
      <c r="S272" s="40" t="s">
        <v>31</v>
      </c>
      <c r="T272" s="894">
        <v>10</v>
      </c>
      <c r="U272" s="40">
        <v>4.2372881355932202E-2</v>
      </c>
      <c r="V272" s="899">
        <v>10</v>
      </c>
      <c r="W272" s="40">
        <v>4.2372881355932202E-2</v>
      </c>
      <c r="X272" s="899">
        <v>0</v>
      </c>
      <c r="Y272" s="127" t="s">
        <v>31</v>
      </c>
      <c r="Z272" s="155">
        <v>15.000000000000002</v>
      </c>
      <c r="AA272" s="35">
        <v>4.4510385756676547E-2</v>
      </c>
      <c r="AB272" s="310"/>
      <c r="AC272" s="310"/>
      <c r="AD272" s="310"/>
      <c r="AE272" s="310"/>
      <c r="AF272" s="310"/>
      <c r="AG272" s="310"/>
      <c r="AH272" s="310"/>
      <c r="AI272" s="310"/>
      <c r="AJ272" s="310"/>
      <c r="AK272" s="310"/>
      <c r="AL272" s="310"/>
      <c r="AM272" s="310"/>
      <c r="AN272" s="310"/>
      <c r="AO272" s="310"/>
      <c r="AP272" s="310"/>
      <c r="AQ272" s="310"/>
      <c r="AR272" s="310"/>
      <c r="AS272" s="310"/>
      <c r="AT272" s="310"/>
      <c r="AU272" s="310"/>
      <c r="AV272" s="310"/>
      <c r="AW272" s="310"/>
      <c r="AX272" s="310"/>
      <c r="AY272" s="310"/>
      <c r="AZ272" s="310"/>
      <c r="BA272" s="310"/>
      <c r="BB272" s="310"/>
      <c r="BC272" s="310"/>
      <c r="BD272" s="287"/>
    </row>
    <row r="273" spans="1:56">
      <c r="A273" s="16" t="s">
        <v>253</v>
      </c>
      <c r="B273" s="4">
        <v>7102</v>
      </c>
      <c r="C273" s="6" t="s">
        <v>224</v>
      </c>
      <c r="D273" s="874">
        <v>1551.0000000000005</v>
      </c>
      <c r="E273" s="875">
        <v>990.00000000000034</v>
      </c>
      <c r="F273" s="876">
        <v>990.00000000000034</v>
      </c>
      <c r="G273" s="876">
        <v>0</v>
      </c>
      <c r="H273" s="155">
        <v>560.99999999999989</v>
      </c>
      <c r="I273" s="876">
        <v>560.99999999999989</v>
      </c>
      <c r="J273" s="876">
        <v>0</v>
      </c>
      <c r="K273" s="692">
        <v>0</v>
      </c>
      <c r="L273" s="877">
        <v>44.999999999999993</v>
      </c>
      <c r="M273" s="133">
        <v>2.9013539651837512E-2</v>
      </c>
      <c r="N273" s="894">
        <v>27.000000000000007</v>
      </c>
      <c r="O273" s="40">
        <v>2.7272727272727271E-2</v>
      </c>
      <c r="P273" s="894">
        <v>27.000000000000007</v>
      </c>
      <c r="Q273" s="133">
        <v>2.7272727272727271E-2</v>
      </c>
      <c r="R273" s="899">
        <v>0</v>
      </c>
      <c r="S273" s="40" t="s">
        <v>31</v>
      </c>
      <c r="T273" s="894">
        <v>18</v>
      </c>
      <c r="U273" s="40">
        <v>3.2085561497326207E-2</v>
      </c>
      <c r="V273" s="899">
        <v>18</v>
      </c>
      <c r="W273" s="40">
        <v>3.2085561497326207E-2</v>
      </c>
      <c r="X273" s="899">
        <v>0</v>
      </c>
      <c r="Y273" s="127" t="s">
        <v>31</v>
      </c>
      <c r="Z273" s="155">
        <v>0</v>
      </c>
      <c r="AA273" s="35" t="s">
        <v>31</v>
      </c>
      <c r="AB273" s="310"/>
      <c r="AC273" s="310"/>
      <c r="AD273" s="310"/>
      <c r="AE273" s="310"/>
      <c r="AF273" s="310"/>
      <c r="AG273" s="310"/>
      <c r="AH273" s="310"/>
      <c r="AI273" s="310"/>
      <c r="AJ273" s="310"/>
      <c r="AK273" s="310"/>
      <c r="AL273" s="310"/>
      <c r="AM273" s="310"/>
      <c r="AN273" s="310"/>
      <c r="AO273" s="310"/>
      <c r="AP273" s="310"/>
      <c r="AQ273" s="310"/>
      <c r="AR273" s="310"/>
      <c r="AS273" s="310"/>
      <c r="AT273" s="310"/>
      <c r="AU273" s="310"/>
      <c r="AV273" s="310"/>
      <c r="AW273" s="310"/>
      <c r="AX273" s="310"/>
      <c r="AY273" s="310"/>
      <c r="AZ273" s="310"/>
      <c r="BA273" s="310"/>
      <c r="BB273" s="310"/>
      <c r="BC273" s="310"/>
      <c r="BD273" s="287"/>
    </row>
    <row r="274" spans="1:56">
      <c r="A274" s="16" t="s">
        <v>253</v>
      </c>
      <c r="B274" s="4">
        <v>7103</v>
      </c>
      <c r="C274" s="6" t="s">
        <v>380</v>
      </c>
      <c r="D274" s="874">
        <v>195.00000000000003</v>
      </c>
      <c r="E274" s="875">
        <v>195.00000000000003</v>
      </c>
      <c r="F274" s="876">
        <v>195.00000000000003</v>
      </c>
      <c r="G274" s="876">
        <v>0</v>
      </c>
      <c r="H274" s="155">
        <v>0</v>
      </c>
      <c r="I274" s="876">
        <v>0</v>
      </c>
      <c r="J274" s="876">
        <v>0</v>
      </c>
      <c r="K274" s="692">
        <v>0</v>
      </c>
      <c r="L274" s="877">
        <v>0</v>
      </c>
      <c r="M274" s="133">
        <v>0</v>
      </c>
      <c r="N274" s="894">
        <v>0</v>
      </c>
      <c r="O274" s="40">
        <v>0</v>
      </c>
      <c r="P274" s="894">
        <v>0</v>
      </c>
      <c r="Q274" s="133">
        <v>0</v>
      </c>
      <c r="R274" s="899">
        <v>0</v>
      </c>
      <c r="S274" s="40" t="s">
        <v>31</v>
      </c>
      <c r="T274" s="894">
        <v>0</v>
      </c>
      <c r="U274" s="40" t="s">
        <v>31</v>
      </c>
      <c r="V274" s="899">
        <v>0</v>
      </c>
      <c r="W274" s="40" t="s">
        <v>31</v>
      </c>
      <c r="X274" s="899">
        <v>0</v>
      </c>
      <c r="Y274" s="127" t="s">
        <v>31</v>
      </c>
      <c r="Z274" s="155">
        <v>0</v>
      </c>
      <c r="AA274" s="35" t="s">
        <v>31</v>
      </c>
      <c r="AB274" s="310"/>
      <c r="AC274" s="310"/>
      <c r="AD274" s="310"/>
      <c r="AE274" s="310"/>
      <c r="AF274" s="310"/>
      <c r="AG274" s="310"/>
      <c r="AH274" s="310"/>
      <c r="AI274" s="310"/>
      <c r="AJ274" s="310"/>
      <c r="AK274" s="310"/>
      <c r="AL274" s="310"/>
      <c r="AM274" s="310"/>
      <c r="AN274" s="310"/>
      <c r="AO274" s="310"/>
      <c r="AP274" s="310"/>
      <c r="AQ274" s="310"/>
      <c r="AR274" s="310"/>
      <c r="AS274" s="310"/>
      <c r="AT274" s="310"/>
      <c r="AU274" s="310"/>
      <c r="AV274" s="310"/>
      <c r="AW274" s="310"/>
      <c r="AX274" s="310"/>
      <c r="AY274" s="310"/>
      <c r="AZ274" s="310"/>
      <c r="BA274" s="310"/>
      <c r="BB274" s="310"/>
      <c r="BC274" s="310"/>
      <c r="BD274" s="287"/>
    </row>
    <row r="275" spans="1:56">
      <c r="A275" s="16" t="s">
        <v>253</v>
      </c>
      <c r="B275" s="4">
        <v>7104</v>
      </c>
      <c r="C275" s="6" t="s">
        <v>381</v>
      </c>
      <c r="D275" s="874">
        <v>854.00000000000045</v>
      </c>
      <c r="E275" s="875">
        <v>766.00000000000011</v>
      </c>
      <c r="F275" s="876">
        <v>732</v>
      </c>
      <c r="G275" s="876">
        <v>34</v>
      </c>
      <c r="H275" s="155">
        <v>88</v>
      </c>
      <c r="I275" s="876">
        <v>88</v>
      </c>
      <c r="J275" s="876">
        <v>0</v>
      </c>
      <c r="K275" s="692">
        <v>0</v>
      </c>
      <c r="L275" s="877">
        <v>12.999999999999998</v>
      </c>
      <c r="M275" s="133">
        <v>1.5222482435597179E-2</v>
      </c>
      <c r="N275" s="894">
        <v>11</v>
      </c>
      <c r="O275" s="40">
        <v>1.436031331592689E-2</v>
      </c>
      <c r="P275" s="894">
        <v>11</v>
      </c>
      <c r="Q275" s="133">
        <v>1.5027322404371584E-2</v>
      </c>
      <c r="R275" s="899">
        <v>0</v>
      </c>
      <c r="S275" s="40">
        <v>0</v>
      </c>
      <c r="T275" s="894">
        <v>2</v>
      </c>
      <c r="U275" s="40">
        <v>2.2727272727272728E-2</v>
      </c>
      <c r="V275" s="899">
        <v>2</v>
      </c>
      <c r="W275" s="40">
        <v>2.2727272727272728E-2</v>
      </c>
      <c r="X275" s="899">
        <v>0</v>
      </c>
      <c r="Y275" s="127" t="s">
        <v>31</v>
      </c>
      <c r="Z275" s="155">
        <v>0</v>
      </c>
      <c r="AA275" s="35" t="s">
        <v>31</v>
      </c>
      <c r="AB275" s="310"/>
      <c r="AC275" s="310"/>
      <c r="AD275" s="310"/>
      <c r="AE275" s="310"/>
      <c r="AF275" s="310"/>
      <c r="AG275" s="310"/>
      <c r="AH275" s="310"/>
      <c r="AI275" s="310"/>
      <c r="AJ275" s="310"/>
      <c r="AK275" s="310"/>
      <c r="AL275" s="310"/>
      <c r="AM275" s="310"/>
      <c r="AN275" s="310"/>
      <c r="AO275" s="310"/>
      <c r="AP275" s="310"/>
      <c r="AQ275" s="310"/>
      <c r="AR275" s="310"/>
      <c r="AS275" s="310"/>
      <c r="AT275" s="310"/>
      <c r="AU275" s="310"/>
      <c r="AV275" s="310"/>
      <c r="AW275" s="310"/>
      <c r="AX275" s="310"/>
      <c r="AY275" s="310"/>
      <c r="AZ275" s="310"/>
      <c r="BA275" s="310"/>
      <c r="BB275" s="310"/>
      <c r="BC275" s="310"/>
      <c r="BD275" s="287"/>
    </row>
    <row r="276" spans="1:56">
      <c r="A276" s="16" t="s">
        <v>253</v>
      </c>
      <c r="B276" s="4">
        <v>7105</v>
      </c>
      <c r="C276" s="6" t="s">
        <v>382</v>
      </c>
      <c r="D276" s="874">
        <v>653.99999999999989</v>
      </c>
      <c r="E276" s="875">
        <v>432</v>
      </c>
      <c r="F276" s="876">
        <v>432</v>
      </c>
      <c r="G276" s="876">
        <v>0</v>
      </c>
      <c r="H276" s="155">
        <v>222</v>
      </c>
      <c r="I276" s="876">
        <v>222</v>
      </c>
      <c r="J276" s="876">
        <v>0</v>
      </c>
      <c r="K276" s="692">
        <v>0</v>
      </c>
      <c r="L276" s="877">
        <v>11</v>
      </c>
      <c r="M276" s="133">
        <v>1.6819571865443427E-2</v>
      </c>
      <c r="N276" s="894">
        <v>0</v>
      </c>
      <c r="O276" s="40">
        <v>0</v>
      </c>
      <c r="P276" s="894">
        <v>0</v>
      </c>
      <c r="Q276" s="133">
        <v>0</v>
      </c>
      <c r="R276" s="899">
        <v>0</v>
      </c>
      <c r="S276" s="40" t="s">
        <v>31</v>
      </c>
      <c r="T276" s="894">
        <v>11</v>
      </c>
      <c r="U276" s="40">
        <v>4.954954954954955E-2</v>
      </c>
      <c r="V276" s="899">
        <v>11</v>
      </c>
      <c r="W276" s="40">
        <v>4.954954954954955E-2</v>
      </c>
      <c r="X276" s="899">
        <v>0</v>
      </c>
      <c r="Y276" s="127" t="s">
        <v>31</v>
      </c>
      <c r="Z276" s="155">
        <v>0</v>
      </c>
      <c r="AA276" s="35" t="s">
        <v>31</v>
      </c>
      <c r="AB276" s="310"/>
      <c r="AC276" s="310"/>
      <c r="AD276" s="310"/>
      <c r="AE276" s="310"/>
      <c r="AF276" s="310"/>
      <c r="AG276" s="310"/>
      <c r="AH276" s="310"/>
      <c r="AI276" s="310"/>
      <c r="AJ276" s="310"/>
      <c r="AK276" s="310"/>
      <c r="AL276" s="310"/>
      <c r="AM276" s="310"/>
      <c r="AN276" s="310"/>
      <c r="AO276" s="310"/>
      <c r="AP276" s="310"/>
      <c r="AQ276" s="310"/>
      <c r="AR276" s="310"/>
      <c r="AS276" s="310"/>
      <c r="AT276" s="310"/>
      <c r="AU276" s="310"/>
      <c r="AV276" s="310"/>
      <c r="AW276" s="310"/>
      <c r="AX276" s="310"/>
      <c r="AY276" s="310"/>
      <c r="AZ276" s="310"/>
      <c r="BA276" s="310"/>
      <c r="BB276" s="310"/>
      <c r="BC276" s="310"/>
      <c r="BD276" s="287"/>
    </row>
    <row r="277" spans="1:56">
      <c r="A277" s="16" t="s">
        <v>253</v>
      </c>
      <c r="B277" s="4">
        <v>7106</v>
      </c>
      <c r="C277" s="6" t="s">
        <v>383</v>
      </c>
      <c r="D277" s="874">
        <v>782.00000000000011</v>
      </c>
      <c r="E277" s="875">
        <v>447.00000000000017</v>
      </c>
      <c r="F277" s="876">
        <v>447.00000000000017</v>
      </c>
      <c r="G277" s="876">
        <v>0</v>
      </c>
      <c r="H277" s="155">
        <v>335.00000000000006</v>
      </c>
      <c r="I277" s="876">
        <v>335.00000000000006</v>
      </c>
      <c r="J277" s="876">
        <v>0</v>
      </c>
      <c r="K277" s="692">
        <v>0</v>
      </c>
      <c r="L277" s="877">
        <v>12.000000000000002</v>
      </c>
      <c r="M277" s="133">
        <v>1.5345268542199489E-2</v>
      </c>
      <c r="N277" s="894">
        <v>9</v>
      </c>
      <c r="O277" s="40">
        <v>2.0134228187919455E-2</v>
      </c>
      <c r="P277" s="894">
        <v>9</v>
      </c>
      <c r="Q277" s="133">
        <v>2.0134228187919455E-2</v>
      </c>
      <c r="R277" s="899">
        <v>0</v>
      </c>
      <c r="S277" s="40" t="s">
        <v>31</v>
      </c>
      <c r="T277" s="894">
        <v>3</v>
      </c>
      <c r="U277" s="40">
        <v>8.9552238805970137E-3</v>
      </c>
      <c r="V277" s="899">
        <v>3</v>
      </c>
      <c r="W277" s="40">
        <v>8.9552238805970137E-3</v>
      </c>
      <c r="X277" s="899">
        <v>0</v>
      </c>
      <c r="Y277" s="127" t="s">
        <v>31</v>
      </c>
      <c r="Z277" s="155">
        <v>0</v>
      </c>
      <c r="AA277" s="35" t="s">
        <v>31</v>
      </c>
      <c r="AB277" s="310"/>
      <c r="AC277" s="310"/>
      <c r="AD277" s="310"/>
      <c r="AE277" s="310"/>
      <c r="AF277" s="310"/>
      <c r="AG277" s="310"/>
      <c r="AH277" s="310"/>
      <c r="AI277" s="310"/>
      <c r="AJ277" s="310"/>
      <c r="AK277" s="310"/>
      <c r="AL277" s="310"/>
      <c r="AM277" s="310"/>
      <c r="AN277" s="310"/>
      <c r="AO277" s="310"/>
      <c r="AP277" s="310"/>
      <c r="AQ277" s="310"/>
      <c r="AR277" s="310"/>
      <c r="AS277" s="310"/>
      <c r="AT277" s="310"/>
      <c r="AU277" s="310"/>
      <c r="AV277" s="310"/>
      <c r="AW277" s="310"/>
      <c r="AX277" s="310"/>
      <c r="AY277" s="310"/>
      <c r="AZ277" s="310"/>
      <c r="BA277" s="310"/>
      <c r="BB277" s="310"/>
      <c r="BC277" s="310"/>
      <c r="BD277" s="287"/>
    </row>
    <row r="278" spans="1:56">
      <c r="A278" s="16" t="s">
        <v>253</v>
      </c>
      <c r="B278" s="4">
        <v>7107</v>
      </c>
      <c r="C278" s="6" t="s">
        <v>226</v>
      </c>
      <c r="D278" s="874">
        <v>10197.999999999991</v>
      </c>
      <c r="E278" s="875">
        <v>8197</v>
      </c>
      <c r="F278" s="876">
        <v>8074</v>
      </c>
      <c r="G278" s="876">
        <v>123</v>
      </c>
      <c r="H278" s="155">
        <v>2001.0000000000007</v>
      </c>
      <c r="I278" s="876">
        <v>2001.0000000000007</v>
      </c>
      <c r="J278" s="876">
        <v>0</v>
      </c>
      <c r="K278" s="692">
        <v>1783.9999999999993</v>
      </c>
      <c r="L278" s="877">
        <v>182.00000000000009</v>
      </c>
      <c r="M278" s="133">
        <v>1.784663659541089E-2</v>
      </c>
      <c r="N278" s="894">
        <v>114.00000000000006</v>
      </c>
      <c r="O278" s="40">
        <v>1.3907527144077109E-2</v>
      </c>
      <c r="P278" s="894">
        <v>113.00000000000004</v>
      </c>
      <c r="Q278" s="133">
        <v>1.3995541243497653E-2</v>
      </c>
      <c r="R278" s="899">
        <v>1</v>
      </c>
      <c r="S278" s="40">
        <v>8.130081300813009E-3</v>
      </c>
      <c r="T278" s="894">
        <v>68.000000000000014</v>
      </c>
      <c r="U278" s="40">
        <v>3.3983008495752122E-2</v>
      </c>
      <c r="V278" s="899">
        <v>68.000000000000014</v>
      </c>
      <c r="W278" s="40">
        <v>3.3983008495752122E-2</v>
      </c>
      <c r="X278" s="899">
        <v>0</v>
      </c>
      <c r="Y278" s="127" t="s">
        <v>31</v>
      </c>
      <c r="Z278" s="155">
        <v>30.000000000000007</v>
      </c>
      <c r="AA278" s="35">
        <v>1.6816143497757858E-2</v>
      </c>
      <c r="AB278" s="310"/>
      <c r="AC278" s="310"/>
      <c r="AD278" s="310"/>
      <c r="AE278" s="310"/>
      <c r="AF278" s="310"/>
      <c r="AG278" s="310"/>
      <c r="AH278" s="310"/>
      <c r="AI278" s="310"/>
      <c r="AJ278" s="310"/>
      <c r="AK278" s="310"/>
      <c r="AL278" s="310"/>
      <c r="AM278" s="310"/>
      <c r="AN278" s="310"/>
      <c r="AO278" s="310"/>
      <c r="AP278" s="310"/>
      <c r="AQ278" s="310"/>
      <c r="AR278" s="310"/>
      <c r="AS278" s="310"/>
      <c r="AT278" s="310"/>
      <c r="AU278" s="310"/>
      <c r="AV278" s="310"/>
      <c r="AW278" s="310"/>
      <c r="AX278" s="310"/>
      <c r="AY278" s="310"/>
      <c r="AZ278" s="310"/>
      <c r="BA278" s="310"/>
      <c r="BB278" s="310"/>
      <c r="BC278" s="310"/>
      <c r="BD278" s="287"/>
    </row>
    <row r="279" spans="1:56">
      <c r="A279" s="16" t="s">
        <v>253</v>
      </c>
      <c r="B279" s="4">
        <v>7108</v>
      </c>
      <c r="C279" s="6" t="s">
        <v>228</v>
      </c>
      <c r="D279" s="874">
        <v>4680.9999999999982</v>
      </c>
      <c r="E279" s="875">
        <v>3419.9999999999991</v>
      </c>
      <c r="F279" s="876">
        <v>3419.9999999999991</v>
      </c>
      <c r="G279" s="876">
        <v>0</v>
      </c>
      <c r="H279" s="155">
        <v>1261</v>
      </c>
      <c r="I279" s="876">
        <v>1261</v>
      </c>
      <c r="J279" s="876">
        <v>0</v>
      </c>
      <c r="K279" s="692">
        <v>1411.0000000000002</v>
      </c>
      <c r="L279" s="877">
        <v>65</v>
      </c>
      <c r="M279" s="133">
        <v>1.3885921811578729E-2</v>
      </c>
      <c r="N279" s="894">
        <v>38.000000000000007</v>
      </c>
      <c r="O279" s="40">
        <v>1.1111111111111117E-2</v>
      </c>
      <c r="P279" s="894">
        <v>38.000000000000007</v>
      </c>
      <c r="Q279" s="133">
        <v>1.1111111111111117E-2</v>
      </c>
      <c r="R279" s="899">
        <v>0</v>
      </c>
      <c r="S279" s="40" t="s">
        <v>31</v>
      </c>
      <c r="T279" s="894">
        <v>27.000000000000011</v>
      </c>
      <c r="U279" s="40">
        <v>2.1411578112609048E-2</v>
      </c>
      <c r="V279" s="899">
        <v>27.000000000000011</v>
      </c>
      <c r="W279" s="40">
        <v>2.1411578112609048E-2</v>
      </c>
      <c r="X279" s="899">
        <v>0</v>
      </c>
      <c r="Y279" s="127" t="s">
        <v>31</v>
      </c>
      <c r="Z279" s="155">
        <v>16.000000000000004</v>
      </c>
      <c r="AA279" s="35">
        <v>1.1339475549255847E-2</v>
      </c>
      <c r="AB279" s="310"/>
      <c r="AC279" s="310"/>
      <c r="AD279" s="310"/>
      <c r="AE279" s="310"/>
      <c r="AF279" s="310"/>
      <c r="AG279" s="310"/>
      <c r="AH279" s="310"/>
      <c r="AI279" s="310"/>
      <c r="AJ279" s="310"/>
      <c r="AK279" s="310"/>
      <c r="AL279" s="310"/>
      <c r="AM279" s="310"/>
      <c r="AN279" s="310"/>
      <c r="AO279" s="310"/>
      <c r="AP279" s="310"/>
      <c r="AQ279" s="310"/>
      <c r="AR279" s="310"/>
      <c r="AS279" s="310"/>
      <c r="AT279" s="310"/>
      <c r="AU279" s="310"/>
      <c r="AV279" s="310"/>
      <c r="AW279" s="310"/>
      <c r="AX279" s="310"/>
      <c r="AY279" s="310"/>
      <c r="AZ279" s="310"/>
      <c r="BA279" s="310"/>
      <c r="BB279" s="310"/>
      <c r="BC279" s="310"/>
      <c r="BD279" s="287"/>
    </row>
    <row r="280" spans="1:56">
      <c r="A280" s="16" t="s">
        <v>253</v>
      </c>
      <c r="B280" s="4">
        <v>7109</v>
      </c>
      <c r="C280" s="6" t="s">
        <v>230</v>
      </c>
      <c r="D280" s="874">
        <v>4476.9999999999982</v>
      </c>
      <c r="E280" s="875">
        <v>3486.0000000000009</v>
      </c>
      <c r="F280" s="876">
        <v>3388.9999999999991</v>
      </c>
      <c r="G280" s="876">
        <v>97.000000000000014</v>
      </c>
      <c r="H280" s="155">
        <v>991.00000000000023</v>
      </c>
      <c r="I280" s="876">
        <v>991.00000000000023</v>
      </c>
      <c r="J280" s="876">
        <v>0</v>
      </c>
      <c r="K280" s="692">
        <v>0</v>
      </c>
      <c r="L280" s="877">
        <v>58.000000000000007</v>
      </c>
      <c r="M280" s="133">
        <v>1.2955103864194781E-2</v>
      </c>
      <c r="N280" s="894">
        <v>33</v>
      </c>
      <c r="O280" s="40">
        <v>9.466437177280549E-3</v>
      </c>
      <c r="P280" s="894">
        <v>33</v>
      </c>
      <c r="Q280" s="133">
        <v>9.7373856594865776E-3</v>
      </c>
      <c r="R280" s="899">
        <v>0</v>
      </c>
      <c r="S280" s="40">
        <v>0</v>
      </c>
      <c r="T280" s="894">
        <v>25.000000000000007</v>
      </c>
      <c r="U280" s="40">
        <v>2.5227043390514632E-2</v>
      </c>
      <c r="V280" s="899">
        <v>25.000000000000007</v>
      </c>
      <c r="W280" s="40">
        <v>2.5227043390514632E-2</v>
      </c>
      <c r="X280" s="899">
        <v>0</v>
      </c>
      <c r="Y280" s="127" t="s">
        <v>31</v>
      </c>
      <c r="Z280" s="155">
        <v>0</v>
      </c>
      <c r="AA280" s="35" t="s">
        <v>31</v>
      </c>
      <c r="AB280" s="310"/>
      <c r="AC280" s="310"/>
      <c r="AD280" s="310"/>
      <c r="AE280" s="310"/>
      <c r="AF280" s="310"/>
      <c r="AG280" s="310"/>
      <c r="AH280" s="310"/>
      <c r="AI280" s="310"/>
      <c r="AJ280" s="310"/>
      <c r="AK280" s="310"/>
      <c r="AL280" s="310"/>
      <c r="AM280" s="310"/>
      <c r="AN280" s="310"/>
      <c r="AO280" s="310"/>
      <c r="AP280" s="310"/>
      <c r="AQ280" s="310"/>
      <c r="AR280" s="310"/>
      <c r="AS280" s="310"/>
      <c r="AT280" s="310"/>
      <c r="AU280" s="310"/>
      <c r="AV280" s="310"/>
      <c r="AW280" s="310"/>
      <c r="AX280" s="310"/>
      <c r="AY280" s="310"/>
      <c r="AZ280" s="310"/>
      <c r="BA280" s="310"/>
      <c r="BB280" s="310"/>
      <c r="BC280" s="310"/>
      <c r="BD280" s="287"/>
    </row>
    <row r="281" spans="1:56">
      <c r="A281" s="16" t="s">
        <v>253</v>
      </c>
      <c r="B281" s="4">
        <v>7110</v>
      </c>
      <c r="C281" s="6" t="s">
        <v>384</v>
      </c>
      <c r="D281" s="874">
        <v>676.99999999999989</v>
      </c>
      <c r="E281" s="875">
        <v>453</v>
      </c>
      <c r="F281" s="876">
        <v>453</v>
      </c>
      <c r="G281" s="876">
        <v>0</v>
      </c>
      <c r="H281" s="155">
        <v>223.99999999999997</v>
      </c>
      <c r="I281" s="876">
        <v>223.99999999999997</v>
      </c>
      <c r="J281" s="876">
        <v>0</v>
      </c>
      <c r="K281" s="692">
        <v>0</v>
      </c>
      <c r="L281" s="877">
        <v>7</v>
      </c>
      <c r="M281" s="133">
        <v>1.0339734121122601E-2</v>
      </c>
      <c r="N281" s="894">
        <v>3</v>
      </c>
      <c r="O281" s="40">
        <v>6.6225165562913907E-3</v>
      </c>
      <c r="P281" s="894">
        <v>3</v>
      </c>
      <c r="Q281" s="133">
        <v>6.6225165562913907E-3</v>
      </c>
      <c r="R281" s="899">
        <v>0</v>
      </c>
      <c r="S281" s="40" t="s">
        <v>31</v>
      </c>
      <c r="T281" s="894">
        <v>4</v>
      </c>
      <c r="U281" s="40">
        <v>1.785714285714286E-2</v>
      </c>
      <c r="V281" s="899">
        <v>4</v>
      </c>
      <c r="W281" s="40">
        <v>1.785714285714286E-2</v>
      </c>
      <c r="X281" s="899">
        <v>0</v>
      </c>
      <c r="Y281" s="127" t="s">
        <v>31</v>
      </c>
      <c r="Z281" s="155">
        <v>0</v>
      </c>
      <c r="AA281" s="35" t="s">
        <v>31</v>
      </c>
      <c r="AB281" s="310"/>
      <c r="AC281" s="310"/>
      <c r="AD281" s="310"/>
      <c r="AE281" s="310"/>
      <c r="AF281" s="310"/>
      <c r="AG281" s="310"/>
      <c r="AH281" s="310"/>
      <c r="AI281" s="310"/>
      <c r="AJ281" s="310"/>
      <c r="AK281" s="310"/>
      <c r="AL281" s="310"/>
      <c r="AM281" s="310"/>
      <c r="AN281" s="310"/>
      <c r="AO281" s="310"/>
      <c r="AP281" s="310"/>
      <c r="AQ281" s="310"/>
      <c r="AR281" s="310"/>
      <c r="AS281" s="310"/>
      <c r="AT281" s="310"/>
      <c r="AU281" s="310"/>
      <c r="AV281" s="310"/>
      <c r="AW281" s="310"/>
      <c r="AX281" s="310"/>
      <c r="AY281" s="310"/>
      <c r="AZ281" s="310"/>
      <c r="BA281" s="310"/>
      <c r="BB281" s="310"/>
      <c r="BC281" s="310"/>
      <c r="BD281" s="287"/>
    </row>
    <row r="282" spans="1:56">
      <c r="A282" s="16" t="s">
        <v>253</v>
      </c>
      <c r="B282" s="4">
        <v>7111</v>
      </c>
      <c r="C282" s="6" t="s">
        <v>232</v>
      </c>
      <c r="D282" s="874">
        <v>3283.0000000000005</v>
      </c>
      <c r="E282" s="875">
        <v>2573.9999999999991</v>
      </c>
      <c r="F282" s="876">
        <v>2499.0000000000005</v>
      </c>
      <c r="G282" s="876">
        <v>74.999999999999986</v>
      </c>
      <c r="H282" s="155">
        <v>709</v>
      </c>
      <c r="I282" s="876">
        <v>709</v>
      </c>
      <c r="J282" s="876">
        <v>0</v>
      </c>
      <c r="K282" s="692">
        <v>12</v>
      </c>
      <c r="L282" s="877">
        <v>45</v>
      </c>
      <c r="M282" s="133">
        <v>1.3706975327444408E-2</v>
      </c>
      <c r="N282" s="894">
        <v>30.000000000000014</v>
      </c>
      <c r="O282" s="40">
        <v>1.1655011655011665E-2</v>
      </c>
      <c r="P282" s="894">
        <v>30.000000000000014</v>
      </c>
      <c r="Q282" s="133">
        <v>1.2004801920768311E-2</v>
      </c>
      <c r="R282" s="899">
        <v>0</v>
      </c>
      <c r="S282" s="40">
        <v>0</v>
      </c>
      <c r="T282" s="894">
        <v>15</v>
      </c>
      <c r="U282" s="40">
        <v>2.1156558533145273E-2</v>
      </c>
      <c r="V282" s="899">
        <v>15</v>
      </c>
      <c r="W282" s="40">
        <v>2.1156558533145273E-2</v>
      </c>
      <c r="X282" s="899">
        <v>0</v>
      </c>
      <c r="Y282" s="127" t="s">
        <v>31</v>
      </c>
      <c r="Z282" s="155">
        <v>0</v>
      </c>
      <c r="AA282" s="35">
        <v>0</v>
      </c>
      <c r="AB282" s="310"/>
      <c r="AC282" s="310"/>
      <c r="AD282" s="310"/>
      <c r="AE282" s="310"/>
      <c r="AF282" s="310"/>
      <c r="AG282" s="310"/>
      <c r="AH282" s="310"/>
      <c r="AI282" s="310"/>
      <c r="AJ282" s="310"/>
      <c r="AK282" s="310"/>
      <c r="AL282" s="310"/>
      <c r="AM282" s="310"/>
      <c r="AN282" s="310"/>
      <c r="AO282" s="310"/>
      <c r="AP282" s="310"/>
      <c r="AQ282" s="310"/>
      <c r="AR282" s="310"/>
      <c r="AS282" s="310"/>
      <c r="AT282" s="310"/>
      <c r="AU282" s="310"/>
      <c r="AV282" s="310"/>
      <c r="AW282" s="310"/>
      <c r="AX282" s="310"/>
      <c r="AY282" s="310"/>
      <c r="AZ282" s="310"/>
      <c r="BA282" s="310"/>
      <c r="BB282" s="310"/>
      <c r="BC282" s="310"/>
      <c r="BD282" s="287"/>
    </row>
    <row r="283" spans="1:56">
      <c r="A283" s="16" t="s">
        <v>253</v>
      </c>
      <c r="B283" s="4">
        <v>7112</v>
      </c>
      <c r="C283" s="6" t="s">
        <v>385</v>
      </c>
      <c r="D283" s="874">
        <v>823.00000000000011</v>
      </c>
      <c r="E283" s="875">
        <v>706.00000000000011</v>
      </c>
      <c r="F283" s="876">
        <v>646</v>
      </c>
      <c r="G283" s="876">
        <v>60</v>
      </c>
      <c r="H283" s="155">
        <v>117</v>
      </c>
      <c r="I283" s="876">
        <v>117</v>
      </c>
      <c r="J283" s="876">
        <v>0</v>
      </c>
      <c r="K283" s="692">
        <v>176</v>
      </c>
      <c r="L283" s="877">
        <v>15</v>
      </c>
      <c r="M283" s="133">
        <v>1.8226002430133656E-2</v>
      </c>
      <c r="N283" s="894">
        <v>8</v>
      </c>
      <c r="O283" s="40">
        <v>1.1331444759206798E-2</v>
      </c>
      <c r="P283" s="894">
        <v>8</v>
      </c>
      <c r="Q283" s="133">
        <v>1.238390092879257E-2</v>
      </c>
      <c r="R283" s="899">
        <v>0</v>
      </c>
      <c r="S283" s="40">
        <v>0</v>
      </c>
      <c r="T283" s="894">
        <v>7</v>
      </c>
      <c r="U283" s="40">
        <v>5.9829059829059832E-2</v>
      </c>
      <c r="V283" s="899">
        <v>7</v>
      </c>
      <c r="W283" s="40">
        <v>5.9829059829059832E-2</v>
      </c>
      <c r="X283" s="899">
        <v>0</v>
      </c>
      <c r="Y283" s="127" t="s">
        <v>31</v>
      </c>
      <c r="Z283" s="155">
        <v>2</v>
      </c>
      <c r="AA283" s="35">
        <v>1.1363636363636364E-2</v>
      </c>
      <c r="AB283" s="310"/>
      <c r="AC283" s="310"/>
      <c r="AD283" s="310"/>
      <c r="AE283" s="310"/>
      <c r="AF283" s="310"/>
      <c r="AG283" s="310"/>
      <c r="AH283" s="310"/>
      <c r="AI283" s="310"/>
      <c r="AJ283" s="310"/>
      <c r="AK283" s="310"/>
      <c r="AL283" s="310"/>
      <c r="AM283" s="310"/>
      <c r="AN283" s="310"/>
      <c r="AO283" s="310"/>
      <c r="AP283" s="310"/>
      <c r="AQ283" s="310"/>
      <c r="AR283" s="310"/>
      <c r="AS283" s="310"/>
      <c r="AT283" s="310"/>
      <c r="AU283" s="310"/>
      <c r="AV283" s="310"/>
      <c r="AW283" s="310"/>
      <c r="AX283" s="310"/>
      <c r="AY283" s="310"/>
      <c r="AZ283" s="310"/>
      <c r="BA283" s="310"/>
      <c r="BB283" s="310"/>
      <c r="BC283" s="310"/>
      <c r="BD283" s="287"/>
    </row>
    <row r="284" spans="1:56">
      <c r="A284" s="16" t="s">
        <v>253</v>
      </c>
      <c r="B284" s="4">
        <v>7113</v>
      </c>
      <c r="C284" s="6" t="s">
        <v>386</v>
      </c>
      <c r="D284" s="874">
        <v>1525.0000000000014</v>
      </c>
      <c r="E284" s="875">
        <v>986.00000000000011</v>
      </c>
      <c r="F284" s="876">
        <v>827.99999999999966</v>
      </c>
      <c r="G284" s="876">
        <v>158</v>
      </c>
      <c r="H284" s="155">
        <v>539</v>
      </c>
      <c r="I284" s="876">
        <v>539</v>
      </c>
      <c r="J284" s="876">
        <v>0</v>
      </c>
      <c r="K284" s="692">
        <v>0</v>
      </c>
      <c r="L284" s="877">
        <v>18</v>
      </c>
      <c r="M284" s="133">
        <v>1.180327868852458E-2</v>
      </c>
      <c r="N284" s="894">
        <v>4</v>
      </c>
      <c r="O284" s="40">
        <v>4.0567951318458417E-3</v>
      </c>
      <c r="P284" s="894">
        <v>3</v>
      </c>
      <c r="Q284" s="133">
        <v>3.6231884057971028E-3</v>
      </c>
      <c r="R284" s="899">
        <v>1</v>
      </c>
      <c r="S284" s="40">
        <v>6.3291139240506328E-3</v>
      </c>
      <c r="T284" s="894">
        <v>14</v>
      </c>
      <c r="U284" s="40">
        <v>2.5974025974025976E-2</v>
      </c>
      <c r="V284" s="899">
        <v>14</v>
      </c>
      <c r="W284" s="40">
        <v>2.5974025974025976E-2</v>
      </c>
      <c r="X284" s="899">
        <v>0</v>
      </c>
      <c r="Y284" s="127" t="s">
        <v>31</v>
      </c>
      <c r="Z284" s="155">
        <v>0</v>
      </c>
      <c r="AA284" s="35" t="s">
        <v>31</v>
      </c>
      <c r="AB284" s="310"/>
      <c r="AC284" s="310"/>
      <c r="AD284" s="310"/>
      <c r="AE284" s="310"/>
      <c r="AF284" s="310"/>
      <c r="AG284" s="310"/>
      <c r="AH284" s="310"/>
      <c r="AI284" s="310"/>
      <c r="AJ284" s="310"/>
      <c r="AK284" s="310"/>
      <c r="AL284" s="310"/>
      <c r="AM284" s="310"/>
      <c r="AN284" s="310"/>
      <c r="AO284" s="310"/>
      <c r="AP284" s="310"/>
      <c r="AQ284" s="310"/>
      <c r="AR284" s="310"/>
      <c r="AS284" s="310"/>
      <c r="AT284" s="310"/>
      <c r="AU284" s="310"/>
      <c r="AV284" s="310"/>
      <c r="AW284" s="310"/>
      <c r="AX284" s="310"/>
      <c r="AY284" s="310"/>
      <c r="AZ284" s="310"/>
      <c r="BA284" s="310"/>
      <c r="BB284" s="310"/>
      <c r="BC284" s="310"/>
      <c r="BD284" s="287"/>
    </row>
    <row r="285" spans="1:56">
      <c r="A285" s="16" t="s">
        <v>253</v>
      </c>
      <c r="B285" s="4">
        <v>7201</v>
      </c>
      <c r="C285" s="6" t="s">
        <v>387</v>
      </c>
      <c r="D285" s="874">
        <v>251.99999999999997</v>
      </c>
      <c r="E285" s="875">
        <v>157.99999999999997</v>
      </c>
      <c r="F285" s="876">
        <v>157.99999999999997</v>
      </c>
      <c r="G285" s="876">
        <v>0</v>
      </c>
      <c r="H285" s="155">
        <v>94</v>
      </c>
      <c r="I285" s="876">
        <v>94</v>
      </c>
      <c r="J285" s="876">
        <v>0</v>
      </c>
      <c r="K285" s="692">
        <v>0</v>
      </c>
      <c r="L285" s="877">
        <v>3</v>
      </c>
      <c r="M285" s="133">
        <v>1.1904761904761906E-2</v>
      </c>
      <c r="N285" s="894">
        <v>2</v>
      </c>
      <c r="O285" s="40">
        <v>1.2658227848101267E-2</v>
      </c>
      <c r="P285" s="894">
        <v>2</v>
      </c>
      <c r="Q285" s="133">
        <v>1.2658227848101267E-2</v>
      </c>
      <c r="R285" s="899">
        <v>0</v>
      </c>
      <c r="S285" s="40" t="s">
        <v>31</v>
      </c>
      <c r="T285" s="894">
        <v>1</v>
      </c>
      <c r="U285" s="40">
        <v>1.0638297872340425E-2</v>
      </c>
      <c r="V285" s="899">
        <v>1</v>
      </c>
      <c r="W285" s="40">
        <v>1.0638297872340425E-2</v>
      </c>
      <c r="X285" s="899">
        <v>0</v>
      </c>
      <c r="Y285" s="127" t="s">
        <v>31</v>
      </c>
      <c r="Z285" s="155">
        <v>0</v>
      </c>
      <c r="AA285" s="35" t="s">
        <v>31</v>
      </c>
      <c r="AB285" s="310"/>
      <c r="AC285" s="310"/>
      <c r="AD285" s="310"/>
      <c r="AE285" s="310"/>
      <c r="AF285" s="310"/>
      <c r="AG285" s="310"/>
      <c r="AH285" s="310"/>
      <c r="AI285" s="310"/>
      <c r="AJ285" s="310"/>
      <c r="AK285" s="310"/>
      <c r="AL285" s="310"/>
      <c r="AM285" s="310"/>
      <c r="AN285" s="310"/>
      <c r="AO285" s="310"/>
      <c r="AP285" s="310"/>
      <c r="AQ285" s="310"/>
      <c r="AR285" s="310"/>
      <c r="AS285" s="310"/>
      <c r="AT285" s="310"/>
      <c r="AU285" s="310"/>
      <c r="AV285" s="310"/>
      <c r="AW285" s="310"/>
      <c r="AX285" s="310"/>
      <c r="AY285" s="310"/>
      <c r="AZ285" s="310"/>
      <c r="BA285" s="310"/>
      <c r="BB285" s="310"/>
      <c r="BC285" s="310"/>
      <c r="BD285" s="287"/>
    </row>
    <row r="286" spans="1:56">
      <c r="A286" s="16" t="s">
        <v>253</v>
      </c>
      <c r="B286" s="4">
        <v>7202</v>
      </c>
      <c r="C286" s="6" t="s">
        <v>388</v>
      </c>
      <c r="D286" s="874">
        <v>986</v>
      </c>
      <c r="E286" s="875">
        <v>921.99999999999989</v>
      </c>
      <c r="F286" s="876">
        <v>921.99999999999989</v>
      </c>
      <c r="G286" s="876">
        <v>0</v>
      </c>
      <c r="H286" s="155">
        <v>63.999999999999986</v>
      </c>
      <c r="I286" s="876">
        <v>63.999999999999986</v>
      </c>
      <c r="J286" s="876">
        <v>0</v>
      </c>
      <c r="K286" s="692">
        <v>0</v>
      </c>
      <c r="L286" s="877">
        <v>3</v>
      </c>
      <c r="M286" s="133">
        <v>3.0425963488843813E-3</v>
      </c>
      <c r="N286" s="894">
        <v>2</v>
      </c>
      <c r="O286" s="40">
        <v>2.1691973969631237E-3</v>
      </c>
      <c r="P286" s="894">
        <v>2</v>
      </c>
      <c r="Q286" s="133">
        <v>2.1691973969631237E-3</v>
      </c>
      <c r="R286" s="899">
        <v>0</v>
      </c>
      <c r="S286" s="40" t="s">
        <v>31</v>
      </c>
      <c r="T286" s="894">
        <v>1</v>
      </c>
      <c r="U286" s="40">
        <v>1.5625000000000003E-2</v>
      </c>
      <c r="V286" s="899">
        <v>1</v>
      </c>
      <c r="W286" s="40">
        <v>1.5625000000000003E-2</v>
      </c>
      <c r="X286" s="899">
        <v>0</v>
      </c>
      <c r="Y286" s="127" t="s">
        <v>31</v>
      </c>
      <c r="Z286" s="155">
        <v>0</v>
      </c>
      <c r="AA286" s="35" t="s">
        <v>31</v>
      </c>
      <c r="AB286" s="310"/>
      <c r="AC286" s="310"/>
      <c r="AD286" s="310"/>
      <c r="AE286" s="310"/>
      <c r="AF286" s="310"/>
      <c r="AG286" s="310"/>
      <c r="AH286" s="310"/>
      <c r="AI286" s="310"/>
      <c r="AJ286" s="310"/>
      <c r="AK286" s="310"/>
      <c r="AL286" s="310"/>
      <c r="AM286" s="310"/>
      <c r="AN286" s="310"/>
      <c r="AO286" s="310"/>
      <c r="AP286" s="310"/>
      <c r="AQ286" s="310"/>
      <c r="AR286" s="310"/>
      <c r="AS286" s="310"/>
      <c r="AT286" s="310"/>
      <c r="AU286" s="310"/>
      <c r="AV286" s="310"/>
      <c r="AW286" s="310"/>
      <c r="AX286" s="310"/>
      <c r="AY286" s="310"/>
      <c r="AZ286" s="310"/>
      <c r="BA286" s="310"/>
      <c r="BB286" s="310"/>
      <c r="BC286" s="310"/>
      <c r="BD286" s="287"/>
    </row>
    <row r="287" spans="1:56">
      <c r="A287" s="16" t="s">
        <v>253</v>
      </c>
      <c r="B287" s="4">
        <v>7203</v>
      </c>
      <c r="C287" s="6" t="s">
        <v>234</v>
      </c>
      <c r="D287" s="874">
        <v>3879.9999999999968</v>
      </c>
      <c r="E287" s="875">
        <v>2980.9999999999995</v>
      </c>
      <c r="F287" s="876">
        <v>2978.9999999999991</v>
      </c>
      <c r="G287" s="876">
        <v>2</v>
      </c>
      <c r="H287" s="155">
        <v>899.00000000000023</v>
      </c>
      <c r="I287" s="876">
        <v>899.00000000000023</v>
      </c>
      <c r="J287" s="876">
        <v>0</v>
      </c>
      <c r="K287" s="692">
        <v>708.00000000000011</v>
      </c>
      <c r="L287" s="877">
        <v>61</v>
      </c>
      <c r="M287" s="133">
        <v>1.5721649484536096E-2</v>
      </c>
      <c r="N287" s="894">
        <v>43.000000000000014</v>
      </c>
      <c r="O287" s="40">
        <v>1.4424689701442476E-2</v>
      </c>
      <c r="P287" s="894">
        <v>43.000000000000014</v>
      </c>
      <c r="Q287" s="133">
        <v>1.4434373950990275E-2</v>
      </c>
      <c r="R287" s="899">
        <v>0</v>
      </c>
      <c r="S287" s="40">
        <v>0</v>
      </c>
      <c r="T287" s="894">
        <v>18</v>
      </c>
      <c r="U287" s="40">
        <v>2.00222469410456E-2</v>
      </c>
      <c r="V287" s="899">
        <v>18</v>
      </c>
      <c r="W287" s="40">
        <v>2.00222469410456E-2</v>
      </c>
      <c r="X287" s="899">
        <v>0</v>
      </c>
      <c r="Y287" s="127" t="s">
        <v>31</v>
      </c>
      <c r="Z287" s="155">
        <v>5</v>
      </c>
      <c r="AA287" s="35">
        <v>7.0621468926553663E-3</v>
      </c>
      <c r="AB287" s="310"/>
      <c r="AC287" s="310"/>
      <c r="AD287" s="310"/>
      <c r="AE287" s="310"/>
      <c r="AF287" s="310"/>
      <c r="AG287" s="310"/>
      <c r="AH287" s="310"/>
      <c r="AI287" s="310"/>
      <c r="AJ287" s="310"/>
      <c r="AK287" s="310"/>
      <c r="AL287" s="310"/>
      <c r="AM287" s="310"/>
      <c r="AN287" s="310"/>
      <c r="AO287" s="310"/>
      <c r="AP287" s="310"/>
      <c r="AQ287" s="310"/>
      <c r="AR287" s="310"/>
      <c r="AS287" s="310"/>
      <c r="AT287" s="310"/>
      <c r="AU287" s="310"/>
      <c r="AV287" s="310"/>
      <c r="AW287" s="310"/>
      <c r="AX287" s="310"/>
      <c r="AY287" s="310"/>
      <c r="AZ287" s="310"/>
      <c r="BA287" s="310"/>
      <c r="BB287" s="310"/>
      <c r="BC287" s="310"/>
      <c r="BD287" s="287"/>
    </row>
    <row r="288" spans="1:56">
      <c r="A288" s="16" t="s">
        <v>253</v>
      </c>
      <c r="B288" s="4">
        <v>7204</v>
      </c>
      <c r="C288" s="6" t="s">
        <v>389</v>
      </c>
      <c r="D288" s="874">
        <v>898.00000000000011</v>
      </c>
      <c r="E288" s="875">
        <v>738.99999999999989</v>
      </c>
      <c r="F288" s="876">
        <v>738.99999999999989</v>
      </c>
      <c r="G288" s="876">
        <v>0</v>
      </c>
      <c r="H288" s="155">
        <v>158.99999999999997</v>
      </c>
      <c r="I288" s="876">
        <v>158.99999999999997</v>
      </c>
      <c r="J288" s="876">
        <v>0</v>
      </c>
      <c r="K288" s="692">
        <v>0</v>
      </c>
      <c r="L288" s="877">
        <v>32.000000000000007</v>
      </c>
      <c r="M288" s="133">
        <v>3.5634743875278402E-2</v>
      </c>
      <c r="N288" s="894">
        <v>19.000000000000004</v>
      </c>
      <c r="O288" s="40">
        <v>2.571041948579162E-2</v>
      </c>
      <c r="P288" s="894">
        <v>19.000000000000004</v>
      </c>
      <c r="Q288" s="133">
        <v>2.571041948579162E-2</v>
      </c>
      <c r="R288" s="899">
        <v>0</v>
      </c>
      <c r="S288" s="40" t="s">
        <v>31</v>
      </c>
      <c r="T288" s="894">
        <v>13</v>
      </c>
      <c r="U288" s="40">
        <v>8.1761006289308186E-2</v>
      </c>
      <c r="V288" s="899">
        <v>13</v>
      </c>
      <c r="W288" s="40">
        <v>8.1761006289308186E-2</v>
      </c>
      <c r="X288" s="899">
        <v>0</v>
      </c>
      <c r="Y288" s="127" t="s">
        <v>31</v>
      </c>
      <c r="Z288" s="155">
        <v>0</v>
      </c>
      <c r="AA288" s="35" t="s">
        <v>31</v>
      </c>
      <c r="AB288" s="310"/>
      <c r="AC288" s="310"/>
      <c r="AD288" s="310"/>
      <c r="AE288" s="310"/>
      <c r="AF288" s="310"/>
      <c r="AG288" s="310"/>
      <c r="AH288" s="310"/>
      <c r="AI288" s="310"/>
      <c r="AJ288" s="310"/>
      <c r="AK288" s="310"/>
      <c r="AL288" s="310"/>
      <c r="AM288" s="310"/>
      <c r="AN288" s="310"/>
      <c r="AO288" s="310"/>
      <c r="AP288" s="310"/>
      <c r="AQ288" s="310"/>
      <c r="AR288" s="310"/>
      <c r="AS288" s="310"/>
      <c r="AT288" s="310"/>
      <c r="AU288" s="310"/>
      <c r="AV288" s="310"/>
      <c r="AW288" s="310"/>
      <c r="AX288" s="310"/>
      <c r="AY288" s="310"/>
      <c r="AZ288" s="310"/>
      <c r="BA288" s="310"/>
      <c r="BB288" s="310"/>
      <c r="BC288" s="310"/>
      <c r="BD288" s="287"/>
    </row>
    <row r="289" spans="1:56">
      <c r="A289" s="16" t="s">
        <v>253</v>
      </c>
      <c r="B289" s="4">
        <v>7205</v>
      </c>
      <c r="C289" s="6" t="s">
        <v>390</v>
      </c>
      <c r="D289" s="874">
        <v>1000.0000000000002</v>
      </c>
      <c r="E289" s="875">
        <v>699</v>
      </c>
      <c r="F289" s="876">
        <v>699</v>
      </c>
      <c r="G289" s="876">
        <v>0</v>
      </c>
      <c r="H289" s="155">
        <v>301</v>
      </c>
      <c r="I289" s="876">
        <v>301</v>
      </c>
      <c r="J289" s="876">
        <v>0</v>
      </c>
      <c r="K289" s="692">
        <v>0</v>
      </c>
      <c r="L289" s="877">
        <v>18.000000000000004</v>
      </c>
      <c r="M289" s="133">
        <v>1.7999999999999999E-2</v>
      </c>
      <c r="N289" s="894">
        <v>6</v>
      </c>
      <c r="O289" s="40">
        <v>8.5836909871244635E-3</v>
      </c>
      <c r="P289" s="894">
        <v>6</v>
      </c>
      <c r="Q289" s="133">
        <v>8.5836909871244635E-3</v>
      </c>
      <c r="R289" s="899">
        <v>0</v>
      </c>
      <c r="S289" s="40" t="s">
        <v>31</v>
      </c>
      <c r="T289" s="894">
        <v>12</v>
      </c>
      <c r="U289" s="40">
        <v>3.9867109634551492E-2</v>
      </c>
      <c r="V289" s="899">
        <v>12</v>
      </c>
      <c r="W289" s="40">
        <v>3.9867109634551492E-2</v>
      </c>
      <c r="X289" s="899">
        <v>0</v>
      </c>
      <c r="Y289" s="127" t="s">
        <v>31</v>
      </c>
      <c r="Z289" s="155">
        <v>0</v>
      </c>
      <c r="AA289" s="35" t="s">
        <v>31</v>
      </c>
      <c r="AB289" s="310"/>
      <c r="AC289" s="310"/>
      <c r="AD289" s="310"/>
      <c r="AE289" s="310"/>
      <c r="AF289" s="310"/>
      <c r="AG289" s="310"/>
      <c r="AH289" s="310"/>
      <c r="AI289" s="310"/>
      <c r="AJ289" s="310"/>
      <c r="AK289" s="310"/>
      <c r="AL289" s="310"/>
      <c r="AM289" s="310"/>
      <c r="AN289" s="310"/>
      <c r="AO289" s="310"/>
      <c r="AP289" s="310"/>
      <c r="AQ289" s="310"/>
      <c r="AR289" s="310"/>
      <c r="AS289" s="310"/>
      <c r="AT289" s="310"/>
      <c r="AU289" s="310"/>
      <c r="AV289" s="310"/>
      <c r="AW289" s="310"/>
      <c r="AX289" s="310"/>
      <c r="AY289" s="310"/>
      <c r="AZ289" s="310"/>
      <c r="BA289" s="310"/>
      <c r="BB289" s="310"/>
      <c r="BC289" s="310"/>
      <c r="BD289" s="287"/>
    </row>
    <row r="290" spans="1:56">
      <c r="A290" s="16" t="s">
        <v>253</v>
      </c>
      <c r="B290" s="4">
        <v>7206</v>
      </c>
      <c r="C290" s="6" t="s">
        <v>391</v>
      </c>
      <c r="D290" s="874">
        <v>1488.9999999999995</v>
      </c>
      <c r="E290" s="875">
        <v>1202.9999999999995</v>
      </c>
      <c r="F290" s="876">
        <v>1198</v>
      </c>
      <c r="G290" s="876">
        <v>5</v>
      </c>
      <c r="H290" s="155">
        <v>285.99999999999994</v>
      </c>
      <c r="I290" s="876">
        <v>285.99999999999994</v>
      </c>
      <c r="J290" s="876">
        <v>0</v>
      </c>
      <c r="K290" s="692">
        <v>130</v>
      </c>
      <c r="L290" s="877">
        <v>23.000000000000004</v>
      </c>
      <c r="M290" s="133">
        <v>1.5446608462055077E-2</v>
      </c>
      <c r="N290" s="894">
        <v>15</v>
      </c>
      <c r="O290" s="40">
        <v>1.2468827930174568E-2</v>
      </c>
      <c r="P290" s="894">
        <v>15</v>
      </c>
      <c r="Q290" s="133">
        <v>1.2520868113522538E-2</v>
      </c>
      <c r="R290" s="899">
        <v>0</v>
      </c>
      <c r="S290" s="40">
        <v>0</v>
      </c>
      <c r="T290" s="894">
        <v>8</v>
      </c>
      <c r="U290" s="40">
        <v>2.7972027972027979E-2</v>
      </c>
      <c r="V290" s="899">
        <v>8</v>
      </c>
      <c r="W290" s="40">
        <v>2.7972027972027979E-2</v>
      </c>
      <c r="X290" s="899">
        <v>0</v>
      </c>
      <c r="Y290" s="127" t="s">
        <v>31</v>
      </c>
      <c r="Z290" s="155">
        <v>1</v>
      </c>
      <c r="AA290" s="35">
        <v>7.6923076923076927E-3</v>
      </c>
      <c r="AB290" s="310"/>
      <c r="AC290" s="310"/>
      <c r="AD290" s="310"/>
      <c r="AE290" s="310"/>
      <c r="AF290" s="310"/>
      <c r="AG290" s="310"/>
      <c r="AH290" s="310"/>
      <c r="AI290" s="310"/>
      <c r="AJ290" s="310"/>
      <c r="AK290" s="310"/>
      <c r="AL290" s="310"/>
      <c r="AM290" s="310"/>
      <c r="AN290" s="310"/>
      <c r="AO290" s="310"/>
      <c r="AP290" s="310"/>
      <c r="AQ290" s="310"/>
      <c r="AR290" s="310"/>
      <c r="AS290" s="310"/>
      <c r="AT290" s="310"/>
      <c r="AU290" s="310"/>
      <c r="AV290" s="310"/>
      <c r="AW290" s="310"/>
      <c r="AX290" s="310"/>
      <c r="AY290" s="310"/>
      <c r="AZ290" s="310"/>
      <c r="BA290" s="310"/>
      <c r="BB290" s="310"/>
      <c r="BC290" s="310"/>
      <c r="BD290" s="287"/>
    </row>
    <row r="291" spans="1:56">
      <c r="A291" s="16" t="s">
        <v>253</v>
      </c>
      <c r="B291" s="4">
        <v>7207</v>
      </c>
      <c r="C291" s="6" t="s">
        <v>236</v>
      </c>
      <c r="D291" s="874">
        <v>4980.9999999999991</v>
      </c>
      <c r="E291" s="875">
        <v>4195.0000000000018</v>
      </c>
      <c r="F291" s="876">
        <v>4063</v>
      </c>
      <c r="G291" s="876">
        <v>132</v>
      </c>
      <c r="H291" s="155">
        <v>785.99999999999966</v>
      </c>
      <c r="I291" s="876">
        <v>672.99999999999977</v>
      </c>
      <c r="J291" s="876">
        <v>113</v>
      </c>
      <c r="K291" s="692">
        <v>1506.9999999999989</v>
      </c>
      <c r="L291" s="877">
        <v>89.999999999999986</v>
      </c>
      <c r="M291" s="133">
        <v>1.8068660911463561E-2</v>
      </c>
      <c r="N291" s="894">
        <v>55.000000000000021</v>
      </c>
      <c r="O291" s="40">
        <v>1.3110846245530394E-2</v>
      </c>
      <c r="P291" s="894">
        <v>55.000000000000021</v>
      </c>
      <c r="Q291" s="133">
        <v>1.353679547132661E-2</v>
      </c>
      <c r="R291" s="899">
        <v>0</v>
      </c>
      <c r="S291" s="40">
        <v>0</v>
      </c>
      <c r="T291" s="894">
        <v>35</v>
      </c>
      <c r="U291" s="40">
        <v>4.4529262086514011E-2</v>
      </c>
      <c r="V291" s="899">
        <v>34</v>
      </c>
      <c r="W291" s="40">
        <v>5.0520059435364056E-2</v>
      </c>
      <c r="X291" s="899">
        <v>1</v>
      </c>
      <c r="Y291" s="127">
        <v>8.8495575221238937E-3</v>
      </c>
      <c r="Z291" s="155">
        <v>41</v>
      </c>
      <c r="AA291" s="35">
        <v>2.7206370272063723E-2</v>
      </c>
      <c r="AB291" s="310"/>
      <c r="AC291" s="310"/>
      <c r="AD291" s="310"/>
      <c r="AE291" s="310"/>
      <c r="AF291" s="310"/>
      <c r="AG291" s="310"/>
      <c r="AH291" s="310"/>
      <c r="AI291" s="310"/>
      <c r="AJ291" s="310"/>
      <c r="AK291" s="310"/>
      <c r="AL291" s="310"/>
      <c r="AM291" s="310"/>
      <c r="AN291" s="310"/>
      <c r="AO291" s="310"/>
      <c r="AP291" s="310"/>
      <c r="AQ291" s="310"/>
      <c r="AR291" s="310"/>
      <c r="AS291" s="310"/>
      <c r="AT291" s="310"/>
      <c r="AU291" s="310"/>
      <c r="AV291" s="310"/>
      <c r="AW291" s="310"/>
      <c r="AX291" s="310"/>
      <c r="AY291" s="310"/>
      <c r="AZ291" s="310"/>
      <c r="BA291" s="310"/>
      <c r="BB291" s="310"/>
      <c r="BC291" s="310"/>
      <c r="BD291" s="287"/>
    </row>
    <row r="292" spans="1:56">
      <c r="A292" s="16" t="s">
        <v>253</v>
      </c>
      <c r="B292" s="4">
        <v>7208</v>
      </c>
      <c r="C292" s="6" t="s">
        <v>392</v>
      </c>
      <c r="D292" s="874">
        <v>2418.9999999999995</v>
      </c>
      <c r="E292" s="875">
        <v>1673.0000000000005</v>
      </c>
      <c r="F292" s="876">
        <v>1493.0000000000005</v>
      </c>
      <c r="G292" s="876">
        <v>179.99999999999997</v>
      </c>
      <c r="H292" s="155">
        <v>745.99999999999977</v>
      </c>
      <c r="I292" s="876">
        <v>704</v>
      </c>
      <c r="J292" s="876">
        <v>42</v>
      </c>
      <c r="K292" s="692">
        <v>179</v>
      </c>
      <c r="L292" s="877">
        <v>36.000000000000007</v>
      </c>
      <c r="M292" s="133">
        <v>1.4882182720132291E-2</v>
      </c>
      <c r="N292" s="894">
        <v>11</v>
      </c>
      <c r="O292" s="40">
        <v>6.5750149432157786E-3</v>
      </c>
      <c r="P292" s="894">
        <v>11</v>
      </c>
      <c r="Q292" s="133">
        <v>7.3677160080375063E-3</v>
      </c>
      <c r="R292" s="899">
        <v>0</v>
      </c>
      <c r="S292" s="40">
        <v>0</v>
      </c>
      <c r="T292" s="894">
        <v>24.999999999999996</v>
      </c>
      <c r="U292" s="40">
        <v>3.3512064343163547E-2</v>
      </c>
      <c r="V292" s="899">
        <v>24.999999999999996</v>
      </c>
      <c r="W292" s="40">
        <v>3.5511363636363633E-2</v>
      </c>
      <c r="X292" s="899">
        <v>0</v>
      </c>
      <c r="Y292" s="127">
        <v>0</v>
      </c>
      <c r="Z292" s="155">
        <v>0</v>
      </c>
      <c r="AA292" s="35">
        <v>0</v>
      </c>
      <c r="AB292" s="310"/>
      <c r="AC292" s="310"/>
      <c r="AD292" s="310"/>
      <c r="AE292" s="310"/>
      <c r="AF292" s="310"/>
      <c r="AG292" s="310"/>
      <c r="AH292" s="310"/>
      <c r="AI292" s="310"/>
      <c r="AJ292" s="310"/>
      <c r="AK292" s="310"/>
      <c r="AL292" s="310"/>
      <c r="AM292" s="310"/>
      <c r="AN292" s="310"/>
      <c r="AO292" s="310"/>
      <c r="AP292" s="310"/>
      <c r="AQ292" s="310"/>
      <c r="AR292" s="310"/>
      <c r="AS292" s="310"/>
      <c r="AT292" s="310"/>
      <c r="AU292" s="310"/>
      <c r="AV292" s="310"/>
      <c r="AW292" s="310"/>
      <c r="AX292" s="310"/>
      <c r="AY292" s="310"/>
      <c r="AZ292" s="310"/>
      <c r="BA292" s="310"/>
      <c r="BB292" s="310"/>
      <c r="BC292" s="310"/>
      <c r="BD292" s="287"/>
    </row>
    <row r="293" spans="1:56">
      <c r="A293" s="16" t="s">
        <v>253</v>
      </c>
      <c r="B293" s="4">
        <v>7209</v>
      </c>
      <c r="C293" s="6" t="s">
        <v>393</v>
      </c>
      <c r="D293" s="874">
        <v>485.00000000000006</v>
      </c>
      <c r="E293" s="875">
        <v>295</v>
      </c>
      <c r="F293" s="876">
        <v>295</v>
      </c>
      <c r="G293" s="876">
        <v>0</v>
      </c>
      <c r="H293" s="155">
        <v>189.99999999999997</v>
      </c>
      <c r="I293" s="876">
        <v>189.99999999999997</v>
      </c>
      <c r="J293" s="876">
        <v>0</v>
      </c>
      <c r="K293" s="692">
        <v>0</v>
      </c>
      <c r="L293" s="877">
        <v>7</v>
      </c>
      <c r="M293" s="133">
        <v>1.4432989690721649E-2</v>
      </c>
      <c r="N293" s="894">
        <v>2</v>
      </c>
      <c r="O293" s="40">
        <v>6.7796610169491523E-3</v>
      </c>
      <c r="P293" s="894">
        <v>2</v>
      </c>
      <c r="Q293" s="133">
        <v>6.7796610169491523E-3</v>
      </c>
      <c r="R293" s="899">
        <v>0</v>
      </c>
      <c r="S293" s="40" t="s">
        <v>31</v>
      </c>
      <c r="T293" s="894">
        <v>5</v>
      </c>
      <c r="U293" s="40">
        <v>2.6315789473684216E-2</v>
      </c>
      <c r="V293" s="899">
        <v>5</v>
      </c>
      <c r="W293" s="40">
        <v>2.6315789473684216E-2</v>
      </c>
      <c r="X293" s="899">
        <v>0</v>
      </c>
      <c r="Y293" s="127" t="s">
        <v>31</v>
      </c>
      <c r="Z293" s="155">
        <v>0</v>
      </c>
      <c r="AA293" s="35" t="s">
        <v>31</v>
      </c>
      <c r="AB293" s="310"/>
      <c r="AC293" s="310"/>
      <c r="AD293" s="310"/>
      <c r="AE293" s="310"/>
      <c r="AF293" s="310"/>
      <c r="AG293" s="310"/>
      <c r="AH293" s="310"/>
      <c r="AI293" s="310"/>
      <c r="AJ293" s="310"/>
      <c r="AK293" s="310"/>
      <c r="AL293" s="310"/>
      <c r="AM293" s="310"/>
      <c r="AN293" s="310"/>
      <c r="AO293" s="310"/>
      <c r="AP293" s="310"/>
      <c r="AQ293" s="310"/>
      <c r="AR293" s="310"/>
      <c r="AS293" s="310"/>
      <c r="AT293" s="310"/>
      <c r="AU293" s="310"/>
      <c r="AV293" s="310"/>
      <c r="AW293" s="310"/>
      <c r="AX293" s="310"/>
      <c r="AY293" s="310"/>
      <c r="AZ293" s="310"/>
      <c r="BA293" s="310"/>
      <c r="BB293" s="310"/>
      <c r="BC293" s="310"/>
      <c r="BD293" s="287"/>
    </row>
    <row r="294" spans="1:56">
      <c r="A294" s="16" t="s">
        <v>253</v>
      </c>
      <c r="B294" s="4">
        <v>7210</v>
      </c>
      <c r="C294" s="6" t="s">
        <v>394</v>
      </c>
      <c r="D294" s="874">
        <v>2437.9999999999986</v>
      </c>
      <c r="E294" s="875">
        <v>1803.0000000000005</v>
      </c>
      <c r="F294" s="876">
        <v>1787.0000000000002</v>
      </c>
      <c r="G294" s="876">
        <v>16</v>
      </c>
      <c r="H294" s="155">
        <v>635</v>
      </c>
      <c r="I294" s="876">
        <v>635</v>
      </c>
      <c r="J294" s="876">
        <v>0</v>
      </c>
      <c r="K294" s="692">
        <v>0</v>
      </c>
      <c r="L294" s="877">
        <v>70.999999999999986</v>
      </c>
      <c r="M294" s="133">
        <v>2.912223133716162E-2</v>
      </c>
      <c r="N294" s="894">
        <v>38.999999999999993</v>
      </c>
      <c r="O294" s="40">
        <v>2.1630615640598993E-2</v>
      </c>
      <c r="P294" s="894">
        <v>38.999999999999993</v>
      </c>
      <c r="Q294" s="133">
        <v>2.1824286513710121E-2</v>
      </c>
      <c r="R294" s="899">
        <v>0</v>
      </c>
      <c r="S294" s="40">
        <v>0</v>
      </c>
      <c r="T294" s="894">
        <v>32</v>
      </c>
      <c r="U294" s="40">
        <v>5.0393700787401574E-2</v>
      </c>
      <c r="V294" s="899">
        <v>32</v>
      </c>
      <c r="W294" s="40">
        <v>5.0393700787401574E-2</v>
      </c>
      <c r="X294" s="899">
        <v>0</v>
      </c>
      <c r="Y294" s="127" t="s">
        <v>31</v>
      </c>
      <c r="Z294" s="155">
        <v>0</v>
      </c>
      <c r="AA294" s="35" t="s">
        <v>31</v>
      </c>
      <c r="AB294" s="310"/>
      <c r="AC294" s="310"/>
      <c r="AD294" s="310"/>
      <c r="AE294" s="310"/>
      <c r="AF294" s="310"/>
      <c r="AG294" s="310"/>
      <c r="AH294" s="310"/>
      <c r="AI294" s="310"/>
      <c r="AJ294" s="310"/>
      <c r="AK294" s="310"/>
      <c r="AL294" s="310"/>
      <c r="AM294" s="310"/>
      <c r="AN294" s="310"/>
      <c r="AO294" s="310"/>
      <c r="AP294" s="310"/>
      <c r="AQ294" s="310"/>
      <c r="AR294" s="310"/>
      <c r="AS294" s="310"/>
      <c r="AT294" s="310"/>
      <c r="AU294" s="310"/>
      <c r="AV294" s="310"/>
      <c r="AW294" s="310"/>
      <c r="AX294" s="310"/>
      <c r="AY294" s="310"/>
      <c r="AZ294" s="310"/>
      <c r="BA294" s="310"/>
      <c r="BB294" s="310"/>
      <c r="BC294" s="310"/>
      <c r="BD294" s="287"/>
    </row>
    <row r="295" spans="1:56">
      <c r="A295" s="16" t="s">
        <v>253</v>
      </c>
      <c r="B295" s="4">
        <v>7211</v>
      </c>
      <c r="C295" s="6" t="s">
        <v>395</v>
      </c>
      <c r="D295" s="874">
        <v>487</v>
      </c>
      <c r="E295" s="875">
        <v>228.99999999999994</v>
      </c>
      <c r="F295" s="876">
        <v>228.99999999999994</v>
      </c>
      <c r="G295" s="876">
        <v>0</v>
      </c>
      <c r="H295" s="155">
        <v>258</v>
      </c>
      <c r="I295" s="876">
        <v>258</v>
      </c>
      <c r="J295" s="876">
        <v>0</v>
      </c>
      <c r="K295" s="692">
        <v>11</v>
      </c>
      <c r="L295" s="877">
        <v>9</v>
      </c>
      <c r="M295" s="133">
        <v>1.8480492813141684E-2</v>
      </c>
      <c r="N295" s="894">
        <v>5</v>
      </c>
      <c r="O295" s="40">
        <v>2.1834061135371185E-2</v>
      </c>
      <c r="P295" s="894">
        <v>5</v>
      </c>
      <c r="Q295" s="133">
        <v>2.1834061135371185E-2</v>
      </c>
      <c r="R295" s="899">
        <v>0</v>
      </c>
      <c r="S295" s="40" t="s">
        <v>31</v>
      </c>
      <c r="T295" s="894">
        <v>4</v>
      </c>
      <c r="U295" s="40">
        <v>1.5503875968992248E-2</v>
      </c>
      <c r="V295" s="899">
        <v>4</v>
      </c>
      <c r="W295" s="40">
        <v>1.5503875968992248E-2</v>
      </c>
      <c r="X295" s="899">
        <v>0</v>
      </c>
      <c r="Y295" s="127" t="s">
        <v>31</v>
      </c>
      <c r="Z295" s="155">
        <v>0</v>
      </c>
      <c r="AA295" s="35">
        <v>0</v>
      </c>
      <c r="AB295" s="310"/>
      <c r="AC295" s="310"/>
      <c r="AD295" s="310"/>
      <c r="AE295" s="310"/>
      <c r="AF295" s="310"/>
      <c r="AG295" s="310"/>
      <c r="AH295" s="310"/>
      <c r="AI295" s="310"/>
      <c r="AJ295" s="310"/>
      <c r="AK295" s="310"/>
      <c r="AL295" s="310"/>
      <c r="AM295" s="310"/>
      <c r="AN295" s="310"/>
      <c r="AO295" s="310"/>
      <c r="AP295" s="310"/>
      <c r="AQ295" s="310"/>
      <c r="AR295" s="310"/>
      <c r="AS295" s="310"/>
      <c r="AT295" s="310"/>
      <c r="AU295" s="310"/>
      <c r="AV295" s="310"/>
      <c r="AW295" s="310"/>
      <c r="AX295" s="310"/>
      <c r="AY295" s="310"/>
      <c r="AZ295" s="310"/>
      <c r="BA295" s="310"/>
      <c r="BB295" s="310"/>
      <c r="BC295" s="310"/>
      <c r="BD295" s="287"/>
    </row>
    <row r="296" spans="1:56">
      <c r="A296" s="16" t="s">
        <v>253</v>
      </c>
      <c r="B296" s="4">
        <v>7212</v>
      </c>
      <c r="C296" s="6" t="s">
        <v>238</v>
      </c>
      <c r="D296" s="874">
        <v>2575</v>
      </c>
      <c r="E296" s="875">
        <v>2080.0000000000005</v>
      </c>
      <c r="F296" s="876">
        <v>2080.0000000000005</v>
      </c>
      <c r="G296" s="876">
        <v>0</v>
      </c>
      <c r="H296" s="155">
        <v>494.99999999999989</v>
      </c>
      <c r="I296" s="876">
        <v>494.99999999999989</v>
      </c>
      <c r="J296" s="876">
        <v>0</v>
      </c>
      <c r="K296" s="692">
        <v>745.00000000000011</v>
      </c>
      <c r="L296" s="877">
        <v>49.000000000000028</v>
      </c>
      <c r="M296" s="133">
        <v>1.9029126213592245E-2</v>
      </c>
      <c r="N296" s="894">
        <v>32.000000000000007</v>
      </c>
      <c r="O296" s="40">
        <v>1.5384615384615385E-2</v>
      </c>
      <c r="P296" s="894">
        <v>32.000000000000007</v>
      </c>
      <c r="Q296" s="133">
        <v>1.5384615384615385E-2</v>
      </c>
      <c r="R296" s="899">
        <v>0</v>
      </c>
      <c r="S296" s="40" t="s">
        <v>31</v>
      </c>
      <c r="T296" s="894">
        <v>17</v>
      </c>
      <c r="U296" s="40">
        <v>3.4343434343434349E-2</v>
      </c>
      <c r="V296" s="899">
        <v>17</v>
      </c>
      <c r="W296" s="40">
        <v>3.4343434343434349E-2</v>
      </c>
      <c r="X296" s="899">
        <v>0</v>
      </c>
      <c r="Y296" s="127" t="s">
        <v>31</v>
      </c>
      <c r="Z296" s="155">
        <v>6.9999999999999991</v>
      </c>
      <c r="AA296" s="35">
        <v>9.3959731543624136E-3</v>
      </c>
      <c r="AB296" s="310"/>
      <c r="AC296" s="310"/>
      <c r="AD296" s="310"/>
      <c r="AE296" s="310"/>
      <c r="AF296" s="310"/>
      <c r="AG296" s="310"/>
      <c r="AH296" s="310"/>
      <c r="AI296" s="310"/>
      <c r="AJ296" s="310"/>
      <c r="AK296" s="310"/>
      <c r="AL296" s="310"/>
      <c r="AM296" s="310"/>
      <c r="AN296" s="310"/>
      <c r="AO296" s="310"/>
      <c r="AP296" s="310"/>
      <c r="AQ296" s="310"/>
      <c r="AR296" s="310"/>
      <c r="AS296" s="310"/>
      <c r="AT296" s="310"/>
      <c r="AU296" s="310"/>
      <c r="AV296" s="310"/>
      <c r="AW296" s="310"/>
      <c r="AX296" s="310"/>
      <c r="AY296" s="310"/>
      <c r="AZ296" s="310"/>
      <c r="BA296" s="310"/>
      <c r="BB296" s="310"/>
      <c r="BC296" s="310"/>
      <c r="BD296" s="287"/>
    </row>
    <row r="297" spans="1:56">
      <c r="A297" s="16" t="s">
        <v>253</v>
      </c>
      <c r="B297" s="4">
        <v>7213</v>
      </c>
      <c r="C297" s="6" t="s">
        <v>240</v>
      </c>
      <c r="D297" s="874">
        <v>5932.9999999999955</v>
      </c>
      <c r="E297" s="875">
        <v>5363.0000000000027</v>
      </c>
      <c r="F297" s="876">
        <v>5218.0000000000036</v>
      </c>
      <c r="G297" s="876">
        <v>145</v>
      </c>
      <c r="H297" s="155">
        <v>570</v>
      </c>
      <c r="I297" s="876">
        <v>570</v>
      </c>
      <c r="J297" s="876">
        <v>0</v>
      </c>
      <c r="K297" s="692">
        <v>1251.0000000000009</v>
      </c>
      <c r="L297" s="877">
        <v>88.999999999999986</v>
      </c>
      <c r="M297" s="133">
        <v>1.5000842743974389E-2</v>
      </c>
      <c r="N297" s="894">
        <v>65</v>
      </c>
      <c r="O297" s="40">
        <v>1.212008204363229E-2</v>
      </c>
      <c r="P297" s="894">
        <v>65</v>
      </c>
      <c r="Q297" s="133">
        <v>1.2456880030663081E-2</v>
      </c>
      <c r="R297" s="899">
        <v>0</v>
      </c>
      <c r="S297" s="40">
        <v>0</v>
      </c>
      <c r="T297" s="894">
        <v>24.000000000000004</v>
      </c>
      <c r="U297" s="40">
        <v>4.2105263157894743E-2</v>
      </c>
      <c r="V297" s="899">
        <v>24.000000000000004</v>
      </c>
      <c r="W297" s="40">
        <v>4.2105263157894743E-2</v>
      </c>
      <c r="X297" s="899">
        <v>0</v>
      </c>
      <c r="Y297" s="127" t="s">
        <v>31</v>
      </c>
      <c r="Z297" s="155">
        <v>20</v>
      </c>
      <c r="AA297" s="35">
        <v>1.5987210231814538E-2</v>
      </c>
      <c r="AB297" s="310"/>
      <c r="AC297" s="310"/>
      <c r="AD297" s="310"/>
      <c r="AE297" s="310"/>
      <c r="AF297" s="310"/>
      <c r="AG297" s="310"/>
      <c r="AH297" s="310"/>
      <c r="AI297" s="310"/>
      <c r="AJ297" s="310"/>
      <c r="AK297" s="310"/>
      <c r="AL297" s="310"/>
      <c r="AM297" s="310"/>
      <c r="AN297" s="310"/>
      <c r="AO297" s="310"/>
      <c r="AP297" s="310"/>
      <c r="AQ297" s="310"/>
      <c r="AR297" s="310"/>
      <c r="AS297" s="310"/>
      <c r="AT297" s="310"/>
      <c r="AU297" s="310"/>
      <c r="AV297" s="310"/>
      <c r="AW297" s="310"/>
      <c r="AX297" s="310"/>
      <c r="AY297" s="310"/>
      <c r="AZ297" s="310"/>
      <c r="BA297" s="310"/>
      <c r="BB297" s="310"/>
      <c r="BC297" s="310"/>
      <c r="BD297" s="287"/>
    </row>
    <row r="298" spans="1:56">
      <c r="A298" s="16" t="s">
        <v>253</v>
      </c>
      <c r="B298" s="4">
        <v>8101</v>
      </c>
      <c r="C298" s="6" t="s">
        <v>396</v>
      </c>
      <c r="D298" s="874">
        <v>555</v>
      </c>
      <c r="E298" s="875">
        <v>510.00000000000006</v>
      </c>
      <c r="F298" s="876">
        <v>510.00000000000006</v>
      </c>
      <c r="G298" s="876">
        <v>0</v>
      </c>
      <c r="H298" s="155">
        <v>45</v>
      </c>
      <c r="I298" s="876">
        <v>45</v>
      </c>
      <c r="J298" s="876">
        <v>0</v>
      </c>
      <c r="K298" s="692">
        <v>164.00000000000003</v>
      </c>
      <c r="L298" s="877">
        <v>9</v>
      </c>
      <c r="M298" s="133">
        <v>1.6216216216216217E-2</v>
      </c>
      <c r="N298" s="894">
        <v>6.9999999999999991</v>
      </c>
      <c r="O298" s="40">
        <v>1.3725490196078428E-2</v>
      </c>
      <c r="P298" s="894">
        <v>6.9999999999999991</v>
      </c>
      <c r="Q298" s="133">
        <v>1.3725490196078428E-2</v>
      </c>
      <c r="R298" s="899">
        <v>0</v>
      </c>
      <c r="S298" s="40" t="s">
        <v>31</v>
      </c>
      <c r="T298" s="894">
        <v>2</v>
      </c>
      <c r="U298" s="40">
        <v>4.4444444444444446E-2</v>
      </c>
      <c r="V298" s="899">
        <v>2</v>
      </c>
      <c r="W298" s="40">
        <v>4.4444444444444446E-2</v>
      </c>
      <c r="X298" s="899">
        <v>0</v>
      </c>
      <c r="Y298" s="127" t="s">
        <v>31</v>
      </c>
      <c r="Z298" s="155">
        <v>6.9999999999999991</v>
      </c>
      <c r="AA298" s="35">
        <v>4.2682926829268282E-2</v>
      </c>
      <c r="AB298" s="310"/>
      <c r="AC298" s="310"/>
      <c r="AD298" s="310"/>
      <c r="AE298" s="310"/>
      <c r="AF298" s="310"/>
      <c r="AG298" s="310"/>
      <c r="AH298" s="310"/>
      <c r="AI298" s="310"/>
      <c r="AJ298" s="310"/>
      <c r="AK298" s="310"/>
      <c r="AL298" s="310"/>
      <c r="AM298" s="310"/>
      <c r="AN298" s="310"/>
      <c r="AO298" s="310"/>
      <c r="AP298" s="310"/>
      <c r="AQ298" s="310"/>
      <c r="AR298" s="310"/>
      <c r="AS298" s="310"/>
      <c r="AT298" s="310"/>
      <c r="AU298" s="310"/>
      <c r="AV298" s="310"/>
      <c r="AW298" s="310"/>
      <c r="AX298" s="310"/>
      <c r="AY298" s="310"/>
      <c r="AZ298" s="310"/>
      <c r="BA298" s="310"/>
      <c r="BB298" s="310"/>
      <c r="BC298" s="310"/>
      <c r="BD298" s="287"/>
    </row>
    <row r="299" spans="1:56">
      <c r="A299" s="16" t="s">
        <v>253</v>
      </c>
      <c r="B299" s="4">
        <v>8102</v>
      </c>
      <c r="C299" s="6" t="s">
        <v>397</v>
      </c>
      <c r="D299" s="874">
        <v>865.00000000000023</v>
      </c>
      <c r="E299" s="875">
        <v>567</v>
      </c>
      <c r="F299" s="876">
        <v>509.00000000000006</v>
      </c>
      <c r="G299" s="876">
        <v>58</v>
      </c>
      <c r="H299" s="155">
        <v>298.00000000000006</v>
      </c>
      <c r="I299" s="876">
        <v>298.00000000000006</v>
      </c>
      <c r="J299" s="876">
        <v>0</v>
      </c>
      <c r="K299" s="692">
        <v>0</v>
      </c>
      <c r="L299" s="877">
        <v>9</v>
      </c>
      <c r="M299" s="133">
        <v>1.0404624277456644E-2</v>
      </c>
      <c r="N299" s="894">
        <v>2</v>
      </c>
      <c r="O299" s="40">
        <v>3.5273368606701938E-3</v>
      </c>
      <c r="P299" s="894">
        <v>2</v>
      </c>
      <c r="Q299" s="133">
        <v>3.929273084479371E-3</v>
      </c>
      <c r="R299" s="899">
        <v>0</v>
      </c>
      <c r="S299" s="40">
        <v>0</v>
      </c>
      <c r="T299" s="894">
        <v>7</v>
      </c>
      <c r="U299" s="40">
        <v>2.3489932885906034E-2</v>
      </c>
      <c r="V299" s="899">
        <v>7</v>
      </c>
      <c r="W299" s="40">
        <v>2.3489932885906034E-2</v>
      </c>
      <c r="X299" s="899">
        <v>0</v>
      </c>
      <c r="Y299" s="127" t="s">
        <v>31</v>
      </c>
      <c r="Z299" s="155">
        <v>0</v>
      </c>
      <c r="AA299" s="35" t="s">
        <v>31</v>
      </c>
      <c r="AB299" s="310"/>
      <c r="AC299" s="310"/>
      <c r="AD299" s="310"/>
      <c r="AE299" s="310"/>
      <c r="AF299" s="310"/>
      <c r="AG299" s="310"/>
      <c r="AH299" s="310"/>
      <c r="AI299" s="310"/>
      <c r="AJ299" s="310"/>
      <c r="AK299" s="310"/>
      <c r="AL299" s="310"/>
      <c r="AM299" s="310"/>
      <c r="AN299" s="310"/>
      <c r="AO299" s="310"/>
      <c r="AP299" s="310"/>
      <c r="AQ299" s="310"/>
      <c r="AR299" s="310"/>
      <c r="AS299" s="310"/>
      <c r="AT299" s="310"/>
      <c r="AU299" s="310"/>
      <c r="AV299" s="310"/>
      <c r="AW299" s="310"/>
      <c r="AX299" s="310"/>
      <c r="AY299" s="310"/>
      <c r="AZ299" s="310"/>
      <c r="BA299" s="310"/>
      <c r="BB299" s="310"/>
      <c r="BC299" s="310"/>
      <c r="BD299" s="287"/>
    </row>
    <row r="300" spans="1:56">
      <c r="A300" s="16" t="s">
        <v>253</v>
      </c>
      <c r="B300" s="4">
        <v>8103</v>
      </c>
      <c r="C300" s="6" t="s">
        <v>242</v>
      </c>
      <c r="D300" s="874">
        <v>1161</v>
      </c>
      <c r="E300" s="875">
        <v>733.00000000000011</v>
      </c>
      <c r="F300" s="876">
        <v>733.00000000000011</v>
      </c>
      <c r="G300" s="876">
        <v>0</v>
      </c>
      <c r="H300" s="155">
        <v>428</v>
      </c>
      <c r="I300" s="876">
        <v>428</v>
      </c>
      <c r="J300" s="876">
        <v>0</v>
      </c>
      <c r="K300" s="692">
        <v>0</v>
      </c>
      <c r="L300" s="877">
        <v>20.000000000000004</v>
      </c>
      <c r="M300" s="133">
        <v>1.7226528854435836E-2</v>
      </c>
      <c r="N300" s="894">
        <v>5</v>
      </c>
      <c r="O300" s="40">
        <v>6.8212824010914037E-3</v>
      </c>
      <c r="P300" s="894">
        <v>5</v>
      </c>
      <c r="Q300" s="133">
        <v>6.8212824010914037E-3</v>
      </c>
      <c r="R300" s="899">
        <v>0</v>
      </c>
      <c r="S300" s="40" t="s">
        <v>31</v>
      </c>
      <c r="T300" s="894">
        <v>15</v>
      </c>
      <c r="U300" s="40">
        <v>3.5046728971962614E-2</v>
      </c>
      <c r="V300" s="899">
        <v>15</v>
      </c>
      <c r="W300" s="40">
        <v>3.5046728971962614E-2</v>
      </c>
      <c r="X300" s="899">
        <v>0</v>
      </c>
      <c r="Y300" s="127" t="s">
        <v>31</v>
      </c>
      <c r="Z300" s="155">
        <v>0</v>
      </c>
      <c r="AA300" s="35" t="s">
        <v>31</v>
      </c>
      <c r="AB300" s="310"/>
      <c r="AC300" s="310"/>
      <c r="AD300" s="310"/>
      <c r="AE300" s="310"/>
      <c r="AF300" s="310"/>
      <c r="AG300" s="310"/>
      <c r="AH300" s="310"/>
      <c r="AI300" s="310"/>
      <c r="AJ300" s="310"/>
      <c r="AK300" s="310"/>
      <c r="AL300" s="310"/>
      <c r="AM300" s="310"/>
      <c r="AN300" s="310"/>
      <c r="AO300" s="310"/>
      <c r="AP300" s="310"/>
      <c r="AQ300" s="310"/>
      <c r="AR300" s="310"/>
      <c r="AS300" s="310"/>
      <c r="AT300" s="310"/>
      <c r="AU300" s="310"/>
      <c r="AV300" s="310"/>
      <c r="AW300" s="310"/>
      <c r="AX300" s="310"/>
      <c r="AY300" s="310"/>
      <c r="AZ300" s="310"/>
      <c r="BA300" s="310"/>
      <c r="BB300" s="310"/>
      <c r="BC300" s="310"/>
      <c r="BD300" s="287"/>
    </row>
    <row r="301" spans="1:56">
      <c r="A301" s="16" t="s">
        <v>253</v>
      </c>
      <c r="B301" s="4">
        <v>8104</v>
      </c>
      <c r="C301" s="6" t="s">
        <v>398</v>
      </c>
      <c r="D301" s="874">
        <v>2004.0000000000002</v>
      </c>
      <c r="E301" s="875">
        <v>1595.0000000000014</v>
      </c>
      <c r="F301" s="876">
        <v>1526.0000000000009</v>
      </c>
      <c r="G301" s="876">
        <v>69</v>
      </c>
      <c r="H301" s="155">
        <v>409.00000000000011</v>
      </c>
      <c r="I301" s="876">
        <v>409.00000000000011</v>
      </c>
      <c r="J301" s="876">
        <v>0</v>
      </c>
      <c r="K301" s="692">
        <v>70.000000000000014</v>
      </c>
      <c r="L301" s="877">
        <v>29.000000000000007</v>
      </c>
      <c r="M301" s="133">
        <v>1.4471057884231539E-2</v>
      </c>
      <c r="N301" s="894">
        <v>15.000000000000002</v>
      </c>
      <c r="O301" s="40">
        <v>9.4043887147335359E-3</v>
      </c>
      <c r="P301" s="894">
        <v>15.000000000000002</v>
      </c>
      <c r="Q301" s="133">
        <v>9.8296199213630357E-3</v>
      </c>
      <c r="R301" s="899">
        <v>0</v>
      </c>
      <c r="S301" s="40">
        <v>0</v>
      </c>
      <c r="T301" s="894">
        <v>14</v>
      </c>
      <c r="U301" s="40">
        <v>3.4229828850855737E-2</v>
      </c>
      <c r="V301" s="899">
        <v>14</v>
      </c>
      <c r="W301" s="40">
        <v>3.4229828850855737E-2</v>
      </c>
      <c r="X301" s="899">
        <v>0</v>
      </c>
      <c r="Y301" s="127" t="s">
        <v>31</v>
      </c>
      <c r="Z301" s="155">
        <v>0</v>
      </c>
      <c r="AA301" s="35">
        <v>0</v>
      </c>
      <c r="AB301" s="310"/>
      <c r="AC301" s="310"/>
      <c r="AD301" s="310"/>
      <c r="AE301" s="310"/>
      <c r="AF301" s="310"/>
      <c r="AG301" s="310"/>
      <c r="AH301" s="310"/>
      <c r="AI301" s="310"/>
      <c r="AJ301" s="310"/>
      <c r="AK301" s="310"/>
      <c r="AL301" s="310"/>
      <c r="AM301" s="310"/>
      <c r="AN301" s="310"/>
      <c r="AO301" s="310"/>
      <c r="AP301" s="310"/>
      <c r="AQ301" s="310"/>
      <c r="AR301" s="310"/>
      <c r="AS301" s="310"/>
      <c r="AT301" s="310"/>
      <c r="AU301" s="310"/>
      <c r="AV301" s="310"/>
      <c r="AW301" s="310"/>
      <c r="AX301" s="310"/>
      <c r="AY301" s="310"/>
      <c r="AZ301" s="310"/>
      <c r="BA301" s="310"/>
      <c r="BB301" s="310"/>
      <c r="BC301" s="310"/>
      <c r="BD301" s="287"/>
    </row>
    <row r="302" spans="1:56">
      <c r="A302" s="16" t="s">
        <v>253</v>
      </c>
      <c r="B302" s="4">
        <v>8105</v>
      </c>
      <c r="C302" s="6" t="s">
        <v>399</v>
      </c>
      <c r="D302" s="874">
        <v>1145.9999999999991</v>
      </c>
      <c r="E302" s="875">
        <v>900.99999999999989</v>
      </c>
      <c r="F302" s="876">
        <v>900.99999999999989</v>
      </c>
      <c r="G302" s="876">
        <v>0</v>
      </c>
      <c r="H302" s="155">
        <v>245.00000000000006</v>
      </c>
      <c r="I302" s="876">
        <v>245.00000000000006</v>
      </c>
      <c r="J302" s="876">
        <v>0</v>
      </c>
      <c r="K302" s="692">
        <v>0</v>
      </c>
      <c r="L302" s="877">
        <v>17</v>
      </c>
      <c r="M302" s="133">
        <v>1.4834205933682384E-2</v>
      </c>
      <c r="N302" s="894">
        <v>7</v>
      </c>
      <c r="O302" s="40">
        <v>7.7691453940066605E-3</v>
      </c>
      <c r="P302" s="894">
        <v>7</v>
      </c>
      <c r="Q302" s="133">
        <v>7.7691453940066605E-3</v>
      </c>
      <c r="R302" s="899">
        <v>0</v>
      </c>
      <c r="S302" s="40" t="s">
        <v>31</v>
      </c>
      <c r="T302" s="894">
        <v>10</v>
      </c>
      <c r="U302" s="40">
        <v>4.0816326530612235E-2</v>
      </c>
      <c r="V302" s="899">
        <v>10</v>
      </c>
      <c r="W302" s="40">
        <v>4.0816326530612235E-2</v>
      </c>
      <c r="X302" s="899">
        <v>0</v>
      </c>
      <c r="Y302" s="127" t="s">
        <v>31</v>
      </c>
      <c r="Z302" s="155">
        <v>0</v>
      </c>
      <c r="AA302" s="35" t="s">
        <v>31</v>
      </c>
      <c r="AB302" s="310"/>
      <c r="AC302" s="310"/>
      <c r="AD302" s="310"/>
      <c r="AE302" s="310"/>
      <c r="AF302" s="310"/>
      <c r="AG302" s="310"/>
      <c r="AH302" s="310"/>
      <c r="AI302" s="310"/>
      <c r="AJ302" s="310"/>
      <c r="AK302" s="310"/>
      <c r="AL302" s="310"/>
      <c r="AM302" s="310"/>
      <c r="AN302" s="310"/>
      <c r="AO302" s="310"/>
      <c r="AP302" s="310"/>
      <c r="AQ302" s="310"/>
      <c r="AR302" s="310"/>
      <c r="AS302" s="310"/>
      <c r="AT302" s="310"/>
      <c r="AU302" s="310"/>
      <c r="AV302" s="310"/>
      <c r="AW302" s="310"/>
      <c r="AX302" s="310"/>
      <c r="AY302" s="310"/>
      <c r="AZ302" s="310"/>
      <c r="BA302" s="310"/>
      <c r="BB302" s="310"/>
      <c r="BC302" s="310"/>
      <c r="BD302" s="287"/>
    </row>
    <row r="303" spans="1:56">
      <c r="A303" s="16" t="s">
        <v>253</v>
      </c>
      <c r="B303" s="4">
        <v>8106</v>
      </c>
      <c r="C303" s="6" t="s">
        <v>244</v>
      </c>
      <c r="D303" s="874">
        <v>5313.0000000000055</v>
      </c>
      <c r="E303" s="875">
        <v>4038</v>
      </c>
      <c r="F303" s="876">
        <v>3999.9999999999982</v>
      </c>
      <c r="G303" s="876">
        <v>38</v>
      </c>
      <c r="H303" s="155">
        <v>1274.9999999999995</v>
      </c>
      <c r="I303" s="876">
        <v>1274.9999999999995</v>
      </c>
      <c r="J303" s="876">
        <v>0</v>
      </c>
      <c r="K303" s="692">
        <v>889</v>
      </c>
      <c r="L303" s="877">
        <v>115.00000000000003</v>
      </c>
      <c r="M303" s="133">
        <v>2.1645021645021627E-2</v>
      </c>
      <c r="N303" s="894">
        <v>68.000000000000014</v>
      </c>
      <c r="O303" s="40">
        <v>1.6840019811788016E-2</v>
      </c>
      <c r="P303" s="894">
        <v>68.000000000000014</v>
      </c>
      <c r="Q303" s="133">
        <v>1.7000000000000012E-2</v>
      </c>
      <c r="R303" s="899">
        <v>0</v>
      </c>
      <c r="S303" s="40">
        <v>0</v>
      </c>
      <c r="T303" s="894">
        <v>46.999999999999993</v>
      </c>
      <c r="U303" s="40">
        <v>3.6862745098039225E-2</v>
      </c>
      <c r="V303" s="899">
        <v>46.999999999999993</v>
      </c>
      <c r="W303" s="40">
        <v>3.6862745098039225E-2</v>
      </c>
      <c r="X303" s="899">
        <v>0</v>
      </c>
      <c r="Y303" s="127" t="s">
        <v>31</v>
      </c>
      <c r="Z303" s="155">
        <v>15.999999999999998</v>
      </c>
      <c r="AA303" s="35">
        <v>1.7997750281214846E-2</v>
      </c>
      <c r="AB303" s="310"/>
      <c r="AC303" s="310"/>
      <c r="AD303" s="310"/>
      <c r="AE303" s="310"/>
      <c r="AF303" s="310"/>
      <c r="AG303" s="310"/>
      <c r="AH303" s="310"/>
      <c r="AI303" s="310"/>
      <c r="AJ303" s="310"/>
      <c r="AK303" s="310"/>
      <c r="AL303" s="310"/>
      <c r="AM303" s="310"/>
      <c r="AN303" s="310"/>
      <c r="AO303" s="310"/>
      <c r="AP303" s="310"/>
      <c r="AQ303" s="310"/>
      <c r="AR303" s="310"/>
      <c r="AS303" s="310"/>
      <c r="AT303" s="310"/>
      <c r="AU303" s="310"/>
      <c r="AV303" s="310"/>
      <c r="AW303" s="310"/>
      <c r="AX303" s="310"/>
      <c r="AY303" s="310"/>
      <c r="AZ303" s="310"/>
      <c r="BA303" s="310"/>
      <c r="BB303" s="310"/>
      <c r="BC303" s="310"/>
      <c r="BD303" s="287"/>
    </row>
    <row r="304" spans="1:56">
      <c r="A304" s="16" t="s">
        <v>253</v>
      </c>
      <c r="B304" s="4">
        <v>8107</v>
      </c>
      <c r="C304" s="6" t="s">
        <v>400</v>
      </c>
      <c r="D304" s="874">
        <v>468.99999999999994</v>
      </c>
      <c r="E304" s="875">
        <v>468.99999999999994</v>
      </c>
      <c r="F304" s="876">
        <v>468.99999999999994</v>
      </c>
      <c r="G304" s="876">
        <v>0</v>
      </c>
      <c r="H304" s="155">
        <v>0</v>
      </c>
      <c r="I304" s="876">
        <v>0</v>
      </c>
      <c r="J304" s="876">
        <v>0</v>
      </c>
      <c r="K304" s="692">
        <v>182.00000000000003</v>
      </c>
      <c r="L304" s="877">
        <v>3</v>
      </c>
      <c r="M304" s="133">
        <v>6.3965884861407257E-3</v>
      </c>
      <c r="N304" s="894">
        <v>3</v>
      </c>
      <c r="O304" s="40">
        <v>6.3965884861407257E-3</v>
      </c>
      <c r="P304" s="894">
        <v>3</v>
      </c>
      <c r="Q304" s="133">
        <v>6.3965884861407257E-3</v>
      </c>
      <c r="R304" s="899">
        <v>0</v>
      </c>
      <c r="S304" s="40" t="s">
        <v>31</v>
      </c>
      <c r="T304" s="894">
        <v>0</v>
      </c>
      <c r="U304" s="40" t="s">
        <v>31</v>
      </c>
      <c r="V304" s="899">
        <v>0</v>
      </c>
      <c r="W304" s="40" t="s">
        <v>31</v>
      </c>
      <c r="X304" s="899">
        <v>0</v>
      </c>
      <c r="Y304" s="127" t="s">
        <v>31</v>
      </c>
      <c r="Z304" s="155">
        <v>2</v>
      </c>
      <c r="AA304" s="35">
        <v>1.0989010989010988E-2</v>
      </c>
      <c r="AB304" s="310"/>
      <c r="AC304" s="310"/>
      <c r="AD304" s="310"/>
      <c r="AE304" s="310"/>
      <c r="AF304" s="310"/>
      <c r="AG304" s="310"/>
      <c r="AH304" s="310"/>
      <c r="AI304" s="310"/>
      <c r="AJ304" s="310"/>
      <c r="AK304" s="310"/>
      <c r="AL304" s="310"/>
      <c r="AM304" s="310"/>
      <c r="AN304" s="310"/>
      <c r="AO304" s="310"/>
      <c r="AP304" s="310"/>
      <c r="AQ304" s="310"/>
      <c r="AR304" s="310"/>
      <c r="AS304" s="310"/>
      <c r="AT304" s="310"/>
      <c r="AU304" s="310"/>
      <c r="AV304" s="310"/>
      <c r="AW304" s="310"/>
      <c r="AX304" s="310"/>
      <c r="AY304" s="310"/>
      <c r="AZ304" s="310"/>
      <c r="BA304" s="310"/>
      <c r="BB304" s="310"/>
      <c r="BC304" s="310"/>
      <c r="BD304" s="287"/>
    </row>
    <row r="305" spans="1:56">
      <c r="A305" s="16" t="s">
        <v>253</v>
      </c>
      <c r="B305" s="4">
        <v>8108</v>
      </c>
      <c r="C305" s="6" t="s">
        <v>401</v>
      </c>
      <c r="D305" s="874">
        <v>3670.000000000005</v>
      </c>
      <c r="E305" s="875">
        <v>2881.9999999999982</v>
      </c>
      <c r="F305" s="876">
        <v>2881.9999999999982</v>
      </c>
      <c r="G305" s="876">
        <v>0</v>
      </c>
      <c r="H305" s="155">
        <v>788</v>
      </c>
      <c r="I305" s="876">
        <v>788</v>
      </c>
      <c r="J305" s="876">
        <v>0</v>
      </c>
      <c r="K305" s="692">
        <v>500.99999999999983</v>
      </c>
      <c r="L305" s="877">
        <v>92.000000000000028</v>
      </c>
      <c r="M305" s="133">
        <v>2.5068119891008149E-2</v>
      </c>
      <c r="N305" s="894">
        <v>65.999999999999972</v>
      </c>
      <c r="O305" s="40">
        <v>2.2900763358778629E-2</v>
      </c>
      <c r="P305" s="894">
        <v>65.999999999999972</v>
      </c>
      <c r="Q305" s="133">
        <v>2.2900763358778629E-2</v>
      </c>
      <c r="R305" s="899">
        <v>0</v>
      </c>
      <c r="S305" s="40" t="s">
        <v>31</v>
      </c>
      <c r="T305" s="894">
        <v>26</v>
      </c>
      <c r="U305" s="40">
        <v>3.2994923857868022E-2</v>
      </c>
      <c r="V305" s="899">
        <v>26</v>
      </c>
      <c r="W305" s="40">
        <v>3.2994923857868022E-2</v>
      </c>
      <c r="X305" s="899">
        <v>0</v>
      </c>
      <c r="Y305" s="127" t="s">
        <v>31</v>
      </c>
      <c r="Z305" s="155">
        <v>27.999999999999996</v>
      </c>
      <c r="AA305" s="35">
        <v>5.5888223552894224E-2</v>
      </c>
      <c r="AB305" s="310"/>
      <c r="AC305" s="310"/>
      <c r="AD305" s="310"/>
      <c r="AE305" s="310"/>
      <c r="AF305" s="310"/>
      <c r="AG305" s="310"/>
      <c r="AH305" s="310"/>
      <c r="AI305" s="310"/>
      <c r="AJ305" s="310"/>
      <c r="AK305" s="310"/>
      <c r="AL305" s="310"/>
      <c r="AM305" s="310"/>
      <c r="AN305" s="310"/>
      <c r="AO305" s="310"/>
      <c r="AP305" s="310"/>
      <c r="AQ305" s="310"/>
      <c r="AR305" s="310"/>
      <c r="AS305" s="310"/>
      <c r="AT305" s="310"/>
      <c r="AU305" s="310"/>
      <c r="AV305" s="310"/>
      <c r="AW305" s="310"/>
      <c r="AX305" s="310"/>
      <c r="AY305" s="310"/>
      <c r="AZ305" s="310"/>
      <c r="BA305" s="310"/>
      <c r="BB305" s="310"/>
      <c r="BC305" s="310"/>
      <c r="BD305" s="287"/>
    </row>
    <row r="306" spans="1:56">
      <c r="A306" s="16" t="s">
        <v>253</v>
      </c>
      <c r="B306" s="4">
        <v>8109</v>
      </c>
      <c r="C306" s="6" t="s">
        <v>402</v>
      </c>
      <c r="D306" s="874">
        <v>882.00000000000011</v>
      </c>
      <c r="E306" s="875">
        <v>530.00000000000011</v>
      </c>
      <c r="F306" s="876">
        <v>530.00000000000011</v>
      </c>
      <c r="G306" s="876">
        <v>0</v>
      </c>
      <c r="H306" s="155">
        <v>352</v>
      </c>
      <c r="I306" s="876">
        <v>352</v>
      </c>
      <c r="J306" s="876">
        <v>0</v>
      </c>
      <c r="K306" s="692">
        <v>371.99999999999994</v>
      </c>
      <c r="L306" s="877">
        <v>4</v>
      </c>
      <c r="M306" s="133">
        <v>4.5351473922902487E-3</v>
      </c>
      <c r="N306" s="894">
        <v>3</v>
      </c>
      <c r="O306" s="40">
        <v>5.6603773584905648E-3</v>
      </c>
      <c r="P306" s="894">
        <v>3</v>
      </c>
      <c r="Q306" s="133">
        <v>5.6603773584905648E-3</v>
      </c>
      <c r="R306" s="899">
        <v>0</v>
      </c>
      <c r="S306" s="40" t="s">
        <v>31</v>
      </c>
      <c r="T306" s="894">
        <v>1</v>
      </c>
      <c r="U306" s="40">
        <v>2.840909090909091E-3</v>
      </c>
      <c r="V306" s="899">
        <v>1</v>
      </c>
      <c r="W306" s="40">
        <v>2.840909090909091E-3</v>
      </c>
      <c r="X306" s="899">
        <v>0</v>
      </c>
      <c r="Y306" s="127" t="s">
        <v>31</v>
      </c>
      <c r="Z306" s="155">
        <v>3</v>
      </c>
      <c r="AA306" s="35">
        <v>8.0645161290322596E-3</v>
      </c>
      <c r="AB306" s="310"/>
      <c r="AC306" s="310"/>
      <c r="AD306" s="310"/>
      <c r="AE306" s="310"/>
      <c r="AF306" s="310"/>
      <c r="AG306" s="310"/>
      <c r="AH306" s="310"/>
      <c r="AI306" s="310"/>
      <c r="AJ306" s="310"/>
      <c r="AK306" s="310"/>
      <c r="AL306" s="310"/>
      <c r="AM306" s="310"/>
      <c r="AN306" s="310"/>
      <c r="AO306" s="310"/>
      <c r="AP306" s="310"/>
      <c r="AQ306" s="310"/>
      <c r="AR306" s="310"/>
      <c r="AS306" s="310"/>
      <c r="AT306" s="310"/>
      <c r="AU306" s="310"/>
      <c r="AV306" s="310"/>
      <c r="AW306" s="310"/>
      <c r="AX306" s="310"/>
      <c r="AY306" s="310"/>
      <c r="AZ306" s="310"/>
      <c r="BA306" s="310"/>
      <c r="BB306" s="310"/>
      <c r="BC306" s="310"/>
      <c r="BD306" s="287"/>
    </row>
    <row r="307" spans="1:56">
      <c r="A307" s="16" t="s">
        <v>253</v>
      </c>
      <c r="B307" s="4">
        <v>8110</v>
      </c>
      <c r="C307" s="6" t="s">
        <v>403</v>
      </c>
      <c r="D307" s="874">
        <v>316</v>
      </c>
      <c r="E307" s="875">
        <v>153</v>
      </c>
      <c r="F307" s="876">
        <v>153</v>
      </c>
      <c r="G307" s="876">
        <v>0</v>
      </c>
      <c r="H307" s="155">
        <v>163</v>
      </c>
      <c r="I307" s="876">
        <v>163</v>
      </c>
      <c r="J307" s="876">
        <v>0</v>
      </c>
      <c r="K307" s="692">
        <v>0</v>
      </c>
      <c r="L307" s="877">
        <v>4</v>
      </c>
      <c r="M307" s="133">
        <v>1.2658227848101266E-2</v>
      </c>
      <c r="N307" s="894">
        <v>1</v>
      </c>
      <c r="O307" s="40">
        <v>6.5359477124183009E-3</v>
      </c>
      <c r="P307" s="894">
        <v>1</v>
      </c>
      <c r="Q307" s="133">
        <v>6.5359477124183009E-3</v>
      </c>
      <c r="R307" s="899">
        <v>0</v>
      </c>
      <c r="S307" s="40" t="s">
        <v>31</v>
      </c>
      <c r="T307" s="894">
        <v>3</v>
      </c>
      <c r="U307" s="40">
        <v>1.8404907975460124E-2</v>
      </c>
      <c r="V307" s="899">
        <v>3</v>
      </c>
      <c r="W307" s="40">
        <v>1.8404907975460124E-2</v>
      </c>
      <c r="X307" s="899">
        <v>0</v>
      </c>
      <c r="Y307" s="127" t="s">
        <v>31</v>
      </c>
      <c r="Z307" s="155">
        <v>0</v>
      </c>
      <c r="AA307" s="35" t="s">
        <v>31</v>
      </c>
      <c r="AB307" s="310"/>
      <c r="AC307" s="310"/>
      <c r="AD307" s="310"/>
      <c r="AE307" s="310"/>
      <c r="AF307" s="310"/>
      <c r="AG307" s="310"/>
      <c r="AH307" s="310"/>
      <c r="AI307" s="310"/>
      <c r="AJ307" s="310"/>
      <c r="AK307" s="310"/>
      <c r="AL307" s="310"/>
      <c r="AM307" s="310"/>
      <c r="AN307" s="310"/>
      <c r="AO307" s="310"/>
      <c r="AP307" s="310"/>
      <c r="AQ307" s="310"/>
      <c r="AR307" s="310"/>
      <c r="AS307" s="310"/>
      <c r="AT307" s="310"/>
      <c r="AU307" s="310"/>
      <c r="AV307" s="310"/>
      <c r="AW307" s="310"/>
      <c r="AX307" s="310"/>
      <c r="AY307" s="310"/>
      <c r="AZ307" s="310"/>
      <c r="BA307" s="310"/>
      <c r="BB307" s="310"/>
      <c r="BC307" s="310"/>
      <c r="BD307" s="287"/>
    </row>
    <row r="308" spans="1:56">
      <c r="A308" s="16" t="s">
        <v>253</v>
      </c>
      <c r="B308" s="4">
        <v>8111</v>
      </c>
      <c r="C308" s="6" t="s">
        <v>246</v>
      </c>
      <c r="D308" s="874">
        <v>4033</v>
      </c>
      <c r="E308" s="875">
        <v>2819.9999999999995</v>
      </c>
      <c r="F308" s="876">
        <v>2690.0000000000009</v>
      </c>
      <c r="G308" s="876">
        <v>129.99999999999997</v>
      </c>
      <c r="H308" s="155">
        <v>1213.0000000000005</v>
      </c>
      <c r="I308" s="876">
        <v>1127</v>
      </c>
      <c r="J308" s="876">
        <v>86</v>
      </c>
      <c r="K308" s="692">
        <v>1861</v>
      </c>
      <c r="L308" s="877">
        <v>61.000000000000014</v>
      </c>
      <c r="M308" s="133">
        <v>1.512521696007935E-2</v>
      </c>
      <c r="N308" s="894">
        <v>43.000000000000021</v>
      </c>
      <c r="O308" s="40">
        <v>1.524822695035462E-2</v>
      </c>
      <c r="P308" s="894">
        <v>43.000000000000021</v>
      </c>
      <c r="Q308" s="133">
        <v>1.5985130111524165E-2</v>
      </c>
      <c r="R308" s="899">
        <v>0</v>
      </c>
      <c r="S308" s="40">
        <v>0</v>
      </c>
      <c r="T308" s="894">
        <v>18.000000000000004</v>
      </c>
      <c r="U308" s="40">
        <v>1.4839241549876337E-2</v>
      </c>
      <c r="V308" s="899">
        <v>17</v>
      </c>
      <c r="W308" s="40">
        <v>1.5084294587400177E-2</v>
      </c>
      <c r="X308" s="899">
        <v>1</v>
      </c>
      <c r="Y308" s="127">
        <v>1.1627906976744186E-2</v>
      </c>
      <c r="Z308" s="155">
        <v>21.000000000000007</v>
      </c>
      <c r="AA308" s="35">
        <v>1.128425577646427E-2</v>
      </c>
      <c r="AB308" s="310"/>
      <c r="AC308" s="310"/>
      <c r="AD308" s="310"/>
      <c r="AE308" s="310"/>
      <c r="AF308" s="310"/>
      <c r="AG308" s="310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310"/>
      <c r="AU308" s="310"/>
      <c r="AV308" s="310"/>
      <c r="AW308" s="310"/>
      <c r="AX308" s="310"/>
      <c r="AY308" s="310"/>
      <c r="AZ308" s="310"/>
      <c r="BA308" s="310"/>
      <c r="BB308" s="310"/>
      <c r="BC308" s="310"/>
      <c r="BD308" s="287"/>
    </row>
    <row r="309" spans="1:56">
      <c r="A309" s="16" t="s">
        <v>253</v>
      </c>
      <c r="B309" s="4">
        <v>8112</v>
      </c>
      <c r="C309" s="6" t="s">
        <v>404</v>
      </c>
      <c r="D309" s="874">
        <v>933.99999999999966</v>
      </c>
      <c r="E309" s="875">
        <v>702.99999999999989</v>
      </c>
      <c r="F309" s="876">
        <v>702.99999999999989</v>
      </c>
      <c r="G309" s="876">
        <v>0</v>
      </c>
      <c r="H309" s="155">
        <v>231.00000000000006</v>
      </c>
      <c r="I309" s="876">
        <v>231.00000000000006</v>
      </c>
      <c r="J309" s="876">
        <v>0</v>
      </c>
      <c r="K309" s="692">
        <v>0</v>
      </c>
      <c r="L309" s="877">
        <v>9</v>
      </c>
      <c r="M309" s="133">
        <v>9.6359743040685258E-3</v>
      </c>
      <c r="N309" s="894">
        <v>7</v>
      </c>
      <c r="O309" s="40">
        <v>9.9573257467994326E-3</v>
      </c>
      <c r="P309" s="894">
        <v>7</v>
      </c>
      <c r="Q309" s="133">
        <v>9.9573257467994326E-3</v>
      </c>
      <c r="R309" s="899">
        <v>0</v>
      </c>
      <c r="S309" s="40" t="s">
        <v>31</v>
      </c>
      <c r="T309" s="894">
        <v>2</v>
      </c>
      <c r="U309" s="40">
        <v>8.6580086580086563E-3</v>
      </c>
      <c r="V309" s="899">
        <v>2</v>
      </c>
      <c r="W309" s="40">
        <v>8.6580086580086563E-3</v>
      </c>
      <c r="X309" s="899">
        <v>0</v>
      </c>
      <c r="Y309" s="127" t="s">
        <v>31</v>
      </c>
      <c r="Z309" s="155">
        <v>0</v>
      </c>
      <c r="AA309" s="35" t="s">
        <v>31</v>
      </c>
      <c r="AB309" s="310"/>
      <c r="AC309" s="310"/>
      <c r="AD309" s="310"/>
      <c r="AE309" s="310"/>
      <c r="AF309" s="310"/>
      <c r="AG309" s="310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310"/>
      <c r="AU309" s="310"/>
      <c r="AV309" s="310"/>
      <c r="AW309" s="310"/>
      <c r="AX309" s="310"/>
      <c r="AY309" s="310"/>
      <c r="AZ309" s="310"/>
      <c r="BA309" s="310"/>
      <c r="BB309" s="310"/>
      <c r="BC309" s="310"/>
      <c r="BD309" s="287"/>
    </row>
    <row r="310" spans="1:56">
      <c r="A310" s="16" t="s">
        <v>253</v>
      </c>
      <c r="B310" s="4">
        <v>8114</v>
      </c>
      <c r="C310" s="6" t="s">
        <v>406</v>
      </c>
      <c r="D310" s="874">
        <v>1897</v>
      </c>
      <c r="E310" s="875">
        <v>1567.0000000000002</v>
      </c>
      <c r="F310" s="876">
        <v>1517.0000000000002</v>
      </c>
      <c r="G310" s="876">
        <v>50</v>
      </c>
      <c r="H310" s="155">
        <v>329.99999999999994</v>
      </c>
      <c r="I310" s="876">
        <v>329.99999999999994</v>
      </c>
      <c r="J310" s="876">
        <v>0</v>
      </c>
      <c r="K310" s="692">
        <v>43</v>
      </c>
      <c r="L310" s="877">
        <v>25.000000000000004</v>
      </c>
      <c r="M310" s="133">
        <v>1.3178703215603587E-2</v>
      </c>
      <c r="N310" s="894">
        <v>20</v>
      </c>
      <c r="O310" s="40">
        <v>1.2763241863433311E-2</v>
      </c>
      <c r="P310" s="894">
        <v>20</v>
      </c>
      <c r="Q310" s="133">
        <v>1.3183915622940011E-2</v>
      </c>
      <c r="R310" s="899">
        <v>0</v>
      </c>
      <c r="S310" s="40">
        <v>0</v>
      </c>
      <c r="T310" s="894">
        <v>5</v>
      </c>
      <c r="U310" s="40">
        <v>1.5151515151515154E-2</v>
      </c>
      <c r="V310" s="899">
        <v>5</v>
      </c>
      <c r="W310" s="40">
        <v>1.5151515151515154E-2</v>
      </c>
      <c r="X310" s="899">
        <v>0</v>
      </c>
      <c r="Y310" s="127" t="s">
        <v>31</v>
      </c>
      <c r="Z310" s="155">
        <v>1</v>
      </c>
      <c r="AA310" s="35">
        <v>2.3255813953488372E-2</v>
      </c>
      <c r="AB310" s="310"/>
      <c r="AC310" s="310"/>
      <c r="AD310" s="310"/>
      <c r="AE310" s="310"/>
      <c r="AF310" s="310"/>
      <c r="AG310" s="310"/>
      <c r="AH310" s="310"/>
      <c r="AI310" s="310"/>
      <c r="AJ310" s="310"/>
      <c r="AK310" s="310"/>
      <c r="AL310" s="310"/>
      <c r="AM310" s="310"/>
      <c r="AN310" s="310"/>
      <c r="AO310" s="310"/>
      <c r="AP310" s="310"/>
      <c r="AQ310" s="310"/>
      <c r="AR310" s="310"/>
      <c r="AS310" s="310"/>
      <c r="AT310" s="310"/>
      <c r="AU310" s="310"/>
      <c r="AV310" s="310"/>
      <c r="AW310" s="310"/>
      <c r="AX310" s="310"/>
      <c r="AY310" s="310"/>
      <c r="AZ310" s="310"/>
      <c r="BA310" s="310"/>
      <c r="BB310" s="310"/>
      <c r="BC310" s="310"/>
      <c r="BD310" s="287"/>
    </row>
    <row r="311" spans="1:56">
      <c r="A311" s="16" t="s">
        <v>253</v>
      </c>
      <c r="B311" s="4">
        <v>8115</v>
      </c>
      <c r="C311" s="6" t="s">
        <v>248</v>
      </c>
      <c r="D311" s="874">
        <v>2301</v>
      </c>
      <c r="E311" s="875">
        <v>1826.9999999999993</v>
      </c>
      <c r="F311" s="876">
        <v>1748.9999999999998</v>
      </c>
      <c r="G311" s="876">
        <v>78</v>
      </c>
      <c r="H311" s="155">
        <v>474</v>
      </c>
      <c r="I311" s="876">
        <v>474</v>
      </c>
      <c r="J311" s="876">
        <v>0</v>
      </c>
      <c r="K311" s="692">
        <v>318</v>
      </c>
      <c r="L311" s="877">
        <v>26.000000000000004</v>
      </c>
      <c r="M311" s="133">
        <v>1.1299435028248589E-2</v>
      </c>
      <c r="N311" s="894">
        <v>19.000000000000007</v>
      </c>
      <c r="O311" s="40">
        <v>1.0399562123700062E-2</v>
      </c>
      <c r="P311" s="894">
        <v>19.000000000000007</v>
      </c>
      <c r="Q311" s="133">
        <v>1.0863350485992001E-2</v>
      </c>
      <c r="R311" s="899">
        <v>0</v>
      </c>
      <c r="S311" s="40">
        <v>0</v>
      </c>
      <c r="T311" s="894">
        <v>7</v>
      </c>
      <c r="U311" s="40">
        <v>1.4767932489451477E-2</v>
      </c>
      <c r="V311" s="899">
        <v>7</v>
      </c>
      <c r="W311" s="40">
        <v>1.4767932489451477E-2</v>
      </c>
      <c r="X311" s="899">
        <v>0</v>
      </c>
      <c r="Y311" s="127" t="s">
        <v>31</v>
      </c>
      <c r="Z311" s="155">
        <v>3</v>
      </c>
      <c r="AA311" s="35">
        <v>9.433962264150943E-3</v>
      </c>
      <c r="AB311" s="310"/>
      <c r="AC311" s="310"/>
      <c r="AD311" s="310"/>
      <c r="AE311" s="310"/>
      <c r="AF311" s="310"/>
      <c r="AG311" s="310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  <c r="AT311" s="310"/>
      <c r="AU311" s="310"/>
      <c r="AV311" s="310"/>
      <c r="AW311" s="310"/>
      <c r="AX311" s="310"/>
      <c r="AY311" s="310"/>
      <c r="AZ311" s="310"/>
      <c r="BA311" s="310"/>
      <c r="BB311" s="310"/>
      <c r="BC311" s="310"/>
      <c r="BD311" s="287"/>
    </row>
    <row r="312" spans="1:56">
      <c r="A312" s="16" t="s">
        <v>253</v>
      </c>
      <c r="B312" s="4">
        <v>8116</v>
      </c>
      <c r="C312" s="6" t="s">
        <v>407</v>
      </c>
      <c r="D312" s="874">
        <v>845.00000000000034</v>
      </c>
      <c r="E312" s="875">
        <v>445.00000000000011</v>
      </c>
      <c r="F312" s="876">
        <v>379.00000000000011</v>
      </c>
      <c r="G312" s="876">
        <v>66</v>
      </c>
      <c r="H312" s="155">
        <v>400.00000000000011</v>
      </c>
      <c r="I312" s="876">
        <v>400.00000000000011</v>
      </c>
      <c r="J312" s="876">
        <v>0</v>
      </c>
      <c r="K312" s="692">
        <v>443.99999999999994</v>
      </c>
      <c r="L312" s="877">
        <v>19</v>
      </c>
      <c r="M312" s="133">
        <v>2.2485207100591705E-2</v>
      </c>
      <c r="N312" s="894">
        <v>2</v>
      </c>
      <c r="O312" s="40">
        <v>4.4943820224719088E-3</v>
      </c>
      <c r="P312" s="894">
        <v>2</v>
      </c>
      <c r="Q312" s="133">
        <v>5.2770448548812646E-3</v>
      </c>
      <c r="R312" s="899">
        <v>0</v>
      </c>
      <c r="S312" s="40">
        <v>0</v>
      </c>
      <c r="T312" s="894">
        <v>17</v>
      </c>
      <c r="U312" s="40">
        <v>4.2499999999999989E-2</v>
      </c>
      <c r="V312" s="899">
        <v>17</v>
      </c>
      <c r="W312" s="40">
        <v>4.2499999999999989E-2</v>
      </c>
      <c r="X312" s="899">
        <v>0</v>
      </c>
      <c r="Y312" s="127" t="s">
        <v>31</v>
      </c>
      <c r="Z312" s="155">
        <v>0</v>
      </c>
      <c r="AA312" s="35">
        <v>0</v>
      </c>
      <c r="AB312" s="310"/>
      <c r="AC312" s="310"/>
      <c r="AD312" s="310"/>
      <c r="AE312" s="310"/>
      <c r="AF312" s="310"/>
      <c r="AG312" s="310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310"/>
      <c r="AU312" s="310"/>
      <c r="AV312" s="310"/>
      <c r="AW312" s="310"/>
      <c r="AX312" s="310"/>
      <c r="AY312" s="310"/>
      <c r="AZ312" s="310"/>
      <c r="BA312" s="310"/>
      <c r="BB312" s="310"/>
      <c r="BC312" s="310"/>
      <c r="BD312" s="287"/>
    </row>
    <row r="313" spans="1:56">
      <c r="A313" s="16" t="s">
        <v>253</v>
      </c>
      <c r="B313" s="4">
        <v>8117</v>
      </c>
      <c r="C313" s="6" t="s">
        <v>250</v>
      </c>
      <c r="D313" s="874">
        <v>5505.9999999999991</v>
      </c>
      <c r="E313" s="875">
        <v>4208</v>
      </c>
      <c r="F313" s="876">
        <v>4104.0000000000009</v>
      </c>
      <c r="G313" s="876">
        <v>104</v>
      </c>
      <c r="H313" s="155">
        <v>1297.9999999999991</v>
      </c>
      <c r="I313" s="876">
        <v>1297.9999999999991</v>
      </c>
      <c r="J313" s="876">
        <v>0</v>
      </c>
      <c r="K313" s="692">
        <v>358.99999999999994</v>
      </c>
      <c r="L313" s="877">
        <v>64</v>
      </c>
      <c r="M313" s="133">
        <v>1.1623683254631314E-2</v>
      </c>
      <c r="N313" s="894">
        <v>39.000000000000014</v>
      </c>
      <c r="O313" s="40">
        <v>9.268060836501904E-3</v>
      </c>
      <c r="P313" s="894">
        <v>39.000000000000014</v>
      </c>
      <c r="Q313" s="133">
        <v>9.5029239766081883E-3</v>
      </c>
      <c r="R313" s="899">
        <v>0</v>
      </c>
      <c r="S313" s="40">
        <v>0</v>
      </c>
      <c r="T313" s="894">
        <v>25.000000000000007</v>
      </c>
      <c r="U313" s="40">
        <v>1.9260400616332839E-2</v>
      </c>
      <c r="V313" s="899">
        <v>25.000000000000007</v>
      </c>
      <c r="W313" s="40">
        <v>1.9260400616332839E-2</v>
      </c>
      <c r="X313" s="899">
        <v>0</v>
      </c>
      <c r="Y313" s="127" t="s">
        <v>31</v>
      </c>
      <c r="Z313" s="155">
        <v>4</v>
      </c>
      <c r="AA313" s="35">
        <v>1.1142061281337049E-2</v>
      </c>
      <c r="AB313" s="310"/>
      <c r="AC313" s="310"/>
      <c r="AD313" s="310"/>
      <c r="AE313" s="310"/>
      <c r="AF313" s="310"/>
      <c r="AG313" s="310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310"/>
      <c r="AU313" s="310"/>
      <c r="AV313" s="310"/>
      <c r="AW313" s="310"/>
      <c r="AX313" s="310"/>
      <c r="AY313" s="310"/>
      <c r="AZ313" s="310"/>
      <c r="BA313" s="310"/>
      <c r="BB313" s="310"/>
      <c r="BC313" s="310"/>
      <c r="BD313" s="287"/>
    </row>
    <row r="314" spans="1:56">
      <c r="A314" s="16" t="s">
        <v>253</v>
      </c>
      <c r="B314" s="4">
        <v>8118</v>
      </c>
      <c r="C314" s="6" t="s">
        <v>408</v>
      </c>
      <c r="D314" s="874">
        <v>919.99999999999977</v>
      </c>
      <c r="E314" s="875">
        <v>919.99999999999977</v>
      </c>
      <c r="F314" s="876">
        <v>919.99999999999977</v>
      </c>
      <c r="G314" s="876">
        <v>0</v>
      </c>
      <c r="H314" s="155">
        <v>0</v>
      </c>
      <c r="I314" s="876">
        <v>0</v>
      </c>
      <c r="J314" s="876">
        <v>0</v>
      </c>
      <c r="K314" s="692">
        <v>249.00000000000006</v>
      </c>
      <c r="L314" s="877">
        <v>20.000000000000004</v>
      </c>
      <c r="M314" s="133">
        <v>2.1739130434782619E-2</v>
      </c>
      <c r="N314" s="894">
        <v>20.000000000000004</v>
      </c>
      <c r="O314" s="40">
        <v>2.1739130434782619E-2</v>
      </c>
      <c r="P314" s="894">
        <v>20.000000000000004</v>
      </c>
      <c r="Q314" s="133">
        <v>2.1739130434782619E-2</v>
      </c>
      <c r="R314" s="899">
        <v>0</v>
      </c>
      <c r="S314" s="40" t="s">
        <v>31</v>
      </c>
      <c r="T314" s="894">
        <v>0</v>
      </c>
      <c r="U314" s="40" t="s">
        <v>31</v>
      </c>
      <c r="V314" s="899">
        <v>0</v>
      </c>
      <c r="W314" s="40" t="s">
        <v>31</v>
      </c>
      <c r="X314" s="899">
        <v>0</v>
      </c>
      <c r="Y314" s="127" t="s">
        <v>31</v>
      </c>
      <c r="Z314" s="155">
        <v>9</v>
      </c>
      <c r="AA314" s="35">
        <v>3.6144578313253004E-2</v>
      </c>
      <c r="AB314" s="310"/>
      <c r="AC314" s="310"/>
      <c r="AD314" s="310"/>
      <c r="AE314" s="310"/>
      <c r="AF314" s="310"/>
      <c r="AG314" s="310"/>
      <c r="AH314" s="310"/>
      <c r="AI314" s="310"/>
      <c r="AJ314" s="310"/>
      <c r="AK314" s="310"/>
      <c r="AL314" s="310"/>
      <c r="AM314" s="310"/>
      <c r="AN314" s="310"/>
      <c r="AO314" s="310"/>
      <c r="AP314" s="310"/>
      <c r="AQ314" s="310"/>
      <c r="AR314" s="310"/>
      <c r="AS314" s="310"/>
      <c r="AT314" s="310"/>
      <c r="AU314" s="310"/>
      <c r="AV314" s="310"/>
      <c r="AW314" s="310"/>
      <c r="AX314" s="310"/>
      <c r="AY314" s="310"/>
      <c r="AZ314" s="310"/>
      <c r="BA314" s="310"/>
      <c r="BB314" s="310"/>
      <c r="BC314" s="310"/>
      <c r="BD314" s="287"/>
    </row>
    <row r="315" spans="1:56">
      <c r="A315" s="16" t="s">
        <v>253</v>
      </c>
      <c r="B315" s="4">
        <v>8119</v>
      </c>
      <c r="C315" s="6" t="s">
        <v>409</v>
      </c>
      <c r="D315" s="874">
        <v>19731.000000000007</v>
      </c>
      <c r="E315" s="875">
        <v>16684.000000000011</v>
      </c>
      <c r="F315" s="876">
        <v>16228.999999999991</v>
      </c>
      <c r="G315" s="876">
        <v>455.00000000000006</v>
      </c>
      <c r="H315" s="155">
        <v>3047.0000000000023</v>
      </c>
      <c r="I315" s="876">
        <v>2970.9999999999982</v>
      </c>
      <c r="J315" s="876">
        <v>76</v>
      </c>
      <c r="K315" s="692">
        <v>6069.9999999999918</v>
      </c>
      <c r="L315" s="877">
        <v>379.99999999999966</v>
      </c>
      <c r="M315" s="133">
        <v>1.9259034007399499E-2</v>
      </c>
      <c r="N315" s="894">
        <v>261.00000000000006</v>
      </c>
      <c r="O315" s="40">
        <v>1.5643730520258924E-2</v>
      </c>
      <c r="P315" s="894">
        <v>261.00000000000006</v>
      </c>
      <c r="Q315" s="133">
        <v>1.6082321769671587E-2</v>
      </c>
      <c r="R315" s="899">
        <v>0</v>
      </c>
      <c r="S315" s="40">
        <v>0</v>
      </c>
      <c r="T315" s="894">
        <v>119.00000000000004</v>
      </c>
      <c r="U315" s="40">
        <v>3.9054808007876585E-2</v>
      </c>
      <c r="V315" s="899">
        <v>118.00000000000006</v>
      </c>
      <c r="W315" s="40">
        <v>3.9717266913497182E-2</v>
      </c>
      <c r="X315" s="899">
        <v>1</v>
      </c>
      <c r="Y315" s="127">
        <v>1.3157894736842105E-2</v>
      </c>
      <c r="Z315" s="155">
        <v>138.99999999999997</v>
      </c>
      <c r="AA315" s="35">
        <v>2.2899505766062631E-2</v>
      </c>
      <c r="AB315" s="310"/>
      <c r="AC315" s="310"/>
      <c r="AD315" s="310"/>
      <c r="AE315" s="310"/>
      <c r="AF315" s="310"/>
      <c r="AG315" s="310"/>
      <c r="AH315" s="310"/>
      <c r="AI315" s="310"/>
      <c r="AJ315" s="310"/>
      <c r="AK315" s="310"/>
      <c r="AL315" s="310"/>
      <c r="AM315" s="310"/>
      <c r="AN315" s="310"/>
      <c r="AO315" s="310"/>
      <c r="AP315" s="310"/>
      <c r="AQ315" s="310"/>
      <c r="AR315" s="310"/>
      <c r="AS315" s="310"/>
      <c r="AT315" s="310"/>
      <c r="AU315" s="310"/>
      <c r="AV315" s="310"/>
      <c r="AW315" s="310"/>
      <c r="AX315" s="310"/>
      <c r="AY315" s="310"/>
      <c r="AZ315" s="310"/>
      <c r="BA315" s="310"/>
      <c r="BB315" s="310"/>
      <c r="BC315" s="310"/>
      <c r="BD315" s="287"/>
    </row>
    <row r="316" spans="1:56">
      <c r="A316" s="16" t="s">
        <v>253</v>
      </c>
      <c r="B316" s="4">
        <v>8120</v>
      </c>
      <c r="C316" s="6" t="s">
        <v>410</v>
      </c>
      <c r="D316" s="874">
        <v>362.00000000000006</v>
      </c>
      <c r="E316" s="875">
        <v>269.99999999999994</v>
      </c>
      <c r="F316" s="876">
        <v>269.99999999999994</v>
      </c>
      <c r="G316" s="876">
        <v>0</v>
      </c>
      <c r="H316" s="155">
        <v>92</v>
      </c>
      <c r="I316" s="876">
        <v>92</v>
      </c>
      <c r="J316" s="876">
        <v>0</v>
      </c>
      <c r="K316" s="692">
        <v>0</v>
      </c>
      <c r="L316" s="877">
        <v>8</v>
      </c>
      <c r="M316" s="133">
        <v>2.209944751381215E-2</v>
      </c>
      <c r="N316" s="894">
        <v>3</v>
      </c>
      <c r="O316" s="40">
        <v>1.1111111111111113E-2</v>
      </c>
      <c r="P316" s="894">
        <v>3</v>
      </c>
      <c r="Q316" s="133">
        <v>1.1111111111111113E-2</v>
      </c>
      <c r="R316" s="899">
        <v>0</v>
      </c>
      <c r="S316" s="40" t="s">
        <v>31</v>
      </c>
      <c r="T316" s="894">
        <v>5</v>
      </c>
      <c r="U316" s="40">
        <v>5.434782608695652E-2</v>
      </c>
      <c r="V316" s="899">
        <v>5</v>
      </c>
      <c r="W316" s="40">
        <v>5.434782608695652E-2</v>
      </c>
      <c r="X316" s="899">
        <v>0</v>
      </c>
      <c r="Y316" s="127" t="s">
        <v>31</v>
      </c>
      <c r="Z316" s="155">
        <v>0</v>
      </c>
      <c r="AA316" s="35" t="s">
        <v>31</v>
      </c>
      <c r="AB316" s="310"/>
      <c r="AC316" s="310"/>
      <c r="AD316" s="310"/>
      <c r="AE316" s="310"/>
      <c r="AF316" s="310"/>
      <c r="AG316" s="310"/>
      <c r="AH316" s="310"/>
      <c r="AI316" s="310"/>
      <c r="AJ316" s="310"/>
      <c r="AK316" s="310"/>
      <c r="AL316" s="310"/>
      <c r="AM316" s="310"/>
      <c r="AN316" s="310"/>
      <c r="AO316" s="310"/>
      <c r="AP316" s="310"/>
      <c r="AQ316" s="310"/>
      <c r="AR316" s="310"/>
      <c r="AS316" s="310"/>
      <c r="AT316" s="310"/>
      <c r="AU316" s="310"/>
      <c r="AV316" s="310"/>
      <c r="AW316" s="310"/>
      <c r="AX316" s="310"/>
      <c r="AY316" s="310"/>
      <c r="AZ316" s="310"/>
      <c r="BA316" s="310"/>
      <c r="BB316" s="310"/>
      <c r="BC316" s="310"/>
      <c r="BD316" s="287"/>
    </row>
    <row r="317" spans="1:56">
      <c r="A317" s="16" t="s">
        <v>253</v>
      </c>
      <c r="B317" s="4">
        <v>8121</v>
      </c>
      <c r="C317" s="6" t="s">
        <v>411</v>
      </c>
      <c r="D317" s="874">
        <v>1157.0000000000007</v>
      </c>
      <c r="E317" s="875">
        <v>878.00000000000011</v>
      </c>
      <c r="F317" s="876">
        <v>878.00000000000011</v>
      </c>
      <c r="G317" s="876">
        <v>0</v>
      </c>
      <c r="H317" s="155">
        <v>279.00000000000006</v>
      </c>
      <c r="I317" s="876">
        <v>279.00000000000006</v>
      </c>
      <c r="J317" s="876">
        <v>0</v>
      </c>
      <c r="K317" s="692">
        <v>657.99999999999989</v>
      </c>
      <c r="L317" s="877">
        <v>16.000000000000004</v>
      </c>
      <c r="M317" s="133">
        <v>1.3828867761452026E-2</v>
      </c>
      <c r="N317" s="894">
        <v>9</v>
      </c>
      <c r="O317" s="40">
        <v>1.0250569476082003E-2</v>
      </c>
      <c r="P317" s="894">
        <v>9</v>
      </c>
      <c r="Q317" s="133">
        <v>1.0250569476082003E-2</v>
      </c>
      <c r="R317" s="899">
        <v>0</v>
      </c>
      <c r="S317" s="40" t="s">
        <v>31</v>
      </c>
      <c r="T317" s="894">
        <v>6.9999999999999991</v>
      </c>
      <c r="U317" s="40">
        <v>2.5089605734767016E-2</v>
      </c>
      <c r="V317" s="899">
        <v>6.9999999999999991</v>
      </c>
      <c r="W317" s="40">
        <v>2.5089605734767016E-2</v>
      </c>
      <c r="X317" s="899">
        <v>0</v>
      </c>
      <c r="Y317" s="127" t="s">
        <v>31</v>
      </c>
      <c r="Z317" s="155">
        <v>14</v>
      </c>
      <c r="AA317" s="35">
        <v>2.1276595744680854E-2</v>
      </c>
      <c r="AB317" s="310"/>
      <c r="AC317" s="310"/>
      <c r="AD317" s="310"/>
      <c r="AE317" s="310"/>
      <c r="AF317" s="310"/>
      <c r="AG317" s="310"/>
      <c r="AH317" s="310"/>
      <c r="AI317" s="310"/>
      <c r="AJ317" s="310"/>
      <c r="AK317" s="310"/>
      <c r="AL317" s="310"/>
      <c r="AM317" s="310"/>
      <c r="AN317" s="310"/>
      <c r="AO317" s="310"/>
      <c r="AP317" s="310"/>
      <c r="AQ317" s="310"/>
      <c r="AR317" s="310"/>
      <c r="AS317" s="310"/>
      <c r="AT317" s="310"/>
      <c r="AU317" s="310"/>
      <c r="AV317" s="310"/>
      <c r="AW317" s="310"/>
      <c r="AX317" s="310"/>
      <c r="AY317" s="310"/>
      <c r="AZ317" s="310"/>
      <c r="BA317" s="310"/>
      <c r="BB317" s="310"/>
      <c r="BC317" s="310"/>
      <c r="BD317" s="287"/>
    </row>
    <row r="318" spans="1:56" ht="15" thickBot="1">
      <c r="A318" s="18" t="s">
        <v>253</v>
      </c>
      <c r="B318" s="11">
        <v>8122</v>
      </c>
      <c r="C318" s="7" t="s">
        <v>412</v>
      </c>
      <c r="D318" s="883">
        <v>183</v>
      </c>
      <c r="E318" s="884">
        <v>183</v>
      </c>
      <c r="F318" s="885">
        <v>183</v>
      </c>
      <c r="G318" s="885">
        <v>0</v>
      </c>
      <c r="H318" s="886">
        <v>0</v>
      </c>
      <c r="I318" s="885">
        <v>0</v>
      </c>
      <c r="J318" s="885">
        <v>0</v>
      </c>
      <c r="K318" s="697">
        <v>0</v>
      </c>
      <c r="L318" s="887">
        <v>0</v>
      </c>
      <c r="M318" s="135">
        <v>0</v>
      </c>
      <c r="N318" s="896">
        <v>0</v>
      </c>
      <c r="O318" s="42">
        <v>0</v>
      </c>
      <c r="P318" s="896">
        <v>0</v>
      </c>
      <c r="Q318" s="135">
        <v>0</v>
      </c>
      <c r="R318" s="901">
        <v>0</v>
      </c>
      <c r="S318" s="42" t="s">
        <v>31</v>
      </c>
      <c r="T318" s="896">
        <v>0</v>
      </c>
      <c r="U318" s="42" t="s">
        <v>31</v>
      </c>
      <c r="V318" s="901">
        <v>0</v>
      </c>
      <c r="W318" s="42" t="s">
        <v>31</v>
      </c>
      <c r="X318" s="901">
        <v>0</v>
      </c>
      <c r="Y318" s="129" t="s">
        <v>31</v>
      </c>
      <c r="Z318" s="886">
        <v>0</v>
      </c>
      <c r="AA318" s="37" t="s">
        <v>31</v>
      </c>
      <c r="AB318" s="310"/>
      <c r="AC318" s="310"/>
      <c r="AD318" s="310"/>
      <c r="AE318" s="310"/>
      <c r="AF318" s="310"/>
      <c r="AG318" s="310"/>
      <c r="AH318" s="310"/>
      <c r="AI318" s="310"/>
      <c r="AJ318" s="310"/>
      <c r="AK318" s="310"/>
      <c r="AL318" s="310"/>
      <c r="AM318" s="310"/>
      <c r="AN318" s="310"/>
      <c r="AO318" s="310"/>
      <c r="AP318" s="310"/>
      <c r="AQ318" s="310"/>
      <c r="AR318" s="310"/>
      <c r="AS318" s="310"/>
      <c r="AT318" s="310"/>
      <c r="AU318" s="310"/>
      <c r="AV318" s="310"/>
      <c r="AW318" s="310"/>
      <c r="AX318" s="310"/>
      <c r="AY318" s="310"/>
      <c r="AZ318" s="310"/>
      <c r="BA318" s="310"/>
      <c r="BB318" s="310"/>
      <c r="BC318" s="310"/>
      <c r="BD318" s="287"/>
    </row>
    <row r="319" spans="1:56" ht="1.5" customHeight="1" thickTop="1"/>
    <row r="320" spans="1:56" ht="1.5" customHeight="1"/>
    <row r="321" spans="1:27">
      <c r="A321" s="29" t="s">
        <v>47</v>
      </c>
      <c r="AA321" s="31" t="s">
        <v>48</v>
      </c>
    </row>
    <row r="322" spans="1:27">
      <c r="A322" s="24" t="s">
        <v>49</v>
      </c>
      <c r="B322" s="2" t="s">
        <v>413</v>
      </c>
    </row>
    <row r="323" spans="1:27">
      <c r="A323" s="24" t="s">
        <v>51</v>
      </c>
      <c r="B323" s="2" t="s">
        <v>559</v>
      </c>
    </row>
    <row r="325" spans="1:27">
      <c r="C325" s="25"/>
    </row>
  </sheetData>
  <mergeCells count="26">
    <mergeCell ref="A1:J1"/>
    <mergeCell ref="L2:AA2"/>
    <mergeCell ref="E3:E5"/>
    <mergeCell ref="H3:H5"/>
    <mergeCell ref="K3:K5"/>
    <mergeCell ref="L3:L5"/>
    <mergeCell ref="N3:Y3"/>
    <mergeCell ref="V4:Y4"/>
    <mergeCell ref="M3:M5"/>
    <mergeCell ref="Z3:AA3"/>
    <mergeCell ref="U4:U5"/>
    <mergeCell ref="O4:O5"/>
    <mergeCell ref="AA4:AA5"/>
    <mergeCell ref="T4:T5"/>
    <mergeCell ref="Z4:Z5"/>
    <mergeCell ref="P4:S4"/>
    <mergeCell ref="N4:N5"/>
    <mergeCell ref="A2:C3"/>
    <mergeCell ref="D2:D5"/>
    <mergeCell ref="J4:J5"/>
    <mergeCell ref="I4:I5"/>
    <mergeCell ref="E2:J2"/>
    <mergeCell ref="G4:G5"/>
    <mergeCell ref="F4:F5"/>
    <mergeCell ref="F3:G3"/>
    <mergeCell ref="I3:J3"/>
  </mergeCell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7DE2C-4E2D-4C7A-896A-F78E40CECAD6}">
  <sheetPr>
    <tabColor rgb="FF002060"/>
  </sheetPr>
  <dimension ref="A1:E24"/>
  <sheetViews>
    <sheetView workbookViewId="0">
      <pane ySplit="1" topLeftCell="A2" activePane="bottomLeft" state="frozen"/>
      <selection pane="bottomLeft" sqref="A1:C1"/>
    </sheetView>
  </sheetViews>
  <sheetFormatPr defaultRowHeight="14.45"/>
  <cols>
    <col min="1" max="1" width="6.85546875" style="28" customWidth="1"/>
    <col min="2" max="2" width="5.42578125" style="28" customWidth="1"/>
    <col min="3" max="3" width="201.140625" customWidth="1"/>
    <col min="4" max="4" width="11.7109375" style="28" customWidth="1"/>
  </cols>
  <sheetData>
    <row r="1" spans="1:5" ht="63.75" customHeight="1">
      <c r="A1" s="1017" t="s">
        <v>0</v>
      </c>
      <c r="B1" s="1018"/>
      <c r="C1" s="1019"/>
      <c r="D1" s="384" t="s">
        <v>1</v>
      </c>
    </row>
    <row r="2" spans="1:5" ht="21" customHeight="1" thickBot="1">
      <c r="A2" s="1036"/>
      <c r="B2" s="1037"/>
      <c r="C2" s="386" t="str">
        <f>'T1'!A1</f>
        <v>Tab. 1: Vývoj počtu dětí, žáků celkem, cizinců a Ukrajinců podle druhu pobytu v MŠ, ZŠ, SŠ a konzervatořích v letech 2013 až 2025</v>
      </c>
      <c r="D2" s="385" t="s">
        <v>2</v>
      </c>
    </row>
    <row r="3" spans="1:5" ht="21" customHeight="1">
      <c r="A3" s="1020" t="s">
        <v>3</v>
      </c>
      <c r="B3" s="1028" t="s">
        <v>4</v>
      </c>
      <c r="C3" s="388" t="str">
        <f>'T2.1'!A1</f>
        <v>Tab. 2.1: MŠ – počty dětí celkem, počty a podíly Ukrajinců, z toho Ukrajinců azylantů v MŠ v jednotlivých krajích, okresech a ORP k 30. 9. 2025</v>
      </c>
      <c r="D3" s="385" t="s">
        <v>2</v>
      </c>
    </row>
    <row r="4" spans="1:5" ht="21" customHeight="1">
      <c r="A4" s="1021"/>
      <c r="B4" s="1029"/>
      <c r="C4" s="390" t="str">
        <f>'T2.2'!A1</f>
        <v>Tab. 2.2: MŠ – meziroční srovnání počtu ukrajinských dětí podle druhu pobytu v jednotlivých krajích, okresech a ORP v letech 2020 až 2025</v>
      </c>
      <c r="D4" s="385" t="s">
        <v>2</v>
      </c>
    </row>
    <row r="5" spans="1:5" ht="21" customHeight="1">
      <c r="A5" s="1021"/>
      <c r="B5" s="1014" t="s">
        <v>5</v>
      </c>
      <c r="C5" s="391" t="str">
        <f>'T2.3'!A1</f>
        <v>Tab. 2.3: MŠ – počty škol celkem, počty a podíly škol s ukrajinskými dětmi v jednotlivých krajích, okresech a ORP k 30. 9. 2025</v>
      </c>
      <c r="D5" s="247"/>
    </row>
    <row r="6" spans="1:5" ht="21" customHeight="1">
      <c r="A6" s="1021"/>
      <c r="B6" s="1015"/>
      <c r="C6" s="389" t="str">
        <f>'T2.3a'!A1</f>
        <v>Tab. 2.3a: MŠ – počty škol celkem, počty a podíly škol s ukrajinskými dětmi azylanty v jednotlivých krajích, okresech a ORP k 30. 9. 2025</v>
      </c>
      <c r="D6" s="385" t="s">
        <v>2</v>
      </c>
    </row>
    <row r="7" spans="1:5" ht="21" customHeight="1">
      <c r="A7" s="1021"/>
      <c r="B7" s="1015"/>
      <c r="C7" s="389" t="str">
        <f>'T2.4'!A1</f>
        <v>Tab. 2.4: MŠ – počty běžných MŠ podle počtu ukrajinských dětí v jednotlivých krajích, okresech a ORP k 30. 9. 2025</v>
      </c>
      <c r="D7" s="247"/>
    </row>
    <row r="8" spans="1:5" ht="21" customHeight="1" thickBot="1">
      <c r="A8" s="1022"/>
      <c r="B8" s="1030"/>
      <c r="C8" s="393" t="str">
        <f>'T2.4a'!A1</f>
        <v>Tab. 2.4a: MŠ – počty běžných MŠ podle počtu ukrajinských dětí azylantů v jednotlivých krajích, okresech a ORP k 30. 9. 2025</v>
      </c>
      <c r="D8" s="385" t="s">
        <v>2</v>
      </c>
    </row>
    <row r="9" spans="1:5" ht="21" customHeight="1">
      <c r="A9" s="1038" t="s">
        <v>6</v>
      </c>
      <c r="B9" s="1040" t="s">
        <v>4</v>
      </c>
      <c r="C9" s="387" t="str">
        <f>'T2P.1'!A1</f>
        <v>Tab. 2P.1: Přípravné třídy ZŠ a přípravné stupně ZŠ speciálních (PT, PS) – počty dětí celkem, počty a podíly Ukrajinců, z toho Ukrajinců azylantů v příperavných třídách/stupních v jednotlivých krajích, okresech a ORP k 30. 9. 2025</v>
      </c>
      <c r="D9" s="385" t="s">
        <v>2</v>
      </c>
    </row>
    <row r="10" spans="1:5" ht="21" customHeight="1" thickBot="1">
      <c r="A10" s="1039"/>
      <c r="B10" s="1041"/>
      <c r="C10" s="386" t="str">
        <f>'T2P.2'!A1</f>
        <v>Tab. 2P.2: Přípravné třídy ZŠ a přípravné stupně ZŠ speciálních (PT, PS) – meziroční srovnání počtu ukrajinských dětí podle druhu pobytu v jednotlivých krajích, okresech a ORP v letech 2020 až 2025</v>
      </c>
      <c r="D10" s="385" t="s">
        <v>2</v>
      </c>
      <c r="E10" s="962"/>
    </row>
    <row r="11" spans="1:5" ht="21" customHeight="1">
      <c r="A11" s="1023" t="s">
        <v>7</v>
      </c>
      <c r="B11" s="1031" t="s">
        <v>8</v>
      </c>
      <c r="C11" s="628" t="str">
        <f>'T3.1'!A1</f>
        <v>Tab. 3.1: ZŠ – počty žáků celkem, počty a podíly ukrajinských žáků celkem a v plně ukrajinských třídách v jednotlivých krajích, okresech a ORP k 30. 9. 2025</v>
      </c>
      <c r="D11" s="385" t="s">
        <v>2</v>
      </c>
    </row>
    <row r="12" spans="1:5" ht="21" customHeight="1">
      <c r="A12" s="1024"/>
      <c r="B12" s="1032"/>
      <c r="C12" s="629" t="str">
        <f>'T3.1a'!A1</f>
        <v>Tab. 3.1a: ZŠ – počty žáků celkem, počty a podíly ukrajinských žáků azylantů celkem a ve třídách zcela tvořených ukrajinskými azylanty v jednotlivých krajích, okresech a ORP k 30.9. 2025</v>
      </c>
      <c r="D12" s="385" t="s">
        <v>2</v>
      </c>
    </row>
    <row r="13" spans="1:5" ht="21" customHeight="1">
      <c r="A13" s="1024"/>
      <c r="B13" s="1033"/>
      <c r="C13" s="630" t="str">
        <f>'T3.2'!A1</f>
        <v>Tab. 3.2: ZŠ – meziroční srovnání počtu ukrajinských žáků podle druhu pobytu v jednotlivých krajích, okresech a ORP v  letech 2020 až 2025</v>
      </c>
      <c r="D13" s="385" t="s">
        <v>2</v>
      </c>
    </row>
    <row r="14" spans="1:5" ht="21" customHeight="1">
      <c r="A14" s="1024"/>
      <c r="B14" s="1034" t="s">
        <v>9</v>
      </c>
      <c r="C14" s="631" t="str">
        <f>'T3.3'!A1</f>
        <v>Tab. 3.3: ZŠ – počty tříd celkem, počty a podíly tříd s ukrajinskými žáky v jednotlivých krajích, okresech a ORP k 30. 9. 2025</v>
      </c>
      <c r="D14" s="247"/>
    </row>
    <row r="15" spans="1:5" ht="21" customHeight="1">
      <c r="A15" s="1024"/>
      <c r="B15" s="1032"/>
      <c r="C15" s="629" t="str">
        <f>'T3.3a'!A1</f>
        <v>Tab. 3.3a: ZŠ – počty tříd celkem, počty a podíly tříd s ukrajinskými žáky azylanty v jednotlivých krajích, okresech a ORP k 30. 9. 2025</v>
      </c>
      <c r="D15" s="385" t="s">
        <v>2</v>
      </c>
    </row>
    <row r="16" spans="1:5" ht="21" customHeight="1">
      <c r="A16" s="1024"/>
      <c r="B16" s="1032"/>
      <c r="C16" s="629" t="str">
        <f>'T3.4'!A1</f>
        <v>Tab. 3.4: ZŠ – počty běžných tříd podle počtu ukrajinských žáků v jednotlivých krajích, okresech a ORP k 30. 9. 2025</v>
      </c>
      <c r="D16" s="247"/>
    </row>
    <row r="17" spans="1:4" ht="21" customHeight="1" thickBot="1">
      <c r="A17" s="1025"/>
      <c r="B17" s="1035"/>
      <c r="C17" s="632" t="str">
        <f>'T3.4a'!A1</f>
        <v>Tab. 3.4a: ZŠ – počty běžných tříd podle počtu ukrajinských žáků azylantů v jednotlivých krajích, okresech a ORP k 30. 9. 2025</v>
      </c>
      <c r="D17" s="385" t="s">
        <v>2</v>
      </c>
    </row>
    <row r="18" spans="1:4" ht="21" customHeight="1">
      <c r="A18" s="1026" t="s">
        <v>10</v>
      </c>
      <c r="B18" s="1028" t="s">
        <v>8</v>
      </c>
      <c r="C18" s="388" t="str">
        <f>'T4.1'!A1</f>
        <v>Tab. 4.1: SŠ – počty studií celkem, počty a podíly studií ukrajinských žáků v jednotlivých krajích, okresech a ORP k 30. 9. 2025</v>
      </c>
      <c r="D18" s="247"/>
    </row>
    <row r="19" spans="1:4" ht="21" customHeight="1">
      <c r="A19" s="1021"/>
      <c r="B19" s="1015"/>
      <c r="C19" s="389" t="str">
        <f>'T4.1a'!A1</f>
        <v>Tab. 4.1a: SŠ – počty studií celkem, počty a podíly studií ukrajinských žáků azylantů v jednotlivých krajích, okresech a ORP k 30. 9. 2025</v>
      </c>
      <c r="D19" s="385" t="s">
        <v>2</v>
      </c>
    </row>
    <row r="20" spans="1:4" ht="21" customHeight="1">
      <c r="A20" s="1021"/>
      <c r="B20" s="1029"/>
      <c r="C20" s="390" t="str">
        <f>'T4.2'!A1</f>
        <v>Tab. 4.2: SŠ – meziroční srovnání počtu ukrajinských žáků podle druhu pobytu v jednotlivých krajích, okresech a ORP v letech 2020 až 2025</v>
      </c>
      <c r="D20" s="385" t="s">
        <v>2</v>
      </c>
    </row>
    <row r="21" spans="1:4" ht="21" customHeight="1">
      <c r="A21" s="1021"/>
      <c r="B21" s="1014" t="s">
        <v>9</v>
      </c>
      <c r="C21" s="391" t="str">
        <f>'T4.3'!A1</f>
        <v>Tab. 4.3: SŠ – počty tříd celkem, počty a podíly tříd s ukrajinskými žáky v jednotlivých krajích, okresech a ORP k 30. 9. 2025</v>
      </c>
      <c r="D21" s="247"/>
    </row>
    <row r="22" spans="1:4" ht="21" customHeight="1">
      <c r="A22" s="1021"/>
      <c r="B22" s="1015"/>
      <c r="C22" s="389" t="str">
        <f>'T4.3a'!A1</f>
        <v>Tab. 4.3a: SŠ – počty tříd celkem, počty a podíly tříd s ukrajinskými žáky azylanty v jednotlivých krajích, okresech a ORP k 30. 9. 2025</v>
      </c>
      <c r="D22" s="385" t="s">
        <v>2</v>
      </c>
    </row>
    <row r="23" spans="1:4" ht="21" customHeight="1">
      <c r="A23" s="1021"/>
      <c r="B23" s="1015"/>
      <c r="C23" s="389" t="str">
        <f>'T4.4'!A1</f>
        <v>Tab. 4.4: SŠ – počty běžných tříd podle počtu ukrajinských žáků v jednotlivých krajích, okresech a ORP k 30. 9. 2025</v>
      </c>
      <c r="D23" s="247"/>
    </row>
    <row r="24" spans="1:4" ht="21" customHeight="1" thickBot="1">
      <c r="A24" s="1027"/>
      <c r="B24" s="1016"/>
      <c r="C24" s="392" t="str">
        <f>'T4.4a'!A1</f>
        <v>Tab. 4.4a: SŠ – počty běžných tříd podle počtu ukrajinských žáků azylantů v jednotlivých krajích, okresech a ORP k 30. 9. 2025</v>
      </c>
      <c r="D24" s="385" t="s">
        <v>2</v>
      </c>
    </row>
  </sheetData>
  <mergeCells count="13">
    <mergeCell ref="B21:B24"/>
    <mergeCell ref="A1:C1"/>
    <mergeCell ref="A3:A8"/>
    <mergeCell ref="A11:A17"/>
    <mergeCell ref="A18:A24"/>
    <mergeCell ref="B3:B4"/>
    <mergeCell ref="B5:B8"/>
    <mergeCell ref="B11:B13"/>
    <mergeCell ref="B14:B17"/>
    <mergeCell ref="B18:B20"/>
    <mergeCell ref="A2:B2"/>
    <mergeCell ref="A9:A10"/>
    <mergeCell ref="B9:B10"/>
  </mergeCells>
  <hyperlinks>
    <hyperlink ref="C2" location="'T1'!A1" display="'T1'!A1" xr:uid="{24CC5A0C-49D1-4870-BE28-6343BB2691C4}"/>
    <hyperlink ref="C4" location="T2.2!A1" display="T2.2!A1" xr:uid="{7648F5AE-5517-4A8F-95A0-0C9FB02A8417}"/>
    <hyperlink ref="C13" location="T3.2!A1" display="T3.2!A1" xr:uid="{0502FCC0-E5CB-4C76-83D9-3A05B4CAE659}"/>
    <hyperlink ref="C14" location="T3.3!A1" display="T3.3!A1" xr:uid="{B15FBEBE-D807-4D86-A7A4-7B0280F1BFB4}"/>
    <hyperlink ref="C16" location="T3.4!A1" display="T3.4!A1" xr:uid="{61B9B3D8-C3B7-4A3E-A2F1-107F7A7E743C}"/>
    <hyperlink ref="C18" location="T4.1!A1" display="T4.1!A1" xr:uid="{68F7C883-F0ED-46BB-9665-6A3239106D10}"/>
    <hyperlink ref="C20" location="T4.2!A1" display="T4.2!A1" xr:uid="{03989F19-16D0-4CD4-B478-90891C266A72}"/>
    <hyperlink ref="C21" location="T4.3!A1" display="T4.3!A1" xr:uid="{61CDA3C3-AEF7-4A5B-89B9-162D2FA9BF71}"/>
    <hyperlink ref="C23" location="T4.4!A1" display="T4.4!A1" xr:uid="{457EAD01-1ABD-41F2-AEC8-13EC7D13A3F9}"/>
    <hyperlink ref="C19" location="T4.1a!A1" display="T4.1a!A1" xr:uid="{95C0A55D-C7C2-462C-BBEC-EBF0379013FF}"/>
    <hyperlink ref="C24" location="T4.4a!A1" display="T4.4a!A1" xr:uid="{C8D23307-864E-400C-9D12-5A99F16935C2}"/>
    <hyperlink ref="C5" location="T2.3!A1" display="T2.3!A1" xr:uid="{E926754F-487E-40EE-96FB-D1BC365F1362}"/>
    <hyperlink ref="C6" location="T2.3a!A1" display="T2.3a!A1" xr:uid="{37C86F7E-E03A-480A-A184-E79A8FF97532}"/>
    <hyperlink ref="C7" location="T2.4!A1" display="T2.4!A1" xr:uid="{F9845D91-3EBD-41F9-BF68-F44810042931}"/>
    <hyperlink ref="C8" location="T2.4a!A1" display="T2.4a!A1" xr:uid="{AB0B6BE7-B618-4380-87EB-EC041AFD4806}"/>
    <hyperlink ref="C11" location="T3.1!A1" display="T3.1!A1" xr:uid="{2C07964F-D1B5-465C-B909-6E36B68FE35A}"/>
    <hyperlink ref="C12" location="T3.1a!A1" display="T3.1a!A1" xr:uid="{FF3E20FC-350F-4A9A-BC71-B929C24919A2}"/>
    <hyperlink ref="C3" location="T2.1!A1" display="T2.1!A1" xr:uid="{C53E8BCD-09D3-4D86-8C95-1A0429B91B3E}"/>
    <hyperlink ref="C15" location="T3.3a!A1" display="T3.3a!A1" xr:uid="{57AED4F9-1F4C-4712-B09A-C683B8B95E43}"/>
    <hyperlink ref="C17" location="T3.4a!A1" display="T3.4a!A1" xr:uid="{331F4C56-6DA6-4162-B50D-0C8A3DBE31D3}"/>
    <hyperlink ref="C22" location="T4.3a!A1" display="T4.3a!A1" xr:uid="{B29523D1-BD93-453A-BC93-E6A540204209}"/>
    <hyperlink ref="C10" location="T2P.2!A1" display="T2P.2!A1" xr:uid="{FC3435F4-1C99-4546-8FDF-D8DC97AF0486}"/>
    <hyperlink ref="C9" location="T2P.1!A1" tooltip="T2P.1" display="T2P.1!A1" xr:uid="{F13EC60A-739F-45FF-A6A2-6C01CC5154F5}"/>
  </hyperlinks>
  <pageMargins left="0.7" right="0.7" top="0.78740157499999996" bottom="0.78740157499999996" header="0.3" footer="0.3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8E84F-18E5-498B-A313-55A413FE62E4}">
  <sheetPr>
    <tabColor rgb="FF448E99"/>
  </sheetPr>
  <dimension ref="A1:BG325"/>
  <sheetViews>
    <sheetView workbookViewId="0">
      <pane xSplit="3" ySplit="6" topLeftCell="D7" activePane="bottomRight" state="frozen"/>
      <selection pane="bottomRight" sqref="A1:K1"/>
      <selection pane="bottomLeft" sqref="A1:C1"/>
      <selection pane="topRight" sqref="A1:C1"/>
    </sheetView>
  </sheetViews>
  <sheetFormatPr defaultRowHeight="14.45"/>
  <cols>
    <col min="1" max="1" width="4.85546875" style="2" bestFit="1" customWidth="1"/>
    <col min="2" max="2" width="9.140625" style="1" customWidth="1"/>
    <col min="3" max="3" width="22.140625" style="2" bestFit="1" customWidth="1"/>
    <col min="6" max="6" width="9.85546875" customWidth="1"/>
    <col min="7" max="7" width="9" customWidth="1"/>
    <col min="8" max="8" width="10" customWidth="1"/>
    <col min="9" max="9" width="9" customWidth="1"/>
    <col min="10" max="10" width="9.42578125" customWidth="1"/>
    <col min="11" max="11" width="13.42578125" customWidth="1"/>
    <col min="12" max="12" width="10.42578125" customWidth="1"/>
    <col min="15" max="15" width="10.85546875" customWidth="1"/>
    <col min="16" max="16" width="11.5703125" customWidth="1"/>
    <col min="18" max="19" width="9.140625" customWidth="1"/>
    <col min="20" max="20" width="9" customWidth="1"/>
    <col min="21" max="21" width="9.28515625" customWidth="1"/>
    <col min="22" max="22" width="9.140625" customWidth="1"/>
    <col min="23" max="24" width="10.5703125" customWidth="1"/>
    <col min="25" max="25" width="9.7109375" customWidth="1"/>
    <col min="26" max="26" width="10.5703125" customWidth="1"/>
    <col min="27" max="27" width="10" customWidth="1"/>
    <col min="28" max="28" width="10.42578125" customWidth="1"/>
    <col min="29" max="29" width="14.42578125" customWidth="1"/>
    <col min="30" max="30" width="12.28515625" customWidth="1"/>
  </cols>
  <sheetData>
    <row r="1" spans="1:59" ht="28.5" customHeight="1" thickBot="1">
      <c r="A1" s="1190" t="s">
        <v>560</v>
      </c>
      <c r="B1" s="1190"/>
      <c r="C1" s="1190"/>
      <c r="D1" s="1190"/>
      <c r="E1" s="1190"/>
      <c r="F1" s="1190"/>
      <c r="G1" s="1190"/>
      <c r="H1" s="1190"/>
      <c r="I1" s="1190"/>
      <c r="J1" s="1190"/>
      <c r="K1" s="1190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</row>
    <row r="2" spans="1:59" ht="15" thickTop="1">
      <c r="A2" s="1120" t="s">
        <v>54</v>
      </c>
      <c r="B2" s="1121"/>
      <c r="C2" s="1122"/>
      <c r="D2" s="1182" t="s">
        <v>561</v>
      </c>
      <c r="E2" s="1439" t="s">
        <v>40</v>
      </c>
      <c r="F2" s="1206"/>
      <c r="G2" s="1206"/>
      <c r="H2" s="1206"/>
      <c r="I2" s="1206"/>
      <c r="J2" s="1145"/>
      <c r="K2" s="1003" t="s">
        <v>35</v>
      </c>
      <c r="L2" s="1111" t="s">
        <v>544</v>
      </c>
      <c r="M2" s="1112"/>
      <c r="N2" s="1112"/>
      <c r="O2" s="1112"/>
      <c r="P2" s="1112"/>
      <c r="Q2" s="1112"/>
      <c r="R2" s="1112"/>
      <c r="S2" s="1112"/>
      <c r="T2" s="1112"/>
      <c r="U2" s="1112"/>
      <c r="V2" s="1112"/>
      <c r="W2" s="1112"/>
      <c r="X2" s="1112"/>
      <c r="Y2" s="1112"/>
      <c r="Z2" s="1112"/>
      <c r="AA2" s="1112"/>
      <c r="AB2" s="1112"/>
      <c r="AC2" s="1112"/>
      <c r="AD2" s="1113"/>
    </row>
    <row r="3" spans="1:59" ht="14.45" customHeight="1">
      <c r="A3" s="1123"/>
      <c r="B3" s="1124"/>
      <c r="C3" s="1125"/>
      <c r="D3" s="1183"/>
      <c r="E3" s="1440" t="s">
        <v>545</v>
      </c>
      <c r="F3" s="1142" t="s">
        <v>40</v>
      </c>
      <c r="G3" s="1411"/>
      <c r="H3" s="1126" t="s">
        <v>546</v>
      </c>
      <c r="I3" s="1271" t="s">
        <v>40</v>
      </c>
      <c r="J3" s="1411"/>
      <c r="K3" s="1348" t="s">
        <v>547</v>
      </c>
      <c r="L3" s="1114" t="s">
        <v>485</v>
      </c>
      <c r="M3" s="1428" t="s">
        <v>562</v>
      </c>
      <c r="N3" s="1432" t="s">
        <v>40</v>
      </c>
      <c r="O3" s="1433"/>
      <c r="P3" s="1434"/>
      <c r="Q3" s="1431" t="s">
        <v>40</v>
      </c>
      <c r="R3" s="1337"/>
      <c r="S3" s="1337"/>
      <c r="T3" s="1337"/>
      <c r="U3" s="1337"/>
      <c r="V3" s="1337"/>
      <c r="W3" s="1337"/>
      <c r="X3" s="1337"/>
      <c r="Y3" s="1337"/>
      <c r="Z3" s="1337"/>
      <c r="AA3" s="1337"/>
      <c r="AB3" s="1337"/>
      <c r="AC3" s="1398" t="s">
        <v>35</v>
      </c>
      <c r="AD3" s="1119"/>
    </row>
    <row r="4" spans="1:59" ht="14.45" customHeight="1">
      <c r="A4" s="998"/>
      <c r="B4" s="999"/>
      <c r="C4" s="1000"/>
      <c r="D4" s="1183"/>
      <c r="E4" s="1441"/>
      <c r="F4" s="1142" t="s">
        <v>550</v>
      </c>
      <c r="G4" s="1247" t="s">
        <v>551</v>
      </c>
      <c r="H4" s="1175"/>
      <c r="I4" s="1271" t="s">
        <v>550</v>
      </c>
      <c r="J4" s="1247" t="s">
        <v>551</v>
      </c>
      <c r="K4" s="1349"/>
      <c r="L4" s="1334"/>
      <c r="M4" s="1429"/>
      <c r="N4" s="1437" t="s">
        <v>63</v>
      </c>
      <c r="O4" s="1369" t="s">
        <v>64</v>
      </c>
      <c r="P4" s="1435" t="s">
        <v>65</v>
      </c>
      <c r="Q4" s="1424" t="s">
        <v>545</v>
      </c>
      <c r="R4" s="1332" t="s">
        <v>552</v>
      </c>
      <c r="S4" s="1353" t="s">
        <v>40</v>
      </c>
      <c r="T4" s="1353"/>
      <c r="U4" s="1353"/>
      <c r="V4" s="1426"/>
      <c r="W4" s="1201" t="s">
        <v>546</v>
      </c>
      <c r="X4" s="1332" t="s">
        <v>553</v>
      </c>
      <c r="Y4" s="1353" t="s">
        <v>40</v>
      </c>
      <c r="Z4" s="1353"/>
      <c r="AA4" s="1353"/>
      <c r="AB4" s="1200"/>
      <c r="AC4" s="1421" t="s">
        <v>547</v>
      </c>
      <c r="AD4" s="1222" t="s">
        <v>563</v>
      </c>
    </row>
    <row r="5" spans="1:59" ht="108" customHeight="1" thickBot="1">
      <c r="A5" s="432"/>
      <c r="B5" s="433"/>
      <c r="C5" s="434"/>
      <c r="D5" s="1184"/>
      <c r="E5" s="1442"/>
      <c r="F5" s="1143"/>
      <c r="G5" s="1423"/>
      <c r="H5" s="1127"/>
      <c r="I5" s="1410"/>
      <c r="J5" s="1423"/>
      <c r="K5" s="1350"/>
      <c r="L5" s="1115"/>
      <c r="M5" s="1430"/>
      <c r="N5" s="1438"/>
      <c r="O5" s="1370"/>
      <c r="P5" s="1436"/>
      <c r="Q5" s="1425"/>
      <c r="R5" s="1333"/>
      <c r="S5" s="516" t="s">
        <v>550</v>
      </c>
      <c r="T5" s="535" t="s">
        <v>564</v>
      </c>
      <c r="U5" s="516" t="s">
        <v>551</v>
      </c>
      <c r="V5" s="536" t="s">
        <v>556</v>
      </c>
      <c r="W5" s="1427"/>
      <c r="X5" s="1333"/>
      <c r="Y5" s="516" t="s">
        <v>550</v>
      </c>
      <c r="Z5" s="1008" t="s">
        <v>557</v>
      </c>
      <c r="AA5" s="516" t="s">
        <v>551</v>
      </c>
      <c r="AB5" s="537" t="s">
        <v>558</v>
      </c>
      <c r="AC5" s="1422"/>
      <c r="AD5" s="1223"/>
    </row>
    <row r="6" spans="1:59" ht="15" thickTop="1">
      <c r="A6" s="12" t="s">
        <v>67</v>
      </c>
      <c r="B6" s="250" t="s">
        <v>68</v>
      </c>
      <c r="C6" s="251" t="s">
        <v>33</v>
      </c>
      <c r="D6" s="902">
        <v>514880.99999999994</v>
      </c>
      <c r="E6" s="903">
        <v>406146.00000000285</v>
      </c>
      <c r="F6" s="722">
        <v>393470.00000000087</v>
      </c>
      <c r="G6" s="282">
        <v>12675.999999999998</v>
      </c>
      <c r="H6" s="721">
        <v>108734.99999999946</v>
      </c>
      <c r="I6" s="722">
        <v>105976.99999999985</v>
      </c>
      <c r="J6" s="282">
        <v>2758.0000000000005</v>
      </c>
      <c r="K6" s="723">
        <v>94862.000000000073</v>
      </c>
      <c r="L6" s="701">
        <v>9381.0000000000055</v>
      </c>
      <c r="M6" s="538">
        <v>1.8219743979676871E-2</v>
      </c>
      <c r="N6" s="913">
        <v>16.000000000000004</v>
      </c>
      <c r="O6" s="913">
        <v>9352.0000000000127</v>
      </c>
      <c r="P6" s="913">
        <v>13</v>
      </c>
      <c r="Q6" s="786">
        <v>5417.0000000000164</v>
      </c>
      <c r="R6" s="539">
        <v>1.3337568263629283E-2</v>
      </c>
      <c r="S6" s="919">
        <v>5283.0000000000146</v>
      </c>
      <c r="T6" s="539">
        <v>1.3426690726103649E-2</v>
      </c>
      <c r="U6" s="795">
        <v>134</v>
      </c>
      <c r="V6" s="539">
        <v>1.0571158094035976E-2</v>
      </c>
      <c r="W6" s="919">
        <v>3963.999999999995</v>
      </c>
      <c r="X6" s="539">
        <v>3.6455603071688186E-2</v>
      </c>
      <c r="Y6" s="795">
        <v>3915.0000000000009</v>
      </c>
      <c r="Z6" s="539">
        <v>3.6941977976353416E-2</v>
      </c>
      <c r="AA6" s="795">
        <v>48.999999999999993</v>
      </c>
      <c r="AB6" s="540">
        <v>1.7766497461928928E-2</v>
      </c>
      <c r="AC6" s="800">
        <v>1706.9999999999998</v>
      </c>
      <c r="AD6" s="541">
        <v>1.7994560519491457E-2</v>
      </c>
      <c r="AE6" s="310"/>
      <c r="AF6" s="310"/>
      <c r="AG6" s="310"/>
      <c r="AH6" s="310"/>
      <c r="AI6" s="310"/>
      <c r="AJ6" s="310"/>
      <c r="AK6" s="310"/>
      <c r="AL6" s="310"/>
      <c r="AM6" s="310"/>
      <c r="AN6" s="310"/>
      <c r="AO6" s="310"/>
      <c r="AP6" s="310"/>
      <c r="AQ6" s="310"/>
      <c r="AR6" s="310"/>
      <c r="AS6" s="310"/>
      <c r="AT6" s="310"/>
      <c r="AU6" s="310"/>
      <c r="AV6" s="310"/>
      <c r="AW6" s="310"/>
      <c r="AX6" s="310"/>
      <c r="AY6" s="310"/>
      <c r="AZ6" s="310"/>
      <c r="BA6" s="310"/>
      <c r="BB6" s="310"/>
      <c r="BC6" s="310"/>
      <c r="BD6" s="310"/>
      <c r="BE6" s="310"/>
      <c r="BF6" s="310"/>
      <c r="BG6" s="310"/>
    </row>
    <row r="7" spans="1:59">
      <c r="A7" s="15" t="s">
        <v>69</v>
      </c>
      <c r="B7" s="254" t="s">
        <v>70</v>
      </c>
      <c r="C7" s="255" t="s">
        <v>71</v>
      </c>
      <c r="D7" s="904">
        <v>82684.000000000029</v>
      </c>
      <c r="E7" s="905">
        <v>72091.999999999854</v>
      </c>
      <c r="F7" s="728">
        <v>68537.000000000102</v>
      </c>
      <c r="G7" s="283">
        <v>3555.0000000000014</v>
      </c>
      <c r="H7" s="727">
        <v>10591.999999999976</v>
      </c>
      <c r="I7" s="728">
        <v>9339.0000000000018</v>
      </c>
      <c r="J7" s="283">
        <v>1253.0000000000002</v>
      </c>
      <c r="K7" s="729">
        <v>27297.999999999931</v>
      </c>
      <c r="L7" s="702">
        <v>1753</v>
      </c>
      <c r="M7" s="542">
        <v>2.1201199748439835E-2</v>
      </c>
      <c r="N7" s="914">
        <v>2</v>
      </c>
      <c r="O7" s="914">
        <v>1749</v>
      </c>
      <c r="P7" s="914">
        <v>2</v>
      </c>
      <c r="Q7" s="788">
        <v>1183.0000000000014</v>
      </c>
      <c r="R7" s="543">
        <v>1.6409587748987459E-2</v>
      </c>
      <c r="S7" s="920">
        <v>1099.0000000000007</v>
      </c>
      <c r="T7" s="543">
        <v>1.6035134307016634E-2</v>
      </c>
      <c r="U7" s="796">
        <v>84.000000000000014</v>
      </c>
      <c r="V7" s="543">
        <v>2.3628691983122358E-2</v>
      </c>
      <c r="W7" s="920">
        <v>569.99999999999989</v>
      </c>
      <c r="X7" s="543">
        <v>5.38141993957705E-2</v>
      </c>
      <c r="Y7" s="796">
        <v>524.99999999999989</v>
      </c>
      <c r="Z7" s="543">
        <v>5.621586893671697E-2</v>
      </c>
      <c r="AA7" s="796">
        <v>45</v>
      </c>
      <c r="AB7" s="544">
        <v>3.5913806863527527E-2</v>
      </c>
      <c r="AC7" s="803">
        <v>612.00000000000023</v>
      </c>
      <c r="AD7" s="545">
        <v>2.2419224851637547E-2</v>
      </c>
      <c r="AE7" s="310"/>
      <c r="AF7" s="310"/>
      <c r="AG7" s="310"/>
      <c r="AH7" s="310"/>
      <c r="AI7" s="310"/>
      <c r="AJ7" s="310"/>
      <c r="AK7" s="310"/>
      <c r="AL7" s="310"/>
      <c r="AM7" s="310"/>
      <c r="AN7" s="310"/>
      <c r="AO7" s="310"/>
      <c r="AP7" s="310"/>
      <c r="AQ7" s="310"/>
      <c r="AR7" s="310"/>
      <c r="AS7" s="310"/>
      <c r="AT7" s="310"/>
      <c r="AU7" s="310"/>
      <c r="AV7" s="310"/>
      <c r="AW7" s="310"/>
      <c r="AX7" s="310"/>
      <c r="AY7" s="310"/>
      <c r="AZ7" s="310"/>
      <c r="BA7" s="310"/>
      <c r="BB7" s="310"/>
      <c r="BC7" s="310"/>
      <c r="BD7" s="310"/>
      <c r="BE7" s="310"/>
    </row>
    <row r="8" spans="1:59">
      <c r="A8" s="16" t="s">
        <v>69</v>
      </c>
      <c r="B8" s="257" t="s">
        <v>72</v>
      </c>
      <c r="C8" s="258" t="s">
        <v>73</v>
      </c>
      <c r="D8" s="906">
        <v>52730.999999999847</v>
      </c>
      <c r="E8" s="907">
        <v>40470.000000000058</v>
      </c>
      <c r="F8" s="734">
        <v>38846.999999999971</v>
      </c>
      <c r="G8" s="284">
        <v>1623.0000000000007</v>
      </c>
      <c r="H8" s="733">
        <v>12261.000000000013</v>
      </c>
      <c r="I8" s="734">
        <v>12104.999999999998</v>
      </c>
      <c r="J8" s="284">
        <v>156.00000000000003</v>
      </c>
      <c r="K8" s="735">
        <v>7627.0000000000018</v>
      </c>
      <c r="L8" s="703">
        <v>1050</v>
      </c>
      <c r="M8" s="546">
        <v>1.9912385503783412E-2</v>
      </c>
      <c r="N8" s="915">
        <v>3</v>
      </c>
      <c r="O8" s="915">
        <v>1046.9999999999998</v>
      </c>
      <c r="P8" s="915">
        <v>0</v>
      </c>
      <c r="Q8" s="790">
        <v>564.00000000000102</v>
      </c>
      <c r="R8" s="547">
        <v>1.39362490733877E-2</v>
      </c>
      <c r="S8" s="921">
        <v>558.00000000000023</v>
      </c>
      <c r="T8" s="547">
        <v>1.4364043555486927E-2</v>
      </c>
      <c r="U8" s="797">
        <v>6</v>
      </c>
      <c r="V8" s="547">
        <v>3.6968576709796659E-3</v>
      </c>
      <c r="W8" s="921">
        <v>485.99999999999966</v>
      </c>
      <c r="X8" s="547">
        <v>3.9637876192806391E-2</v>
      </c>
      <c r="Y8" s="797">
        <v>485.99999999999966</v>
      </c>
      <c r="Z8" s="547">
        <v>4.014869888475834E-2</v>
      </c>
      <c r="AA8" s="797">
        <v>0</v>
      </c>
      <c r="AB8" s="548">
        <v>0</v>
      </c>
      <c r="AC8" s="806">
        <v>153.00000000000006</v>
      </c>
      <c r="AD8" s="549">
        <v>2.0060312049298548E-2</v>
      </c>
      <c r="AE8" s="310"/>
      <c r="AF8" s="310"/>
      <c r="AG8" s="310"/>
      <c r="AH8" s="310"/>
      <c r="AI8" s="310"/>
      <c r="AJ8" s="310"/>
      <c r="AK8" s="310"/>
      <c r="AL8" s="310"/>
      <c r="AM8" s="310"/>
      <c r="AN8" s="310"/>
      <c r="AO8" s="310"/>
      <c r="AP8" s="310"/>
      <c r="AQ8" s="310"/>
      <c r="AR8" s="310"/>
      <c r="AS8" s="310"/>
      <c r="AT8" s="310"/>
      <c r="AU8" s="310"/>
      <c r="AV8" s="310"/>
      <c r="AW8" s="310"/>
      <c r="AX8" s="310"/>
      <c r="AY8" s="310"/>
      <c r="AZ8" s="310"/>
      <c r="BA8" s="310"/>
      <c r="BB8" s="310"/>
      <c r="BC8" s="310"/>
      <c r="BD8" s="310"/>
      <c r="BE8" s="310"/>
    </row>
    <row r="9" spans="1:59">
      <c r="A9" s="16" t="s">
        <v>69</v>
      </c>
      <c r="B9" s="257" t="s">
        <v>74</v>
      </c>
      <c r="C9" s="258" t="s">
        <v>75</v>
      </c>
      <c r="D9" s="906">
        <v>32470.99999999996</v>
      </c>
      <c r="E9" s="907">
        <v>24803.999999999971</v>
      </c>
      <c r="F9" s="734">
        <v>24355.999999999938</v>
      </c>
      <c r="G9" s="284">
        <v>448.00000000000017</v>
      </c>
      <c r="H9" s="733">
        <v>7667.0000000000009</v>
      </c>
      <c r="I9" s="734">
        <v>7569</v>
      </c>
      <c r="J9" s="284">
        <v>97.999999999999986</v>
      </c>
      <c r="K9" s="735">
        <v>3167.9999999999986</v>
      </c>
      <c r="L9" s="703">
        <v>615</v>
      </c>
      <c r="M9" s="546">
        <v>1.8939977210433948E-2</v>
      </c>
      <c r="N9" s="915">
        <v>0</v>
      </c>
      <c r="O9" s="915">
        <v>615</v>
      </c>
      <c r="P9" s="915">
        <v>0</v>
      </c>
      <c r="Q9" s="790">
        <v>295</v>
      </c>
      <c r="R9" s="547">
        <v>1.1893243025318511E-2</v>
      </c>
      <c r="S9" s="921">
        <v>294.00000000000006</v>
      </c>
      <c r="T9" s="547">
        <v>1.2070947610445098E-2</v>
      </c>
      <c r="U9" s="797">
        <v>1</v>
      </c>
      <c r="V9" s="547">
        <v>2.2321428571428562E-3</v>
      </c>
      <c r="W9" s="921">
        <v>320.00000000000011</v>
      </c>
      <c r="X9" s="547">
        <v>4.1737315768879624E-2</v>
      </c>
      <c r="Y9" s="797">
        <v>320.00000000000011</v>
      </c>
      <c r="Z9" s="547">
        <v>4.2277711718853229E-2</v>
      </c>
      <c r="AA9" s="797">
        <v>0</v>
      </c>
      <c r="AB9" s="548">
        <v>0</v>
      </c>
      <c r="AC9" s="806">
        <v>57.999999999999993</v>
      </c>
      <c r="AD9" s="549">
        <v>1.8308080808080815E-2</v>
      </c>
      <c r="AE9" s="310"/>
      <c r="AF9" s="310"/>
      <c r="AG9" s="310"/>
      <c r="AH9" s="310"/>
      <c r="AI9" s="310"/>
      <c r="AJ9" s="310"/>
      <c r="AK9" s="310"/>
      <c r="AL9" s="310"/>
      <c r="AM9" s="310"/>
      <c r="AN9" s="310"/>
      <c r="AO9" s="310"/>
      <c r="AP9" s="310"/>
      <c r="AQ9" s="310"/>
      <c r="AR9" s="310"/>
      <c r="AS9" s="310"/>
      <c r="AT9" s="310"/>
      <c r="AU9" s="310"/>
      <c r="AV9" s="310"/>
      <c r="AW9" s="310"/>
      <c r="AX9" s="310"/>
      <c r="AY9" s="310"/>
      <c r="AZ9" s="310"/>
      <c r="BA9" s="310"/>
      <c r="BB9" s="310"/>
      <c r="BC9" s="310"/>
      <c r="BD9" s="310"/>
      <c r="BE9" s="310"/>
    </row>
    <row r="10" spans="1:59">
      <c r="A10" s="16" t="s">
        <v>69</v>
      </c>
      <c r="B10" s="257" t="s">
        <v>76</v>
      </c>
      <c r="C10" s="258" t="s">
        <v>77</v>
      </c>
      <c r="D10" s="906">
        <v>28804.000000000011</v>
      </c>
      <c r="E10" s="907">
        <v>22018.00000000004</v>
      </c>
      <c r="F10" s="734">
        <v>21176.999999999971</v>
      </c>
      <c r="G10" s="284">
        <v>841.00000000000011</v>
      </c>
      <c r="H10" s="733">
        <v>6786.0000000000091</v>
      </c>
      <c r="I10" s="734">
        <v>6639.00000000001</v>
      </c>
      <c r="J10" s="284">
        <v>147</v>
      </c>
      <c r="K10" s="735">
        <v>3469.0000000000005</v>
      </c>
      <c r="L10" s="703">
        <v>771.99999999999977</v>
      </c>
      <c r="M10" s="546">
        <v>2.6801833078739047E-2</v>
      </c>
      <c r="N10" s="915">
        <v>1</v>
      </c>
      <c r="O10" s="915">
        <v>763.99999999999977</v>
      </c>
      <c r="P10" s="915">
        <v>7</v>
      </c>
      <c r="Q10" s="790">
        <v>391.00000000000017</v>
      </c>
      <c r="R10" s="547">
        <v>1.7758197838132414E-2</v>
      </c>
      <c r="S10" s="921">
        <v>372.99999999999994</v>
      </c>
      <c r="T10" s="547">
        <v>1.7613448552675093E-2</v>
      </c>
      <c r="U10" s="797">
        <v>18</v>
      </c>
      <c r="V10" s="547">
        <v>2.1403091557669437E-2</v>
      </c>
      <c r="W10" s="921">
        <v>381.00000000000006</v>
      </c>
      <c r="X10" s="547">
        <v>5.6145004420866423E-2</v>
      </c>
      <c r="Y10" s="797">
        <v>380.00000000000011</v>
      </c>
      <c r="Z10" s="547">
        <v>5.7237535773459788E-2</v>
      </c>
      <c r="AA10" s="797">
        <v>1</v>
      </c>
      <c r="AB10" s="548">
        <v>6.8027210884353739E-3</v>
      </c>
      <c r="AC10" s="806">
        <v>64.999999999999986</v>
      </c>
      <c r="AD10" s="549">
        <v>1.8737388296338996E-2</v>
      </c>
      <c r="AE10" s="310"/>
      <c r="AF10" s="310"/>
      <c r="AG10" s="310"/>
      <c r="AH10" s="310"/>
      <c r="AI10" s="310"/>
      <c r="AJ10" s="310"/>
      <c r="AK10" s="310"/>
      <c r="AL10" s="310"/>
      <c r="AM10" s="310"/>
      <c r="AN10" s="310"/>
      <c r="AO10" s="310"/>
      <c r="AP10" s="310"/>
      <c r="AQ10" s="310"/>
      <c r="AR10" s="310"/>
      <c r="AS10" s="310"/>
      <c r="AT10" s="310"/>
      <c r="AU10" s="310"/>
      <c r="AV10" s="310"/>
      <c r="AW10" s="310"/>
      <c r="AX10" s="310"/>
      <c r="AY10" s="310"/>
      <c r="AZ10" s="310"/>
      <c r="BA10" s="310"/>
      <c r="BB10" s="310"/>
      <c r="BC10" s="310"/>
      <c r="BD10" s="310"/>
      <c r="BE10" s="310"/>
    </row>
    <row r="11" spans="1:59">
      <c r="A11" s="16" t="s">
        <v>69</v>
      </c>
      <c r="B11" s="257" t="s">
        <v>78</v>
      </c>
      <c r="C11" s="258" t="s">
        <v>79</v>
      </c>
      <c r="D11" s="906">
        <v>12247.000000000029</v>
      </c>
      <c r="E11" s="907">
        <v>9017.0000000000073</v>
      </c>
      <c r="F11" s="734">
        <v>8808.9999999999982</v>
      </c>
      <c r="G11" s="284">
        <v>208</v>
      </c>
      <c r="H11" s="733">
        <v>3229.9999999999977</v>
      </c>
      <c r="I11" s="734">
        <v>3229.9999999999977</v>
      </c>
      <c r="J11" s="284">
        <v>0</v>
      </c>
      <c r="K11" s="735">
        <v>1255.0000000000002</v>
      </c>
      <c r="L11" s="703">
        <v>363.99999999999977</v>
      </c>
      <c r="M11" s="546">
        <v>2.9721564464766793E-2</v>
      </c>
      <c r="N11" s="915">
        <v>1</v>
      </c>
      <c r="O11" s="915">
        <v>362.99999999999989</v>
      </c>
      <c r="P11" s="915">
        <v>0</v>
      </c>
      <c r="Q11" s="790">
        <v>239</v>
      </c>
      <c r="R11" s="547">
        <v>2.650548963069755E-2</v>
      </c>
      <c r="S11" s="921">
        <v>237.00000000000003</v>
      </c>
      <c r="T11" s="547">
        <v>2.690430241798162E-2</v>
      </c>
      <c r="U11" s="797">
        <v>2</v>
      </c>
      <c r="V11" s="547">
        <v>9.6153846153846159E-3</v>
      </c>
      <c r="W11" s="921">
        <v>125.00000000000003</v>
      </c>
      <c r="X11" s="547">
        <v>3.8699690402476818E-2</v>
      </c>
      <c r="Y11" s="797">
        <v>125.00000000000003</v>
      </c>
      <c r="Z11" s="547">
        <v>3.8699690402476818E-2</v>
      </c>
      <c r="AA11" s="797">
        <v>0</v>
      </c>
      <c r="AB11" s="548" t="s">
        <v>31</v>
      </c>
      <c r="AC11" s="806">
        <v>14</v>
      </c>
      <c r="AD11" s="549">
        <v>1.1155378486055774E-2</v>
      </c>
      <c r="AE11" s="310"/>
      <c r="AF11" s="310"/>
      <c r="AG11" s="310"/>
      <c r="AH11" s="310"/>
      <c r="AI11" s="310"/>
      <c r="AJ11" s="310"/>
      <c r="AK11" s="310"/>
      <c r="AL11" s="310"/>
      <c r="AM11" s="310"/>
      <c r="AN11" s="310"/>
      <c r="AO11" s="310"/>
      <c r="AP11" s="310"/>
      <c r="AQ11" s="310"/>
      <c r="AR11" s="310"/>
      <c r="AS11" s="310"/>
      <c r="AT11" s="310"/>
      <c r="AU11" s="310"/>
      <c r="AV11" s="310"/>
      <c r="AW11" s="310"/>
      <c r="AX11" s="310"/>
      <c r="AY11" s="310"/>
      <c r="AZ11" s="310"/>
      <c r="BA11" s="310"/>
      <c r="BB11" s="310"/>
      <c r="BC11" s="310"/>
      <c r="BD11" s="310"/>
      <c r="BE11" s="310"/>
    </row>
    <row r="12" spans="1:59">
      <c r="A12" s="16" t="s">
        <v>69</v>
      </c>
      <c r="B12" s="257" t="s">
        <v>80</v>
      </c>
      <c r="C12" s="258" t="s">
        <v>81</v>
      </c>
      <c r="D12" s="906">
        <v>38077.000000000029</v>
      </c>
      <c r="E12" s="907">
        <v>28066.000000000004</v>
      </c>
      <c r="F12" s="734">
        <v>27134.000000000087</v>
      </c>
      <c r="G12" s="284">
        <v>931.99999999999966</v>
      </c>
      <c r="H12" s="733">
        <v>10011</v>
      </c>
      <c r="I12" s="734">
        <v>9913.0000000000091</v>
      </c>
      <c r="J12" s="284">
        <v>98</v>
      </c>
      <c r="K12" s="735">
        <v>6511.0000000000036</v>
      </c>
      <c r="L12" s="703">
        <v>714.99999999999977</v>
      </c>
      <c r="M12" s="546">
        <v>1.8777739842949791E-2</v>
      </c>
      <c r="N12" s="915">
        <v>1</v>
      </c>
      <c r="O12" s="915">
        <v>713.99999999999966</v>
      </c>
      <c r="P12" s="915">
        <v>0</v>
      </c>
      <c r="Q12" s="790">
        <v>462</v>
      </c>
      <c r="R12" s="547">
        <v>1.6461198603292239E-2</v>
      </c>
      <c r="S12" s="921">
        <v>460</v>
      </c>
      <c r="T12" s="547">
        <v>1.6952900420137043E-2</v>
      </c>
      <c r="U12" s="797">
        <v>2</v>
      </c>
      <c r="V12" s="547">
        <v>2.1459227467811167E-3</v>
      </c>
      <c r="W12" s="921">
        <v>253.00000000000006</v>
      </c>
      <c r="X12" s="547">
        <v>2.5272200579362705E-2</v>
      </c>
      <c r="Y12" s="797">
        <v>253.00000000000006</v>
      </c>
      <c r="Z12" s="547">
        <v>2.5522041763341049E-2</v>
      </c>
      <c r="AA12" s="797">
        <v>0</v>
      </c>
      <c r="AB12" s="548">
        <v>0</v>
      </c>
      <c r="AC12" s="806">
        <v>91</v>
      </c>
      <c r="AD12" s="549">
        <v>1.3976347719244348E-2</v>
      </c>
      <c r="AE12" s="310"/>
      <c r="AF12" s="310"/>
      <c r="AG12" s="310"/>
      <c r="AH12" s="310"/>
      <c r="AI12" s="310"/>
      <c r="AJ12" s="310"/>
      <c r="AK12" s="310"/>
      <c r="AL12" s="310"/>
      <c r="AM12" s="310"/>
      <c r="AN12" s="310"/>
      <c r="AO12" s="310"/>
      <c r="AP12" s="310"/>
      <c r="AQ12" s="310"/>
      <c r="AR12" s="310"/>
      <c r="AS12" s="310"/>
      <c r="AT12" s="310"/>
      <c r="AU12" s="310"/>
      <c r="AV12" s="310"/>
      <c r="AW12" s="310"/>
      <c r="AX12" s="310"/>
      <c r="AY12" s="310"/>
      <c r="AZ12" s="310"/>
      <c r="BA12" s="310"/>
      <c r="BB12" s="310"/>
      <c r="BC12" s="310"/>
      <c r="BD12" s="310"/>
      <c r="BE12" s="310"/>
    </row>
    <row r="13" spans="1:59">
      <c r="A13" s="16" t="s">
        <v>69</v>
      </c>
      <c r="B13" s="257" t="s">
        <v>82</v>
      </c>
      <c r="C13" s="258" t="s">
        <v>83</v>
      </c>
      <c r="D13" s="906">
        <v>19445.999999999964</v>
      </c>
      <c r="E13" s="907">
        <v>14521.999999999987</v>
      </c>
      <c r="F13" s="734">
        <v>14332.999999999991</v>
      </c>
      <c r="G13" s="284">
        <v>189</v>
      </c>
      <c r="H13" s="733">
        <v>4924</v>
      </c>
      <c r="I13" s="734">
        <v>4868.9999999999991</v>
      </c>
      <c r="J13" s="284">
        <v>55</v>
      </c>
      <c r="K13" s="735">
        <v>2517</v>
      </c>
      <c r="L13" s="703">
        <v>355.00000000000017</v>
      </c>
      <c r="M13" s="546">
        <v>1.8255682402550696E-2</v>
      </c>
      <c r="N13" s="915">
        <v>1</v>
      </c>
      <c r="O13" s="915">
        <v>354.00000000000011</v>
      </c>
      <c r="P13" s="915">
        <v>0</v>
      </c>
      <c r="Q13" s="790">
        <v>180.99999999999997</v>
      </c>
      <c r="R13" s="547">
        <v>1.2463847954827167E-2</v>
      </c>
      <c r="S13" s="921">
        <v>180.99999999999997</v>
      </c>
      <c r="T13" s="547">
        <v>1.2628200655829211E-2</v>
      </c>
      <c r="U13" s="797">
        <v>0</v>
      </c>
      <c r="V13" s="547">
        <v>0</v>
      </c>
      <c r="W13" s="921">
        <v>174.00000000000003</v>
      </c>
      <c r="X13" s="547">
        <v>3.5337124289195783E-2</v>
      </c>
      <c r="Y13" s="797">
        <v>174.00000000000003</v>
      </c>
      <c r="Z13" s="547">
        <v>3.5736290819470128E-2</v>
      </c>
      <c r="AA13" s="797">
        <v>0</v>
      </c>
      <c r="AB13" s="548">
        <v>0</v>
      </c>
      <c r="AC13" s="806">
        <v>36.000000000000007</v>
      </c>
      <c r="AD13" s="549">
        <v>1.4302741358760432E-2</v>
      </c>
      <c r="AE13" s="310"/>
      <c r="AF13" s="310"/>
      <c r="AG13" s="310"/>
      <c r="AH13" s="310"/>
      <c r="AI13" s="310"/>
      <c r="AJ13" s="310"/>
      <c r="AK13" s="310"/>
      <c r="AL13" s="310"/>
      <c r="AM13" s="310"/>
      <c r="AN13" s="310"/>
      <c r="AO13" s="310"/>
      <c r="AP13" s="310"/>
      <c r="AQ13" s="310"/>
      <c r="AR13" s="310"/>
      <c r="AS13" s="310"/>
      <c r="AT13" s="310"/>
      <c r="AU13" s="310"/>
      <c r="AV13" s="310"/>
      <c r="AW13" s="310"/>
      <c r="AX13" s="310"/>
      <c r="AY13" s="310"/>
      <c r="AZ13" s="310"/>
      <c r="BA13" s="310"/>
      <c r="BB13" s="310"/>
      <c r="BC13" s="310"/>
      <c r="BD13" s="310"/>
      <c r="BE13" s="310"/>
    </row>
    <row r="14" spans="1:59">
      <c r="A14" s="16" t="s">
        <v>69</v>
      </c>
      <c r="B14" s="257" t="s">
        <v>84</v>
      </c>
      <c r="C14" s="258" t="s">
        <v>85</v>
      </c>
      <c r="D14" s="906">
        <v>27465.999999999975</v>
      </c>
      <c r="E14" s="907">
        <v>21139.999999999996</v>
      </c>
      <c r="F14" s="734">
        <v>20837.000000000011</v>
      </c>
      <c r="G14" s="284">
        <v>303.00000000000011</v>
      </c>
      <c r="H14" s="733">
        <v>6325.9999999999936</v>
      </c>
      <c r="I14" s="734">
        <v>6270.9999999999945</v>
      </c>
      <c r="J14" s="284">
        <v>55</v>
      </c>
      <c r="K14" s="735">
        <v>4346.9999999999964</v>
      </c>
      <c r="L14" s="703">
        <v>480.00000000000028</v>
      </c>
      <c r="M14" s="546">
        <v>1.7476152333794535E-2</v>
      </c>
      <c r="N14" s="915">
        <v>0</v>
      </c>
      <c r="O14" s="915">
        <v>477.00000000000034</v>
      </c>
      <c r="P14" s="915">
        <v>3</v>
      </c>
      <c r="Q14" s="790">
        <v>253.00000000000017</v>
      </c>
      <c r="R14" s="547">
        <v>1.196783349101231E-2</v>
      </c>
      <c r="S14" s="921">
        <v>252.00000000000017</v>
      </c>
      <c r="T14" s="547">
        <v>1.2093871478619764E-2</v>
      </c>
      <c r="U14" s="797">
        <v>1</v>
      </c>
      <c r="V14" s="547">
        <v>3.3003300330032991E-3</v>
      </c>
      <c r="W14" s="921">
        <v>227.00000000000003</v>
      </c>
      <c r="X14" s="547">
        <v>3.5883654758141044E-2</v>
      </c>
      <c r="Y14" s="797">
        <v>227.00000000000003</v>
      </c>
      <c r="Z14" s="547">
        <v>3.6198373465157106E-2</v>
      </c>
      <c r="AA14" s="797">
        <v>0</v>
      </c>
      <c r="AB14" s="548">
        <v>0</v>
      </c>
      <c r="AC14" s="806">
        <v>60.999999999999986</v>
      </c>
      <c r="AD14" s="549">
        <v>1.4032666206579258E-2</v>
      </c>
      <c r="AE14" s="310"/>
      <c r="AF14" s="310"/>
      <c r="AG14" s="310"/>
      <c r="AH14" s="310"/>
      <c r="AI14" s="310"/>
      <c r="AJ14" s="310"/>
      <c r="AK14" s="310"/>
      <c r="AL14" s="310"/>
      <c r="AM14" s="310"/>
      <c r="AN14" s="310"/>
      <c r="AO14" s="310"/>
      <c r="AP14" s="310"/>
      <c r="AQ14" s="310"/>
      <c r="AR14" s="310"/>
      <c r="AS14" s="310"/>
      <c r="AT14" s="310"/>
      <c r="AU14" s="310"/>
      <c r="AV14" s="310"/>
      <c r="AW14" s="310"/>
      <c r="AX14" s="310"/>
      <c r="AY14" s="310"/>
      <c r="AZ14" s="310"/>
      <c r="BA14" s="310"/>
      <c r="BB14" s="310"/>
      <c r="BC14" s="310"/>
      <c r="BD14" s="310"/>
      <c r="BE14" s="310"/>
    </row>
    <row r="15" spans="1:59">
      <c r="A15" s="16" t="s">
        <v>69</v>
      </c>
      <c r="B15" s="257" t="s">
        <v>86</v>
      </c>
      <c r="C15" s="258" t="s">
        <v>87</v>
      </c>
      <c r="D15" s="906">
        <v>26247.999999999996</v>
      </c>
      <c r="E15" s="907">
        <v>20171.000000000033</v>
      </c>
      <c r="F15" s="734">
        <v>19623</v>
      </c>
      <c r="G15" s="284">
        <v>547.99999999999989</v>
      </c>
      <c r="H15" s="733">
        <v>6077.0000000000073</v>
      </c>
      <c r="I15" s="734">
        <v>5817</v>
      </c>
      <c r="J15" s="284">
        <v>260</v>
      </c>
      <c r="K15" s="735">
        <v>3582.0000000000032</v>
      </c>
      <c r="L15" s="703">
        <v>457.99999999999977</v>
      </c>
      <c r="M15" s="546">
        <v>1.7448948491313617E-2</v>
      </c>
      <c r="N15" s="915">
        <v>0</v>
      </c>
      <c r="O15" s="915">
        <v>457.99999999999977</v>
      </c>
      <c r="P15" s="915">
        <v>0</v>
      </c>
      <c r="Q15" s="790">
        <v>240.00000000000003</v>
      </c>
      <c r="R15" s="547">
        <v>1.1898269793267545E-2</v>
      </c>
      <c r="S15" s="921">
        <v>223.00000000000006</v>
      </c>
      <c r="T15" s="547">
        <v>1.1364215461448304E-2</v>
      </c>
      <c r="U15" s="797">
        <v>17</v>
      </c>
      <c r="V15" s="547">
        <v>3.1021897810218985E-2</v>
      </c>
      <c r="W15" s="921">
        <v>217.99999999999997</v>
      </c>
      <c r="X15" s="547">
        <v>3.5872963633371682E-2</v>
      </c>
      <c r="Y15" s="797">
        <v>217.99999999999997</v>
      </c>
      <c r="Z15" s="547">
        <v>3.7476362386109671E-2</v>
      </c>
      <c r="AA15" s="797">
        <v>0</v>
      </c>
      <c r="AB15" s="548">
        <v>0</v>
      </c>
      <c r="AC15" s="806">
        <v>84.000000000000028</v>
      </c>
      <c r="AD15" s="549">
        <v>2.3450586264656605E-2</v>
      </c>
      <c r="AE15" s="310"/>
      <c r="AF15" s="310"/>
      <c r="AG15" s="310"/>
      <c r="AH15" s="310"/>
      <c r="AI15" s="310"/>
      <c r="AJ15" s="310"/>
      <c r="AK15" s="310"/>
      <c r="AL15" s="310"/>
      <c r="AM15" s="310"/>
      <c r="AN15" s="310"/>
      <c r="AO15" s="310"/>
      <c r="AP15" s="310"/>
      <c r="AQ15" s="310"/>
      <c r="AR15" s="310"/>
      <c r="AS15" s="310"/>
      <c r="AT15" s="310"/>
      <c r="AU15" s="310"/>
      <c r="AV15" s="310"/>
      <c r="AW15" s="310"/>
      <c r="AX15" s="310"/>
      <c r="AY15" s="310"/>
      <c r="AZ15" s="310"/>
      <c r="BA15" s="310"/>
      <c r="BB15" s="310"/>
      <c r="BC15" s="310"/>
      <c r="BD15" s="310"/>
      <c r="BE15" s="310"/>
    </row>
    <row r="16" spans="1:59">
      <c r="A16" s="16" t="s">
        <v>69</v>
      </c>
      <c r="B16" s="257" t="s">
        <v>88</v>
      </c>
      <c r="C16" s="258" t="s">
        <v>89</v>
      </c>
      <c r="D16" s="906">
        <v>25464.000000000018</v>
      </c>
      <c r="E16" s="907">
        <v>19789.000000000007</v>
      </c>
      <c r="F16" s="734">
        <v>18434.999999999993</v>
      </c>
      <c r="G16" s="284">
        <v>1353.9999999999995</v>
      </c>
      <c r="H16" s="733">
        <v>5675.0000000000045</v>
      </c>
      <c r="I16" s="734">
        <v>5525.0000000000009</v>
      </c>
      <c r="J16" s="284">
        <v>150</v>
      </c>
      <c r="K16" s="735">
        <v>5115.0000000000027</v>
      </c>
      <c r="L16" s="703">
        <v>349</v>
      </c>
      <c r="M16" s="546">
        <v>1.3705623625510515E-2</v>
      </c>
      <c r="N16" s="915">
        <v>0</v>
      </c>
      <c r="O16" s="915">
        <v>349</v>
      </c>
      <c r="P16" s="915">
        <v>0</v>
      </c>
      <c r="Q16" s="790">
        <v>143.00000000000003</v>
      </c>
      <c r="R16" s="547">
        <v>7.2262367982212326E-3</v>
      </c>
      <c r="S16" s="921">
        <v>142.00000000000003</v>
      </c>
      <c r="T16" s="547">
        <v>7.7027393544887492E-3</v>
      </c>
      <c r="U16" s="797">
        <v>1</v>
      </c>
      <c r="V16" s="547">
        <v>7.385524372230431E-4</v>
      </c>
      <c r="W16" s="921">
        <v>206.00000000000003</v>
      </c>
      <c r="X16" s="547">
        <v>3.6299559471365615E-2</v>
      </c>
      <c r="Y16" s="797">
        <v>204.99999999999997</v>
      </c>
      <c r="Z16" s="547">
        <v>3.7104072398190031E-2</v>
      </c>
      <c r="AA16" s="797">
        <v>1</v>
      </c>
      <c r="AB16" s="548">
        <v>6.6666666666666671E-3</v>
      </c>
      <c r="AC16" s="806">
        <v>49.000000000000014</v>
      </c>
      <c r="AD16" s="549">
        <v>9.5796676441837706E-3</v>
      </c>
      <c r="AE16" s="310"/>
      <c r="AF16" s="310"/>
      <c r="AG16" s="310"/>
      <c r="AH16" s="310"/>
      <c r="AI16" s="310"/>
      <c r="AJ16" s="310"/>
      <c r="AK16" s="310"/>
      <c r="AL16" s="310"/>
      <c r="AM16" s="310"/>
      <c r="AN16" s="310"/>
      <c r="AO16" s="310"/>
      <c r="AP16" s="310"/>
      <c r="AQ16" s="310"/>
      <c r="AR16" s="310"/>
      <c r="AS16" s="310"/>
      <c r="AT16" s="310"/>
      <c r="AU16" s="310"/>
      <c r="AV16" s="310"/>
      <c r="AW16" s="310"/>
      <c r="AX16" s="310"/>
      <c r="AY16" s="310"/>
      <c r="AZ16" s="310"/>
      <c r="BA16" s="310"/>
      <c r="BB16" s="310"/>
      <c r="BC16" s="310"/>
      <c r="BD16" s="310"/>
      <c r="BE16" s="310"/>
    </row>
    <row r="17" spans="1:57">
      <c r="A17" s="16" t="s">
        <v>69</v>
      </c>
      <c r="B17" s="257" t="s">
        <v>90</v>
      </c>
      <c r="C17" s="258" t="s">
        <v>91</v>
      </c>
      <c r="D17" s="906">
        <v>55587.999999999796</v>
      </c>
      <c r="E17" s="907">
        <v>44535.99999999992</v>
      </c>
      <c r="F17" s="734">
        <v>43936.000000000087</v>
      </c>
      <c r="G17" s="284">
        <v>600.00000000000011</v>
      </c>
      <c r="H17" s="733">
        <v>11051.999999999996</v>
      </c>
      <c r="I17" s="734">
        <v>10882.999999999993</v>
      </c>
      <c r="J17" s="284">
        <v>169.00000000000003</v>
      </c>
      <c r="K17" s="735">
        <v>9541.9999999999891</v>
      </c>
      <c r="L17" s="703">
        <v>945.99999999999977</v>
      </c>
      <c r="M17" s="546">
        <v>1.7018061452112026E-2</v>
      </c>
      <c r="N17" s="915">
        <v>6</v>
      </c>
      <c r="O17" s="915">
        <v>938.99999999999943</v>
      </c>
      <c r="P17" s="915">
        <v>1</v>
      </c>
      <c r="Q17" s="790">
        <v>563.99999999999989</v>
      </c>
      <c r="R17" s="547">
        <v>1.2663912340578429E-2</v>
      </c>
      <c r="S17" s="921">
        <v>563.00000000000023</v>
      </c>
      <c r="T17" s="547">
        <v>1.2814093226511268E-2</v>
      </c>
      <c r="U17" s="797">
        <v>1</v>
      </c>
      <c r="V17" s="547">
        <v>1.6666666666666663E-3</v>
      </c>
      <c r="W17" s="921">
        <v>382.00000000000006</v>
      </c>
      <c r="X17" s="547">
        <v>3.456387984075282E-2</v>
      </c>
      <c r="Y17" s="797">
        <v>381</v>
      </c>
      <c r="Z17" s="547">
        <v>3.5008729210695602E-2</v>
      </c>
      <c r="AA17" s="797">
        <v>1</v>
      </c>
      <c r="AB17" s="548">
        <v>5.9171597633136085E-3</v>
      </c>
      <c r="AC17" s="806">
        <v>187.99999999999997</v>
      </c>
      <c r="AD17" s="549">
        <v>1.9702368476210458E-2</v>
      </c>
      <c r="AE17" s="310"/>
      <c r="AF17" s="310"/>
      <c r="AG17" s="310"/>
      <c r="AH17" s="310"/>
      <c r="AI17" s="310"/>
      <c r="AJ17" s="310"/>
      <c r="AK17" s="310"/>
      <c r="AL17" s="310"/>
      <c r="AM17" s="310"/>
      <c r="AN17" s="310"/>
      <c r="AO17" s="310"/>
      <c r="AP17" s="310"/>
      <c r="AQ17" s="310"/>
      <c r="AR17" s="310"/>
      <c r="AS17" s="310"/>
      <c r="AT17" s="310"/>
      <c r="AU17" s="310"/>
      <c r="AV17" s="310"/>
      <c r="AW17" s="310"/>
      <c r="AX17" s="310"/>
      <c r="AY17" s="310"/>
      <c r="AZ17" s="310"/>
      <c r="BA17" s="310"/>
      <c r="BB17" s="310"/>
      <c r="BC17" s="310"/>
      <c r="BD17" s="310"/>
      <c r="BE17" s="310"/>
    </row>
    <row r="18" spans="1:57">
      <c r="A18" s="16" t="s">
        <v>69</v>
      </c>
      <c r="B18" s="257" t="s">
        <v>92</v>
      </c>
      <c r="C18" s="258" t="s">
        <v>93</v>
      </c>
      <c r="D18" s="906">
        <v>31582.000000000029</v>
      </c>
      <c r="E18" s="907">
        <v>24298.000000000062</v>
      </c>
      <c r="F18" s="734">
        <v>23750.999999999967</v>
      </c>
      <c r="G18" s="284">
        <v>546.99999999999977</v>
      </c>
      <c r="H18" s="733">
        <v>7284.0000000000027</v>
      </c>
      <c r="I18" s="734">
        <v>7284.0000000000027</v>
      </c>
      <c r="J18" s="284">
        <v>0</v>
      </c>
      <c r="K18" s="735">
        <v>3720.0000000000027</v>
      </c>
      <c r="L18" s="703">
        <v>368.00000000000011</v>
      </c>
      <c r="M18" s="546">
        <v>1.1652206953327839E-2</v>
      </c>
      <c r="N18" s="915">
        <v>1</v>
      </c>
      <c r="O18" s="915">
        <v>367.00000000000011</v>
      </c>
      <c r="P18" s="915">
        <v>0</v>
      </c>
      <c r="Q18" s="790">
        <v>216.00000000000014</v>
      </c>
      <c r="R18" s="547">
        <v>8.8896205449007989E-3</v>
      </c>
      <c r="S18" s="921">
        <v>215.00000000000011</v>
      </c>
      <c r="T18" s="547">
        <v>9.0522504315607936E-3</v>
      </c>
      <c r="U18" s="797">
        <v>1</v>
      </c>
      <c r="V18" s="547">
        <v>1.8281535648994524E-3</v>
      </c>
      <c r="W18" s="921">
        <v>151.99999999999997</v>
      </c>
      <c r="X18" s="547">
        <v>2.086765513454145E-2</v>
      </c>
      <c r="Y18" s="797">
        <v>151.99999999999997</v>
      </c>
      <c r="Z18" s="547">
        <v>2.086765513454145E-2</v>
      </c>
      <c r="AA18" s="797">
        <v>0</v>
      </c>
      <c r="AB18" s="548" t="s">
        <v>31</v>
      </c>
      <c r="AC18" s="806">
        <v>47.000000000000007</v>
      </c>
      <c r="AD18" s="549">
        <v>1.2634408602150531E-2</v>
      </c>
      <c r="AE18" s="310"/>
      <c r="AF18" s="310"/>
      <c r="AG18" s="310"/>
      <c r="AH18" s="310"/>
      <c r="AI18" s="310"/>
      <c r="AJ18" s="310"/>
      <c r="AK18" s="310"/>
      <c r="AL18" s="310"/>
      <c r="AM18" s="310"/>
      <c r="AN18" s="310"/>
      <c r="AO18" s="310"/>
      <c r="AP18" s="310"/>
      <c r="AQ18" s="310"/>
      <c r="AR18" s="310"/>
      <c r="AS18" s="310"/>
      <c r="AT18" s="310"/>
      <c r="AU18" s="310"/>
      <c r="AV18" s="310"/>
      <c r="AW18" s="310"/>
      <c r="AX18" s="310"/>
      <c r="AY18" s="310"/>
      <c r="AZ18" s="310"/>
      <c r="BA18" s="310"/>
      <c r="BB18" s="310"/>
      <c r="BC18" s="310"/>
      <c r="BD18" s="310"/>
      <c r="BE18" s="310"/>
    </row>
    <row r="19" spans="1:57">
      <c r="A19" s="16" t="s">
        <v>69</v>
      </c>
      <c r="B19" s="257" t="s">
        <v>94</v>
      </c>
      <c r="C19" s="258" t="s">
        <v>95</v>
      </c>
      <c r="D19" s="906">
        <v>27823.000000000018</v>
      </c>
      <c r="E19" s="907">
        <v>22339.999999999978</v>
      </c>
      <c r="F19" s="734">
        <v>21860.000000000018</v>
      </c>
      <c r="G19" s="284">
        <v>480.00000000000017</v>
      </c>
      <c r="H19" s="733">
        <v>5482.9999999999945</v>
      </c>
      <c r="I19" s="734">
        <v>5327.9999999999945</v>
      </c>
      <c r="J19" s="284">
        <v>154.99999999999997</v>
      </c>
      <c r="K19" s="735">
        <v>4531.0000000000009</v>
      </c>
      <c r="L19" s="703">
        <v>393.00000000000006</v>
      </c>
      <c r="M19" s="546">
        <v>1.4125004492685901E-2</v>
      </c>
      <c r="N19" s="915">
        <v>0</v>
      </c>
      <c r="O19" s="915">
        <v>393.00000000000006</v>
      </c>
      <c r="P19" s="915">
        <v>0</v>
      </c>
      <c r="Q19" s="790">
        <v>224.00000000000006</v>
      </c>
      <c r="R19" s="547">
        <v>1.0026857654431525E-2</v>
      </c>
      <c r="S19" s="921">
        <v>224.00000000000006</v>
      </c>
      <c r="T19" s="547">
        <v>1.0247026532479409E-2</v>
      </c>
      <c r="U19" s="797">
        <v>0</v>
      </c>
      <c r="V19" s="547">
        <v>0</v>
      </c>
      <c r="W19" s="921">
        <v>169.00000000000006</v>
      </c>
      <c r="X19" s="547">
        <v>3.0822542403793583E-2</v>
      </c>
      <c r="Y19" s="797">
        <v>169.00000000000006</v>
      </c>
      <c r="Z19" s="547">
        <v>3.1719219219219261E-2</v>
      </c>
      <c r="AA19" s="797">
        <v>0</v>
      </c>
      <c r="AB19" s="548">
        <v>0</v>
      </c>
      <c r="AC19" s="806">
        <v>62.000000000000014</v>
      </c>
      <c r="AD19" s="549">
        <v>1.3683513573162658E-2</v>
      </c>
      <c r="AE19" s="310"/>
      <c r="AF19" s="310"/>
      <c r="AG19" s="310"/>
      <c r="AH19" s="310"/>
      <c r="AI19" s="310"/>
      <c r="AJ19" s="310"/>
      <c r="AK19" s="310"/>
      <c r="AL19" s="310"/>
      <c r="AM19" s="310"/>
      <c r="AN19" s="310"/>
      <c r="AO19" s="310"/>
      <c r="AP19" s="310"/>
      <c r="AQ19" s="310"/>
      <c r="AR19" s="310"/>
      <c r="AS19" s="310"/>
      <c r="AT19" s="310"/>
      <c r="AU19" s="310"/>
      <c r="AV19" s="310"/>
      <c r="AW19" s="310"/>
      <c r="AX19" s="310"/>
      <c r="AY19" s="310"/>
      <c r="AZ19" s="310"/>
      <c r="BA19" s="310"/>
      <c r="BB19" s="310"/>
      <c r="BC19" s="310"/>
      <c r="BD19" s="310"/>
      <c r="BE19" s="310"/>
    </row>
    <row r="20" spans="1:57">
      <c r="A20" s="19" t="s">
        <v>69</v>
      </c>
      <c r="B20" s="261" t="s">
        <v>96</v>
      </c>
      <c r="C20" s="262" t="s">
        <v>97</v>
      </c>
      <c r="D20" s="908">
        <v>54249.999999999971</v>
      </c>
      <c r="E20" s="909">
        <v>42883.000000000065</v>
      </c>
      <c r="F20" s="740">
        <v>41835.000000000007</v>
      </c>
      <c r="G20" s="285">
        <v>1048.0000000000007</v>
      </c>
      <c r="H20" s="739">
        <v>11367.000000000002</v>
      </c>
      <c r="I20" s="740">
        <v>11204.999999999993</v>
      </c>
      <c r="J20" s="285">
        <v>162</v>
      </c>
      <c r="K20" s="741">
        <v>12179.999999999991</v>
      </c>
      <c r="L20" s="704">
        <v>763.00000000000023</v>
      </c>
      <c r="M20" s="550">
        <v>1.406451612903227E-2</v>
      </c>
      <c r="N20" s="916">
        <v>0</v>
      </c>
      <c r="O20" s="916">
        <v>763.00000000000023</v>
      </c>
      <c r="P20" s="916">
        <v>0</v>
      </c>
      <c r="Q20" s="792">
        <v>462.0000000000004</v>
      </c>
      <c r="R20" s="551">
        <v>1.0773499988340362E-2</v>
      </c>
      <c r="S20" s="922">
        <v>462.0000000000004</v>
      </c>
      <c r="T20" s="551">
        <v>1.1043384725708146E-2</v>
      </c>
      <c r="U20" s="798">
        <v>0</v>
      </c>
      <c r="V20" s="551">
        <v>0</v>
      </c>
      <c r="W20" s="922">
        <v>301.00000000000011</v>
      </c>
      <c r="X20" s="551">
        <v>2.6480161872085867E-2</v>
      </c>
      <c r="Y20" s="798">
        <v>300.00000000000011</v>
      </c>
      <c r="Z20" s="551">
        <v>2.6773761713520777E-2</v>
      </c>
      <c r="AA20" s="798">
        <v>1</v>
      </c>
      <c r="AB20" s="552">
        <v>6.1728395061728392E-3</v>
      </c>
      <c r="AC20" s="809">
        <v>187</v>
      </c>
      <c r="AD20" s="553">
        <v>1.5353037766830882E-2</v>
      </c>
      <c r="AE20" s="310"/>
      <c r="AF20" s="310"/>
      <c r="AG20" s="310"/>
      <c r="AH20" s="310"/>
      <c r="AI20" s="310"/>
      <c r="AJ20" s="310"/>
      <c r="AK20" s="310"/>
      <c r="AL20" s="310"/>
      <c r="AM20" s="310"/>
      <c r="AN20" s="310"/>
      <c r="AO20" s="310"/>
      <c r="AP20" s="310"/>
      <c r="AQ20" s="310"/>
      <c r="AR20" s="310"/>
      <c r="AS20" s="310"/>
      <c r="AT20" s="310"/>
      <c r="AU20" s="310"/>
      <c r="AV20" s="310"/>
      <c r="AW20" s="310"/>
      <c r="AX20" s="310"/>
      <c r="AY20" s="310"/>
      <c r="AZ20" s="310"/>
      <c r="BA20" s="310"/>
      <c r="BB20" s="310"/>
      <c r="BC20" s="310"/>
      <c r="BD20" s="310"/>
      <c r="BE20" s="310"/>
    </row>
    <row r="21" spans="1:57">
      <c r="A21" s="17" t="s">
        <v>98</v>
      </c>
      <c r="B21" s="254" t="s">
        <v>99</v>
      </c>
      <c r="C21" s="255" t="s">
        <v>100</v>
      </c>
      <c r="D21" s="904">
        <v>82684.000000000029</v>
      </c>
      <c r="E21" s="905">
        <v>72091.999999999854</v>
      </c>
      <c r="F21" s="728">
        <v>68537.000000000102</v>
      </c>
      <c r="G21" s="283">
        <v>3555.0000000000014</v>
      </c>
      <c r="H21" s="727">
        <v>10591.999999999976</v>
      </c>
      <c r="I21" s="728">
        <v>9339.0000000000018</v>
      </c>
      <c r="J21" s="283">
        <v>1253.0000000000002</v>
      </c>
      <c r="K21" s="729">
        <v>27297.999999999931</v>
      </c>
      <c r="L21" s="702">
        <v>1753</v>
      </c>
      <c r="M21" s="542">
        <v>2.1201199748439835E-2</v>
      </c>
      <c r="N21" s="914">
        <v>2</v>
      </c>
      <c r="O21" s="914">
        <v>1749</v>
      </c>
      <c r="P21" s="914">
        <v>2</v>
      </c>
      <c r="Q21" s="788">
        <v>1183.0000000000014</v>
      </c>
      <c r="R21" s="543">
        <v>1.6409587748987459E-2</v>
      </c>
      <c r="S21" s="920">
        <v>1099.0000000000007</v>
      </c>
      <c r="T21" s="543">
        <v>1.6035134307016634E-2</v>
      </c>
      <c r="U21" s="796">
        <v>84.000000000000014</v>
      </c>
      <c r="V21" s="543">
        <v>2.3628691983122358E-2</v>
      </c>
      <c r="W21" s="920">
        <v>569.99999999999989</v>
      </c>
      <c r="X21" s="543">
        <v>5.38141993957705E-2</v>
      </c>
      <c r="Y21" s="796">
        <v>524.99999999999989</v>
      </c>
      <c r="Z21" s="543">
        <v>5.621586893671697E-2</v>
      </c>
      <c r="AA21" s="796">
        <v>45</v>
      </c>
      <c r="AB21" s="544">
        <v>3.5913806863527527E-2</v>
      </c>
      <c r="AC21" s="803">
        <v>612.00000000000023</v>
      </c>
      <c r="AD21" s="545">
        <v>2.2419224851637547E-2</v>
      </c>
      <c r="AE21" s="310"/>
      <c r="AF21" s="310"/>
      <c r="AG21" s="310"/>
      <c r="AH21" s="310"/>
      <c r="AI21" s="310"/>
      <c r="AJ21" s="310"/>
      <c r="AK21" s="310"/>
      <c r="AL21" s="310"/>
      <c r="AM21" s="310"/>
      <c r="AN21" s="310"/>
      <c r="AO21" s="310"/>
      <c r="AP21" s="310"/>
      <c r="AQ21" s="310"/>
      <c r="AR21" s="310"/>
      <c r="AS21" s="310"/>
      <c r="AT21" s="310"/>
      <c r="AU21" s="310"/>
      <c r="AV21" s="310"/>
      <c r="AW21" s="310"/>
      <c r="AX21" s="310"/>
      <c r="AY21" s="310"/>
      <c r="AZ21" s="310"/>
      <c r="BA21" s="310"/>
      <c r="BB21" s="310"/>
      <c r="BC21" s="310"/>
      <c r="BD21" s="310"/>
      <c r="BE21" s="310"/>
    </row>
    <row r="22" spans="1:57">
      <c r="A22" s="16" t="s">
        <v>98</v>
      </c>
      <c r="B22" s="257" t="s">
        <v>101</v>
      </c>
      <c r="C22" s="258" t="s">
        <v>102</v>
      </c>
      <c r="D22" s="906">
        <v>3986</v>
      </c>
      <c r="E22" s="907">
        <v>3000.0000000000023</v>
      </c>
      <c r="F22" s="734">
        <v>3000.0000000000023</v>
      </c>
      <c r="G22" s="284">
        <v>0</v>
      </c>
      <c r="H22" s="733">
        <v>986.00000000000011</v>
      </c>
      <c r="I22" s="734">
        <v>962.99999999999989</v>
      </c>
      <c r="J22" s="284">
        <v>23</v>
      </c>
      <c r="K22" s="735">
        <v>0</v>
      </c>
      <c r="L22" s="703">
        <v>78</v>
      </c>
      <c r="M22" s="546">
        <v>1.9568489713998997E-2</v>
      </c>
      <c r="N22" s="915">
        <v>0</v>
      </c>
      <c r="O22" s="915">
        <v>78</v>
      </c>
      <c r="P22" s="915">
        <v>0</v>
      </c>
      <c r="Q22" s="790">
        <v>34</v>
      </c>
      <c r="R22" s="547">
        <v>1.1333333333333325E-2</v>
      </c>
      <c r="S22" s="921">
        <v>34</v>
      </c>
      <c r="T22" s="547">
        <v>1.1333333333333325E-2</v>
      </c>
      <c r="U22" s="797">
        <v>0</v>
      </c>
      <c r="V22" s="547" t="s">
        <v>31</v>
      </c>
      <c r="W22" s="921">
        <v>43.999999999999993</v>
      </c>
      <c r="X22" s="547">
        <v>4.4624746450304245E-2</v>
      </c>
      <c r="Y22" s="797">
        <v>43.999999999999993</v>
      </c>
      <c r="Z22" s="547">
        <v>4.569055036344756E-2</v>
      </c>
      <c r="AA22" s="797">
        <v>0</v>
      </c>
      <c r="AB22" s="548">
        <v>0</v>
      </c>
      <c r="AC22" s="806">
        <v>0</v>
      </c>
      <c r="AD22" s="549" t="s">
        <v>31</v>
      </c>
      <c r="AE22" s="310"/>
      <c r="AF22" s="310"/>
      <c r="AG22" s="310"/>
      <c r="AH22" s="310"/>
      <c r="AI22" s="310"/>
      <c r="AJ22" s="310"/>
      <c r="AK22" s="310"/>
      <c r="AL22" s="310"/>
      <c r="AM22" s="310"/>
      <c r="AN22" s="310"/>
      <c r="AO22" s="310"/>
      <c r="AP22" s="310"/>
      <c r="AQ22" s="310"/>
      <c r="AR22" s="310"/>
      <c r="AS22" s="310"/>
      <c r="AT22" s="310"/>
      <c r="AU22" s="310"/>
      <c r="AV22" s="310"/>
      <c r="AW22" s="310"/>
      <c r="AX22" s="310"/>
      <c r="AY22" s="310"/>
      <c r="AZ22" s="310"/>
      <c r="BA22" s="310"/>
      <c r="BB22" s="310"/>
      <c r="BC22" s="310"/>
      <c r="BD22" s="310"/>
      <c r="BE22" s="310"/>
    </row>
    <row r="23" spans="1:57">
      <c r="A23" s="16" t="s">
        <v>98</v>
      </c>
      <c r="B23" s="257" t="s">
        <v>103</v>
      </c>
      <c r="C23" s="258" t="s">
        <v>104</v>
      </c>
      <c r="D23" s="906">
        <v>3578.9999999999977</v>
      </c>
      <c r="E23" s="907">
        <v>2823.0000000000005</v>
      </c>
      <c r="F23" s="734">
        <v>2623</v>
      </c>
      <c r="G23" s="284">
        <v>199.99999999999997</v>
      </c>
      <c r="H23" s="733">
        <v>756.00000000000034</v>
      </c>
      <c r="I23" s="734">
        <v>756.00000000000034</v>
      </c>
      <c r="J23" s="284">
        <v>0</v>
      </c>
      <c r="K23" s="735">
        <v>229.99999999999997</v>
      </c>
      <c r="L23" s="703">
        <v>92.000000000000028</v>
      </c>
      <c r="M23" s="546">
        <v>2.5705504330818689E-2</v>
      </c>
      <c r="N23" s="915">
        <v>0</v>
      </c>
      <c r="O23" s="915">
        <v>92.000000000000028</v>
      </c>
      <c r="P23" s="915">
        <v>0</v>
      </c>
      <c r="Q23" s="790">
        <v>34.000000000000014</v>
      </c>
      <c r="R23" s="547">
        <v>1.2043924902585905E-2</v>
      </c>
      <c r="S23" s="921">
        <v>34.000000000000014</v>
      </c>
      <c r="T23" s="547">
        <v>1.2962256957682048E-2</v>
      </c>
      <c r="U23" s="797">
        <v>0</v>
      </c>
      <c r="V23" s="547">
        <v>0</v>
      </c>
      <c r="W23" s="921">
        <v>57.999999999999979</v>
      </c>
      <c r="X23" s="547">
        <v>7.671957671957666E-2</v>
      </c>
      <c r="Y23" s="797">
        <v>57.999999999999979</v>
      </c>
      <c r="Z23" s="547">
        <v>7.671957671957666E-2</v>
      </c>
      <c r="AA23" s="797">
        <v>0</v>
      </c>
      <c r="AB23" s="548" t="s">
        <v>31</v>
      </c>
      <c r="AC23" s="806">
        <v>2</v>
      </c>
      <c r="AD23" s="549">
        <v>8.6956521739130453E-3</v>
      </c>
      <c r="AE23" s="310"/>
      <c r="AF23" s="310"/>
      <c r="AG23" s="310"/>
      <c r="AH23" s="310"/>
      <c r="AI23" s="310"/>
      <c r="AJ23" s="310"/>
      <c r="AK23" s="310"/>
      <c r="AL23" s="310"/>
      <c r="AM23" s="310"/>
      <c r="AN23" s="310"/>
      <c r="AO23" s="310"/>
      <c r="AP23" s="310"/>
      <c r="AQ23" s="310"/>
      <c r="AR23" s="310"/>
      <c r="AS23" s="310"/>
      <c r="AT23" s="310"/>
      <c r="AU23" s="310"/>
      <c r="AV23" s="310"/>
      <c r="AW23" s="310"/>
      <c r="AX23" s="310"/>
      <c r="AY23" s="310"/>
      <c r="AZ23" s="310"/>
      <c r="BA23" s="310"/>
      <c r="BB23" s="310"/>
      <c r="BC23" s="310"/>
      <c r="BD23" s="310"/>
      <c r="BE23" s="310"/>
    </row>
    <row r="24" spans="1:57">
      <c r="A24" s="16" t="s">
        <v>98</v>
      </c>
      <c r="B24" s="257" t="s">
        <v>105</v>
      </c>
      <c r="C24" s="258" t="s">
        <v>106</v>
      </c>
      <c r="D24" s="906">
        <v>8529.9999999999945</v>
      </c>
      <c r="E24" s="907">
        <v>6053.9999999999982</v>
      </c>
      <c r="F24" s="734">
        <v>5786.9999999999982</v>
      </c>
      <c r="G24" s="284">
        <v>267</v>
      </c>
      <c r="H24" s="733">
        <v>2476.0000000000005</v>
      </c>
      <c r="I24" s="734">
        <v>2446.0000000000018</v>
      </c>
      <c r="J24" s="284">
        <v>30</v>
      </c>
      <c r="K24" s="735">
        <v>1515.9999999999998</v>
      </c>
      <c r="L24" s="703">
        <v>189.00000000000003</v>
      </c>
      <c r="M24" s="546">
        <v>2.215709261430248E-2</v>
      </c>
      <c r="N24" s="915">
        <v>0</v>
      </c>
      <c r="O24" s="915">
        <v>189.00000000000003</v>
      </c>
      <c r="P24" s="915">
        <v>0</v>
      </c>
      <c r="Q24" s="790">
        <v>96.000000000000043</v>
      </c>
      <c r="R24" s="547">
        <v>1.5857284440039653E-2</v>
      </c>
      <c r="S24" s="921">
        <v>95.000000000000028</v>
      </c>
      <c r="T24" s="547">
        <v>1.6416105063072412E-2</v>
      </c>
      <c r="U24" s="797">
        <v>1</v>
      </c>
      <c r="V24" s="547">
        <v>3.7453183520599251E-3</v>
      </c>
      <c r="W24" s="921">
        <v>93.000000000000014</v>
      </c>
      <c r="X24" s="547">
        <v>3.7560581583198707E-2</v>
      </c>
      <c r="Y24" s="797">
        <v>93.000000000000014</v>
      </c>
      <c r="Z24" s="547">
        <v>3.8021259198691718E-2</v>
      </c>
      <c r="AA24" s="797">
        <v>0</v>
      </c>
      <c r="AB24" s="548">
        <v>0</v>
      </c>
      <c r="AC24" s="806">
        <v>37.999999999999993</v>
      </c>
      <c r="AD24" s="549">
        <v>2.5065963060686015E-2</v>
      </c>
      <c r="AE24" s="310"/>
      <c r="AF24" s="310"/>
      <c r="AG24" s="310"/>
      <c r="AH24" s="310"/>
      <c r="AI24" s="310"/>
      <c r="AJ24" s="310"/>
      <c r="AK24" s="310"/>
      <c r="AL24" s="310"/>
      <c r="AM24" s="310"/>
      <c r="AN24" s="310"/>
      <c r="AO24" s="310"/>
      <c r="AP24" s="310"/>
      <c r="AQ24" s="310"/>
      <c r="AR24" s="310"/>
      <c r="AS24" s="310"/>
      <c r="AT24" s="310"/>
      <c r="AU24" s="310"/>
      <c r="AV24" s="310"/>
      <c r="AW24" s="310"/>
      <c r="AX24" s="310"/>
      <c r="AY24" s="310"/>
      <c r="AZ24" s="310"/>
      <c r="BA24" s="310"/>
      <c r="BB24" s="310"/>
      <c r="BC24" s="310"/>
      <c r="BD24" s="310"/>
      <c r="BE24" s="310"/>
    </row>
    <row r="25" spans="1:57">
      <c r="A25" s="16" t="s">
        <v>98</v>
      </c>
      <c r="B25" s="257" t="s">
        <v>107</v>
      </c>
      <c r="C25" s="258" t="s">
        <v>108</v>
      </c>
      <c r="D25" s="906">
        <v>4697.9999999999964</v>
      </c>
      <c r="E25" s="907">
        <v>3902.0000000000014</v>
      </c>
      <c r="F25" s="734">
        <v>3791.0000000000009</v>
      </c>
      <c r="G25" s="284">
        <v>111</v>
      </c>
      <c r="H25" s="733">
        <v>796.00000000000011</v>
      </c>
      <c r="I25" s="734">
        <v>796.00000000000011</v>
      </c>
      <c r="J25" s="284">
        <v>0</v>
      </c>
      <c r="K25" s="735">
        <v>840.00000000000023</v>
      </c>
      <c r="L25" s="703">
        <v>85.000000000000014</v>
      </c>
      <c r="M25" s="546">
        <v>1.8092805449127305E-2</v>
      </c>
      <c r="N25" s="915">
        <v>0</v>
      </c>
      <c r="O25" s="915">
        <v>85.000000000000014</v>
      </c>
      <c r="P25" s="915">
        <v>0</v>
      </c>
      <c r="Q25" s="790">
        <v>69.000000000000028</v>
      </c>
      <c r="R25" s="547">
        <v>1.7683239364428498E-2</v>
      </c>
      <c r="S25" s="921">
        <v>68</v>
      </c>
      <c r="T25" s="547">
        <v>1.79372197309417E-2</v>
      </c>
      <c r="U25" s="797">
        <v>1</v>
      </c>
      <c r="V25" s="547">
        <v>9.0090090090090089E-3</v>
      </c>
      <c r="W25" s="921">
        <v>16</v>
      </c>
      <c r="X25" s="547">
        <v>2.0100502512562811E-2</v>
      </c>
      <c r="Y25" s="797">
        <v>16</v>
      </c>
      <c r="Z25" s="547">
        <v>2.0100502512562811E-2</v>
      </c>
      <c r="AA25" s="797">
        <v>0</v>
      </c>
      <c r="AB25" s="548" t="s">
        <v>31</v>
      </c>
      <c r="AC25" s="806">
        <v>25.000000000000007</v>
      </c>
      <c r="AD25" s="549">
        <v>2.9761904761904764E-2</v>
      </c>
      <c r="AE25" s="310"/>
      <c r="AF25" s="310"/>
      <c r="AG25" s="310"/>
      <c r="AH25" s="310"/>
      <c r="AI25" s="310"/>
      <c r="AJ25" s="310"/>
      <c r="AK25" s="310"/>
      <c r="AL25" s="310"/>
      <c r="AM25" s="310"/>
      <c r="AN25" s="310"/>
      <c r="AO25" s="310"/>
      <c r="AP25" s="310"/>
      <c r="AQ25" s="310"/>
      <c r="AR25" s="310"/>
      <c r="AS25" s="310"/>
      <c r="AT25" s="310"/>
      <c r="AU25" s="310"/>
      <c r="AV25" s="310"/>
      <c r="AW25" s="310"/>
      <c r="AX25" s="310"/>
      <c r="AY25" s="310"/>
      <c r="AZ25" s="310"/>
      <c r="BA25" s="310"/>
      <c r="BB25" s="310"/>
      <c r="BC25" s="310"/>
      <c r="BD25" s="310"/>
      <c r="BE25" s="310"/>
    </row>
    <row r="26" spans="1:57">
      <c r="A26" s="16" t="s">
        <v>98</v>
      </c>
      <c r="B26" s="257" t="s">
        <v>109</v>
      </c>
      <c r="C26" s="258" t="s">
        <v>110</v>
      </c>
      <c r="D26" s="906">
        <v>4596.0000000000009</v>
      </c>
      <c r="E26" s="907">
        <v>3573.9999999999977</v>
      </c>
      <c r="F26" s="734">
        <v>3573.9999999999977</v>
      </c>
      <c r="G26" s="284">
        <v>0</v>
      </c>
      <c r="H26" s="733">
        <v>1021.9999999999998</v>
      </c>
      <c r="I26" s="734">
        <v>1021.9999999999998</v>
      </c>
      <c r="J26" s="284">
        <v>0</v>
      </c>
      <c r="K26" s="735">
        <v>472</v>
      </c>
      <c r="L26" s="703">
        <v>86.999999999999972</v>
      </c>
      <c r="M26" s="546">
        <v>1.8929503916449077E-2</v>
      </c>
      <c r="N26" s="915">
        <v>1</v>
      </c>
      <c r="O26" s="915">
        <v>85.999999999999986</v>
      </c>
      <c r="P26" s="915">
        <v>0</v>
      </c>
      <c r="Q26" s="790">
        <v>57</v>
      </c>
      <c r="R26" s="547">
        <v>1.5948517067711259E-2</v>
      </c>
      <c r="S26" s="921">
        <v>57</v>
      </c>
      <c r="T26" s="547">
        <v>1.5948517067711259E-2</v>
      </c>
      <c r="U26" s="797">
        <v>0</v>
      </c>
      <c r="V26" s="547" t="s">
        <v>31</v>
      </c>
      <c r="W26" s="921">
        <v>30.000000000000011</v>
      </c>
      <c r="X26" s="547">
        <v>2.9354207436399233E-2</v>
      </c>
      <c r="Y26" s="797">
        <v>30.000000000000011</v>
      </c>
      <c r="Z26" s="547">
        <v>2.9354207436399233E-2</v>
      </c>
      <c r="AA26" s="797">
        <v>0</v>
      </c>
      <c r="AB26" s="548" t="s">
        <v>31</v>
      </c>
      <c r="AC26" s="806">
        <v>1</v>
      </c>
      <c r="AD26" s="549">
        <v>2.1186440677966102E-3</v>
      </c>
      <c r="AE26" s="310"/>
      <c r="AF26" s="310"/>
      <c r="AG26" s="310"/>
      <c r="AH26" s="310"/>
      <c r="AI26" s="310"/>
      <c r="AJ26" s="310"/>
      <c r="AK26" s="310"/>
      <c r="AL26" s="310"/>
      <c r="AM26" s="310"/>
      <c r="AN26" s="310"/>
      <c r="AO26" s="310"/>
      <c r="AP26" s="310"/>
      <c r="AQ26" s="310"/>
      <c r="AR26" s="310"/>
      <c r="AS26" s="310"/>
      <c r="AT26" s="310"/>
      <c r="AU26" s="310"/>
      <c r="AV26" s="310"/>
      <c r="AW26" s="310"/>
      <c r="AX26" s="310"/>
      <c r="AY26" s="310"/>
      <c r="AZ26" s="310"/>
      <c r="BA26" s="310"/>
      <c r="BB26" s="310"/>
      <c r="BC26" s="310"/>
      <c r="BD26" s="310"/>
      <c r="BE26" s="310"/>
    </row>
    <row r="27" spans="1:57">
      <c r="A27" s="16" t="s">
        <v>98</v>
      </c>
      <c r="B27" s="257" t="s">
        <v>111</v>
      </c>
      <c r="C27" s="258" t="s">
        <v>112</v>
      </c>
      <c r="D27" s="906">
        <v>3764</v>
      </c>
      <c r="E27" s="907">
        <v>2798.9999999999982</v>
      </c>
      <c r="F27" s="734">
        <v>2770</v>
      </c>
      <c r="G27" s="284">
        <v>29</v>
      </c>
      <c r="H27" s="733">
        <v>964.99999999999955</v>
      </c>
      <c r="I27" s="734">
        <v>964.99999999999955</v>
      </c>
      <c r="J27" s="284">
        <v>0</v>
      </c>
      <c r="K27" s="735">
        <v>242</v>
      </c>
      <c r="L27" s="703">
        <v>83.000000000000014</v>
      </c>
      <c r="M27" s="546">
        <v>2.205100956429331E-2</v>
      </c>
      <c r="N27" s="915">
        <v>0</v>
      </c>
      <c r="O27" s="915">
        <v>83.000000000000014</v>
      </c>
      <c r="P27" s="915">
        <v>0</v>
      </c>
      <c r="Q27" s="790">
        <v>50</v>
      </c>
      <c r="R27" s="547">
        <v>1.7863522686673825E-2</v>
      </c>
      <c r="S27" s="921">
        <v>49</v>
      </c>
      <c r="T27" s="547">
        <v>1.7689530685920579E-2</v>
      </c>
      <c r="U27" s="797">
        <v>1</v>
      </c>
      <c r="V27" s="547">
        <v>3.4482758620689655E-2</v>
      </c>
      <c r="W27" s="921">
        <v>33</v>
      </c>
      <c r="X27" s="547">
        <v>3.4196891191709863E-2</v>
      </c>
      <c r="Y27" s="797">
        <v>33</v>
      </c>
      <c r="Z27" s="547">
        <v>3.4196891191709863E-2</v>
      </c>
      <c r="AA27" s="797">
        <v>0</v>
      </c>
      <c r="AB27" s="548" t="s">
        <v>31</v>
      </c>
      <c r="AC27" s="806">
        <v>12</v>
      </c>
      <c r="AD27" s="549">
        <v>4.9586776859504134E-2</v>
      </c>
      <c r="AE27" s="310"/>
      <c r="AF27" s="310"/>
      <c r="AG27" s="310"/>
      <c r="AH27" s="310"/>
      <c r="AI27" s="310"/>
      <c r="AJ27" s="310"/>
      <c r="AK27" s="310"/>
      <c r="AL27" s="310"/>
      <c r="AM27" s="310"/>
      <c r="AN27" s="310"/>
      <c r="AO27" s="310"/>
      <c r="AP27" s="310"/>
      <c r="AQ27" s="310"/>
      <c r="AR27" s="310"/>
      <c r="AS27" s="310"/>
      <c r="AT27" s="310"/>
      <c r="AU27" s="310"/>
      <c r="AV27" s="310"/>
      <c r="AW27" s="310"/>
      <c r="AX27" s="310"/>
      <c r="AY27" s="310"/>
      <c r="AZ27" s="310"/>
      <c r="BA27" s="310"/>
      <c r="BB27" s="310"/>
      <c r="BC27" s="310"/>
      <c r="BD27" s="310"/>
      <c r="BE27" s="310"/>
    </row>
    <row r="28" spans="1:57">
      <c r="A28" s="16" t="s">
        <v>98</v>
      </c>
      <c r="B28" s="257" t="s">
        <v>113</v>
      </c>
      <c r="C28" s="258" t="s">
        <v>114</v>
      </c>
      <c r="D28" s="906">
        <v>6862.9999999999918</v>
      </c>
      <c r="E28" s="907">
        <v>5219.0000000000027</v>
      </c>
      <c r="F28" s="734">
        <v>4657.0000000000009</v>
      </c>
      <c r="G28" s="284">
        <v>562.00000000000011</v>
      </c>
      <c r="H28" s="733">
        <v>1644</v>
      </c>
      <c r="I28" s="734">
        <v>1593.9999999999998</v>
      </c>
      <c r="J28" s="284">
        <v>49.999999999999993</v>
      </c>
      <c r="K28" s="735">
        <v>2329.0000000000014</v>
      </c>
      <c r="L28" s="703">
        <v>156.99999999999997</v>
      </c>
      <c r="M28" s="546">
        <v>2.2876293166253846E-2</v>
      </c>
      <c r="N28" s="915">
        <v>1</v>
      </c>
      <c r="O28" s="915">
        <v>155.99999999999997</v>
      </c>
      <c r="P28" s="915">
        <v>0</v>
      </c>
      <c r="Q28" s="790">
        <v>75</v>
      </c>
      <c r="R28" s="547">
        <v>1.4370569074535345E-2</v>
      </c>
      <c r="S28" s="921">
        <v>72.000000000000014</v>
      </c>
      <c r="T28" s="547">
        <v>1.5460596950826713E-2</v>
      </c>
      <c r="U28" s="797">
        <v>3</v>
      </c>
      <c r="V28" s="547">
        <v>5.3380782918149459E-3</v>
      </c>
      <c r="W28" s="921">
        <v>82.000000000000014</v>
      </c>
      <c r="X28" s="547">
        <v>4.9878345498783463E-2</v>
      </c>
      <c r="Y28" s="797">
        <v>82.000000000000014</v>
      </c>
      <c r="Z28" s="547">
        <v>5.1442910915934774E-2</v>
      </c>
      <c r="AA28" s="797">
        <v>0</v>
      </c>
      <c r="AB28" s="548">
        <v>0</v>
      </c>
      <c r="AC28" s="806">
        <v>56.000000000000014</v>
      </c>
      <c r="AD28" s="549">
        <v>2.4044654358093595E-2</v>
      </c>
      <c r="AE28" s="310"/>
      <c r="AF28" s="310"/>
      <c r="AG28" s="310"/>
      <c r="AH28" s="310"/>
      <c r="AI28" s="310"/>
      <c r="AJ28" s="310"/>
      <c r="AK28" s="310"/>
      <c r="AL28" s="310"/>
      <c r="AM28" s="310"/>
      <c r="AN28" s="310"/>
      <c r="AO28" s="310"/>
      <c r="AP28" s="310"/>
      <c r="AQ28" s="310"/>
      <c r="AR28" s="310"/>
      <c r="AS28" s="310"/>
      <c r="AT28" s="310"/>
      <c r="AU28" s="310"/>
      <c r="AV28" s="310"/>
      <c r="AW28" s="310"/>
      <c r="AX28" s="310"/>
      <c r="AY28" s="310"/>
      <c r="AZ28" s="310"/>
      <c r="BA28" s="310"/>
      <c r="BB28" s="310"/>
      <c r="BC28" s="310"/>
      <c r="BD28" s="310"/>
      <c r="BE28" s="310"/>
    </row>
    <row r="29" spans="1:57">
      <c r="A29" s="16" t="s">
        <v>98</v>
      </c>
      <c r="B29" s="257" t="s">
        <v>115</v>
      </c>
      <c r="C29" s="258" t="s">
        <v>116</v>
      </c>
      <c r="D29" s="906">
        <v>4626.9999999999955</v>
      </c>
      <c r="E29" s="907">
        <v>3544.9999999999986</v>
      </c>
      <c r="F29" s="734">
        <v>3544.9999999999986</v>
      </c>
      <c r="G29" s="284">
        <v>0</v>
      </c>
      <c r="H29" s="733">
        <v>1081.9999999999995</v>
      </c>
      <c r="I29" s="734">
        <v>1081.9999999999995</v>
      </c>
      <c r="J29" s="284">
        <v>0</v>
      </c>
      <c r="K29" s="735">
        <v>351</v>
      </c>
      <c r="L29" s="703">
        <v>120.99999999999994</v>
      </c>
      <c r="M29" s="546">
        <v>2.6150853684893033E-2</v>
      </c>
      <c r="N29" s="915">
        <v>0</v>
      </c>
      <c r="O29" s="915">
        <v>120.99999999999994</v>
      </c>
      <c r="P29" s="915">
        <v>0</v>
      </c>
      <c r="Q29" s="790">
        <v>60.000000000000028</v>
      </c>
      <c r="R29" s="547">
        <v>1.6925246826516235E-2</v>
      </c>
      <c r="S29" s="921">
        <v>60.000000000000028</v>
      </c>
      <c r="T29" s="547">
        <v>1.6925246826516235E-2</v>
      </c>
      <c r="U29" s="797">
        <v>0</v>
      </c>
      <c r="V29" s="547" t="s">
        <v>31</v>
      </c>
      <c r="W29" s="921">
        <v>60.999999999999993</v>
      </c>
      <c r="X29" s="547">
        <v>5.6377079482439946E-2</v>
      </c>
      <c r="Y29" s="797">
        <v>60.999999999999993</v>
      </c>
      <c r="Z29" s="547">
        <v>5.6377079482439946E-2</v>
      </c>
      <c r="AA29" s="797">
        <v>0</v>
      </c>
      <c r="AB29" s="548" t="s">
        <v>31</v>
      </c>
      <c r="AC29" s="806">
        <v>4</v>
      </c>
      <c r="AD29" s="549">
        <v>1.1396011396011397E-2</v>
      </c>
      <c r="AE29" s="310"/>
      <c r="AF29" s="310"/>
      <c r="AG29" s="310"/>
      <c r="AH29" s="310"/>
      <c r="AI29" s="310"/>
      <c r="AJ29" s="310"/>
      <c r="AK29" s="310"/>
      <c r="AL29" s="310"/>
      <c r="AM29" s="310"/>
      <c r="AN29" s="310"/>
      <c r="AO29" s="310"/>
      <c r="AP29" s="310"/>
      <c r="AQ29" s="310"/>
      <c r="AR29" s="310"/>
      <c r="AS29" s="310"/>
      <c r="AT29" s="310"/>
      <c r="AU29" s="310"/>
      <c r="AV29" s="310"/>
      <c r="AW29" s="310"/>
      <c r="AX29" s="310"/>
      <c r="AY29" s="310"/>
      <c r="AZ29" s="310"/>
      <c r="BA29" s="310"/>
      <c r="BB29" s="310"/>
      <c r="BC29" s="310"/>
      <c r="BD29" s="310"/>
      <c r="BE29" s="310"/>
    </row>
    <row r="30" spans="1:57">
      <c r="A30" s="16" t="s">
        <v>98</v>
      </c>
      <c r="B30" s="257" t="s">
        <v>117</v>
      </c>
      <c r="C30" s="258" t="s">
        <v>118</v>
      </c>
      <c r="D30" s="906">
        <v>3321.9999999999986</v>
      </c>
      <c r="E30" s="907">
        <v>2806.9999999999995</v>
      </c>
      <c r="F30" s="734">
        <v>2545.9999999999995</v>
      </c>
      <c r="G30" s="284">
        <v>260.99999999999994</v>
      </c>
      <c r="H30" s="733">
        <v>515.00000000000011</v>
      </c>
      <c r="I30" s="734">
        <v>461.99999999999989</v>
      </c>
      <c r="J30" s="284">
        <v>52.999999999999993</v>
      </c>
      <c r="K30" s="735">
        <v>1399.9999999999991</v>
      </c>
      <c r="L30" s="703">
        <v>18.000000000000004</v>
      </c>
      <c r="M30" s="546">
        <v>5.4184226369656868E-3</v>
      </c>
      <c r="N30" s="915">
        <v>0</v>
      </c>
      <c r="O30" s="915">
        <v>18.000000000000004</v>
      </c>
      <c r="P30" s="915">
        <v>0</v>
      </c>
      <c r="Q30" s="790">
        <v>8</v>
      </c>
      <c r="R30" s="547">
        <v>2.8500178126113292E-3</v>
      </c>
      <c r="S30" s="921">
        <v>8</v>
      </c>
      <c r="T30" s="547">
        <v>3.1421838177533392E-3</v>
      </c>
      <c r="U30" s="797">
        <v>0</v>
      </c>
      <c r="V30" s="547">
        <v>0</v>
      </c>
      <c r="W30" s="921">
        <v>10</v>
      </c>
      <c r="X30" s="547">
        <v>1.9417475728155335E-2</v>
      </c>
      <c r="Y30" s="797">
        <v>10</v>
      </c>
      <c r="Z30" s="547">
        <v>2.1645021645021651E-2</v>
      </c>
      <c r="AA30" s="797">
        <v>0</v>
      </c>
      <c r="AB30" s="548">
        <v>0</v>
      </c>
      <c r="AC30" s="806">
        <v>12.000000000000002</v>
      </c>
      <c r="AD30" s="549">
        <v>8.5714285714285788E-3</v>
      </c>
      <c r="AE30" s="310"/>
      <c r="AF30" s="310"/>
      <c r="AG30" s="310"/>
      <c r="AH30" s="310"/>
      <c r="AI30" s="310"/>
      <c r="AJ30" s="310"/>
      <c r="AK30" s="310"/>
      <c r="AL30" s="310"/>
      <c r="AM30" s="310"/>
      <c r="AN30" s="310"/>
      <c r="AO30" s="310"/>
      <c r="AP30" s="310"/>
      <c r="AQ30" s="310"/>
      <c r="AR30" s="310"/>
      <c r="AS30" s="310"/>
      <c r="AT30" s="310"/>
      <c r="AU30" s="310"/>
      <c r="AV30" s="310"/>
      <c r="AW30" s="310"/>
      <c r="AX30" s="310"/>
      <c r="AY30" s="310"/>
      <c r="AZ30" s="310"/>
      <c r="BA30" s="310"/>
      <c r="BB30" s="310"/>
      <c r="BC30" s="310"/>
      <c r="BD30" s="310"/>
      <c r="BE30" s="310"/>
    </row>
    <row r="31" spans="1:57">
      <c r="A31" s="16" t="s">
        <v>98</v>
      </c>
      <c r="B31" s="257" t="s">
        <v>119</v>
      </c>
      <c r="C31" s="258" t="s">
        <v>120</v>
      </c>
      <c r="D31" s="906">
        <v>887.00000000000023</v>
      </c>
      <c r="E31" s="907">
        <v>752.99999999999977</v>
      </c>
      <c r="F31" s="734">
        <v>677.99999999999989</v>
      </c>
      <c r="G31" s="284">
        <v>75</v>
      </c>
      <c r="H31" s="733">
        <v>134</v>
      </c>
      <c r="I31" s="734">
        <v>134</v>
      </c>
      <c r="J31" s="284">
        <v>0</v>
      </c>
      <c r="K31" s="735">
        <v>247.00000000000003</v>
      </c>
      <c r="L31" s="703">
        <v>10</v>
      </c>
      <c r="M31" s="546">
        <v>1.1273957158962794E-2</v>
      </c>
      <c r="N31" s="915">
        <v>0</v>
      </c>
      <c r="O31" s="915">
        <v>10</v>
      </c>
      <c r="P31" s="915">
        <v>0</v>
      </c>
      <c r="Q31" s="790">
        <v>10</v>
      </c>
      <c r="R31" s="547">
        <v>1.3280212483399738E-2</v>
      </c>
      <c r="S31" s="921">
        <v>10</v>
      </c>
      <c r="T31" s="547">
        <v>1.474926253687316E-2</v>
      </c>
      <c r="U31" s="797">
        <v>0</v>
      </c>
      <c r="V31" s="547">
        <v>0</v>
      </c>
      <c r="W31" s="921">
        <v>0</v>
      </c>
      <c r="X31" s="547">
        <v>0</v>
      </c>
      <c r="Y31" s="797">
        <v>0</v>
      </c>
      <c r="Z31" s="547">
        <v>0</v>
      </c>
      <c r="AA31" s="797">
        <v>0</v>
      </c>
      <c r="AB31" s="548" t="s">
        <v>31</v>
      </c>
      <c r="AC31" s="806">
        <v>3</v>
      </c>
      <c r="AD31" s="549">
        <v>1.2145748987854249E-2</v>
      </c>
      <c r="AE31" s="310"/>
      <c r="AF31" s="310"/>
      <c r="AG31" s="310"/>
      <c r="AH31" s="310"/>
      <c r="AI31" s="310"/>
      <c r="AJ31" s="310"/>
      <c r="AK31" s="310"/>
      <c r="AL31" s="310"/>
      <c r="AM31" s="310"/>
      <c r="AN31" s="310"/>
      <c r="AO31" s="310"/>
      <c r="AP31" s="310"/>
      <c r="AQ31" s="310"/>
      <c r="AR31" s="310"/>
      <c r="AS31" s="310"/>
      <c r="AT31" s="310"/>
      <c r="AU31" s="310"/>
      <c r="AV31" s="310"/>
      <c r="AW31" s="310"/>
      <c r="AX31" s="310"/>
      <c r="AY31" s="310"/>
      <c r="AZ31" s="310"/>
      <c r="BA31" s="310"/>
      <c r="BB31" s="310"/>
      <c r="BC31" s="310"/>
      <c r="BD31" s="310"/>
      <c r="BE31" s="310"/>
    </row>
    <row r="32" spans="1:57">
      <c r="A32" s="16" t="s">
        <v>98</v>
      </c>
      <c r="B32" s="257" t="s">
        <v>121</v>
      </c>
      <c r="C32" s="258" t="s">
        <v>122</v>
      </c>
      <c r="D32" s="906">
        <v>5337.9999999999927</v>
      </c>
      <c r="E32" s="907">
        <v>4207.0000000000045</v>
      </c>
      <c r="F32" s="734">
        <v>4089.0000000000036</v>
      </c>
      <c r="G32" s="284">
        <v>118</v>
      </c>
      <c r="H32" s="733">
        <v>1131</v>
      </c>
      <c r="I32" s="734">
        <v>1131</v>
      </c>
      <c r="J32" s="284">
        <v>0</v>
      </c>
      <c r="K32" s="735">
        <v>0</v>
      </c>
      <c r="L32" s="703">
        <v>104</v>
      </c>
      <c r="M32" s="546">
        <v>1.948295241663547E-2</v>
      </c>
      <c r="N32" s="915">
        <v>1</v>
      </c>
      <c r="O32" s="915">
        <v>102.99999999999999</v>
      </c>
      <c r="P32" s="915">
        <v>0</v>
      </c>
      <c r="Q32" s="790">
        <v>60.000000000000014</v>
      </c>
      <c r="R32" s="547">
        <v>1.4261944378416913E-2</v>
      </c>
      <c r="S32" s="921">
        <v>60.000000000000014</v>
      </c>
      <c r="T32" s="547">
        <v>1.467351430667644E-2</v>
      </c>
      <c r="U32" s="797">
        <v>0</v>
      </c>
      <c r="V32" s="547">
        <v>0</v>
      </c>
      <c r="W32" s="921">
        <v>44</v>
      </c>
      <c r="X32" s="547">
        <v>3.8903625110521665E-2</v>
      </c>
      <c r="Y32" s="797">
        <v>44</v>
      </c>
      <c r="Z32" s="547">
        <v>3.8903625110521665E-2</v>
      </c>
      <c r="AA32" s="797">
        <v>0</v>
      </c>
      <c r="AB32" s="548" t="s">
        <v>31</v>
      </c>
      <c r="AC32" s="806">
        <v>0</v>
      </c>
      <c r="AD32" s="549" t="s">
        <v>31</v>
      </c>
      <c r="AE32" s="310"/>
      <c r="AF32" s="310"/>
      <c r="AG32" s="310"/>
      <c r="AH32" s="310"/>
      <c r="AI32" s="310"/>
      <c r="AJ32" s="310"/>
      <c r="AK32" s="310"/>
      <c r="AL32" s="310"/>
      <c r="AM32" s="310"/>
      <c r="AN32" s="310"/>
      <c r="AO32" s="310"/>
      <c r="AP32" s="310"/>
      <c r="AQ32" s="310"/>
      <c r="AR32" s="310"/>
      <c r="AS32" s="310"/>
      <c r="AT32" s="310"/>
      <c r="AU32" s="310"/>
      <c r="AV32" s="310"/>
      <c r="AW32" s="310"/>
      <c r="AX32" s="310"/>
      <c r="AY32" s="310"/>
      <c r="AZ32" s="310"/>
      <c r="BA32" s="310"/>
      <c r="BB32" s="310"/>
      <c r="BC32" s="310"/>
      <c r="BD32" s="310"/>
      <c r="BE32" s="310"/>
    </row>
    <row r="33" spans="1:57">
      <c r="A33" s="16" t="s">
        <v>98</v>
      </c>
      <c r="B33" s="257" t="s">
        <v>123</v>
      </c>
      <c r="C33" s="258" t="s">
        <v>124</v>
      </c>
      <c r="D33" s="906">
        <v>2541.0000000000014</v>
      </c>
      <c r="E33" s="907">
        <v>1786.9999999999995</v>
      </c>
      <c r="F33" s="734">
        <v>1786.9999999999995</v>
      </c>
      <c r="G33" s="284">
        <v>0</v>
      </c>
      <c r="H33" s="733">
        <v>754.00000000000011</v>
      </c>
      <c r="I33" s="734">
        <v>754.00000000000011</v>
      </c>
      <c r="J33" s="284">
        <v>0</v>
      </c>
      <c r="K33" s="735">
        <v>0</v>
      </c>
      <c r="L33" s="703">
        <v>26</v>
      </c>
      <c r="M33" s="546">
        <v>1.0232192050373862E-2</v>
      </c>
      <c r="N33" s="915">
        <v>0</v>
      </c>
      <c r="O33" s="915">
        <v>26</v>
      </c>
      <c r="P33" s="915">
        <v>0</v>
      </c>
      <c r="Q33" s="790">
        <v>11</v>
      </c>
      <c r="R33" s="547">
        <v>6.1555679910464478E-3</v>
      </c>
      <c r="S33" s="921">
        <v>11</v>
      </c>
      <c r="T33" s="547">
        <v>6.1555679910464478E-3</v>
      </c>
      <c r="U33" s="797">
        <v>0</v>
      </c>
      <c r="V33" s="547" t="s">
        <v>31</v>
      </c>
      <c r="W33" s="921">
        <v>15</v>
      </c>
      <c r="X33" s="547">
        <v>1.9893899204244028E-2</v>
      </c>
      <c r="Y33" s="797">
        <v>15</v>
      </c>
      <c r="Z33" s="547">
        <v>1.9893899204244028E-2</v>
      </c>
      <c r="AA33" s="797">
        <v>0</v>
      </c>
      <c r="AB33" s="548" t="s">
        <v>31</v>
      </c>
      <c r="AC33" s="806">
        <v>0</v>
      </c>
      <c r="AD33" s="549" t="s">
        <v>31</v>
      </c>
      <c r="AE33" s="310"/>
      <c r="AF33" s="310"/>
      <c r="AG33" s="310"/>
      <c r="AH33" s="310"/>
      <c r="AI33" s="310"/>
      <c r="AJ33" s="310"/>
      <c r="AK33" s="310"/>
      <c r="AL33" s="310"/>
      <c r="AM33" s="310"/>
      <c r="AN33" s="310"/>
      <c r="AO33" s="310"/>
      <c r="AP33" s="310"/>
      <c r="AQ33" s="310"/>
      <c r="AR33" s="310"/>
      <c r="AS33" s="310"/>
      <c r="AT33" s="310"/>
      <c r="AU33" s="310"/>
      <c r="AV33" s="310"/>
      <c r="AW33" s="310"/>
      <c r="AX33" s="310"/>
      <c r="AY33" s="310"/>
      <c r="AZ33" s="310"/>
      <c r="BA33" s="310"/>
      <c r="BB33" s="310"/>
      <c r="BC33" s="310"/>
      <c r="BD33" s="310"/>
      <c r="BE33" s="310"/>
    </row>
    <row r="34" spans="1:57">
      <c r="A34" s="16" t="s">
        <v>98</v>
      </c>
      <c r="B34" s="257" t="s">
        <v>125</v>
      </c>
      <c r="C34" s="258" t="s">
        <v>126</v>
      </c>
      <c r="D34" s="906">
        <v>12493.000000000009</v>
      </c>
      <c r="E34" s="907">
        <v>9658.0000000000018</v>
      </c>
      <c r="F34" s="734">
        <v>9474.9999999999909</v>
      </c>
      <c r="G34" s="284">
        <v>182.99999999999997</v>
      </c>
      <c r="H34" s="733">
        <v>2835.0000000000009</v>
      </c>
      <c r="I34" s="734">
        <v>2835.0000000000009</v>
      </c>
      <c r="J34" s="284">
        <v>0</v>
      </c>
      <c r="K34" s="735">
        <v>2306.0000000000036</v>
      </c>
      <c r="L34" s="703">
        <v>201</v>
      </c>
      <c r="M34" s="546">
        <v>1.6089009845513477E-2</v>
      </c>
      <c r="N34" s="915">
        <v>0</v>
      </c>
      <c r="O34" s="915">
        <v>201</v>
      </c>
      <c r="P34" s="915">
        <v>0</v>
      </c>
      <c r="Q34" s="790">
        <v>92</v>
      </c>
      <c r="R34" s="547">
        <v>9.5257817353489316E-3</v>
      </c>
      <c r="S34" s="921">
        <v>91.000000000000014</v>
      </c>
      <c r="T34" s="547">
        <v>9.6042216358839163E-3</v>
      </c>
      <c r="U34" s="797">
        <v>1</v>
      </c>
      <c r="V34" s="547">
        <v>5.4644808743169408E-3</v>
      </c>
      <c r="W34" s="921">
        <v>108.99999999999997</v>
      </c>
      <c r="X34" s="547">
        <v>3.8447971781305094E-2</v>
      </c>
      <c r="Y34" s="797">
        <v>108.99999999999997</v>
      </c>
      <c r="Z34" s="547">
        <v>3.8447971781305094E-2</v>
      </c>
      <c r="AA34" s="797">
        <v>0</v>
      </c>
      <c r="AB34" s="548" t="s">
        <v>31</v>
      </c>
      <c r="AC34" s="806">
        <v>23.000000000000004</v>
      </c>
      <c r="AD34" s="549">
        <v>9.9739809193408364E-3</v>
      </c>
      <c r="AE34" s="310"/>
      <c r="AF34" s="310"/>
      <c r="AG34" s="310"/>
      <c r="AH34" s="310"/>
      <c r="AI34" s="310"/>
      <c r="AJ34" s="310"/>
      <c r="AK34" s="310"/>
      <c r="AL34" s="310"/>
      <c r="AM34" s="310"/>
      <c r="AN34" s="310"/>
      <c r="AO34" s="310"/>
      <c r="AP34" s="310"/>
      <c r="AQ34" s="310"/>
      <c r="AR34" s="310"/>
      <c r="AS34" s="310"/>
      <c r="AT34" s="310"/>
      <c r="AU34" s="310"/>
      <c r="AV34" s="310"/>
      <c r="AW34" s="310"/>
      <c r="AX34" s="310"/>
      <c r="AY34" s="310"/>
      <c r="AZ34" s="310"/>
      <c r="BA34" s="310"/>
      <c r="BB34" s="310"/>
      <c r="BC34" s="310"/>
      <c r="BD34" s="310"/>
      <c r="BE34" s="310"/>
    </row>
    <row r="35" spans="1:57">
      <c r="A35" s="16" t="s">
        <v>98</v>
      </c>
      <c r="B35" s="257" t="s">
        <v>127</v>
      </c>
      <c r="C35" s="258" t="s">
        <v>128</v>
      </c>
      <c r="D35" s="906">
        <v>1970.0000000000009</v>
      </c>
      <c r="E35" s="907">
        <v>1523.0000000000016</v>
      </c>
      <c r="F35" s="734">
        <v>1516.0000000000005</v>
      </c>
      <c r="G35" s="284">
        <v>7</v>
      </c>
      <c r="H35" s="733">
        <v>447.00000000000011</v>
      </c>
      <c r="I35" s="734">
        <v>447.00000000000011</v>
      </c>
      <c r="J35" s="284">
        <v>0</v>
      </c>
      <c r="K35" s="735">
        <v>0</v>
      </c>
      <c r="L35" s="703">
        <v>76</v>
      </c>
      <c r="M35" s="546">
        <v>3.8578680203045668E-2</v>
      </c>
      <c r="N35" s="915">
        <v>0</v>
      </c>
      <c r="O35" s="915">
        <v>76</v>
      </c>
      <c r="P35" s="915">
        <v>0</v>
      </c>
      <c r="Q35" s="790">
        <v>39</v>
      </c>
      <c r="R35" s="547">
        <v>2.5607353906762942E-2</v>
      </c>
      <c r="S35" s="921">
        <v>39</v>
      </c>
      <c r="T35" s="547">
        <v>2.5725593667546166E-2</v>
      </c>
      <c r="U35" s="797">
        <v>0</v>
      </c>
      <c r="V35" s="547">
        <v>0</v>
      </c>
      <c r="W35" s="921">
        <v>37.000000000000007</v>
      </c>
      <c r="X35" s="547">
        <v>8.2774049217002238E-2</v>
      </c>
      <c r="Y35" s="797">
        <v>37.000000000000007</v>
      </c>
      <c r="Z35" s="547">
        <v>8.2774049217002238E-2</v>
      </c>
      <c r="AA35" s="797">
        <v>0</v>
      </c>
      <c r="AB35" s="548" t="s">
        <v>31</v>
      </c>
      <c r="AC35" s="806">
        <v>0</v>
      </c>
      <c r="AD35" s="549" t="s">
        <v>31</v>
      </c>
      <c r="AE35" s="310"/>
      <c r="AF35" s="310"/>
      <c r="AG35" s="310"/>
      <c r="AH35" s="310"/>
      <c r="AI35" s="310"/>
      <c r="AJ35" s="310"/>
      <c r="AK35" s="310"/>
      <c r="AL35" s="310"/>
      <c r="AM35" s="310"/>
      <c r="AN35" s="310"/>
      <c r="AO35" s="310"/>
      <c r="AP35" s="310"/>
      <c r="AQ35" s="310"/>
      <c r="AR35" s="310"/>
      <c r="AS35" s="310"/>
      <c r="AT35" s="310"/>
      <c r="AU35" s="310"/>
      <c r="AV35" s="310"/>
      <c r="AW35" s="310"/>
      <c r="AX35" s="310"/>
      <c r="AY35" s="310"/>
      <c r="AZ35" s="310"/>
      <c r="BA35" s="310"/>
      <c r="BB35" s="310"/>
      <c r="BC35" s="310"/>
      <c r="BD35" s="310"/>
      <c r="BE35" s="310"/>
    </row>
    <row r="36" spans="1:57">
      <c r="A36" s="16" t="s">
        <v>98</v>
      </c>
      <c r="B36" s="257" t="s">
        <v>129</v>
      </c>
      <c r="C36" s="258" t="s">
        <v>130</v>
      </c>
      <c r="D36" s="906">
        <v>3646.9999999999977</v>
      </c>
      <c r="E36" s="907">
        <v>2589.0000000000018</v>
      </c>
      <c r="F36" s="734">
        <v>2526.9999999999991</v>
      </c>
      <c r="G36" s="284">
        <v>62</v>
      </c>
      <c r="H36" s="733">
        <v>1058.0000000000007</v>
      </c>
      <c r="I36" s="734">
        <v>1058.0000000000007</v>
      </c>
      <c r="J36" s="284">
        <v>0</v>
      </c>
      <c r="K36" s="735">
        <v>0</v>
      </c>
      <c r="L36" s="703">
        <v>49.000000000000014</v>
      </c>
      <c r="M36" s="546">
        <v>1.3435700575815751E-2</v>
      </c>
      <c r="N36" s="915">
        <v>0</v>
      </c>
      <c r="O36" s="915">
        <v>49.000000000000014</v>
      </c>
      <c r="P36" s="915">
        <v>0</v>
      </c>
      <c r="Q36" s="790">
        <v>25.000000000000007</v>
      </c>
      <c r="R36" s="547">
        <v>9.6562379297025838E-3</v>
      </c>
      <c r="S36" s="921">
        <v>25.000000000000007</v>
      </c>
      <c r="T36" s="547">
        <v>9.8931539374752728E-3</v>
      </c>
      <c r="U36" s="797">
        <v>0</v>
      </c>
      <c r="V36" s="547">
        <v>0</v>
      </c>
      <c r="W36" s="921">
        <v>24</v>
      </c>
      <c r="X36" s="547">
        <v>2.2684310018903576E-2</v>
      </c>
      <c r="Y36" s="797">
        <v>24</v>
      </c>
      <c r="Z36" s="547">
        <v>2.2684310018903576E-2</v>
      </c>
      <c r="AA36" s="797">
        <v>0</v>
      </c>
      <c r="AB36" s="548" t="s">
        <v>31</v>
      </c>
      <c r="AC36" s="806">
        <v>0</v>
      </c>
      <c r="AD36" s="549" t="s">
        <v>31</v>
      </c>
      <c r="AE36" s="310"/>
      <c r="AF36" s="310"/>
      <c r="AG36" s="310"/>
      <c r="AH36" s="310"/>
      <c r="AI36" s="310"/>
      <c r="AJ36" s="310"/>
      <c r="AK36" s="310"/>
      <c r="AL36" s="310"/>
      <c r="AM36" s="310"/>
      <c r="AN36" s="310"/>
      <c r="AO36" s="310"/>
      <c r="AP36" s="310"/>
      <c r="AQ36" s="310"/>
      <c r="AR36" s="310"/>
      <c r="AS36" s="310"/>
      <c r="AT36" s="310"/>
      <c r="AU36" s="310"/>
      <c r="AV36" s="310"/>
      <c r="AW36" s="310"/>
      <c r="AX36" s="310"/>
      <c r="AY36" s="310"/>
      <c r="AZ36" s="310"/>
      <c r="BA36" s="310"/>
      <c r="BB36" s="310"/>
      <c r="BC36" s="310"/>
      <c r="BD36" s="310"/>
      <c r="BE36" s="310"/>
    </row>
    <row r="37" spans="1:57">
      <c r="A37" s="16" t="s">
        <v>98</v>
      </c>
      <c r="B37" s="257" t="s">
        <v>131</v>
      </c>
      <c r="C37" s="258" t="s">
        <v>132</v>
      </c>
      <c r="D37" s="906">
        <v>3372.0000000000027</v>
      </c>
      <c r="E37" s="907">
        <v>2587.0000000000009</v>
      </c>
      <c r="F37" s="734">
        <v>2539.0000000000014</v>
      </c>
      <c r="G37" s="284">
        <v>48</v>
      </c>
      <c r="H37" s="733">
        <v>785</v>
      </c>
      <c r="I37" s="734">
        <v>785</v>
      </c>
      <c r="J37" s="284">
        <v>0</v>
      </c>
      <c r="K37" s="735">
        <v>0</v>
      </c>
      <c r="L37" s="703">
        <v>68</v>
      </c>
      <c r="M37" s="546">
        <v>2.0166073546856449E-2</v>
      </c>
      <c r="N37" s="915">
        <v>0</v>
      </c>
      <c r="O37" s="915">
        <v>68</v>
      </c>
      <c r="P37" s="915">
        <v>0</v>
      </c>
      <c r="Q37" s="790">
        <v>34</v>
      </c>
      <c r="R37" s="547">
        <v>1.3142636258214144E-2</v>
      </c>
      <c r="S37" s="921">
        <v>34</v>
      </c>
      <c r="T37" s="547">
        <v>1.3391098857818031E-2</v>
      </c>
      <c r="U37" s="797">
        <v>0</v>
      </c>
      <c r="V37" s="547">
        <v>0</v>
      </c>
      <c r="W37" s="921">
        <v>33.999999999999993</v>
      </c>
      <c r="X37" s="547">
        <v>4.3312101910828016E-2</v>
      </c>
      <c r="Y37" s="797">
        <v>33.999999999999993</v>
      </c>
      <c r="Z37" s="547">
        <v>4.3312101910828016E-2</v>
      </c>
      <c r="AA37" s="797">
        <v>0</v>
      </c>
      <c r="AB37" s="548" t="s">
        <v>31</v>
      </c>
      <c r="AC37" s="806">
        <v>0</v>
      </c>
      <c r="AD37" s="549" t="s">
        <v>31</v>
      </c>
      <c r="AE37" s="310"/>
      <c r="AF37" s="310"/>
      <c r="AG37" s="310"/>
      <c r="AH37" s="310"/>
      <c r="AI37" s="310"/>
      <c r="AJ37" s="310"/>
      <c r="AK37" s="310"/>
      <c r="AL37" s="310"/>
      <c r="AM37" s="310"/>
      <c r="AN37" s="310"/>
      <c r="AO37" s="310"/>
      <c r="AP37" s="310"/>
      <c r="AQ37" s="310"/>
      <c r="AR37" s="310"/>
      <c r="AS37" s="310"/>
      <c r="AT37" s="310"/>
      <c r="AU37" s="310"/>
      <c r="AV37" s="310"/>
      <c r="AW37" s="310"/>
      <c r="AX37" s="310"/>
      <c r="AY37" s="310"/>
      <c r="AZ37" s="310"/>
      <c r="BA37" s="310"/>
      <c r="BB37" s="310"/>
      <c r="BC37" s="310"/>
      <c r="BD37" s="310"/>
      <c r="BE37" s="310"/>
    </row>
    <row r="38" spans="1:57">
      <c r="A38" s="16" t="s">
        <v>98</v>
      </c>
      <c r="B38" s="257" t="s">
        <v>133</v>
      </c>
      <c r="C38" s="258" t="s">
        <v>134</v>
      </c>
      <c r="D38" s="906">
        <v>1165</v>
      </c>
      <c r="E38" s="907">
        <v>926.99999999999977</v>
      </c>
      <c r="F38" s="734">
        <v>926.99999999999977</v>
      </c>
      <c r="G38" s="284">
        <v>0</v>
      </c>
      <c r="H38" s="733">
        <v>237.99999999999997</v>
      </c>
      <c r="I38" s="734">
        <v>237.99999999999997</v>
      </c>
      <c r="J38" s="284">
        <v>0</v>
      </c>
      <c r="K38" s="735">
        <v>0</v>
      </c>
      <c r="L38" s="703">
        <v>29</v>
      </c>
      <c r="M38" s="546">
        <v>2.4892703862660945E-2</v>
      </c>
      <c r="N38" s="915">
        <v>0</v>
      </c>
      <c r="O38" s="915">
        <v>29</v>
      </c>
      <c r="P38" s="915">
        <v>0</v>
      </c>
      <c r="Q38" s="790">
        <v>8</v>
      </c>
      <c r="R38" s="547">
        <v>8.6299892125134871E-3</v>
      </c>
      <c r="S38" s="921">
        <v>8</v>
      </c>
      <c r="T38" s="547">
        <v>8.6299892125134871E-3</v>
      </c>
      <c r="U38" s="797">
        <v>0</v>
      </c>
      <c r="V38" s="547" t="s">
        <v>31</v>
      </c>
      <c r="W38" s="921">
        <v>21</v>
      </c>
      <c r="X38" s="547">
        <v>8.8235294117647065E-2</v>
      </c>
      <c r="Y38" s="797">
        <v>21</v>
      </c>
      <c r="Z38" s="547">
        <v>8.8235294117647065E-2</v>
      </c>
      <c r="AA38" s="797">
        <v>0</v>
      </c>
      <c r="AB38" s="548" t="s">
        <v>31</v>
      </c>
      <c r="AC38" s="806">
        <v>0</v>
      </c>
      <c r="AD38" s="549" t="s">
        <v>31</v>
      </c>
      <c r="AE38" s="310"/>
      <c r="AF38" s="310"/>
      <c r="AG38" s="310"/>
      <c r="AH38" s="310"/>
      <c r="AI38" s="310"/>
      <c r="AJ38" s="310"/>
      <c r="AK38" s="310"/>
      <c r="AL38" s="310"/>
      <c r="AM38" s="310"/>
      <c r="AN38" s="310"/>
      <c r="AO38" s="310"/>
      <c r="AP38" s="310"/>
      <c r="AQ38" s="310"/>
      <c r="AR38" s="310"/>
      <c r="AS38" s="310"/>
      <c r="AT38" s="310"/>
      <c r="AU38" s="310"/>
      <c r="AV38" s="310"/>
      <c r="AW38" s="310"/>
      <c r="AX38" s="310"/>
      <c r="AY38" s="310"/>
      <c r="AZ38" s="310"/>
      <c r="BA38" s="310"/>
      <c r="BB38" s="310"/>
      <c r="BC38" s="310"/>
      <c r="BD38" s="310"/>
      <c r="BE38" s="310"/>
    </row>
    <row r="39" spans="1:57">
      <c r="A39" s="16" t="s">
        <v>98</v>
      </c>
      <c r="B39" s="257" t="s">
        <v>135</v>
      </c>
      <c r="C39" s="258" t="s">
        <v>136</v>
      </c>
      <c r="D39" s="906">
        <v>3957.9999999999995</v>
      </c>
      <c r="E39" s="907">
        <v>3031.9999999999991</v>
      </c>
      <c r="F39" s="734">
        <v>2985</v>
      </c>
      <c r="G39" s="284">
        <v>47</v>
      </c>
      <c r="H39" s="733">
        <v>926</v>
      </c>
      <c r="I39" s="734">
        <v>856.99999999999977</v>
      </c>
      <c r="J39" s="284">
        <v>69</v>
      </c>
      <c r="K39" s="735">
        <v>536</v>
      </c>
      <c r="L39" s="703">
        <v>85</v>
      </c>
      <c r="M39" s="546">
        <v>2.1475492673067208E-2</v>
      </c>
      <c r="N39" s="915">
        <v>0</v>
      </c>
      <c r="O39" s="915">
        <v>85</v>
      </c>
      <c r="P39" s="915">
        <v>0</v>
      </c>
      <c r="Q39" s="790">
        <v>50</v>
      </c>
      <c r="R39" s="547">
        <v>1.6490765171503961E-2</v>
      </c>
      <c r="S39" s="921">
        <v>50</v>
      </c>
      <c r="T39" s="547">
        <v>1.675041876046901E-2</v>
      </c>
      <c r="U39" s="797">
        <v>0</v>
      </c>
      <c r="V39" s="547">
        <v>0</v>
      </c>
      <c r="W39" s="921">
        <v>34.999999999999993</v>
      </c>
      <c r="X39" s="547">
        <v>3.7796976241900641E-2</v>
      </c>
      <c r="Y39" s="797">
        <v>34.999999999999993</v>
      </c>
      <c r="Z39" s="547">
        <v>4.0840140023337225E-2</v>
      </c>
      <c r="AA39" s="797">
        <v>0</v>
      </c>
      <c r="AB39" s="548">
        <v>0</v>
      </c>
      <c r="AC39" s="806">
        <v>23</v>
      </c>
      <c r="AD39" s="549">
        <v>4.2910447761194029E-2</v>
      </c>
      <c r="AE39" s="310"/>
      <c r="AF39" s="310"/>
      <c r="AG39" s="310"/>
      <c r="AH39" s="310"/>
      <c r="AI39" s="310"/>
      <c r="AJ39" s="310"/>
      <c r="AK39" s="310"/>
      <c r="AL39" s="310"/>
      <c r="AM39" s="310"/>
      <c r="AN39" s="310"/>
      <c r="AO39" s="310"/>
      <c r="AP39" s="310"/>
      <c r="AQ39" s="310"/>
      <c r="AR39" s="310"/>
      <c r="AS39" s="310"/>
      <c r="AT39" s="310"/>
      <c r="AU39" s="310"/>
      <c r="AV39" s="310"/>
      <c r="AW39" s="310"/>
      <c r="AX39" s="310"/>
      <c r="AY39" s="310"/>
      <c r="AZ39" s="310"/>
      <c r="BA39" s="310"/>
      <c r="BB39" s="310"/>
      <c r="BC39" s="310"/>
      <c r="BD39" s="310"/>
      <c r="BE39" s="310"/>
    </row>
    <row r="40" spans="1:57">
      <c r="A40" s="16" t="s">
        <v>98</v>
      </c>
      <c r="B40" s="257" t="s">
        <v>137</v>
      </c>
      <c r="C40" s="258" t="s">
        <v>138</v>
      </c>
      <c r="D40" s="906">
        <v>5866.0000000000127</v>
      </c>
      <c r="E40" s="907">
        <v>4488</v>
      </c>
      <c r="F40" s="734">
        <v>4386.9999999999964</v>
      </c>
      <c r="G40" s="284">
        <v>101</v>
      </c>
      <c r="H40" s="733">
        <v>1377.9999999999995</v>
      </c>
      <c r="I40" s="734">
        <v>1349</v>
      </c>
      <c r="J40" s="284">
        <v>29</v>
      </c>
      <c r="K40" s="735">
        <v>326.00000000000006</v>
      </c>
      <c r="L40" s="703">
        <v>107.00000000000001</v>
      </c>
      <c r="M40" s="546">
        <v>1.8240709171496724E-2</v>
      </c>
      <c r="N40" s="915">
        <v>0</v>
      </c>
      <c r="O40" s="915">
        <v>107.00000000000001</v>
      </c>
      <c r="P40" s="915">
        <v>0</v>
      </c>
      <c r="Q40" s="790">
        <v>47.000000000000007</v>
      </c>
      <c r="R40" s="547">
        <v>1.0472370766488414E-2</v>
      </c>
      <c r="S40" s="921">
        <v>47.000000000000007</v>
      </c>
      <c r="T40" s="547">
        <v>1.0713471620697525E-2</v>
      </c>
      <c r="U40" s="797">
        <v>0</v>
      </c>
      <c r="V40" s="547">
        <v>0</v>
      </c>
      <c r="W40" s="921">
        <v>59.999999999999993</v>
      </c>
      <c r="X40" s="547">
        <v>4.3541364296081284E-2</v>
      </c>
      <c r="Y40" s="797">
        <v>59.999999999999993</v>
      </c>
      <c r="Z40" s="547">
        <v>4.4477390659747956E-2</v>
      </c>
      <c r="AA40" s="797">
        <v>0</v>
      </c>
      <c r="AB40" s="548">
        <v>0</v>
      </c>
      <c r="AC40" s="806">
        <v>12</v>
      </c>
      <c r="AD40" s="549">
        <v>3.6809815950920241E-2</v>
      </c>
      <c r="AE40" s="310"/>
      <c r="AF40" s="310"/>
      <c r="AG40" s="310"/>
      <c r="AH40" s="310"/>
      <c r="AI40" s="310"/>
      <c r="AJ40" s="310"/>
      <c r="AK40" s="310"/>
      <c r="AL40" s="310"/>
      <c r="AM40" s="310"/>
      <c r="AN40" s="310"/>
      <c r="AO40" s="310"/>
      <c r="AP40" s="310"/>
      <c r="AQ40" s="310"/>
      <c r="AR40" s="310"/>
      <c r="AS40" s="310"/>
      <c r="AT40" s="310"/>
      <c r="AU40" s="310"/>
      <c r="AV40" s="310"/>
      <c r="AW40" s="310"/>
      <c r="AX40" s="310"/>
      <c r="AY40" s="310"/>
      <c r="AZ40" s="310"/>
      <c r="BA40" s="310"/>
      <c r="BB40" s="310"/>
      <c r="BC40" s="310"/>
      <c r="BD40" s="310"/>
      <c r="BE40" s="310"/>
    </row>
    <row r="41" spans="1:57">
      <c r="A41" s="16" t="s">
        <v>98</v>
      </c>
      <c r="B41" s="257" t="s">
        <v>139</v>
      </c>
      <c r="C41" s="258" t="s">
        <v>140</v>
      </c>
      <c r="D41" s="906">
        <v>2889.9999999999995</v>
      </c>
      <c r="E41" s="907">
        <v>1888.0000000000002</v>
      </c>
      <c r="F41" s="734">
        <v>1497.9999999999998</v>
      </c>
      <c r="G41" s="284">
        <v>390.00000000000006</v>
      </c>
      <c r="H41" s="733">
        <v>1002.0000000000005</v>
      </c>
      <c r="I41" s="734">
        <v>1002.0000000000005</v>
      </c>
      <c r="J41" s="284">
        <v>0</v>
      </c>
      <c r="K41" s="735">
        <v>545.99999999999966</v>
      </c>
      <c r="L41" s="703">
        <v>28.000000000000007</v>
      </c>
      <c r="M41" s="546">
        <v>9.6885813148788972E-3</v>
      </c>
      <c r="N41" s="915">
        <v>0</v>
      </c>
      <c r="O41" s="915">
        <v>28.000000000000007</v>
      </c>
      <c r="P41" s="915">
        <v>0</v>
      </c>
      <c r="Q41" s="790">
        <v>13</v>
      </c>
      <c r="R41" s="547">
        <v>6.8855932203389821E-3</v>
      </c>
      <c r="S41" s="921">
        <v>13</v>
      </c>
      <c r="T41" s="547">
        <v>8.6782376502002687E-3</v>
      </c>
      <c r="U41" s="797">
        <v>0</v>
      </c>
      <c r="V41" s="547">
        <v>0</v>
      </c>
      <c r="W41" s="921">
        <v>15.000000000000004</v>
      </c>
      <c r="X41" s="547">
        <v>1.4970059880239518E-2</v>
      </c>
      <c r="Y41" s="797">
        <v>15.000000000000004</v>
      </c>
      <c r="Z41" s="547">
        <v>1.4970059880239518E-2</v>
      </c>
      <c r="AA41" s="797">
        <v>0</v>
      </c>
      <c r="AB41" s="548" t="s">
        <v>31</v>
      </c>
      <c r="AC41" s="806">
        <v>6.9999999999999991</v>
      </c>
      <c r="AD41" s="549">
        <v>1.2820512820512827E-2</v>
      </c>
      <c r="AE41" s="310"/>
      <c r="AF41" s="310"/>
      <c r="AG41" s="310"/>
      <c r="AH41" s="310"/>
      <c r="AI41" s="310"/>
      <c r="AJ41" s="310"/>
      <c r="AK41" s="310"/>
      <c r="AL41" s="310"/>
      <c r="AM41" s="310"/>
      <c r="AN41" s="310"/>
      <c r="AO41" s="310"/>
      <c r="AP41" s="310"/>
      <c r="AQ41" s="310"/>
      <c r="AR41" s="310"/>
      <c r="AS41" s="310"/>
      <c r="AT41" s="310"/>
      <c r="AU41" s="310"/>
      <c r="AV41" s="310"/>
      <c r="AW41" s="310"/>
      <c r="AX41" s="310"/>
      <c r="AY41" s="310"/>
      <c r="AZ41" s="310"/>
      <c r="BA41" s="310"/>
      <c r="BB41" s="310"/>
      <c r="BC41" s="310"/>
      <c r="BD41" s="310"/>
      <c r="BE41" s="310"/>
    </row>
    <row r="42" spans="1:57">
      <c r="A42" s="16" t="s">
        <v>98</v>
      </c>
      <c r="B42" s="257" t="s">
        <v>141</v>
      </c>
      <c r="C42" s="258" t="s">
        <v>142</v>
      </c>
      <c r="D42" s="906">
        <v>3719.9999999999977</v>
      </c>
      <c r="E42" s="907">
        <v>2671.0000000000009</v>
      </c>
      <c r="F42" s="734">
        <v>2671.0000000000009</v>
      </c>
      <c r="G42" s="284">
        <v>0</v>
      </c>
      <c r="H42" s="733">
        <v>1049.0000000000002</v>
      </c>
      <c r="I42" s="734">
        <v>1049.0000000000002</v>
      </c>
      <c r="J42" s="284">
        <v>0</v>
      </c>
      <c r="K42" s="735">
        <v>0</v>
      </c>
      <c r="L42" s="703">
        <v>67</v>
      </c>
      <c r="M42" s="546">
        <v>1.8010752688172055E-2</v>
      </c>
      <c r="N42" s="915">
        <v>0</v>
      </c>
      <c r="O42" s="915">
        <v>60</v>
      </c>
      <c r="P42" s="915">
        <v>7</v>
      </c>
      <c r="Q42" s="790">
        <v>35</v>
      </c>
      <c r="R42" s="547">
        <v>1.3103706476974911E-2</v>
      </c>
      <c r="S42" s="921">
        <v>35</v>
      </c>
      <c r="T42" s="547">
        <v>1.3103706476974911E-2</v>
      </c>
      <c r="U42" s="797">
        <v>0</v>
      </c>
      <c r="V42" s="547" t="s">
        <v>31</v>
      </c>
      <c r="W42" s="921">
        <v>31.999999999999993</v>
      </c>
      <c r="X42" s="547">
        <v>3.0505243088655848E-2</v>
      </c>
      <c r="Y42" s="797">
        <v>31.999999999999993</v>
      </c>
      <c r="Z42" s="547">
        <v>3.0505243088655848E-2</v>
      </c>
      <c r="AA42" s="797">
        <v>0</v>
      </c>
      <c r="AB42" s="548" t="s">
        <v>31</v>
      </c>
      <c r="AC42" s="806">
        <v>0</v>
      </c>
      <c r="AD42" s="549" t="s">
        <v>31</v>
      </c>
      <c r="AE42" s="310"/>
      <c r="AF42" s="310"/>
      <c r="AG42" s="310"/>
      <c r="AH42" s="310"/>
      <c r="AI42" s="310"/>
      <c r="AJ42" s="310"/>
      <c r="AK42" s="310"/>
      <c r="AL42" s="310"/>
      <c r="AM42" s="310"/>
      <c r="AN42" s="310"/>
      <c r="AO42" s="310"/>
      <c r="AP42" s="310"/>
      <c r="AQ42" s="310"/>
      <c r="AR42" s="310"/>
      <c r="AS42" s="310"/>
      <c r="AT42" s="310"/>
      <c r="AU42" s="310"/>
      <c r="AV42" s="310"/>
      <c r="AW42" s="310"/>
      <c r="AX42" s="310"/>
      <c r="AY42" s="310"/>
      <c r="AZ42" s="310"/>
      <c r="BA42" s="310"/>
      <c r="BB42" s="310"/>
      <c r="BC42" s="310"/>
      <c r="BD42" s="310"/>
      <c r="BE42" s="310"/>
    </row>
    <row r="43" spans="1:57">
      <c r="A43" s="16" t="s">
        <v>98</v>
      </c>
      <c r="B43" s="257" t="s">
        <v>143</v>
      </c>
      <c r="C43" s="258" t="s">
        <v>144</v>
      </c>
      <c r="D43" s="906">
        <v>17172.000000000007</v>
      </c>
      <c r="E43" s="907">
        <v>13940.000000000009</v>
      </c>
      <c r="F43" s="734">
        <v>13527.000000000002</v>
      </c>
      <c r="G43" s="284">
        <v>413</v>
      </c>
      <c r="H43" s="733">
        <v>3232.0000000000014</v>
      </c>
      <c r="I43" s="734">
        <v>3084.9999999999982</v>
      </c>
      <c r="J43" s="284">
        <v>147</v>
      </c>
      <c r="K43" s="735">
        <v>2898.9999999999973</v>
      </c>
      <c r="L43" s="703">
        <v>518.00000000000023</v>
      </c>
      <c r="M43" s="546">
        <v>3.0165385511297462E-2</v>
      </c>
      <c r="N43" s="915">
        <v>1</v>
      </c>
      <c r="O43" s="915">
        <v>517</v>
      </c>
      <c r="P43" s="915">
        <v>0</v>
      </c>
      <c r="Q43" s="790">
        <v>304</v>
      </c>
      <c r="R43" s="547">
        <v>2.1807747489239585E-2</v>
      </c>
      <c r="S43" s="921">
        <v>287.00000000000006</v>
      </c>
      <c r="T43" s="547">
        <v>2.1216825608043173E-2</v>
      </c>
      <c r="U43" s="797">
        <v>17</v>
      </c>
      <c r="V43" s="547">
        <v>4.1162227602905568E-2</v>
      </c>
      <c r="W43" s="921">
        <v>213.99999999999983</v>
      </c>
      <c r="X43" s="547">
        <v>6.6212871287128633E-2</v>
      </c>
      <c r="Y43" s="797">
        <v>213.00000000000009</v>
      </c>
      <c r="Z43" s="547">
        <v>6.9043760129659709E-2</v>
      </c>
      <c r="AA43" s="797">
        <v>1</v>
      </c>
      <c r="AB43" s="548">
        <v>6.8027210884353739E-3</v>
      </c>
      <c r="AC43" s="806">
        <v>57.999999999999986</v>
      </c>
      <c r="AD43" s="549">
        <v>2.0006898930665762E-2</v>
      </c>
      <c r="AE43" s="310"/>
      <c r="AF43" s="310"/>
      <c r="AG43" s="310"/>
      <c r="AH43" s="310"/>
      <c r="AI43" s="310"/>
      <c r="AJ43" s="310"/>
      <c r="AK43" s="310"/>
      <c r="AL43" s="310"/>
      <c r="AM43" s="310"/>
      <c r="AN43" s="310"/>
      <c r="AO43" s="310"/>
      <c r="AP43" s="310"/>
      <c r="AQ43" s="310"/>
      <c r="AR43" s="310"/>
      <c r="AS43" s="310"/>
      <c r="AT43" s="310"/>
      <c r="AU43" s="310"/>
      <c r="AV43" s="310"/>
      <c r="AW43" s="310"/>
      <c r="AX43" s="310"/>
      <c r="AY43" s="310"/>
      <c r="AZ43" s="310"/>
      <c r="BA43" s="310"/>
      <c r="BB43" s="310"/>
      <c r="BC43" s="310"/>
      <c r="BD43" s="310"/>
      <c r="BE43" s="310"/>
    </row>
    <row r="44" spans="1:57">
      <c r="A44" s="16" t="s">
        <v>98</v>
      </c>
      <c r="B44" s="257" t="s">
        <v>145</v>
      </c>
      <c r="C44" s="258" t="s">
        <v>146</v>
      </c>
      <c r="D44" s="906">
        <v>641</v>
      </c>
      <c r="E44" s="907">
        <v>432.00000000000006</v>
      </c>
      <c r="F44" s="734">
        <v>432.00000000000006</v>
      </c>
      <c r="G44" s="284">
        <v>0</v>
      </c>
      <c r="H44" s="733">
        <v>209.00000000000006</v>
      </c>
      <c r="I44" s="734">
        <v>209.00000000000006</v>
      </c>
      <c r="J44" s="284">
        <v>0</v>
      </c>
      <c r="K44" s="735">
        <v>24</v>
      </c>
      <c r="L44" s="703">
        <v>13</v>
      </c>
      <c r="M44" s="546">
        <v>2.0280811232449299E-2</v>
      </c>
      <c r="N44" s="915">
        <v>0</v>
      </c>
      <c r="O44" s="915">
        <v>13</v>
      </c>
      <c r="P44" s="915">
        <v>0</v>
      </c>
      <c r="Q44" s="790">
        <v>0</v>
      </c>
      <c r="R44" s="547">
        <v>0</v>
      </c>
      <c r="S44" s="921">
        <v>0</v>
      </c>
      <c r="T44" s="547">
        <v>0</v>
      </c>
      <c r="U44" s="797">
        <v>0</v>
      </c>
      <c r="V44" s="547" t="s">
        <v>31</v>
      </c>
      <c r="W44" s="921">
        <v>13</v>
      </c>
      <c r="X44" s="547">
        <v>6.2200956937799028E-2</v>
      </c>
      <c r="Y44" s="797">
        <v>13</v>
      </c>
      <c r="Z44" s="547">
        <v>6.2200956937799028E-2</v>
      </c>
      <c r="AA44" s="797">
        <v>0</v>
      </c>
      <c r="AB44" s="548" t="s">
        <v>31</v>
      </c>
      <c r="AC44" s="806">
        <v>0</v>
      </c>
      <c r="AD44" s="549">
        <v>0</v>
      </c>
      <c r="AE44" s="310"/>
      <c r="AF44" s="310"/>
      <c r="AG44" s="310"/>
      <c r="AH44" s="310"/>
      <c r="AI44" s="310"/>
      <c r="AJ44" s="310"/>
      <c r="AK44" s="310"/>
      <c r="AL44" s="310"/>
      <c r="AM44" s="310"/>
      <c r="AN44" s="310"/>
      <c r="AO44" s="310"/>
      <c r="AP44" s="310"/>
      <c r="AQ44" s="310"/>
      <c r="AR44" s="310"/>
      <c r="AS44" s="310"/>
      <c r="AT44" s="310"/>
      <c r="AU44" s="310"/>
      <c r="AV44" s="310"/>
      <c r="AW44" s="310"/>
      <c r="AX44" s="310"/>
      <c r="AY44" s="310"/>
      <c r="AZ44" s="310"/>
      <c r="BA44" s="310"/>
      <c r="BB44" s="310"/>
      <c r="BC44" s="310"/>
      <c r="BD44" s="310"/>
      <c r="BE44" s="310"/>
    </row>
    <row r="45" spans="1:57">
      <c r="A45" s="16" t="s">
        <v>98</v>
      </c>
      <c r="B45" s="257" t="s">
        <v>147</v>
      </c>
      <c r="C45" s="258" t="s">
        <v>148</v>
      </c>
      <c r="D45" s="906">
        <v>871.00000000000011</v>
      </c>
      <c r="E45" s="907">
        <v>717.00000000000011</v>
      </c>
      <c r="F45" s="734">
        <v>717.00000000000011</v>
      </c>
      <c r="G45" s="284">
        <v>0</v>
      </c>
      <c r="H45" s="733">
        <v>154</v>
      </c>
      <c r="I45" s="734">
        <v>154</v>
      </c>
      <c r="J45" s="284">
        <v>0</v>
      </c>
      <c r="K45" s="735">
        <v>0</v>
      </c>
      <c r="L45" s="703">
        <v>8</v>
      </c>
      <c r="M45" s="546">
        <v>9.1848450057405266E-3</v>
      </c>
      <c r="N45" s="915">
        <v>0</v>
      </c>
      <c r="O45" s="915">
        <v>8</v>
      </c>
      <c r="P45" s="915">
        <v>0</v>
      </c>
      <c r="Q45" s="790">
        <v>4</v>
      </c>
      <c r="R45" s="547">
        <v>5.5788005578800547E-3</v>
      </c>
      <c r="S45" s="921">
        <v>4</v>
      </c>
      <c r="T45" s="547">
        <v>5.5788005578800547E-3</v>
      </c>
      <c r="U45" s="797">
        <v>0</v>
      </c>
      <c r="V45" s="547" t="s">
        <v>31</v>
      </c>
      <c r="W45" s="921">
        <v>4</v>
      </c>
      <c r="X45" s="547">
        <v>2.5974025974025976E-2</v>
      </c>
      <c r="Y45" s="797">
        <v>4</v>
      </c>
      <c r="Z45" s="547">
        <v>2.5974025974025976E-2</v>
      </c>
      <c r="AA45" s="797">
        <v>0</v>
      </c>
      <c r="AB45" s="548" t="s">
        <v>31</v>
      </c>
      <c r="AC45" s="806">
        <v>0</v>
      </c>
      <c r="AD45" s="549" t="s">
        <v>31</v>
      </c>
      <c r="AE45" s="310"/>
      <c r="AF45" s="310"/>
      <c r="AG45" s="310"/>
      <c r="AH45" s="310"/>
      <c r="AI45" s="310"/>
      <c r="AJ45" s="310"/>
      <c r="AK45" s="310"/>
      <c r="AL45" s="310"/>
      <c r="AM45" s="310"/>
      <c r="AN45" s="310"/>
      <c r="AO45" s="310"/>
      <c r="AP45" s="310"/>
      <c r="AQ45" s="310"/>
      <c r="AR45" s="310"/>
      <c r="AS45" s="310"/>
      <c r="AT45" s="310"/>
      <c r="AU45" s="310"/>
      <c r="AV45" s="310"/>
      <c r="AW45" s="310"/>
      <c r="AX45" s="310"/>
      <c r="AY45" s="310"/>
      <c r="AZ45" s="310"/>
      <c r="BA45" s="310"/>
      <c r="BB45" s="310"/>
      <c r="BC45" s="310"/>
      <c r="BD45" s="310"/>
      <c r="BE45" s="310"/>
    </row>
    <row r="46" spans="1:57">
      <c r="A46" s="16" t="s">
        <v>98</v>
      </c>
      <c r="B46" s="257" t="s">
        <v>149</v>
      </c>
      <c r="C46" s="258" t="s">
        <v>150</v>
      </c>
      <c r="D46" s="906">
        <v>1520.0000000000007</v>
      </c>
      <c r="E46" s="907">
        <v>1061.0000000000005</v>
      </c>
      <c r="F46" s="734">
        <v>1022.9999999999999</v>
      </c>
      <c r="G46" s="284">
        <v>38</v>
      </c>
      <c r="H46" s="733">
        <v>459</v>
      </c>
      <c r="I46" s="734">
        <v>459</v>
      </c>
      <c r="J46" s="284">
        <v>0</v>
      </c>
      <c r="K46" s="735">
        <v>0</v>
      </c>
      <c r="L46" s="703">
        <v>63.999999999999993</v>
      </c>
      <c r="M46" s="546">
        <v>4.2105263157894715E-2</v>
      </c>
      <c r="N46" s="915">
        <v>0</v>
      </c>
      <c r="O46" s="915">
        <v>63.999999999999993</v>
      </c>
      <c r="P46" s="915">
        <v>0</v>
      </c>
      <c r="Q46" s="790">
        <v>12.000000000000002</v>
      </c>
      <c r="R46" s="547">
        <v>1.1310084825636189E-2</v>
      </c>
      <c r="S46" s="921">
        <v>11</v>
      </c>
      <c r="T46" s="547">
        <v>1.0752688172043012E-2</v>
      </c>
      <c r="U46" s="797">
        <v>1</v>
      </c>
      <c r="V46" s="547">
        <v>2.6315789473684209E-2</v>
      </c>
      <c r="W46" s="921">
        <v>52</v>
      </c>
      <c r="X46" s="547">
        <v>0.11328976034858387</v>
      </c>
      <c r="Y46" s="797">
        <v>52</v>
      </c>
      <c r="Z46" s="547">
        <v>0.11328976034858387</v>
      </c>
      <c r="AA46" s="797">
        <v>0</v>
      </c>
      <c r="AB46" s="548" t="s">
        <v>31</v>
      </c>
      <c r="AC46" s="806">
        <v>0</v>
      </c>
      <c r="AD46" s="549" t="s">
        <v>31</v>
      </c>
      <c r="AE46" s="310"/>
      <c r="AF46" s="310"/>
      <c r="AG46" s="310"/>
      <c r="AH46" s="310"/>
      <c r="AI46" s="310"/>
      <c r="AJ46" s="310"/>
      <c r="AK46" s="310"/>
      <c r="AL46" s="310"/>
      <c r="AM46" s="310"/>
      <c r="AN46" s="310"/>
      <c r="AO46" s="310"/>
      <c r="AP46" s="310"/>
      <c r="AQ46" s="310"/>
      <c r="AR46" s="310"/>
      <c r="AS46" s="310"/>
      <c r="AT46" s="310"/>
      <c r="AU46" s="310"/>
      <c r="AV46" s="310"/>
      <c r="AW46" s="310"/>
      <c r="AX46" s="310"/>
      <c r="AY46" s="310"/>
      <c r="AZ46" s="310"/>
      <c r="BA46" s="310"/>
      <c r="BB46" s="310"/>
      <c r="BC46" s="310"/>
      <c r="BD46" s="310"/>
      <c r="BE46" s="310"/>
    </row>
    <row r="47" spans="1:57">
      <c r="A47" s="16" t="s">
        <v>98</v>
      </c>
      <c r="B47" s="257" t="s">
        <v>151</v>
      </c>
      <c r="C47" s="258" t="s">
        <v>152</v>
      </c>
      <c r="D47" s="906">
        <v>1989.9999999999991</v>
      </c>
      <c r="E47" s="907">
        <v>1308.9999999999993</v>
      </c>
      <c r="F47" s="734">
        <v>1308.9999999999993</v>
      </c>
      <c r="G47" s="284">
        <v>0</v>
      </c>
      <c r="H47" s="733">
        <v>681.00000000000011</v>
      </c>
      <c r="I47" s="734">
        <v>681.00000000000011</v>
      </c>
      <c r="J47" s="284">
        <v>0</v>
      </c>
      <c r="K47" s="735">
        <v>0</v>
      </c>
      <c r="L47" s="703">
        <v>73.999999999999986</v>
      </c>
      <c r="M47" s="546">
        <v>3.7185929648241217E-2</v>
      </c>
      <c r="N47" s="915">
        <v>0</v>
      </c>
      <c r="O47" s="915">
        <v>73.999999999999986</v>
      </c>
      <c r="P47" s="915">
        <v>0</v>
      </c>
      <c r="Q47" s="790">
        <v>23.000000000000004</v>
      </c>
      <c r="R47" s="547">
        <v>1.757066462948817E-2</v>
      </c>
      <c r="S47" s="921">
        <v>23.000000000000004</v>
      </c>
      <c r="T47" s="547">
        <v>1.757066462948817E-2</v>
      </c>
      <c r="U47" s="797">
        <v>0</v>
      </c>
      <c r="V47" s="547" t="s">
        <v>31</v>
      </c>
      <c r="W47" s="921">
        <v>50.999999999999993</v>
      </c>
      <c r="X47" s="547">
        <v>7.4889867841409663E-2</v>
      </c>
      <c r="Y47" s="797">
        <v>50.999999999999993</v>
      </c>
      <c r="Z47" s="547">
        <v>7.4889867841409663E-2</v>
      </c>
      <c r="AA47" s="797">
        <v>0</v>
      </c>
      <c r="AB47" s="548" t="s">
        <v>31</v>
      </c>
      <c r="AC47" s="806">
        <v>0</v>
      </c>
      <c r="AD47" s="549" t="s">
        <v>31</v>
      </c>
      <c r="AE47" s="310"/>
      <c r="AF47" s="310"/>
      <c r="AG47" s="310"/>
      <c r="AH47" s="310"/>
      <c r="AI47" s="310"/>
      <c r="AJ47" s="310"/>
      <c r="AK47" s="310"/>
      <c r="AL47" s="310"/>
      <c r="AM47" s="310"/>
      <c r="AN47" s="310"/>
      <c r="AO47" s="310"/>
      <c r="AP47" s="310"/>
      <c r="AQ47" s="310"/>
      <c r="AR47" s="310"/>
      <c r="AS47" s="310"/>
      <c r="AT47" s="310"/>
      <c r="AU47" s="310"/>
      <c r="AV47" s="310"/>
      <c r="AW47" s="310"/>
      <c r="AX47" s="310"/>
      <c r="AY47" s="310"/>
      <c r="AZ47" s="310"/>
      <c r="BA47" s="310"/>
      <c r="BB47" s="310"/>
      <c r="BC47" s="310"/>
      <c r="BD47" s="310"/>
      <c r="BE47" s="310"/>
    </row>
    <row r="48" spans="1:57">
      <c r="A48" s="16" t="s">
        <v>98</v>
      </c>
      <c r="B48" s="257" t="s">
        <v>153</v>
      </c>
      <c r="C48" s="258" t="s">
        <v>154</v>
      </c>
      <c r="D48" s="906">
        <v>3432.9999999999982</v>
      </c>
      <c r="E48" s="907">
        <v>2325</v>
      </c>
      <c r="F48" s="734">
        <v>2302</v>
      </c>
      <c r="G48" s="284">
        <v>23</v>
      </c>
      <c r="H48" s="733">
        <v>1108.0000000000002</v>
      </c>
      <c r="I48" s="734">
        <v>1108.0000000000002</v>
      </c>
      <c r="J48" s="284">
        <v>0</v>
      </c>
      <c r="K48" s="735">
        <v>332.00000000000006</v>
      </c>
      <c r="L48" s="703">
        <v>119.99999999999999</v>
      </c>
      <c r="M48" s="546">
        <v>3.4954849985435493E-2</v>
      </c>
      <c r="N48" s="915">
        <v>0</v>
      </c>
      <c r="O48" s="915">
        <v>119.99999999999999</v>
      </c>
      <c r="P48" s="915">
        <v>0</v>
      </c>
      <c r="Q48" s="790">
        <v>73.000000000000014</v>
      </c>
      <c r="R48" s="547">
        <v>3.1397849462365596E-2</v>
      </c>
      <c r="S48" s="921">
        <v>73.000000000000014</v>
      </c>
      <c r="T48" s="547">
        <v>3.1711555169417906E-2</v>
      </c>
      <c r="U48" s="797">
        <v>0</v>
      </c>
      <c r="V48" s="547">
        <v>0</v>
      </c>
      <c r="W48" s="921">
        <v>46.999999999999986</v>
      </c>
      <c r="X48" s="547">
        <v>4.2418772563176874E-2</v>
      </c>
      <c r="Y48" s="797">
        <v>46.999999999999986</v>
      </c>
      <c r="Z48" s="547">
        <v>4.2418772563176874E-2</v>
      </c>
      <c r="AA48" s="797">
        <v>0</v>
      </c>
      <c r="AB48" s="548" t="s">
        <v>31</v>
      </c>
      <c r="AC48" s="806">
        <v>0</v>
      </c>
      <c r="AD48" s="549">
        <v>0</v>
      </c>
      <c r="AE48" s="310"/>
      <c r="AF48" s="310"/>
      <c r="AG48" s="310"/>
      <c r="AH48" s="310"/>
      <c r="AI48" s="310"/>
      <c r="AJ48" s="310"/>
      <c r="AK48" s="310"/>
      <c r="AL48" s="310"/>
      <c r="AM48" s="310"/>
      <c r="AN48" s="310"/>
      <c r="AO48" s="310"/>
      <c r="AP48" s="310"/>
      <c r="AQ48" s="310"/>
      <c r="AR48" s="310"/>
      <c r="AS48" s="310"/>
      <c r="AT48" s="310"/>
      <c r="AU48" s="310"/>
      <c r="AV48" s="310"/>
      <c r="AW48" s="310"/>
      <c r="AX48" s="310"/>
      <c r="AY48" s="310"/>
      <c r="AZ48" s="310"/>
      <c r="BA48" s="310"/>
      <c r="BB48" s="310"/>
      <c r="BC48" s="310"/>
      <c r="BD48" s="310"/>
      <c r="BE48" s="310"/>
    </row>
    <row r="49" spans="1:57">
      <c r="A49" s="16" t="s">
        <v>98</v>
      </c>
      <c r="B49" s="257" t="s">
        <v>155</v>
      </c>
      <c r="C49" s="258" t="s">
        <v>156</v>
      </c>
      <c r="D49" s="906">
        <v>6094</v>
      </c>
      <c r="E49" s="907">
        <v>4938.9999999999973</v>
      </c>
      <c r="F49" s="734">
        <v>4818.9999999999982</v>
      </c>
      <c r="G49" s="284">
        <v>120</v>
      </c>
      <c r="H49" s="733">
        <v>1154.9999999999995</v>
      </c>
      <c r="I49" s="734">
        <v>1154.9999999999995</v>
      </c>
      <c r="J49" s="284">
        <v>0</v>
      </c>
      <c r="K49" s="735">
        <v>643</v>
      </c>
      <c r="L49" s="703">
        <v>174.00000000000003</v>
      </c>
      <c r="M49" s="546">
        <v>2.855267476206105E-2</v>
      </c>
      <c r="N49" s="915">
        <v>0</v>
      </c>
      <c r="O49" s="915">
        <v>174.00000000000003</v>
      </c>
      <c r="P49" s="915">
        <v>0</v>
      </c>
      <c r="Q49" s="790">
        <v>120.00000000000003</v>
      </c>
      <c r="R49" s="547">
        <v>2.4296416278598926E-2</v>
      </c>
      <c r="S49" s="921">
        <v>119.00000000000003</v>
      </c>
      <c r="T49" s="547">
        <v>2.4693919900394289E-2</v>
      </c>
      <c r="U49" s="797">
        <v>1</v>
      </c>
      <c r="V49" s="547">
        <v>8.3333333333333332E-3</v>
      </c>
      <c r="W49" s="921">
        <v>54</v>
      </c>
      <c r="X49" s="547">
        <v>4.6753246753246769E-2</v>
      </c>
      <c r="Y49" s="797">
        <v>54</v>
      </c>
      <c r="Z49" s="547">
        <v>4.6753246753246769E-2</v>
      </c>
      <c r="AA49" s="797">
        <v>0</v>
      </c>
      <c r="AB49" s="548" t="s">
        <v>31</v>
      </c>
      <c r="AC49" s="806">
        <v>9</v>
      </c>
      <c r="AD49" s="549">
        <v>1.3996889580093312E-2</v>
      </c>
      <c r="AE49" s="310"/>
      <c r="AF49" s="310"/>
      <c r="AG49" s="310"/>
      <c r="AH49" s="310"/>
      <c r="AI49" s="310"/>
      <c r="AJ49" s="310"/>
      <c r="AK49" s="310"/>
      <c r="AL49" s="310"/>
      <c r="AM49" s="310"/>
      <c r="AN49" s="310"/>
      <c r="AO49" s="310"/>
      <c r="AP49" s="310"/>
      <c r="AQ49" s="310"/>
      <c r="AR49" s="310"/>
      <c r="AS49" s="310"/>
      <c r="AT49" s="310"/>
      <c r="AU49" s="310"/>
      <c r="AV49" s="310"/>
      <c r="AW49" s="310"/>
      <c r="AX49" s="310"/>
      <c r="AY49" s="310"/>
      <c r="AZ49" s="310"/>
      <c r="BA49" s="310"/>
      <c r="BB49" s="310"/>
      <c r="BC49" s="310"/>
      <c r="BD49" s="310"/>
      <c r="BE49" s="310"/>
    </row>
    <row r="50" spans="1:57">
      <c r="A50" s="16" t="s">
        <v>98</v>
      </c>
      <c r="B50" s="257" t="s">
        <v>157</v>
      </c>
      <c r="C50" s="258" t="s">
        <v>158</v>
      </c>
      <c r="D50" s="906">
        <v>2719.9999999999973</v>
      </c>
      <c r="E50" s="907">
        <v>1752.9999999999998</v>
      </c>
      <c r="F50" s="734">
        <v>1687.9999999999998</v>
      </c>
      <c r="G50" s="284">
        <v>65.000000000000014</v>
      </c>
      <c r="H50" s="733">
        <v>966.99999999999943</v>
      </c>
      <c r="I50" s="734">
        <v>966.99999999999943</v>
      </c>
      <c r="J50" s="284">
        <v>0</v>
      </c>
      <c r="K50" s="735">
        <v>280</v>
      </c>
      <c r="L50" s="703">
        <v>70.000000000000014</v>
      </c>
      <c r="M50" s="546">
        <v>2.5735294117647089E-2</v>
      </c>
      <c r="N50" s="915">
        <v>1</v>
      </c>
      <c r="O50" s="915">
        <v>69.000000000000014</v>
      </c>
      <c r="P50" s="915">
        <v>0</v>
      </c>
      <c r="Q50" s="790">
        <v>45.999999999999986</v>
      </c>
      <c r="R50" s="547">
        <v>2.6240730176839699E-2</v>
      </c>
      <c r="S50" s="921">
        <v>44.999999999999986</v>
      </c>
      <c r="T50" s="547">
        <v>2.6658767772511843E-2</v>
      </c>
      <c r="U50" s="797">
        <v>1</v>
      </c>
      <c r="V50" s="547">
        <v>1.5384615384615382E-2</v>
      </c>
      <c r="W50" s="921">
        <v>24.000000000000004</v>
      </c>
      <c r="X50" s="547">
        <v>2.4819027921406431E-2</v>
      </c>
      <c r="Y50" s="797">
        <v>24.000000000000004</v>
      </c>
      <c r="Z50" s="547">
        <v>2.4819027921406431E-2</v>
      </c>
      <c r="AA50" s="797">
        <v>0</v>
      </c>
      <c r="AB50" s="548" t="s">
        <v>31</v>
      </c>
      <c r="AC50" s="806">
        <v>5</v>
      </c>
      <c r="AD50" s="549">
        <v>1.7857142857142856E-2</v>
      </c>
      <c r="AE50" s="310"/>
      <c r="AF50" s="310"/>
      <c r="AG50" s="310"/>
      <c r="AH50" s="310"/>
      <c r="AI50" s="310"/>
      <c r="AJ50" s="310"/>
      <c r="AK50" s="310"/>
      <c r="AL50" s="310"/>
      <c r="AM50" s="310"/>
      <c r="AN50" s="310"/>
      <c r="AO50" s="310"/>
      <c r="AP50" s="310"/>
      <c r="AQ50" s="310"/>
      <c r="AR50" s="310"/>
      <c r="AS50" s="310"/>
      <c r="AT50" s="310"/>
      <c r="AU50" s="310"/>
      <c r="AV50" s="310"/>
      <c r="AW50" s="310"/>
      <c r="AX50" s="310"/>
      <c r="AY50" s="310"/>
      <c r="AZ50" s="310"/>
      <c r="BA50" s="310"/>
      <c r="BB50" s="310"/>
      <c r="BC50" s="310"/>
      <c r="BD50" s="310"/>
      <c r="BE50" s="310"/>
    </row>
    <row r="51" spans="1:57">
      <c r="A51" s="16" t="s">
        <v>98</v>
      </c>
      <c r="B51" s="257" t="s">
        <v>159</v>
      </c>
      <c r="C51" s="258" t="s">
        <v>160</v>
      </c>
      <c r="D51" s="906">
        <v>6586.9999999999936</v>
      </c>
      <c r="E51" s="907">
        <v>4790.9999999999927</v>
      </c>
      <c r="F51" s="734">
        <v>4636.0000000000055</v>
      </c>
      <c r="G51" s="284">
        <v>155</v>
      </c>
      <c r="H51" s="733">
        <v>1795.9999999999998</v>
      </c>
      <c r="I51" s="734">
        <v>1795.9999999999998</v>
      </c>
      <c r="J51" s="284">
        <v>0</v>
      </c>
      <c r="K51" s="735">
        <v>505.00000000000006</v>
      </c>
      <c r="L51" s="703">
        <v>98.000000000000014</v>
      </c>
      <c r="M51" s="546">
        <v>1.4877789585547307E-2</v>
      </c>
      <c r="N51" s="915">
        <v>1</v>
      </c>
      <c r="O51" s="915">
        <v>97.000000000000014</v>
      </c>
      <c r="P51" s="915">
        <v>0</v>
      </c>
      <c r="Q51" s="790">
        <v>60.999999999999993</v>
      </c>
      <c r="R51" s="547">
        <v>1.2732206219995844E-2</v>
      </c>
      <c r="S51" s="921">
        <v>60.999999999999993</v>
      </c>
      <c r="T51" s="547">
        <v>1.3157894736842089E-2</v>
      </c>
      <c r="U51" s="797">
        <v>0</v>
      </c>
      <c r="V51" s="547">
        <v>0</v>
      </c>
      <c r="W51" s="921">
        <v>37.000000000000007</v>
      </c>
      <c r="X51" s="547">
        <v>2.0601336302895328E-2</v>
      </c>
      <c r="Y51" s="797">
        <v>37.000000000000007</v>
      </c>
      <c r="Z51" s="547">
        <v>2.0601336302895328E-2</v>
      </c>
      <c r="AA51" s="797">
        <v>0</v>
      </c>
      <c r="AB51" s="548" t="s">
        <v>31</v>
      </c>
      <c r="AC51" s="806">
        <v>5</v>
      </c>
      <c r="AD51" s="549">
        <v>9.9009900990098994E-3</v>
      </c>
      <c r="AE51" s="310"/>
      <c r="AF51" s="310"/>
      <c r="AG51" s="310"/>
      <c r="AH51" s="310"/>
      <c r="AI51" s="310"/>
      <c r="AJ51" s="310"/>
      <c r="AK51" s="310"/>
      <c r="AL51" s="310"/>
      <c r="AM51" s="310"/>
      <c r="AN51" s="310"/>
      <c r="AO51" s="310"/>
      <c r="AP51" s="310"/>
      <c r="AQ51" s="310"/>
      <c r="AR51" s="310"/>
      <c r="AS51" s="310"/>
      <c r="AT51" s="310"/>
      <c r="AU51" s="310"/>
      <c r="AV51" s="310"/>
      <c r="AW51" s="310"/>
      <c r="AX51" s="310"/>
      <c r="AY51" s="310"/>
      <c r="AZ51" s="310"/>
      <c r="BA51" s="310"/>
      <c r="BB51" s="310"/>
      <c r="BC51" s="310"/>
      <c r="BD51" s="310"/>
      <c r="BE51" s="310"/>
    </row>
    <row r="52" spans="1:57">
      <c r="A52" s="16" t="s">
        <v>98</v>
      </c>
      <c r="B52" s="257" t="s">
        <v>161</v>
      </c>
      <c r="C52" s="258" t="s">
        <v>162</v>
      </c>
      <c r="D52" s="906">
        <v>4936.0000000000018</v>
      </c>
      <c r="E52" s="907">
        <v>3475.0000000000014</v>
      </c>
      <c r="F52" s="734">
        <v>3475.0000000000014</v>
      </c>
      <c r="G52" s="284">
        <v>0</v>
      </c>
      <c r="H52" s="733">
        <v>1461.0000000000002</v>
      </c>
      <c r="I52" s="734">
        <v>1461.0000000000002</v>
      </c>
      <c r="J52" s="284">
        <v>0</v>
      </c>
      <c r="K52" s="735">
        <v>0</v>
      </c>
      <c r="L52" s="703">
        <v>121.99999999999999</v>
      </c>
      <c r="M52" s="546">
        <v>2.4716369529983781E-2</v>
      </c>
      <c r="N52" s="915">
        <v>0</v>
      </c>
      <c r="O52" s="915">
        <v>121.99999999999999</v>
      </c>
      <c r="P52" s="915">
        <v>0</v>
      </c>
      <c r="Q52" s="790">
        <v>62.000000000000014</v>
      </c>
      <c r="R52" s="547">
        <v>1.7841726618705034E-2</v>
      </c>
      <c r="S52" s="921">
        <v>62.000000000000014</v>
      </c>
      <c r="T52" s="547">
        <v>1.7841726618705034E-2</v>
      </c>
      <c r="U52" s="797">
        <v>0</v>
      </c>
      <c r="V52" s="547" t="s">
        <v>31</v>
      </c>
      <c r="W52" s="921">
        <v>60.000000000000014</v>
      </c>
      <c r="X52" s="547">
        <v>4.1067761806981525E-2</v>
      </c>
      <c r="Y52" s="797">
        <v>60.000000000000014</v>
      </c>
      <c r="Z52" s="547">
        <v>4.1067761806981525E-2</v>
      </c>
      <c r="AA52" s="797">
        <v>0</v>
      </c>
      <c r="AB52" s="548" t="s">
        <v>31</v>
      </c>
      <c r="AC52" s="806">
        <v>0</v>
      </c>
      <c r="AD52" s="549" t="s">
        <v>31</v>
      </c>
      <c r="AE52" s="310"/>
      <c r="AF52" s="310"/>
      <c r="AG52" s="310"/>
      <c r="AH52" s="310"/>
      <c r="AI52" s="310"/>
      <c r="AJ52" s="310"/>
      <c r="AK52" s="310"/>
      <c r="AL52" s="310"/>
      <c r="AM52" s="310"/>
      <c r="AN52" s="310"/>
      <c r="AO52" s="310"/>
      <c r="AP52" s="310"/>
      <c r="AQ52" s="310"/>
      <c r="AR52" s="310"/>
      <c r="AS52" s="310"/>
      <c r="AT52" s="310"/>
      <c r="AU52" s="310"/>
      <c r="AV52" s="310"/>
      <c r="AW52" s="310"/>
      <c r="AX52" s="310"/>
      <c r="AY52" s="310"/>
      <c r="AZ52" s="310"/>
      <c r="BA52" s="310"/>
      <c r="BB52" s="310"/>
      <c r="BC52" s="310"/>
      <c r="BD52" s="310"/>
      <c r="BE52" s="310"/>
    </row>
    <row r="53" spans="1:57">
      <c r="A53" s="16" t="s">
        <v>98</v>
      </c>
      <c r="B53" s="257" t="s">
        <v>163</v>
      </c>
      <c r="C53" s="258" t="s">
        <v>164</v>
      </c>
      <c r="D53" s="906">
        <v>5955.0000000000036</v>
      </c>
      <c r="E53" s="907">
        <v>4272.9999999999964</v>
      </c>
      <c r="F53" s="734">
        <v>4046.000000000005</v>
      </c>
      <c r="G53" s="284">
        <v>227</v>
      </c>
      <c r="H53" s="733">
        <v>1682</v>
      </c>
      <c r="I53" s="734">
        <v>1682</v>
      </c>
      <c r="J53" s="284">
        <v>0</v>
      </c>
      <c r="K53" s="735">
        <v>1667.9999999999995</v>
      </c>
      <c r="L53" s="703">
        <v>88.000000000000043</v>
      </c>
      <c r="M53" s="546">
        <v>1.4777497900923591E-2</v>
      </c>
      <c r="N53" s="915">
        <v>0</v>
      </c>
      <c r="O53" s="915">
        <v>88.000000000000043</v>
      </c>
      <c r="P53" s="915">
        <v>0</v>
      </c>
      <c r="Q53" s="790">
        <v>49.000000000000014</v>
      </c>
      <c r="R53" s="547">
        <v>1.1467353147671439E-2</v>
      </c>
      <c r="S53" s="921">
        <v>49.000000000000014</v>
      </c>
      <c r="T53" s="547">
        <v>1.2110726643598604E-2</v>
      </c>
      <c r="U53" s="797">
        <v>0</v>
      </c>
      <c r="V53" s="547">
        <v>0</v>
      </c>
      <c r="W53" s="921">
        <v>39</v>
      </c>
      <c r="X53" s="547">
        <v>2.318668252080856E-2</v>
      </c>
      <c r="Y53" s="797">
        <v>39</v>
      </c>
      <c r="Z53" s="547">
        <v>2.318668252080856E-2</v>
      </c>
      <c r="AA53" s="797">
        <v>0</v>
      </c>
      <c r="AB53" s="548" t="s">
        <v>31</v>
      </c>
      <c r="AC53" s="806">
        <v>20.999999999999996</v>
      </c>
      <c r="AD53" s="549">
        <v>1.2589928057553958E-2</v>
      </c>
      <c r="AE53" s="310"/>
      <c r="AF53" s="310"/>
      <c r="AG53" s="310"/>
      <c r="AH53" s="310"/>
      <c r="AI53" s="310"/>
      <c r="AJ53" s="310"/>
      <c r="AK53" s="310"/>
      <c r="AL53" s="310"/>
      <c r="AM53" s="310"/>
      <c r="AN53" s="310"/>
      <c r="AO53" s="310"/>
      <c r="AP53" s="310"/>
      <c r="AQ53" s="310"/>
      <c r="AR53" s="310"/>
      <c r="AS53" s="310"/>
      <c r="AT53" s="310"/>
      <c r="AU53" s="310"/>
      <c r="AV53" s="310"/>
      <c r="AW53" s="310"/>
      <c r="AX53" s="310"/>
      <c r="AY53" s="310"/>
      <c r="AZ53" s="310"/>
      <c r="BA53" s="310"/>
      <c r="BB53" s="310"/>
      <c r="BC53" s="310"/>
      <c r="BD53" s="310"/>
      <c r="BE53" s="310"/>
    </row>
    <row r="54" spans="1:57">
      <c r="A54" s="16" t="s">
        <v>98</v>
      </c>
      <c r="B54" s="257" t="s">
        <v>165</v>
      </c>
      <c r="C54" s="258" t="s">
        <v>166</v>
      </c>
      <c r="D54" s="906">
        <v>2789.9999999999991</v>
      </c>
      <c r="E54" s="907">
        <v>1960.9999999999986</v>
      </c>
      <c r="F54" s="734">
        <v>1796.9999999999993</v>
      </c>
      <c r="G54" s="284">
        <v>164</v>
      </c>
      <c r="H54" s="733">
        <v>828.99999999999977</v>
      </c>
      <c r="I54" s="734">
        <v>828.99999999999977</v>
      </c>
      <c r="J54" s="284">
        <v>0</v>
      </c>
      <c r="K54" s="735">
        <v>695.00000000000011</v>
      </c>
      <c r="L54" s="703">
        <v>31.000000000000014</v>
      </c>
      <c r="M54" s="546">
        <v>1.111111111111112E-2</v>
      </c>
      <c r="N54" s="915">
        <v>0</v>
      </c>
      <c r="O54" s="915">
        <v>31.000000000000014</v>
      </c>
      <c r="P54" s="915">
        <v>0</v>
      </c>
      <c r="Q54" s="790">
        <v>15.000000000000004</v>
      </c>
      <c r="R54" s="547">
        <v>7.649158592554826E-3</v>
      </c>
      <c r="S54" s="921">
        <v>15.000000000000004</v>
      </c>
      <c r="T54" s="547">
        <v>8.3472454090150298E-3</v>
      </c>
      <c r="U54" s="797">
        <v>0</v>
      </c>
      <c r="V54" s="547">
        <v>0</v>
      </c>
      <c r="W54" s="921">
        <v>16</v>
      </c>
      <c r="X54" s="547">
        <v>1.9300361881785289E-2</v>
      </c>
      <c r="Y54" s="797">
        <v>16</v>
      </c>
      <c r="Z54" s="547">
        <v>1.9300361881785289E-2</v>
      </c>
      <c r="AA54" s="797">
        <v>0</v>
      </c>
      <c r="AB54" s="548" t="s">
        <v>31</v>
      </c>
      <c r="AC54" s="806">
        <v>6</v>
      </c>
      <c r="AD54" s="549">
        <v>8.6330935251798541E-3</v>
      </c>
      <c r="AE54" s="310"/>
      <c r="AF54" s="310"/>
      <c r="AG54" s="310"/>
      <c r="AH54" s="310"/>
      <c r="AI54" s="310"/>
      <c r="AJ54" s="310"/>
      <c r="AK54" s="310"/>
      <c r="AL54" s="310"/>
      <c r="AM54" s="310"/>
      <c r="AN54" s="310"/>
      <c r="AO54" s="310"/>
      <c r="AP54" s="310"/>
      <c r="AQ54" s="310"/>
      <c r="AR54" s="310"/>
      <c r="AS54" s="310"/>
      <c r="AT54" s="310"/>
      <c r="AU54" s="310"/>
      <c r="AV54" s="310"/>
      <c r="AW54" s="310"/>
      <c r="AX54" s="310"/>
      <c r="AY54" s="310"/>
      <c r="AZ54" s="310"/>
      <c r="BA54" s="310"/>
      <c r="BB54" s="310"/>
      <c r="BC54" s="310"/>
      <c r="BD54" s="310"/>
      <c r="BE54" s="310"/>
    </row>
    <row r="55" spans="1:57">
      <c r="A55" s="16" t="s">
        <v>98</v>
      </c>
      <c r="B55" s="257" t="s">
        <v>167</v>
      </c>
      <c r="C55" s="258" t="s">
        <v>168</v>
      </c>
      <c r="D55" s="906">
        <v>6568.9999999999945</v>
      </c>
      <c r="E55" s="907">
        <v>5203.9999999999964</v>
      </c>
      <c r="F55" s="734">
        <v>4980.0000000000018</v>
      </c>
      <c r="G55" s="284">
        <v>224</v>
      </c>
      <c r="H55" s="733">
        <v>1365</v>
      </c>
      <c r="I55" s="734">
        <v>1361.9999999999998</v>
      </c>
      <c r="J55" s="284">
        <v>3</v>
      </c>
      <c r="K55" s="735">
        <v>2053.9999999999995</v>
      </c>
      <c r="L55" s="703">
        <v>99</v>
      </c>
      <c r="M55" s="546">
        <v>1.5070787029989357E-2</v>
      </c>
      <c r="N55" s="915">
        <v>0</v>
      </c>
      <c r="O55" s="915">
        <v>99</v>
      </c>
      <c r="P55" s="915">
        <v>0</v>
      </c>
      <c r="Q55" s="790">
        <v>77.000000000000014</v>
      </c>
      <c r="R55" s="547">
        <v>1.4796310530361274E-2</v>
      </c>
      <c r="S55" s="921">
        <v>76.000000000000014</v>
      </c>
      <c r="T55" s="547">
        <v>1.5261044176706824E-2</v>
      </c>
      <c r="U55" s="797">
        <v>1</v>
      </c>
      <c r="V55" s="547">
        <v>4.464285714285714E-3</v>
      </c>
      <c r="W55" s="921">
        <v>22</v>
      </c>
      <c r="X55" s="547">
        <v>1.6117216117216119E-2</v>
      </c>
      <c r="Y55" s="797">
        <v>22</v>
      </c>
      <c r="Z55" s="547">
        <v>1.6152716593245232E-2</v>
      </c>
      <c r="AA55" s="797">
        <v>0</v>
      </c>
      <c r="AB55" s="548">
        <v>0</v>
      </c>
      <c r="AC55" s="806">
        <v>37.000000000000014</v>
      </c>
      <c r="AD55" s="549">
        <v>1.8013631937682583E-2</v>
      </c>
      <c r="AE55" s="310"/>
      <c r="AF55" s="310"/>
      <c r="AG55" s="310"/>
      <c r="AH55" s="310"/>
      <c r="AI55" s="310"/>
      <c r="AJ55" s="310"/>
      <c r="AK55" s="310"/>
      <c r="AL55" s="310"/>
      <c r="AM55" s="310"/>
      <c r="AN55" s="310"/>
      <c r="AO55" s="310"/>
      <c r="AP55" s="310"/>
      <c r="AQ55" s="310"/>
      <c r="AR55" s="310"/>
      <c r="AS55" s="310"/>
      <c r="AT55" s="310"/>
      <c r="AU55" s="310"/>
      <c r="AV55" s="310"/>
      <c r="AW55" s="310"/>
      <c r="AX55" s="310"/>
      <c r="AY55" s="310"/>
      <c r="AZ55" s="310"/>
      <c r="BA55" s="310"/>
      <c r="BB55" s="310"/>
      <c r="BC55" s="310"/>
      <c r="BD55" s="310"/>
      <c r="BE55" s="310"/>
    </row>
    <row r="56" spans="1:57">
      <c r="A56" s="16" t="s">
        <v>98</v>
      </c>
      <c r="B56" s="257" t="s">
        <v>169</v>
      </c>
      <c r="C56" s="258" t="s">
        <v>170</v>
      </c>
      <c r="D56" s="906">
        <v>5014.0000000000018</v>
      </c>
      <c r="E56" s="907">
        <v>3570.0000000000023</v>
      </c>
      <c r="F56" s="734">
        <v>3407.9999999999995</v>
      </c>
      <c r="G56" s="284">
        <v>162</v>
      </c>
      <c r="H56" s="733">
        <v>1443.9999999999995</v>
      </c>
      <c r="I56" s="734">
        <v>1394.9999999999995</v>
      </c>
      <c r="J56" s="284">
        <v>48.999999999999993</v>
      </c>
      <c r="K56" s="735">
        <v>946.00000000000034</v>
      </c>
      <c r="L56" s="703">
        <v>165</v>
      </c>
      <c r="M56" s="546">
        <v>3.290785799760669E-2</v>
      </c>
      <c r="N56" s="915">
        <v>0</v>
      </c>
      <c r="O56" s="915">
        <v>165</v>
      </c>
      <c r="P56" s="915">
        <v>0</v>
      </c>
      <c r="Q56" s="790">
        <v>117.00000000000004</v>
      </c>
      <c r="R56" s="547">
        <v>3.2773109243697467E-2</v>
      </c>
      <c r="S56" s="921">
        <v>116.00000000000001</v>
      </c>
      <c r="T56" s="547">
        <v>3.4037558685446015E-2</v>
      </c>
      <c r="U56" s="797">
        <v>1</v>
      </c>
      <c r="V56" s="547">
        <v>6.1728395061728392E-3</v>
      </c>
      <c r="W56" s="921">
        <v>48.000000000000014</v>
      </c>
      <c r="X56" s="547">
        <v>3.324099722991692E-2</v>
      </c>
      <c r="Y56" s="797">
        <v>48.000000000000014</v>
      </c>
      <c r="Z56" s="547">
        <v>3.4408602150537655E-2</v>
      </c>
      <c r="AA56" s="797">
        <v>0</v>
      </c>
      <c r="AB56" s="548">
        <v>0</v>
      </c>
      <c r="AC56" s="806">
        <v>14</v>
      </c>
      <c r="AD56" s="549">
        <v>1.4799154334038049E-2</v>
      </c>
      <c r="AE56" s="310"/>
      <c r="AF56" s="310"/>
      <c r="AG56" s="310"/>
      <c r="AH56" s="310"/>
      <c r="AI56" s="310"/>
      <c r="AJ56" s="310"/>
      <c r="AK56" s="310"/>
      <c r="AL56" s="310"/>
      <c r="AM56" s="310"/>
      <c r="AN56" s="310"/>
      <c r="AO56" s="310"/>
      <c r="AP56" s="310"/>
      <c r="AQ56" s="310"/>
      <c r="AR56" s="310"/>
      <c r="AS56" s="310"/>
      <c r="AT56" s="310"/>
      <c r="AU56" s="310"/>
      <c r="AV56" s="310"/>
      <c r="AW56" s="310"/>
      <c r="AX56" s="310"/>
      <c r="AY56" s="310"/>
      <c r="AZ56" s="310"/>
      <c r="BA56" s="310"/>
      <c r="BB56" s="310"/>
      <c r="BC56" s="310"/>
      <c r="BD56" s="310"/>
      <c r="BE56" s="310"/>
    </row>
    <row r="57" spans="1:57">
      <c r="A57" s="16" t="s">
        <v>98</v>
      </c>
      <c r="B57" s="257" t="s">
        <v>171</v>
      </c>
      <c r="C57" s="258" t="s">
        <v>172</v>
      </c>
      <c r="D57" s="906">
        <v>6225.9999999999936</v>
      </c>
      <c r="E57" s="907">
        <v>4792.0000000000027</v>
      </c>
      <c r="F57" s="734">
        <v>4792.0000000000027</v>
      </c>
      <c r="G57" s="284">
        <v>0</v>
      </c>
      <c r="H57" s="733">
        <v>1434.0000000000014</v>
      </c>
      <c r="I57" s="734">
        <v>1387.9999999999998</v>
      </c>
      <c r="J57" s="284">
        <v>46</v>
      </c>
      <c r="K57" s="735">
        <v>643</v>
      </c>
      <c r="L57" s="703">
        <v>112.00000000000004</v>
      </c>
      <c r="M57" s="546">
        <v>1.7989078059749464E-2</v>
      </c>
      <c r="N57" s="915">
        <v>0</v>
      </c>
      <c r="O57" s="915">
        <v>112.00000000000004</v>
      </c>
      <c r="P57" s="915">
        <v>0</v>
      </c>
      <c r="Q57" s="790">
        <v>81</v>
      </c>
      <c r="R57" s="547">
        <v>1.6903171953255417E-2</v>
      </c>
      <c r="S57" s="921">
        <v>81</v>
      </c>
      <c r="T57" s="547">
        <v>1.6903171953255417E-2</v>
      </c>
      <c r="U57" s="797">
        <v>0</v>
      </c>
      <c r="V57" s="547" t="s">
        <v>31</v>
      </c>
      <c r="W57" s="921">
        <v>31.000000000000007</v>
      </c>
      <c r="X57" s="547">
        <v>2.16178521617852E-2</v>
      </c>
      <c r="Y57" s="797">
        <v>31.000000000000007</v>
      </c>
      <c r="Z57" s="547">
        <v>2.2334293948126811E-2</v>
      </c>
      <c r="AA57" s="797">
        <v>0</v>
      </c>
      <c r="AB57" s="548">
        <v>0</v>
      </c>
      <c r="AC57" s="806">
        <v>8</v>
      </c>
      <c r="AD57" s="549">
        <v>1.2441679626749611E-2</v>
      </c>
      <c r="AE57" s="310"/>
      <c r="AF57" s="310"/>
      <c r="AG57" s="310"/>
      <c r="AH57" s="310"/>
      <c r="AI57" s="310"/>
      <c r="AJ57" s="310"/>
      <c r="AK57" s="310"/>
      <c r="AL57" s="310"/>
      <c r="AM57" s="310"/>
      <c r="AN57" s="310"/>
      <c r="AO57" s="310"/>
      <c r="AP57" s="310"/>
      <c r="AQ57" s="310"/>
      <c r="AR57" s="310"/>
      <c r="AS57" s="310"/>
      <c r="AT57" s="310"/>
      <c r="AU57" s="310"/>
      <c r="AV57" s="310"/>
      <c r="AW57" s="310"/>
      <c r="AX57" s="310"/>
      <c r="AY57" s="310"/>
      <c r="AZ57" s="310"/>
      <c r="BA57" s="310"/>
      <c r="BB57" s="310"/>
      <c r="BC57" s="310"/>
      <c r="BD57" s="310"/>
      <c r="BE57" s="310"/>
    </row>
    <row r="58" spans="1:57">
      <c r="A58" s="16" t="s">
        <v>98</v>
      </c>
      <c r="B58" s="257" t="s">
        <v>173</v>
      </c>
      <c r="C58" s="258" t="s">
        <v>174</v>
      </c>
      <c r="D58" s="906">
        <v>3766</v>
      </c>
      <c r="E58" s="907">
        <v>2823.9999999999991</v>
      </c>
      <c r="F58" s="734">
        <v>2766.9999999999982</v>
      </c>
      <c r="G58" s="284">
        <v>57</v>
      </c>
      <c r="H58" s="733">
        <v>942.00000000000034</v>
      </c>
      <c r="I58" s="734">
        <v>942.00000000000034</v>
      </c>
      <c r="J58" s="284">
        <v>0</v>
      </c>
      <c r="K58" s="735">
        <v>501.99999999999994</v>
      </c>
      <c r="L58" s="703">
        <v>71.000000000000014</v>
      </c>
      <c r="M58" s="546">
        <v>1.8852894317578337E-2</v>
      </c>
      <c r="N58" s="915">
        <v>0</v>
      </c>
      <c r="O58" s="915">
        <v>71.000000000000014</v>
      </c>
      <c r="P58" s="915">
        <v>0</v>
      </c>
      <c r="Q58" s="790">
        <v>46.000000000000014</v>
      </c>
      <c r="R58" s="547">
        <v>1.6288951841359783E-2</v>
      </c>
      <c r="S58" s="921">
        <v>46.000000000000014</v>
      </c>
      <c r="T58" s="547">
        <v>1.6624503071919063E-2</v>
      </c>
      <c r="U58" s="797">
        <v>0</v>
      </c>
      <c r="V58" s="547">
        <v>0</v>
      </c>
      <c r="W58" s="921">
        <v>25</v>
      </c>
      <c r="X58" s="547">
        <v>2.653927813163481E-2</v>
      </c>
      <c r="Y58" s="797">
        <v>25</v>
      </c>
      <c r="Z58" s="547">
        <v>2.653927813163481E-2</v>
      </c>
      <c r="AA58" s="797">
        <v>0</v>
      </c>
      <c r="AB58" s="548" t="s">
        <v>31</v>
      </c>
      <c r="AC58" s="806">
        <v>8</v>
      </c>
      <c r="AD58" s="549">
        <v>1.5936254980079684E-2</v>
      </c>
      <c r="AE58" s="310"/>
      <c r="AF58" s="310"/>
      <c r="AG58" s="310"/>
      <c r="AH58" s="310"/>
      <c r="AI58" s="310"/>
      <c r="AJ58" s="310"/>
      <c r="AK58" s="310"/>
      <c r="AL58" s="310"/>
      <c r="AM58" s="310"/>
      <c r="AN58" s="310"/>
      <c r="AO58" s="310"/>
      <c r="AP58" s="310"/>
      <c r="AQ58" s="310"/>
      <c r="AR58" s="310"/>
      <c r="AS58" s="310"/>
      <c r="AT58" s="310"/>
      <c r="AU58" s="310"/>
      <c r="AV58" s="310"/>
      <c r="AW58" s="310"/>
      <c r="AX58" s="310"/>
      <c r="AY58" s="310"/>
      <c r="AZ58" s="310"/>
      <c r="BA58" s="310"/>
      <c r="BB58" s="310"/>
      <c r="BC58" s="310"/>
      <c r="BD58" s="310"/>
      <c r="BE58" s="310"/>
    </row>
    <row r="59" spans="1:57">
      <c r="A59" s="16" t="s">
        <v>98</v>
      </c>
      <c r="B59" s="257" t="s">
        <v>175</v>
      </c>
      <c r="C59" s="258" t="s">
        <v>176</v>
      </c>
      <c r="D59" s="906">
        <v>2558</v>
      </c>
      <c r="E59" s="907">
        <v>2087</v>
      </c>
      <c r="F59" s="734">
        <v>2087</v>
      </c>
      <c r="G59" s="284">
        <v>0</v>
      </c>
      <c r="H59" s="733">
        <v>471.00000000000017</v>
      </c>
      <c r="I59" s="734">
        <v>471.00000000000017</v>
      </c>
      <c r="J59" s="284">
        <v>0</v>
      </c>
      <c r="K59" s="735">
        <v>0</v>
      </c>
      <c r="L59" s="703">
        <v>45.999999999999986</v>
      </c>
      <c r="M59" s="546">
        <v>1.7982799061766998E-2</v>
      </c>
      <c r="N59" s="915">
        <v>0</v>
      </c>
      <c r="O59" s="915">
        <v>45.999999999999986</v>
      </c>
      <c r="P59" s="915">
        <v>0</v>
      </c>
      <c r="Q59" s="790">
        <v>25.000000000000007</v>
      </c>
      <c r="R59" s="547">
        <v>1.1978917105893631E-2</v>
      </c>
      <c r="S59" s="921">
        <v>25.000000000000007</v>
      </c>
      <c r="T59" s="547">
        <v>1.1978917105893631E-2</v>
      </c>
      <c r="U59" s="797">
        <v>0</v>
      </c>
      <c r="V59" s="547" t="s">
        <v>31</v>
      </c>
      <c r="W59" s="921">
        <v>21</v>
      </c>
      <c r="X59" s="547">
        <v>4.458598726114648E-2</v>
      </c>
      <c r="Y59" s="797">
        <v>21</v>
      </c>
      <c r="Z59" s="547">
        <v>4.458598726114648E-2</v>
      </c>
      <c r="AA59" s="797">
        <v>0</v>
      </c>
      <c r="AB59" s="548" t="s">
        <v>31</v>
      </c>
      <c r="AC59" s="806">
        <v>0</v>
      </c>
      <c r="AD59" s="549" t="s">
        <v>31</v>
      </c>
      <c r="AE59" s="310"/>
      <c r="AF59" s="310"/>
      <c r="AG59" s="310"/>
      <c r="AH59" s="310"/>
      <c r="AI59" s="310"/>
      <c r="AJ59" s="310"/>
      <c r="AK59" s="310"/>
      <c r="AL59" s="310"/>
      <c r="AM59" s="310"/>
      <c r="AN59" s="310"/>
      <c r="AO59" s="310"/>
      <c r="AP59" s="310"/>
      <c r="AQ59" s="310"/>
      <c r="AR59" s="310"/>
      <c r="AS59" s="310"/>
      <c r="AT59" s="310"/>
      <c r="AU59" s="310"/>
      <c r="AV59" s="310"/>
      <c r="AW59" s="310"/>
      <c r="AX59" s="310"/>
      <c r="AY59" s="310"/>
      <c r="AZ59" s="310"/>
      <c r="BA59" s="310"/>
      <c r="BB59" s="310"/>
      <c r="BC59" s="310"/>
      <c r="BD59" s="310"/>
      <c r="BE59" s="310"/>
    </row>
    <row r="60" spans="1:57">
      <c r="A60" s="16" t="s">
        <v>98</v>
      </c>
      <c r="B60" s="257" t="s">
        <v>177</v>
      </c>
      <c r="C60" s="258" t="s">
        <v>178</v>
      </c>
      <c r="D60" s="906">
        <v>9261.0000000000055</v>
      </c>
      <c r="E60" s="907">
        <v>6819.9999999999991</v>
      </c>
      <c r="F60" s="734">
        <v>6720.0000000000036</v>
      </c>
      <c r="G60" s="284">
        <v>100.00000000000001</v>
      </c>
      <c r="H60" s="733">
        <v>2441.0000000000005</v>
      </c>
      <c r="I60" s="734">
        <v>2386</v>
      </c>
      <c r="J60" s="284">
        <v>55</v>
      </c>
      <c r="K60" s="735">
        <v>2015.0000000000009</v>
      </c>
      <c r="L60" s="703">
        <v>172</v>
      </c>
      <c r="M60" s="546">
        <v>1.8572508368426725E-2</v>
      </c>
      <c r="N60" s="915">
        <v>1</v>
      </c>
      <c r="O60" s="915">
        <v>171</v>
      </c>
      <c r="P60" s="915">
        <v>0</v>
      </c>
      <c r="Q60" s="790">
        <v>80.000000000000028</v>
      </c>
      <c r="R60" s="547">
        <v>1.1730205278592381E-2</v>
      </c>
      <c r="S60" s="921">
        <v>80.000000000000028</v>
      </c>
      <c r="T60" s="547">
        <v>1.1904761904761902E-2</v>
      </c>
      <c r="U60" s="797">
        <v>0</v>
      </c>
      <c r="V60" s="547">
        <v>0</v>
      </c>
      <c r="W60" s="921">
        <v>92</v>
      </c>
      <c r="X60" s="547">
        <v>3.7689471528062263E-2</v>
      </c>
      <c r="Y60" s="797">
        <v>92</v>
      </c>
      <c r="Z60" s="547">
        <v>3.8558256496227995E-2</v>
      </c>
      <c r="AA60" s="797">
        <v>0</v>
      </c>
      <c r="AB60" s="548">
        <v>0</v>
      </c>
      <c r="AC60" s="806">
        <v>27.999999999999996</v>
      </c>
      <c r="AD60" s="549">
        <v>1.3895781637717113E-2</v>
      </c>
      <c r="AE60" s="310"/>
      <c r="AF60" s="310"/>
      <c r="AG60" s="310"/>
      <c r="AH60" s="310"/>
      <c r="AI60" s="310"/>
      <c r="AJ60" s="310"/>
      <c r="AK60" s="310"/>
      <c r="AL60" s="310"/>
      <c r="AM60" s="310"/>
      <c r="AN60" s="310"/>
      <c r="AO60" s="310"/>
      <c r="AP60" s="310"/>
      <c r="AQ60" s="310"/>
      <c r="AR60" s="310"/>
      <c r="AS60" s="310"/>
      <c r="AT60" s="310"/>
      <c r="AU60" s="310"/>
      <c r="AV60" s="310"/>
      <c r="AW60" s="310"/>
      <c r="AX60" s="310"/>
      <c r="AY60" s="310"/>
      <c r="AZ60" s="310"/>
      <c r="BA60" s="310"/>
      <c r="BB60" s="310"/>
      <c r="BC60" s="310"/>
      <c r="BD60" s="310"/>
      <c r="BE60" s="310"/>
    </row>
    <row r="61" spans="1:57">
      <c r="A61" s="16" t="s">
        <v>98</v>
      </c>
      <c r="B61" s="257" t="s">
        <v>179</v>
      </c>
      <c r="C61" s="258" t="s">
        <v>180</v>
      </c>
      <c r="D61" s="906">
        <v>3861.0000000000009</v>
      </c>
      <c r="E61" s="907">
        <v>2790.9999999999991</v>
      </c>
      <c r="F61" s="734">
        <v>2758.9999999999986</v>
      </c>
      <c r="G61" s="284">
        <v>32</v>
      </c>
      <c r="H61" s="733">
        <v>1070.0000000000002</v>
      </c>
      <c r="I61" s="734">
        <v>1070.0000000000002</v>
      </c>
      <c r="J61" s="284">
        <v>0</v>
      </c>
      <c r="K61" s="735">
        <v>0</v>
      </c>
      <c r="L61" s="703">
        <v>66.000000000000028</v>
      </c>
      <c r="M61" s="546">
        <v>1.7094017094017096E-2</v>
      </c>
      <c r="N61" s="915">
        <v>0</v>
      </c>
      <c r="O61" s="915">
        <v>66.000000000000028</v>
      </c>
      <c r="P61" s="915">
        <v>0</v>
      </c>
      <c r="Q61" s="790">
        <v>30.000000000000004</v>
      </c>
      <c r="R61" s="547">
        <v>1.07488355428162E-2</v>
      </c>
      <c r="S61" s="921">
        <v>30.000000000000004</v>
      </c>
      <c r="T61" s="547">
        <v>1.0873504893077209E-2</v>
      </c>
      <c r="U61" s="797">
        <v>0</v>
      </c>
      <c r="V61" s="547">
        <v>0</v>
      </c>
      <c r="W61" s="921">
        <v>35.999999999999986</v>
      </c>
      <c r="X61" s="547">
        <v>3.3644859813084092E-2</v>
      </c>
      <c r="Y61" s="797">
        <v>35.999999999999986</v>
      </c>
      <c r="Z61" s="547">
        <v>3.3644859813084092E-2</v>
      </c>
      <c r="AA61" s="797">
        <v>0</v>
      </c>
      <c r="AB61" s="548" t="s">
        <v>31</v>
      </c>
      <c r="AC61" s="806">
        <v>0</v>
      </c>
      <c r="AD61" s="549" t="s">
        <v>31</v>
      </c>
      <c r="AE61" s="310"/>
      <c r="AF61" s="310"/>
      <c r="AG61" s="310"/>
      <c r="AH61" s="310"/>
      <c r="AI61" s="310"/>
      <c r="AJ61" s="310"/>
      <c r="AK61" s="310"/>
      <c r="AL61" s="310"/>
      <c r="AM61" s="310"/>
      <c r="AN61" s="310"/>
      <c r="AO61" s="310"/>
      <c r="AP61" s="310"/>
      <c r="AQ61" s="310"/>
      <c r="AR61" s="310"/>
      <c r="AS61" s="310"/>
      <c r="AT61" s="310"/>
      <c r="AU61" s="310"/>
      <c r="AV61" s="310"/>
      <c r="AW61" s="310"/>
      <c r="AX61" s="310"/>
      <c r="AY61" s="310"/>
      <c r="AZ61" s="310"/>
      <c r="BA61" s="310"/>
      <c r="BB61" s="310"/>
      <c r="BC61" s="310"/>
      <c r="BD61" s="310"/>
      <c r="BE61" s="310"/>
    </row>
    <row r="62" spans="1:57">
      <c r="A62" s="16" t="s">
        <v>98</v>
      </c>
      <c r="B62" s="257" t="s">
        <v>181</v>
      </c>
      <c r="C62" s="258" t="s">
        <v>182</v>
      </c>
      <c r="D62" s="906">
        <v>10726.000000000015</v>
      </c>
      <c r="E62" s="907">
        <v>8363.9999999999945</v>
      </c>
      <c r="F62" s="734">
        <v>8279.9999999999982</v>
      </c>
      <c r="G62" s="284">
        <v>84</v>
      </c>
      <c r="H62" s="733">
        <v>2361.9999999999995</v>
      </c>
      <c r="I62" s="734">
        <v>2307.0000000000018</v>
      </c>
      <c r="J62" s="284">
        <v>55</v>
      </c>
      <c r="K62" s="735">
        <v>2484.9999999999977</v>
      </c>
      <c r="L62" s="703">
        <v>201.00000000000006</v>
      </c>
      <c r="M62" s="546">
        <v>1.8739511467462222E-2</v>
      </c>
      <c r="N62" s="915">
        <v>0</v>
      </c>
      <c r="O62" s="915">
        <v>200.00000000000003</v>
      </c>
      <c r="P62" s="915">
        <v>1</v>
      </c>
      <c r="Q62" s="790">
        <v>110</v>
      </c>
      <c r="R62" s="547">
        <v>1.3151602104256345E-2</v>
      </c>
      <c r="S62" s="921">
        <v>108.99999999999999</v>
      </c>
      <c r="T62" s="547">
        <v>1.3164251207729469E-2</v>
      </c>
      <c r="U62" s="797">
        <v>1</v>
      </c>
      <c r="V62" s="547">
        <v>1.1904761904761904E-2</v>
      </c>
      <c r="W62" s="921">
        <v>90.999999999999972</v>
      </c>
      <c r="X62" s="547">
        <v>3.8526672311600334E-2</v>
      </c>
      <c r="Y62" s="797">
        <v>90.999999999999972</v>
      </c>
      <c r="Z62" s="547">
        <v>3.944516688339831E-2</v>
      </c>
      <c r="AA62" s="797">
        <v>0</v>
      </c>
      <c r="AB62" s="548">
        <v>0</v>
      </c>
      <c r="AC62" s="806">
        <v>34.000000000000007</v>
      </c>
      <c r="AD62" s="549">
        <v>1.3682092555332008E-2</v>
      </c>
      <c r="AE62" s="310"/>
      <c r="AF62" s="310"/>
      <c r="AG62" s="310"/>
      <c r="AH62" s="310"/>
      <c r="AI62" s="310"/>
      <c r="AJ62" s="310"/>
      <c r="AK62" s="310"/>
      <c r="AL62" s="310"/>
      <c r="AM62" s="310"/>
      <c r="AN62" s="310"/>
      <c r="AO62" s="310"/>
      <c r="AP62" s="310"/>
      <c r="AQ62" s="310"/>
      <c r="AR62" s="310"/>
      <c r="AS62" s="310"/>
      <c r="AT62" s="310"/>
      <c r="AU62" s="310"/>
      <c r="AV62" s="310"/>
      <c r="AW62" s="310"/>
      <c r="AX62" s="310"/>
      <c r="AY62" s="310"/>
      <c r="AZ62" s="310"/>
      <c r="BA62" s="310"/>
      <c r="BB62" s="310"/>
      <c r="BC62" s="310"/>
      <c r="BD62" s="310"/>
      <c r="BE62" s="310"/>
    </row>
    <row r="63" spans="1:57">
      <c r="A63" s="16" t="s">
        <v>98</v>
      </c>
      <c r="B63" s="257" t="s">
        <v>183</v>
      </c>
      <c r="C63" s="258" t="s">
        <v>184</v>
      </c>
      <c r="D63" s="906">
        <v>4304.0000000000009</v>
      </c>
      <c r="E63" s="907">
        <v>3113.9999999999995</v>
      </c>
      <c r="F63" s="734">
        <v>3032.9999999999973</v>
      </c>
      <c r="G63" s="284">
        <v>81</v>
      </c>
      <c r="H63" s="733">
        <v>1190.0000000000007</v>
      </c>
      <c r="I63" s="734">
        <v>1190.0000000000007</v>
      </c>
      <c r="J63" s="284">
        <v>0</v>
      </c>
      <c r="K63" s="735">
        <v>354</v>
      </c>
      <c r="L63" s="703">
        <v>59.999999999999993</v>
      </c>
      <c r="M63" s="546">
        <v>1.3940520446096649E-2</v>
      </c>
      <c r="N63" s="915">
        <v>0</v>
      </c>
      <c r="O63" s="915">
        <v>59.999999999999993</v>
      </c>
      <c r="P63" s="915">
        <v>0</v>
      </c>
      <c r="Q63" s="790">
        <v>27.000000000000004</v>
      </c>
      <c r="R63" s="547">
        <v>8.6705202312138754E-3</v>
      </c>
      <c r="S63" s="921">
        <v>27.000000000000004</v>
      </c>
      <c r="T63" s="547">
        <v>8.9020771513353206E-3</v>
      </c>
      <c r="U63" s="797">
        <v>0</v>
      </c>
      <c r="V63" s="547">
        <v>0</v>
      </c>
      <c r="W63" s="921">
        <v>33</v>
      </c>
      <c r="X63" s="547">
        <v>2.7731092436974775E-2</v>
      </c>
      <c r="Y63" s="797">
        <v>33</v>
      </c>
      <c r="Z63" s="547">
        <v>2.7731092436974775E-2</v>
      </c>
      <c r="AA63" s="797">
        <v>0</v>
      </c>
      <c r="AB63" s="548" t="s">
        <v>31</v>
      </c>
      <c r="AC63" s="806">
        <v>5</v>
      </c>
      <c r="AD63" s="549">
        <v>1.4124293785310734E-2</v>
      </c>
      <c r="AE63" s="310"/>
      <c r="AF63" s="310"/>
      <c r="AG63" s="310"/>
      <c r="AH63" s="310"/>
      <c r="AI63" s="310"/>
      <c r="AJ63" s="310"/>
      <c r="AK63" s="310"/>
      <c r="AL63" s="310"/>
      <c r="AM63" s="310"/>
      <c r="AN63" s="310"/>
      <c r="AO63" s="310"/>
      <c r="AP63" s="310"/>
      <c r="AQ63" s="310"/>
      <c r="AR63" s="310"/>
      <c r="AS63" s="310"/>
      <c r="AT63" s="310"/>
      <c r="AU63" s="310"/>
      <c r="AV63" s="310"/>
      <c r="AW63" s="310"/>
      <c r="AX63" s="310"/>
      <c r="AY63" s="310"/>
      <c r="AZ63" s="310"/>
      <c r="BA63" s="310"/>
      <c r="BB63" s="310"/>
      <c r="BC63" s="310"/>
      <c r="BD63" s="310"/>
      <c r="BE63" s="310"/>
    </row>
    <row r="64" spans="1:57">
      <c r="A64" s="16" t="s">
        <v>98</v>
      </c>
      <c r="B64" s="257" t="s">
        <v>185</v>
      </c>
      <c r="C64" s="258" t="s">
        <v>186</v>
      </c>
      <c r="D64" s="906">
        <v>4186.0000000000027</v>
      </c>
      <c r="E64" s="907">
        <v>2939.9999999999991</v>
      </c>
      <c r="F64" s="734">
        <v>2939.9999999999991</v>
      </c>
      <c r="G64" s="284">
        <v>0</v>
      </c>
      <c r="H64" s="733">
        <v>1246.0000000000005</v>
      </c>
      <c r="I64" s="734">
        <v>1246.0000000000005</v>
      </c>
      <c r="J64" s="284">
        <v>0</v>
      </c>
      <c r="K64" s="735">
        <v>569.99999999999977</v>
      </c>
      <c r="L64" s="703">
        <v>84</v>
      </c>
      <c r="M64" s="546">
        <v>2.006688963210701E-2</v>
      </c>
      <c r="N64" s="915">
        <v>0</v>
      </c>
      <c r="O64" s="915">
        <v>84</v>
      </c>
      <c r="P64" s="915">
        <v>0</v>
      </c>
      <c r="Q64" s="790">
        <v>47.000000000000007</v>
      </c>
      <c r="R64" s="547">
        <v>1.5986394557823136E-2</v>
      </c>
      <c r="S64" s="921">
        <v>47.000000000000007</v>
      </c>
      <c r="T64" s="547">
        <v>1.5986394557823136E-2</v>
      </c>
      <c r="U64" s="797">
        <v>0</v>
      </c>
      <c r="V64" s="547" t="s">
        <v>31</v>
      </c>
      <c r="W64" s="921">
        <v>37</v>
      </c>
      <c r="X64" s="547">
        <v>2.969502407704654E-2</v>
      </c>
      <c r="Y64" s="797">
        <v>37</v>
      </c>
      <c r="Z64" s="547">
        <v>2.969502407704654E-2</v>
      </c>
      <c r="AA64" s="797">
        <v>0</v>
      </c>
      <c r="AB64" s="548" t="s">
        <v>31</v>
      </c>
      <c r="AC64" s="806">
        <v>15</v>
      </c>
      <c r="AD64" s="549">
        <v>2.6315789473684219E-2</v>
      </c>
      <c r="AE64" s="310"/>
      <c r="AF64" s="310"/>
      <c r="AG64" s="310"/>
      <c r="AH64" s="310"/>
      <c r="AI64" s="310"/>
      <c r="AJ64" s="310"/>
      <c r="AK64" s="310"/>
      <c r="AL64" s="310"/>
      <c r="AM64" s="310"/>
      <c r="AN64" s="310"/>
      <c r="AO64" s="310"/>
      <c r="AP64" s="310"/>
      <c r="AQ64" s="310"/>
      <c r="AR64" s="310"/>
      <c r="AS64" s="310"/>
      <c r="AT64" s="310"/>
      <c r="AU64" s="310"/>
      <c r="AV64" s="310"/>
      <c r="AW64" s="310"/>
      <c r="AX64" s="310"/>
      <c r="AY64" s="310"/>
      <c r="AZ64" s="310"/>
      <c r="BA64" s="310"/>
      <c r="BB64" s="310"/>
      <c r="BC64" s="310"/>
      <c r="BD64" s="310"/>
      <c r="BE64" s="310"/>
    </row>
    <row r="65" spans="1:57">
      <c r="A65" s="16" t="s">
        <v>98</v>
      </c>
      <c r="B65" s="257" t="s">
        <v>187</v>
      </c>
      <c r="C65" s="258" t="s">
        <v>188</v>
      </c>
      <c r="D65" s="906">
        <v>2683.0000000000027</v>
      </c>
      <c r="E65" s="907">
        <v>2173.9999999999995</v>
      </c>
      <c r="F65" s="734">
        <v>2058.0000000000009</v>
      </c>
      <c r="G65" s="284">
        <v>116</v>
      </c>
      <c r="H65" s="733">
        <v>509.00000000000017</v>
      </c>
      <c r="I65" s="734">
        <v>509.00000000000017</v>
      </c>
      <c r="J65" s="284">
        <v>0</v>
      </c>
      <c r="K65" s="735">
        <v>368.00000000000011</v>
      </c>
      <c r="L65" s="703">
        <v>58.999999999999993</v>
      </c>
      <c r="M65" s="546">
        <v>2.199030935519938E-2</v>
      </c>
      <c r="N65" s="915">
        <v>0</v>
      </c>
      <c r="O65" s="915">
        <v>58.999999999999993</v>
      </c>
      <c r="P65" s="915">
        <v>0</v>
      </c>
      <c r="Q65" s="790">
        <v>33.000000000000007</v>
      </c>
      <c r="R65" s="547">
        <v>1.5179392824287034E-2</v>
      </c>
      <c r="S65" s="921">
        <v>33.000000000000007</v>
      </c>
      <c r="T65" s="547">
        <v>1.6034985422740521E-2</v>
      </c>
      <c r="U65" s="797">
        <v>0</v>
      </c>
      <c r="V65" s="547">
        <v>0</v>
      </c>
      <c r="W65" s="921">
        <v>25.999999999999996</v>
      </c>
      <c r="X65" s="547">
        <v>5.10805500982318E-2</v>
      </c>
      <c r="Y65" s="797">
        <v>25.999999999999996</v>
      </c>
      <c r="Z65" s="547">
        <v>5.10805500982318E-2</v>
      </c>
      <c r="AA65" s="797">
        <v>0</v>
      </c>
      <c r="AB65" s="548" t="s">
        <v>31</v>
      </c>
      <c r="AC65" s="806">
        <v>6.9999999999999991</v>
      </c>
      <c r="AD65" s="549">
        <v>1.9021739130434773E-2</v>
      </c>
      <c r="AE65" s="310"/>
      <c r="AF65" s="310"/>
      <c r="AG65" s="310"/>
      <c r="AH65" s="310"/>
      <c r="AI65" s="310"/>
      <c r="AJ65" s="310"/>
      <c r="AK65" s="310"/>
      <c r="AL65" s="310"/>
      <c r="AM65" s="310"/>
      <c r="AN65" s="310"/>
      <c r="AO65" s="310"/>
      <c r="AP65" s="310"/>
      <c r="AQ65" s="310"/>
      <c r="AR65" s="310"/>
      <c r="AS65" s="310"/>
      <c r="AT65" s="310"/>
      <c r="AU65" s="310"/>
      <c r="AV65" s="310"/>
      <c r="AW65" s="310"/>
      <c r="AX65" s="310"/>
      <c r="AY65" s="310"/>
      <c r="AZ65" s="310"/>
      <c r="BA65" s="310"/>
      <c r="BB65" s="310"/>
      <c r="BC65" s="310"/>
      <c r="BD65" s="310"/>
      <c r="BE65" s="310"/>
    </row>
    <row r="66" spans="1:57">
      <c r="A66" s="16" t="s">
        <v>98</v>
      </c>
      <c r="B66" s="257" t="s">
        <v>189</v>
      </c>
      <c r="C66" s="258" t="s">
        <v>190</v>
      </c>
      <c r="D66" s="906">
        <v>5567.0000000000018</v>
      </c>
      <c r="E66" s="907">
        <v>4547.9999999999964</v>
      </c>
      <c r="F66" s="734">
        <v>4525.9999999999973</v>
      </c>
      <c r="G66" s="284">
        <v>22</v>
      </c>
      <c r="H66" s="733">
        <v>1019.0000000000007</v>
      </c>
      <c r="I66" s="734">
        <v>1019.0000000000007</v>
      </c>
      <c r="J66" s="284">
        <v>0</v>
      </c>
      <c r="K66" s="735">
        <v>570.00000000000011</v>
      </c>
      <c r="L66" s="703">
        <v>76</v>
      </c>
      <c r="M66" s="546">
        <v>1.3651877133105797E-2</v>
      </c>
      <c r="N66" s="915">
        <v>0</v>
      </c>
      <c r="O66" s="915">
        <v>74.000000000000014</v>
      </c>
      <c r="P66" s="915">
        <v>2</v>
      </c>
      <c r="Q66" s="790">
        <v>36.000000000000014</v>
      </c>
      <c r="R66" s="547">
        <v>7.915567282321909E-3</v>
      </c>
      <c r="S66" s="921">
        <v>36.000000000000014</v>
      </c>
      <c r="T66" s="547">
        <v>7.9540433053468928E-3</v>
      </c>
      <c r="U66" s="797">
        <v>0</v>
      </c>
      <c r="V66" s="547">
        <v>0</v>
      </c>
      <c r="W66" s="921">
        <v>40.000000000000007</v>
      </c>
      <c r="X66" s="547">
        <v>3.9254170755642769E-2</v>
      </c>
      <c r="Y66" s="797">
        <v>40.000000000000007</v>
      </c>
      <c r="Z66" s="547">
        <v>3.9254170755642769E-2</v>
      </c>
      <c r="AA66" s="797">
        <v>0</v>
      </c>
      <c r="AB66" s="548" t="s">
        <v>31</v>
      </c>
      <c r="AC66" s="806">
        <v>0</v>
      </c>
      <c r="AD66" s="549">
        <v>0</v>
      </c>
      <c r="AE66" s="310"/>
      <c r="AF66" s="310"/>
      <c r="AG66" s="310"/>
      <c r="AH66" s="310"/>
      <c r="AI66" s="310"/>
      <c r="AJ66" s="310"/>
      <c r="AK66" s="310"/>
      <c r="AL66" s="310"/>
      <c r="AM66" s="310"/>
      <c r="AN66" s="310"/>
      <c r="AO66" s="310"/>
      <c r="AP66" s="310"/>
      <c r="AQ66" s="310"/>
      <c r="AR66" s="310"/>
      <c r="AS66" s="310"/>
      <c r="AT66" s="310"/>
      <c r="AU66" s="310"/>
      <c r="AV66" s="310"/>
      <c r="AW66" s="310"/>
      <c r="AX66" s="310"/>
      <c r="AY66" s="310"/>
      <c r="AZ66" s="310"/>
      <c r="BA66" s="310"/>
      <c r="BB66" s="310"/>
      <c r="BC66" s="310"/>
      <c r="BD66" s="310"/>
      <c r="BE66" s="310"/>
    </row>
    <row r="67" spans="1:57">
      <c r="A67" s="16" t="s">
        <v>98</v>
      </c>
      <c r="B67" s="257" t="s">
        <v>191</v>
      </c>
      <c r="C67" s="258" t="s">
        <v>192</v>
      </c>
      <c r="D67" s="906">
        <v>4106.0000000000018</v>
      </c>
      <c r="E67" s="907">
        <v>2672.9999999999991</v>
      </c>
      <c r="F67" s="734">
        <v>2663.0000000000014</v>
      </c>
      <c r="G67" s="284">
        <v>10</v>
      </c>
      <c r="H67" s="733">
        <v>1433.0000000000007</v>
      </c>
      <c r="I67" s="734">
        <v>1207</v>
      </c>
      <c r="J67" s="284">
        <v>226.00000000000006</v>
      </c>
      <c r="K67" s="735">
        <v>661</v>
      </c>
      <c r="L67" s="703">
        <v>85.000000000000028</v>
      </c>
      <c r="M67" s="546">
        <v>2.0701412566975157E-2</v>
      </c>
      <c r="N67" s="915">
        <v>0</v>
      </c>
      <c r="O67" s="915">
        <v>85.000000000000028</v>
      </c>
      <c r="P67" s="915">
        <v>0</v>
      </c>
      <c r="Q67" s="790">
        <v>30.000000000000014</v>
      </c>
      <c r="R67" s="547">
        <v>1.12233445566779E-2</v>
      </c>
      <c r="S67" s="921">
        <v>30.000000000000014</v>
      </c>
      <c r="T67" s="547">
        <v>1.1265490048817123E-2</v>
      </c>
      <c r="U67" s="797">
        <v>0</v>
      </c>
      <c r="V67" s="547">
        <v>0</v>
      </c>
      <c r="W67" s="921">
        <v>54.999999999999993</v>
      </c>
      <c r="X67" s="547">
        <v>3.8381018841591043E-2</v>
      </c>
      <c r="Y67" s="797">
        <v>54.999999999999993</v>
      </c>
      <c r="Z67" s="547">
        <v>4.5567522783761388E-2</v>
      </c>
      <c r="AA67" s="797">
        <v>0</v>
      </c>
      <c r="AB67" s="548">
        <v>0</v>
      </c>
      <c r="AC67" s="806">
        <v>3</v>
      </c>
      <c r="AD67" s="549">
        <v>4.5385779122541605E-3</v>
      </c>
      <c r="AE67" s="310"/>
      <c r="AF67" s="310"/>
      <c r="AG67" s="310"/>
      <c r="AH67" s="310"/>
      <c r="AI67" s="310"/>
      <c r="AJ67" s="310"/>
      <c r="AK67" s="310"/>
      <c r="AL67" s="310"/>
      <c r="AM67" s="310"/>
      <c r="AN67" s="310"/>
      <c r="AO67" s="310"/>
      <c r="AP67" s="310"/>
      <c r="AQ67" s="310"/>
      <c r="AR67" s="310"/>
      <c r="AS67" s="310"/>
      <c r="AT67" s="310"/>
      <c r="AU67" s="310"/>
      <c r="AV67" s="310"/>
      <c r="AW67" s="310"/>
      <c r="AX67" s="310"/>
      <c r="AY67" s="310"/>
      <c r="AZ67" s="310"/>
      <c r="BA67" s="310"/>
      <c r="BB67" s="310"/>
      <c r="BC67" s="310"/>
      <c r="BD67" s="310"/>
      <c r="BE67" s="310"/>
    </row>
    <row r="68" spans="1:57">
      <c r="A68" s="16" t="s">
        <v>98</v>
      </c>
      <c r="B68" s="257" t="s">
        <v>193</v>
      </c>
      <c r="C68" s="258" t="s">
        <v>194</v>
      </c>
      <c r="D68" s="906">
        <v>9331.9999999999909</v>
      </c>
      <c r="E68" s="907">
        <v>7469.9999999999982</v>
      </c>
      <c r="F68" s="734">
        <v>7015.9999999999982</v>
      </c>
      <c r="G68" s="284">
        <v>453.99999999999989</v>
      </c>
      <c r="H68" s="733">
        <v>1862.0000000000009</v>
      </c>
      <c r="I68" s="734">
        <v>1862.0000000000009</v>
      </c>
      <c r="J68" s="284">
        <v>0</v>
      </c>
      <c r="K68" s="735">
        <v>1996.9999999999984</v>
      </c>
      <c r="L68" s="703">
        <v>220.00000000000011</v>
      </c>
      <c r="M68" s="546">
        <v>2.3574796399485676E-2</v>
      </c>
      <c r="N68" s="915">
        <v>0</v>
      </c>
      <c r="O68" s="915">
        <v>220.00000000000011</v>
      </c>
      <c r="P68" s="915">
        <v>0</v>
      </c>
      <c r="Q68" s="790">
        <v>131</v>
      </c>
      <c r="R68" s="547">
        <v>1.7536813922356096E-2</v>
      </c>
      <c r="S68" s="921">
        <v>116.00000000000001</v>
      </c>
      <c r="T68" s="547">
        <v>1.6533637400228056E-2</v>
      </c>
      <c r="U68" s="797">
        <v>15</v>
      </c>
      <c r="V68" s="547">
        <v>3.3039647577092518E-2</v>
      </c>
      <c r="W68" s="921">
        <v>89</v>
      </c>
      <c r="X68" s="547">
        <v>4.7798066595059051E-2</v>
      </c>
      <c r="Y68" s="797">
        <v>89</v>
      </c>
      <c r="Z68" s="547">
        <v>4.7798066595059051E-2</v>
      </c>
      <c r="AA68" s="797">
        <v>0</v>
      </c>
      <c r="AB68" s="548" t="s">
        <v>31</v>
      </c>
      <c r="AC68" s="806">
        <v>68.999999999999986</v>
      </c>
      <c r="AD68" s="549">
        <v>3.4551827741612438E-2</v>
      </c>
      <c r="AE68" s="310"/>
      <c r="AF68" s="310"/>
      <c r="AG68" s="310"/>
      <c r="AH68" s="310"/>
      <c r="AI68" s="310"/>
      <c r="AJ68" s="310"/>
      <c r="AK68" s="310"/>
      <c r="AL68" s="310"/>
      <c r="AM68" s="310"/>
      <c r="AN68" s="310"/>
      <c r="AO68" s="310"/>
      <c r="AP68" s="310"/>
      <c r="AQ68" s="310"/>
      <c r="AR68" s="310"/>
      <c r="AS68" s="310"/>
      <c r="AT68" s="310"/>
      <c r="AU68" s="310"/>
      <c r="AV68" s="310"/>
      <c r="AW68" s="310"/>
      <c r="AX68" s="310"/>
      <c r="AY68" s="310"/>
      <c r="AZ68" s="310"/>
      <c r="BA68" s="310"/>
      <c r="BB68" s="310"/>
      <c r="BC68" s="310"/>
      <c r="BD68" s="310"/>
      <c r="BE68" s="310"/>
    </row>
    <row r="69" spans="1:57">
      <c r="A69" s="16" t="s">
        <v>98</v>
      </c>
      <c r="B69" s="257" t="s">
        <v>195</v>
      </c>
      <c r="C69" s="258" t="s">
        <v>196</v>
      </c>
      <c r="D69" s="906">
        <v>5562.0000000000018</v>
      </c>
      <c r="E69" s="907">
        <v>4647.9999999999991</v>
      </c>
      <c r="F69" s="734">
        <v>4597.0000000000009</v>
      </c>
      <c r="G69" s="284">
        <v>51</v>
      </c>
      <c r="H69" s="733">
        <v>914</v>
      </c>
      <c r="I69" s="734">
        <v>914</v>
      </c>
      <c r="J69" s="284">
        <v>0</v>
      </c>
      <c r="K69" s="735">
        <v>615.00000000000011</v>
      </c>
      <c r="L69" s="703">
        <v>53.999999999999993</v>
      </c>
      <c r="M69" s="546">
        <v>9.7087378640776656E-3</v>
      </c>
      <c r="N69" s="915">
        <v>0</v>
      </c>
      <c r="O69" s="915">
        <v>53.999999999999993</v>
      </c>
      <c r="P69" s="915">
        <v>0</v>
      </c>
      <c r="Q69" s="790">
        <v>24.000000000000004</v>
      </c>
      <c r="R69" s="547">
        <v>5.1635111876075753E-3</v>
      </c>
      <c r="S69" s="921">
        <v>24.000000000000004</v>
      </c>
      <c r="T69" s="547">
        <v>5.2207961714161406E-3</v>
      </c>
      <c r="U69" s="797">
        <v>0</v>
      </c>
      <c r="V69" s="547">
        <v>0</v>
      </c>
      <c r="W69" s="921">
        <v>29.999999999999996</v>
      </c>
      <c r="X69" s="547">
        <v>3.2822757111597371E-2</v>
      </c>
      <c r="Y69" s="797">
        <v>29.999999999999996</v>
      </c>
      <c r="Z69" s="547">
        <v>3.2822757111597371E-2</v>
      </c>
      <c r="AA69" s="797">
        <v>0</v>
      </c>
      <c r="AB69" s="548" t="s">
        <v>31</v>
      </c>
      <c r="AC69" s="806">
        <v>11</v>
      </c>
      <c r="AD69" s="549">
        <v>1.7886178861788615E-2</v>
      </c>
      <c r="AE69" s="310"/>
      <c r="AF69" s="310"/>
      <c r="AG69" s="310"/>
      <c r="AH69" s="310"/>
      <c r="AI69" s="310"/>
      <c r="AJ69" s="310"/>
      <c r="AK69" s="310"/>
      <c r="AL69" s="310"/>
      <c r="AM69" s="310"/>
      <c r="AN69" s="310"/>
      <c r="AO69" s="310"/>
      <c r="AP69" s="310"/>
      <c r="AQ69" s="310"/>
      <c r="AR69" s="310"/>
      <c r="AS69" s="310"/>
      <c r="AT69" s="310"/>
      <c r="AU69" s="310"/>
      <c r="AV69" s="310"/>
      <c r="AW69" s="310"/>
      <c r="AX69" s="310"/>
      <c r="AY69" s="310"/>
      <c r="AZ69" s="310"/>
      <c r="BA69" s="310"/>
      <c r="BB69" s="310"/>
      <c r="BC69" s="310"/>
      <c r="BD69" s="310"/>
      <c r="BE69" s="310"/>
    </row>
    <row r="70" spans="1:57">
      <c r="A70" s="16" t="s">
        <v>98</v>
      </c>
      <c r="B70" s="257" t="s">
        <v>197</v>
      </c>
      <c r="C70" s="258" t="s">
        <v>198</v>
      </c>
      <c r="D70" s="906">
        <v>7248.0000000000055</v>
      </c>
      <c r="E70" s="907">
        <v>5380.0000000000018</v>
      </c>
      <c r="F70" s="734">
        <v>5347.0000000000091</v>
      </c>
      <c r="G70" s="284">
        <v>33</v>
      </c>
      <c r="H70" s="733">
        <v>1867.9999999999995</v>
      </c>
      <c r="I70" s="734">
        <v>1833.9999999999993</v>
      </c>
      <c r="J70" s="284">
        <v>34</v>
      </c>
      <c r="K70" s="735">
        <v>309</v>
      </c>
      <c r="L70" s="703">
        <v>99</v>
      </c>
      <c r="M70" s="546">
        <v>1.3658940397350983E-2</v>
      </c>
      <c r="N70" s="915">
        <v>0</v>
      </c>
      <c r="O70" s="915">
        <v>99</v>
      </c>
      <c r="P70" s="915">
        <v>0</v>
      </c>
      <c r="Q70" s="790">
        <v>55.000000000000007</v>
      </c>
      <c r="R70" s="547">
        <v>1.0223048327137545E-2</v>
      </c>
      <c r="S70" s="921">
        <v>53.000000000000014</v>
      </c>
      <c r="T70" s="547">
        <v>9.9121002431269735E-3</v>
      </c>
      <c r="U70" s="797">
        <v>2</v>
      </c>
      <c r="V70" s="547">
        <v>6.0606060606060608E-2</v>
      </c>
      <c r="W70" s="921">
        <v>44</v>
      </c>
      <c r="X70" s="547">
        <v>2.3554603854389726E-2</v>
      </c>
      <c r="Y70" s="797">
        <v>44</v>
      </c>
      <c r="Z70" s="547">
        <v>2.3991275899672856E-2</v>
      </c>
      <c r="AA70" s="797">
        <v>0</v>
      </c>
      <c r="AB70" s="548">
        <v>0</v>
      </c>
      <c r="AC70" s="806">
        <v>1</v>
      </c>
      <c r="AD70" s="549">
        <v>3.2362459546925568E-3</v>
      </c>
      <c r="AE70" s="310"/>
      <c r="AF70" s="310"/>
      <c r="AG70" s="310"/>
      <c r="AH70" s="310"/>
      <c r="AI70" s="310"/>
      <c r="AJ70" s="310"/>
      <c r="AK70" s="310"/>
      <c r="AL70" s="310"/>
      <c r="AM70" s="310"/>
      <c r="AN70" s="310"/>
      <c r="AO70" s="310"/>
      <c r="AP70" s="310"/>
      <c r="AQ70" s="310"/>
      <c r="AR70" s="310"/>
      <c r="AS70" s="310"/>
      <c r="AT70" s="310"/>
      <c r="AU70" s="310"/>
      <c r="AV70" s="310"/>
      <c r="AW70" s="310"/>
      <c r="AX70" s="310"/>
      <c r="AY70" s="310"/>
      <c r="AZ70" s="310"/>
      <c r="BA70" s="310"/>
      <c r="BB70" s="310"/>
      <c r="BC70" s="310"/>
      <c r="BD70" s="310"/>
      <c r="BE70" s="310"/>
    </row>
    <row r="71" spans="1:57">
      <c r="A71" s="16" t="s">
        <v>98</v>
      </c>
      <c r="B71" s="257" t="s">
        <v>199</v>
      </c>
      <c r="C71" s="258" t="s">
        <v>200</v>
      </c>
      <c r="D71" s="906">
        <v>3624.0000000000018</v>
      </c>
      <c r="E71" s="907">
        <v>2986.0000000000005</v>
      </c>
      <c r="F71" s="734">
        <v>2932</v>
      </c>
      <c r="G71" s="284">
        <v>54</v>
      </c>
      <c r="H71" s="733">
        <v>637.99999999999977</v>
      </c>
      <c r="I71" s="734">
        <v>637.99999999999977</v>
      </c>
      <c r="J71" s="284">
        <v>0</v>
      </c>
      <c r="K71" s="735">
        <v>0</v>
      </c>
      <c r="L71" s="703">
        <v>39.000000000000007</v>
      </c>
      <c r="M71" s="546">
        <v>1.0761589403973506E-2</v>
      </c>
      <c r="N71" s="915">
        <v>0</v>
      </c>
      <c r="O71" s="915">
        <v>39.000000000000007</v>
      </c>
      <c r="P71" s="915">
        <v>0</v>
      </c>
      <c r="Q71" s="790">
        <v>20.000000000000004</v>
      </c>
      <c r="R71" s="547">
        <v>6.6979236436704621E-3</v>
      </c>
      <c r="S71" s="921">
        <v>20.000000000000004</v>
      </c>
      <c r="T71" s="547">
        <v>6.8212824010914063E-3</v>
      </c>
      <c r="U71" s="797">
        <v>0</v>
      </c>
      <c r="V71" s="547">
        <v>0</v>
      </c>
      <c r="W71" s="921">
        <v>19.000000000000004</v>
      </c>
      <c r="X71" s="547">
        <v>2.9780564263322901E-2</v>
      </c>
      <c r="Y71" s="797">
        <v>19.000000000000004</v>
      </c>
      <c r="Z71" s="547">
        <v>2.9780564263322901E-2</v>
      </c>
      <c r="AA71" s="797">
        <v>0</v>
      </c>
      <c r="AB71" s="548" t="s">
        <v>31</v>
      </c>
      <c r="AC71" s="806">
        <v>0</v>
      </c>
      <c r="AD71" s="549" t="s">
        <v>31</v>
      </c>
      <c r="AE71" s="310"/>
      <c r="AF71" s="310"/>
      <c r="AG71" s="310"/>
      <c r="AH71" s="310"/>
      <c r="AI71" s="310"/>
      <c r="AJ71" s="310"/>
      <c r="AK71" s="310"/>
      <c r="AL71" s="310"/>
      <c r="AM71" s="310"/>
      <c r="AN71" s="310"/>
      <c r="AO71" s="310"/>
      <c r="AP71" s="310"/>
      <c r="AQ71" s="310"/>
      <c r="AR71" s="310"/>
      <c r="AS71" s="310"/>
      <c r="AT71" s="310"/>
      <c r="AU71" s="310"/>
      <c r="AV71" s="310"/>
      <c r="AW71" s="310"/>
      <c r="AX71" s="310"/>
      <c r="AY71" s="310"/>
      <c r="AZ71" s="310"/>
      <c r="BA71" s="310"/>
      <c r="BB71" s="310"/>
      <c r="BC71" s="310"/>
      <c r="BD71" s="310"/>
      <c r="BE71" s="310"/>
    </row>
    <row r="72" spans="1:57">
      <c r="A72" s="16" t="s">
        <v>98</v>
      </c>
      <c r="B72" s="257" t="s">
        <v>201</v>
      </c>
      <c r="C72" s="258" t="s">
        <v>202</v>
      </c>
      <c r="D72" s="906">
        <v>6905.0000000000045</v>
      </c>
      <c r="E72" s="907">
        <v>5504.9999999999945</v>
      </c>
      <c r="F72" s="734">
        <v>5334.9999999999936</v>
      </c>
      <c r="G72" s="284">
        <v>169.99999999999997</v>
      </c>
      <c r="H72" s="733">
        <v>1399.9999999999995</v>
      </c>
      <c r="I72" s="734">
        <v>1379.0000000000007</v>
      </c>
      <c r="J72" s="284">
        <v>21</v>
      </c>
      <c r="K72" s="735">
        <v>1851.9999999999984</v>
      </c>
      <c r="L72" s="703">
        <v>120.00000000000006</v>
      </c>
      <c r="M72" s="546">
        <v>1.737871107892831E-2</v>
      </c>
      <c r="N72" s="915">
        <v>0</v>
      </c>
      <c r="O72" s="915">
        <v>120.00000000000006</v>
      </c>
      <c r="P72" s="915">
        <v>0</v>
      </c>
      <c r="Q72" s="790">
        <v>45</v>
      </c>
      <c r="R72" s="547">
        <v>8.1743869209809344E-3</v>
      </c>
      <c r="S72" s="921">
        <v>45</v>
      </c>
      <c r="T72" s="547">
        <v>8.4348641049672071E-3</v>
      </c>
      <c r="U72" s="797">
        <v>0</v>
      </c>
      <c r="V72" s="547">
        <v>0</v>
      </c>
      <c r="W72" s="921">
        <v>75.000000000000014</v>
      </c>
      <c r="X72" s="547">
        <v>5.3571428571428596E-2</v>
      </c>
      <c r="Y72" s="797">
        <v>75.000000000000014</v>
      </c>
      <c r="Z72" s="547">
        <v>5.438723712835386E-2</v>
      </c>
      <c r="AA72" s="797">
        <v>0</v>
      </c>
      <c r="AB72" s="548">
        <v>0</v>
      </c>
      <c r="AC72" s="806">
        <v>8</v>
      </c>
      <c r="AD72" s="549">
        <v>4.3196544276457921E-3</v>
      </c>
      <c r="AE72" s="310"/>
      <c r="AF72" s="310"/>
      <c r="AG72" s="310"/>
      <c r="AH72" s="310"/>
      <c r="AI72" s="310"/>
      <c r="AJ72" s="310"/>
      <c r="AK72" s="310"/>
      <c r="AL72" s="310"/>
      <c r="AM72" s="310"/>
      <c r="AN72" s="310"/>
      <c r="AO72" s="310"/>
      <c r="AP72" s="310"/>
      <c r="AQ72" s="310"/>
      <c r="AR72" s="310"/>
      <c r="AS72" s="310"/>
      <c r="AT72" s="310"/>
      <c r="AU72" s="310"/>
      <c r="AV72" s="310"/>
      <c r="AW72" s="310"/>
      <c r="AX72" s="310"/>
      <c r="AY72" s="310"/>
      <c r="AZ72" s="310"/>
      <c r="BA72" s="310"/>
      <c r="BB72" s="310"/>
      <c r="BC72" s="310"/>
      <c r="BD72" s="310"/>
      <c r="BE72" s="310"/>
    </row>
    <row r="73" spans="1:57">
      <c r="A73" s="16" t="s">
        <v>98</v>
      </c>
      <c r="B73" s="257" t="s">
        <v>203</v>
      </c>
      <c r="C73" s="258" t="s">
        <v>204</v>
      </c>
      <c r="D73" s="906">
        <v>3940</v>
      </c>
      <c r="E73" s="907">
        <v>3029.0000000000005</v>
      </c>
      <c r="F73" s="734">
        <v>2193.0000000000005</v>
      </c>
      <c r="G73" s="284">
        <v>836</v>
      </c>
      <c r="H73" s="733">
        <v>910.99999999999989</v>
      </c>
      <c r="I73" s="734">
        <v>884.00000000000011</v>
      </c>
      <c r="J73" s="284">
        <v>27</v>
      </c>
      <c r="K73" s="735">
        <v>1338.0000000000005</v>
      </c>
      <c r="L73" s="703">
        <v>56.000000000000007</v>
      </c>
      <c r="M73" s="546">
        <v>1.4213197969543149E-2</v>
      </c>
      <c r="N73" s="915">
        <v>0</v>
      </c>
      <c r="O73" s="915">
        <v>56.000000000000007</v>
      </c>
      <c r="P73" s="915">
        <v>0</v>
      </c>
      <c r="Q73" s="790">
        <v>24.000000000000007</v>
      </c>
      <c r="R73" s="547">
        <v>7.9234070650379667E-3</v>
      </c>
      <c r="S73" s="921">
        <v>24.000000000000007</v>
      </c>
      <c r="T73" s="547">
        <v>1.0943912448700412E-2</v>
      </c>
      <c r="U73" s="797">
        <v>0</v>
      </c>
      <c r="V73" s="547">
        <v>0</v>
      </c>
      <c r="W73" s="921">
        <v>32</v>
      </c>
      <c r="X73" s="547">
        <v>3.512623490669594E-2</v>
      </c>
      <c r="Y73" s="797">
        <v>32</v>
      </c>
      <c r="Z73" s="547">
        <v>3.6199095022624431E-2</v>
      </c>
      <c r="AA73" s="797">
        <v>0</v>
      </c>
      <c r="AB73" s="548">
        <v>0</v>
      </c>
      <c r="AC73" s="806">
        <v>18.000000000000004</v>
      </c>
      <c r="AD73" s="549">
        <v>1.3452914798206277E-2</v>
      </c>
      <c r="AE73" s="310"/>
      <c r="AF73" s="310"/>
      <c r="AG73" s="310"/>
      <c r="AH73" s="310"/>
      <c r="AI73" s="310"/>
      <c r="AJ73" s="310"/>
      <c r="AK73" s="310"/>
      <c r="AL73" s="310"/>
      <c r="AM73" s="310"/>
      <c r="AN73" s="310"/>
      <c r="AO73" s="310"/>
      <c r="AP73" s="310"/>
      <c r="AQ73" s="310"/>
      <c r="AR73" s="310"/>
      <c r="AS73" s="310"/>
      <c r="AT73" s="310"/>
      <c r="AU73" s="310"/>
      <c r="AV73" s="310"/>
      <c r="AW73" s="310"/>
      <c r="AX73" s="310"/>
      <c r="AY73" s="310"/>
      <c r="AZ73" s="310"/>
      <c r="BA73" s="310"/>
      <c r="BB73" s="310"/>
      <c r="BC73" s="310"/>
      <c r="BD73" s="310"/>
      <c r="BE73" s="310"/>
    </row>
    <row r="74" spans="1:57">
      <c r="A74" s="16" t="s">
        <v>98</v>
      </c>
      <c r="B74" s="257" t="s">
        <v>205</v>
      </c>
      <c r="C74" s="258" t="s">
        <v>206</v>
      </c>
      <c r="D74" s="906">
        <v>5540.0000000000091</v>
      </c>
      <c r="E74" s="907">
        <v>4272.0000000000009</v>
      </c>
      <c r="F74" s="734">
        <v>4037.0000000000045</v>
      </c>
      <c r="G74" s="284">
        <v>235</v>
      </c>
      <c r="H74" s="733">
        <v>1268.0000000000007</v>
      </c>
      <c r="I74" s="734">
        <v>1243</v>
      </c>
      <c r="J74" s="284">
        <v>25</v>
      </c>
      <c r="K74" s="735">
        <v>874.99999999999989</v>
      </c>
      <c r="L74" s="703">
        <v>48</v>
      </c>
      <c r="M74" s="546">
        <v>8.66425992779782E-3</v>
      </c>
      <c r="N74" s="915">
        <v>0</v>
      </c>
      <c r="O74" s="915">
        <v>48</v>
      </c>
      <c r="P74" s="915">
        <v>0</v>
      </c>
      <c r="Q74" s="790">
        <v>23.000000000000004</v>
      </c>
      <c r="R74" s="547">
        <v>5.3838951310861416E-3</v>
      </c>
      <c r="S74" s="921">
        <v>22</v>
      </c>
      <c r="T74" s="547">
        <v>5.4495912806539447E-3</v>
      </c>
      <c r="U74" s="797">
        <v>1</v>
      </c>
      <c r="V74" s="547">
        <v>4.2553191489361703E-3</v>
      </c>
      <c r="W74" s="921">
        <v>24.999999999999996</v>
      </c>
      <c r="X74" s="547">
        <v>1.9716088328075695E-2</v>
      </c>
      <c r="Y74" s="797">
        <v>24.999999999999996</v>
      </c>
      <c r="Z74" s="547">
        <v>2.0112630732099755E-2</v>
      </c>
      <c r="AA74" s="797">
        <v>0</v>
      </c>
      <c r="AB74" s="548">
        <v>0</v>
      </c>
      <c r="AC74" s="806">
        <v>4</v>
      </c>
      <c r="AD74" s="549">
        <v>4.5714285714285718E-3</v>
      </c>
      <c r="AE74" s="310"/>
      <c r="AF74" s="310"/>
      <c r="AG74" s="310"/>
      <c r="AH74" s="310"/>
      <c r="AI74" s="310"/>
      <c r="AJ74" s="310"/>
      <c r="AK74" s="310"/>
      <c r="AL74" s="310"/>
      <c r="AM74" s="310"/>
      <c r="AN74" s="310"/>
      <c r="AO74" s="310"/>
      <c r="AP74" s="310"/>
      <c r="AQ74" s="310"/>
      <c r="AR74" s="310"/>
      <c r="AS74" s="310"/>
      <c r="AT74" s="310"/>
      <c r="AU74" s="310"/>
      <c r="AV74" s="310"/>
      <c r="AW74" s="310"/>
      <c r="AX74" s="310"/>
      <c r="AY74" s="310"/>
      <c r="AZ74" s="310"/>
      <c r="BA74" s="310"/>
      <c r="BB74" s="310"/>
      <c r="BC74" s="310"/>
      <c r="BD74" s="310"/>
      <c r="BE74" s="310"/>
    </row>
    <row r="75" spans="1:57">
      <c r="A75" s="16" t="s">
        <v>98</v>
      </c>
      <c r="B75" s="257" t="s">
        <v>207</v>
      </c>
      <c r="C75" s="258" t="s">
        <v>208</v>
      </c>
      <c r="D75" s="906">
        <v>5454.9999999999945</v>
      </c>
      <c r="E75" s="907">
        <v>3997.0000000000009</v>
      </c>
      <c r="F75" s="734">
        <v>3938.0000000000005</v>
      </c>
      <c r="G75" s="284">
        <v>59</v>
      </c>
      <c r="H75" s="733">
        <v>1458</v>
      </c>
      <c r="I75" s="734">
        <v>1380.9999999999993</v>
      </c>
      <c r="J75" s="284">
        <v>77</v>
      </c>
      <c r="K75" s="735">
        <v>1050</v>
      </c>
      <c r="L75" s="703">
        <v>86.000000000000014</v>
      </c>
      <c r="M75" s="546">
        <v>1.5765352887259415E-2</v>
      </c>
      <c r="N75" s="915">
        <v>0</v>
      </c>
      <c r="O75" s="915">
        <v>86.000000000000014</v>
      </c>
      <c r="P75" s="915">
        <v>0</v>
      </c>
      <c r="Q75" s="790">
        <v>31.000000000000004</v>
      </c>
      <c r="R75" s="547">
        <v>7.7558168626469847E-3</v>
      </c>
      <c r="S75" s="921">
        <v>31.000000000000004</v>
      </c>
      <c r="T75" s="547">
        <v>7.8720162519045206E-3</v>
      </c>
      <c r="U75" s="797">
        <v>0</v>
      </c>
      <c r="V75" s="547">
        <v>0</v>
      </c>
      <c r="W75" s="921">
        <v>55</v>
      </c>
      <c r="X75" s="547">
        <v>3.7722908093278461E-2</v>
      </c>
      <c r="Y75" s="797">
        <v>54</v>
      </c>
      <c r="Z75" s="547">
        <v>3.9102099927588722E-2</v>
      </c>
      <c r="AA75" s="797">
        <v>1</v>
      </c>
      <c r="AB75" s="548">
        <v>1.2987012987012988E-2</v>
      </c>
      <c r="AC75" s="806">
        <v>19</v>
      </c>
      <c r="AD75" s="549">
        <v>1.8095238095238095E-2</v>
      </c>
      <c r="AE75" s="310"/>
      <c r="AF75" s="310"/>
      <c r="AG75" s="310"/>
      <c r="AH75" s="310"/>
      <c r="AI75" s="310"/>
      <c r="AJ75" s="310"/>
      <c r="AK75" s="310"/>
      <c r="AL75" s="310"/>
      <c r="AM75" s="310"/>
      <c r="AN75" s="310"/>
      <c r="AO75" s="310"/>
      <c r="AP75" s="310"/>
      <c r="AQ75" s="310"/>
      <c r="AR75" s="310"/>
      <c r="AS75" s="310"/>
      <c r="AT75" s="310"/>
      <c r="AU75" s="310"/>
      <c r="AV75" s="310"/>
      <c r="AW75" s="310"/>
      <c r="AX75" s="310"/>
      <c r="AY75" s="310"/>
      <c r="AZ75" s="310"/>
      <c r="BA75" s="310"/>
      <c r="BB75" s="310"/>
      <c r="BC75" s="310"/>
      <c r="BD75" s="310"/>
      <c r="BE75" s="310"/>
    </row>
    <row r="76" spans="1:57">
      <c r="A76" s="16" t="s">
        <v>98</v>
      </c>
      <c r="B76" s="257" t="s">
        <v>209</v>
      </c>
      <c r="C76" s="258" t="s">
        <v>210</v>
      </c>
      <c r="D76" s="906">
        <v>4624.0000000000009</v>
      </c>
      <c r="E76" s="907">
        <v>3751.9999999999982</v>
      </c>
      <c r="F76" s="734">
        <v>3751.9999999999982</v>
      </c>
      <c r="G76" s="284">
        <v>0</v>
      </c>
      <c r="H76" s="733">
        <v>872.00000000000023</v>
      </c>
      <c r="I76" s="734">
        <v>872.00000000000023</v>
      </c>
      <c r="J76" s="284">
        <v>0</v>
      </c>
      <c r="K76" s="735">
        <v>452.00000000000006</v>
      </c>
      <c r="L76" s="703">
        <v>60.999999999999993</v>
      </c>
      <c r="M76" s="546">
        <v>1.3192041522491345E-2</v>
      </c>
      <c r="N76" s="915">
        <v>0</v>
      </c>
      <c r="O76" s="915">
        <v>60.999999999999993</v>
      </c>
      <c r="P76" s="915">
        <v>0</v>
      </c>
      <c r="Q76" s="790">
        <v>31.000000000000011</v>
      </c>
      <c r="R76" s="547">
        <v>8.2622601279317767E-3</v>
      </c>
      <c r="S76" s="921">
        <v>31.000000000000011</v>
      </c>
      <c r="T76" s="547">
        <v>8.2622601279317767E-3</v>
      </c>
      <c r="U76" s="797">
        <v>0</v>
      </c>
      <c r="V76" s="547" t="s">
        <v>31</v>
      </c>
      <c r="W76" s="921">
        <v>29.999999999999996</v>
      </c>
      <c r="X76" s="547">
        <v>3.440366972477063E-2</v>
      </c>
      <c r="Y76" s="797">
        <v>29.999999999999996</v>
      </c>
      <c r="Z76" s="547">
        <v>3.440366972477063E-2</v>
      </c>
      <c r="AA76" s="797">
        <v>0</v>
      </c>
      <c r="AB76" s="548" t="s">
        <v>31</v>
      </c>
      <c r="AC76" s="806">
        <v>7</v>
      </c>
      <c r="AD76" s="549">
        <v>1.5486725663716812E-2</v>
      </c>
      <c r="AE76" s="310"/>
      <c r="AF76" s="310"/>
      <c r="AG76" s="310"/>
      <c r="AH76" s="310"/>
      <c r="AI76" s="310"/>
      <c r="AJ76" s="310"/>
      <c r="AK76" s="310"/>
      <c r="AL76" s="310"/>
      <c r="AM76" s="310"/>
      <c r="AN76" s="310"/>
      <c r="AO76" s="310"/>
      <c r="AP76" s="310"/>
      <c r="AQ76" s="310"/>
      <c r="AR76" s="310"/>
      <c r="AS76" s="310"/>
      <c r="AT76" s="310"/>
      <c r="AU76" s="310"/>
      <c r="AV76" s="310"/>
      <c r="AW76" s="310"/>
      <c r="AX76" s="310"/>
      <c r="AY76" s="310"/>
      <c r="AZ76" s="310"/>
      <c r="BA76" s="310"/>
      <c r="BB76" s="310"/>
      <c r="BC76" s="310"/>
      <c r="BD76" s="310"/>
      <c r="BE76" s="310"/>
    </row>
    <row r="77" spans="1:57">
      <c r="A77" s="16" t="s">
        <v>98</v>
      </c>
      <c r="B77" s="257" t="s">
        <v>211</v>
      </c>
      <c r="C77" s="258" t="s">
        <v>212</v>
      </c>
      <c r="D77" s="906">
        <v>29924.999999999967</v>
      </c>
      <c r="E77" s="907">
        <v>24877.000000000055</v>
      </c>
      <c r="F77" s="734">
        <v>24597.999999999945</v>
      </c>
      <c r="G77" s="284">
        <v>279</v>
      </c>
      <c r="H77" s="733">
        <v>5048</v>
      </c>
      <c r="I77" s="734">
        <v>4878.9999999999982</v>
      </c>
      <c r="J77" s="284">
        <v>169.00000000000003</v>
      </c>
      <c r="K77" s="735">
        <v>7185.0000000000036</v>
      </c>
      <c r="L77" s="703">
        <v>602.00000000000023</v>
      </c>
      <c r="M77" s="546">
        <v>2.0116959064327516E-2</v>
      </c>
      <c r="N77" s="915">
        <v>2</v>
      </c>
      <c r="O77" s="915">
        <v>599.00000000000023</v>
      </c>
      <c r="P77" s="915">
        <v>1</v>
      </c>
      <c r="Q77" s="790">
        <v>385.99999999999989</v>
      </c>
      <c r="R77" s="547">
        <v>1.5516340394742093E-2</v>
      </c>
      <c r="S77" s="921">
        <v>384.99999999999994</v>
      </c>
      <c r="T77" s="547">
        <v>1.5651678998292576E-2</v>
      </c>
      <c r="U77" s="797">
        <v>1</v>
      </c>
      <c r="V77" s="547">
        <v>3.5842293906810036E-3</v>
      </c>
      <c r="W77" s="921">
        <v>215.99999999999991</v>
      </c>
      <c r="X77" s="547">
        <v>4.2789223454833582E-2</v>
      </c>
      <c r="Y77" s="797">
        <v>214.99999999999994</v>
      </c>
      <c r="Z77" s="547">
        <v>4.4066407050625131E-2</v>
      </c>
      <c r="AA77" s="797">
        <v>1</v>
      </c>
      <c r="AB77" s="548">
        <v>5.9171597633136085E-3</v>
      </c>
      <c r="AC77" s="806">
        <v>96</v>
      </c>
      <c r="AD77" s="549">
        <v>1.3361169102296445E-2</v>
      </c>
      <c r="AE77" s="310"/>
      <c r="AF77" s="310"/>
      <c r="AG77" s="310"/>
      <c r="AH77" s="310"/>
      <c r="AI77" s="310"/>
      <c r="AJ77" s="310"/>
      <c r="AK77" s="310"/>
      <c r="AL77" s="310"/>
      <c r="AM77" s="310"/>
      <c r="AN77" s="310"/>
      <c r="AO77" s="310"/>
      <c r="AP77" s="310"/>
      <c r="AQ77" s="310"/>
      <c r="AR77" s="310"/>
      <c r="AS77" s="310"/>
      <c r="AT77" s="310"/>
      <c r="AU77" s="310"/>
      <c r="AV77" s="310"/>
      <c r="AW77" s="310"/>
      <c r="AX77" s="310"/>
      <c r="AY77" s="310"/>
      <c r="AZ77" s="310"/>
      <c r="BA77" s="310"/>
      <c r="BB77" s="310"/>
      <c r="BC77" s="310"/>
      <c r="BD77" s="310"/>
      <c r="BE77" s="310"/>
    </row>
    <row r="78" spans="1:57">
      <c r="A78" s="16" t="s">
        <v>98</v>
      </c>
      <c r="B78" s="257" t="s">
        <v>213</v>
      </c>
      <c r="C78" s="258" t="s">
        <v>214</v>
      </c>
      <c r="D78" s="906">
        <v>3812.9999999999977</v>
      </c>
      <c r="E78" s="907">
        <v>3007</v>
      </c>
      <c r="F78" s="734">
        <v>2950</v>
      </c>
      <c r="G78" s="284">
        <v>57.000000000000007</v>
      </c>
      <c r="H78" s="733">
        <v>805.99999999999989</v>
      </c>
      <c r="I78" s="734">
        <v>805.99999999999989</v>
      </c>
      <c r="J78" s="284">
        <v>0</v>
      </c>
      <c r="K78" s="735">
        <v>542.00000000000023</v>
      </c>
      <c r="L78" s="703">
        <v>91.999999999999972</v>
      </c>
      <c r="M78" s="546">
        <v>2.4127983215316031E-2</v>
      </c>
      <c r="N78" s="915">
        <v>2</v>
      </c>
      <c r="O78" s="915">
        <v>90</v>
      </c>
      <c r="P78" s="915">
        <v>0</v>
      </c>
      <c r="Q78" s="790">
        <v>55</v>
      </c>
      <c r="R78" s="547">
        <v>1.8290655138011307E-2</v>
      </c>
      <c r="S78" s="921">
        <v>55</v>
      </c>
      <c r="T78" s="547">
        <v>1.864406779661017E-2</v>
      </c>
      <c r="U78" s="797">
        <v>0</v>
      </c>
      <c r="V78" s="547">
        <v>0</v>
      </c>
      <c r="W78" s="921">
        <v>37.000000000000007</v>
      </c>
      <c r="X78" s="547">
        <v>4.5905707196029794E-2</v>
      </c>
      <c r="Y78" s="797">
        <v>37.000000000000007</v>
      </c>
      <c r="Z78" s="547">
        <v>4.5905707196029794E-2</v>
      </c>
      <c r="AA78" s="797">
        <v>0</v>
      </c>
      <c r="AB78" s="548" t="s">
        <v>31</v>
      </c>
      <c r="AC78" s="806">
        <v>43.999999999999993</v>
      </c>
      <c r="AD78" s="549">
        <v>8.1180811808118036E-2</v>
      </c>
      <c r="AE78" s="310"/>
      <c r="AF78" s="310"/>
      <c r="AG78" s="310"/>
      <c r="AH78" s="310"/>
      <c r="AI78" s="310"/>
      <c r="AJ78" s="310"/>
      <c r="AK78" s="310"/>
      <c r="AL78" s="310"/>
      <c r="AM78" s="310"/>
      <c r="AN78" s="310"/>
      <c r="AO78" s="310"/>
      <c r="AP78" s="310"/>
      <c r="AQ78" s="310"/>
      <c r="AR78" s="310"/>
      <c r="AS78" s="310"/>
      <c r="AT78" s="310"/>
      <c r="AU78" s="310"/>
      <c r="AV78" s="310"/>
      <c r="AW78" s="310"/>
      <c r="AX78" s="310"/>
      <c r="AY78" s="310"/>
      <c r="AZ78" s="310"/>
      <c r="BA78" s="310"/>
      <c r="BB78" s="310"/>
      <c r="BC78" s="310"/>
      <c r="BD78" s="310"/>
      <c r="BE78" s="310"/>
    </row>
    <row r="79" spans="1:57">
      <c r="A79" s="16" t="s">
        <v>98</v>
      </c>
      <c r="B79" s="257" t="s">
        <v>215</v>
      </c>
      <c r="C79" s="258" t="s">
        <v>216</v>
      </c>
      <c r="D79" s="906">
        <v>4196.0000000000018</v>
      </c>
      <c r="E79" s="907">
        <v>3497.9999999999986</v>
      </c>
      <c r="F79" s="734">
        <v>3438</v>
      </c>
      <c r="G79" s="284">
        <v>60.000000000000007</v>
      </c>
      <c r="H79" s="733">
        <v>698</v>
      </c>
      <c r="I79" s="734">
        <v>698</v>
      </c>
      <c r="J79" s="284">
        <v>0</v>
      </c>
      <c r="K79" s="735">
        <v>254.99999999999991</v>
      </c>
      <c r="L79" s="703">
        <v>21.000000000000004</v>
      </c>
      <c r="M79" s="546">
        <v>5.0047664442326011E-3</v>
      </c>
      <c r="N79" s="915">
        <v>1</v>
      </c>
      <c r="O79" s="915">
        <v>20.000000000000007</v>
      </c>
      <c r="P79" s="915">
        <v>0</v>
      </c>
      <c r="Q79" s="790">
        <v>16</v>
      </c>
      <c r="R79" s="547">
        <v>4.5740423098913682E-3</v>
      </c>
      <c r="S79" s="921">
        <v>16</v>
      </c>
      <c r="T79" s="547">
        <v>4.6538685282140778E-3</v>
      </c>
      <c r="U79" s="797">
        <v>0</v>
      </c>
      <c r="V79" s="547">
        <v>0</v>
      </c>
      <c r="W79" s="921">
        <v>5</v>
      </c>
      <c r="X79" s="547">
        <v>7.1633237822349575E-3</v>
      </c>
      <c r="Y79" s="797">
        <v>5</v>
      </c>
      <c r="Z79" s="547">
        <v>7.1633237822349575E-3</v>
      </c>
      <c r="AA79" s="797">
        <v>0</v>
      </c>
      <c r="AB79" s="548" t="s">
        <v>31</v>
      </c>
      <c r="AC79" s="806">
        <v>3</v>
      </c>
      <c r="AD79" s="549">
        <v>1.1764705882352944E-2</v>
      </c>
      <c r="AE79" s="310"/>
      <c r="AF79" s="310"/>
      <c r="AG79" s="310"/>
      <c r="AH79" s="310"/>
      <c r="AI79" s="310"/>
      <c r="AJ79" s="310"/>
      <c r="AK79" s="310"/>
      <c r="AL79" s="310"/>
      <c r="AM79" s="310"/>
      <c r="AN79" s="310"/>
      <c r="AO79" s="310"/>
      <c r="AP79" s="310"/>
      <c r="AQ79" s="310"/>
      <c r="AR79" s="310"/>
      <c r="AS79" s="310"/>
      <c r="AT79" s="310"/>
      <c r="AU79" s="310"/>
      <c r="AV79" s="310"/>
      <c r="AW79" s="310"/>
      <c r="AX79" s="310"/>
      <c r="AY79" s="310"/>
      <c r="AZ79" s="310"/>
      <c r="BA79" s="310"/>
      <c r="BB79" s="310"/>
      <c r="BC79" s="310"/>
      <c r="BD79" s="310"/>
      <c r="BE79" s="310"/>
    </row>
    <row r="80" spans="1:57">
      <c r="A80" s="16" t="s">
        <v>98</v>
      </c>
      <c r="B80" s="257" t="s">
        <v>217</v>
      </c>
      <c r="C80" s="258" t="s">
        <v>218</v>
      </c>
      <c r="D80" s="906">
        <v>5583.9999999999955</v>
      </c>
      <c r="E80" s="907">
        <v>4063.0000000000023</v>
      </c>
      <c r="F80" s="734">
        <v>3939.000000000005</v>
      </c>
      <c r="G80" s="284">
        <v>123.99999999999999</v>
      </c>
      <c r="H80" s="733">
        <v>1520.9999999999995</v>
      </c>
      <c r="I80" s="734">
        <v>1520.9999999999995</v>
      </c>
      <c r="J80" s="284">
        <v>0</v>
      </c>
      <c r="K80" s="735">
        <v>277</v>
      </c>
      <c r="L80" s="703">
        <v>55.000000000000021</v>
      </c>
      <c r="M80" s="546">
        <v>9.8495702005730774E-3</v>
      </c>
      <c r="N80" s="915">
        <v>1</v>
      </c>
      <c r="O80" s="915">
        <v>54.000000000000014</v>
      </c>
      <c r="P80" s="915">
        <v>0</v>
      </c>
      <c r="Q80" s="790">
        <v>28.000000000000011</v>
      </c>
      <c r="R80" s="547">
        <v>6.8914595126753622E-3</v>
      </c>
      <c r="S80" s="921">
        <v>28.000000000000011</v>
      </c>
      <c r="T80" s="547">
        <v>7.1084031480071024E-3</v>
      </c>
      <c r="U80" s="797">
        <v>0</v>
      </c>
      <c r="V80" s="547">
        <v>0</v>
      </c>
      <c r="W80" s="921">
        <v>27</v>
      </c>
      <c r="X80" s="547">
        <v>1.7751479289940832E-2</v>
      </c>
      <c r="Y80" s="797">
        <v>27</v>
      </c>
      <c r="Z80" s="547">
        <v>1.7751479289940832E-2</v>
      </c>
      <c r="AA80" s="797">
        <v>0</v>
      </c>
      <c r="AB80" s="548" t="s">
        <v>31</v>
      </c>
      <c r="AC80" s="806">
        <v>3</v>
      </c>
      <c r="AD80" s="549">
        <v>1.0830324909747292E-2</v>
      </c>
      <c r="AE80" s="310"/>
      <c r="AF80" s="310"/>
      <c r="AG80" s="310"/>
      <c r="AH80" s="310"/>
      <c r="AI80" s="310"/>
      <c r="AJ80" s="310"/>
      <c r="AK80" s="310"/>
      <c r="AL80" s="310"/>
      <c r="AM80" s="310"/>
      <c r="AN80" s="310"/>
      <c r="AO80" s="310"/>
      <c r="AP80" s="310"/>
      <c r="AQ80" s="310"/>
      <c r="AR80" s="310"/>
      <c r="AS80" s="310"/>
      <c r="AT80" s="310"/>
      <c r="AU80" s="310"/>
      <c r="AV80" s="310"/>
      <c r="AW80" s="310"/>
      <c r="AX80" s="310"/>
      <c r="AY80" s="310"/>
      <c r="AZ80" s="310"/>
      <c r="BA80" s="310"/>
      <c r="BB80" s="310"/>
      <c r="BC80" s="310"/>
      <c r="BD80" s="310"/>
      <c r="BE80" s="310"/>
    </row>
    <row r="81" spans="1:57">
      <c r="A81" s="16" t="s">
        <v>98</v>
      </c>
      <c r="B81" s="257" t="s">
        <v>219</v>
      </c>
      <c r="C81" s="258" t="s">
        <v>220</v>
      </c>
      <c r="D81" s="906">
        <v>2530.9999999999995</v>
      </c>
      <c r="E81" s="907">
        <v>1881.0000000000005</v>
      </c>
      <c r="F81" s="734">
        <v>1881.0000000000005</v>
      </c>
      <c r="G81" s="284">
        <v>0</v>
      </c>
      <c r="H81" s="733">
        <v>650.00000000000011</v>
      </c>
      <c r="I81" s="734">
        <v>650.00000000000011</v>
      </c>
      <c r="J81" s="284">
        <v>0</v>
      </c>
      <c r="K81" s="735">
        <v>0</v>
      </c>
      <c r="L81" s="703">
        <v>33</v>
      </c>
      <c r="M81" s="546">
        <v>1.3038324772817071E-2</v>
      </c>
      <c r="N81" s="915">
        <v>0</v>
      </c>
      <c r="O81" s="915">
        <v>33</v>
      </c>
      <c r="P81" s="915">
        <v>0</v>
      </c>
      <c r="Q81" s="790">
        <v>14</v>
      </c>
      <c r="R81" s="547">
        <v>7.4428495481127042E-3</v>
      </c>
      <c r="S81" s="921">
        <v>14</v>
      </c>
      <c r="T81" s="547">
        <v>7.4428495481127042E-3</v>
      </c>
      <c r="U81" s="797">
        <v>0</v>
      </c>
      <c r="V81" s="547" t="s">
        <v>31</v>
      </c>
      <c r="W81" s="921">
        <v>19</v>
      </c>
      <c r="X81" s="547">
        <v>2.9230769230769227E-2</v>
      </c>
      <c r="Y81" s="797">
        <v>19</v>
      </c>
      <c r="Z81" s="547">
        <v>2.9230769230769227E-2</v>
      </c>
      <c r="AA81" s="797">
        <v>0</v>
      </c>
      <c r="AB81" s="548" t="s">
        <v>31</v>
      </c>
      <c r="AC81" s="806">
        <v>0</v>
      </c>
      <c r="AD81" s="549" t="s">
        <v>31</v>
      </c>
      <c r="AE81" s="310"/>
      <c r="AF81" s="310"/>
      <c r="AG81" s="310"/>
      <c r="AH81" s="310"/>
      <c r="AI81" s="310"/>
      <c r="AJ81" s="310"/>
      <c r="AK81" s="310"/>
      <c r="AL81" s="310"/>
      <c r="AM81" s="310"/>
      <c r="AN81" s="310"/>
      <c r="AO81" s="310"/>
      <c r="AP81" s="310"/>
      <c r="AQ81" s="310"/>
      <c r="AR81" s="310"/>
      <c r="AS81" s="310"/>
      <c r="AT81" s="310"/>
      <c r="AU81" s="310"/>
      <c r="AV81" s="310"/>
      <c r="AW81" s="310"/>
      <c r="AX81" s="310"/>
      <c r="AY81" s="310"/>
      <c r="AZ81" s="310"/>
      <c r="BA81" s="310"/>
      <c r="BB81" s="310"/>
      <c r="BC81" s="310"/>
      <c r="BD81" s="310"/>
      <c r="BE81" s="310"/>
    </row>
    <row r="82" spans="1:57">
      <c r="A82" s="16" t="s">
        <v>98</v>
      </c>
      <c r="B82" s="257" t="s">
        <v>221</v>
      </c>
      <c r="C82" s="258" t="s">
        <v>222</v>
      </c>
      <c r="D82" s="906">
        <v>4915.0000000000009</v>
      </c>
      <c r="E82" s="907">
        <v>3457.9999999999986</v>
      </c>
      <c r="F82" s="734">
        <v>3378.0000000000018</v>
      </c>
      <c r="G82" s="284">
        <v>80</v>
      </c>
      <c r="H82" s="733">
        <v>1457</v>
      </c>
      <c r="I82" s="734">
        <v>1457</v>
      </c>
      <c r="J82" s="284">
        <v>0</v>
      </c>
      <c r="K82" s="735">
        <v>831.00000000000023</v>
      </c>
      <c r="L82" s="703">
        <v>82.000000000000014</v>
      </c>
      <c r="M82" s="546">
        <v>1.6683621566632757E-2</v>
      </c>
      <c r="N82" s="915">
        <v>0</v>
      </c>
      <c r="O82" s="915">
        <v>82.000000000000014</v>
      </c>
      <c r="P82" s="915">
        <v>0</v>
      </c>
      <c r="Q82" s="790">
        <v>34.000000000000007</v>
      </c>
      <c r="R82" s="547">
        <v>9.8322729901677338E-3</v>
      </c>
      <c r="S82" s="921">
        <v>34.000000000000007</v>
      </c>
      <c r="T82" s="547">
        <v>1.0065127294256954E-2</v>
      </c>
      <c r="U82" s="797">
        <v>0</v>
      </c>
      <c r="V82" s="547">
        <v>0</v>
      </c>
      <c r="W82" s="921">
        <v>48.000000000000007</v>
      </c>
      <c r="X82" s="547">
        <v>3.2944406314344546E-2</v>
      </c>
      <c r="Y82" s="797">
        <v>48.000000000000007</v>
      </c>
      <c r="Z82" s="547">
        <v>3.2944406314344546E-2</v>
      </c>
      <c r="AA82" s="797">
        <v>0</v>
      </c>
      <c r="AB82" s="548" t="s">
        <v>31</v>
      </c>
      <c r="AC82" s="806">
        <v>35</v>
      </c>
      <c r="AD82" s="549">
        <v>4.2117930204572794E-2</v>
      </c>
      <c r="AE82" s="310"/>
      <c r="AF82" s="310"/>
      <c r="AG82" s="310"/>
      <c r="AH82" s="310"/>
      <c r="AI82" s="310"/>
      <c r="AJ82" s="310"/>
      <c r="AK82" s="310"/>
      <c r="AL82" s="310"/>
      <c r="AM82" s="310"/>
      <c r="AN82" s="310"/>
      <c r="AO82" s="310"/>
      <c r="AP82" s="310"/>
      <c r="AQ82" s="310"/>
      <c r="AR82" s="310"/>
      <c r="AS82" s="310"/>
      <c r="AT82" s="310"/>
      <c r="AU82" s="310"/>
      <c r="AV82" s="310"/>
      <c r="AW82" s="310"/>
      <c r="AX82" s="310"/>
      <c r="AY82" s="310"/>
      <c r="AZ82" s="310"/>
      <c r="BA82" s="310"/>
      <c r="BB82" s="310"/>
      <c r="BC82" s="310"/>
      <c r="BD82" s="310"/>
      <c r="BE82" s="310"/>
    </row>
    <row r="83" spans="1:57">
      <c r="A83" s="16" t="s">
        <v>98</v>
      </c>
      <c r="B83" s="257" t="s">
        <v>223</v>
      </c>
      <c r="C83" s="258" t="s">
        <v>224</v>
      </c>
      <c r="D83" s="906">
        <v>1551.0000000000005</v>
      </c>
      <c r="E83" s="907">
        <v>990.00000000000034</v>
      </c>
      <c r="F83" s="734">
        <v>990.00000000000034</v>
      </c>
      <c r="G83" s="284">
        <v>0</v>
      </c>
      <c r="H83" s="733">
        <v>560.99999999999989</v>
      </c>
      <c r="I83" s="734">
        <v>560.99999999999989</v>
      </c>
      <c r="J83" s="284">
        <v>0</v>
      </c>
      <c r="K83" s="735">
        <v>0</v>
      </c>
      <c r="L83" s="703">
        <v>44</v>
      </c>
      <c r="M83" s="546">
        <v>2.8368794326241127E-2</v>
      </c>
      <c r="N83" s="915">
        <v>0</v>
      </c>
      <c r="O83" s="915">
        <v>44</v>
      </c>
      <c r="P83" s="915">
        <v>0</v>
      </c>
      <c r="Q83" s="790">
        <v>26.000000000000011</v>
      </c>
      <c r="R83" s="547">
        <v>2.6262626262626265E-2</v>
      </c>
      <c r="S83" s="921">
        <v>26.000000000000011</v>
      </c>
      <c r="T83" s="547">
        <v>2.6262626262626265E-2</v>
      </c>
      <c r="U83" s="797">
        <v>0</v>
      </c>
      <c r="V83" s="547" t="s">
        <v>31</v>
      </c>
      <c r="W83" s="921">
        <v>18</v>
      </c>
      <c r="X83" s="547">
        <v>3.2085561497326207E-2</v>
      </c>
      <c r="Y83" s="797">
        <v>18</v>
      </c>
      <c r="Z83" s="547">
        <v>3.2085561497326207E-2</v>
      </c>
      <c r="AA83" s="797">
        <v>0</v>
      </c>
      <c r="AB83" s="548" t="s">
        <v>31</v>
      </c>
      <c r="AC83" s="806">
        <v>0</v>
      </c>
      <c r="AD83" s="549" t="s">
        <v>31</v>
      </c>
      <c r="AE83" s="310"/>
      <c r="AF83" s="310"/>
      <c r="AG83" s="310"/>
      <c r="AH83" s="310"/>
      <c r="AI83" s="310"/>
      <c r="AJ83" s="310"/>
      <c r="AK83" s="310"/>
      <c r="AL83" s="310"/>
      <c r="AM83" s="310"/>
      <c r="AN83" s="310"/>
      <c r="AO83" s="310"/>
      <c r="AP83" s="310"/>
      <c r="AQ83" s="310"/>
      <c r="AR83" s="310"/>
      <c r="AS83" s="310"/>
      <c r="AT83" s="310"/>
      <c r="AU83" s="310"/>
      <c r="AV83" s="310"/>
      <c r="AW83" s="310"/>
      <c r="AX83" s="310"/>
      <c r="AY83" s="310"/>
      <c r="AZ83" s="310"/>
      <c r="BA83" s="310"/>
      <c r="BB83" s="310"/>
      <c r="BC83" s="310"/>
      <c r="BD83" s="310"/>
      <c r="BE83" s="310"/>
    </row>
    <row r="84" spans="1:57">
      <c r="A84" s="16" t="s">
        <v>98</v>
      </c>
      <c r="B84" s="257" t="s">
        <v>225</v>
      </c>
      <c r="C84" s="258" t="s">
        <v>226</v>
      </c>
      <c r="D84" s="906">
        <v>12352.000000000005</v>
      </c>
      <c r="E84" s="907">
        <v>9787.9999999999982</v>
      </c>
      <c r="F84" s="734">
        <v>9605.0000000000036</v>
      </c>
      <c r="G84" s="284">
        <v>182.99999999999997</v>
      </c>
      <c r="H84" s="733">
        <v>2564</v>
      </c>
      <c r="I84" s="734">
        <v>2564</v>
      </c>
      <c r="J84" s="284">
        <v>0</v>
      </c>
      <c r="K84" s="735">
        <v>1959.9999999999998</v>
      </c>
      <c r="L84" s="703">
        <v>160.00000000000003</v>
      </c>
      <c r="M84" s="546">
        <v>1.2953367875647664E-2</v>
      </c>
      <c r="N84" s="915">
        <v>0</v>
      </c>
      <c r="O84" s="915">
        <v>160.00000000000003</v>
      </c>
      <c r="P84" s="915">
        <v>0</v>
      </c>
      <c r="Q84" s="790">
        <v>87.000000000000014</v>
      </c>
      <c r="R84" s="547">
        <v>8.8884348181446707E-3</v>
      </c>
      <c r="S84" s="921">
        <v>87.000000000000014</v>
      </c>
      <c r="T84" s="547">
        <v>9.0577824049973953E-3</v>
      </c>
      <c r="U84" s="797">
        <v>0</v>
      </c>
      <c r="V84" s="547">
        <v>0</v>
      </c>
      <c r="W84" s="921">
        <v>73</v>
      </c>
      <c r="X84" s="547">
        <v>2.8471138845553821E-2</v>
      </c>
      <c r="Y84" s="797">
        <v>73</v>
      </c>
      <c r="Z84" s="547">
        <v>2.8471138845553821E-2</v>
      </c>
      <c r="AA84" s="797">
        <v>0</v>
      </c>
      <c r="AB84" s="548" t="s">
        <v>31</v>
      </c>
      <c r="AC84" s="806">
        <v>24.000000000000004</v>
      </c>
      <c r="AD84" s="549">
        <v>1.2244897959183676E-2</v>
      </c>
      <c r="AE84" s="310"/>
      <c r="AF84" s="310"/>
      <c r="AG84" s="310"/>
      <c r="AH84" s="310"/>
      <c r="AI84" s="310"/>
      <c r="AJ84" s="310"/>
      <c r="AK84" s="310"/>
      <c r="AL84" s="310"/>
      <c r="AM84" s="310"/>
      <c r="AN84" s="310"/>
      <c r="AO84" s="310"/>
      <c r="AP84" s="310"/>
      <c r="AQ84" s="310"/>
      <c r="AR84" s="310"/>
      <c r="AS84" s="310"/>
      <c r="AT84" s="310"/>
      <c r="AU84" s="310"/>
      <c r="AV84" s="310"/>
      <c r="AW84" s="310"/>
      <c r="AX84" s="310"/>
      <c r="AY84" s="310"/>
      <c r="AZ84" s="310"/>
      <c r="BA84" s="310"/>
      <c r="BB84" s="310"/>
      <c r="BC84" s="310"/>
      <c r="BD84" s="310"/>
      <c r="BE84" s="310"/>
    </row>
    <row r="85" spans="1:57">
      <c r="A85" s="16" t="s">
        <v>98</v>
      </c>
      <c r="B85" s="257" t="s">
        <v>227</v>
      </c>
      <c r="C85" s="258" t="s">
        <v>228</v>
      </c>
      <c r="D85" s="906">
        <v>4875.9999999999982</v>
      </c>
      <c r="E85" s="907">
        <v>3615.0000000000009</v>
      </c>
      <c r="F85" s="734">
        <v>3615.0000000000009</v>
      </c>
      <c r="G85" s="284">
        <v>0</v>
      </c>
      <c r="H85" s="733">
        <v>1261</v>
      </c>
      <c r="I85" s="734">
        <v>1261</v>
      </c>
      <c r="J85" s="284">
        <v>0</v>
      </c>
      <c r="K85" s="735">
        <v>1411.0000000000002</v>
      </c>
      <c r="L85" s="703">
        <v>33.000000000000007</v>
      </c>
      <c r="M85" s="546">
        <v>6.76784249384742E-3</v>
      </c>
      <c r="N85" s="915">
        <v>0</v>
      </c>
      <c r="O85" s="915">
        <v>33.000000000000007</v>
      </c>
      <c r="P85" s="915">
        <v>0</v>
      </c>
      <c r="Q85" s="790">
        <v>21.000000000000007</v>
      </c>
      <c r="R85" s="547">
        <v>5.8091286307053944E-3</v>
      </c>
      <c r="S85" s="921">
        <v>21.000000000000007</v>
      </c>
      <c r="T85" s="547">
        <v>5.8091286307053944E-3</v>
      </c>
      <c r="U85" s="797">
        <v>0</v>
      </c>
      <c r="V85" s="547" t="s">
        <v>31</v>
      </c>
      <c r="W85" s="921">
        <v>12.000000000000002</v>
      </c>
      <c r="X85" s="547">
        <v>9.5162569389373522E-3</v>
      </c>
      <c r="Y85" s="797">
        <v>12.000000000000002</v>
      </c>
      <c r="Z85" s="547">
        <v>9.5162569389373522E-3</v>
      </c>
      <c r="AA85" s="797">
        <v>0</v>
      </c>
      <c r="AB85" s="548" t="s">
        <v>31</v>
      </c>
      <c r="AC85" s="806">
        <v>10.000000000000002</v>
      </c>
      <c r="AD85" s="549">
        <v>7.0871722182849041E-3</v>
      </c>
      <c r="AE85" s="310"/>
      <c r="AF85" s="310"/>
      <c r="AG85" s="310"/>
      <c r="AH85" s="310"/>
      <c r="AI85" s="310"/>
      <c r="AJ85" s="310"/>
      <c r="AK85" s="310"/>
      <c r="AL85" s="310"/>
      <c r="AM85" s="310"/>
      <c r="AN85" s="310"/>
      <c r="AO85" s="310"/>
      <c r="AP85" s="310"/>
      <c r="AQ85" s="310"/>
      <c r="AR85" s="310"/>
      <c r="AS85" s="310"/>
      <c r="AT85" s="310"/>
      <c r="AU85" s="310"/>
      <c r="AV85" s="310"/>
      <c r="AW85" s="310"/>
      <c r="AX85" s="310"/>
      <c r="AY85" s="310"/>
      <c r="AZ85" s="310"/>
      <c r="BA85" s="310"/>
      <c r="BB85" s="310"/>
      <c r="BC85" s="310"/>
      <c r="BD85" s="310"/>
      <c r="BE85" s="310"/>
    </row>
    <row r="86" spans="1:57">
      <c r="A86" s="16" t="s">
        <v>98</v>
      </c>
      <c r="B86" s="257" t="s">
        <v>229</v>
      </c>
      <c r="C86" s="258" t="s">
        <v>230</v>
      </c>
      <c r="D86" s="906">
        <v>7212.9999999999945</v>
      </c>
      <c r="E86" s="907">
        <v>5897.9999999999973</v>
      </c>
      <c r="F86" s="734">
        <v>5766.9999999999991</v>
      </c>
      <c r="G86" s="284">
        <v>131</v>
      </c>
      <c r="H86" s="733">
        <v>1315.0000000000002</v>
      </c>
      <c r="I86" s="734">
        <v>1315.0000000000002</v>
      </c>
      <c r="J86" s="284">
        <v>0</v>
      </c>
      <c r="K86" s="735">
        <v>337.00000000000011</v>
      </c>
      <c r="L86" s="703">
        <v>84.999999999999986</v>
      </c>
      <c r="M86" s="546">
        <v>1.1784278386247061E-2</v>
      </c>
      <c r="N86" s="915">
        <v>1</v>
      </c>
      <c r="O86" s="915">
        <v>83.999999999999986</v>
      </c>
      <c r="P86" s="915">
        <v>0</v>
      </c>
      <c r="Q86" s="790">
        <v>53</v>
      </c>
      <c r="R86" s="547">
        <v>8.9860969820278105E-3</v>
      </c>
      <c r="S86" s="921">
        <v>53</v>
      </c>
      <c r="T86" s="547">
        <v>9.1902202184844829E-3</v>
      </c>
      <c r="U86" s="797">
        <v>0</v>
      </c>
      <c r="V86" s="547">
        <v>0</v>
      </c>
      <c r="W86" s="921">
        <v>32.000000000000007</v>
      </c>
      <c r="X86" s="547">
        <v>2.4334600760456276E-2</v>
      </c>
      <c r="Y86" s="797">
        <v>32.000000000000007</v>
      </c>
      <c r="Z86" s="547">
        <v>2.4334600760456276E-2</v>
      </c>
      <c r="AA86" s="797">
        <v>0</v>
      </c>
      <c r="AB86" s="548" t="s">
        <v>31</v>
      </c>
      <c r="AC86" s="806">
        <v>13</v>
      </c>
      <c r="AD86" s="549">
        <v>3.8575667655786336E-2</v>
      </c>
      <c r="AE86" s="310"/>
      <c r="AF86" s="310"/>
      <c r="AG86" s="310"/>
      <c r="AH86" s="310"/>
      <c r="AI86" s="310"/>
      <c r="AJ86" s="310"/>
      <c r="AK86" s="310"/>
      <c r="AL86" s="310"/>
      <c r="AM86" s="310"/>
      <c r="AN86" s="310"/>
      <c r="AO86" s="310"/>
      <c r="AP86" s="310"/>
      <c r="AQ86" s="310"/>
      <c r="AR86" s="310"/>
      <c r="AS86" s="310"/>
      <c r="AT86" s="310"/>
      <c r="AU86" s="310"/>
      <c r="AV86" s="310"/>
      <c r="AW86" s="310"/>
      <c r="AX86" s="310"/>
      <c r="AY86" s="310"/>
      <c r="AZ86" s="310"/>
      <c r="BA86" s="310"/>
      <c r="BB86" s="310"/>
      <c r="BC86" s="310"/>
      <c r="BD86" s="310"/>
      <c r="BE86" s="310"/>
    </row>
    <row r="87" spans="1:57">
      <c r="A87" s="16" t="s">
        <v>98</v>
      </c>
      <c r="B87" s="257" t="s">
        <v>231</v>
      </c>
      <c r="C87" s="258" t="s">
        <v>232</v>
      </c>
      <c r="D87" s="906">
        <v>5590</v>
      </c>
      <c r="E87" s="907">
        <v>4006.9999999999977</v>
      </c>
      <c r="F87" s="734">
        <v>3773.9999999999986</v>
      </c>
      <c r="G87" s="284">
        <v>232.99999999999994</v>
      </c>
      <c r="H87" s="733">
        <v>1583.0000000000011</v>
      </c>
      <c r="I87" s="734">
        <v>1583.0000000000011</v>
      </c>
      <c r="J87" s="284">
        <v>0</v>
      </c>
      <c r="K87" s="735">
        <v>12</v>
      </c>
      <c r="L87" s="703">
        <v>46</v>
      </c>
      <c r="M87" s="546">
        <v>8.2289803220035786E-3</v>
      </c>
      <c r="N87" s="915">
        <v>0</v>
      </c>
      <c r="O87" s="915">
        <v>46</v>
      </c>
      <c r="P87" s="915">
        <v>0</v>
      </c>
      <c r="Q87" s="790">
        <v>29.000000000000011</v>
      </c>
      <c r="R87" s="547">
        <v>7.2373346643374165E-3</v>
      </c>
      <c r="S87" s="921">
        <v>28.000000000000007</v>
      </c>
      <c r="T87" s="547">
        <v>7.4191838897721294E-3</v>
      </c>
      <c r="U87" s="797">
        <v>1</v>
      </c>
      <c r="V87" s="547">
        <v>4.2918454935622326E-3</v>
      </c>
      <c r="W87" s="921">
        <v>17</v>
      </c>
      <c r="X87" s="547">
        <v>1.0739102969046108E-2</v>
      </c>
      <c r="Y87" s="797">
        <v>17</v>
      </c>
      <c r="Z87" s="547">
        <v>1.0739102969046108E-2</v>
      </c>
      <c r="AA87" s="797">
        <v>0</v>
      </c>
      <c r="AB87" s="548" t="s">
        <v>31</v>
      </c>
      <c r="AC87" s="806">
        <v>0</v>
      </c>
      <c r="AD87" s="549">
        <v>0</v>
      </c>
      <c r="AE87" s="310"/>
      <c r="AF87" s="310"/>
      <c r="AG87" s="310"/>
      <c r="AH87" s="310"/>
      <c r="AI87" s="310"/>
      <c r="AJ87" s="310"/>
      <c r="AK87" s="310"/>
      <c r="AL87" s="310"/>
      <c r="AM87" s="310"/>
      <c r="AN87" s="310"/>
      <c r="AO87" s="310"/>
      <c r="AP87" s="310"/>
      <c r="AQ87" s="310"/>
      <c r="AR87" s="310"/>
      <c r="AS87" s="310"/>
      <c r="AT87" s="310"/>
      <c r="AU87" s="310"/>
      <c r="AV87" s="310"/>
      <c r="AW87" s="310"/>
      <c r="AX87" s="310"/>
      <c r="AY87" s="310"/>
      <c r="AZ87" s="310"/>
      <c r="BA87" s="310"/>
      <c r="BB87" s="310"/>
      <c r="BC87" s="310"/>
      <c r="BD87" s="310"/>
      <c r="BE87" s="310"/>
    </row>
    <row r="88" spans="1:57">
      <c r="A88" s="16" t="s">
        <v>98</v>
      </c>
      <c r="B88" s="257" t="s">
        <v>233</v>
      </c>
      <c r="C88" s="258" t="s">
        <v>234</v>
      </c>
      <c r="D88" s="906">
        <v>5118</v>
      </c>
      <c r="E88" s="907">
        <v>4061.0000000000027</v>
      </c>
      <c r="F88" s="734">
        <v>4058.9999999999982</v>
      </c>
      <c r="G88" s="284">
        <v>2</v>
      </c>
      <c r="H88" s="733">
        <v>1056.9999999999995</v>
      </c>
      <c r="I88" s="734">
        <v>1056.9999999999995</v>
      </c>
      <c r="J88" s="284">
        <v>0</v>
      </c>
      <c r="K88" s="735">
        <v>708.00000000000011</v>
      </c>
      <c r="L88" s="703">
        <v>45.000000000000014</v>
      </c>
      <c r="M88" s="546">
        <v>8.7924970691676471E-3</v>
      </c>
      <c r="N88" s="915">
        <v>0</v>
      </c>
      <c r="O88" s="915">
        <v>45.000000000000014</v>
      </c>
      <c r="P88" s="915">
        <v>0</v>
      </c>
      <c r="Q88" s="790">
        <v>28.000000000000007</v>
      </c>
      <c r="R88" s="547">
        <v>6.8948534843634541E-3</v>
      </c>
      <c r="S88" s="921">
        <v>28.000000000000007</v>
      </c>
      <c r="T88" s="547">
        <v>6.8982508006898303E-3</v>
      </c>
      <c r="U88" s="797">
        <v>0</v>
      </c>
      <c r="V88" s="547">
        <v>0</v>
      </c>
      <c r="W88" s="921">
        <v>17</v>
      </c>
      <c r="X88" s="547">
        <v>1.6083254493850528E-2</v>
      </c>
      <c r="Y88" s="797">
        <v>17</v>
      </c>
      <c r="Z88" s="547">
        <v>1.6083254493850528E-2</v>
      </c>
      <c r="AA88" s="797">
        <v>0</v>
      </c>
      <c r="AB88" s="548" t="s">
        <v>31</v>
      </c>
      <c r="AC88" s="806">
        <v>3</v>
      </c>
      <c r="AD88" s="549">
        <v>4.2372881355932195E-3</v>
      </c>
      <c r="AE88" s="310"/>
      <c r="AF88" s="310"/>
      <c r="AG88" s="310"/>
      <c r="AH88" s="310"/>
      <c r="AI88" s="310"/>
      <c r="AJ88" s="310"/>
      <c r="AK88" s="310"/>
      <c r="AL88" s="310"/>
      <c r="AM88" s="310"/>
      <c r="AN88" s="310"/>
      <c r="AO88" s="310"/>
      <c r="AP88" s="310"/>
      <c r="AQ88" s="310"/>
      <c r="AR88" s="310"/>
      <c r="AS88" s="310"/>
      <c r="AT88" s="310"/>
      <c r="AU88" s="310"/>
      <c r="AV88" s="310"/>
      <c r="AW88" s="310"/>
      <c r="AX88" s="310"/>
      <c r="AY88" s="310"/>
      <c r="AZ88" s="310"/>
      <c r="BA88" s="310"/>
      <c r="BB88" s="310"/>
      <c r="BC88" s="310"/>
      <c r="BD88" s="310"/>
      <c r="BE88" s="310"/>
    </row>
    <row r="89" spans="1:57">
      <c r="A89" s="16" t="s">
        <v>98</v>
      </c>
      <c r="B89" s="257" t="s">
        <v>235</v>
      </c>
      <c r="C89" s="258" t="s">
        <v>236</v>
      </c>
      <c r="D89" s="906">
        <v>7399.9999999999936</v>
      </c>
      <c r="E89" s="907">
        <v>5868.0000000000018</v>
      </c>
      <c r="F89" s="734">
        <v>5555.9999999999991</v>
      </c>
      <c r="G89" s="284">
        <v>311.99999999999994</v>
      </c>
      <c r="H89" s="733">
        <v>1532.0000000000005</v>
      </c>
      <c r="I89" s="734">
        <v>1377.0000000000002</v>
      </c>
      <c r="J89" s="284">
        <v>154.99999999999997</v>
      </c>
      <c r="K89" s="735">
        <v>1685.9999999999991</v>
      </c>
      <c r="L89" s="703">
        <v>103.00000000000006</v>
      </c>
      <c r="M89" s="546">
        <v>1.3918918918918938E-2</v>
      </c>
      <c r="N89" s="915">
        <v>0</v>
      </c>
      <c r="O89" s="915">
        <v>103.00000000000006</v>
      </c>
      <c r="P89" s="915">
        <v>0</v>
      </c>
      <c r="Q89" s="790">
        <v>49.000000000000014</v>
      </c>
      <c r="R89" s="547">
        <v>8.3503749147920917E-3</v>
      </c>
      <c r="S89" s="921">
        <v>49.000000000000014</v>
      </c>
      <c r="T89" s="547">
        <v>8.819294456443489E-3</v>
      </c>
      <c r="U89" s="797">
        <v>0</v>
      </c>
      <c r="V89" s="547">
        <v>0</v>
      </c>
      <c r="W89" s="921">
        <v>54</v>
      </c>
      <c r="X89" s="547">
        <v>3.5248041775456908E-2</v>
      </c>
      <c r="Y89" s="797">
        <v>54</v>
      </c>
      <c r="Z89" s="547">
        <v>3.9215686274509796E-2</v>
      </c>
      <c r="AA89" s="797">
        <v>0</v>
      </c>
      <c r="AB89" s="548">
        <v>0</v>
      </c>
      <c r="AC89" s="806">
        <v>34</v>
      </c>
      <c r="AD89" s="549">
        <v>2.0166073546856476E-2</v>
      </c>
      <c r="AE89" s="310"/>
      <c r="AF89" s="310"/>
      <c r="AG89" s="310"/>
      <c r="AH89" s="310"/>
      <c r="AI89" s="310"/>
      <c r="AJ89" s="310"/>
      <c r="AK89" s="310"/>
      <c r="AL89" s="310"/>
      <c r="AM89" s="310"/>
      <c r="AN89" s="310"/>
      <c r="AO89" s="310"/>
      <c r="AP89" s="310"/>
      <c r="AQ89" s="310"/>
      <c r="AR89" s="310"/>
      <c r="AS89" s="310"/>
      <c r="AT89" s="310"/>
      <c r="AU89" s="310"/>
      <c r="AV89" s="310"/>
      <c r="AW89" s="310"/>
      <c r="AX89" s="310"/>
      <c r="AY89" s="310"/>
      <c r="AZ89" s="310"/>
      <c r="BA89" s="310"/>
      <c r="BB89" s="310"/>
      <c r="BC89" s="310"/>
      <c r="BD89" s="310"/>
      <c r="BE89" s="310"/>
    </row>
    <row r="90" spans="1:57">
      <c r="A90" s="16" t="s">
        <v>98</v>
      </c>
      <c r="B90" s="257" t="s">
        <v>237</v>
      </c>
      <c r="C90" s="258" t="s">
        <v>238</v>
      </c>
      <c r="D90" s="906">
        <v>6501.9999999999964</v>
      </c>
      <c r="E90" s="907">
        <v>5086.0000000000045</v>
      </c>
      <c r="F90" s="734">
        <v>5065.0000000000036</v>
      </c>
      <c r="G90" s="284">
        <v>21</v>
      </c>
      <c r="H90" s="733">
        <v>1416</v>
      </c>
      <c r="I90" s="734">
        <v>1416</v>
      </c>
      <c r="J90" s="284">
        <v>0</v>
      </c>
      <c r="K90" s="735">
        <v>874.99999999999977</v>
      </c>
      <c r="L90" s="703">
        <v>124.99999999999999</v>
      </c>
      <c r="M90" s="546">
        <v>1.9224853891110436E-2</v>
      </c>
      <c r="N90" s="915">
        <v>0</v>
      </c>
      <c r="O90" s="915">
        <v>124.99999999999999</v>
      </c>
      <c r="P90" s="915">
        <v>0</v>
      </c>
      <c r="Q90" s="790">
        <v>73.000000000000014</v>
      </c>
      <c r="R90" s="547">
        <v>1.4353126228863537E-2</v>
      </c>
      <c r="S90" s="921">
        <v>73.000000000000014</v>
      </c>
      <c r="T90" s="547">
        <v>1.4412635735439282E-2</v>
      </c>
      <c r="U90" s="797">
        <v>0</v>
      </c>
      <c r="V90" s="547">
        <v>0</v>
      </c>
      <c r="W90" s="921">
        <v>51.999999999999993</v>
      </c>
      <c r="X90" s="547">
        <v>3.6723163841807904E-2</v>
      </c>
      <c r="Y90" s="797">
        <v>51.999999999999993</v>
      </c>
      <c r="Z90" s="547">
        <v>3.6723163841807904E-2</v>
      </c>
      <c r="AA90" s="797">
        <v>0</v>
      </c>
      <c r="AB90" s="548" t="s">
        <v>31</v>
      </c>
      <c r="AC90" s="806">
        <v>6</v>
      </c>
      <c r="AD90" s="549">
        <v>6.8571428571428585E-3</v>
      </c>
      <c r="AE90" s="310"/>
      <c r="AF90" s="310"/>
      <c r="AG90" s="310"/>
      <c r="AH90" s="310"/>
      <c r="AI90" s="310"/>
      <c r="AJ90" s="310"/>
      <c r="AK90" s="310"/>
      <c r="AL90" s="310"/>
      <c r="AM90" s="310"/>
      <c r="AN90" s="310"/>
      <c r="AO90" s="310"/>
      <c r="AP90" s="310"/>
      <c r="AQ90" s="310"/>
      <c r="AR90" s="310"/>
      <c r="AS90" s="310"/>
      <c r="AT90" s="310"/>
      <c r="AU90" s="310"/>
      <c r="AV90" s="310"/>
      <c r="AW90" s="310"/>
      <c r="AX90" s="310"/>
      <c r="AY90" s="310"/>
      <c r="AZ90" s="310"/>
      <c r="BA90" s="310"/>
      <c r="BB90" s="310"/>
      <c r="BC90" s="310"/>
      <c r="BD90" s="310"/>
      <c r="BE90" s="310"/>
    </row>
    <row r="91" spans="1:57">
      <c r="A91" s="16" t="s">
        <v>98</v>
      </c>
      <c r="B91" s="257" t="s">
        <v>239</v>
      </c>
      <c r="C91" s="258" t="s">
        <v>240</v>
      </c>
      <c r="D91" s="906">
        <v>8802.9999999999927</v>
      </c>
      <c r="E91" s="907">
        <v>7324.9999999999936</v>
      </c>
      <c r="F91" s="734">
        <v>7179.9999999999982</v>
      </c>
      <c r="G91" s="284">
        <v>145</v>
      </c>
      <c r="H91" s="733">
        <v>1478.0000000000011</v>
      </c>
      <c r="I91" s="734">
        <v>1478.0000000000011</v>
      </c>
      <c r="J91" s="284">
        <v>0</v>
      </c>
      <c r="K91" s="735">
        <v>1262.0000000000005</v>
      </c>
      <c r="L91" s="703">
        <v>120.00000000000006</v>
      </c>
      <c r="M91" s="546">
        <v>1.3631716460297644E-2</v>
      </c>
      <c r="N91" s="915">
        <v>0</v>
      </c>
      <c r="O91" s="915">
        <v>120.00000000000006</v>
      </c>
      <c r="P91" s="915">
        <v>0</v>
      </c>
      <c r="Q91" s="790">
        <v>73.999999999999986</v>
      </c>
      <c r="R91" s="547">
        <v>1.01023890784983E-2</v>
      </c>
      <c r="S91" s="921">
        <v>73.999999999999986</v>
      </c>
      <c r="T91" s="547">
        <v>1.0306406685236769E-2</v>
      </c>
      <c r="U91" s="797">
        <v>0</v>
      </c>
      <c r="V91" s="547">
        <v>0</v>
      </c>
      <c r="W91" s="921">
        <v>46.000000000000007</v>
      </c>
      <c r="X91" s="547">
        <v>3.1123139377537194E-2</v>
      </c>
      <c r="Y91" s="797">
        <v>46.000000000000007</v>
      </c>
      <c r="Z91" s="547">
        <v>3.1123139377537194E-2</v>
      </c>
      <c r="AA91" s="797">
        <v>0</v>
      </c>
      <c r="AB91" s="548" t="s">
        <v>31</v>
      </c>
      <c r="AC91" s="806">
        <v>19</v>
      </c>
      <c r="AD91" s="549">
        <v>1.5055467511885891E-2</v>
      </c>
      <c r="AE91" s="310"/>
      <c r="AF91" s="310"/>
      <c r="AG91" s="310"/>
      <c r="AH91" s="310"/>
      <c r="AI91" s="310"/>
      <c r="AJ91" s="310"/>
      <c r="AK91" s="310"/>
      <c r="AL91" s="310"/>
      <c r="AM91" s="310"/>
      <c r="AN91" s="310"/>
      <c r="AO91" s="310"/>
      <c r="AP91" s="310"/>
      <c r="AQ91" s="310"/>
      <c r="AR91" s="310"/>
      <c r="AS91" s="310"/>
      <c r="AT91" s="310"/>
      <c r="AU91" s="310"/>
      <c r="AV91" s="310"/>
      <c r="AW91" s="310"/>
      <c r="AX91" s="310"/>
      <c r="AY91" s="310"/>
      <c r="AZ91" s="310"/>
      <c r="BA91" s="310"/>
      <c r="BB91" s="310"/>
      <c r="BC91" s="310"/>
      <c r="BD91" s="310"/>
      <c r="BE91" s="310"/>
    </row>
    <row r="92" spans="1:57">
      <c r="A92" s="16" t="s">
        <v>98</v>
      </c>
      <c r="B92" s="257" t="s">
        <v>241</v>
      </c>
      <c r="C92" s="258" t="s">
        <v>242</v>
      </c>
      <c r="D92" s="906">
        <v>3419.9999999999995</v>
      </c>
      <c r="E92" s="907">
        <v>2569.9999999999995</v>
      </c>
      <c r="F92" s="734">
        <v>2520.0000000000018</v>
      </c>
      <c r="G92" s="284">
        <v>50</v>
      </c>
      <c r="H92" s="733">
        <v>850</v>
      </c>
      <c r="I92" s="734">
        <v>850</v>
      </c>
      <c r="J92" s="284">
        <v>0</v>
      </c>
      <c r="K92" s="735">
        <v>43</v>
      </c>
      <c r="L92" s="703">
        <v>45.000000000000014</v>
      </c>
      <c r="M92" s="546">
        <v>1.3157894736842111E-2</v>
      </c>
      <c r="N92" s="915">
        <v>0</v>
      </c>
      <c r="O92" s="915">
        <v>45.000000000000014</v>
      </c>
      <c r="P92" s="915">
        <v>0</v>
      </c>
      <c r="Q92" s="790">
        <v>22.000000000000007</v>
      </c>
      <c r="R92" s="547">
        <v>8.5603112840466969E-3</v>
      </c>
      <c r="S92" s="921">
        <v>22.000000000000007</v>
      </c>
      <c r="T92" s="547">
        <v>8.7301587301587269E-3</v>
      </c>
      <c r="U92" s="797">
        <v>0</v>
      </c>
      <c r="V92" s="547">
        <v>0</v>
      </c>
      <c r="W92" s="921">
        <v>23</v>
      </c>
      <c r="X92" s="547">
        <v>2.7058823529411764E-2</v>
      </c>
      <c r="Y92" s="797">
        <v>23</v>
      </c>
      <c r="Z92" s="547">
        <v>2.7058823529411764E-2</v>
      </c>
      <c r="AA92" s="797">
        <v>0</v>
      </c>
      <c r="AB92" s="548" t="s">
        <v>31</v>
      </c>
      <c r="AC92" s="806">
        <v>1</v>
      </c>
      <c r="AD92" s="549">
        <v>2.3255813953488372E-2</v>
      </c>
      <c r="AE92" s="310"/>
      <c r="AF92" s="310"/>
      <c r="AG92" s="310"/>
      <c r="AH92" s="310"/>
      <c r="AI92" s="310"/>
      <c r="AJ92" s="310"/>
      <c r="AK92" s="310"/>
      <c r="AL92" s="310"/>
      <c r="AM92" s="310"/>
      <c r="AN92" s="310"/>
      <c r="AO92" s="310"/>
      <c r="AP92" s="310"/>
      <c r="AQ92" s="310"/>
      <c r="AR92" s="310"/>
      <c r="AS92" s="310"/>
      <c r="AT92" s="310"/>
      <c r="AU92" s="310"/>
      <c r="AV92" s="310"/>
      <c r="AW92" s="310"/>
      <c r="AX92" s="310"/>
      <c r="AY92" s="310"/>
      <c r="AZ92" s="310"/>
      <c r="BA92" s="310"/>
      <c r="BB92" s="310"/>
      <c r="BC92" s="310"/>
      <c r="BD92" s="310"/>
      <c r="BE92" s="310"/>
    </row>
    <row r="93" spans="1:57">
      <c r="A93" s="16" t="s">
        <v>98</v>
      </c>
      <c r="B93" s="257" t="s">
        <v>243</v>
      </c>
      <c r="C93" s="258" t="s">
        <v>244</v>
      </c>
      <c r="D93" s="906">
        <v>7255.0000000000118</v>
      </c>
      <c r="E93" s="907">
        <v>5538.0000000000027</v>
      </c>
      <c r="F93" s="734">
        <v>5500.0000000000009</v>
      </c>
      <c r="G93" s="284">
        <v>38</v>
      </c>
      <c r="H93" s="733">
        <v>1717.0000000000007</v>
      </c>
      <c r="I93" s="734">
        <v>1717.0000000000007</v>
      </c>
      <c r="J93" s="284">
        <v>0</v>
      </c>
      <c r="K93" s="735">
        <v>1729.0000000000014</v>
      </c>
      <c r="L93" s="703">
        <v>108.00000000000003</v>
      </c>
      <c r="M93" s="546">
        <v>1.4886285320468621E-2</v>
      </c>
      <c r="N93" s="915">
        <v>0</v>
      </c>
      <c r="O93" s="915">
        <v>108.00000000000003</v>
      </c>
      <c r="P93" s="915">
        <v>0</v>
      </c>
      <c r="Q93" s="790">
        <v>56.000000000000014</v>
      </c>
      <c r="R93" s="547">
        <v>1.0111953773925602E-2</v>
      </c>
      <c r="S93" s="921">
        <v>56.000000000000014</v>
      </c>
      <c r="T93" s="547">
        <v>1.0181818181818183E-2</v>
      </c>
      <c r="U93" s="797">
        <v>0</v>
      </c>
      <c r="V93" s="547">
        <v>0</v>
      </c>
      <c r="W93" s="921">
        <v>51.999999999999993</v>
      </c>
      <c r="X93" s="547">
        <v>3.0285381479324386E-2</v>
      </c>
      <c r="Y93" s="797">
        <v>51.999999999999993</v>
      </c>
      <c r="Z93" s="547">
        <v>3.0285381479324386E-2</v>
      </c>
      <c r="AA93" s="797">
        <v>0</v>
      </c>
      <c r="AB93" s="548" t="s">
        <v>31</v>
      </c>
      <c r="AC93" s="806">
        <v>27.000000000000011</v>
      </c>
      <c r="AD93" s="549">
        <v>1.5615962984384031E-2</v>
      </c>
      <c r="AE93" s="310"/>
      <c r="AF93" s="310"/>
      <c r="AG93" s="310"/>
      <c r="AH93" s="310"/>
      <c r="AI93" s="310"/>
      <c r="AJ93" s="310"/>
      <c r="AK93" s="310"/>
      <c r="AL93" s="310"/>
      <c r="AM93" s="310"/>
      <c r="AN93" s="310"/>
      <c r="AO93" s="310"/>
      <c r="AP93" s="310"/>
      <c r="AQ93" s="310"/>
      <c r="AR93" s="310"/>
      <c r="AS93" s="310"/>
      <c r="AT93" s="310"/>
      <c r="AU93" s="310"/>
      <c r="AV93" s="310"/>
      <c r="AW93" s="310"/>
      <c r="AX93" s="310"/>
      <c r="AY93" s="310"/>
      <c r="AZ93" s="310"/>
      <c r="BA93" s="310"/>
      <c r="BB93" s="310"/>
      <c r="BC93" s="310"/>
      <c r="BD93" s="310"/>
      <c r="BE93" s="310"/>
    </row>
    <row r="94" spans="1:57">
      <c r="A94" s="16" t="s">
        <v>98</v>
      </c>
      <c r="B94" s="257" t="s">
        <v>245</v>
      </c>
      <c r="C94" s="258" t="s">
        <v>246</v>
      </c>
      <c r="D94" s="906">
        <v>11492.000000000022</v>
      </c>
      <c r="E94" s="907">
        <v>8784</v>
      </c>
      <c r="F94" s="734">
        <v>8527.0000000000036</v>
      </c>
      <c r="G94" s="284">
        <v>256.99999999999989</v>
      </c>
      <c r="H94" s="733">
        <v>2708.0000000000014</v>
      </c>
      <c r="I94" s="734">
        <v>2622</v>
      </c>
      <c r="J94" s="284">
        <v>86</v>
      </c>
      <c r="K94" s="735">
        <v>2680.9999999999995</v>
      </c>
      <c r="L94" s="703">
        <v>187.99999999999991</v>
      </c>
      <c r="M94" s="546">
        <v>1.6359206404455234E-2</v>
      </c>
      <c r="N94" s="915">
        <v>0</v>
      </c>
      <c r="O94" s="915">
        <v>187.99999999999991</v>
      </c>
      <c r="P94" s="915">
        <v>0</v>
      </c>
      <c r="Q94" s="790">
        <v>129.00000000000003</v>
      </c>
      <c r="R94" s="547">
        <v>1.4685792349726778E-2</v>
      </c>
      <c r="S94" s="921">
        <v>129.00000000000003</v>
      </c>
      <c r="T94" s="547">
        <v>1.5128415620968685E-2</v>
      </c>
      <c r="U94" s="797">
        <v>0</v>
      </c>
      <c r="V94" s="547">
        <v>0</v>
      </c>
      <c r="W94" s="921">
        <v>58.999999999999993</v>
      </c>
      <c r="X94" s="547">
        <v>2.1787296898079751E-2</v>
      </c>
      <c r="Y94" s="797">
        <v>58.999999999999993</v>
      </c>
      <c r="Z94" s="547">
        <v>2.2501906941266206E-2</v>
      </c>
      <c r="AA94" s="797">
        <v>0</v>
      </c>
      <c r="AB94" s="548">
        <v>0</v>
      </c>
      <c r="AC94" s="806">
        <v>46.999999999999986</v>
      </c>
      <c r="AD94" s="549">
        <v>1.7530772099962698E-2</v>
      </c>
      <c r="AE94" s="310"/>
      <c r="AF94" s="310"/>
      <c r="AG94" s="310"/>
      <c r="AH94" s="310"/>
      <c r="AI94" s="310"/>
      <c r="AJ94" s="310"/>
      <c r="AK94" s="310"/>
      <c r="AL94" s="310"/>
      <c r="AM94" s="310"/>
      <c r="AN94" s="310"/>
      <c r="AO94" s="310"/>
      <c r="AP94" s="310"/>
      <c r="AQ94" s="310"/>
      <c r="AR94" s="310"/>
      <c r="AS94" s="310"/>
      <c r="AT94" s="310"/>
      <c r="AU94" s="310"/>
      <c r="AV94" s="310"/>
      <c r="AW94" s="310"/>
      <c r="AX94" s="310"/>
      <c r="AY94" s="310"/>
      <c r="AZ94" s="310"/>
      <c r="BA94" s="310"/>
      <c r="BB94" s="310"/>
      <c r="BC94" s="310"/>
      <c r="BD94" s="310"/>
      <c r="BE94" s="310"/>
    </row>
    <row r="95" spans="1:57">
      <c r="A95" s="16" t="s">
        <v>98</v>
      </c>
      <c r="B95" s="257" t="s">
        <v>247</v>
      </c>
      <c r="C95" s="258" t="s">
        <v>248</v>
      </c>
      <c r="D95" s="906">
        <v>5781.0000000000018</v>
      </c>
      <c r="E95" s="907">
        <v>4386.0000000000027</v>
      </c>
      <c r="F95" s="734">
        <v>4241.9999999999991</v>
      </c>
      <c r="G95" s="284">
        <v>144</v>
      </c>
      <c r="H95" s="733">
        <v>1394.9999999999993</v>
      </c>
      <c r="I95" s="734">
        <v>1394.9999999999993</v>
      </c>
      <c r="J95" s="284">
        <v>0</v>
      </c>
      <c r="K95" s="735">
        <v>925.99999999999989</v>
      </c>
      <c r="L95" s="703">
        <v>60.000000000000014</v>
      </c>
      <c r="M95" s="546">
        <v>1.0378827192527244E-2</v>
      </c>
      <c r="N95" s="915">
        <v>0</v>
      </c>
      <c r="O95" s="915">
        <v>60.000000000000014</v>
      </c>
      <c r="P95" s="915">
        <v>0</v>
      </c>
      <c r="Q95" s="790">
        <v>28.000000000000004</v>
      </c>
      <c r="R95" s="547">
        <v>6.3839489284085692E-3</v>
      </c>
      <c r="S95" s="921">
        <v>28.000000000000004</v>
      </c>
      <c r="T95" s="547">
        <v>6.6006600660066033E-3</v>
      </c>
      <c r="U95" s="797">
        <v>0</v>
      </c>
      <c r="V95" s="547">
        <v>0</v>
      </c>
      <c r="W95" s="921">
        <v>32</v>
      </c>
      <c r="X95" s="547">
        <v>2.2939068100358433E-2</v>
      </c>
      <c r="Y95" s="797">
        <v>32</v>
      </c>
      <c r="Z95" s="547">
        <v>2.2939068100358433E-2</v>
      </c>
      <c r="AA95" s="797">
        <v>0</v>
      </c>
      <c r="AB95" s="548" t="s">
        <v>31</v>
      </c>
      <c r="AC95" s="806">
        <v>7</v>
      </c>
      <c r="AD95" s="549">
        <v>7.5593952483801307E-3</v>
      </c>
      <c r="AE95" s="310"/>
      <c r="AF95" s="310"/>
      <c r="AG95" s="310"/>
      <c r="AH95" s="310"/>
      <c r="AI95" s="310"/>
      <c r="AJ95" s="310"/>
      <c r="AK95" s="310"/>
      <c r="AL95" s="310"/>
      <c r="AM95" s="310"/>
      <c r="AN95" s="310"/>
      <c r="AO95" s="310"/>
      <c r="AP95" s="310"/>
      <c r="AQ95" s="310"/>
      <c r="AR95" s="310"/>
      <c r="AS95" s="310"/>
      <c r="AT95" s="310"/>
      <c r="AU95" s="310"/>
      <c r="AV95" s="310"/>
      <c r="AW95" s="310"/>
      <c r="AX95" s="310"/>
      <c r="AY95" s="310"/>
      <c r="AZ95" s="310"/>
      <c r="BA95" s="310"/>
      <c r="BB95" s="310"/>
      <c r="BC95" s="310"/>
      <c r="BD95" s="310"/>
      <c r="BE95" s="310"/>
    </row>
    <row r="96" spans="1:57">
      <c r="A96" s="16" t="s">
        <v>98</v>
      </c>
      <c r="B96" s="257" t="s">
        <v>249</v>
      </c>
      <c r="C96" s="258" t="s">
        <v>250</v>
      </c>
      <c r="D96" s="906">
        <v>6570.9999999999964</v>
      </c>
      <c r="E96" s="907">
        <v>4921.0000000000009</v>
      </c>
      <c r="F96" s="734">
        <v>4817.0000000000018</v>
      </c>
      <c r="G96" s="284">
        <v>104</v>
      </c>
      <c r="H96" s="733">
        <v>1650.0000000000007</v>
      </c>
      <c r="I96" s="734">
        <v>1650.0000000000007</v>
      </c>
      <c r="J96" s="284">
        <v>0</v>
      </c>
      <c r="K96" s="735">
        <v>730.99999999999977</v>
      </c>
      <c r="L96" s="703">
        <v>55</v>
      </c>
      <c r="M96" s="546">
        <v>8.3701110942018004E-3</v>
      </c>
      <c r="N96" s="915">
        <v>0</v>
      </c>
      <c r="O96" s="915">
        <v>55</v>
      </c>
      <c r="P96" s="915">
        <v>0</v>
      </c>
      <c r="Q96" s="790">
        <v>33.000000000000021</v>
      </c>
      <c r="R96" s="547">
        <v>6.7059540743751303E-3</v>
      </c>
      <c r="S96" s="921">
        <v>33.000000000000021</v>
      </c>
      <c r="T96" s="547">
        <v>6.8507369732198481E-3</v>
      </c>
      <c r="U96" s="797">
        <v>0</v>
      </c>
      <c r="V96" s="547">
        <v>0</v>
      </c>
      <c r="W96" s="921">
        <v>22.000000000000004</v>
      </c>
      <c r="X96" s="547">
        <v>1.3333333333333331E-2</v>
      </c>
      <c r="Y96" s="797">
        <v>22.000000000000004</v>
      </c>
      <c r="Z96" s="547">
        <v>1.3333333333333331E-2</v>
      </c>
      <c r="AA96" s="797">
        <v>0</v>
      </c>
      <c r="AB96" s="548" t="s">
        <v>31</v>
      </c>
      <c r="AC96" s="806">
        <v>6</v>
      </c>
      <c r="AD96" s="549">
        <v>8.2079343365253112E-3</v>
      </c>
      <c r="AE96" s="310"/>
      <c r="AF96" s="310"/>
      <c r="AG96" s="310"/>
      <c r="AH96" s="310"/>
      <c r="AI96" s="310"/>
      <c r="AJ96" s="310"/>
      <c r="AK96" s="310"/>
      <c r="AL96" s="310"/>
      <c r="AM96" s="310"/>
      <c r="AN96" s="310"/>
      <c r="AO96" s="310"/>
      <c r="AP96" s="310"/>
      <c r="AQ96" s="310"/>
      <c r="AR96" s="310"/>
      <c r="AS96" s="310"/>
      <c r="AT96" s="310"/>
      <c r="AU96" s="310"/>
      <c r="AV96" s="310"/>
      <c r="AW96" s="310"/>
      <c r="AX96" s="310"/>
      <c r="AY96" s="310"/>
      <c r="AZ96" s="310"/>
      <c r="BA96" s="310"/>
      <c r="BB96" s="310"/>
      <c r="BC96" s="310"/>
      <c r="BD96" s="310"/>
      <c r="BE96" s="310"/>
    </row>
    <row r="97" spans="1:57">
      <c r="A97" s="19" t="s">
        <v>98</v>
      </c>
      <c r="B97" s="261" t="s">
        <v>251</v>
      </c>
      <c r="C97" s="262" t="s">
        <v>252</v>
      </c>
      <c r="D97" s="908">
        <v>19731.000000000007</v>
      </c>
      <c r="E97" s="909">
        <v>16684.000000000011</v>
      </c>
      <c r="F97" s="740">
        <v>16228.999999999991</v>
      </c>
      <c r="G97" s="285">
        <v>455.00000000000006</v>
      </c>
      <c r="H97" s="739">
        <v>3047.0000000000023</v>
      </c>
      <c r="I97" s="740">
        <v>2970.9999999999982</v>
      </c>
      <c r="J97" s="285">
        <v>76</v>
      </c>
      <c r="K97" s="741">
        <v>6069.9999999999918</v>
      </c>
      <c r="L97" s="704">
        <v>307</v>
      </c>
      <c r="M97" s="550">
        <v>1.5559272211241188E-2</v>
      </c>
      <c r="N97" s="916">
        <v>0</v>
      </c>
      <c r="O97" s="916">
        <v>307</v>
      </c>
      <c r="P97" s="916">
        <v>0</v>
      </c>
      <c r="Q97" s="792">
        <v>193.99999999999997</v>
      </c>
      <c r="R97" s="551">
        <v>1.1627906976744177E-2</v>
      </c>
      <c r="S97" s="922">
        <v>193.99999999999997</v>
      </c>
      <c r="T97" s="551">
        <v>1.1953909667878494E-2</v>
      </c>
      <c r="U97" s="798">
        <v>0</v>
      </c>
      <c r="V97" s="551">
        <v>0</v>
      </c>
      <c r="W97" s="922">
        <v>113.00000000000004</v>
      </c>
      <c r="X97" s="551">
        <v>3.7085658024286171E-2</v>
      </c>
      <c r="Y97" s="798">
        <v>112.00000000000001</v>
      </c>
      <c r="Z97" s="551">
        <v>3.7697744867048161E-2</v>
      </c>
      <c r="AA97" s="798">
        <v>1</v>
      </c>
      <c r="AB97" s="552">
        <v>1.3157894736842105E-2</v>
      </c>
      <c r="AC97" s="809">
        <v>98.999999999999986</v>
      </c>
      <c r="AD97" s="553">
        <v>1.6309719934102161E-2</v>
      </c>
      <c r="AE97" s="310"/>
      <c r="AF97" s="310"/>
      <c r="AG97" s="310"/>
      <c r="AH97" s="310"/>
      <c r="AI97" s="310"/>
      <c r="AJ97" s="310"/>
      <c r="AK97" s="310"/>
      <c r="AL97" s="310"/>
      <c r="AM97" s="310"/>
      <c r="AN97" s="310"/>
      <c r="AO97" s="310"/>
      <c r="AP97" s="310"/>
      <c r="AQ97" s="310"/>
      <c r="AR97" s="310"/>
      <c r="AS97" s="310"/>
      <c r="AT97" s="310"/>
      <c r="AU97" s="310"/>
      <c r="AV97" s="310"/>
      <c r="AW97" s="310"/>
      <c r="AX97" s="310"/>
      <c r="AY97" s="310"/>
      <c r="AZ97" s="310"/>
      <c r="BA97" s="310"/>
      <c r="BB97" s="310"/>
      <c r="BC97" s="310"/>
      <c r="BD97" s="310"/>
      <c r="BE97" s="310"/>
    </row>
    <row r="98" spans="1:57">
      <c r="A98" s="17" t="s">
        <v>253</v>
      </c>
      <c r="B98" s="254">
        <v>1101</v>
      </c>
      <c r="C98" s="255" t="s">
        <v>254</v>
      </c>
      <c r="D98" s="904">
        <v>8780.9999999999964</v>
      </c>
      <c r="E98" s="905">
        <v>8695.9999999999982</v>
      </c>
      <c r="F98" s="728">
        <v>8695.9999999999982</v>
      </c>
      <c r="G98" s="283">
        <v>0</v>
      </c>
      <c r="H98" s="727">
        <v>84.999999999999986</v>
      </c>
      <c r="I98" s="728">
        <v>84.999999999999986</v>
      </c>
      <c r="J98" s="283">
        <v>0</v>
      </c>
      <c r="K98" s="729">
        <v>1186.0000000000005</v>
      </c>
      <c r="L98" s="702">
        <v>82</v>
      </c>
      <c r="M98" s="542">
        <v>9.3383441521466843E-3</v>
      </c>
      <c r="N98" s="914">
        <v>0</v>
      </c>
      <c r="O98" s="914">
        <v>80.999999999999986</v>
      </c>
      <c r="P98" s="914">
        <v>1</v>
      </c>
      <c r="Q98" s="788">
        <v>79.999999999999986</v>
      </c>
      <c r="R98" s="543">
        <v>9.1996320147194107E-3</v>
      </c>
      <c r="S98" s="920">
        <v>79.999999999999986</v>
      </c>
      <c r="T98" s="543">
        <v>9.1996320147194107E-3</v>
      </c>
      <c r="U98" s="796">
        <v>0</v>
      </c>
      <c r="V98" s="543" t="s">
        <v>31</v>
      </c>
      <c r="W98" s="920">
        <v>2</v>
      </c>
      <c r="X98" s="543">
        <v>2.3529411764705885E-2</v>
      </c>
      <c r="Y98" s="796">
        <v>2</v>
      </c>
      <c r="Z98" s="543">
        <v>2.3529411764705885E-2</v>
      </c>
      <c r="AA98" s="796">
        <v>0</v>
      </c>
      <c r="AB98" s="544" t="s">
        <v>31</v>
      </c>
      <c r="AC98" s="803">
        <v>13.000000000000002</v>
      </c>
      <c r="AD98" s="545">
        <v>1.096121416526138E-2</v>
      </c>
      <c r="AE98" s="310"/>
      <c r="AF98" s="310"/>
      <c r="AG98" s="310"/>
      <c r="AH98" s="310"/>
      <c r="AI98" s="310"/>
      <c r="AJ98" s="310"/>
      <c r="AK98" s="310"/>
      <c r="AL98" s="310"/>
      <c r="AM98" s="310"/>
      <c r="AN98" s="310"/>
      <c r="AO98" s="310"/>
      <c r="AP98" s="310"/>
      <c r="AQ98" s="310"/>
      <c r="AR98" s="310"/>
      <c r="AS98" s="310"/>
      <c r="AT98" s="310"/>
      <c r="AU98" s="310"/>
      <c r="AV98" s="310"/>
      <c r="AW98" s="310"/>
      <c r="AX98" s="310"/>
      <c r="AY98" s="310"/>
      <c r="AZ98" s="310"/>
      <c r="BA98" s="310"/>
      <c r="BB98" s="310"/>
      <c r="BC98" s="310"/>
      <c r="BD98" s="310"/>
      <c r="BE98" s="310"/>
    </row>
    <row r="99" spans="1:57">
      <c r="A99" s="16" t="s">
        <v>253</v>
      </c>
      <c r="B99" s="257">
        <v>1102</v>
      </c>
      <c r="C99" s="258" t="s">
        <v>255</v>
      </c>
      <c r="D99" s="906">
        <v>6958.0000000000064</v>
      </c>
      <c r="E99" s="907">
        <v>6290</v>
      </c>
      <c r="F99" s="734">
        <v>6015.0000000000027</v>
      </c>
      <c r="G99" s="284">
        <v>275.00000000000006</v>
      </c>
      <c r="H99" s="733">
        <v>667.99999999999977</v>
      </c>
      <c r="I99" s="734">
        <v>667.99999999999977</v>
      </c>
      <c r="J99" s="284">
        <v>0</v>
      </c>
      <c r="K99" s="735">
        <v>2150.0000000000009</v>
      </c>
      <c r="L99" s="703">
        <v>149</v>
      </c>
      <c r="M99" s="546">
        <v>2.1414199482609926E-2</v>
      </c>
      <c r="N99" s="915">
        <v>0</v>
      </c>
      <c r="O99" s="915">
        <v>149</v>
      </c>
      <c r="P99" s="915">
        <v>0</v>
      </c>
      <c r="Q99" s="790">
        <v>126.99999999999999</v>
      </c>
      <c r="R99" s="547">
        <v>2.0190779014308425E-2</v>
      </c>
      <c r="S99" s="921">
        <v>123.00000000000001</v>
      </c>
      <c r="T99" s="547">
        <v>2.0448877805486279E-2</v>
      </c>
      <c r="U99" s="797">
        <v>4</v>
      </c>
      <c r="V99" s="547">
        <v>1.4545454545454542E-2</v>
      </c>
      <c r="W99" s="921">
        <v>22</v>
      </c>
      <c r="X99" s="547">
        <v>3.2934131736526956E-2</v>
      </c>
      <c r="Y99" s="797">
        <v>22</v>
      </c>
      <c r="Z99" s="547">
        <v>3.2934131736526956E-2</v>
      </c>
      <c r="AA99" s="797">
        <v>0</v>
      </c>
      <c r="AB99" s="548" t="s">
        <v>31</v>
      </c>
      <c r="AC99" s="806">
        <v>29</v>
      </c>
      <c r="AD99" s="549">
        <v>1.3488372093023251E-2</v>
      </c>
      <c r="AE99" s="310"/>
      <c r="AF99" s="310"/>
      <c r="AG99" s="310"/>
      <c r="AH99" s="310"/>
      <c r="AI99" s="310"/>
      <c r="AJ99" s="310"/>
      <c r="AK99" s="310"/>
      <c r="AL99" s="310"/>
      <c r="AM99" s="310"/>
      <c r="AN99" s="310"/>
      <c r="AO99" s="310"/>
      <c r="AP99" s="310"/>
      <c r="AQ99" s="310"/>
      <c r="AR99" s="310"/>
      <c r="AS99" s="310"/>
      <c r="AT99" s="310"/>
      <c r="AU99" s="310"/>
      <c r="AV99" s="310"/>
      <c r="AW99" s="310"/>
      <c r="AX99" s="310"/>
      <c r="AY99" s="310"/>
      <c r="AZ99" s="310"/>
      <c r="BA99" s="310"/>
      <c r="BB99" s="310"/>
      <c r="BC99" s="310"/>
      <c r="BD99" s="310"/>
      <c r="BE99" s="310"/>
    </row>
    <row r="100" spans="1:57">
      <c r="A100" s="16" t="s">
        <v>253</v>
      </c>
      <c r="B100" s="257">
        <v>1103</v>
      </c>
      <c r="C100" s="258" t="s">
        <v>256</v>
      </c>
      <c r="D100" s="906">
        <v>4049.0000000000023</v>
      </c>
      <c r="E100" s="907">
        <v>3978.9999999999991</v>
      </c>
      <c r="F100" s="734">
        <v>3946.9999999999986</v>
      </c>
      <c r="G100" s="284">
        <v>32</v>
      </c>
      <c r="H100" s="733">
        <v>70</v>
      </c>
      <c r="I100" s="734">
        <v>70</v>
      </c>
      <c r="J100" s="284">
        <v>0</v>
      </c>
      <c r="K100" s="735">
        <v>1116.0000000000011</v>
      </c>
      <c r="L100" s="703">
        <v>78</v>
      </c>
      <c r="M100" s="546">
        <v>1.9264015806371933E-2</v>
      </c>
      <c r="N100" s="915">
        <v>0</v>
      </c>
      <c r="O100" s="915">
        <v>78</v>
      </c>
      <c r="P100" s="915">
        <v>0</v>
      </c>
      <c r="Q100" s="790">
        <v>77.000000000000028</v>
      </c>
      <c r="R100" s="547">
        <v>1.9351595878361411E-2</v>
      </c>
      <c r="S100" s="921">
        <v>77.000000000000028</v>
      </c>
      <c r="T100" s="547">
        <v>1.9508487458829504E-2</v>
      </c>
      <c r="U100" s="797">
        <v>0</v>
      </c>
      <c r="V100" s="547">
        <v>0</v>
      </c>
      <c r="W100" s="921">
        <v>1</v>
      </c>
      <c r="X100" s="547">
        <v>1.4285714285714285E-2</v>
      </c>
      <c r="Y100" s="797">
        <v>1</v>
      </c>
      <c r="Z100" s="547">
        <v>1.4285714285714285E-2</v>
      </c>
      <c r="AA100" s="797">
        <v>0</v>
      </c>
      <c r="AB100" s="548" t="s">
        <v>31</v>
      </c>
      <c r="AC100" s="806">
        <v>55</v>
      </c>
      <c r="AD100" s="549">
        <v>4.9283154121863751E-2</v>
      </c>
      <c r="AE100" s="310"/>
      <c r="AF100" s="310"/>
      <c r="AG100" s="310"/>
      <c r="AH100" s="310"/>
      <c r="AI100" s="310"/>
      <c r="AJ100" s="310"/>
      <c r="AK100" s="310"/>
      <c r="AL100" s="310"/>
      <c r="AM100" s="310"/>
      <c r="AN100" s="310"/>
      <c r="AO100" s="310"/>
      <c r="AP100" s="310"/>
      <c r="AQ100" s="310"/>
      <c r="AR100" s="310"/>
      <c r="AS100" s="310"/>
      <c r="AT100" s="310"/>
      <c r="AU100" s="310"/>
      <c r="AV100" s="310"/>
      <c r="AW100" s="310"/>
      <c r="AX100" s="310"/>
      <c r="AY100" s="310"/>
      <c r="AZ100" s="310"/>
      <c r="BA100" s="310"/>
      <c r="BB100" s="310"/>
      <c r="BC100" s="310"/>
      <c r="BD100" s="310"/>
      <c r="BE100" s="310"/>
    </row>
    <row r="101" spans="1:57">
      <c r="A101" s="16" t="s">
        <v>253</v>
      </c>
      <c r="B101" s="257">
        <v>1104</v>
      </c>
      <c r="C101" s="258" t="s">
        <v>257</v>
      </c>
      <c r="D101" s="906">
        <v>11801.999999999995</v>
      </c>
      <c r="E101" s="907">
        <v>9081.00000000002</v>
      </c>
      <c r="F101" s="734">
        <v>7365.9999999999964</v>
      </c>
      <c r="G101" s="284">
        <v>1715.0000000000007</v>
      </c>
      <c r="H101" s="733">
        <v>2721.0000000000005</v>
      </c>
      <c r="I101" s="734">
        <v>1790.9999999999991</v>
      </c>
      <c r="J101" s="284">
        <v>929.99999999999989</v>
      </c>
      <c r="K101" s="735">
        <v>4743.0000000000027</v>
      </c>
      <c r="L101" s="703">
        <v>270</v>
      </c>
      <c r="M101" s="546">
        <v>2.2877478393492637E-2</v>
      </c>
      <c r="N101" s="915">
        <v>0</v>
      </c>
      <c r="O101" s="915">
        <v>270</v>
      </c>
      <c r="P101" s="915">
        <v>0</v>
      </c>
      <c r="Q101" s="790">
        <v>158.00000000000003</v>
      </c>
      <c r="R101" s="547">
        <v>1.7398964871710131E-2</v>
      </c>
      <c r="S101" s="921">
        <v>94.000000000000028</v>
      </c>
      <c r="T101" s="547">
        <v>1.2761335867499331E-2</v>
      </c>
      <c r="U101" s="797">
        <v>64</v>
      </c>
      <c r="V101" s="547">
        <v>3.7317784256559752E-2</v>
      </c>
      <c r="W101" s="921">
        <v>112.00000000000001</v>
      </c>
      <c r="X101" s="547">
        <v>4.1161337743476661E-2</v>
      </c>
      <c r="Y101" s="797">
        <v>72</v>
      </c>
      <c r="Z101" s="547">
        <v>4.020100502512565E-2</v>
      </c>
      <c r="AA101" s="797">
        <v>40</v>
      </c>
      <c r="AB101" s="548">
        <v>4.3010752688172046E-2</v>
      </c>
      <c r="AC101" s="806">
        <v>174.00000000000003</v>
      </c>
      <c r="AD101" s="549">
        <v>3.6685641998734961E-2</v>
      </c>
      <c r="AE101" s="310"/>
      <c r="AF101" s="310"/>
      <c r="AG101" s="310"/>
      <c r="AH101" s="310"/>
      <c r="AI101" s="310"/>
      <c r="AJ101" s="310"/>
      <c r="AK101" s="310"/>
      <c r="AL101" s="310"/>
      <c r="AM101" s="310"/>
      <c r="AN101" s="310"/>
      <c r="AO101" s="310"/>
      <c r="AP101" s="310"/>
      <c r="AQ101" s="310"/>
      <c r="AR101" s="310"/>
      <c r="AS101" s="310"/>
      <c r="AT101" s="310"/>
      <c r="AU101" s="310"/>
      <c r="AV101" s="310"/>
      <c r="AW101" s="310"/>
      <c r="AX101" s="310"/>
      <c r="AY101" s="310"/>
      <c r="AZ101" s="310"/>
      <c r="BA101" s="310"/>
      <c r="BB101" s="310"/>
      <c r="BC101" s="310"/>
      <c r="BD101" s="310"/>
      <c r="BE101" s="310"/>
    </row>
    <row r="102" spans="1:57">
      <c r="A102" s="16" t="s">
        <v>253</v>
      </c>
      <c r="B102" s="257">
        <v>1105</v>
      </c>
      <c r="C102" s="258" t="s">
        <v>258</v>
      </c>
      <c r="D102" s="906">
        <v>5782.0000000000027</v>
      </c>
      <c r="E102" s="907">
        <v>4749.9999999999973</v>
      </c>
      <c r="F102" s="734">
        <v>4691.9999999999973</v>
      </c>
      <c r="G102" s="284">
        <v>58</v>
      </c>
      <c r="H102" s="733">
        <v>1031.9999999999989</v>
      </c>
      <c r="I102" s="734">
        <v>792.00000000000034</v>
      </c>
      <c r="J102" s="284">
        <v>239.99999999999997</v>
      </c>
      <c r="K102" s="735">
        <v>1502.0000000000005</v>
      </c>
      <c r="L102" s="703">
        <v>91.999999999999986</v>
      </c>
      <c r="M102" s="546">
        <v>1.5911449325492898E-2</v>
      </c>
      <c r="N102" s="915">
        <v>0</v>
      </c>
      <c r="O102" s="915">
        <v>91.999999999999986</v>
      </c>
      <c r="P102" s="915">
        <v>0</v>
      </c>
      <c r="Q102" s="790">
        <v>69</v>
      </c>
      <c r="R102" s="547">
        <v>1.4526315789473693E-2</v>
      </c>
      <c r="S102" s="921">
        <v>69</v>
      </c>
      <c r="T102" s="547">
        <v>1.4705882352941185E-2</v>
      </c>
      <c r="U102" s="797">
        <v>0</v>
      </c>
      <c r="V102" s="547">
        <v>0</v>
      </c>
      <c r="W102" s="921">
        <v>23.000000000000007</v>
      </c>
      <c r="X102" s="547">
        <v>2.2286821705426389E-2</v>
      </c>
      <c r="Y102" s="797">
        <v>20</v>
      </c>
      <c r="Z102" s="547">
        <v>2.5252525252525242E-2</v>
      </c>
      <c r="AA102" s="797">
        <v>3</v>
      </c>
      <c r="AB102" s="548">
        <v>1.2500000000000001E-2</v>
      </c>
      <c r="AC102" s="806">
        <v>41.999999999999986</v>
      </c>
      <c r="AD102" s="549">
        <v>2.796271637816243E-2</v>
      </c>
      <c r="AE102" s="310"/>
      <c r="AF102" s="310"/>
      <c r="AG102" s="310"/>
      <c r="AH102" s="310"/>
      <c r="AI102" s="310"/>
      <c r="AJ102" s="310"/>
      <c r="AK102" s="310"/>
      <c r="AL102" s="310"/>
      <c r="AM102" s="310"/>
      <c r="AN102" s="310"/>
      <c r="AO102" s="310"/>
      <c r="AP102" s="310"/>
      <c r="AQ102" s="310"/>
      <c r="AR102" s="310"/>
      <c r="AS102" s="310"/>
      <c r="AT102" s="310"/>
      <c r="AU102" s="310"/>
      <c r="AV102" s="310"/>
      <c r="AW102" s="310"/>
      <c r="AX102" s="310"/>
      <c r="AY102" s="310"/>
      <c r="AZ102" s="310"/>
      <c r="BA102" s="310"/>
      <c r="BB102" s="310"/>
      <c r="BC102" s="310"/>
      <c r="BD102" s="310"/>
      <c r="BE102" s="310"/>
    </row>
    <row r="103" spans="1:57">
      <c r="A103" s="16" t="s">
        <v>253</v>
      </c>
      <c r="B103" s="257">
        <v>1106</v>
      </c>
      <c r="C103" s="258" t="s">
        <v>259</v>
      </c>
      <c r="D103" s="906">
        <v>4086.0000000000018</v>
      </c>
      <c r="E103" s="907">
        <v>3965.0000000000041</v>
      </c>
      <c r="F103" s="734">
        <v>3965.0000000000041</v>
      </c>
      <c r="G103" s="284">
        <v>0</v>
      </c>
      <c r="H103" s="733">
        <v>121</v>
      </c>
      <c r="I103" s="734">
        <v>121</v>
      </c>
      <c r="J103" s="284">
        <v>0</v>
      </c>
      <c r="K103" s="735">
        <v>881.00000000000045</v>
      </c>
      <c r="L103" s="703">
        <v>38</v>
      </c>
      <c r="M103" s="546">
        <v>9.3000489476260367E-3</v>
      </c>
      <c r="N103" s="915">
        <v>0</v>
      </c>
      <c r="O103" s="915">
        <v>38</v>
      </c>
      <c r="P103" s="915">
        <v>0</v>
      </c>
      <c r="Q103" s="790">
        <v>32</v>
      </c>
      <c r="R103" s="547">
        <v>8.0706179066834718E-3</v>
      </c>
      <c r="S103" s="921">
        <v>32</v>
      </c>
      <c r="T103" s="547">
        <v>8.0706179066834718E-3</v>
      </c>
      <c r="U103" s="797">
        <v>0</v>
      </c>
      <c r="V103" s="547" t="s">
        <v>31</v>
      </c>
      <c r="W103" s="921">
        <v>6</v>
      </c>
      <c r="X103" s="547">
        <v>4.9586776859504134E-2</v>
      </c>
      <c r="Y103" s="797">
        <v>6</v>
      </c>
      <c r="Z103" s="547">
        <v>4.9586776859504134E-2</v>
      </c>
      <c r="AA103" s="797">
        <v>0</v>
      </c>
      <c r="AB103" s="548" t="s">
        <v>31</v>
      </c>
      <c r="AC103" s="806">
        <v>17.000000000000004</v>
      </c>
      <c r="AD103" s="549">
        <v>1.9296254256526667E-2</v>
      </c>
      <c r="AE103" s="310"/>
      <c r="AF103" s="310"/>
      <c r="AG103" s="310"/>
      <c r="AH103" s="310"/>
      <c r="AI103" s="310"/>
      <c r="AJ103" s="310"/>
      <c r="AK103" s="310"/>
      <c r="AL103" s="310"/>
      <c r="AM103" s="310"/>
      <c r="AN103" s="310"/>
      <c r="AO103" s="310"/>
      <c r="AP103" s="310"/>
      <c r="AQ103" s="310"/>
      <c r="AR103" s="310"/>
      <c r="AS103" s="310"/>
      <c r="AT103" s="310"/>
      <c r="AU103" s="310"/>
      <c r="AV103" s="310"/>
      <c r="AW103" s="310"/>
      <c r="AX103" s="310"/>
      <c r="AY103" s="310"/>
      <c r="AZ103" s="310"/>
      <c r="BA103" s="310"/>
      <c r="BB103" s="310"/>
      <c r="BC103" s="310"/>
      <c r="BD103" s="310"/>
      <c r="BE103" s="310"/>
    </row>
    <row r="104" spans="1:57">
      <c r="A104" s="16" t="s">
        <v>253</v>
      </c>
      <c r="B104" s="257">
        <v>1107</v>
      </c>
      <c r="C104" s="258" t="s">
        <v>260</v>
      </c>
      <c r="D104" s="906">
        <v>2591.9999999999991</v>
      </c>
      <c r="E104" s="907">
        <v>2591.9999999999991</v>
      </c>
      <c r="F104" s="734">
        <v>2519.9999999999982</v>
      </c>
      <c r="G104" s="284">
        <v>72</v>
      </c>
      <c r="H104" s="733">
        <v>0</v>
      </c>
      <c r="I104" s="734">
        <v>0</v>
      </c>
      <c r="J104" s="284">
        <v>0</v>
      </c>
      <c r="K104" s="735">
        <v>859.99999999999977</v>
      </c>
      <c r="L104" s="703">
        <v>35.999999999999993</v>
      </c>
      <c r="M104" s="546">
        <v>1.3888888888888892E-2</v>
      </c>
      <c r="N104" s="915">
        <v>0</v>
      </c>
      <c r="O104" s="915">
        <v>35.999999999999993</v>
      </c>
      <c r="P104" s="915">
        <v>0</v>
      </c>
      <c r="Q104" s="790">
        <v>35.999999999999993</v>
      </c>
      <c r="R104" s="547">
        <v>1.3888888888888892E-2</v>
      </c>
      <c r="S104" s="921">
        <v>34.999999999999993</v>
      </c>
      <c r="T104" s="547">
        <v>1.3888888888888897E-2</v>
      </c>
      <c r="U104" s="797">
        <v>1</v>
      </c>
      <c r="V104" s="547">
        <v>1.3888888888888888E-2</v>
      </c>
      <c r="W104" s="921">
        <v>0</v>
      </c>
      <c r="X104" s="547" t="s">
        <v>31</v>
      </c>
      <c r="Y104" s="797">
        <v>0</v>
      </c>
      <c r="Z104" s="547" t="s">
        <v>31</v>
      </c>
      <c r="AA104" s="797">
        <v>0</v>
      </c>
      <c r="AB104" s="548" t="s">
        <v>31</v>
      </c>
      <c r="AC104" s="806">
        <v>14</v>
      </c>
      <c r="AD104" s="549">
        <v>1.6279069767441864E-2</v>
      </c>
      <c r="AE104" s="310"/>
      <c r="AF104" s="310"/>
      <c r="AG104" s="310"/>
      <c r="AH104" s="310"/>
      <c r="AI104" s="310"/>
      <c r="AJ104" s="310"/>
      <c r="AK104" s="310"/>
      <c r="AL104" s="310"/>
      <c r="AM104" s="310"/>
      <c r="AN104" s="310"/>
      <c r="AO104" s="310"/>
      <c r="AP104" s="310"/>
      <c r="AQ104" s="310"/>
      <c r="AR104" s="310"/>
      <c r="AS104" s="310"/>
      <c r="AT104" s="310"/>
      <c r="AU104" s="310"/>
      <c r="AV104" s="310"/>
      <c r="AW104" s="310"/>
      <c r="AX104" s="310"/>
      <c r="AY104" s="310"/>
      <c r="AZ104" s="310"/>
      <c r="BA104" s="310"/>
      <c r="BB104" s="310"/>
      <c r="BC104" s="310"/>
      <c r="BD104" s="310"/>
      <c r="BE104" s="310"/>
    </row>
    <row r="105" spans="1:57">
      <c r="A105" s="16" t="s">
        <v>253</v>
      </c>
      <c r="B105" s="257">
        <v>1108</v>
      </c>
      <c r="C105" s="258" t="s">
        <v>261</v>
      </c>
      <c r="D105" s="906">
        <v>7212.9999999999936</v>
      </c>
      <c r="E105" s="907">
        <v>6615.0000000000018</v>
      </c>
      <c r="F105" s="734">
        <v>6046.9999999999927</v>
      </c>
      <c r="G105" s="284">
        <v>568</v>
      </c>
      <c r="H105" s="733">
        <v>598</v>
      </c>
      <c r="I105" s="734">
        <v>598</v>
      </c>
      <c r="J105" s="284">
        <v>0</v>
      </c>
      <c r="K105" s="735">
        <v>4059.9999999999977</v>
      </c>
      <c r="L105" s="703">
        <v>131.99999999999994</v>
      </c>
      <c r="M105" s="546">
        <v>1.8300291140995434E-2</v>
      </c>
      <c r="N105" s="915">
        <v>0</v>
      </c>
      <c r="O105" s="915">
        <v>131.99999999999994</v>
      </c>
      <c r="P105" s="915">
        <v>0</v>
      </c>
      <c r="Q105" s="790">
        <v>107.00000000000004</v>
      </c>
      <c r="R105" s="547">
        <v>1.617535903250189E-2</v>
      </c>
      <c r="S105" s="921">
        <v>94.000000000000028</v>
      </c>
      <c r="T105" s="547">
        <v>1.5544898296676062E-2</v>
      </c>
      <c r="U105" s="797">
        <v>13</v>
      </c>
      <c r="V105" s="547">
        <v>2.2887323943661973E-2</v>
      </c>
      <c r="W105" s="921">
        <v>24.999999999999996</v>
      </c>
      <c r="X105" s="547">
        <v>4.1806020066889625E-2</v>
      </c>
      <c r="Y105" s="797">
        <v>24.999999999999996</v>
      </c>
      <c r="Z105" s="547">
        <v>4.1806020066889625E-2</v>
      </c>
      <c r="AA105" s="797">
        <v>0</v>
      </c>
      <c r="AB105" s="548" t="s">
        <v>31</v>
      </c>
      <c r="AC105" s="806">
        <v>66.999999999999986</v>
      </c>
      <c r="AD105" s="549">
        <v>1.6502463054187198E-2</v>
      </c>
      <c r="AE105" s="310"/>
      <c r="AF105" s="310"/>
      <c r="AG105" s="310"/>
      <c r="AH105" s="310"/>
      <c r="AI105" s="310"/>
      <c r="AJ105" s="310"/>
      <c r="AK105" s="310"/>
      <c r="AL105" s="310"/>
      <c r="AM105" s="310"/>
      <c r="AN105" s="310"/>
      <c r="AO105" s="310"/>
      <c r="AP105" s="310"/>
      <c r="AQ105" s="310"/>
      <c r="AR105" s="310"/>
      <c r="AS105" s="310"/>
      <c r="AT105" s="310"/>
      <c r="AU105" s="310"/>
      <c r="AV105" s="310"/>
      <c r="AW105" s="310"/>
      <c r="AX105" s="310"/>
      <c r="AY105" s="310"/>
      <c r="AZ105" s="310"/>
      <c r="BA105" s="310"/>
      <c r="BB105" s="310"/>
      <c r="BC105" s="310"/>
      <c r="BD105" s="310"/>
      <c r="BE105" s="310"/>
    </row>
    <row r="106" spans="1:57">
      <c r="A106" s="16" t="s">
        <v>253</v>
      </c>
      <c r="B106" s="257">
        <v>1109</v>
      </c>
      <c r="C106" s="258" t="s">
        <v>262</v>
      </c>
      <c r="D106" s="906">
        <v>9495.9999999999891</v>
      </c>
      <c r="E106" s="907">
        <v>7423.0000000000009</v>
      </c>
      <c r="F106" s="734">
        <v>7105.0000000000018</v>
      </c>
      <c r="G106" s="284">
        <v>318</v>
      </c>
      <c r="H106" s="733">
        <v>2072.9999999999995</v>
      </c>
      <c r="I106" s="734">
        <v>2072.9999999999995</v>
      </c>
      <c r="J106" s="284">
        <v>0</v>
      </c>
      <c r="K106" s="735">
        <v>2072.9999999999995</v>
      </c>
      <c r="L106" s="703">
        <v>265.99999999999994</v>
      </c>
      <c r="M106" s="546">
        <v>2.8011794439764138E-2</v>
      </c>
      <c r="N106" s="915">
        <v>2</v>
      </c>
      <c r="O106" s="915">
        <v>262.99999999999983</v>
      </c>
      <c r="P106" s="915">
        <v>1</v>
      </c>
      <c r="Q106" s="790">
        <v>150.99999999999997</v>
      </c>
      <c r="R106" s="547">
        <v>2.0342179711706852E-2</v>
      </c>
      <c r="S106" s="921">
        <v>150.99999999999997</v>
      </c>
      <c r="T106" s="547">
        <v>2.1252638986629126E-2</v>
      </c>
      <c r="U106" s="797">
        <v>0</v>
      </c>
      <c r="V106" s="547">
        <v>0</v>
      </c>
      <c r="W106" s="921">
        <v>115.00000000000003</v>
      </c>
      <c r="X106" s="547">
        <v>5.5475156777617003E-2</v>
      </c>
      <c r="Y106" s="797">
        <v>115.00000000000003</v>
      </c>
      <c r="Z106" s="547">
        <v>5.5475156777617003E-2</v>
      </c>
      <c r="AA106" s="797">
        <v>0</v>
      </c>
      <c r="AB106" s="548" t="s">
        <v>31</v>
      </c>
      <c r="AC106" s="806">
        <v>47.999999999999993</v>
      </c>
      <c r="AD106" s="549">
        <v>2.3154848046309698E-2</v>
      </c>
      <c r="AE106" s="310"/>
      <c r="AF106" s="310"/>
      <c r="AG106" s="310"/>
      <c r="AH106" s="310"/>
      <c r="AI106" s="310"/>
      <c r="AJ106" s="310"/>
      <c r="AK106" s="310"/>
      <c r="AL106" s="310"/>
      <c r="AM106" s="310"/>
      <c r="AN106" s="310"/>
      <c r="AO106" s="310"/>
      <c r="AP106" s="310"/>
      <c r="AQ106" s="310"/>
      <c r="AR106" s="310"/>
      <c r="AS106" s="310"/>
      <c r="AT106" s="310"/>
      <c r="AU106" s="310"/>
      <c r="AV106" s="310"/>
      <c r="AW106" s="310"/>
      <c r="AX106" s="310"/>
      <c r="AY106" s="310"/>
      <c r="AZ106" s="310"/>
      <c r="BA106" s="310"/>
      <c r="BB106" s="310"/>
      <c r="BC106" s="310"/>
      <c r="BD106" s="310"/>
      <c r="BE106" s="310"/>
    </row>
    <row r="107" spans="1:57">
      <c r="A107" s="16" t="s">
        <v>253</v>
      </c>
      <c r="B107" s="257">
        <v>1110</v>
      </c>
      <c r="C107" s="258" t="s">
        <v>263</v>
      </c>
      <c r="D107" s="906">
        <v>8802.0000000000055</v>
      </c>
      <c r="E107" s="907">
        <v>7554.0000000000027</v>
      </c>
      <c r="F107" s="734">
        <v>7453.9999999999909</v>
      </c>
      <c r="G107" s="284">
        <v>100</v>
      </c>
      <c r="H107" s="733">
        <v>1247.9999999999995</v>
      </c>
      <c r="I107" s="734">
        <v>1247.9999999999995</v>
      </c>
      <c r="J107" s="284">
        <v>0</v>
      </c>
      <c r="K107" s="735">
        <v>2434.9999999999995</v>
      </c>
      <c r="L107" s="703">
        <v>229.00000000000003</v>
      </c>
      <c r="M107" s="546">
        <v>2.601681436037263E-2</v>
      </c>
      <c r="N107" s="915">
        <v>0</v>
      </c>
      <c r="O107" s="915">
        <v>229.00000000000003</v>
      </c>
      <c r="P107" s="915">
        <v>0</v>
      </c>
      <c r="Q107" s="790">
        <v>124</v>
      </c>
      <c r="R107" s="547">
        <v>1.6415144294413549E-2</v>
      </c>
      <c r="S107" s="921">
        <v>124</v>
      </c>
      <c r="T107" s="547">
        <v>1.663536356318757E-2</v>
      </c>
      <c r="U107" s="797">
        <v>0</v>
      </c>
      <c r="V107" s="547">
        <v>0</v>
      </c>
      <c r="W107" s="921">
        <v>105</v>
      </c>
      <c r="X107" s="547">
        <v>8.4134615384615419E-2</v>
      </c>
      <c r="Y107" s="797">
        <v>105</v>
      </c>
      <c r="Z107" s="547">
        <v>8.4134615384615419E-2</v>
      </c>
      <c r="AA107" s="797">
        <v>0</v>
      </c>
      <c r="AB107" s="548" t="s">
        <v>31</v>
      </c>
      <c r="AC107" s="806">
        <v>18</v>
      </c>
      <c r="AD107" s="549">
        <v>7.3921971252566745E-3</v>
      </c>
      <c r="AE107" s="310"/>
      <c r="AF107" s="310"/>
      <c r="AG107" s="310"/>
      <c r="AH107" s="310"/>
      <c r="AI107" s="310"/>
      <c r="AJ107" s="310"/>
      <c r="AK107" s="310"/>
      <c r="AL107" s="310"/>
      <c r="AM107" s="310"/>
      <c r="AN107" s="310"/>
      <c r="AO107" s="310"/>
      <c r="AP107" s="310"/>
      <c r="AQ107" s="310"/>
      <c r="AR107" s="310"/>
      <c r="AS107" s="310"/>
      <c r="AT107" s="310"/>
      <c r="AU107" s="310"/>
      <c r="AV107" s="310"/>
      <c r="AW107" s="310"/>
      <c r="AX107" s="310"/>
      <c r="AY107" s="310"/>
      <c r="AZ107" s="310"/>
      <c r="BA107" s="310"/>
      <c r="BB107" s="310"/>
      <c r="BC107" s="310"/>
      <c r="BD107" s="310"/>
      <c r="BE107" s="310"/>
    </row>
    <row r="108" spans="1:57">
      <c r="A108" s="16" t="s">
        <v>253</v>
      </c>
      <c r="B108" s="257">
        <v>1111</v>
      </c>
      <c r="C108" s="258" t="s">
        <v>264</v>
      </c>
      <c r="D108" s="906">
        <v>1844.0000000000005</v>
      </c>
      <c r="E108" s="907">
        <v>1792.9999999999998</v>
      </c>
      <c r="F108" s="734">
        <v>1745.9999999999984</v>
      </c>
      <c r="G108" s="284">
        <v>46.999999999999993</v>
      </c>
      <c r="H108" s="733">
        <v>51.000000000000007</v>
      </c>
      <c r="I108" s="734">
        <v>51.000000000000007</v>
      </c>
      <c r="J108" s="284">
        <v>0</v>
      </c>
      <c r="K108" s="735">
        <v>1209.9999999999998</v>
      </c>
      <c r="L108" s="703">
        <v>25</v>
      </c>
      <c r="M108" s="546">
        <v>1.355748373101952E-2</v>
      </c>
      <c r="N108" s="915">
        <v>0</v>
      </c>
      <c r="O108" s="915">
        <v>25</v>
      </c>
      <c r="P108" s="915">
        <v>0</v>
      </c>
      <c r="Q108" s="790">
        <v>25</v>
      </c>
      <c r="R108" s="547">
        <v>1.3943112102621306E-2</v>
      </c>
      <c r="S108" s="921">
        <v>25</v>
      </c>
      <c r="T108" s="547">
        <v>1.4318442153493713E-2</v>
      </c>
      <c r="U108" s="797">
        <v>0</v>
      </c>
      <c r="V108" s="547">
        <v>0</v>
      </c>
      <c r="W108" s="921">
        <v>0</v>
      </c>
      <c r="X108" s="547">
        <v>0</v>
      </c>
      <c r="Y108" s="797">
        <v>0</v>
      </c>
      <c r="Z108" s="547">
        <v>0</v>
      </c>
      <c r="AA108" s="797">
        <v>0</v>
      </c>
      <c r="AB108" s="548" t="s">
        <v>31</v>
      </c>
      <c r="AC108" s="806">
        <v>23.000000000000004</v>
      </c>
      <c r="AD108" s="549">
        <v>1.9008264462809923E-2</v>
      </c>
      <c r="AE108" s="310"/>
      <c r="AF108" s="310"/>
      <c r="AG108" s="310"/>
      <c r="AH108" s="310"/>
      <c r="AI108" s="310"/>
      <c r="AJ108" s="310"/>
      <c r="AK108" s="310"/>
      <c r="AL108" s="310"/>
      <c r="AM108" s="310"/>
      <c r="AN108" s="310"/>
      <c r="AO108" s="310"/>
      <c r="AP108" s="310"/>
      <c r="AQ108" s="310"/>
      <c r="AR108" s="310"/>
      <c r="AS108" s="310"/>
      <c r="AT108" s="310"/>
      <c r="AU108" s="310"/>
      <c r="AV108" s="310"/>
      <c r="AW108" s="310"/>
      <c r="AX108" s="310"/>
      <c r="AY108" s="310"/>
      <c r="AZ108" s="310"/>
      <c r="BA108" s="310"/>
      <c r="BB108" s="310"/>
      <c r="BC108" s="310"/>
      <c r="BD108" s="310"/>
      <c r="BE108" s="310"/>
    </row>
    <row r="109" spans="1:57">
      <c r="A109" s="16" t="s">
        <v>253</v>
      </c>
      <c r="B109" s="257">
        <v>1112</v>
      </c>
      <c r="C109" s="258" t="s">
        <v>265</v>
      </c>
      <c r="D109" s="906">
        <v>1588.9999999999991</v>
      </c>
      <c r="E109" s="907">
        <v>1496</v>
      </c>
      <c r="F109" s="734">
        <v>1496</v>
      </c>
      <c r="G109" s="284">
        <v>0</v>
      </c>
      <c r="H109" s="733">
        <v>93</v>
      </c>
      <c r="I109" s="734">
        <v>93</v>
      </c>
      <c r="J109" s="284">
        <v>0</v>
      </c>
      <c r="K109" s="735">
        <v>1243.0000000000007</v>
      </c>
      <c r="L109" s="703">
        <v>28.999999999999993</v>
      </c>
      <c r="M109" s="546">
        <v>1.8250471994965392E-2</v>
      </c>
      <c r="N109" s="915">
        <v>0</v>
      </c>
      <c r="O109" s="915">
        <v>28.999999999999993</v>
      </c>
      <c r="P109" s="915">
        <v>0</v>
      </c>
      <c r="Q109" s="790">
        <v>22</v>
      </c>
      <c r="R109" s="547">
        <v>1.4705882352941176E-2</v>
      </c>
      <c r="S109" s="921">
        <v>22</v>
      </c>
      <c r="T109" s="547">
        <v>1.4705882352941176E-2</v>
      </c>
      <c r="U109" s="797">
        <v>0</v>
      </c>
      <c r="V109" s="547" t="s">
        <v>31</v>
      </c>
      <c r="W109" s="921">
        <v>7</v>
      </c>
      <c r="X109" s="547">
        <v>7.5268817204301078E-2</v>
      </c>
      <c r="Y109" s="797">
        <v>7</v>
      </c>
      <c r="Z109" s="547">
        <v>7.5268817204301078E-2</v>
      </c>
      <c r="AA109" s="797">
        <v>0</v>
      </c>
      <c r="AB109" s="548" t="s">
        <v>31</v>
      </c>
      <c r="AC109" s="806">
        <v>23.000000000000004</v>
      </c>
      <c r="AD109" s="549">
        <v>1.8503620273531772E-2</v>
      </c>
      <c r="AE109" s="310"/>
      <c r="AF109" s="310"/>
      <c r="AG109" s="310"/>
      <c r="AH109" s="310"/>
      <c r="AI109" s="310"/>
      <c r="AJ109" s="310"/>
      <c r="AK109" s="310"/>
      <c r="AL109" s="310"/>
      <c r="AM109" s="310"/>
      <c r="AN109" s="310"/>
      <c r="AO109" s="310"/>
      <c r="AP109" s="310"/>
      <c r="AQ109" s="310"/>
      <c r="AR109" s="310"/>
      <c r="AS109" s="310"/>
      <c r="AT109" s="310"/>
      <c r="AU109" s="310"/>
      <c r="AV109" s="310"/>
      <c r="AW109" s="310"/>
      <c r="AX109" s="310"/>
      <c r="AY109" s="310"/>
      <c r="AZ109" s="310"/>
      <c r="BA109" s="310"/>
      <c r="BB109" s="310"/>
      <c r="BC109" s="310"/>
      <c r="BD109" s="310"/>
      <c r="BE109" s="310"/>
    </row>
    <row r="110" spans="1:57">
      <c r="A110" s="16" t="s">
        <v>253</v>
      </c>
      <c r="B110" s="257">
        <v>1113</v>
      </c>
      <c r="C110" s="258" t="s">
        <v>266</v>
      </c>
      <c r="D110" s="906">
        <v>1139.0000000000005</v>
      </c>
      <c r="E110" s="907">
        <v>1139.0000000000005</v>
      </c>
      <c r="F110" s="734">
        <v>1139.0000000000005</v>
      </c>
      <c r="G110" s="284">
        <v>0</v>
      </c>
      <c r="H110" s="733">
        <v>0</v>
      </c>
      <c r="I110" s="734">
        <v>0</v>
      </c>
      <c r="J110" s="284">
        <v>0</v>
      </c>
      <c r="K110" s="735">
        <v>476</v>
      </c>
      <c r="L110" s="703">
        <v>4</v>
      </c>
      <c r="M110" s="546">
        <v>3.5118525021949065E-3</v>
      </c>
      <c r="N110" s="915">
        <v>0</v>
      </c>
      <c r="O110" s="915">
        <v>4</v>
      </c>
      <c r="P110" s="915">
        <v>0</v>
      </c>
      <c r="Q110" s="790">
        <v>4</v>
      </c>
      <c r="R110" s="547">
        <v>3.5118525021949065E-3</v>
      </c>
      <c r="S110" s="921">
        <v>4</v>
      </c>
      <c r="T110" s="547">
        <v>3.5118525021949065E-3</v>
      </c>
      <c r="U110" s="797">
        <v>0</v>
      </c>
      <c r="V110" s="547" t="s">
        <v>31</v>
      </c>
      <c r="W110" s="921">
        <v>0</v>
      </c>
      <c r="X110" s="547" t="s">
        <v>31</v>
      </c>
      <c r="Y110" s="797">
        <v>0</v>
      </c>
      <c r="Z110" s="547" t="s">
        <v>31</v>
      </c>
      <c r="AA110" s="797">
        <v>0</v>
      </c>
      <c r="AB110" s="548" t="s">
        <v>31</v>
      </c>
      <c r="AC110" s="806">
        <v>1</v>
      </c>
      <c r="AD110" s="549">
        <v>2.1008403361344537E-3</v>
      </c>
      <c r="AE110" s="310"/>
      <c r="AF110" s="310"/>
      <c r="AG110" s="310"/>
      <c r="AH110" s="310"/>
      <c r="AI110" s="310"/>
      <c r="AJ110" s="310"/>
      <c r="AK110" s="310"/>
      <c r="AL110" s="310"/>
      <c r="AM110" s="310"/>
      <c r="AN110" s="310"/>
      <c r="AO110" s="310"/>
      <c r="AP110" s="310"/>
      <c r="AQ110" s="310"/>
      <c r="AR110" s="310"/>
      <c r="AS110" s="310"/>
      <c r="AT110" s="310"/>
      <c r="AU110" s="310"/>
      <c r="AV110" s="310"/>
      <c r="AW110" s="310"/>
      <c r="AX110" s="310"/>
      <c r="AY110" s="310"/>
      <c r="AZ110" s="310"/>
      <c r="BA110" s="310"/>
      <c r="BB110" s="310"/>
      <c r="BC110" s="310"/>
      <c r="BD110" s="310"/>
      <c r="BE110" s="310"/>
    </row>
    <row r="111" spans="1:57">
      <c r="A111" s="16" t="s">
        <v>253</v>
      </c>
      <c r="B111" s="257">
        <v>1114</v>
      </c>
      <c r="C111" s="258" t="s">
        <v>267</v>
      </c>
      <c r="D111" s="906">
        <v>2074.0000000000018</v>
      </c>
      <c r="E111" s="907">
        <v>1360</v>
      </c>
      <c r="F111" s="734">
        <v>1197.9999999999995</v>
      </c>
      <c r="G111" s="284">
        <v>162</v>
      </c>
      <c r="H111" s="733">
        <v>714</v>
      </c>
      <c r="I111" s="734">
        <v>657</v>
      </c>
      <c r="J111" s="284">
        <v>57</v>
      </c>
      <c r="K111" s="735">
        <v>938.00000000000011</v>
      </c>
      <c r="L111" s="703">
        <v>143.00000000000003</v>
      </c>
      <c r="M111" s="546">
        <v>6.8948891031822515E-2</v>
      </c>
      <c r="N111" s="915">
        <v>0</v>
      </c>
      <c r="O111" s="915">
        <v>143.00000000000003</v>
      </c>
      <c r="P111" s="915">
        <v>0</v>
      </c>
      <c r="Q111" s="790">
        <v>61.999999999999986</v>
      </c>
      <c r="R111" s="547">
        <v>4.5588235294117638E-2</v>
      </c>
      <c r="S111" s="921">
        <v>60.000000000000014</v>
      </c>
      <c r="T111" s="547">
        <v>5.0083472454090179E-2</v>
      </c>
      <c r="U111" s="797">
        <v>2</v>
      </c>
      <c r="V111" s="547">
        <v>1.2345679012345678E-2</v>
      </c>
      <c r="W111" s="921">
        <v>81.000000000000028</v>
      </c>
      <c r="X111" s="547">
        <v>0.11344537815126055</v>
      </c>
      <c r="Y111" s="797">
        <v>79.000000000000028</v>
      </c>
      <c r="Z111" s="547">
        <v>0.12024353120243536</v>
      </c>
      <c r="AA111" s="797">
        <v>2</v>
      </c>
      <c r="AB111" s="548">
        <v>3.5087719298245612E-2</v>
      </c>
      <c r="AC111" s="806">
        <v>13</v>
      </c>
      <c r="AD111" s="549">
        <v>1.3859275053304903E-2</v>
      </c>
      <c r="AE111" s="310"/>
      <c r="AF111" s="310"/>
      <c r="AG111" s="310"/>
      <c r="AH111" s="310"/>
      <c r="AI111" s="310"/>
      <c r="AJ111" s="310"/>
      <c r="AK111" s="310"/>
      <c r="AL111" s="310"/>
      <c r="AM111" s="310"/>
      <c r="AN111" s="310"/>
      <c r="AO111" s="310"/>
      <c r="AP111" s="310"/>
      <c r="AQ111" s="310"/>
      <c r="AR111" s="310"/>
      <c r="AS111" s="310"/>
      <c r="AT111" s="310"/>
      <c r="AU111" s="310"/>
      <c r="AV111" s="310"/>
      <c r="AW111" s="310"/>
      <c r="AX111" s="310"/>
      <c r="AY111" s="310"/>
      <c r="AZ111" s="310"/>
      <c r="BA111" s="310"/>
      <c r="BB111" s="310"/>
      <c r="BC111" s="310"/>
      <c r="BD111" s="310"/>
      <c r="BE111" s="310"/>
    </row>
    <row r="112" spans="1:57">
      <c r="A112" s="16" t="s">
        <v>253</v>
      </c>
      <c r="B112" s="257">
        <v>1115</v>
      </c>
      <c r="C112" s="258" t="s">
        <v>268</v>
      </c>
      <c r="D112" s="906">
        <v>1181.9999999999995</v>
      </c>
      <c r="E112" s="907">
        <v>867.00000000000011</v>
      </c>
      <c r="F112" s="734">
        <v>867.00000000000011</v>
      </c>
      <c r="G112" s="284">
        <v>0</v>
      </c>
      <c r="H112" s="733">
        <v>315</v>
      </c>
      <c r="I112" s="734">
        <v>315</v>
      </c>
      <c r="J112" s="284">
        <v>0</v>
      </c>
      <c r="K112" s="735">
        <v>120</v>
      </c>
      <c r="L112" s="703">
        <v>23.000000000000007</v>
      </c>
      <c r="M112" s="546">
        <v>1.9458544839255514E-2</v>
      </c>
      <c r="N112" s="915">
        <v>0</v>
      </c>
      <c r="O112" s="915">
        <v>23.000000000000007</v>
      </c>
      <c r="P112" s="915">
        <v>0</v>
      </c>
      <c r="Q112" s="790">
        <v>14.000000000000002</v>
      </c>
      <c r="R112" s="547">
        <v>1.6147635524798153E-2</v>
      </c>
      <c r="S112" s="921">
        <v>14.000000000000002</v>
      </c>
      <c r="T112" s="547">
        <v>1.6147635524798153E-2</v>
      </c>
      <c r="U112" s="797">
        <v>0</v>
      </c>
      <c r="V112" s="547" t="s">
        <v>31</v>
      </c>
      <c r="W112" s="921">
        <v>9</v>
      </c>
      <c r="X112" s="547">
        <v>2.8571428571428571E-2</v>
      </c>
      <c r="Y112" s="797">
        <v>9</v>
      </c>
      <c r="Z112" s="547">
        <v>2.8571428571428571E-2</v>
      </c>
      <c r="AA112" s="797">
        <v>0</v>
      </c>
      <c r="AB112" s="548" t="s">
        <v>31</v>
      </c>
      <c r="AC112" s="806">
        <v>0</v>
      </c>
      <c r="AD112" s="549">
        <v>0</v>
      </c>
      <c r="AE112" s="310"/>
      <c r="AF112" s="310"/>
      <c r="AG112" s="310"/>
      <c r="AH112" s="310"/>
      <c r="AI112" s="310"/>
      <c r="AJ112" s="310"/>
      <c r="AK112" s="310"/>
      <c r="AL112" s="310"/>
      <c r="AM112" s="310"/>
      <c r="AN112" s="310"/>
      <c r="AO112" s="310"/>
      <c r="AP112" s="310"/>
      <c r="AQ112" s="310"/>
      <c r="AR112" s="310"/>
      <c r="AS112" s="310"/>
      <c r="AT112" s="310"/>
      <c r="AU112" s="310"/>
      <c r="AV112" s="310"/>
      <c r="AW112" s="310"/>
      <c r="AX112" s="310"/>
      <c r="AY112" s="310"/>
      <c r="AZ112" s="310"/>
      <c r="BA112" s="310"/>
      <c r="BB112" s="310"/>
      <c r="BC112" s="310"/>
      <c r="BD112" s="310"/>
      <c r="BE112" s="310"/>
    </row>
    <row r="113" spans="1:57">
      <c r="A113" s="16" t="s">
        <v>253</v>
      </c>
      <c r="B113" s="257">
        <v>1116</v>
      </c>
      <c r="C113" s="258" t="s">
        <v>269</v>
      </c>
      <c r="D113" s="906">
        <v>862.99999999999966</v>
      </c>
      <c r="E113" s="907">
        <v>431.99999999999977</v>
      </c>
      <c r="F113" s="734">
        <v>420</v>
      </c>
      <c r="G113" s="284">
        <v>12</v>
      </c>
      <c r="H113" s="733">
        <v>431</v>
      </c>
      <c r="I113" s="734">
        <v>408.00000000000011</v>
      </c>
      <c r="J113" s="284">
        <v>23</v>
      </c>
      <c r="K113" s="735">
        <v>0</v>
      </c>
      <c r="L113" s="703">
        <v>21</v>
      </c>
      <c r="M113" s="546">
        <v>2.4333719582850532E-2</v>
      </c>
      <c r="N113" s="915">
        <v>0</v>
      </c>
      <c r="O113" s="915">
        <v>21</v>
      </c>
      <c r="P113" s="915">
        <v>0</v>
      </c>
      <c r="Q113" s="790">
        <v>4</v>
      </c>
      <c r="R113" s="547">
        <v>9.2592592592592639E-3</v>
      </c>
      <c r="S113" s="921">
        <v>4</v>
      </c>
      <c r="T113" s="547">
        <v>9.5238095238095247E-3</v>
      </c>
      <c r="U113" s="797">
        <v>0</v>
      </c>
      <c r="V113" s="547">
        <v>0</v>
      </c>
      <c r="W113" s="921">
        <v>17</v>
      </c>
      <c r="X113" s="547">
        <v>3.9443155452436193E-2</v>
      </c>
      <c r="Y113" s="797">
        <v>17</v>
      </c>
      <c r="Z113" s="547">
        <v>4.1666666666666657E-2</v>
      </c>
      <c r="AA113" s="797">
        <v>0</v>
      </c>
      <c r="AB113" s="548">
        <v>0</v>
      </c>
      <c r="AC113" s="806">
        <v>0</v>
      </c>
      <c r="AD113" s="549" t="s">
        <v>31</v>
      </c>
      <c r="AE113" s="310"/>
      <c r="AF113" s="310"/>
      <c r="AG113" s="310"/>
      <c r="AH113" s="310"/>
      <c r="AI113" s="310"/>
      <c r="AJ113" s="310"/>
      <c r="AK113" s="310"/>
      <c r="AL113" s="310"/>
      <c r="AM113" s="310"/>
      <c r="AN113" s="310"/>
      <c r="AO113" s="310"/>
      <c r="AP113" s="310"/>
      <c r="AQ113" s="310"/>
      <c r="AR113" s="310"/>
      <c r="AS113" s="310"/>
      <c r="AT113" s="310"/>
      <c r="AU113" s="310"/>
      <c r="AV113" s="310"/>
      <c r="AW113" s="310"/>
      <c r="AX113" s="310"/>
      <c r="AY113" s="310"/>
      <c r="AZ113" s="310"/>
      <c r="BA113" s="310"/>
      <c r="BB113" s="310"/>
      <c r="BC113" s="310"/>
      <c r="BD113" s="310"/>
      <c r="BE113" s="310"/>
    </row>
    <row r="114" spans="1:57">
      <c r="A114" s="16" t="s">
        <v>253</v>
      </c>
      <c r="B114" s="257">
        <v>1117</v>
      </c>
      <c r="C114" s="258" t="s">
        <v>270</v>
      </c>
      <c r="D114" s="906">
        <v>717.99999999999977</v>
      </c>
      <c r="E114" s="907">
        <v>717.99999999999977</v>
      </c>
      <c r="F114" s="734">
        <v>717.99999999999977</v>
      </c>
      <c r="G114" s="284">
        <v>0</v>
      </c>
      <c r="H114" s="733">
        <v>0</v>
      </c>
      <c r="I114" s="734">
        <v>0</v>
      </c>
      <c r="J114" s="284">
        <v>0</v>
      </c>
      <c r="K114" s="735">
        <v>717.99999999999977</v>
      </c>
      <c r="L114" s="703">
        <v>48.999999999999993</v>
      </c>
      <c r="M114" s="546">
        <v>6.8245125348189425E-2</v>
      </c>
      <c r="N114" s="915">
        <v>0</v>
      </c>
      <c r="O114" s="915">
        <v>48.999999999999993</v>
      </c>
      <c r="P114" s="915">
        <v>0</v>
      </c>
      <c r="Q114" s="790">
        <v>48.999999999999993</v>
      </c>
      <c r="R114" s="547">
        <v>6.8245125348189425E-2</v>
      </c>
      <c r="S114" s="921">
        <v>48.999999999999993</v>
      </c>
      <c r="T114" s="547">
        <v>6.8245125348189425E-2</v>
      </c>
      <c r="U114" s="797">
        <v>0</v>
      </c>
      <c r="V114" s="547" t="s">
        <v>31</v>
      </c>
      <c r="W114" s="921">
        <v>0</v>
      </c>
      <c r="X114" s="547" t="s">
        <v>31</v>
      </c>
      <c r="Y114" s="797">
        <v>0</v>
      </c>
      <c r="Z114" s="547" t="s">
        <v>31</v>
      </c>
      <c r="AA114" s="797">
        <v>0</v>
      </c>
      <c r="AB114" s="548" t="s">
        <v>31</v>
      </c>
      <c r="AC114" s="806">
        <v>48.999999999999993</v>
      </c>
      <c r="AD114" s="549">
        <v>6.8245125348189425E-2</v>
      </c>
      <c r="AE114" s="310"/>
      <c r="AF114" s="310"/>
      <c r="AG114" s="310"/>
      <c r="AH114" s="310"/>
      <c r="AI114" s="310"/>
      <c r="AJ114" s="310"/>
      <c r="AK114" s="310"/>
      <c r="AL114" s="310"/>
      <c r="AM114" s="310"/>
      <c r="AN114" s="310"/>
      <c r="AO114" s="310"/>
      <c r="AP114" s="310"/>
      <c r="AQ114" s="310"/>
      <c r="AR114" s="310"/>
      <c r="AS114" s="310"/>
      <c r="AT114" s="310"/>
      <c r="AU114" s="310"/>
      <c r="AV114" s="310"/>
      <c r="AW114" s="310"/>
      <c r="AX114" s="310"/>
      <c r="AY114" s="310"/>
      <c r="AZ114" s="310"/>
      <c r="BA114" s="310"/>
      <c r="BB114" s="310"/>
      <c r="BC114" s="310"/>
      <c r="BD114" s="310"/>
      <c r="BE114" s="310"/>
    </row>
    <row r="115" spans="1:57">
      <c r="A115" s="16" t="s">
        <v>253</v>
      </c>
      <c r="B115" s="257">
        <v>1118</v>
      </c>
      <c r="C115" s="258" t="s">
        <v>271</v>
      </c>
      <c r="D115" s="906">
        <v>1203.0000000000014</v>
      </c>
      <c r="E115" s="907">
        <v>947.00000000000011</v>
      </c>
      <c r="F115" s="734">
        <v>947.00000000000011</v>
      </c>
      <c r="G115" s="284">
        <v>0</v>
      </c>
      <c r="H115" s="733">
        <v>256.00000000000006</v>
      </c>
      <c r="I115" s="734">
        <v>256.00000000000006</v>
      </c>
      <c r="J115" s="284">
        <v>0</v>
      </c>
      <c r="K115" s="735">
        <v>417</v>
      </c>
      <c r="L115" s="703">
        <v>51</v>
      </c>
      <c r="M115" s="546">
        <v>4.2394014962593471E-2</v>
      </c>
      <c r="N115" s="915">
        <v>0</v>
      </c>
      <c r="O115" s="915">
        <v>51</v>
      </c>
      <c r="P115" s="915">
        <v>0</v>
      </c>
      <c r="Q115" s="790">
        <v>16</v>
      </c>
      <c r="R115" s="547">
        <v>1.6895459345300949E-2</v>
      </c>
      <c r="S115" s="921">
        <v>16</v>
      </c>
      <c r="T115" s="547">
        <v>1.6895459345300949E-2</v>
      </c>
      <c r="U115" s="797">
        <v>0</v>
      </c>
      <c r="V115" s="547" t="s">
        <v>31</v>
      </c>
      <c r="W115" s="921">
        <v>35</v>
      </c>
      <c r="X115" s="547">
        <v>0.13671874999999997</v>
      </c>
      <c r="Y115" s="797">
        <v>35</v>
      </c>
      <c r="Z115" s="547">
        <v>0.13671874999999997</v>
      </c>
      <c r="AA115" s="797">
        <v>0</v>
      </c>
      <c r="AB115" s="548" t="s">
        <v>31</v>
      </c>
      <c r="AC115" s="806">
        <v>6</v>
      </c>
      <c r="AD115" s="549">
        <v>1.4388489208633094E-2</v>
      </c>
      <c r="AE115" s="310"/>
      <c r="AF115" s="310"/>
      <c r="AG115" s="310"/>
      <c r="AH115" s="310"/>
      <c r="AI115" s="310"/>
      <c r="AJ115" s="310"/>
      <c r="AK115" s="310"/>
      <c r="AL115" s="310"/>
      <c r="AM115" s="310"/>
      <c r="AN115" s="310"/>
      <c r="AO115" s="310"/>
      <c r="AP115" s="310"/>
      <c r="AQ115" s="310"/>
      <c r="AR115" s="310"/>
      <c r="AS115" s="310"/>
      <c r="AT115" s="310"/>
      <c r="AU115" s="310"/>
      <c r="AV115" s="310"/>
      <c r="AW115" s="310"/>
      <c r="AX115" s="310"/>
      <c r="AY115" s="310"/>
      <c r="AZ115" s="310"/>
      <c r="BA115" s="310"/>
      <c r="BB115" s="310"/>
      <c r="BC115" s="310"/>
      <c r="BD115" s="310"/>
      <c r="BE115" s="310"/>
    </row>
    <row r="116" spans="1:57">
      <c r="A116" s="16" t="s">
        <v>253</v>
      </c>
      <c r="B116" s="257">
        <v>1119</v>
      </c>
      <c r="C116" s="258" t="s">
        <v>272</v>
      </c>
      <c r="D116" s="906">
        <v>734</v>
      </c>
      <c r="E116" s="907">
        <v>728.00000000000034</v>
      </c>
      <c r="F116" s="734">
        <v>532</v>
      </c>
      <c r="G116" s="284">
        <v>195.99999999999997</v>
      </c>
      <c r="H116" s="733">
        <v>6</v>
      </c>
      <c r="I116" s="734">
        <v>6</v>
      </c>
      <c r="J116" s="284">
        <v>0</v>
      </c>
      <c r="K116" s="735">
        <v>734</v>
      </c>
      <c r="L116" s="703">
        <v>1</v>
      </c>
      <c r="M116" s="546">
        <v>1.3623978201634877E-3</v>
      </c>
      <c r="N116" s="915">
        <v>0</v>
      </c>
      <c r="O116" s="915">
        <v>1</v>
      </c>
      <c r="P116" s="915">
        <v>0</v>
      </c>
      <c r="Q116" s="790">
        <v>1</v>
      </c>
      <c r="R116" s="547">
        <v>1.3736263736263731E-3</v>
      </c>
      <c r="S116" s="921">
        <v>1</v>
      </c>
      <c r="T116" s="547">
        <v>1.8796992481203006E-3</v>
      </c>
      <c r="U116" s="797">
        <v>0</v>
      </c>
      <c r="V116" s="547">
        <v>0</v>
      </c>
      <c r="W116" s="921">
        <v>0</v>
      </c>
      <c r="X116" s="547">
        <v>0</v>
      </c>
      <c r="Y116" s="797">
        <v>0</v>
      </c>
      <c r="Z116" s="547">
        <v>0</v>
      </c>
      <c r="AA116" s="797">
        <v>0</v>
      </c>
      <c r="AB116" s="548" t="s">
        <v>31</v>
      </c>
      <c r="AC116" s="806">
        <v>1</v>
      </c>
      <c r="AD116" s="549">
        <v>1.3623978201634877E-3</v>
      </c>
      <c r="AE116" s="310"/>
      <c r="AF116" s="310"/>
      <c r="AG116" s="310"/>
      <c r="AH116" s="310"/>
      <c r="AI116" s="310"/>
      <c r="AJ116" s="310"/>
      <c r="AK116" s="310"/>
      <c r="AL116" s="310"/>
      <c r="AM116" s="310"/>
      <c r="AN116" s="310"/>
      <c r="AO116" s="310"/>
      <c r="AP116" s="310"/>
      <c r="AQ116" s="310"/>
      <c r="AR116" s="310"/>
      <c r="AS116" s="310"/>
      <c r="AT116" s="310"/>
      <c r="AU116" s="310"/>
      <c r="AV116" s="310"/>
      <c r="AW116" s="310"/>
      <c r="AX116" s="310"/>
      <c r="AY116" s="310"/>
      <c r="AZ116" s="310"/>
      <c r="BA116" s="310"/>
      <c r="BB116" s="310"/>
      <c r="BC116" s="310"/>
      <c r="BD116" s="310"/>
      <c r="BE116" s="310"/>
    </row>
    <row r="117" spans="1:57">
      <c r="A117" s="16" t="s">
        <v>253</v>
      </c>
      <c r="B117" s="257">
        <v>1120</v>
      </c>
      <c r="C117" s="258" t="s">
        <v>273</v>
      </c>
      <c r="D117" s="906">
        <v>1331.0000000000005</v>
      </c>
      <c r="E117" s="907">
        <v>1331.0000000000005</v>
      </c>
      <c r="F117" s="734">
        <v>1331.0000000000005</v>
      </c>
      <c r="G117" s="284">
        <v>0</v>
      </c>
      <c r="H117" s="733">
        <v>0</v>
      </c>
      <c r="I117" s="734">
        <v>0</v>
      </c>
      <c r="J117" s="284">
        <v>0</v>
      </c>
      <c r="K117" s="735">
        <v>0</v>
      </c>
      <c r="L117" s="703">
        <v>16</v>
      </c>
      <c r="M117" s="546">
        <v>1.202103681442524E-2</v>
      </c>
      <c r="N117" s="915">
        <v>0</v>
      </c>
      <c r="O117" s="915">
        <v>16</v>
      </c>
      <c r="P117" s="915">
        <v>0</v>
      </c>
      <c r="Q117" s="790">
        <v>16</v>
      </c>
      <c r="R117" s="547">
        <v>1.202103681442524E-2</v>
      </c>
      <c r="S117" s="921">
        <v>16</v>
      </c>
      <c r="T117" s="547">
        <v>1.202103681442524E-2</v>
      </c>
      <c r="U117" s="797">
        <v>0</v>
      </c>
      <c r="V117" s="547" t="s">
        <v>31</v>
      </c>
      <c r="W117" s="921">
        <v>0</v>
      </c>
      <c r="X117" s="547" t="s">
        <v>31</v>
      </c>
      <c r="Y117" s="797">
        <v>0</v>
      </c>
      <c r="Z117" s="547" t="s">
        <v>31</v>
      </c>
      <c r="AA117" s="797">
        <v>0</v>
      </c>
      <c r="AB117" s="548" t="s">
        <v>31</v>
      </c>
      <c r="AC117" s="806">
        <v>0</v>
      </c>
      <c r="AD117" s="549" t="s">
        <v>31</v>
      </c>
      <c r="AE117" s="310"/>
      <c r="AF117" s="310"/>
      <c r="AG117" s="310"/>
      <c r="AH117" s="310"/>
      <c r="AI117" s="310"/>
      <c r="AJ117" s="310"/>
      <c r="AK117" s="310"/>
      <c r="AL117" s="310"/>
      <c r="AM117" s="310"/>
      <c r="AN117" s="310"/>
      <c r="AO117" s="310"/>
      <c r="AP117" s="310"/>
      <c r="AQ117" s="310"/>
      <c r="AR117" s="310"/>
      <c r="AS117" s="310"/>
      <c r="AT117" s="310"/>
      <c r="AU117" s="310"/>
      <c r="AV117" s="310"/>
      <c r="AW117" s="310"/>
      <c r="AX117" s="310"/>
      <c r="AY117" s="310"/>
      <c r="AZ117" s="310"/>
      <c r="BA117" s="310"/>
      <c r="BB117" s="310"/>
      <c r="BC117" s="310"/>
      <c r="BD117" s="310"/>
      <c r="BE117" s="310"/>
    </row>
    <row r="118" spans="1:57">
      <c r="A118" s="16" t="s">
        <v>253</v>
      </c>
      <c r="B118" s="257">
        <v>1121</v>
      </c>
      <c r="C118" s="258" t="s">
        <v>274</v>
      </c>
      <c r="D118" s="906">
        <v>436.00000000000011</v>
      </c>
      <c r="E118" s="907">
        <v>336</v>
      </c>
      <c r="F118" s="734">
        <v>336</v>
      </c>
      <c r="G118" s="284">
        <v>0</v>
      </c>
      <c r="H118" s="733">
        <v>100</v>
      </c>
      <c r="I118" s="734">
        <v>97</v>
      </c>
      <c r="J118" s="284">
        <v>3</v>
      </c>
      <c r="K118" s="735">
        <v>436.00000000000011</v>
      </c>
      <c r="L118" s="703">
        <v>19</v>
      </c>
      <c r="M118" s="546">
        <v>4.3577981651376135E-2</v>
      </c>
      <c r="N118" s="915">
        <v>0</v>
      </c>
      <c r="O118" s="915">
        <v>19</v>
      </c>
      <c r="P118" s="915">
        <v>0</v>
      </c>
      <c r="Q118" s="790">
        <v>9</v>
      </c>
      <c r="R118" s="547">
        <v>2.6785714285714284E-2</v>
      </c>
      <c r="S118" s="921">
        <v>9</v>
      </c>
      <c r="T118" s="547">
        <v>2.6785714285714284E-2</v>
      </c>
      <c r="U118" s="797">
        <v>0</v>
      </c>
      <c r="V118" s="547" t="s">
        <v>31</v>
      </c>
      <c r="W118" s="921">
        <v>10</v>
      </c>
      <c r="X118" s="547">
        <v>0.1</v>
      </c>
      <c r="Y118" s="797">
        <v>10</v>
      </c>
      <c r="Z118" s="547">
        <v>0.10309278350515463</v>
      </c>
      <c r="AA118" s="797">
        <v>0</v>
      </c>
      <c r="AB118" s="548">
        <v>0</v>
      </c>
      <c r="AC118" s="806">
        <v>19</v>
      </c>
      <c r="AD118" s="549">
        <v>4.3577981651376135E-2</v>
      </c>
      <c r="AE118" s="310"/>
      <c r="AF118" s="310"/>
      <c r="AG118" s="310"/>
      <c r="AH118" s="310"/>
      <c r="AI118" s="310"/>
      <c r="AJ118" s="310"/>
      <c r="AK118" s="310"/>
      <c r="AL118" s="310"/>
      <c r="AM118" s="310"/>
      <c r="AN118" s="310"/>
      <c r="AO118" s="310"/>
      <c r="AP118" s="310"/>
      <c r="AQ118" s="310"/>
      <c r="AR118" s="310"/>
      <c r="AS118" s="310"/>
      <c r="AT118" s="310"/>
      <c r="AU118" s="310"/>
      <c r="AV118" s="310"/>
      <c r="AW118" s="310"/>
      <c r="AX118" s="310"/>
      <c r="AY118" s="310"/>
      <c r="AZ118" s="310"/>
      <c r="BA118" s="310"/>
      <c r="BB118" s="310"/>
      <c r="BC118" s="310"/>
      <c r="BD118" s="310"/>
      <c r="BE118" s="310"/>
    </row>
    <row r="119" spans="1:57">
      <c r="A119" s="16" t="s">
        <v>253</v>
      </c>
      <c r="B119" s="257">
        <v>1122</v>
      </c>
      <c r="C119" s="258" t="s">
        <v>275</v>
      </c>
      <c r="D119" s="906">
        <v>10</v>
      </c>
      <c r="E119" s="907">
        <v>0</v>
      </c>
      <c r="F119" s="734">
        <v>0</v>
      </c>
      <c r="G119" s="284">
        <v>0</v>
      </c>
      <c r="H119" s="733">
        <v>10</v>
      </c>
      <c r="I119" s="734">
        <v>10</v>
      </c>
      <c r="J119" s="284">
        <v>0</v>
      </c>
      <c r="K119" s="735">
        <v>0</v>
      </c>
      <c r="L119" s="703">
        <v>0</v>
      </c>
      <c r="M119" s="546">
        <v>0</v>
      </c>
      <c r="N119" s="915">
        <v>0</v>
      </c>
      <c r="O119" s="915">
        <v>0</v>
      </c>
      <c r="P119" s="915">
        <v>0</v>
      </c>
      <c r="Q119" s="790">
        <v>0</v>
      </c>
      <c r="R119" s="547" t="s">
        <v>31</v>
      </c>
      <c r="S119" s="921">
        <v>0</v>
      </c>
      <c r="T119" s="547" t="s">
        <v>31</v>
      </c>
      <c r="U119" s="797">
        <v>0</v>
      </c>
      <c r="V119" s="547" t="s">
        <v>31</v>
      </c>
      <c r="W119" s="921">
        <v>0</v>
      </c>
      <c r="X119" s="547">
        <v>0</v>
      </c>
      <c r="Y119" s="797">
        <v>0</v>
      </c>
      <c r="Z119" s="547">
        <v>0</v>
      </c>
      <c r="AA119" s="797">
        <v>0</v>
      </c>
      <c r="AB119" s="548" t="s">
        <v>31</v>
      </c>
      <c r="AC119" s="806">
        <v>0</v>
      </c>
      <c r="AD119" s="549" t="s">
        <v>31</v>
      </c>
      <c r="AE119" s="310"/>
      <c r="AF119" s="310"/>
      <c r="AG119" s="310"/>
      <c r="AH119" s="310"/>
      <c r="AI119" s="310"/>
      <c r="AJ119" s="310"/>
      <c r="AK119" s="310"/>
      <c r="AL119" s="310"/>
      <c r="AM119" s="310"/>
      <c r="AN119" s="310"/>
      <c r="AO119" s="310"/>
      <c r="AP119" s="310"/>
      <c r="AQ119" s="310"/>
      <c r="AR119" s="310"/>
      <c r="AS119" s="310"/>
      <c r="AT119" s="310"/>
      <c r="AU119" s="310"/>
      <c r="AV119" s="310"/>
      <c r="AW119" s="310"/>
      <c r="AX119" s="310"/>
      <c r="AY119" s="310"/>
      <c r="AZ119" s="310"/>
      <c r="BA119" s="310"/>
      <c r="BB119" s="310"/>
      <c r="BC119" s="310"/>
      <c r="BD119" s="310"/>
      <c r="BE119" s="310"/>
    </row>
    <row r="120" spans="1:57">
      <c r="A120" s="16" t="s">
        <v>253</v>
      </c>
      <c r="B120" s="257">
        <v>2101</v>
      </c>
      <c r="C120" s="258" t="s">
        <v>102</v>
      </c>
      <c r="D120" s="906">
        <v>2427.0000000000023</v>
      </c>
      <c r="E120" s="907">
        <v>1699.9999999999993</v>
      </c>
      <c r="F120" s="734">
        <v>1699.9999999999993</v>
      </c>
      <c r="G120" s="284">
        <v>0</v>
      </c>
      <c r="H120" s="733">
        <v>727</v>
      </c>
      <c r="I120" s="734">
        <v>704.00000000000011</v>
      </c>
      <c r="J120" s="284">
        <v>23</v>
      </c>
      <c r="K120" s="735">
        <v>0</v>
      </c>
      <c r="L120" s="703">
        <v>42.999999999999986</v>
      </c>
      <c r="M120" s="546">
        <v>1.771734651833537E-2</v>
      </c>
      <c r="N120" s="915">
        <v>0</v>
      </c>
      <c r="O120" s="915">
        <v>42.999999999999986</v>
      </c>
      <c r="P120" s="915">
        <v>0</v>
      </c>
      <c r="Q120" s="790">
        <v>18.000000000000004</v>
      </c>
      <c r="R120" s="547">
        <v>1.0588235294117654E-2</v>
      </c>
      <c r="S120" s="921">
        <v>18.000000000000004</v>
      </c>
      <c r="T120" s="547">
        <v>1.0588235294117654E-2</v>
      </c>
      <c r="U120" s="797">
        <v>0</v>
      </c>
      <c r="V120" s="547" t="s">
        <v>31</v>
      </c>
      <c r="W120" s="921">
        <v>25</v>
      </c>
      <c r="X120" s="547">
        <v>3.4387895460797797E-2</v>
      </c>
      <c r="Y120" s="797">
        <v>25</v>
      </c>
      <c r="Z120" s="547">
        <v>3.5511363636363633E-2</v>
      </c>
      <c r="AA120" s="797">
        <v>0</v>
      </c>
      <c r="AB120" s="548">
        <v>0</v>
      </c>
      <c r="AC120" s="806">
        <v>0</v>
      </c>
      <c r="AD120" s="549" t="s">
        <v>31</v>
      </c>
      <c r="AE120" s="310"/>
      <c r="AF120" s="310"/>
      <c r="AG120" s="310"/>
      <c r="AH120" s="310"/>
      <c r="AI120" s="310"/>
      <c r="AJ120" s="310"/>
      <c r="AK120" s="310"/>
      <c r="AL120" s="310"/>
      <c r="AM120" s="310"/>
      <c r="AN120" s="310"/>
      <c r="AO120" s="310"/>
      <c r="AP120" s="310"/>
      <c r="AQ120" s="310"/>
      <c r="AR120" s="310"/>
      <c r="AS120" s="310"/>
      <c r="AT120" s="310"/>
      <c r="AU120" s="310"/>
      <c r="AV120" s="310"/>
      <c r="AW120" s="310"/>
      <c r="AX120" s="310"/>
      <c r="AY120" s="310"/>
      <c r="AZ120" s="310"/>
      <c r="BA120" s="310"/>
      <c r="BB120" s="310"/>
      <c r="BC120" s="310"/>
      <c r="BD120" s="310"/>
      <c r="BE120" s="310"/>
    </row>
    <row r="121" spans="1:57">
      <c r="A121" s="16" t="s">
        <v>253</v>
      </c>
      <c r="B121" s="257">
        <v>2102</v>
      </c>
      <c r="C121" s="258" t="s">
        <v>104</v>
      </c>
      <c r="D121" s="906">
        <v>2756.9999999999986</v>
      </c>
      <c r="E121" s="907">
        <v>2130.9999999999995</v>
      </c>
      <c r="F121" s="734">
        <v>1930.9999999999989</v>
      </c>
      <c r="G121" s="284">
        <v>199.99999999999997</v>
      </c>
      <c r="H121" s="733">
        <v>625.99999999999977</v>
      </c>
      <c r="I121" s="734">
        <v>625.99999999999977</v>
      </c>
      <c r="J121" s="284">
        <v>0</v>
      </c>
      <c r="K121" s="735">
        <v>229.99999999999997</v>
      </c>
      <c r="L121" s="703">
        <v>64.000000000000014</v>
      </c>
      <c r="M121" s="546">
        <v>2.3213638012332262E-2</v>
      </c>
      <c r="N121" s="915">
        <v>0</v>
      </c>
      <c r="O121" s="915">
        <v>64.000000000000014</v>
      </c>
      <c r="P121" s="915">
        <v>0</v>
      </c>
      <c r="Q121" s="790">
        <v>20.000000000000004</v>
      </c>
      <c r="R121" s="547">
        <v>9.3852651337400315E-3</v>
      </c>
      <c r="S121" s="921">
        <v>20.000000000000004</v>
      </c>
      <c r="T121" s="547">
        <v>1.0357327809425176E-2</v>
      </c>
      <c r="U121" s="797">
        <v>0</v>
      </c>
      <c r="V121" s="547">
        <v>0</v>
      </c>
      <c r="W121" s="921">
        <v>43.999999999999993</v>
      </c>
      <c r="X121" s="547">
        <v>7.0287539936102247E-2</v>
      </c>
      <c r="Y121" s="797">
        <v>43.999999999999993</v>
      </c>
      <c r="Z121" s="547">
        <v>7.0287539936102247E-2</v>
      </c>
      <c r="AA121" s="797">
        <v>0</v>
      </c>
      <c r="AB121" s="548" t="s">
        <v>31</v>
      </c>
      <c r="AC121" s="806">
        <v>2</v>
      </c>
      <c r="AD121" s="549">
        <v>8.6956521739130453E-3</v>
      </c>
      <c r="AE121" s="310"/>
      <c r="AF121" s="310"/>
      <c r="AG121" s="310"/>
      <c r="AH121" s="310"/>
      <c r="AI121" s="310"/>
      <c r="AJ121" s="310"/>
      <c r="AK121" s="310"/>
      <c r="AL121" s="310"/>
      <c r="AM121" s="310"/>
      <c r="AN121" s="310"/>
      <c r="AO121" s="310"/>
      <c r="AP121" s="310"/>
      <c r="AQ121" s="310"/>
      <c r="AR121" s="310"/>
      <c r="AS121" s="310"/>
      <c r="AT121" s="310"/>
      <c r="AU121" s="310"/>
      <c r="AV121" s="310"/>
      <c r="AW121" s="310"/>
      <c r="AX121" s="310"/>
      <c r="AY121" s="310"/>
      <c r="AZ121" s="310"/>
      <c r="BA121" s="310"/>
      <c r="BB121" s="310"/>
      <c r="BC121" s="310"/>
      <c r="BD121" s="310"/>
      <c r="BE121" s="310"/>
    </row>
    <row r="122" spans="1:57">
      <c r="A122" s="16" t="s">
        <v>253</v>
      </c>
      <c r="B122" s="257">
        <v>2103</v>
      </c>
      <c r="C122" s="258" t="s">
        <v>276</v>
      </c>
      <c r="D122" s="906">
        <v>1905.9999999999993</v>
      </c>
      <c r="E122" s="907">
        <v>1682.9999999999993</v>
      </c>
      <c r="F122" s="734">
        <v>1422.0000000000002</v>
      </c>
      <c r="G122" s="284">
        <v>260.99999999999994</v>
      </c>
      <c r="H122" s="733">
        <v>222.99999999999997</v>
      </c>
      <c r="I122" s="734">
        <v>222.99999999999997</v>
      </c>
      <c r="J122" s="284">
        <v>0</v>
      </c>
      <c r="K122" s="735">
        <v>557</v>
      </c>
      <c r="L122" s="703">
        <v>11</v>
      </c>
      <c r="M122" s="546">
        <v>5.7712486883525725E-3</v>
      </c>
      <c r="N122" s="915">
        <v>0</v>
      </c>
      <c r="O122" s="915">
        <v>11</v>
      </c>
      <c r="P122" s="915">
        <v>0</v>
      </c>
      <c r="Q122" s="790">
        <v>5</v>
      </c>
      <c r="R122" s="547">
        <v>2.9708853238265016E-3</v>
      </c>
      <c r="S122" s="921">
        <v>5</v>
      </c>
      <c r="T122" s="547">
        <v>3.516174402250351E-3</v>
      </c>
      <c r="U122" s="797">
        <v>0</v>
      </c>
      <c r="V122" s="547">
        <v>0</v>
      </c>
      <c r="W122" s="921">
        <v>6</v>
      </c>
      <c r="X122" s="547">
        <v>2.6905829596412561E-2</v>
      </c>
      <c r="Y122" s="797">
        <v>6</v>
      </c>
      <c r="Z122" s="547">
        <v>2.6905829596412561E-2</v>
      </c>
      <c r="AA122" s="797">
        <v>0</v>
      </c>
      <c r="AB122" s="548" t="s">
        <v>31</v>
      </c>
      <c r="AC122" s="806">
        <v>5</v>
      </c>
      <c r="AD122" s="549">
        <v>8.9766606822262122E-3</v>
      </c>
      <c r="AE122" s="310"/>
      <c r="AF122" s="310"/>
      <c r="AG122" s="310"/>
      <c r="AH122" s="310"/>
      <c r="AI122" s="310"/>
      <c r="AJ122" s="310"/>
      <c r="AK122" s="310"/>
      <c r="AL122" s="310"/>
      <c r="AM122" s="310"/>
      <c r="AN122" s="310"/>
      <c r="AO122" s="310"/>
      <c r="AP122" s="310"/>
      <c r="AQ122" s="310"/>
      <c r="AR122" s="310"/>
      <c r="AS122" s="310"/>
      <c r="AT122" s="310"/>
      <c r="AU122" s="310"/>
      <c r="AV122" s="310"/>
      <c r="AW122" s="310"/>
      <c r="AX122" s="310"/>
      <c r="AY122" s="310"/>
      <c r="AZ122" s="310"/>
      <c r="BA122" s="310"/>
      <c r="BB122" s="310"/>
      <c r="BC122" s="310"/>
      <c r="BD122" s="310"/>
      <c r="BE122" s="310"/>
    </row>
    <row r="123" spans="1:57">
      <c r="A123" s="16" t="s">
        <v>253</v>
      </c>
      <c r="B123" s="257">
        <v>2104</v>
      </c>
      <c r="C123" s="258" t="s">
        <v>277</v>
      </c>
      <c r="D123" s="906">
        <v>2158.9999999999986</v>
      </c>
      <c r="E123" s="907">
        <v>1542.0000000000007</v>
      </c>
      <c r="F123" s="734">
        <v>1542.0000000000007</v>
      </c>
      <c r="G123" s="284">
        <v>0</v>
      </c>
      <c r="H123" s="733">
        <v>617</v>
      </c>
      <c r="I123" s="734">
        <v>617</v>
      </c>
      <c r="J123" s="284">
        <v>0</v>
      </c>
      <c r="K123" s="735">
        <v>8</v>
      </c>
      <c r="L123" s="703">
        <v>37.000000000000014</v>
      </c>
      <c r="M123" s="546">
        <v>1.7137563686892097E-2</v>
      </c>
      <c r="N123" s="915">
        <v>1</v>
      </c>
      <c r="O123" s="915">
        <v>36.000000000000007</v>
      </c>
      <c r="P123" s="915">
        <v>0</v>
      </c>
      <c r="Q123" s="790">
        <v>24.000000000000007</v>
      </c>
      <c r="R123" s="547">
        <v>1.5564202334630349E-2</v>
      </c>
      <c r="S123" s="921">
        <v>24.000000000000007</v>
      </c>
      <c r="T123" s="547">
        <v>1.5564202334630349E-2</v>
      </c>
      <c r="U123" s="797">
        <v>0</v>
      </c>
      <c r="V123" s="547" t="s">
        <v>31</v>
      </c>
      <c r="W123" s="921">
        <v>13</v>
      </c>
      <c r="X123" s="547">
        <v>2.1069692058346839E-2</v>
      </c>
      <c r="Y123" s="797">
        <v>13</v>
      </c>
      <c r="Z123" s="547">
        <v>2.1069692058346839E-2</v>
      </c>
      <c r="AA123" s="797">
        <v>0</v>
      </c>
      <c r="AB123" s="548" t="s">
        <v>31</v>
      </c>
      <c r="AC123" s="806">
        <v>0</v>
      </c>
      <c r="AD123" s="549">
        <v>0</v>
      </c>
      <c r="AE123" s="310"/>
      <c r="AF123" s="310"/>
      <c r="AG123" s="310"/>
      <c r="AH123" s="310"/>
      <c r="AI123" s="310"/>
      <c r="AJ123" s="310"/>
      <c r="AK123" s="310"/>
      <c r="AL123" s="310"/>
      <c r="AM123" s="310"/>
      <c r="AN123" s="310"/>
      <c r="AO123" s="310"/>
      <c r="AP123" s="310"/>
      <c r="AQ123" s="310"/>
      <c r="AR123" s="310"/>
      <c r="AS123" s="310"/>
      <c r="AT123" s="310"/>
      <c r="AU123" s="310"/>
      <c r="AV123" s="310"/>
      <c r="AW123" s="310"/>
      <c r="AX123" s="310"/>
      <c r="AY123" s="310"/>
      <c r="AZ123" s="310"/>
      <c r="BA123" s="310"/>
      <c r="BB123" s="310"/>
      <c r="BC123" s="310"/>
      <c r="BD123" s="310"/>
      <c r="BE123" s="310"/>
    </row>
    <row r="124" spans="1:57">
      <c r="A124" s="16" t="s">
        <v>253</v>
      </c>
      <c r="B124" s="257">
        <v>2105</v>
      </c>
      <c r="C124" s="258" t="s">
        <v>278</v>
      </c>
      <c r="D124" s="906">
        <v>887.00000000000023</v>
      </c>
      <c r="E124" s="907">
        <v>752.99999999999977</v>
      </c>
      <c r="F124" s="734">
        <v>677.99999999999989</v>
      </c>
      <c r="G124" s="284">
        <v>75</v>
      </c>
      <c r="H124" s="733">
        <v>134</v>
      </c>
      <c r="I124" s="734">
        <v>134</v>
      </c>
      <c r="J124" s="284">
        <v>0</v>
      </c>
      <c r="K124" s="735">
        <v>247.00000000000003</v>
      </c>
      <c r="L124" s="703">
        <v>10</v>
      </c>
      <c r="M124" s="546">
        <v>1.1273957158962794E-2</v>
      </c>
      <c r="N124" s="915">
        <v>0</v>
      </c>
      <c r="O124" s="915">
        <v>10</v>
      </c>
      <c r="P124" s="915">
        <v>0</v>
      </c>
      <c r="Q124" s="790">
        <v>10</v>
      </c>
      <c r="R124" s="547">
        <v>1.3280212483399738E-2</v>
      </c>
      <c r="S124" s="921">
        <v>10</v>
      </c>
      <c r="T124" s="547">
        <v>1.474926253687316E-2</v>
      </c>
      <c r="U124" s="797">
        <v>0</v>
      </c>
      <c r="V124" s="547">
        <v>0</v>
      </c>
      <c r="W124" s="921">
        <v>0</v>
      </c>
      <c r="X124" s="547">
        <v>0</v>
      </c>
      <c r="Y124" s="797">
        <v>0</v>
      </c>
      <c r="Z124" s="547">
        <v>0</v>
      </c>
      <c r="AA124" s="797">
        <v>0</v>
      </c>
      <c r="AB124" s="548" t="s">
        <v>31</v>
      </c>
      <c r="AC124" s="806">
        <v>3</v>
      </c>
      <c r="AD124" s="549">
        <v>1.2145748987854249E-2</v>
      </c>
      <c r="AE124" s="310"/>
      <c r="AF124" s="310"/>
      <c r="AG124" s="310"/>
      <c r="AH124" s="310"/>
      <c r="AI124" s="310"/>
      <c r="AJ124" s="310"/>
      <c r="AK124" s="310"/>
      <c r="AL124" s="310"/>
      <c r="AM124" s="310"/>
      <c r="AN124" s="310"/>
      <c r="AO124" s="310"/>
      <c r="AP124" s="310"/>
      <c r="AQ124" s="310"/>
      <c r="AR124" s="310"/>
      <c r="AS124" s="310"/>
      <c r="AT124" s="310"/>
      <c r="AU124" s="310"/>
      <c r="AV124" s="310"/>
      <c r="AW124" s="310"/>
      <c r="AX124" s="310"/>
      <c r="AY124" s="310"/>
      <c r="AZ124" s="310"/>
      <c r="BA124" s="310"/>
      <c r="BB124" s="310"/>
      <c r="BC124" s="310"/>
      <c r="BD124" s="310"/>
      <c r="BE124" s="310"/>
    </row>
    <row r="125" spans="1:57">
      <c r="A125" s="16" t="s">
        <v>253</v>
      </c>
      <c r="B125" s="257">
        <v>2106</v>
      </c>
      <c r="C125" s="258" t="s">
        <v>279</v>
      </c>
      <c r="D125" s="906">
        <v>597.99999999999989</v>
      </c>
      <c r="E125" s="907">
        <v>569.99999999999989</v>
      </c>
      <c r="F125" s="734">
        <v>569.99999999999989</v>
      </c>
      <c r="G125" s="284">
        <v>0</v>
      </c>
      <c r="H125" s="733">
        <v>27.999999999999996</v>
      </c>
      <c r="I125" s="734">
        <v>27.999999999999996</v>
      </c>
      <c r="J125" s="284">
        <v>0</v>
      </c>
      <c r="K125" s="735">
        <v>0</v>
      </c>
      <c r="L125" s="703">
        <v>7</v>
      </c>
      <c r="M125" s="546">
        <v>1.17056856187291E-2</v>
      </c>
      <c r="N125" s="915">
        <v>0</v>
      </c>
      <c r="O125" s="915">
        <v>7</v>
      </c>
      <c r="P125" s="915">
        <v>0</v>
      </c>
      <c r="Q125" s="790">
        <v>7</v>
      </c>
      <c r="R125" s="547">
        <v>1.2280701754385967E-2</v>
      </c>
      <c r="S125" s="921">
        <v>7</v>
      </c>
      <c r="T125" s="547">
        <v>1.2280701754385967E-2</v>
      </c>
      <c r="U125" s="797">
        <v>0</v>
      </c>
      <c r="V125" s="547" t="s">
        <v>31</v>
      </c>
      <c r="W125" s="921">
        <v>0</v>
      </c>
      <c r="X125" s="547">
        <v>0</v>
      </c>
      <c r="Y125" s="797">
        <v>0</v>
      </c>
      <c r="Z125" s="547">
        <v>0</v>
      </c>
      <c r="AA125" s="797">
        <v>0</v>
      </c>
      <c r="AB125" s="548" t="s">
        <v>31</v>
      </c>
      <c r="AC125" s="806">
        <v>0</v>
      </c>
      <c r="AD125" s="549" t="s">
        <v>31</v>
      </c>
      <c r="AE125" s="310"/>
      <c r="AF125" s="310"/>
      <c r="AG125" s="310"/>
      <c r="AH125" s="310"/>
      <c r="AI125" s="310"/>
      <c r="AJ125" s="310"/>
      <c r="AK125" s="310"/>
      <c r="AL125" s="310"/>
      <c r="AM125" s="310"/>
      <c r="AN125" s="310"/>
      <c r="AO125" s="310"/>
      <c r="AP125" s="310"/>
      <c r="AQ125" s="310"/>
      <c r="AR125" s="310"/>
      <c r="AS125" s="310"/>
      <c r="AT125" s="310"/>
      <c r="AU125" s="310"/>
      <c r="AV125" s="310"/>
      <c r="AW125" s="310"/>
      <c r="AX125" s="310"/>
      <c r="AY125" s="310"/>
      <c r="AZ125" s="310"/>
      <c r="BA125" s="310"/>
      <c r="BB125" s="310"/>
      <c r="BC125" s="310"/>
      <c r="BD125" s="310"/>
      <c r="BE125" s="310"/>
    </row>
    <row r="126" spans="1:57">
      <c r="A126" s="16" t="s">
        <v>253</v>
      </c>
      <c r="B126" s="257">
        <v>2107</v>
      </c>
      <c r="C126" s="258" t="s">
        <v>280</v>
      </c>
      <c r="D126" s="906">
        <v>379</v>
      </c>
      <c r="E126" s="907">
        <v>343.00000000000006</v>
      </c>
      <c r="F126" s="734">
        <v>343.00000000000006</v>
      </c>
      <c r="G126" s="284">
        <v>0</v>
      </c>
      <c r="H126" s="733">
        <v>36</v>
      </c>
      <c r="I126" s="734">
        <v>36</v>
      </c>
      <c r="J126" s="284">
        <v>0</v>
      </c>
      <c r="K126" s="735">
        <v>0</v>
      </c>
      <c r="L126" s="703">
        <v>1</v>
      </c>
      <c r="M126" s="546">
        <v>2.6385224274406332E-3</v>
      </c>
      <c r="N126" s="915">
        <v>0</v>
      </c>
      <c r="O126" s="915">
        <v>1</v>
      </c>
      <c r="P126" s="915">
        <v>0</v>
      </c>
      <c r="Q126" s="790">
        <v>1</v>
      </c>
      <c r="R126" s="547">
        <v>2.9154518950437313E-3</v>
      </c>
      <c r="S126" s="921">
        <v>1</v>
      </c>
      <c r="T126" s="547">
        <v>2.9154518950437313E-3</v>
      </c>
      <c r="U126" s="797">
        <v>0</v>
      </c>
      <c r="V126" s="547" t="s">
        <v>31</v>
      </c>
      <c r="W126" s="921">
        <v>0</v>
      </c>
      <c r="X126" s="547">
        <v>0</v>
      </c>
      <c r="Y126" s="797">
        <v>0</v>
      </c>
      <c r="Z126" s="547">
        <v>0</v>
      </c>
      <c r="AA126" s="797">
        <v>0</v>
      </c>
      <c r="AB126" s="548" t="s">
        <v>31</v>
      </c>
      <c r="AC126" s="806">
        <v>0</v>
      </c>
      <c r="AD126" s="549" t="s">
        <v>31</v>
      </c>
      <c r="AE126" s="310"/>
      <c r="AF126" s="310"/>
      <c r="AG126" s="310"/>
      <c r="AH126" s="310"/>
      <c r="AI126" s="310"/>
      <c r="AJ126" s="310"/>
      <c r="AK126" s="310"/>
      <c r="AL126" s="310"/>
      <c r="AM126" s="310"/>
      <c r="AN126" s="310"/>
      <c r="AO126" s="310"/>
      <c r="AP126" s="310"/>
      <c r="AQ126" s="310"/>
      <c r="AR126" s="310"/>
      <c r="AS126" s="310"/>
      <c r="AT126" s="310"/>
      <c r="AU126" s="310"/>
      <c r="AV126" s="310"/>
      <c r="AW126" s="310"/>
      <c r="AX126" s="310"/>
      <c r="AY126" s="310"/>
      <c r="AZ126" s="310"/>
      <c r="BA126" s="310"/>
      <c r="BB126" s="310"/>
      <c r="BC126" s="310"/>
      <c r="BD126" s="310"/>
      <c r="BE126" s="310"/>
    </row>
    <row r="127" spans="1:57">
      <c r="A127" s="16" t="s">
        <v>253</v>
      </c>
      <c r="B127" s="257">
        <v>2108</v>
      </c>
      <c r="C127" s="258" t="s">
        <v>281</v>
      </c>
      <c r="D127" s="906">
        <v>822.00000000000023</v>
      </c>
      <c r="E127" s="907">
        <v>692</v>
      </c>
      <c r="F127" s="734">
        <v>692</v>
      </c>
      <c r="G127" s="284">
        <v>0</v>
      </c>
      <c r="H127" s="733">
        <v>130</v>
      </c>
      <c r="I127" s="734">
        <v>130</v>
      </c>
      <c r="J127" s="284">
        <v>0</v>
      </c>
      <c r="K127" s="735">
        <v>0</v>
      </c>
      <c r="L127" s="703">
        <v>28</v>
      </c>
      <c r="M127" s="546">
        <v>3.4063260340632597E-2</v>
      </c>
      <c r="N127" s="915">
        <v>0</v>
      </c>
      <c r="O127" s="915">
        <v>28</v>
      </c>
      <c r="P127" s="915">
        <v>0</v>
      </c>
      <c r="Q127" s="790">
        <v>14</v>
      </c>
      <c r="R127" s="547">
        <v>2.023121387283237E-2</v>
      </c>
      <c r="S127" s="921">
        <v>14</v>
      </c>
      <c r="T127" s="547">
        <v>2.023121387283237E-2</v>
      </c>
      <c r="U127" s="797">
        <v>0</v>
      </c>
      <c r="V127" s="547" t="s">
        <v>31</v>
      </c>
      <c r="W127" s="921">
        <v>14</v>
      </c>
      <c r="X127" s="547">
        <v>0.1076923076923077</v>
      </c>
      <c r="Y127" s="797">
        <v>14</v>
      </c>
      <c r="Z127" s="547">
        <v>0.1076923076923077</v>
      </c>
      <c r="AA127" s="797">
        <v>0</v>
      </c>
      <c r="AB127" s="548" t="s">
        <v>31</v>
      </c>
      <c r="AC127" s="806">
        <v>0</v>
      </c>
      <c r="AD127" s="549" t="s">
        <v>31</v>
      </c>
      <c r="AE127" s="310"/>
      <c r="AF127" s="310"/>
      <c r="AG127" s="310"/>
      <c r="AH127" s="310"/>
      <c r="AI127" s="310"/>
      <c r="AJ127" s="310"/>
      <c r="AK127" s="310"/>
      <c r="AL127" s="310"/>
      <c r="AM127" s="310"/>
      <c r="AN127" s="310"/>
      <c r="AO127" s="310"/>
      <c r="AP127" s="310"/>
      <c r="AQ127" s="310"/>
      <c r="AR127" s="310"/>
      <c r="AS127" s="310"/>
      <c r="AT127" s="310"/>
      <c r="AU127" s="310"/>
      <c r="AV127" s="310"/>
      <c r="AW127" s="310"/>
      <c r="AX127" s="310"/>
      <c r="AY127" s="310"/>
      <c r="AZ127" s="310"/>
      <c r="BA127" s="310"/>
      <c r="BB127" s="310"/>
      <c r="BC127" s="310"/>
      <c r="BD127" s="310"/>
      <c r="BE127" s="310"/>
    </row>
    <row r="128" spans="1:57">
      <c r="A128" s="16" t="s">
        <v>253</v>
      </c>
      <c r="B128" s="257">
        <v>2109</v>
      </c>
      <c r="C128" s="258" t="s">
        <v>106</v>
      </c>
      <c r="D128" s="906">
        <v>7100.0000000000027</v>
      </c>
      <c r="E128" s="907">
        <v>5224.0000000000009</v>
      </c>
      <c r="F128" s="734">
        <v>4957.0000000000064</v>
      </c>
      <c r="G128" s="284">
        <v>267</v>
      </c>
      <c r="H128" s="733">
        <v>1875.9999999999998</v>
      </c>
      <c r="I128" s="734">
        <v>1846</v>
      </c>
      <c r="J128" s="284">
        <v>30</v>
      </c>
      <c r="K128" s="735">
        <v>1345.9999999999998</v>
      </c>
      <c r="L128" s="703">
        <v>165.00000000000003</v>
      </c>
      <c r="M128" s="546">
        <v>2.3239436619718307E-2</v>
      </c>
      <c r="N128" s="915">
        <v>0</v>
      </c>
      <c r="O128" s="915">
        <v>165.00000000000003</v>
      </c>
      <c r="P128" s="915">
        <v>0</v>
      </c>
      <c r="Q128" s="790">
        <v>91.000000000000014</v>
      </c>
      <c r="R128" s="547">
        <v>1.7419601837672282E-2</v>
      </c>
      <c r="S128" s="921">
        <v>90.000000000000014</v>
      </c>
      <c r="T128" s="547">
        <v>1.8156142828323563E-2</v>
      </c>
      <c r="U128" s="797">
        <v>1</v>
      </c>
      <c r="V128" s="547">
        <v>3.7453183520599251E-3</v>
      </c>
      <c r="W128" s="921">
        <v>74.000000000000014</v>
      </c>
      <c r="X128" s="547">
        <v>3.944562899786782E-2</v>
      </c>
      <c r="Y128" s="797">
        <v>74.000000000000014</v>
      </c>
      <c r="Z128" s="547">
        <v>4.0086673889490797E-2</v>
      </c>
      <c r="AA128" s="797">
        <v>0</v>
      </c>
      <c r="AB128" s="548">
        <v>0</v>
      </c>
      <c r="AC128" s="806">
        <v>37.999999999999993</v>
      </c>
      <c r="AD128" s="549">
        <v>2.8231797919762259E-2</v>
      </c>
      <c r="AE128" s="310"/>
      <c r="AF128" s="310"/>
      <c r="AG128" s="310"/>
      <c r="AH128" s="310"/>
      <c r="AI128" s="310"/>
      <c r="AJ128" s="310"/>
      <c r="AK128" s="310"/>
      <c r="AL128" s="310"/>
      <c r="AM128" s="310"/>
      <c r="AN128" s="310"/>
      <c r="AO128" s="310"/>
      <c r="AP128" s="310"/>
      <c r="AQ128" s="310"/>
      <c r="AR128" s="310"/>
      <c r="AS128" s="310"/>
      <c r="AT128" s="310"/>
      <c r="AU128" s="310"/>
      <c r="AV128" s="310"/>
      <c r="AW128" s="310"/>
      <c r="AX128" s="310"/>
      <c r="AY128" s="310"/>
      <c r="AZ128" s="310"/>
      <c r="BA128" s="310"/>
      <c r="BB128" s="310"/>
      <c r="BC128" s="310"/>
      <c r="BD128" s="310"/>
      <c r="BE128" s="310"/>
    </row>
    <row r="129" spans="1:57">
      <c r="A129" s="16" t="s">
        <v>253</v>
      </c>
      <c r="B129" s="257">
        <v>2110</v>
      </c>
      <c r="C129" s="258" t="s">
        <v>108</v>
      </c>
      <c r="D129" s="906">
        <v>4100.0000000000018</v>
      </c>
      <c r="E129" s="907">
        <v>3331.9999999999995</v>
      </c>
      <c r="F129" s="734">
        <v>3221.0000000000018</v>
      </c>
      <c r="G129" s="284">
        <v>111</v>
      </c>
      <c r="H129" s="733">
        <v>768.00000000000011</v>
      </c>
      <c r="I129" s="734">
        <v>768.00000000000011</v>
      </c>
      <c r="J129" s="284">
        <v>0</v>
      </c>
      <c r="K129" s="735">
        <v>840.00000000000023</v>
      </c>
      <c r="L129" s="703">
        <v>78.000000000000014</v>
      </c>
      <c r="M129" s="546">
        <v>1.9024390243902435E-2</v>
      </c>
      <c r="N129" s="915">
        <v>0</v>
      </c>
      <c r="O129" s="915">
        <v>78.000000000000014</v>
      </c>
      <c r="P129" s="915">
        <v>0</v>
      </c>
      <c r="Q129" s="790">
        <v>62.000000000000028</v>
      </c>
      <c r="R129" s="547">
        <v>1.8607442977190889E-2</v>
      </c>
      <c r="S129" s="921">
        <v>61.000000000000007</v>
      </c>
      <c r="T129" s="547">
        <v>1.8938217944737649E-2</v>
      </c>
      <c r="U129" s="797">
        <v>1</v>
      </c>
      <c r="V129" s="547">
        <v>9.0090090090090089E-3</v>
      </c>
      <c r="W129" s="921">
        <v>16</v>
      </c>
      <c r="X129" s="547">
        <v>2.0833333333333329E-2</v>
      </c>
      <c r="Y129" s="797">
        <v>16</v>
      </c>
      <c r="Z129" s="547">
        <v>2.0833333333333329E-2</v>
      </c>
      <c r="AA129" s="797">
        <v>0</v>
      </c>
      <c r="AB129" s="548" t="s">
        <v>31</v>
      </c>
      <c r="AC129" s="806">
        <v>25.000000000000007</v>
      </c>
      <c r="AD129" s="549">
        <v>2.9761904761904764E-2</v>
      </c>
      <c r="AE129" s="310"/>
      <c r="AF129" s="310"/>
      <c r="AG129" s="310"/>
      <c r="AH129" s="310"/>
      <c r="AI129" s="310"/>
      <c r="AJ129" s="310"/>
      <c r="AK129" s="310"/>
      <c r="AL129" s="310"/>
      <c r="AM129" s="310"/>
      <c r="AN129" s="310"/>
      <c r="AO129" s="310"/>
      <c r="AP129" s="310"/>
      <c r="AQ129" s="310"/>
      <c r="AR129" s="310"/>
      <c r="AS129" s="310"/>
      <c r="AT129" s="310"/>
      <c r="AU129" s="310"/>
      <c r="AV129" s="310"/>
      <c r="AW129" s="310"/>
      <c r="AX129" s="310"/>
      <c r="AY129" s="310"/>
      <c r="AZ129" s="310"/>
      <c r="BA129" s="310"/>
      <c r="BB129" s="310"/>
      <c r="BC129" s="310"/>
      <c r="BD129" s="310"/>
      <c r="BE129" s="310"/>
    </row>
    <row r="130" spans="1:57">
      <c r="A130" s="16" t="s">
        <v>253</v>
      </c>
      <c r="B130" s="257">
        <v>2111</v>
      </c>
      <c r="C130" s="258" t="s">
        <v>282</v>
      </c>
      <c r="D130" s="906">
        <v>470</v>
      </c>
      <c r="E130" s="907">
        <v>470</v>
      </c>
      <c r="F130" s="734">
        <v>470</v>
      </c>
      <c r="G130" s="284">
        <v>0</v>
      </c>
      <c r="H130" s="733">
        <v>0</v>
      </c>
      <c r="I130" s="734">
        <v>0</v>
      </c>
      <c r="J130" s="284">
        <v>0</v>
      </c>
      <c r="K130" s="735">
        <v>0</v>
      </c>
      <c r="L130" s="703">
        <v>0</v>
      </c>
      <c r="M130" s="546">
        <v>0</v>
      </c>
      <c r="N130" s="915">
        <v>0</v>
      </c>
      <c r="O130" s="915">
        <v>0</v>
      </c>
      <c r="P130" s="915">
        <v>0</v>
      </c>
      <c r="Q130" s="790">
        <v>0</v>
      </c>
      <c r="R130" s="547">
        <v>0</v>
      </c>
      <c r="S130" s="921">
        <v>0</v>
      </c>
      <c r="T130" s="547">
        <v>0</v>
      </c>
      <c r="U130" s="797">
        <v>0</v>
      </c>
      <c r="V130" s="547" t="s">
        <v>31</v>
      </c>
      <c r="W130" s="921">
        <v>0</v>
      </c>
      <c r="X130" s="547" t="s">
        <v>31</v>
      </c>
      <c r="Y130" s="797">
        <v>0</v>
      </c>
      <c r="Z130" s="547" t="s">
        <v>31</v>
      </c>
      <c r="AA130" s="797">
        <v>0</v>
      </c>
      <c r="AB130" s="548" t="s">
        <v>31</v>
      </c>
      <c r="AC130" s="806">
        <v>0</v>
      </c>
      <c r="AD130" s="549" t="s">
        <v>31</v>
      </c>
      <c r="AE130" s="310"/>
      <c r="AF130" s="310"/>
      <c r="AG130" s="310"/>
      <c r="AH130" s="310"/>
      <c r="AI130" s="310"/>
      <c r="AJ130" s="310"/>
      <c r="AK130" s="310"/>
      <c r="AL130" s="310"/>
      <c r="AM130" s="310"/>
      <c r="AN130" s="310"/>
      <c r="AO130" s="310"/>
      <c r="AP130" s="310"/>
      <c r="AQ130" s="310"/>
      <c r="AR130" s="310"/>
      <c r="AS130" s="310"/>
      <c r="AT130" s="310"/>
      <c r="AU130" s="310"/>
      <c r="AV130" s="310"/>
      <c r="AW130" s="310"/>
      <c r="AX130" s="310"/>
      <c r="AY130" s="310"/>
      <c r="AZ130" s="310"/>
      <c r="BA130" s="310"/>
      <c r="BB130" s="310"/>
      <c r="BC130" s="310"/>
      <c r="BD130" s="310"/>
      <c r="BE130" s="310"/>
    </row>
    <row r="131" spans="1:57">
      <c r="A131" s="16" t="s">
        <v>253</v>
      </c>
      <c r="B131" s="257">
        <v>2112</v>
      </c>
      <c r="C131" s="258" t="s">
        <v>110</v>
      </c>
      <c r="D131" s="906">
        <v>2437.0000000000009</v>
      </c>
      <c r="E131" s="907">
        <v>2031.9999999999993</v>
      </c>
      <c r="F131" s="734">
        <v>2031.9999999999993</v>
      </c>
      <c r="G131" s="284">
        <v>0</v>
      </c>
      <c r="H131" s="733">
        <v>405.00000000000006</v>
      </c>
      <c r="I131" s="734">
        <v>405.00000000000006</v>
      </c>
      <c r="J131" s="284">
        <v>0</v>
      </c>
      <c r="K131" s="735">
        <v>464.00000000000011</v>
      </c>
      <c r="L131" s="703">
        <v>50</v>
      </c>
      <c r="M131" s="546">
        <v>2.0517029134181363E-2</v>
      </c>
      <c r="N131" s="915">
        <v>0</v>
      </c>
      <c r="O131" s="915">
        <v>50</v>
      </c>
      <c r="P131" s="915">
        <v>0</v>
      </c>
      <c r="Q131" s="790">
        <v>33</v>
      </c>
      <c r="R131" s="547">
        <v>1.6240157480314966E-2</v>
      </c>
      <c r="S131" s="921">
        <v>33</v>
      </c>
      <c r="T131" s="547">
        <v>1.6240157480314966E-2</v>
      </c>
      <c r="U131" s="797">
        <v>0</v>
      </c>
      <c r="V131" s="547" t="s">
        <v>31</v>
      </c>
      <c r="W131" s="921">
        <v>17</v>
      </c>
      <c r="X131" s="547">
        <v>4.1975308641975302E-2</v>
      </c>
      <c r="Y131" s="797">
        <v>17</v>
      </c>
      <c r="Z131" s="547">
        <v>4.1975308641975302E-2</v>
      </c>
      <c r="AA131" s="797">
        <v>0</v>
      </c>
      <c r="AB131" s="548" t="s">
        <v>31</v>
      </c>
      <c r="AC131" s="806">
        <v>1</v>
      </c>
      <c r="AD131" s="549">
        <v>2.155172413793103E-3</v>
      </c>
      <c r="AE131" s="310"/>
      <c r="AF131" s="310"/>
      <c r="AG131" s="310"/>
      <c r="AH131" s="310"/>
      <c r="AI131" s="310"/>
      <c r="AJ131" s="310"/>
      <c r="AK131" s="310"/>
      <c r="AL131" s="310"/>
      <c r="AM131" s="310"/>
      <c r="AN131" s="310"/>
      <c r="AO131" s="310"/>
      <c r="AP131" s="310"/>
      <c r="AQ131" s="310"/>
      <c r="AR131" s="310"/>
      <c r="AS131" s="310"/>
      <c r="AT131" s="310"/>
      <c r="AU131" s="310"/>
      <c r="AV131" s="310"/>
      <c r="AW131" s="310"/>
      <c r="AX131" s="310"/>
      <c r="AY131" s="310"/>
      <c r="AZ131" s="310"/>
      <c r="BA131" s="310"/>
      <c r="BB131" s="310"/>
      <c r="BC131" s="310"/>
      <c r="BD131" s="310"/>
      <c r="BE131" s="310"/>
    </row>
    <row r="132" spans="1:57">
      <c r="A132" s="16" t="s">
        <v>253</v>
      </c>
      <c r="B132" s="257">
        <v>2113</v>
      </c>
      <c r="C132" s="258" t="s">
        <v>283</v>
      </c>
      <c r="D132" s="906">
        <v>582</v>
      </c>
      <c r="E132" s="907">
        <v>573</v>
      </c>
      <c r="F132" s="734">
        <v>573</v>
      </c>
      <c r="G132" s="284">
        <v>0</v>
      </c>
      <c r="H132" s="733">
        <v>9</v>
      </c>
      <c r="I132" s="734">
        <v>9</v>
      </c>
      <c r="J132" s="284">
        <v>0</v>
      </c>
      <c r="K132" s="735">
        <v>0</v>
      </c>
      <c r="L132" s="703">
        <v>14</v>
      </c>
      <c r="M132" s="546">
        <v>2.4054982817869417E-2</v>
      </c>
      <c r="N132" s="915">
        <v>0</v>
      </c>
      <c r="O132" s="915">
        <v>14</v>
      </c>
      <c r="P132" s="915">
        <v>0</v>
      </c>
      <c r="Q132" s="790">
        <v>14</v>
      </c>
      <c r="R132" s="547">
        <v>2.4432809773123908E-2</v>
      </c>
      <c r="S132" s="921">
        <v>14</v>
      </c>
      <c r="T132" s="547">
        <v>2.4432809773123908E-2</v>
      </c>
      <c r="U132" s="797">
        <v>0</v>
      </c>
      <c r="V132" s="547" t="s">
        <v>31</v>
      </c>
      <c r="W132" s="921">
        <v>0</v>
      </c>
      <c r="X132" s="547">
        <v>0</v>
      </c>
      <c r="Y132" s="797">
        <v>0</v>
      </c>
      <c r="Z132" s="547">
        <v>0</v>
      </c>
      <c r="AA132" s="797">
        <v>0</v>
      </c>
      <c r="AB132" s="548" t="s">
        <v>31</v>
      </c>
      <c r="AC132" s="806">
        <v>0</v>
      </c>
      <c r="AD132" s="549" t="s">
        <v>31</v>
      </c>
      <c r="AE132" s="310"/>
      <c r="AF132" s="310"/>
      <c r="AG132" s="310"/>
      <c r="AH132" s="310"/>
      <c r="AI132" s="310"/>
      <c r="AJ132" s="310"/>
      <c r="AK132" s="310"/>
      <c r="AL132" s="310"/>
      <c r="AM132" s="310"/>
      <c r="AN132" s="310"/>
      <c r="AO132" s="310"/>
      <c r="AP132" s="310"/>
      <c r="AQ132" s="310"/>
      <c r="AR132" s="310"/>
      <c r="AS132" s="310"/>
      <c r="AT132" s="310"/>
      <c r="AU132" s="310"/>
      <c r="AV132" s="310"/>
      <c r="AW132" s="310"/>
      <c r="AX132" s="310"/>
      <c r="AY132" s="310"/>
      <c r="AZ132" s="310"/>
      <c r="BA132" s="310"/>
      <c r="BB132" s="310"/>
      <c r="BC132" s="310"/>
      <c r="BD132" s="310"/>
      <c r="BE132" s="310"/>
    </row>
    <row r="133" spans="1:57">
      <c r="A133" s="16" t="s">
        <v>253</v>
      </c>
      <c r="B133" s="257">
        <v>2114</v>
      </c>
      <c r="C133" s="258" t="s">
        <v>112</v>
      </c>
      <c r="D133" s="906">
        <v>1980.9999999999995</v>
      </c>
      <c r="E133" s="907">
        <v>1515.0000000000002</v>
      </c>
      <c r="F133" s="734">
        <v>1515.0000000000002</v>
      </c>
      <c r="G133" s="284">
        <v>0</v>
      </c>
      <c r="H133" s="733">
        <v>466.00000000000011</v>
      </c>
      <c r="I133" s="734">
        <v>466.00000000000011</v>
      </c>
      <c r="J133" s="284">
        <v>0</v>
      </c>
      <c r="K133" s="735">
        <v>242</v>
      </c>
      <c r="L133" s="703">
        <v>30.000000000000007</v>
      </c>
      <c r="M133" s="546">
        <v>1.5143866733972748E-2</v>
      </c>
      <c r="N133" s="915">
        <v>0</v>
      </c>
      <c r="O133" s="915">
        <v>30.000000000000007</v>
      </c>
      <c r="P133" s="915">
        <v>0</v>
      </c>
      <c r="Q133" s="790">
        <v>28.000000000000004</v>
      </c>
      <c r="R133" s="547">
        <v>1.8481848184818482E-2</v>
      </c>
      <c r="S133" s="921">
        <v>28.000000000000004</v>
      </c>
      <c r="T133" s="547">
        <v>1.8481848184818482E-2</v>
      </c>
      <c r="U133" s="797">
        <v>0</v>
      </c>
      <c r="V133" s="547" t="s">
        <v>31</v>
      </c>
      <c r="W133" s="921">
        <v>2</v>
      </c>
      <c r="X133" s="547">
        <v>4.2918454935622309E-3</v>
      </c>
      <c r="Y133" s="797">
        <v>2</v>
      </c>
      <c r="Z133" s="547">
        <v>4.2918454935622309E-3</v>
      </c>
      <c r="AA133" s="797">
        <v>0</v>
      </c>
      <c r="AB133" s="548" t="s">
        <v>31</v>
      </c>
      <c r="AC133" s="806">
        <v>12</v>
      </c>
      <c r="AD133" s="549">
        <v>4.9586776859504134E-2</v>
      </c>
      <c r="AE133" s="310"/>
      <c r="AF133" s="310"/>
      <c r="AG133" s="310"/>
      <c r="AH133" s="310"/>
      <c r="AI133" s="310"/>
      <c r="AJ133" s="310"/>
      <c r="AK133" s="310"/>
      <c r="AL133" s="310"/>
      <c r="AM133" s="310"/>
      <c r="AN133" s="310"/>
      <c r="AO133" s="310"/>
      <c r="AP133" s="310"/>
      <c r="AQ133" s="310"/>
      <c r="AR133" s="310"/>
      <c r="AS133" s="310"/>
      <c r="AT133" s="310"/>
      <c r="AU133" s="310"/>
      <c r="AV133" s="310"/>
      <c r="AW133" s="310"/>
      <c r="AX133" s="310"/>
      <c r="AY133" s="310"/>
      <c r="AZ133" s="310"/>
      <c r="BA133" s="310"/>
      <c r="BB133" s="310"/>
      <c r="BC133" s="310"/>
      <c r="BD133" s="310"/>
      <c r="BE133" s="310"/>
    </row>
    <row r="134" spans="1:57">
      <c r="A134" s="16" t="s">
        <v>253</v>
      </c>
      <c r="B134" s="257">
        <v>2115</v>
      </c>
      <c r="C134" s="258" t="s">
        <v>114</v>
      </c>
      <c r="D134" s="906">
        <v>6239.9999999999964</v>
      </c>
      <c r="E134" s="907">
        <v>4874.9999999999991</v>
      </c>
      <c r="F134" s="734">
        <v>4313.0000000000036</v>
      </c>
      <c r="G134" s="284">
        <v>562.00000000000011</v>
      </c>
      <c r="H134" s="733">
        <v>1364.9999999999993</v>
      </c>
      <c r="I134" s="734">
        <v>1314.9999999999993</v>
      </c>
      <c r="J134" s="284">
        <v>49.999999999999993</v>
      </c>
      <c r="K134" s="735">
        <v>2329.0000000000014</v>
      </c>
      <c r="L134" s="703">
        <v>129.00000000000003</v>
      </c>
      <c r="M134" s="546">
        <v>2.067307692307694E-2</v>
      </c>
      <c r="N134" s="915">
        <v>1</v>
      </c>
      <c r="O134" s="915">
        <v>128</v>
      </c>
      <c r="P134" s="915">
        <v>0</v>
      </c>
      <c r="Q134" s="790">
        <v>73.000000000000014</v>
      </c>
      <c r="R134" s="547">
        <v>1.4974358974358981E-2</v>
      </c>
      <c r="S134" s="921">
        <v>69.999999999999986</v>
      </c>
      <c r="T134" s="547">
        <v>1.6230002318571742E-2</v>
      </c>
      <c r="U134" s="797">
        <v>3</v>
      </c>
      <c r="V134" s="547">
        <v>5.3380782918149459E-3</v>
      </c>
      <c r="W134" s="921">
        <v>56.000000000000007</v>
      </c>
      <c r="X134" s="547">
        <v>4.1025641025641053E-2</v>
      </c>
      <c r="Y134" s="797">
        <v>56.000000000000007</v>
      </c>
      <c r="Z134" s="547">
        <v>4.2585551330798506E-2</v>
      </c>
      <c r="AA134" s="797">
        <v>0</v>
      </c>
      <c r="AB134" s="548">
        <v>0</v>
      </c>
      <c r="AC134" s="806">
        <v>56.000000000000014</v>
      </c>
      <c r="AD134" s="549">
        <v>2.4044654358093595E-2</v>
      </c>
      <c r="AE134" s="310"/>
      <c r="AF134" s="310"/>
      <c r="AG134" s="310"/>
      <c r="AH134" s="310"/>
      <c r="AI134" s="310"/>
      <c r="AJ134" s="310"/>
      <c r="AK134" s="310"/>
      <c r="AL134" s="310"/>
      <c r="AM134" s="310"/>
      <c r="AN134" s="310"/>
      <c r="AO134" s="310"/>
      <c r="AP134" s="310"/>
      <c r="AQ134" s="310"/>
      <c r="AR134" s="310"/>
      <c r="AS134" s="310"/>
      <c r="AT134" s="310"/>
      <c r="AU134" s="310"/>
      <c r="AV134" s="310"/>
      <c r="AW134" s="310"/>
      <c r="AX134" s="310"/>
      <c r="AY134" s="310"/>
      <c r="AZ134" s="310"/>
      <c r="BA134" s="310"/>
      <c r="BB134" s="310"/>
      <c r="BC134" s="310"/>
      <c r="BD134" s="310"/>
      <c r="BE134" s="310"/>
    </row>
    <row r="135" spans="1:57">
      <c r="A135" s="16" t="s">
        <v>253</v>
      </c>
      <c r="B135" s="257">
        <v>2116</v>
      </c>
      <c r="C135" s="258" t="s">
        <v>284</v>
      </c>
      <c r="D135" s="906">
        <v>622.99999999999989</v>
      </c>
      <c r="E135" s="907">
        <v>343.99999999999994</v>
      </c>
      <c r="F135" s="734">
        <v>343.99999999999994</v>
      </c>
      <c r="G135" s="284">
        <v>0</v>
      </c>
      <c r="H135" s="733">
        <v>279.00000000000006</v>
      </c>
      <c r="I135" s="734">
        <v>279.00000000000006</v>
      </c>
      <c r="J135" s="284">
        <v>0</v>
      </c>
      <c r="K135" s="735">
        <v>0</v>
      </c>
      <c r="L135" s="703">
        <v>28</v>
      </c>
      <c r="M135" s="546">
        <v>4.4943820224719107E-2</v>
      </c>
      <c r="N135" s="915">
        <v>0</v>
      </c>
      <c r="O135" s="915">
        <v>28</v>
      </c>
      <c r="P135" s="915">
        <v>0</v>
      </c>
      <c r="Q135" s="790">
        <v>2</v>
      </c>
      <c r="R135" s="547">
        <v>5.8139534883720938E-3</v>
      </c>
      <c r="S135" s="921">
        <v>2</v>
      </c>
      <c r="T135" s="547">
        <v>5.8139534883720938E-3</v>
      </c>
      <c r="U135" s="797">
        <v>0</v>
      </c>
      <c r="V135" s="547" t="s">
        <v>31</v>
      </c>
      <c r="W135" s="921">
        <v>26</v>
      </c>
      <c r="X135" s="547">
        <v>9.3189964157706071E-2</v>
      </c>
      <c r="Y135" s="797">
        <v>26</v>
      </c>
      <c r="Z135" s="547">
        <v>9.3189964157706071E-2</v>
      </c>
      <c r="AA135" s="797">
        <v>0</v>
      </c>
      <c r="AB135" s="548" t="s">
        <v>31</v>
      </c>
      <c r="AC135" s="806">
        <v>0</v>
      </c>
      <c r="AD135" s="549" t="s">
        <v>31</v>
      </c>
      <c r="AE135" s="310"/>
      <c r="AF135" s="310"/>
      <c r="AG135" s="310"/>
      <c r="AH135" s="310"/>
      <c r="AI135" s="310"/>
      <c r="AJ135" s="310"/>
      <c r="AK135" s="310"/>
      <c r="AL135" s="310"/>
      <c r="AM135" s="310"/>
      <c r="AN135" s="310"/>
      <c r="AO135" s="310"/>
      <c r="AP135" s="310"/>
      <c r="AQ135" s="310"/>
      <c r="AR135" s="310"/>
      <c r="AS135" s="310"/>
      <c r="AT135" s="310"/>
      <c r="AU135" s="310"/>
      <c r="AV135" s="310"/>
      <c r="AW135" s="310"/>
      <c r="AX135" s="310"/>
      <c r="AY135" s="310"/>
      <c r="AZ135" s="310"/>
      <c r="BA135" s="310"/>
      <c r="BB135" s="310"/>
      <c r="BC135" s="310"/>
      <c r="BD135" s="310"/>
      <c r="BE135" s="310"/>
    </row>
    <row r="136" spans="1:57">
      <c r="A136" s="16" t="s">
        <v>253</v>
      </c>
      <c r="B136" s="257">
        <v>2117</v>
      </c>
      <c r="C136" s="258" t="s">
        <v>285</v>
      </c>
      <c r="D136" s="906">
        <v>1312.9999999999998</v>
      </c>
      <c r="E136" s="907">
        <v>813.99999999999989</v>
      </c>
      <c r="F136" s="734">
        <v>785.00000000000023</v>
      </c>
      <c r="G136" s="284">
        <v>29</v>
      </c>
      <c r="H136" s="733">
        <v>498.99999999999994</v>
      </c>
      <c r="I136" s="734">
        <v>498.99999999999994</v>
      </c>
      <c r="J136" s="284">
        <v>0</v>
      </c>
      <c r="K136" s="735">
        <v>0</v>
      </c>
      <c r="L136" s="703">
        <v>52.999999999999986</v>
      </c>
      <c r="M136" s="546">
        <v>4.036557501904036E-2</v>
      </c>
      <c r="N136" s="915">
        <v>0</v>
      </c>
      <c r="O136" s="915">
        <v>52.999999999999986</v>
      </c>
      <c r="P136" s="915">
        <v>0</v>
      </c>
      <c r="Q136" s="790">
        <v>21.999999999999996</v>
      </c>
      <c r="R136" s="547">
        <v>2.7027027027027025E-2</v>
      </c>
      <c r="S136" s="921">
        <v>21</v>
      </c>
      <c r="T136" s="547">
        <v>2.6751592356687889E-2</v>
      </c>
      <c r="U136" s="797">
        <v>1</v>
      </c>
      <c r="V136" s="547">
        <v>3.4482758620689655E-2</v>
      </c>
      <c r="W136" s="921">
        <v>31</v>
      </c>
      <c r="X136" s="547">
        <v>6.2124248496993995E-2</v>
      </c>
      <c r="Y136" s="797">
        <v>31</v>
      </c>
      <c r="Z136" s="547">
        <v>6.2124248496993995E-2</v>
      </c>
      <c r="AA136" s="797">
        <v>0</v>
      </c>
      <c r="AB136" s="548" t="s">
        <v>31</v>
      </c>
      <c r="AC136" s="806">
        <v>0</v>
      </c>
      <c r="AD136" s="549" t="s">
        <v>31</v>
      </c>
      <c r="AE136" s="310"/>
      <c r="AF136" s="310"/>
      <c r="AG136" s="310"/>
      <c r="AH136" s="310"/>
      <c r="AI136" s="310"/>
      <c r="AJ136" s="310"/>
      <c r="AK136" s="310"/>
      <c r="AL136" s="310"/>
      <c r="AM136" s="310"/>
      <c r="AN136" s="310"/>
      <c r="AO136" s="310"/>
      <c r="AP136" s="310"/>
      <c r="AQ136" s="310"/>
      <c r="AR136" s="310"/>
      <c r="AS136" s="310"/>
      <c r="AT136" s="310"/>
      <c r="AU136" s="310"/>
      <c r="AV136" s="310"/>
      <c r="AW136" s="310"/>
      <c r="AX136" s="310"/>
      <c r="AY136" s="310"/>
      <c r="AZ136" s="310"/>
      <c r="BA136" s="310"/>
      <c r="BB136" s="310"/>
      <c r="BC136" s="310"/>
      <c r="BD136" s="310"/>
      <c r="BE136" s="310"/>
    </row>
    <row r="137" spans="1:57">
      <c r="A137" s="16" t="s">
        <v>253</v>
      </c>
      <c r="B137" s="257">
        <v>2118</v>
      </c>
      <c r="C137" s="258" t="s">
        <v>116</v>
      </c>
      <c r="D137" s="906">
        <v>1648.0000000000005</v>
      </c>
      <c r="E137" s="907">
        <v>1134</v>
      </c>
      <c r="F137" s="734">
        <v>1134</v>
      </c>
      <c r="G137" s="284">
        <v>0</v>
      </c>
      <c r="H137" s="733">
        <v>513.99999999999977</v>
      </c>
      <c r="I137" s="734">
        <v>513.99999999999977</v>
      </c>
      <c r="J137" s="284">
        <v>0</v>
      </c>
      <c r="K137" s="735">
        <v>0</v>
      </c>
      <c r="L137" s="703">
        <v>34.000000000000007</v>
      </c>
      <c r="M137" s="546">
        <v>2.0631067961165046E-2</v>
      </c>
      <c r="N137" s="915">
        <v>0</v>
      </c>
      <c r="O137" s="915">
        <v>34.000000000000007</v>
      </c>
      <c r="P137" s="915">
        <v>0</v>
      </c>
      <c r="Q137" s="790">
        <v>23.000000000000004</v>
      </c>
      <c r="R137" s="547">
        <v>2.0282186948853618E-2</v>
      </c>
      <c r="S137" s="921">
        <v>23.000000000000004</v>
      </c>
      <c r="T137" s="547">
        <v>2.0282186948853618E-2</v>
      </c>
      <c r="U137" s="797">
        <v>0</v>
      </c>
      <c r="V137" s="547" t="s">
        <v>31</v>
      </c>
      <c r="W137" s="921">
        <v>11</v>
      </c>
      <c r="X137" s="547">
        <v>2.1400778210116742E-2</v>
      </c>
      <c r="Y137" s="797">
        <v>11</v>
      </c>
      <c r="Z137" s="547">
        <v>2.1400778210116742E-2</v>
      </c>
      <c r="AA137" s="797">
        <v>0</v>
      </c>
      <c r="AB137" s="548" t="s">
        <v>31</v>
      </c>
      <c r="AC137" s="806">
        <v>0</v>
      </c>
      <c r="AD137" s="549" t="s">
        <v>31</v>
      </c>
      <c r="AE137" s="310"/>
      <c r="AF137" s="310"/>
      <c r="AG137" s="310"/>
      <c r="AH137" s="310"/>
      <c r="AI137" s="310"/>
      <c r="AJ137" s="310"/>
      <c r="AK137" s="310"/>
      <c r="AL137" s="310"/>
      <c r="AM137" s="310"/>
      <c r="AN137" s="310"/>
      <c r="AO137" s="310"/>
      <c r="AP137" s="310"/>
      <c r="AQ137" s="310"/>
      <c r="AR137" s="310"/>
      <c r="AS137" s="310"/>
      <c r="AT137" s="310"/>
      <c r="AU137" s="310"/>
      <c r="AV137" s="310"/>
      <c r="AW137" s="310"/>
      <c r="AX137" s="310"/>
      <c r="AY137" s="310"/>
      <c r="AZ137" s="310"/>
      <c r="BA137" s="310"/>
      <c r="BB137" s="310"/>
      <c r="BC137" s="310"/>
      <c r="BD137" s="310"/>
      <c r="BE137" s="310"/>
    </row>
    <row r="138" spans="1:57">
      <c r="A138" s="16" t="s">
        <v>253</v>
      </c>
      <c r="B138" s="257">
        <v>2119</v>
      </c>
      <c r="C138" s="258" t="s">
        <v>286</v>
      </c>
      <c r="D138" s="906">
        <v>2397.0000000000014</v>
      </c>
      <c r="E138" s="907">
        <v>1837.9999999999995</v>
      </c>
      <c r="F138" s="734">
        <v>1837.9999999999995</v>
      </c>
      <c r="G138" s="284">
        <v>0</v>
      </c>
      <c r="H138" s="733">
        <v>559</v>
      </c>
      <c r="I138" s="734">
        <v>559</v>
      </c>
      <c r="J138" s="284">
        <v>0</v>
      </c>
      <c r="K138" s="735">
        <v>351</v>
      </c>
      <c r="L138" s="703">
        <v>73</v>
      </c>
      <c r="M138" s="546">
        <v>3.0454735085523554E-2</v>
      </c>
      <c r="N138" s="915">
        <v>0</v>
      </c>
      <c r="O138" s="915">
        <v>73</v>
      </c>
      <c r="P138" s="915">
        <v>0</v>
      </c>
      <c r="Q138" s="790">
        <v>23</v>
      </c>
      <c r="R138" s="547">
        <v>1.2513601741022853E-2</v>
      </c>
      <c r="S138" s="921">
        <v>23</v>
      </c>
      <c r="T138" s="547">
        <v>1.2513601741022853E-2</v>
      </c>
      <c r="U138" s="797">
        <v>0</v>
      </c>
      <c r="V138" s="547" t="s">
        <v>31</v>
      </c>
      <c r="W138" s="921">
        <v>50.000000000000007</v>
      </c>
      <c r="X138" s="547">
        <v>8.9445438282647602E-2</v>
      </c>
      <c r="Y138" s="797">
        <v>50.000000000000007</v>
      </c>
      <c r="Z138" s="547">
        <v>8.9445438282647602E-2</v>
      </c>
      <c r="AA138" s="797">
        <v>0</v>
      </c>
      <c r="AB138" s="548" t="s">
        <v>31</v>
      </c>
      <c r="AC138" s="806">
        <v>4</v>
      </c>
      <c r="AD138" s="549">
        <v>1.1396011396011397E-2</v>
      </c>
      <c r="AE138" s="310"/>
      <c r="AF138" s="310"/>
      <c r="AG138" s="310"/>
      <c r="AH138" s="310"/>
      <c r="AI138" s="310"/>
      <c r="AJ138" s="310"/>
      <c r="AK138" s="310"/>
      <c r="AL138" s="310"/>
      <c r="AM138" s="310"/>
      <c r="AN138" s="310"/>
      <c r="AO138" s="310"/>
      <c r="AP138" s="310"/>
      <c r="AQ138" s="310"/>
      <c r="AR138" s="310"/>
      <c r="AS138" s="310"/>
      <c r="AT138" s="310"/>
      <c r="AU138" s="310"/>
      <c r="AV138" s="310"/>
      <c r="AW138" s="310"/>
      <c r="AX138" s="310"/>
      <c r="AY138" s="310"/>
      <c r="AZ138" s="310"/>
      <c r="BA138" s="310"/>
      <c r="BB138" s="310"/>
      <c r="BC138" s="310"/>
      <c r="BD138" s="310"/>
      <c r="BE138" s="310"/>
    </row>
    <row r="139" spans="1:57">
      <c r="A139" s="16" t="s">
        <v>253</v>
      </c>
      <c r="B139" s="257">
        <v>2120</v>
      </c>
      <c r="C139" s="258" t="s">
        <v>122</v>
      </c>
      <c r="D139" s="906">
        <v>4187.9999999999982</v>
      </c>
      <c r="E139" s="907">
        <v>3383.0000000000032</v>
      </c>
      <c r="F139" s="734">
        <v>3265.0000000000018</v>
      </c>
      <c r="G139" s="284">
        <v>118</v>
      </c>
      <c r="H139" s="733">
        <v>805</v>
      </c>
      <c r="I139" s="734">
        <v>805</v>
      </c>
      <c r="J139" s="284">
        <v>0</v>
      </c>
      <c r="K139" s="735">
        <v>0</v>
      </c>
      <c r="L139" s="703">
        <v>84.000000000000014</v>
      </c>
      <c r="M139" s="546">
        <v>2.0057306590257892E-2</v>
      </c>
      <c r="N139" s="915">
        <v>1</v>
      </c>
      <c r="O139" s="915">
        <v>82.999999999999986</v>
      </c>
      <c r="P139" s="915">
        <v>0</v>
      </c>
      <c r="Q139" s="790">
        <v>53.999999999999993</v>
      </c>
      <c r="R139" s="547">
        <v>1.5962163759976337E-2</v>
      </c>
      <c r="S139" s="921">
        <v>53.999999999999993</v>
      </c>
      <c r="T139" s="547">
        <v>1.6539050535987736E-2</v>
      </c>
      <c r="U139" s="797">
        <v>0</v>
      </c>
      <c r="V139" s="547">
        <v>0</v>
      </c>
      <c r="W139" s="921">
        <v>30</v>
      </c>
      <c r="X139" s="547">
        <v>3.7267080745341616E-2</v>
      </c>
      <c r="Y139" s="797">
        <v>30</v>
      </c>
      <c r="Z139" s="547">
        <v>3.7267080745341616E-2</v>
      </c>
      <c r="AA139" s="797">
        <v>0</v>
      </c>
      <c r="AB139" s="548" t="s">
        <v>31</v>
      </c>
      <c r="AC139" s="806">
        <v>0</v>
      </c>
      <c r="AD139" s="549" t="s">
        <v>31</v>
      </c>
      <c r="AE139" s="310"/>
      <c r="AF139" s="310"/>
      <c r="AG139" s="310"/>
      <c r="AH139" s="310"/>
      <c r="AI139" s="310"/>
      <c r="AJ139" s="310"/>
      <c r="AK139" s="310"/>
      <c r="AL139" s="310"/>
      <c r="AM139" s="310"/>
      <c r="AN139" s="310"/>
      <c r="AO139" s="310"/>
      <c r="AP139" s="310"/>
      <c r="AQ139" s="310"/>
      <c r="AR139" s="310"/>
      <c r="AS139" s="310"/>
      <c r="AT139" s="310"/>
      <c r="AU139" s="310"/>
      <c r="AV139" s="310"/>
      <c r="AW139" s="310"/>
      <c r="AX139" s="310"/>
      <c r="AY139" s="310"/>
      <c r="AZ139" s="310"/>
      <c r="BA139" s="310"/>
      <c r="BB139" s="310"/>
      <c r="BC139" s="310"/>
      <c r="BD139" s="310"/>
      <c r="BE139" s="310"/>
    </row>
    <row r="140" spans="1:57">
      <c r="A140" s="16" t="s">
        <v>253</v>
      </c>
      <c r="B140" s="257">
        <v>2121</v>
      </c>
      <c r="C140" s="258" t="s">
        <v>124</v>
      </c>
      <c r="D140" s="906">
        <v>2541.0000000000014</v>
      </c>
      <c r="E140" s="907">
        <v>1786.9999999999995</v>
      </c>
      <c r="F140" s="734">
        <v>1786.9999999999995</v>
      </c>
      <c r="G140" s="284">
        <v>0</v>
      </c>
      <c r="H140" s="733">
        <v>754.00000000000011</v>
      </c>
      <c r="I140" s="734">
        <v>754.00000000000011</v>
      </c>
      <c r="J140" s="284">
        <v>0</v>
      </c>
      <c r="K140" s="735">
        <v>0</v>
      </c>
      <c r="L140" s="703">
        <v>26</v>
      </c>
      <c r="M140" s="546">
        <v>1.0232192050373862E-2</v>
      </c>
      <c r="N140" s="915">
        <v>0</v>
      </c>
      <c r="O140" s="915">
        <v>26</v>
      </c>
      <c r="P140" s="915">
        <v>0</v>
      </c>
      <c r="Q140" s="790">
        <v>11</v>
      </c>
      <c r="R140" s="547">
        <v>6.1555679910464478E-3</v>
      </c>
      <c r="S140" s="921">
        <v>11</v>
      </c>
      <c r="T140" s="547">
        <v>6.1555679910464478E-3</v>
      </c>
      <c r="U140" s="797">
        <v>0</v>
      </c>
      <c r="V140" s="547" t="s">
        <v>31</v>
      </c>
      <c r="W140" s="921">
        <v>15</v>
      </c>
      <c r="X140" s="547">
        <v>1.9893899204244028E-2</v>
      </c>
      <c r="Y140" s="797">
        <v>15</v>
      </c>
      <c r="Z140" s="547">
        <v>1.9893899204244028E-2</v>
      </c>
      <c r="AA140" s="797">
        <v>0</v>
      </c>
      <c r="AB140" s="548" t="s">
        <v>31</v>
      </c>
      <c r="AC140" s="806">
        <v>0</v>
      </c>
      <c r="AD140" s="549" t="s">
        <v>31</v>
      </c>
      <c r="AE140" s="310"/>
      <c r="AF140" s="310"/>
      <c r="AG140" s="310"/>
      <c r="AH140" s="310"/>
      <c r="AI140" s="310"/>
      <c r="AJ140" s="310"/>
      <c r="AK140" s="310"/>
      <c r="AL140" s="310"/>
      <c r="AM140" s="310"/>
      <c r="AN140" s="310"/>
      <c r="AO140" s="310"/>
      <c r="AP140" s="310"/>
      <c r="AQ140" s="310"/>
      <c r="AR140" s="310"/>
      <c r="AS140" s="310"/>
      <c r="AT140" s="310"/>
      <c r="AU140" s="310"/>
      <c r="AV140" s="310"/>
      <c r="AW140" s="310"/>
      <c r="AX140" s="310"/>
      <c r="AY140" s="310"/>
      <c r="AZ140" s="310"/>
      <c r="BA140" s="310"/>
      <c r="BB140" s="310"/>
      <c r="BC140" s="310"/>
      <c r="BD140" s="310"/>
      <c r="BE140" s="310"/>
    </row>
    <row r="141" spans="1:57">
      <c r="A141" s="16" t="s">
        <v>253</v>
      </c>
      <c r="B141" s="257">
        <v>2122</v>
      </c>
      <c r="C141" s="258" t="s">
        <v>287</v>
      </c>
      <c r="D141" s="906">
        <v>1415.9999999999998</v>
      </c>
      <c r="E141" s="907">
        <v>1123.9999999999998</v>
      </c>
      <c r="F141" s="734">
        <v>1123.9999999999998</v>
      </c>
      <c r="G141" s="284">
        <v>0</v>
      </c>
      <c r="H141" s="733">
        <v>292</v>
      </c>
      <c r="I141" s="734">
        <v>239</v>
      </c>
      <c r="J141" s="284">
        <v>52.999999999999993</v>
      </c>
      <c r="K141" s="735">
        <v>843.00000000000057</v>
      </c>
      <c r="L141" s="703">
        <v>6.9999999999999991</v>
      </c>
      <c r="M141" s="546">
        <v>4.9435028248587575E-3</v>
      </c>
      <c r="N141" s="915">
        <v>0</v>
      </c>
      <c r="O141" s="915">
        <v>6.9999999999999991</v>
      </c>
      <c r="P141" s="915">
        <v>0</v>
      </c>
      <c r="Q141" s="790">
        <v>3</v>
      </c>
      <c r="R141" s="547">
        <v>2.6690391459074738E-3</v>
      </c>
      <c r="S141" s="921">
        <v>3</v>
      </c>
      <c r="T141" s="547">
        <v>2.6690391459074738E-3</v>
      </c>
      <c r="U141" s="797">
        <v>0</v>
      </c>
      <c r="V141" s="547" t="s">
        <v>31</v>
      </c>
      <c r="W141" s="921">
        <v>4</v>
      </c>
      <c r="X141" s="547">
        <v>1.3698630136986301E-2</v>
      </c>
      <c r="Y141" s="797">
        <v>4</v>
      </c>
      <c r="Z141" s="547">
        <v>1.6736401673640166E-2</v>
      </c>
      <c r="AA141" s="797">
        <v>0</v>
      </c>
      <c r="AB141" s="548">
        <v>0</v>
      </c>
      <c r="AC141" s="806">
        <v>6.9999999999999991</v>
      </c>
      <c r="AD141" s="549">
        <v>8.3036773428232444E-3</v>
      </c>
      <c r="AE141" s="310"/>
      <c r="AF141" s="310"/>
      <c r="AG141" s="310"/>
      <c r="AH141" s="310"/>
      <c r="AI141" s="310"/>
      <c r="AJ141" s="310"/>
      <c r="AK141" s="310"/>
      <c r="AL141" s="310"/>
      <c r="AM141" s="310"/>
      <c r="AN141" s="310"/>
      <c r="AO141" s="310"/>
      <c r="AP141" s="310"/>
      <c r="AQ141" s="310"/>
      <c r="AR141" s="310"/>
      <c r="AS141" s="310"/>
      <c r="AT141" s="310"/>
      <c r="AU141" s="310"/>
      <c r="AV141" s="310"/>
      <c r="AW141" s="310"/>
      <c r="AX141" s="310"/>
      <c r="AY141" s="310"/>
      <c r="AZ141" s="310"/>
      <c r="BA141" s="310"/>
      <c r="BB141" s="310"/>
      <c r="BC141" s="310"/>
      <c r="BD141" s="310"/>
      <c r="BE141" s="310"/>
    </row>
    <row r="142" spans="1:57">
      <c r="A142" s="16" t="s">
        <v>253</v>
      </c>
      <c r="B142" s="257">
        <v>2123</v>
      </c>
      <c r="C142" s="258" t="s">
        <v>288</v>
      </c>
      <c r="D142" s="906">
        <v>770.99999999999989</v>
      </c>
      <c r="E142" s="907">
        <v>480.99999999999977</v>
      </c>
      <c r="F142" s="734">
        <v>480.99999999999977</v>
      </c>
      <c r="G142" s="284">
        <v>0</v>
      </c>
      <c r="H142" s="733">
        <v>289.99999999999994</v>
      </c>
      <c r="I142" s="734">
        <v>289.99999999999994</v>
      </c>
      <c r="J142" s="284">
        <v>0</v>
      </c>
      <c r="K142" s="735">
        <v>0</v>
      </c>
      <c r="L142" s="703">
        <v>19</v>
      </c>
      <c r="M142" s="546">
        <v>2.4643320363164724E-2</v>
      </c>
      <c r="N142" s="915">
        <v>0</v>
      </c>
      <c r="O142" s="915">
        <v>19</v>
      </c>
      <c r="P142" s="915">
        <v>0</v>
      </c>
      <c r="Q142" s="790">
        <v>5</v>
      </c>
      <c r="R142" s="547">
        <v>1.0395010395010399E-2</v>
      </c>
      <c r="S142" s="921">
        <v>5</v>
      </c>
      <c r="T142" s="547">
        <v>1.0395010395010399E-2</v>
      </c>
      <c r="U142" s="797">
        <v>0</v>
      </c>
      <c r="V142" s="547" t="s">
        <v>31</v>
      </c>
      <c r="W142" s="921">
        <v>14</v>
      </c>
      <c r="X142" s="547">
        <v>4.8275862068965524E-2</v>
      </c>
      <c r="Y142" s="797">
        <v>14</v>
      </c>
      <c r="Z142" s="547">
        <v>4.8275862068965524E-2</v>
      </c>
      <c r="AA142" s="797">
        <v>0</v>
      </c>
      <c r="AB142" s="548" t="s">
        <v>31</v>
      </c>
      <c r="AC142" s="806">
        <v>0</v>
      </c>
      <c r="AD142" s="549" t="s">
        <v>31</v>
      </c>
      <c r="AE142" s="310"/>
      <c r="AF142" s="310"/>
      <c r="AG142" s="310"/>
      <c r="AH142" s="310"/>
      <c r="AI142" s="310"/>
      <c r="AJ142" s="310"/>
      <c r="AK142" s="310"/>
      <c r="AL142" s="310"/>
      <c r="AM142" s="310"/>
      <c r="AN142" s="310"/>
      <c r="AO142" s="310"/>
      <c r="AP142" s="310"/>
      <c r="AQ142" s="310"/>
      <c r="AR142" s="310"/>
      <c r="AS142" s="310"/>
      <c r="AT142" s="310"/>
      <c r="AU142" s="310"/>
      <c r="AV142" s="310"/>
      <c r="AW142" s="310"/>
      <c r="AX142" s="310"/>
      <c r="AY142" s="310"/>
      <c r="AZ142" s="310"/>
      <c r="BA142" s="310"/>
      <c r="BB142" s="310"/>
      <c r="BC142" s="310"/>
      <c r="BD142" s="310"/>
      <c r="BE142" s="310"/>
    </row>
    <row r="143" spans="1:57">
      <c r="A143" s="16" t="s">
        <v>253</v>
      </c>
      <c r="B143" s="257">
        <v>2124</v>
      </c>
      <c r="C143" s="258" t="s">
        <v>289</v>
      </c>
      <c r="D143" s="906">
        <v>1430.0000000000002</v>
      </c>
      <c r="E143" s="907">
        <v>830.00000000000034</v>
      </c>
      <c r="F143" s="734">
        <v>830.00000000000034</v>
      </c>
      <c r="G143" s="284">
        <v>0</v>
      </c>
      <c r="H143" s="733">
        <v>599.99999999999989</v>
      </c>
      <c r="I143" s="734">
        <v>599.99999999999989</v>
      </c>
      <c r="J143" s="284">
        <v>0</v>
      </c>
      <c r="K143" s="735">
        <v>170</v>
      </c>
      <c r="L143" s="703">
        <v>24</v>
      </c>
      <c r="M143" s="546">
        <v>1.678321678321678E-2</v>
      </c>
      <c r="N143" s="915">
        <v>0</v>
      </c>
      <c r="O143" s="915">
        <v>24</v>
      </c>
      <c r="P143" s="915">
        <v>0</v>
      </c>
      <c r="Q143" s="790">
        <v>5</v>
      </c>
      <c r="R143" s="547">
        <v>6.0240963855421664E-3</v>
      </c>
      <c r="S143" s="921">
        <v>5</v>
      </c>
      <c r="T143" s="547">
        <v>6.0240963855421664E-3</v>
      </c>
      <c r="U143" s="797">
        <v>0</v>
      </c>
      <c r="V143" s="547" t="s">
        <v>31</v>
      </c>
      <c r="W143" s="921">
        <v>19</v>
      </c>
      <c r="X143" s="547">
        <v>3.1666666666666669E-2</v>
      </c>
      <c r="Y143" s="797">
        <v>19</v>
      </c>
      <c r="Z143" s="547">
        <v>3.1666666666666669E-2</v>
      </c>
      <c r="AA143" s="797">
        <v>0</v>
      </c>
      <c r="AB143" s="548" t="s">
        <v>31</v>
      </c>
      <c r="AC143" s="806">
        <v>0</v>
      </c>
      <c r="AD143" s="549">
        <v>0</v>
      </c>
      <c r="AE143" s="310"/>
      <c r="AF143" s="310"/>
      <c r="AG143" s="310"/>
      <c r="AH143" s="310"/>
      <c r="AI143" s="310"/>
      <c r="AJ143" s="310"/>
      <c r="AK143" s="310"/>
      <c r="AL143" s="310"/>
      <c r="AM143" s="310"/>
      <c r="AN143" s="310"/>
      <c r="AO143" s="310"/>
      <c r="AP143" s="310"/>
      <c r="AQ143" s="310"/>
      <c r="AR143" s="310"/>
      <c r="AS143" s="310"/>
      <c r="AT143" s="310"/>
      <c r="AU143" s="310"/>
      <c r="AV143" s="310"/>
      <c r="AW143" s="310"/>
      <c r="AX143" s="310"/>
      <c r="AY143" s="310"/>
      <c r="AZ143" s="310"/>
      <c r="BA143" s="310"/>
      <c r="BB143" s="310"/>
      <c r="BC143" s="310"/>
      <c r="BD143" s="310"/>
      <c r="BE143" s="310"/>
    </row>
    <row r="144" spans="1:57">
      <c r="A144" s="16" t="s">
        <v>253</v>
      </c>
      <c r="B144" s="257">
        <v>2125</v>
      </c>
      <c r="C144" s="258" t="s">
        <v>290</v>
      </c>
      <c r="D144" s="906">
        <v>1559.0000000000002</v>
      </c>
      <c r="E144" s="907">
        <v>1300</v>
      </c>
      <c r="F144" s="734">
        <v>1300</v>
      </c>
      <c r="G144" s="284">
        <v>0</v>
      </c>
      <c r="H144" s="733">
        <v>259</v>
      </c>
      <c r="I144" s="734">
        <v>259</v>
      </c>
      <c r="J144" s="284">
        <v>0</v>
      </c>
      <c r="K144" s="735">
        <v>0</v>
      </c>
      <c r="L144" s="703">
        <v>35</v>
      </c>
      <c r="M144" s="546">
        <v>2.2450288646568308E-2</v>
      </c>
      <c r="N144" s="915">
        <v>0</v>
      </c>
      <c r="O144" s="915">
        <v>35</v>
      </c>
      <c r="P144" s="915">
        <v>0</v>
      </c>
      <c r="Q144" s="790">
        <v>16.000000000000004</v>
      </c>
      <c r="R144" s="547">
        <v>1.2307692307692311E-2</v>
      </c>
      <c r="S144" s="921">
        <v>16.000000000000004</v>
      </c>
      <c r="T144" s="547">
        <v>1.2307692307692311E-2</v>
      </c>
      <c r="U144" s="797">
        <v>0</v>
      </c>
      <c r="V144" s="547" t="s">
        <v>31</v>
      </c>
      <c r="W144" s="921">
        <v>19</v>
      </c>
      <c r="X144" s="547">
        <v>7.3359073359073365E-2</v>
      </c>
      <c r="Y144" s="797">
        <v>19</v>
      </c>
      <c r="Z144" s="547">
        <v>7.3359073359073365E-2</v>
      </c>
      <c r="AA144" s="797">
        <v>0</v>
      </c>
      <c r="AB144" s="548" t="s">
        <v>31</v>
      </c>
      <c r="AC144" s="806">
        <v>0</v>
      </c>
      <c r="AD144" s="549" t="s">
        <v>31</v>
      </c>
      <c r="AE144" s="310"/>
      <c r="AF144" s="310"/>
      <c r="AG144" s="310"/>
      <c r="AH144" s="310"/>
      <c r="AI144" s="310"/>
      <c r="AJ144" s="310"/>
      <c r="AK144" s="310"/>
      <c r="AL144" s="310"/>
      <c r="AM144" s="310"/>
      <c r="AN144" s="310"/>
      <c r="AO144" s="310"/>
      <c r="AP144" s="310"/>
      <c r="AQ144" s="310"/>
      <c r="AR144" s="310"/>
      <c r="AS144" s="310"/>
      <c r="AT144" s="310"/>
      <c r="AU144" s="310"/>
      <c r="AV144" s="310"/>
      <c r="AW144" s="310"/>
      <c r="AX144" s="310"/>
      <c r="AY144" s="310"/>
      <c r="AZ144" s="310"/>
      <c r="BA144" s="310"/>
      <c r="BB144" s="310"/>
      <c r="BC144" s="310"/>
      <c r="BD144" s="310"/>
      <c r="BE144" s="310"/>
    </row>
    <row r="145" spans="1:57">
      <c r="A145" s="16" t="s">
        <v>253</v>
      </c>
      <c r="B145" s="257">
        <v>3101</v>
      </c>
      <c r="C145" s="258" t="s">
        <v>292</v>
      </c>
      <c r="D145" s="906">
        <v>556.99999999999989</v>
      </c>
      <c r="E145" s="907">
        <v>302</v>
      </c>
      <c r="F145" s="734">
        <v>302</v>
      </c>
      <c r="G145" s="284">
        <v>0</v>
      </c>
      <c r="H145" s="733">
        <v>254.99999999999994</v>
      </c>
      <c r="I145" s="734">
        <v>186.00000000000003</v>
      </c>
      <c r="J145" s="284">
        <v>69</v>
      </c>
      <c r="K145" s="735">
        <v>0</v>
      </c>
      <c r="L145" s="703">
        <v>11</v>
      </c>
      <c r="M145" s="546">
        <v>1.9748653500897669E-2</v>
      </c>
      <c r="N145" s="915">
        <v>0</v>
      </c>
      <c r="O145" s="915">
        <v>11</v>
      </c>
      <c r="P145" s="915">
        <v>0</v>
      </c>
      <c r="Q145" s="790">
        <v>6</v>
      </c>
      <c r="R145" s="547">
        <v>1.9867549668874173E-2</v>
      </c>
      <c r="S145" s="921">
        <v>6</v>
      </c>
      <c r="T145" s="547">
        <v>1.9867549668874173E-2</v>
      </c>
      <c r="U145" s="797">
        <v>0</v>
      </c>
      <c r="V145" s="547" t="s">
        <v>31</v>
      </c>
      <c r="W145" s="921">
        <v>5</v>
      </c>
      <c r="X145" s="547">
        <v>1.9607843137254905E-2</v>
      </c>
      <c r="Y145" s="797">
        <v>5</v>
      </c>
      <c r="Z145" s="547">
        <v>2.6881720430107524E-2</v>
      </c>
      <c r="AA145" s="797">
        <v>0</v>
      </c>
      <c r="AB145" s="548">
        <v>0</v>
      </c>
      <c r="AC145" s="806">
        <v>0</v>
      </c>
      <c r="AD145" s="549" t="s">
        <v>31</v>
      </c>
      <c r="AE145" s="310"/>
      <c r="AF145" s="310"/>
      <c r="AG145" s="310"/>
      <c r="AH145" s="310"/>
      <c r="AI145" s="310"/>
      <c r="AJ145" s="310"/>
      <c r="AK145" s="310"/>
      <c r="AL145" s="310"/>
      <c r="AM145" s="310"/>
      <c r="AN145" s="310"/>
      <c r="AO145" s="310"/>
      <c r="AP145" s="310"/>
      <c r="AQ145" s="310"/>
      <c r="AR145" s="310"/>
      <c r="AS145" s="310"/>
      <c r="AT145" s="310"/>
      <c r="AU145" s="310"/>
      <c r="AV145" s="310"/>
      <c r="AW145" s="310"/>
      <c r="AX145" s="310"/>
      <c r="AY145" s="310"/>
      <c r="AZ145" s="310"/>
      <c r="BA145" s="310"/>
      <c r="BB145" s="310"/>
      <c r="BC145" s="310"/>
      <c r="BD145" s="310"/>
      <c r="BE145" s="310"/>
    </row>
    <row r="146" spans="1:57">
      <c r="A146" s="16" t="s">
        <v>253</v>
      </c>
      <c r="B146" s="257">
        <v>3102</v>
      </c>
      <c r="C146" s="258" t="s">
        <v>126</v>
      </c>
      <c r="D146" s="906">
        <v>11566.999999999989</v>
      </c>
      <c r="E146" s="907">
        <v>9137</v>
      </c>
      <c r="F146" s="734">
        <v>8999.9999999999927</v>
      </c>
      <c r="G146" s="284">
        <v>137</v>
      </c>
      <c r="H146" s="733">
        <v>2429.9999999999986</v>
      </c>
      <c r="I146" s="734">
        <v>2429.9999999999986</v>
      </c>
      <c r="J146" s="284">
        <v>0</v>
      </c>
      <c r="K146" s="735">
        <v>2306.0000000000036</v>
      </c>
      <c r="L146" s="703">
        <v>193</v>
      </c>
      <c r="M146" s="546">
        <v>1.6685398115328105E-2</v>
      </c>
      <c r="N146" s="915">
        <v>0</v>
      </c>
      <c r="O146" s="915">
        <v>193</v>
      </c>
      <c r="P146" s="915">
        <v>0</v>
      </c>
      <c r="Q146" s="790">
        <v>92</v>
      </c>
      <c r="R146" s="547">
        <v>1.0068950421363685E-2</v>
      </c>
      <c r="S146" s="921">
        <v>91.000000000000014</v>
      </c>
      <c r="T146" s="547">
        <v>1.0111111111111121E-2</v>
      </c>
      <c r="U146" s="797">
        <v>1</v>
      </c>
      <c r="V146" s="547">
        <v>7.2992700729927005E-3</v>
      </c>
      <c r="W146" s="921">
        <v>101</v>
      </c>
      <c r="X146" s="547">
        <v>4.1563786008230477E-2</v>
      </c>
      <c r="Y146" s="797">
        <v>101</v>
      </c>
      <c r="Z146" s="547">
        <v>4.1563786008230477E-2</v>
      </c>
      <c r="AA146" s="797">
        <v>0</v>
      </c>
      <c r="AB146" s="548" t="s">
        <v>31</v>
      </c>
      <c r="AC146" s="806">
        <v>23.000000000000004</v>
      </c>
      <c r="AD146" s="549">
        <v>9.9739809193408364E-3</v>
      </c>
      <c r="AE146" s="310"/>
      <c r="AF146" s="310"/>
      <c r="AG146" s="310"/>
      <c r="AH146" s="310"/>
      <c r="AI146" s="310"/>
      <c r="AJ146" s="310"/>
      <c r="AK146" s="310"/>
      <c r="AL146" s="310"/>
      <c r="AM146" s="310"/>
      <c r="AN146" s="310"/>
      <c r="AO146" s="310"/>
      <c r="AP146" s="310"/>
      <c r="AQ146" s="310"/>
      <c r="AR146" s="310"/>
      <c r="AS146" s="310"/>
      <c r="AT146" s="310"/>
      <c r="AU146" s="310"/>
      <c r="AV146" s="310"/>
      <c r="AW146" s="310"/>
      <c r="AX146" s="310"/>
      <c r="AY146" s="310"/>
      <c r="AZ146" s="310"/>
      <c r="BA146" s="310"/>
      <c r="BB146" s="310"/>
      <c r="BC146" s="310"/>
      <c r="BD146" s="310"/>
      <c r="BE146" s="310"/>
    </row>
    <row r="147" spans="1:57">
      <c r="A147" s="16" t="s">
        <v>253</v>
      </c>
      <c r="B147" s="257">
        <v>3103</v>
      </c>
      <c r="C147" s="258" t="s">
        <v>128</v>
      </c>
      <c r="D147" s="906">
        <v>1112</v>
      </c>
      <c r="E147" s="907">
        <v>929.99999999999966</v>
      </c>
      <c r="F147" s="734">
        <v>929.99999999999966</v>
      </c>
      <c r="G147" s="284">
        <v>0</v>
      </c>
      <c r="H147" s="733">
        <v>182.00000000000003</v>
      </c>
      <c r="I147" s="734">
        <v>182.00000000000003</v>
      </c>
      <c r="J147" s="284">
        <v>0</v>
      </c>
      <c r="K147" s="735">
        <v>0</v>
      </c>
      <c r="L147" s="703">
        <v>36</v>
      </c>
      <c r="M147" s="546">
        <v>3.237410071942446E-2</v>
      </c>
      <c r="N147" s="915">
        <v>0</v>
      </c>
      <c r="O147" s="915">
        <v>36</v>
      </c>
      <c r="P147" s="915">
        <v>0</v>
      </c>
      <c r="Q147" s="790">
        <v>26.999999999999993</v>
      </c>
      <c r="R147" s="547">
        <v>2.903225806451613E-2</v>
      </c>
      <c r="S147" s="921">
        <v>26.999999999999993</v>
      </c>
      <c r="T147" s="547">
        <v>2.903225806451613E-2</v>
      </c>
      <c r="U147" s="797">
        <v>0</v>
      </c>
      <c r="V147" s="547" t="s">
        <v>31</v>
      </c>
      <c r="W147" s="921">
        <v>9</v>
      </c>
      <c r="X147" s="547">
        <v>4.9450549450549441E-2</v>
      </c>
      <c r="Y147" s="797">
        <v>9</v>
      </c>
      <c r="Z147" s="547">
        <v>4.9450549450549441E-2</v>
      </c>
      <c r="AA147" s="797">
        <v>0</v>
      </c>
      <c r="AB147" s="548" t="s">
        <v>31</v>
      </c>
      <c r="AC147" s="806">
        <v>0</v>
      </c>
      <c r="AD147" s="549" t="s">
        <v>31</v>
      </c>
      <c r="AE147" s="310"/>
      <c r="AF147" s="310"/>
      <c r="AG147" s="310"/>
      <c r="AH147" s="310"/>
      <c r="AI147" s="310"/>
      <c r="AJ147" s="310"/>
      <c r="AK147" s="310"/>
      <c r="AL147" s="310"/>
      <c r="AM147" s="310"/>
      <c r="AN147" s="310"/>
      <c r="AO147" s="310"/>
      <c r="AP147" s="310"/>
      <c r="AQ147" s="310"/>
      <c r="AR147" s="310"/>
      <c r="AS147" s="310"/>
      <c r="AT147" s="310"/>
      <c r="AU147" s="310"/>
      <c r="AV147" s="310"/>
      <c r="AW147" s="310"/>
      <c r="AX147" s="310"/>
      <c r="AY147" s="310"/>
      <c r="AZ147" s="310"/>
      <c r="BA147" s="310"/>
      <c r="BB147" s="310"/>
      <c r="BC147" s="310"/>
      <c r="BD147" s="310"/>
      <c r="BE147" s="310"/>
    </row>
    <row r="148" spans="1:57">
      <c r="A148" s="16" t="s">
        <v>253</v>
      </c>
      <c r="B148" s="257">
        <v>3104</v>
      </c>
      <c r="C148" s="258" t="s">
        <v>293</v>
      </c>
      <c r="D148" s="906">
        <v>835.00000000000034</v>
      </c>
      <c r="E148" s="907">
        <v>443.00000000000006</v>
      </c>
      <c r="F148" s="734">
        <v>443.00000000000006</v>
      </c>
      <c r="G148" s="284">
        <v>0</v>
      </c>
      <c r="H148" s="733">
        <v>391.99999999999994</v>
      </c>
      <c r="I148" s="734">
        <v>391.99999999999994</v>
      </c>
      <c r="J148" s="284">
        <v>0</v>
      </c>
      <c r="K148" s="735">
        <v>0</v>
      </c>
      <c r="L148" s="703">
        <v>14</v>
      </c>
      <c r="M148" s="546">
        <v>1.6766467065868255E-2</v>
      </c>
      <c r="N148" s="915">
        <v>0</v>
      </c>
      <c r="O148" s="915">
        <v>14</v>
      </c>
      <c r="P148" s="915">
        <v>0</v>
      </c>
      <c r="Q148" s="790">
        <v>0</v>
      </c>
      <c r="R148" s="547">
        <v>0</v>
      </c>
      <c r="S148" s="921">
        <v>0</v>
      </c>
      <c r="T148" s="547">
        <v>0</v>
      </c>
      <c r="U148" s="797">
        <v>0</v>
      </c>
      <c r="V148" s="547" t="s">
        <v>31</v>
      </c>
      <c r="W148" s="921">
        <v>14</v>
      </c>
      <c r="X148" s="547">
        <v>3.5714285714285719E-2</v>
      </c>
      <c r="Y148" s="797">
        <v>14</v>
      </c>
      <c r="Z148" s="547">
        <v>3.5714285714285719E-2</v>
      </c>
      <c r="AA148" s="797">
        <v>0</v>
      </c>
      <c r="AB148" s="548" t="s">
        <v>31</v>
      </c>
      <c r="AC148" s="806">
        <v>0</v>
      </c>
      <c r="AD148" s="549" t="s">
        <v>31</v>
      </c>
      <c r="AE148" s="310"/>
      <c r="AF148" s="310"/>
      <c r="AG148" s="310"/>
      <c r="AH148" s="310"/>
      <c r="AI148" s="310"/>
      <c r="AJ148" s="310"/>
      <c r="AK148" s="310"/>
      <c r="AL148" s="310"/>
      <c r="AM148" s="310"/>
      <c r="AN148" s="310"/>
      <c r="AO148" s="310"/>
      <c r="AP148" s="310"/>
      <c r="AQ148" s="310"/>
      <c r="AR148" s="310"/>
      <c r="AS148" s="310"/>
      <c r="AT148" s="310"/>
      <c r="AU148" s="310"/>
      <c r="AV148" s="310"/>
      <c r="AW148" s="310"/>
      <c r="AX148" s="310"/>
      <c r="AY148" s="310"/>
      <c r="AZ148" s="310"/>
      <c r="BA148" s="310"/>
      <c r="BB148" s="310"/>
      <c r="BC148" s="310"/>
      <c r="BD148" s="310"/>
      <c r="BE148" s="310"/>
    </row>
    <row r="149" spans="1:57">
      <c r="A149" s="16" t="s">
        <v>253</v>
      </c>
      <c r="B149" s="257">
        <v>3105</v>
      </c>
      <c r="C149" s="258" t="s">
        <v>130</v>
      </c>
      <c r="D149" s="906">
        <v>1361.9999999999986</v>
      </c>
      <c r="E149" s="907">
        <v>1137.9999999999995</v>
      </c>
      <c r="F149" s="734">
        <v>1137.9999999999995</v>
      </c>
      <c r="G149" s="284">
        <v>0</v>
      </c>
      <c r="H149" s="733">
        <v>224</v>
      </c>
      <c r="I149" s="734">
        <v>224</v>
      </c>
      <c r="J149" s="284">
        <v>0</v>
      </c>
      <c r="K149" s="735">
        <v>0</v>
      </c>
      <c r="L149" s="703">
        <v>10</v>
      </c>
      <c r="M149" s="546">
        <v>7.3421439060205656E-3</v>
      </c>
      <c r="N149" s="915">
        <v>0</v>
      </c>
      <c r="O149" s="915">
        <v>10</v>
      </c>
      <c r="P149" s="915">
        <v>0</v>
      </c>
      <c r="Q149" s="790">
        <v>9</v>
      </c>
      <c r="R149" s="547">
        <v>7.9086115992970159E-3</v>
      </c>
      <c r="S149" s="921">
        <v>9</v>
      </c>
      <c r="T149" s="547">
        <v>7.9086115992970159E-3</v>
      </c>
      <c r="U149" s="797">
        <v>0</v>
      </c>
      <c r="V149" s="547" t="s">
        <v>31</v>
      </c>
      <c r="W149" s="921">
        <v>1</v>
      </c>
      <c r="X149" s="547">
        <v>4.464285714285714E-3</v>
      </c>
      <c r="Y149" s="797">
        <v>1</v>
      </c>
      <c r="Z149" s="547">
        <v>4.464285714285714E-3</v>
      </c>
      <c r="AA149" s="797">
        <v>0</v>
      </c>
      <c r="AB149" s="548" t="s">
        <v>31</v>
      </c>
      <c r="AC149" s="806">
        <v>0</v>
      </c>
      <c r="AD149" s="549" t="s">
        <v>31</v>
      </c>
      <c r="AE149" s="310"/>
      <c r="AF149" s="310"/>
      <c r="AG149" s="310"/>
      <c r="AH149" s="310"/>
      <c r="AI149" s="310"/>
      <c r="AJ149" s="310"/>
      <c r="AK149" s="310"/>
      <c r="AL149" s="310"/>
      <c r="AM149" s="310"/>
      <c r="AN149" s="310"/>
      <c r="AO149" s="310"/>
      <c r="AP149" s="310"/>
      <c r="AQ149" s="310"/>
      <c r="AR149" s="310"/>
      <c r="AS149" s="310"/>
      <c r="AT149" s="310"/>
      <c r="AU149" s="310"/>
      <c r="AV149" s="310"/>
      <c r="AW149" s="310"/>
      <c r="AX149" s="310"/>
      <c r="AY149" s="310"/>
      <c r="AZ149" s="310"/>
      <c r="BA149" s="310"/>
      <c r="BB149" s="310"/>
      <c r="BC149" s="310"/>
      <c r="BD149" s="310"/>
      <c r="BE149" s="310"/>
    </row>
    <row r="150" spans="1:57">
      <c r="A150" s="16" t="s">
        <v>253</v>
      </c>
      <c r="B150" s="257">
        <v>3106</v>
      </c>
      <c r="C150" s="258" t="s">
        <v>294</v>
      </c>
      <c r="D150" s="906">
        <v>858.00000000000011</v>
      </c>
      <c r="E150" s="907">
        <v>593</v>
      </c>
      <c r="F150" s="734">
        <v>586.00000000000011</v>
      </c>
      <c r="G150" s="284">
        <v>7</v>
      </c>
      <c r="H150" s="733">
        <v>265</v>
      </c>
      <c r="I150" s="734">
        <v>265</v>
      </c>
      <c r="J150" s="284">
        <v>0</v>
      </c>
      <c r="K150" s="735">
        <v>0</v>
      </c>
      <c r="L150" s="703">
        <v>40.000000000000007</v>
      </c>
      <c r="M150" s="546">
        <v>4.6620046620046623E-2</v>
      </c>
      <c r="N150" s="915">
        <v>0</v>
      </c>
      <c r="O150" s="915">
        <v>40.000000000000007</v>
      </c>
      <c r="P150" s="915">
        <v>0</v>
      </c>
      <c r="Q150" s="790">
        <v>12.000000000000002</v>
      </c>
      <c r="R150" s="547">
        <v>2.0236087689713324E-2</v>
      </c>
      <c r="S150" s="921">
        <v>12.000000000000002</v>
      </c>
      <c r="T150" s="547">
        <v>2.0477815699658702E-2</v>
      </c>
      <c r="U150" s="797">
        <v>0</v>
      </c>
      <c r="V150" s="547">
        <v>0</v>
      </c>
      <c r="W150" s="921">
        <v>28.000000000000004</v>
      </c>
      <c r="X150" s="547">
        <v>0.10566037735849058</v>
      </c>
      <c r="Y150" s="797">
        <v>28.000000000000004</v>
      </c>
      <c r="Z150" s="547">
        <v>0.10566037735849058</v>
      </c>
      <c r="AA150" s="797">
        <v>0</v>
      </c>
      <c r="AB150" s="548" t="s">
        <v>31</v>
      </c>
      <c r="AC150" s="806">
        <v>0</v>
      </c>
      <c r="AD150" s="549" t="s">
        <v>31</v>
      </c>
      <c r="AE150" s="310"/>
      <c r="AF150" s="310"/>
      <c r="AG150" s="310"/>
      <c r="AH150" s="310"/>
      <c r="AI150" s="310"/>
      <c r="AJ150" s="310"/>
      <c r="AK150" s="310"/>
      <c r="AL150" s="310"/>
      <c r="AM150" s="310"/>
      <c r="AN150" s="310"/>
      <c r="AO150" s="310"/>
      <c r="AP150" s="310"/>
      <c r="AQ150" s="310"/>
      <c r="AR150" s="310"/>
      <c r="AS150" s="310"/>
      <c r="AT150" s="310"/>
      <c r="AU150" s="310"/>
      <c r="AV150" s="310"/>
      <c r="AW150" s="310"/>
      <c r="AX150" s="310"/>
      <c r="AY150" s="310"/>
      <c r="AZ150" s="310"/>
      <c r="BA150" s="310"/>
      <c r="BB150" s="310"/>
      <c r="BC150" s="310"/>
      <c r="BD150" s="310"/>
      <c r="BE150" s="310"/>
    </row>
    <row r="151" spans="1:57">
      <c r="A151" s="16" t="s">
        <v>253</v>
      </c>
      <c r="B151" s="257">
        <v>3107</v>
      </c>
      <c r="C151" s="258" t="s">
        <v>295</v>
      </c>
      <c r="D151" s="906">
        <v>411.00000000000006</v>
      </c>
      <c r="E151" s="907">
        <v>280.00000000000006</v>
      </c>
      <c r="F151" s="734">
        <v>280.00000000000006</v>
      </c>
      <c r="G151" s="284">
        <v>0</v>
      </c>
      <c r="H151" s="733">
        <v>131</v>
      </c>
      <c r="I151" s="734">
        <v>131</v>
      </c>
      <c r="J151" s="284">
        <v>0</v>
      </c>
      <c r="K151" s="735">
        <v>0</v>
      </c>
      <c r="L151" s="703">
        <v>5</v>
      </c>
      <c r="M151" s="546">
        <v>1.21654501216545E-2</v>
      </c>
      <c r="N151" s="915">
        <v>0</v>
      </c>
      <c r="O151" s="915">
        <v>5</v>
      </c>
      <c r="P151" s="915">
        <v>0</v>
      </c>
      <c r="Q151" s="790">
        <v>5</v>
      </c>
      <c r="R151" s="547">
        <v>1.7857142857142853E-2</v>
      </c>
      <c r="S151" s="921">
        <v>5</v>
      </c>
      <c r="T151" s="547">
        <v>1.7857142857142853E-2</v>
      </c>
      <c r="U151" s="797">
        <v>0</v>
      </c>
      <c r="V151" s="547" t="s">
        <v>31</v>
      </c>
      <c r="W151" s="921">
        <v>0</v>
      </c>
      <c r="X151" s="547">
        <v>0</v>
      </c>
      <c r="Y151" s="797">
        <v>0</v>
      </c>
      <c r="Z151" s="547">
        <v>0</v>
      </c>
      <c r="AA151" s="797">
        <v>0</v>
      </c>
      <c r="AB151" s="548" t="s">
        <v>31</v>
      </c>
      <c r="AC151" s="806">
        <v>0</v>
      </c>
      <c r="AD151" s="549" t="s">
        <v>31</v>
      </c>
      <c r="AE151" s="310"/>
      <c r="AF151" s="310"/>
      <c r="AG151" s="310"/>
      <c r="AH151" s="310"/>
      <c r="AI151" s="310"/>
      <c r="AJ151" s="310"/>
      <c r="AK151" s="310"/>
      <c r="AL151" s="310"/>
      <c r="AM151" s="310"/>
      <c r="AN151" s="310"/>
      <c r="AO151" s="310"/>
      <c r="AP151" s="310"/>
      <c r="AQ151" s="310"/>
      <c r="AR151" s="310"/>
      <c r="AS151" s="310"/>
      <c r="AT151" s="310"/>
      <c r="AU151" s="310"/>
      <c r="AV151" s="310"/>
      <c r="AW151" s="310"/>
      <c r="AX151" s="310"/>
      <c r="AY151" s="310"/>
      <c r="AZ151" s="310"/>
      <c r="BA151" s="310"/>
      <c r="BB151" s="310"/>
      <c r="BC151" s="310"/>
      <c r="BD151" s="310"/>
      <c r="BE151" s="310"/>
    </row>
    <row r="152" spans="1:57">
      <c r="A152" s="16" t="s">
        <v>253</v>
      </c>
      <c r="B152" s="257">
        <v>3108</v>
      </c>
      <c r="C152" s="258" t="s">
        <v>132</v>
      </c>
      <c r="D152" s="906">
        <v>2960.9999999999977</v>
      </c>
      <c r="E152" s="907">
        <v>2307</v>
      </c>
      <c r="F152" s="734">
        <v>2258.9999999999995</v>
      </c>
      <c r="G152" s="284">
        <v>48</v>
      </c>
      <c r="H152" s="733">
        <v>654</v>
      </c>
      <c r="I152" s="734">
        <v>654</v>
      </c>
      <c r="J152" s="284">
        <v>0</v>
      </c>
      <c r="K152" s="735">
        <v>0</v>
      </c>
      <c r="L152" s="703">
        <v>63.000000000000014</v>
      </c>
      <c r="M152" s="546">
        <v>2.1276595744680871E-2</v>
      </c>
      <c r="N152" s="915">
        <v>0</v>
      </c>
      <c r="O152" s="915">
        <v>63.000000000000014</v>
      </c>
      <c r="P152" s="915">
        <v>0</v>
      </c>
      <c r="Q152" s="790">
        <v>29.000000000000007</v>
      </c>
      <c r="R152" s="547">
        <v>1.2570437798006071E-2</v>
      </c>
      <c r="S152" s="921">
        <v>29.000000000000007</v>
      </c>
      <c r="T152" s="547">
        <v>1.2837538733953083E-2</v>
      </c>
      <c r="U152" s="797">
        <v>0</v>
      </c>
      <c r="V152" s="547">
        <v>0</v>
      </c>
      <c r="W152" s="921">
        <v>33.999999999999993</v>
      </c>
      <c r="X152" s="547">
        <v>5.1987767584097851E-2</v>
      </c>
      <c r="Y152" s="797">
        <v>33.999999999999993</v>
      </c>
      <c r="Z152" s="547">
        <v>5.1987767584097851E-2</v>
      </c>
      <c r="AA152" s="797">
        <v>0</v>
      </c>
      <c r="AB152" s="548" t="s">
        <v>31</v>
      </c>
      <c r="AC152" s="806">
        <v>0</v>
      </c>
      <c r="AD152" s="549" t="s">
        <v>31</v>
      </c>
      <c r="AE152" s="310"/>
      <c r="AF152" s="310"/>
      <c r="AG152" s="310"/>
      <c r="AH152" s="310"/>
      <c r="AI152" s="310"/>
      <c r="AJ152" s="310"/>
      <c r="AK152" s="310"/>
      <c r="AL152" s="310"/>
      <c r="AM152" s="310"/>
      <c r="AN152" s="310"/>
      <c r="AO152" s="310"/>
      <c r="AP152" s="310"/>
      <c r="AQ152" s="310"/>
      <c r="AR152" s="310"/>
      <c r="AS152" s="310"/>
      <c r="AT152" s="310"/>
      <c r="AU152" s="310"/>
      <c r="AV152" s="310"/>
      <c r="AW152" s="310"/>
      <c r="AX152" s="310"/>
      <c r="AY152" s="310"/>
      <c r="AZ152" s="310"/>
      <c r="BA152" s="310"/>
      <c r="BB152" s="310"/>
      <c r="BC152" s="310"/>
      <c r="BD152" s="310"/>
      <c r="BE152" s="310"/>
    </row>
    <row r="153" spans="1:57">
      <c r="A153" s="16" t="s">
        <v>253</v>
      </c>
      <c r="B153" s="257">
        <v>3109</v>
      </c>
      <c r="C153" s="258" t="s">
        <v>134</v>
      </c>
      <c r="D153" s="906">
        <v>577</v>
      </c>
      <c r="E153" s="907">
        <v>577</v>
      </c>
      <c r="F153" s="734">
        <v>577</v>
      </c>
      <c r="G153" s="284">
        <v>0</v>
      </c>
      <c r="H153" s="733">
        <v>0</v>
      </c>
      <c r="I153" s="734">
        <v>0</v>
      </c>
      <c r="J153" s="284">
        <v>0</v>
      </c>
      <c r="K153" s="735">
        <v>0</v>
      </c>
      <c r="L153" s="703">
        <v>6</v>
      </c>
      <c r="M153" s="546">
        <v>1.0398613518197574E-2</v>
      </c>
      <c r="N153" s="915">
        <v>0</v>
      </c>
      <c r="O153" s="915">
        <v>6</v>
      </c>
      <c r="P153" s="915">
        <v>0</v>
      </c>
      <c r="Q153" s="790">
        <v>6</v>
      </c>
      <c r="R153" s="547">
        <v>1.0398613518197574E-2</v>
      </c>
      <c r="S153" s="921">
        <v>6</v>
      </c>
      <c r="T153" s="547">
        <v>1.0398613518197574E-2</v>
      </c>
      <c r="U153" s="797">
        <v>0</v>
      </c>
      <c r="V153" s="547" t="s">
        <v>31</v>
      </c>
      <c r="W153" s="921">
        <v>0</v>
      </c>
      <c r="X153" s="547" t="s">
        <v>31</v>
      </c>
      <c r="Y153" s="797">
        <v>0</v>
      </c>
      <c r="Z153" s="547" t="s">
        <v>31</v>
      </c>
      <c r="AA153" s="797">
        <v>0</v>
      </c>
      <c r="AB153" s="548" t="s">
        <v>31</v>
      </c>
      <c r="AC153" s="806">
        <v>0</v>
      </c>
      <c r="AD153" s="549" t="s">
        <v>31</v>
      </c>
      <c r="AE153" s="310"/>
      <c r="AF153" s="310"/>
      <c r="AG153" s="310"/>
      <c r="AH153" s="310"/>
      <c r="AI153" s="310"/>
      <c r="AJ153" s="310"/>
      <c r="AK153" s="310"/>
      <c r="AL153" s="310"/>
      <c r="AM153" s="310"/>
      <c r="AN153" s="310"/>
      <c r="AO153" s="310"/>
      <c r="AP153" s="310"/>
      <c r="AQ153" s="310"/>
      <c r="AR153" s="310"/>
      <c r="AS153" s="310"/>
      <c r="AT153" s="310"/>
      <c r="AU153" s="310"/>
      <c r="AV153" s="310"/>
      <c r="AW153" s="310"/>
      <c r="AX153" s="310"/>
      <c r="AY153" s="310"/>
      <c r="AZ153" s="310"/>
      <c r="BA153" s="310"/>
      <c r="BB153" s="310"/>
      <c r="BC153" s="310"/>
      <c r="BD153" s="310"/>
      <c r="BE153" s="310"/>
    </row>
    <row r="154" spans="1:57">
      <c r="A154" s="16" t="s">
        <v>253</v>
      </c>
      <c r="B154" s="257">
        <v>3110</v>
      </c>
      <c r="C154" s="258" t="s">
        <v>296</v>
      </c>
      <c r="D154" s="906">
        <v>996.00000000000011</v>
      </c>
      <c r="E154" s="907">
        <v>540</v>
      </c>
      <c r="F154" s="734">
        <v>540</v>
      </c>
      <c r="G154" s="284">
        <v>0</v>
      </c>
      <c r="H154" s="733">
        <v>456.00000000000011</v>
      </c>
      <c r="I154" s="734">
        <v>456.00000000000011</v>
      </c>
      <c r="J154" s="284">
        <v>0</v>
      </c>
      <c r="K154" s="735">
        <v>29.000000000000004</v>
      </c>
      <c r="L154" s="703">
        <v>0</v>
      </c>
      <c r="M154" s="546">
        <v>0</v>
      </c>
      <c r="N154" s="915">
        <v>0</v>
      </c>
      <c r="O154" s="915">
        <v>0</v>
      </c>
      <c r="P154" s="915">
        <v>0</v>
      </c>
      <c r="Q154" s="790">
        <v>0</v>
      </c>
      <c r="R154" s="547">
        <v>0</v>
      </c>
      <c r="S154" s="921">
        <v>0</v>
      </c>
      <c r="T154" s="547">
        <v>0</v>
      </c>
      <c r="U154" s="797">
        <v>0</v>
      </c>
      <c r="V154" s="547" t="s">
        <v>31</v>
      </c>
      <c r="W154" s="921">
        <v>0</v>
      </c>
      <c r="X154" s="547">
        <v>0</v>
      </c>
      <c r="Y154" s="797">
        <v>0</v>
      </c>
      <c r="Z154" s="547">
        <v>0</v>
      </c>
      <c r="AA154" s="797">
        <v>0</v>
      </c>
      <c r="AB154" s="548" t="s">
        <v>31</v>
      </c>
      <c r="AC154" s="806">
        <v>0</v>
      </c>
      <c r="AD154" s="549">
        <v>0</v>
      </c>
      <c r="AE154" s="310"/>
      <c r="AF154" s="310"/>
      <c r="AG154" s="310"/>
      <c r="AH154" s="310"/>
      <c r="AI154" s="310"/>
      <c r="AJ154" s="310"/>
      <c r="AK154" s="310"/>
      <c r="AL154" s="310"/>
      <c r="AM154" s="310"/>
      <c r="AN154" s="310"/>
      <c r="AO154" s="310"/>
      <c r="AP154" s="310"/>
      <c r="AQ154" s="310"/>
      <c r="AR154" s="310"/>
      <c r="AS154" s="310"/>
      <c r="AT154" s="310"/>
      <c r="AU154" s="310"/>
      <c r="AV154" s="310"/>
      <c r="AW154" s="310"/>
      <c r="AX154" s="310"/>
      <c r="AY154" s="310"/>
      <c r="AZ154" s="310"/>
      <c r="BA154" s="310"/>
      <c r="BB154" s="310"/>
      <c r="BC154" s="310"/>
      <c r="BD154" s="310"/>
      <c r="BE154" s="310"/>
    </row>
    <row r="155" spans="1:57">
      <c r="A155" s="16" t="s">
        <v>253</v>
      </c>
      <c r="B155" s="257">
        <v>3111</v>
      </c>
      <c r="C155" s="258" t="s">
        <v>136</v>
      </c>
      <c r="D155" s="906">
        <v>2490.9999999999995</v>
      </c>
      <c r="E155" s="907">
        <v>2016.0000000000005</v>
      </c>
      <c r="F155" s="734">
        <v>1969</v>
      </c>
      <c r="G155" s="284">
        <v>47</v>
      </c>
      <c r="H155" s="733">
        <v>474.99999999999994</v>
      </c>
      <c r="I155" s="734">
        <v>474.99999999999994</v>
      </c>
      <c r="J155" s="284">
        <v>0</v>
      </c>
      <c r="K155" s="735">
        <v>296</v>
      </c>
      <c r="L155" s="703">
        <v>57.999999999999986</v>
      </c>
      <c r="M155" s="546">
        <v>2.3283821758329985E-2</v>
      </c>
      <c r="N155" s="915">
        <v>0</v>
      </c>
      <c r="O155" s="915">
        <v>57.999999999999986</v>
      </c>
      <c r="P155" s="915">
        <v>0</v>
      </c>
      <c r="Q155" s="790">
        <v>43.999999999999993</v>
      </c>
      <c r="R155" s="547">
        <v>2.1825396825396817E-2</v>
      </c>
      <c r="S155" s="921">
        <v>43.999999999999993</v>
      </c>
      <c r="T155" s="547">
        <v>2.2346368715083796E-2</v>
      </c>
      <c r="U155" s="797">
        <v>0</v>
      </c>
      <c r="V155" s="547">
        <v>0</v>
      </c>
      <c r="W155" s="921">
        <v>14</v>
      </c>
      <c r="X155" s="547">
        <v>2.9473684210526319E-2</v>
      </c>
      <c r="Y155" s="797">
        <v>14</v>
      </c>
      <c r="Z155" s="547">
        <v>2.9473684210526319E-2</v>
      </c>
      <c r="AA155" s="797">
        <v>0</v>
      </c>
      <c r="AB155" s="548" t="s">
        <v>31</v>
      </c>
      <c r="AC155" s="806">
        <v>23</v>
      </c>
      <c r="AD155" s="549">
        <v>7.77027027027027E-2</v>
      </c>
      <c r="AE155" s="310"/>
      <c r="AF155" s="310"/>
      <c r="AG155" s="310"/>
      <c r="AH155" s="310"/>
      <c r="AI155" s="310"/>
      <c r="AJ155" s="310"/>
      <c r="AK155" s="310"/>
      <c r="AL155" s="310"/>
      <c r="AM155" s="310"/>
      <c r="AN155" s="310"/>
      <c r="AO155" s="310"/>
      <c r="AP155" s="310"/>
      <c r="AQ155" s="310"/>
      <c r="AR155" s="310"/>
      <c r="AS155" s="310"/>
      <c r="AT155" s="310"/>
      <c r="AU155" s="310"/>
      <c r="AV155" s="310"/>
      <c r="AW155" s="310"/>
      <c r="AX155" s="310"/>
      <c r="AY155" s="310"/>
      <c r="AZ155" s="310"/>
      <c r="BA155" s="310"/>
      <c r="BB155" s="310"/>
      <c r="BC155" s="310"/>
      <c r="BD155" s="310"/>
      <c r="BE155" s="310"/>
    </row>
    <row r="156" spans="1:57">
      <c r="A156" s="16" t="s">
        <v>253</v>
      </c>
      <c r="B156" s="257">
        <v>3112</v>
      </c>
      <c r="C156" s="258" t="s">
        <v>138</v>
      </c>
      <c r="D156" s="906">
        <v>4870.0000000000009</v>
      </c>
      <c r="E156" s="907">
        <v>3947.9999999999977</v>
      </c>
      <c r="F156" s="734">
        <v>3846.9999999999986</v>
      </c>
      <c r="G156" s="284">
        <v>101</v>
      </c>
      <c r="H156" s="733">
        <v>921.99999999999966</v>
      </c>
      <c r="I156" s="734">
        <v>893</v>
      </c>
      <c r="J156" s="284">
        <v>29</v>
      </c>
      <c r="K156" s="735">
        <v>297</v>
      </c>
      <c r="L156" s="703">
        <v>107.00000000000001</v>
      </c>
      <c r="M156" s="546">
        <v>2.197125256673511E-2</v>
      </c>
      <c r="N156" s="915">
        <v>0</v>
      </c>
      <c r="O156" s="915">
        <v>107.00000000000001</v>
      </c>
      <c r="P156" s="915">
        <v>0</v>
      </c>
      <c r="Q156" s="790">
        <v>47.000000000000007</v>
      </c>
      <c r="R156" s="547">
        <v>1.1904761904761913E-2</v>
      </c>
      <c r="S156" s="921">
        <v>47.000000000000007</v>
      </c>
      <c r="T156" s="547">
        <v>1.2217312191317916E-2</v>
      </c>
      <c r="U156" s="797">
        <v>0</v>
      </c>
      <c r="V156" s="547">
        <v>0</v>
      </c>
      <c r="W156" s="921">
        <v>59.999999999999993</v>
      </c>
      <c r="X156" s="547">
        <v>6.5075921908893719E-2</v>
      </c>
      <c r="Y156" s="797">
        <v>59.999999999999993</v>
      </c>
      <c r="Z156" s="547">
        <v>6.718924972004478E-2</v>
      </c>
      <c r="AA156" s="797">
        <v>0</v>
      </c>
      <c r="AB156" s="548">
        <v>0</v>
      </c>
      <c r="AC156" s="806">
        <v>12</v>
      </c>
      <c r="AD156" s="549">
        <v>4.0404040404040407E-2</v>
      </c>
      <c r="AE156" s="310"/>
      <c r="AF156" s="310"/>
      <c r="AG156" s="310"/>
      <c r="AH156" s="310"/>
      <c r="AI156" s="310"/>
      <c r="AJ156" s="310"/>
      <c r="AK156" s="310"/>
      <c r="AL156" s="310"/>
      <c r="AM156" s="310"/>
      <c r="AN156" s="310"/>
      <c r="AO156" s="310"/>
      <c r="AP156" s="310"/>
      <c r="AQ156" s="310"/>
      <c r="AR156" s="310"/>
      <c r="AS156" s="310"/>
      <c r="AT156" s="310"/>
      <c r="AU156" s="310"/>
      <c r="AV156" s="310"/>
      <c r="AW156" s="310"/>
      <c r="AX156" s="310"/>
      <c r="AY156" s="310"/>
      <c r="AZ156" s="310"/>
      <c r="BA156" s="310"/>
      <c r="BB156" s="310"/>
      <c r="BC156" s="310"/>
      <c r="BD156" s="310"/>
      <c r="BE156" s="310"/>
    </row>
    <row r="157" spans="1:57">
      <c r="A157" s="16" t="s">
        <v>253</v>
      </c>
      <c r="B157" s="257">
        <v>3113</v>
      </c>
      <c r="C157" s="258" t="s">
        <v>297</v>
      </c>
      <c r="D157" s="906">
        <v>507.99999999999983</v>
      </c>
      <c r="E157" s="907">
        <v>223</v>
      </c>
      <c r="F157" s="734">
        <v>223</v>
      </c>
      <c r="G157" s="284">
        <v>0</v>
      </c>
      <c r="H157" s="733">
        <v>285</v>
      </c>
      <c r="I157" s="734">
        <v>285</v>
      </c>
      <c r="J157" s="284">
        <v>0</v>
      </c>
      <c r="K157" s="735">
        <v>0</v>
      </c>
      <c r="L157" s="703">
        <v>5</v>
      </c>
      <c r="M157" s="546">
        <v>9.8425196850393734E-3</v>
      </c>
      <c r="N157" s="915">
        <v>0</v>
      </c>
      <c r="O157" s="915">
        <v>5</v>
      </c>
      <c r="P157" s="915">
        <v>0</v>
      </c>
      <c r="Q157" s="790">
        <v>0</v>
      </c>
      <c r="R157" s="547">
        <v>0</v>
      </c>
      <c r="S157" s="921">
        <v>0</v>
      </c>
      <c r="T157" s="547">
        <v>0</v>
      </c>
      <c r="U157" s="797">
        <v>0</v>
      </c>
      <c r="V157" s="547" t="s">
        <v>31</v>
      </c>
      <c r="W157" s="921">
        <v>5</v>
      </c>
      <c r="X157" s="547">
        <v>1.7543859649122806E-2</v>
      </c>
      <c r="Y157" s="797">
        <v>5</v>
      </c>
      <c r="Z157" s="547">
        <v>1.7543859649122806E-2</v>
      </c>
      <c r="AA157" s="797">
        <v>0</v>
      </c>
      <c r="AB157" s="548" t="s">
        <v>31</v>
      </c>
      <c r="AC157" s="806">
        <v>0</v>
      </c>
      <c r="AD157" s="549" t="s">
        <v>31</v>
      </c>
      <c r="AE157" s="310"/>
      <c r="AF157" s="310"/>
      <c r="AG157" s="310"/>
      <c r="AH157" s="310"/>
      <c r="AI157" s="310"/>
      <c r="AJ157" s="310"/>
      <c r="AK157" s="310"/>
      <c r="AL157" s="310"/>
      <c r="AM157" s="310"/>
      <c r="AN157" s="310"/>
      <c r="AO157" s="310"/>
      <c r="AP157" s="310"/>
      <c r="AQ157" s="310"/>
      <c r="AR157" s="310"/>
      <c r="AS157" s="310"/>
      <c r="AT157" s="310"/>
      <c r="AU157" s="310"/>
      <c r="AV157" s="310"/>
      <c r="AW157" s="310"/>
      <c r="AX157" s="310"/>
      <c r="AY157" s="310"/>
      <c r="AZ157" s="310"/>
      <c r="BA157" s="310"/>
      <c r="BB157" s="310"/>
      <c r="BC157" s="310"/>
      <c r="BD157" s="310"/>
      <c r="BE157" s="310"/>
    </row>
    <row r="158" spans="1:57">
      <c r="A158" s="16" t="s">
        <v>253</v>
      </c>
      <c r="B158" s="257">
        <v>3114</v>
      </c>
      <c r="C158" s="258" t="s">
        <v>298</v>
      </c>
      <c r="D158" s="906">
        <v>1450</v>
      </c>
      <c r="E158" s="907">
        <v>1008.000000000001</v>
      </c>
      <c r="F158" s="734">
        <v>946.00000000000034</v>
      </c>
      <c r="G158" s="284">
        <v>62</v>
      </c>
      <c r="H158" s="733">
        <v>442.00000000000011</v>
      </c>
      <c r="I158" s="734">
        <v>442.00000000000011</v>
      </c>
      <c r="J158" s="284">
        <v>0</v>
      </c>
      <c r="K158" s="735">
        <v>0</v>
      </c>
      <c r="L158" s="703">
        <v>25</v>
      </c>
      <c r="M158" s="546">
        <v>1.7241379310344827E-2</v>
      </c>
      <c r="N158" s="915">
        <v>0</v>
      </c>
      <c r="O158" s="915">
        <v>25</v>
      </c>
      <c r="P158" s="915">
        <v>0</v>
      </c>
      <c r="Q158" s="790">
        <v>15.999999999999998</v>
      </c>
      <c r="R158" s="547">
        <v>1.5873015873015855E-2</v>
      </c>
      <c r="S158" s="921">
        <v>15.999999999999998</v>
      </c>
      <c r="T158" s="547">
        <v>1.6913319238900625E-2</v>
      </c>
      <c r="U158" s="797">
        <v>0</v>
      </c>
      <c r="V158" s="547">
        <v>0</v>
      </c>
      <c r="W158" s="921">
        <v>9</v>
      </c>
      <c r="X158" s="547">
        <v>2.0361990950226238E-2</v>
      </c>
      <c r="Y158" s="797">
        <v>9</v>
      </c>
      <c r="Z158" s="547">
        <v>2.0361990950226238E-2</v>
      </c>
      <c r="AA158" s="797">
        <v>0</v>
      </c>
      <c r="AB158" s="548" t="s">
        <v>31</v>
      </c>
      <c r="AC158" s="806">
        <v>0</v>
      </c>
      <c r="AD158" s="549" t="s">
        <v>31</v>
      </c>
      <c r="AE158" s="310"/>
      <c r="AF158" s="310"/>
      <c r="AG158" s="310"/>
      <c r="AH158" s="310"/>
      <c r="AI158" s="310"/>
      <c r="AJ158" s="310"/>
      <c r="AK158" s="310"/>
      <c r="AL158" s="310"/>
      <c r="AM158" s="310"/>
      <c r="AN158" s="310"/>
      <c r="AO158" s="310"/>
      <c r="AP158" s="310"/>
      <c r="AQ158" s="310"/>
      <c r="AR158" s="310"/>
      <c r="AS158" s="310"/>
      <c r="AT158" s="310"/>
      <c r="AU158" s="310"/>
      <c r="AV158" s="310"/>
      <c r="AW158" s="310"/>
      <c r="AX158" s="310"/>
      <c r="AY158" s="310"/>
      <c r="AZ158" s="310"/>
      <c r="BA158" s="310"/>
      <c r="BB158" s="310"/>
      <c r="BC158" s="310"/>
      <c r="BD158" s="310"/>
      <c r="BE158" s="310"/>
    </row>
    <row r="159" spans="1:57">
      <c r="A159" s="16" t="s">
        <v>253</v>
      </c>
      <c r="B159" s="257">
        <v>3115</v>
      </c>
      <c r="C159" s="258" t="s">
        <v>299</v>
      </c>
      <c r="D159" s="906">
        <v>418.00000000000017</v>
      </c>
      <c r="E159" s="907">
        <v>297.99999999999994</v>
      </c>
      <c r="F159" s="734">
        <v>252.00000000000006</v>
      </c>
      <c r="G159" s="284">
        <v>46</v>
      </c>
      <c r="H159" s="733">
        <v>120</v>
      </c>
      <c r="I159" s="734">
        <v>120</v>
      </c>
      <c r="J159" s="284">
        <v>0</v>
      </c>
      <c r="K159" s="735">
        <v>0</v>
      </c>
      <c r="L159" s="703">
        <v>3</v>
      </c>
      <c r="M159" s="546">
        <v>7.1770334928229632E-3</v>
      </c>
      <c r="N159" s="915">
        <v>0</v>
      </c>
      <c r="O159" s="915">
        <v>3</v>
      </c>
      <c r="P159" s="915">
        <v>0</v>
      </c>
      <c r="Q159" s="790">
        <v>0</v>
      </c>
      <c r="R159" s="547">
        <v>0</v>
      </c>
      <c r="S159" s="921">
        <v>0</v>
      </c>
      <c r="T159" s="547">
        <v>0</v>
      </c>
      <c r="U159" s="797">
        <v>0</v>
      </c>
      <c r="V159" s="547">
        <v>0</v>
      </c>
      <c r="W159" s="921">
        <v>3</v>
      </c>
      <c r="X159" s="547">
        <v>2.5000000000000001E-2</v>
      </c>
      <c r="Y159" s="797">
        <v>3</v>
      </c>
      <c r="Z159" s="547">
        <v>2.5000000000000001E-2</v>
      </c>
      <c r="AA159" s="797">
        <v>0</v>
      </c>
      <c r="AB159" s="548" t="s">
        <v>31</v>
      </c>
      <c r="AC159" s="806">
        <v>0</v>
      </c>
      <c r="AD159" s="549" t="s">
        <v>31</v>
      </c>
      <c r="AE159" s="310"/>
      <c r="AF159" s="310"/>
      <c r="AG159" s="310"/>
      <c r="AH159" s="310"/>
      <c r="AI159" s="310"/>
      <c r="AJ159" s="310"/>
      <c r="AK159" s="310"/>
      <c r="AL159" s="310"/>
      <c r="AM159" s="310"/>
      <c r="AN159" s="310"/>
      <c r="AO159" s="310"/>
      <c r="AP159" s="310"/>
      <c r="AQ159" s="310"/>
      <c r="AR159" s="310"/>
      <c r="AS159" s="310"/>
      <c r="AT159" s="310"/>
      <c r="AU159" s="310"/>
      <c r="AV159" s="310"/>
      <c r="AW159" s="310"/>
      <c r="AX159" s="310"/>
      <c r="AY159" s="310"/>
      <c r="AZ159" s="310"/>
      <c r="BA159" s="310"/>
      <c r="BB159" s="310"/>
      <c r="BC159" s="310"/>
      <c r="BD159" s="310"/>
      <c r="BE159" s="310"/>
    </row>
    <row r="160" spans="1:57">
      <c r="A160" s="16" t="s">
        <v>253</v>
      </c>
      <c r="B160" s="257">
        <v>3116</v>
      </c>
      <c r="C160" s="258" t="s">
        <v>300</v>
      </c>
      <c r="D160" s="906">
        <v>588.00000000000011</v>
      </c>
      <c r="E160" s="907">
        <v>350</v>
      </c>
      <c r="F160" s="734">
        <v>350</v>
      </c>
      <c r="G160" s="284">
        <v>0</v>
      </c>
      <c r="H160" s="733">
        <v>237.99999999999997</v>
      </c>
      <c r="I160" s="734">
        <v>237.99999999999997</v>
      </c>
      <c r="J160" s="284">
        <v>0</v>
      </c>
      <c r="K160" s="735">
        <v>0</v>
      </c>
      <c r="L160" s="703">
        <v>23</v>
      </c>
      <c r="M160" s="546">
        <v>3.9115646258503396E-2</v>
      </c>
      <c r="N160" s="915">
        <v>0</v>
      </c>
      <c r="O160" s="915">
        <v>23</v>
      </c>
      <c r="P160" s="915">
        <v>0</v>
      </c>
      <c r="Q160" s="790">
        <v>2</v>
      </c>
      <c r="R160" s="547">
        <v>5.7142857142857143E-3</v>
      </c>
      <c r="S160" s="921">
        <v>2</v>
      </c>
      <c r="T160" s="547">
        <v>5.7142857142857143E-3</v>
      </c>
      <c r="U160" s="797">
        <v>0</v>
      </c>
      <c r="V160" s="547" t="s">
        <v>31</v>
      </c>
      <c r="W160" s="921">
        <v>21</v>
      </c>
      <c r="X160" s="547">
        <v>8.8235294117647065E-2</v>
      </c>
      <c r="Y160" s="797">
        <v>21</v>
      </c>
      <c r="Z160" s="547">
        <v>8.8235294117647065E-2</v>
      </c>
      <c r="AA160" s="797">
        <v>0</v>
      </c>
      <c r="AB160" s="548" t="s">
        <v>31</v>
      </c>
      <c r="AC160" s="806">
        <v>0</v>
      </c>
      <c r="AD160" s="549" t="s">
        <v>31</v>
      </c>
      <c r="AE160" s="310"/>
      <c r="AF160" s="310"/>
      <c r="AG160" s="310"/>
      <c r="AH160" s="310"/>
      <c r="AI160" s="310"/>
      <c r="AJ160" s="310"/>
      <c r="AK160" s="310"/>
      <c r="AL160" s="310"/>
      <c r="AM160" s="310"/>
      <c r="AN160" s="310"/>
      <c r="AO160" s="310"/>
      <c r="AP160" s="310"/>
      <c r="AQ160" s="310"/>
      <c r="AR160" s="310"/>
      <c r="AS160" s="310"/>
      <c r="AT160" s="310"/>
      <c r="AU160" s="310"/>
      <c r="AV160" s="310"/>
      <c r="AW160" s="310"/>
      <c r="AX160" s="310"/>
      <c r="AY160" s="310"/>
      <c r="AZ160" s="310"/>
      <c r="BA160" s="310"/>
      <c r="BB160" s="310"/>
      <c r="BC160" s="310"/>
      <c r="BD160" s="310"/>
      <c r="BE160" s="310"/>
    </row>
    <row r="161" spans="1:57">
      <c r="A161" s="16" t="s">
        <v>253</v>
      </c>
      <c r="B161" s="257">
        <v>3117</v>
      </c>
      <c r="C161" s="258" t="s">
        <v>301</v>
      </c>
      <c r="D161" s="906">
        <v>909.99999999999909</v>
      </c>
      <c r="E161" s="907">
        <v>713.99999999999977</v>
      </c>
      <c r="F161" s="734">
        <v>713.99999999999977</v>
      </c>
      <c r="G161" s="284">
        <v>0</v>
      </c>
      <c r="H161" s="733">
        <v>196.00000000000003</v>
      </c>
      <c r="I161" s="734">
        <v>196.00000000000003</v>
      </c>
      <c r="J161" s="284">
        <v>0</v>
      </c>
      <c r="K161" s="735">
        <v>240</v>
      </c>
      <c r="L161" s="703">
        <v>16</v>
      </c>
      <c r="M161" s="546">
        <v>1.75824175824176E-2</v>
      </c>
      <c r="N161" s="915">
        <v>0</v>
      </c>
      <c r="O161" s="915">
        <v>16</v>
      </c>
      <c r="P161" s="915">
        <v>0</v>
      </c>
      <c r="Q161" s="790">
        <v>0</v>
      </c>
      <c r="R161" s="547">
        <v>0</v>
      </c>
      <c r="S161" s="921">
        <v>0</v>
      </c>
      <c r="T161" s="547">
        <v>0</v>
      </c>
      <c r="U161" s="797">
        <v>0</v>
      </c>
      <c r="V161" s="547" t="s">
        <v>31</v>
      </c>
      <c r="W161" s="921">
        <v>16</v>
      </c>
      <c r="X161" s="547">
        <v>8.1632653061224483E-2</v>
      </c>
      <c r="Y161" s="797">
        <v>16</v>
      </c>
      <c r="Z161" s="547">
        <v>8.1632653061224483E-2</v>
      </c>
      <c r="AA161" s="797">
        <v>0</v>
      </c>
      <c r="AB161" s="548" t="s">
        <v>31</v>
      </c>
      <c r="AC161" s="806">
        <v>0</v>
      </c>
      <c r="AD161" s="549">
        <v>0</v>
      </c>
      <c r="AE161" s="310"/>
      <c r="AF161" s="310"/>
      <c r="AG161" s="310"/>
      <c r="AH161" s="310"/>
      <c r="AI161" s="310"/>
      <c r="AJ161" s="310"/>
      <c r="AK161" s="310"/>
      <c r="AL161" s="310"/>
      <c r="AM161" s="310"/>
      <c r="AN161" s="310"/>
      <c r="AO161" s="310"/>
      <c r="AP161" s="310"/>
      <c r="AQ161" s="310"/>
      <c r="AR161" s="310"/>
      <c r="AS161" s="310"/>
      <c r="AT161" s="310"/>
      <c r="AU161" s="310"/>
      <c r="AV161" s="310"/>
      <c r="AW161" s="310"/>
      <c r="AX161" s="310"/>
      <c r="AY161" s="310"/>
      <c r="AZ161" s="310"/>
      <c r="BA161" s="310"/>
      <c r="BB161" s="310"/>
      <c r="BC161" s="310"/>
      <c r="BD161" s="310"/>
      <c r="BE161" s="310"/>
    </row>
    <row r="162" spans="1:57">
      <c r="A162" s="16" t="s">
        <v>253</v>
      </c>
      <c r="B162" s="257">
        <v>3201</v>
      </c>
      <c r="C162" s="258" t="s">
        <v>302</v>
      </c>
      <c r="D162" s="906">
        <v>356</v>
      </c>
      <c r="E162" s="907">
        <v>356</v>
      </c>
      <c r="F162" s="734">
        <v>356</v>
      </c>
      <c r="G162" s="284">
        <v>0</v>
      </c>
      <c r="H162" s="733">
        <v>0</v>
      </c>
      <c r="I162" s="734">
        <v>0</v>
      </c>
      <c r="J162" s="284">
        <v>0</v>
      </c>
      <c r="K162" s="735">
        <v>0</v>
      </c>
      <c r="L162" s="703">
        <v>0</v>
      </c>
      <c r="M162" s="546">
        <v>0</v>
      </c>
      <c r="N162" s="915">
        <v>0</v>
      </c>
      <c r="O162" s="915">
        <v>0</v>
      </c>
      <c r="P162" s="915">
        <v>0</v>
      </c>
      <c r="Q162" s="790">
        <v>0</v>
      </c>
      <c r="R162" s="547">
        <v>0</v>
      </c>
      <c r="S162" s="921">
        <v>0</v>
      </c>
      <c r="T162" s="547">
        <v>0</v>
      </c>
      <c r="U162" s="797">
        <v>0</v>
      </c>
      <c r="V162" s="547" t="s">
        <v>31</v>
      </c>
      <c r="W162" s="921">
        <v>0</v>
      </c>
      <c r="X162" s="547" t="s">
        <v>31</v>
      </c>
      <c r="Y162" s="797">
        <v>0</v>
      </c>
      <c r="Z162" s="547" t="s">
        <v>31</v>
      </c>
      <c r="AA162" s="797">
        <v>0</v>
      </c>
      <c r="AB162" s="548" t="s">
        <v>31</v>
      </c>
      <c r="AC162" s="806">
        <v>0</v>
      </c>
      <c r="AD162" s="549" t="s">
        <v>31</v>
      </c>
      <c r="AE162" s="310"/>
      <c r="AF162" s="310"/>
      <c r="AG162" s="310"/>
      <c r="AH162" s="310"/>
      <c r="AI162" s="310"/>
      <c r="AJ162" s="310"/>
      <c r="AK162" s="310"/>
      <c r="AL162" s="310"/>
      <c r="AM162" s="310"/>
      <c r="AN162" s="310"/>
      <c r="AO162" s="310"/>
      <c r="AP162" s="310"/>
      <c r="AQ162" s="310"/>
      <c r="AR162" s="310"/>
      <c r="AS162" s="310"/>
      <c r="AT162" s="310"/>
      <c r="AU162" s="310"/>
      <c r="AV162" s="310"/>
      <c r="AW162" s="310"/>
      <c r="AX162" s="310"/>
      <c r="AY162" s="310"/>
      <c r="AZ162" s="310"/>
      <c r="BA162" s="310"/>
      <c r="BB162" s="310"/>
      <c r="BC162" s="310"/>
      <c r="BD162" s="310"/>
      <c r="BE162" s="310"/>
    </row>
    <row r="163" spans="1:57">
      <c r="A163" s="16" t="s">
        <v>253</v>
      </c>
      <c r="B163" s="257">
        <v>3202</v>
      </c>
      <c r="C163" s="258" t="s">
        <v>140</v>
      </c>
      <c r="D163" s="906">
        <v>1548.0000000000002</v>
      </c>
      <c r="E163" s="907">
        <v>1042</v>
      </c>
      <c r="F163" s="734">
        <v>1042</v>
      </c>
      <c r="G163" s="284">
        <v>0</v>
      </c>
      <c r="H163" s="733">
        <v>506.00000000000006</v>
      </c>
      <c r="I163" s="734">
        <v>506.00000000000006</v>
      </c>
      <c r="J163" s="284">
        <v>0</v>
      </c>
      <c r="K163" s="735">
        <v>0</v>
      </c>
      <c r="L163" s="703">
        <v>17.000000000000004</v>
      </c>
      <c r="M163" s="546">
        <v>1.0981912144702843E-2</v>
      </c>
      <c r="N163" s="915">
        <v>0</v>
      </c>
      <c r="O163" s="915">
        <v>17.000000000000004</v>
      </c>
      <c r="P163" s="915">
        <v>0</v>
      </c>
      <c r="Q163" s="790">
        <v>6.9999999999999991</v>
      </c>
      <c r="R163" s="547">
        <v>6.7178502879078686E-3</v>
      </c>
      <c r="S163" s="921">
        <v>6.9999999999999991</v>
      </c>
      <c r="T163" s="547">
        <v>6.7178502879078686E-3</v>
      </c>
      <c r="U163" s="797">
        <v>0</v>
      </c>
      <c r="V163" s="547" t="s">
        <v>31</v>
      </c>
      <c r="W163" s="921">
        <v>10</v>
      </c>
      <c r="X163" s="547">
        <v>1.9762845849802368E-2</v>
      </c>
      <c r="Y163" s="797">
        <v>10</v>
      </c>
      <c r="Z163" s="547">
        <v>1.9762845849802368E-2</v>
      </c>
      <c r="AA163" s="797">
        <v>0</v>
      </c>
      <c r="AB163" s="548" t="s">
        <v>31</v>
      </c>
      <c r="AC163" s="806">
        <v>0</v>
      </c>
      <c r="AD163" s="549" t="s">
        <v>31</v>
      </c>
      <c r="AE163" s="310"/>
      <c r="AF163" s="310"/>
      <c r="AG163" s="310"/>
      <c r="AH163" s="310"/>
      <c r="AI163" s="310"/>
      <c r="AJ163" s="310"/>
      <c r="AK163" s="310"/>
      <c r="AL163" s="310"/>
      <c r="AM163" s="310"/>
      <c r="AN163" s="310"/>
      <c r="AO163" s="310"/>
      <c r="AP163" s="310"/>
      <c r="AQ163" s="310"/>
      <c r="AR163" s="310"/>
      <c r="AS163" s="310"/>
      <c r="AT163" s="310"/>
      <c r="AU163" s="310"/>
      <c r="AV163" s="310"/>
      <c r="AW163" s="310"/>
      <c r="AX163" s="310"/>
      <c r="AY163" s="310"/>
      <c r="AZ163" s="310"/>
      <c r="BA163" s="310"/>
      <c r="BB163" s="310"/>
      <c r="BC163" s="310"/>
      <c r="BD163" s="310"/>
      <c r="BE163" s="310"/>
    </row>
    <row r="164" spans="1:57">
      <c r="A164" s="16" t="s">
        <v>253</v>
      </c>
      <c r="B164" s="257">
        <v>3203</v>
      </c>
      <c r="C164" s="258" t="s">
        <v>303</v>
      </c>
      <c r="D164" s="906">
        <v>306.99999999999994</v>
      </c>
      <c r="E164" s="907">
        <v>144</v>
      </c>
      <c r="F164" s="734">
        <v>144</v>
      </c>
      <c r="G164" s="284">
        <v>0</v>
      </c>
      <c r="H164" s="733">
        <v>163</v>
      </c>
      <c r="I164" s="734">
        <v>163</v>
      </c>
      <c r="J164" s="284">
        <v>0</v>
      </c>
      <c r="K164" s="735">
        <v>0</v>
      </c>
      <c r="L164" s="703">
        <v>0</v>
      </c>
      <c r="M164" s="546">
        <v>0</v>
      </c>
      <c r="N164" s="915">
        <v>0</v>
      </c>
      <c r="O164" s="915">
        <v>0</v>
      </c>
      <c r="P164" s="915">
        <v>0</v>
      </c>
      <c r="Q164" s="790">
        <v>0</v>
      </c>
      <c r="R164" s="547">
        <v>0</v>
      </c>
      <c r="S164" s="921">
        <v>0</v>
      </c>
      <c r="T164" s="547">
        <v>0</v>
      </c>
      <c r="U164" s="797">
        <v>0</v>
      </c>
      <c r="V164" s="547" t="s">
        <v>31</v>
      </c>
      <c r="W164" s="921">
        <v>0</v>
      </c>
      <c r="X164" s="547">
        <v>0</v>
      </c>
      <c r="Y164" s="797">
        <v>0</v>
      </c>
      <c r="Z164" s="547">
        <v>0</v>
      </c>
      <c r="AA164" s="797">
        <v>0</v>
      </c>
      <c r="AB164" s="548" t="s">
        <v>31</v>
      </c>
      <c r="AC164" s="806">
        <v>0</v>
      </c>
      <c r="AD164" s="549" t="s">
        <v>31</v>
      </c>
      <c r="AE164" s="310"/>
      <c r="AF164" s="310"/>
      <c r="AG164" s="310"/>
      <c r="AH164" s="310"/>
      <c r="AI164" s="310"/>
      <c r="AJ164" s="310"/>
      <c r="AK164" s="310"/>
      <c r="AL164" s="310"/>
      <c r="AM164" s="310"/>
      <c r="AN164" s="310"/>
      <c r="AO164" s="310"/>
      <c r="AP164" s="310"/>
      <c r="AQ164" s="310"/>
      <c r="AR164" s="310"/>
      <c r="AS164" s="310"/>
      <c r="AT164" s="310"/>
      <c r="AU164" s="310"/>
      <c r="AV164" s="310"/>
      <c r="AW164" s="310"/>
      <c r="AX164" s="310"/>
      <c r="AY164" s="310"/>
      <c r="AZ164" s="310"/>
      <c r="BA164" s="310"/>
      <c r="BB164" s="310"/>
      <c r="BC164" s="310"/>
      <c r="BD164" s="310"/>
      <c r="BE164" s="310"/>
    </row>
    <row r="165" spans="1:57">
      <c r="A165" s="16" t="s">
        <v>253</v>
      </c>
      <c r="B165" s="257">
        <v>3204</v>
      </c>
      <c r="C165" s="258" t="s">
        <v>304</v>
      </c>
      <c r="D165" s="906">
        <v>1341.9999999999993</v>
      </c>
      <c r="E165" s="907">
        <v>845.99999999999966</v>
      </c>
      <c r="F165" s="734">
        <v>456</v>
      </c>
      <c r="G165" s="284">
        <v>390.00000000000006</v>
      </c>
      <c r="H165" s="733">
        <v>496.00000000000011</v>
      </c>
      <c r="I165" s="734">
        <v>496.00000000000011</v>
      </c>
      <c r="J165" s="284">
        <v>0</v>
      </c>
      <c r="K165" s="735">
        <v>545.99999999999966</v>
      </c>
      <c r="L165" s="703">
        <v>11</v>
      </c>
      <c r="M165" s="546">
        <v>8.1967213114754137E-3</v>
      </c>
      <c r="N165" s="915">
        <v>0</v>
      </c>
      <c r="O165" s="915">
        <v>11</v>
      </c>
      <c r="P165" s="915">
        <v>0</v>
      </c>
      <c r="Q165" s="790">
        <v>6</v>
      </c>
      <c r="R165" s="547">
        <v>7.0921985815602861E-3</v>
      </c>
      <c r="S165" s="921">
        <v>6</v>
      </c>
      <c r="T165" s="547">
        <v>1.3157894736842105E-2</v>
      </c>
      <c r="U165" s="797">
        <v>0</v>
      </c>
      <c r="V165" s="547">
        <v>0</v>
      </c>
      <c r="W165" s="921">
        <v>5</v>
      </c>
      <c r="X165" s="547">
        <v>1.0080645161290321E-2</v>
      </c>
      <c r="Y165" s="797">
        <v>5</v>
      </c>
      <c r="Z165" s="547">
        <v>1.0080645161290321E-2</v>
      </c>
      <c r="AA165" s="797">
        <v>0</v>
      </c>
      <c r="AB165" s="548" t="s">
        <v>31</v>
      </c>
      <c r="AC165" s="806">
        <v>6.9999999999999991</v>
      </c>
      <c r="AD165" s="549">
        <v>1.2820512820512827E-2</v>
      </c>
      <c r="AE165" s="310"/>
      <c r="AF165" s="310"/>
      <c r="AG165" s="310"/>
      <c r="AH165" s="310"/>
      <c r="AI165" s="310"/>
      <c r="AJ165" s="310"/>
      <c r="AK165" s="310"/>
      <c r="AL165" s="310"/>
      <c r="AM165" s="310"/>
      <c r="AN165" s="310"/>
      <c r="AO165" s="310"/>
      <c r="AP165" s="310"/>
      <c r="AQ165" s="310"/>
      <c r="AR165" s="310"/>
      <c r="AS165" s="310"/>
      <c r="AT165" s="310"/>
      <c r="AU165" s="310"/>
      <c r="AV165" s="310"/>
      <c r="AW165" s="310"/>
      <c r="AX165" s="310"/>
      <c r="AY165" s="310"/>
      <c r="AZ165" s="310"/>
      <c r="BA165" s="310"/>
      <c r="BB165" s="310"/>
      <c r="BC165" s="310"/>
      <c r="BD165" s="310"/>
      <c r="BE165" s="310"/>
    </row>
    <row r="166" spans="1:57">
      <c r="A166" s="16" t="s">
        <v>253</v>
      </c>
      <c r="B166" s="257">
        <v>3205</v>
      </c>
      <c r="C166" s="258" t="s">
        <v>142</v>
      </c>
      <c r="D166" s="906">
        <v>2396.9999999999991</v>
      </c>
      <c r="E166" s="907">
        <v>1931.9999999999993</v>
      </c>
      <c r="F166" s="734">
        <v>1931.9999999999993</v>
      </c>
      <c r="G166" s="284">
        <v>0</v>
      </c>
      <c r="H166" s="733">
        <v>464.99999999999994</v>
      </c>
      <c r="I166" s="734">
        <v>464.99999999999994</v>
      </c>
      <c r="J166" s="284">
        <v>0</v>
      </c>
      <c r="K166" s="735">
        <v>0</v>
      </c>
      <c r="L166" s="703">
        <v>36.000000000000014</v>
      </c>
      <c r="M166" s="546">
        <v>1.5018773466833554E-2</v>
      </c>
      <c r="N166" s="915">
        <v>0</v>
      </c>
      <c r="O166" s="915">
        <v>36.000000000000014</v>
      </c>
      <c r="P166" s="915">
        <v>0</v>
      </c>
      <c r="Q166" s="790">
        <v>23.000000000000007</v>
      </c>
      <c r="R166" s="547">
        <v>1.1904761904761913E-2</v>
      </c>
      <c r="S166" s="921">
        <v>23.000000000000007</v>
      </c>
      <c r="T166" s="547">
        <v>1.1904761904761913E-2</v>
      </c>
      <c r="U166" s="797">
        <v>0</v>
      </c>
      <c r="V166" s="547" t="s">
        <v>31</v>
      </c>
      <c r="W166" s="921">
        <v>13</v>
      </c>
      <c r="X166" s="547">
        <v>2.7956989247311832E-2</v>
      </c>
      <c r="Y166" s="797">
        <v>13</v>
      </c>
      <c r="Z166" s="547">
        <v>2.7956989247311832E-2</v>
      </c>
      <c r="AA166" s="797">
        <v>0</v>
      </c>
      <c r="AB166" s="548" t="s">
        <v>31</v>
      </c>
      <c r="AC166" s="806">
        <v>0</v>
      </c>
      <c r="AD166" s="549" t="s">
        <v>31</v>
      </c>
      <c r="AE166" s="310"/>
      <c r="AF166" s="310"/>
      <c r="AG166" s="310"/>
      <c r="AH166" s="310"/>
      <c r="AI166" s="310"/>
      <c r="AJ166" s="310"/>
      <c r="AK166" s="310"/>
      <c r="AL166" s="310"/>
      <c r="AM166" s="310"/>
      <c r="AN166" s="310"/>
      <c r="AO166" s="310"/>
      <c r="AP166" s="310"/>
      <c r="AQ166" s="310"/>
      <c r="AR166" s="310"/>
      <c r="AS166" s="310"/>
      <c r="AT166" s="310"/>
      <c r="AU166" s="310"/>
      <c r="AV166" s="310"/>
      <c r="AW166" s="310"/>
      <c r="AX166" s="310"/>
      <c r="AY166" s="310"/>
      <c r="AZ166" s="310"/>
      <c r="BA166" s="310"/>
      <c r="BB166" s="310"/>
      <c r="BC166" s="310"/>
      <c r="BD166" s="310"/>
      <c r="BE166" s="310"/>
    </row>
    <row r="167" spans="1:57">
      <c r="A167" s="16" t="s">
        <v>253</v>
      </c>
      <c r="B167" s="257">
        <v>3206</v>
      </c>
      <c r="C167" s="258" t="s">
        <v>305</v>
      </c>
      <c r="D167" s="906">
        <v>871.00000000000011</v>
      </c>
      <c r="E167" s="907">
        <v>717.00000000000011</v>
      </c>
      <c r="F167" s="734">
        <v>717.00000000000011</v>
      </c>
      <c r="G167" s="284">
        <v>0</v>
      </c>
      <c r="H167" s="733">
        <v>154</v>
      </c>
      <c r="I167" s="734">
        <v>154</v>
      </c>
      <c r="J167" s="284">
        <v>0</v>
      </c>
      <c r="K167" s="735">
        <v>0</v>
      </c>
      <c r="L167" s="703">
        <v>8</v>
      </c>
      <c r="M167" s="546">
        <v>9.1848450057405266E-3</v>
      </c>
      <c r="N167" s="915">
        <v>0</v>
      </c>
      <c r="O167" s="915">
        <v>8</v>
      </c>
      <c r="P167" s="915">
        <v>0</v>
      </c>
      <c r="Q167" s="790">
        <v>4</v>
      </c>
      <c r="R167" s="547">
        <v>5.5788005578800547E-3</v>
      </c>
      <c r="S167" s="921">
        <v>4</v>
      </c>
      <c r="T167" s="547">
        <v>5.5788005578800547E-3</v>
      </c>
      <c r="U167" s="797">
        <v>0</v>
      </c>
      <c r="V167" s="547" t="s">
        <v>31</v>
      </c>
      <c r="W167" s="921">
        <v>4</v>
      </c>
      <c r="X167" s="547">
        <v>2.5974025974025976E-2</v>
      </c>
      <c r="Y167" s="797">
        <v>4</v>
      </c>
      <c r="Z167" s="547">
        <v>2.5974025974025976E-2</v>
      </c>
      <c r="AA167" s="797">
        <v>0</v>
      </c>
      <c r="AB167" s="548" t="s">
        <v>31</v>
      </c>
      <c r="AC167" s="806">
        <v>0</v>
      </c>
      <c r="AD167" s="549" t="s">
        <v>31</v>
      </c>
      <c r="AE167" s="310"/>
      <c r="AF167" s="310"/>
      <c r="AG167" s="310"/>
      <c r="AH167" s="310"/>
      <c r="AI167" s="310"/>
      <c r="AJ167" s="310"/>
      <c r="AK167" s="310"/>
      <c r="AL167" s="310"/>
      <c r="AM167" s="310"/>
      <c r="AN167" s="310"/>
      <c r="AO167" s="310"/>
      <c r="AP167" s="310"/>
      <c r="AQ167" s="310"/>
      <c r="AR167" s="310"/>
      <c r="AS167" s="310"/>
      <c r="AT167" s="310"/>
      <c r="AU167" s="310"/>
      <c r="AV167" s="310"/>
      <c r="AW167" s="310"/>
      <c r="AX167" s="310"/>
      <c r="AY167" s="310"/>
      <c r="AZ167" s="310"/>
      <c r="BA167" s="310"/>
      <c r="BB167" s="310"/>
      <c r="BC167" s="310"/>
      <c r="BD167" s="310"/>
      <c r="BE167" s="310"/>
    </row>
    <row r="168" spans="1:57">
      <c r="A168" s="16" t="s">
        <v>253</v>
      </c>
      <c r="B168" s="257">
        <v>3207</v>
      </c>
      <c r="C168" s="258" t="s">
        <v>306</v>
      </c>
      <c r="D168" s="906">
        <v>261</v>
      </c>
      <c r="E168" s="907">
        <v>76</v>
      </c>
      <c r="F168" s="734">
        <v>76</v>
      </c>
      <c r="G168" s="284">
        <v>0</v>
      </c>
      <c r="H168" s="733">
        <v>184.99999999999997</v>
      </c>
      <c r="I168" s="734">
        <v>184.99999999999997</v>
      </c>
      <c r="J168" s="284">
        <v>0</v>
      </c>
      <c r="K168" s="735">
        <v>0</v>
      </c>
      <c r="L168" s="703">
        <v>13</v>
      </c>
      <c r="M168" s="546">
        <v>4.9808429118773943E-2</v>
      </c>
      <c r="N168" s="915">
        <v>0</v>
      </c>
      <c r="O168" s="915">
        <v>13</v>
      </c>
      <c r="P168" s="915">
        <v>0</v>
      </c>
      <c r="Q168" s="790">
        <v>0</v>
      </c>
      <c r="R168" s="547">
        <v>0</v>
      </c>
      <c r="S168" s="921">
        <v>0</v>
      </c>
      <c r="T168" s="547">
        <v>0</v>
      </c>
      <c r="U168" s="797">
        <v>0</v>
      </c>
      <c r="V168" s="547" t="s">
        <v>31</v>
      </c>
      <c r="W168" s="921">
        <v>13</v>
      </c>
      <c r="X168" s="547">
        <v>7.0270270270270274E-2</v>
      </c>
      <c r="Y168" s="797">
        <v>13</v>
      </c>
      <c r="Z168" s="547">
        <v>7.0270270270270274E-2</v>
      </c>
      <c r="AA168" s="797">
        <v>0</v>
      </c>
      <c r="AB168" s="548" t="s">
        <v>31</v>
      </c>
      <c r="AC168" s="806">
        <v>0</v>
      </c>
      <c r="AD168" s="549" t="s">
        <v>31</v>
      </c>
      <c r="AE168" s="310"/>
      <c r="AF168" s="310"/>
      <c r="AG168" s="310"/>
      <c r="AH168" s="310"/>
      <c r="AI168" s="310"/>
      <c r="AJ168" s="310"/>
      <c r="AK168" s="310"/>
      <c r="AL168" s="310"/>
      <c r="AM168" s="310"/>
      <c r="AN168" s="310"/>
      <c r="AO168" s="310"/>
      <c r="AP168" s="310"/>
      <c r="AQ168" s="310"/>
      <c r="AR168" s="310"/>
      <c r="AS168" s="310"/>
      <c r="AT168" s="310"/>
      <c r="AU168" s="310"/>
      <c r="AV168" s="310"/>
      <c r="AW168" s="310"/>
      <c r="AX168" s="310"/>
      <c r="AY168" s="310"/>
      <c r="AZ168" s="310"/>
      <c r="BA168" s="310"/>
      <c r="BB168" s="310"/>
      <c r="BC168" s="310"/>
      <c r="BD168" s="310"/>
      <c r="BE168" s="310"/>
    </row>
    <row r="169" spans="1:57">
      <c r="A169" s="16" t="s">
        <v>253</v>
      </c>
      <c r="B169" s="257">
        <v>3209</v>
      </c>
      <c r="C169" s="258" t="s">
        <v>308</v>
      </c>
      <c r="D169" s="906">
        <v>17172.000000000007</v>
      </c>
      <c r="E169" s="907">
        <v>13940.000000000009</v>
      </c>
      <c r="F169" s="734">
        <v>13527.000000000002</v>
      </c>
      <c r="G169" s="284">
        <v>413</v>
      </c>
      <c r="H169" s="733">
        <v>3232.0000000000014</v>
      </c>
      <c r="I169" s="734">
        <v>3084.9999999999982</v>
      </c>
      <c r="J169" s="284">
        <v>147</v>
      </c>
      <c r="K169" s="735">
        <v>2898.9999999999973</v>
      </c>
      <c r="L169" s="703">
        <v>518.00000000000023</v>
      </c>
      <c r="M169" s="546">
        <v>3.0165385511297462E-2</v>
      </c>
      <c r="N169" s="915">
        <v>1</v>
      </c>
      <c r="O169" s="915">
        <v>517</v>
      </c>
      <c r="P169" s="915">
        <v>0</v>
      </c>
      <c r="Q169" s="790">
        <v>304</v>
      </c>
      <c r="R169" s="547">
        <v>2.1807747489239585E-2</v>
      </c>
      <c r="S169" s="921">
        <v>287.00000000000006</v>
      </c>
      <c r="T169" s="547">
        <v>2.1216825608043173E-2</v>
      </c>
      <c r="U169" s="797">
        <v>17</v>
      </c>
      <c r="V169" s="547">
        <v>4.1162227602905568E-2</v>
      </c>
      <c r="W169" s="921">
        <v>213.99999999999983</v>
      </c>
      <c r="X169" s="547">
        <v>6.6212871287128633E-2</v>
      </c>
      <c r="Y169" s="797">
        <v>213.00000000000009</v>
      </c>
      <c r="Z169" s="547">
        <v>6.9043760129659709E-2</v>
      </c>
      <c r="AA169" s="797">
        <v>1</v>
      </c>
      <c r="AB169" s="548">
        <v>6.8027210884353739E-3</v>
      </c>
      <c r="AC169" s="806">
        <v>57.999999999999986</v>
      </c>
      <c r="AD169" s="549">
        <v>2.0006898930665762E-2</v>
      </c>
      <c r="AE169" s="310"/>
      <c r="AF169" s="310"/>
      <c r="AG169" s="310"/>
      <c r="AH169" s="310"/>
      <c r="AI169" s="310"/>
      <c r="AJ169" s="310"/>
      <c r="AK169" s="310"/>
      <c r="AL169" s="310"/>
      <c r="AM169" s="310"/>
      <c r="AN169" s="310"/>
      <c r="AO169" s="310"/>
      <c r="AP169" s="310"/>
      <c r="AQ169" s="310"/>
      <c r="AR169" s="310"/>
      <c r="AS169" s="310"/>
      <c r="AT169" s="310"/>
      <c r="AU169" s="310"/>
      <c r="AV169" s="310"/>
      <c r="AW169" s="310"/>
      <c r="AX169" s="310"/>
      <c r="AY169" s="310"/>
      <c r="AZ169" s="310"/>
      <c r="BA169" s="310"/>
      <c r="BB169" s="310"/>
      <c r="BC169" s="310"/>
      <c r="BD169" s="310"/>
      <c r="BE169" s="310"/>
    </row>
    <row r="170" spans="1:57">
      <c r="A170" s="16" t="s">
        <v>253</v>
      </c>
      <c r="B170" s="257">
        <v>3210</v>
      </c>
      <c r="C170" s="258" t="s">
        <v>309</v>
      </c>
      <c r="D170" s="906">
        <v>24</v>
      </c>
      <c r="E170" s="907">
        <v>0</v>
      </c>
      <c r="F170" s="734">
        <v>0</v>
      </c>
      <c r="G170" s="284">
        <v>0</v>
      </c>
      <c r="H170" s="733">
        <v>24</v>
      </c>
      <c r="I170" s="734">
        <v>24</v>
      </c>
      <c r="J170" s="284">
        <v>0</v>
      </c>
      <c r="K170" s="735">
        <v>24</v>
      </c>
      <c r="L170" s="703">
        <v>0</v>
      </c>
      <c r="M170" s="546">
        <v>0</v>
      </c>
      <c r="N170" s="915">
        <v>0</v>
      </c>
      <c r="O170" s="915">
        <v>0</v>
      </c>
      <c r="P170" s="915">
        <v>0</v>
      </c>
      <c r="Q170" s="790">
        <v>0</v>
      </c>
      <c r="R170" s="547" t="s">
        <v>31</v>
      </c>
      <c r="S170" s="921">
        <v>0</v>
      </c>
      <c r="T170" s="547" t="s">
        <v>31</v>
      </c>
      <c r="U170" s="797">
        <v>0</v>
      </c>
      <c r="V170" s="547" t="s">
        <v>31</v>
      </c>
      <c r="W170" s="921">
        <v>0</v>
      </c>
      <c r="X170" s="547">
        <v>0</v>
      </c>
      <c r="Y170" s="797">
        <v>0</v>
      </c>
      <c r="Z170" s="547">
        <v>0</v>
      </c>
      <c r="AA170" s="797">
        <v>0</v>
      </c>
      <c r="AB170" s="548" t="s">
        <v>31</v>
      </c>
      <c r="AC170" s="806">
        <v>0</v>
      </c>
      <c r="AD170" s="549">
        <v>0</v>
      </c>
      <c r="AE170" s="310"/>
      <c r="AF170" s="310"/>
      <c r="AG170" s="310"/>
      <c r="AH170" s="310"/>
      <c r="AI170" s="310"/>
      <c r="AJ170" s="310"/>
      <c r="AK170" s="310"/>
      <c r="AL170" s="310"/>
      <c r="AM170" s="310"/>
      <c r="AN170" s="310"/>
      <c r="AO170" s="310"/>
      <c r="AP170" s="310"/>
      <c r="AQ170" s="310"/>
      <c r="AR170" s="310"/>
      <c r="AS170" s="310"/>
      <c r="AT170" s="310"/>
      <c r="AU170" s="310"/>
      <c r="AV170" s="310"/>
      <c r="AW170" s="310"/>
      <c r="AX170" s="310"/>
      <c r="AY170" s="310"/>
      <c r="AZ170" s="310"/>
      <c r="BA170" s="310"/>
      <c r="BB170" s="310"/>
      <c r="BC170" s="310"/>
      <c r="BD170" s="310"/>
      <c r="BE170" s="310"/>
    </row>
    <row r="171" spans="1:57">
      <c r="A171" s="16" t="s">
        <v>253</v>
      </c>
      <c r="B171" s="257">
        <v>3211</v>
      </c>
      <c r="C171" s="258" t="s">
        <v>150</v>
      </c>
      <c r="D171" s="906">
        <v>1520.0000000000007</v>
      </c>
      <c r="E171" s="907">
        <v>1061.0000000000005</v>
      </c>
      <c r="F171" s="734">
        <v>1022.9999999999999</v>
      </c>
      <c r="G171" s="284">
        <v>38</v>
      </c>
      <c r="H171" s="733">
        <v>459</v>
      </c>
      <c r="I171" s="734">
        <v>459</v>
      </c>
      <c r="J171" s="284">
        <v>0</v>
      </c>
      <c r="K171" s="735">
        <v>0</v>
      </c>
      <c r="L171" s="703">
        <v>63.999999999999993</v>
      </c>
      <c r="M171" s="546">
        <v>4.2105263157894715E-2</v>
      </c>
      <c r="N171" s="915">
        <v>0</v>
      </c>
      <c r="O171" s="915">
        <v>63.999999999999993</v>
      </c>
      <c r="P171" s="915">
        <v>0</v>
      </c>
      <c r="Q171" s="790">
        <v>12.000000000000002</v>
      </c>
      <c r="R171" s="547">
        <v>1.1310084825636189E-2</v>
      </c>
      <c r="S171" s="921">
        <v>11</v>
      </c>
      <c r="T171" s="547">
        <v>1.0752688172043012E-2</v>
      </c>
      <c r="U171" s="797">
        <v>1</v>
      </c>
      <c r="V171" s="547">
        <v>2.6315789473684209E-2</v>
      </c>
      <c r="W171" s="921">
        <v>52</v>
      </c>
      <c r="X171" s="547">
        <v>0.11328976034858387</v>
      </c>
      <c r="Y171" s="797">
        <v>52</v>
      </c>
      <c r="Z171" s="547">
        <v>0.11328976034858387</v>
      </c>
      <c r="AA171" s="797">
        <v>0</v>
      </c>
      <c r="AB171" s="548" t="s">
        <v>31</v>
      </c>
      <c r="AC171" s="806">
        <v>0</v>
      </c>
      <c r="AD171" s="549" t="s">
        <v>31</v>
      </c>
      <c r="AE171" s="310"/>
      <c r="AF171" s="310"/>
      <c r="AG171" s="310"/>
      <c r="AH171" s="310"/>
      <c r="AI171" s="310"/>
      <c r="AJ171" s="310"/>
      <c r="AK171" s="310"/>
      <c r="AL171" s="310"/>
      <c r="AM171" s="310"/>
      <c r="AN171" s="310"/>
      <c r="AO171" s="310"/>
      <c r="AP171" s="310"/>
      <c r="AQ171" s="310"/>
      <c r="AR171" s="310"/>
      <c r="AS171" s="310"/>
      <c r="AT171" s="310"/>
      <c r="AU171" s="310"/>
      <c r="AV171" s="310"/>
      <c r="AW171" s="310"/>
      <c r="AX171" s="310"/>
      <c r="AY171" s="310"/>
      <c r="AZ171" s="310"/>
      <c r="BA171" s="310"/>
      <c r="BB171" s="310"/>
      <c r="BC171" s="310"/>
      <c r="BD171" s="310"/>
      <c r="BE171" s="310"/>
    </row>
    <row r="172" spans="1:57">
      <c r="A172" s="16" t="s">
        <v>253</v>
      </c>
      <c r="B172" s="257">
        <v>3213</v>
      </c>
      <c r="C172" s="258" t="s">
        <v>311</v>
      </c>
      <c r="D172" s="906">
        <v>734</v>
      </c>
      <c r="E172" s="907">
        <v>734</v>
      </c>
      <c r="F172" s="734">
        <v>734</v>
      </c>
      <c r="G172" s="284">
        <v>0</v>
      </c>
      <c r="H172" s="733">
        <v>0</v>
      </c>
      <c r="I172" s="734">
        <v>0</v>
      </c>
      <c r="J172" s="284">
        <v>0</v>
      </c>
      <c r="K172" s="735">
        <v>0</v>
      </c>
      <c r="L172" s="703">
        <v>11</v>
      </c>
      <c r="M172" s="546">
        <v>1.4986376021798364E-2</v>
      </c>
      <c r="N172" s="915">
        <v>0</v>
      </c>
      <c r="O172" s="915">
        <v>11</v>
      </c>
      <c r="P172" s="915">
        <v>0</v>
      </c>
      <c r="Q172" s="790">
        <v>11</v>
      </c>
      <c r="R172" s="547">
        <v>1.4986376021798364E-2</v>
      </c>
      <c r="S172" s="921">
        <v>11</v>
      </c>
      <c r="T172" s="547">
        <v>1.4986376021798364E-2</v>
      </c>
      <c r="U172" s="797">
        <v>0</v>
      </c>
      <c r="V172" s="547" t="s">
        <v>31</v>
      </c>
      <c r="W172" s="921">
        <v>0</v>
      </c>
      <c r="X172" s="547" t="s">
        <v>31</v>
      </c>
      <c r="Y172" s="797">
        <v>0</v>
      </c>
      <c r="Z172" s="547" t="s">
        <v>31</v>
      </c>
      <c r="AA172" s="797">
        <v>0</v>
      </c>
      <c r="AB172" s="548" t="s">
        <v>31</v>
      </c>
      <c r="AC172" s="806">
        <v>0</v>
      </c>
      <c r="AD172" s="549" t="s">
        <v>31</v>
      </c>
      <c r="AE172" s="310"/>
      <c r="AF172" s="310"/>
      <c r="AG172" s="310"/>
      <c r="AH172" s="310"/>
      <c r="AI172" s="310"/>
      <c r="AJ172" s="310"/>
      <c r="AK172" s="310"/>
      <c r="AL172" s="310"/>
      <c r="AM172" s="310"/>
      <c r="AN172" s="310"/>
      <c r="AO172" s="310"/>
      <c r="AP172" s="310"/>
      <c r="AQ172" s="310"/>
      <c r="AR172" s="310"/>
      <c r="AS172" s="310"/>
      <c r="AT172" s="310"/>
      <c r="AU172" s="310"/>
      <c r="AV172" s="310"/>
      <c r="AW172" s="310"/>
      <c r="AX172" s="310"/>
      <c r="AY172" s="310"/>
      <c r="AZ172" s="310"/>
      <c r="BA172" s="310"/>
      <c r="BB172" s="310"/>
      <c r="BC172" s="310"/>
      <c r="BD172" s="310"/>
      <c r="BE172" s="310"/>
    </row>
    <row r="173" spans="1:57">
      <c r="A173" s="16" t="s">
        <v>253</v>
      </c>
      <c r="B173" s="257">
        <v>3214</v>
      </c>
      <c r="C173" s="258" t="s">
        <v>312</v>
      </c>
      <c r="D173" s="906">
        <v>1015.9999999999995</v>
      </c>
      <c r="E173" s="907">
        <v>595.00000000000023</v>
      </c>
      <c r="F173" s="734">
        <v>595.00000000000023</v>
      </c>
      <c r="G173" s="284">
        <v>0</v>
      </c>
      <c r="H173" s="733">
        <v>420.99999999999994</v>
      </c>
      <c r="I173" s="734">
        <v>420.99999999999994</v>
      </c>
      <c r="J173" s="284">
        <v>0</v>
      </c>
      <c r="K173" s="735">
        <v>0</v>
      </c>
      <c r="L173" s="703">
        <v>30.999999999999996</v>
      </c>
      <c r="M173" s="546">
        <v>3.0511811023622059E-2</v>
      </c>
      <c r="N173" s="915">
        <v>0</v>
      </c>
      <c r="O173" s="915">
        <v>24</v>
      </c>
      <c r="P173" s="915">
        <v>7</v>
      </c>
      <c r="Q173" s="790">
        <v>12</v>
      </c>
      <c r="R173" s="547">
        <v>2.0168067226890747E-2</v>
      </c>
      <c r="S173" s="921">
        <v>12</v>
      </c>
      <c r="T173" s="547">
        <v>2.0168067226890747E-2</v>
      </c>
      <c r="U173" s="797">
        <v>0</v>
      </c>
      <c r="V173" s="547" t="s">
        <v>31</v>
      </c>
      <c r="W173" s="921">
        <v>19</v>
      </c>
      <c r="X173" s="547">
        <v>4.5130641330166275E-2</v>
      </c>
      <c r="Y173" s="797">
        <v>19</v>
      </c>
      <c r="Z173" s="547">
        <v>4.5130641330166275E-2</v>
      </c>
      <c r="AA173" s="797">
        <v>0</v>
      </c>
      <c r="AB173" s="548" t="s">
        <v>31</v>
      </c>
      <c r="AC173" s="806">
        <v>0</v>
      </c>
      <c r="AD173" s="549" t="s">
        <v>31</v>
      </c>
      <c r="AE173" s="310"/>
      <c r="AF173" s="310"/>
      <c r="AG173" s="310"/>
      <c r="AH173" s="310"/>
      <c r="AI173" s="310"/>
      <c r="AJ173" s="310"/>
      <c r="AK173" s="310"/>
      <c r="AL173" s="310"/>
      <c r="AM173" s="310"/>
      <c r="AN173" s="310"/>
      <c r="AO173" s="310"/>
      <c r="AP173" s="310"/>
      <c r="AQ173" s="310"/>
      <c r="AR173" s="310"/>
      <c r="AS173" s="310"/>
      <c r="AT173" s="310"/>
      <c r="AU173" s="310"/>
      <c r="AV173" s="310"/>
      <c r="AW173" s="310"/>
      <c r="AX173" s="310"/>
      <c r="AY173" s="310"/>
      <c r="AZ173" s="310"/>
      <c r="BA173" s="310"/>
      <c r="BB173" s="310"/>
      <c r="BC173" s="310"/>
      <c r="BD173" s="310"/>
      <c r="BE173" s="310"/>
    </row>
    <row r="174" spans="1:57">
      <c r="A174" s="16" t="s">
        <v>253</v>
      </c>
      <c r="B174" s="257">
        <v>3215</v>
      </c>
      <c r="C174" s="258" t="s">
        <v>152</v>
      </c>
      <c r="D174" s="906">
        <v>1256.0000000000002</v>
      </c>
      <c r="E174" s="907">
        <v>575</v>
      </c>
      <c r="F174" s="734">
        <v>575</v>
      </c>
      <c r="G174" s="284">
        <v>0</v>
      </c>
      <c r="H174" s="733">
        <v>681.00000000000011</v>
      </c>
      <c r="I174" s="734">
        <v>681.00000000000011</v>
      </c>
      <c r="J174" s="284">
        <v>0</v>
      </c>
      <c r="K174" s="735">
        <v>0</v>
      </c>
      <c r="L174" s="703">
        <v>62.999999999999986</v>
      </c>
      <c r="M174" s="546">
        <v>5.0159235668789791E-2</v>
      </c>
      <c r="N174" s="915">
        <v>0</v>
      </c>
      <c r="O174" s="915">
        <v>62.999999999999986</v>
      </c>
      <c r="P174" s="915">
        <v>0</v>
      </c>
      <c r="Q174" s="790">
        <v>12</v>
      </c>
      <c r="R174" s="547">
        <v>2.0869565217391306E-2</v>
      </c>
      <c r="S174" s="921">
        <v>12</v>
      </c>
      <c r="T174" s="547">
        <v>2.0869565217391306E-2</v>
      </c>
      <c r="U174" s="797">
        <v>0</v>
      </c>
      <c r="V174" s="547" t="s">
        <v>31</v>
      </c>
      <c r="W174" s="921">
        <v>50.999999999999993</v>
      </c>
      <c r="X174" s="547">
        <v>7.4889867841409663E-2</v>
      </c>
      <c r="Y174" s="797">
        <v>50.999999999999993</v>
      </c>
      <c r="Z174" s="547">
        <v>7.4889867841409663E-2</v>
      </c>
      <c r="AA174" s="797">
        <v>0</v>
      </c>
      <c r="AB174" s="548" t="s">
        <v>31</v>
      </c>
      <c r="AC174" s="806">
        <v>0</v>
      </c>
      <c r="AD174" s="549" t="s">
        <v>31</v>
      </c>
      <c r="AE174" s="310"/>
      <c r="AF174" s="310"/>
      <c r="AG174" s="310"/>
      <c r="AH174" s="310"/>
      <c r="AI174" s="310"/>
      <c r="AJ174" s="310"/>
      <c r="AK174" s="310"/>
      <c r="AL174" s="310"/>
      <c r="AM174" s="310"/>
      <c r="AN174" s="310"/>
      <c r="AO174" s="310"/>
      <c r="AP174" s="310"/>
      <c r="AQ174" s="310"/>
      <c r="AR174" s="310"/>
      <c r="AS174" s="310"/>
      <c r="AT174" s="310"/>
      <c r="AU174" s="310"/>
      <c r="AV174" s="310"/>
      <c r="AW174" s="310"/>
      <c r="AX174" s="310"/>
      <c r="AY174" s="310"/>
      <c r="AZ174" s="310"/>
      <c r="BA174" s="310"/>
      <c r="BB174" s="310"/>
      <c r="BC174" s="310"/>
      <c r="BD174" s="310"/>
      <c r="BE174" s="310"/>
    </row>
    <row r="175" spans="1:57">
      <c r="A175" s="16" t="s">
        <v>253</v>
      </c>
      <c r="B175" s="257">
        <v>4101</v>
      </c>
      <c r="C175" s="258" t="s">
        <v>313</v>
      </c>
      <c r="D175" s="906">
        <v>356.00000000000006</v>
      </c>
      <c r="E175" s="907">
        <v>227</v>
      </c>
      <c r="F175" s="734">
        <v>227</v>
      </c>
      <c r="G175" s="284">
        <v>0</v>
      </c>
      <c r="H175" s="733">
        <v>129</v>
      </c>
      <c r="I175" s="734">
        <v>129</v>
      </c>
      <c r="J175" s="284">
        <v>0</v>
      </c>
      <c r="K175" s="735">
        <v>120.00000000000001</v>
      </c>
      <c r="L175" s="703">
        <v>0</v>
      </c>
      <c r="M175" s="546">
        <v>0</v>
      </c>
      <c r="N175" s="915">
        <v>0</v>
      </c>
      <c r="O175" s="915">
        <v>0</v>
      </c>
      <c r="P175" s="915">
        <v>0</v>
      </c>
      <c r="Q175" s="790">
        <v>0</v>
      </c>
      <c r="R175" s="547">
        <v>0</v>
      </c>
      <c r="S175" s="921">
        <v>0</v>
      </c>
      <c r="T175" s="547">
        <v>0</v>
      </c>
      <c r="U175" s="797">
        <v>0</v>
      </c>
      <c r="V175" s="547" t="s">
        <v>31</v>
      </c>
      <c r="W175" s="921">
        <v>0</v>
      </c>
      <c r="X175" s="547">
        <v>0</v>
      </c>
      <c r="Y175" s="797">
        <v>0</v>
      </c>
      <c r="Z175" s="547">
        <v>0</v>
      </c>
      <c r="AA175" s="797">
        <v>0</v>
      </c>
      <c r="AB175" s="548" t="s">
        <v>31</v>
      </c>
      <c r="AC175" s="806">
        <v>0</v>
      </c>
      <c r="AD175" s="549">
        <v>0</v>
      </c>
      <c r="AE175" s="310"/>
      <c r="AF175" s="310"/>
      <c r="AG175" s="310"/>
      <c r="AH175" s="310"/>
      <c r="AI175" s="310"/>
      <c r="AJ175" s="310"/>
      <c r="AK175" s="310"/>
      <c r="AL175" s="310"/>
      <c r="AM175" s="310"/>
      <c r="AN175" s="310"/>
      <c r="AO175" s="310"/>
      <c r="AP175" s="310"/>
      <c r="AQ175" s="310"/>
      <c r="AR175" s="310"/>
      <c r="AS175" s="310"/>
      <c r="AT175" s="310"/>
      <c r="AU175" s="310"/>
      <c r="AV175" s="310"/>
      <c r="AW175" s="310"/>
      <c r="AX175" s="310"/>
      <c r="AY175" s="310"/>
      <c r="AZ175" s="310"/>
      <c r="BA175" s="310"/>
      <c r="BB175" s="310"/>
      <c r="BC175" s="310"/>
      <c r="BD175" s="310"/>
      <c r="BE175" s="310"/>
    </row>
    <row r="176" spans="1:57">
      <c r="A176" s="16" t="s">
        <v>253</v>
      </c>
      <c r="B176" s="257">
        <v>4102</v>
      </c>
      <c r="C176" s="258" t="s">
        <v>154</v>
      </c>
      <c r="D176" s="906">
        <v>2172.0000000000005</v>
      </c>
      <c r="E176" s="907">
        <v>1361.9999999999998</v>
      </c>
      <c r="F176" s="734">
        <v>1339</v>
      </c>
      <c r="G176" s="284">
        <v>23</v>
      </c>
      <c r="H176" s="733">
        <v>810</v>
      </c>
      <c r="I176" s="734">
        <v>810</v>
      </c>
      <c r="J176" s="284">
        <v>0</v>
      </c>
      <c r="K176" s="735">
        <v>145</v>
      </c>
      <c r="L176" s="703">
        <v>58.999999999999993</v>
      </c>
      <c r="M176" s="546">
        <v>2.716390423572743E-2</v>
      </c>
      <c r="N176" s="915">
        <v>0</v>
      </c>
      <c r="O176" s="915">
        <v>58.999999999999993</v>
      </c>
      <c r="P176" s="915">
        <v>0</v>
      </c>
      <c r="Q176" s="790">
        <v>27</v>
      </c>
      <c r="R176" s="547">
        <v>1.9823788546255511E-2</v>
      </c>
      <c r="S176" s="921">
        <v>27</v>
      </c>
      <c r="T176" s="547">
        <v>2.0164301717699777E-2</v>
      </c>
      <c r="U176" s="797">
        <v>0</v>
      </c>
      <c r="V176" s="547">
        <v>0</v>
      </c>
      <c r="W176" s="921">
        <v>31.999999999999993</v>
      </c>
      <c r="X176" s="547">
        <v>3.9506172839506165E-2</v>
      </c>
      <c r="Y176" s="797">
        <v>31.999999999999993</v>
      </c>
      <c r="Z176" s="547">
        <v>3.9506172839506165E-2</v>
      </c>
      <c r="AA176" s="797">
        <v>0</v>
      </c>
      <c r="AB176" s="548" t="s">
        <v>31</v>
      </c>
      <c r="AC176" s="806">
        <v>0</v>
      </c>
      <c r="AD176" s="549">
        <v>0</v>
      </c>
      <c r="AE176" s="310"/>
      <c r="AF176" s="310"/>
      <c r="AG176" s="310"/>
      <c r="AH176" s="310"/>
      <c r="AI176" s="310"/>
      <c r="AJ176" s="310"/>
      <c r="AK176" s="310"/>
      <c r="AL176" s="310"/>
      <c r="AM176" s="310"/>
      <c r="AN176" s="310"/>
      <c r="AO176" s="310"/>
      <c r="AP176" s="310"/>
      <c r="AQ176" s="310"/>
      <c r="AR176" s="310"/>
      <c r="AS176" s="310"/>
      <c r="AT176" s="310"/>
      <c r="AU176" s="310"/>
      <c r="AV176" s="310"/>
      <c r="AW176" s="310"/>
      <c r="AX176" s="310"/>
      <c r="AY176" s="310"/>
      <c r="AZ176" s="310"/>
      <c r="BA176" s="310"/>
      <c r="BB176" s="310"/>
      <c r="BC176" s="310"/>
      <c r="BD176" s="310"/>
      <c r="BE176" s="310"/>
    </row>
    <row r="177" spans="1:57">
      <c r="A177" s="16" t="s">
        <v>253</v>
      </c>
      <c r="B177" s="257">
        <v>4103</v>
      </c>
      <c r="C177" s="258" t="s">
        <v>156</v>
      </c>
      <c r="D177" s="906">
        <v>4682.9999999999991</v>
      </c>
      <c r="E177" s="907">
        <v>3657.9999999999941</v>
      </c>
      <c r="F177" s="734">
        <v>3548.9999999999995</v>
      </c>
      <c r="G177" s="284">
        <v>109</v>
      </c>
      <c r="H177" s="733">
        <v>1024.9999999999998</v>
      </c>
      <c r="I177" s="734">
        <v>1024.9999999999998</v>
      </c>
      <c r="J177" s="284">
        <v>0</v>
      </c>
      <c r="K177" s="735">
        <v>643</v>
      </c>
      <c r="L177" s="703">
        <v>135</v>
      </c>
      <c r="M177" s="546">
        <v>2.8827674567584886E-2</v>
      </c>
      <c r="N177" s="915">
        <v>0</v>
      </c>
      <c r="O177" s="915">
        <v>135</v>
      </c>
      <c r="P177" s="915">
        <v>0</v>
      </c>
      <c r="Q177" s="790">
        <v>95</v>
      </c>
      <c r="R177" s="547">
        <v>2.5970475669764941E-2</v>
      </c>
      <c r="S177" s="921">
        <v>95</v>
      </c>
      <c r="T177" s="547">
        <v>2.6768103691180618E-2</v>
      </c>
      <c r="U177" s="797">
        <v>0</v>
      </c>
      <c r="V177" s="547">
        <v>0</v>
      </c>
      <c r="W177" s="921">
        <v>40</v>
      </c>
      <c r="X177" s="547">
        <v>3.9024390243902446E-2</v>
      </c>
      <c r="Y177" s="797">
        <v>40</v>
      </c>
      <c r="Z177" s="547">
        <v>3.9024390243902446E-2</v>
      </c>
      <c r="AA177" s="797">
        <v>0</v>
      </c>
      <c r="AB177" s="548" t="s">
        <v>31</v>
      </c>
      <c r="AC177" s="806">
        <v>9</v>
      </c>
      <c r="AD177" s="549">
        <v>1.3996889580093312E-2</v>
      </c>
      <c r="AE177" s="310"/>
      <c r="AF177" s="310"/>
      <c r="AG177" s="310"/>
      <c r="AH177" s="310"/>
      <c r="AI177" s="310"/>
      <c r="AJ177" s="310"/>
      <c r="AK177" s="310"/>
      <c r="AL177" s="310"/>
      <c r="AM177" s="310"/>
      <c r="AN177" s="310"/>
      <c r="AO177" s="310"/>
      <c r="AP177" s="310"/>
      <c r="AQ177" s="310"/>
      <c r="AR177" s="310"/>
      <c r="AS177" s="310"/>
      <c r="AT177" s="310"/>
      <c r="AU177" s="310"/>
      <c r="AV177" s="310"/>
      <c r="AW177" s="310"/>
      <c r="AX177" s="310"/>
      <c r="AY177" s="310"/>
      <c r="AZ177" s="310"/>
      <c r="BA177" s="310"/>
      <c r="BB177" s="310"/>
      <c r="BC177" s="310"/>
      <c r="BD177" s="310"/>
      <c r="BE177" s="310"/>
    </row>
    <row r="178" spans="1:57">
      <c r="A178" s="16" t="s">
        <v>253</v>
      </c>
      <c r="B178" s="257">
        <v>4104</v>
      </c>
      <c r="C178" s="258" t="s">
        <v>314</v>
      </c>
      <c r="D178" s="906">
        <v>75</v>
      </c>
      <c r="E178" s="907">
        <v>11</v>
      </c>
      <c r="F178" s="734">
        <v>11</v>
      </c>
      <c r="G178" s="284">
        <v>0</v>
      </c>
      <c r="H178" s="733">
        <v>64</v>
      </c>
      <c r="I178" s="734">
        <v>64</v>
      </c>
      <c r="J178" s="284">
        <v>0</v>
      </c>
      <c r="K178" s="735">
        <v>0</v>
      </c>
      <c r="L178" s="703">
        <v>0</v>
      </c>
      <c r="M178" s="546">
        <v>0</v>
      </c>
      <c r="N178" s="915">
        <v>0</v>
      </c>
      <c r="O178" s="915">
        <v>0</v>
      </c>
      <c r="P178" s="915">
        <v>0</v>
      </c>
      <c r="Q178" s="790">
        <v>0</v>
      </c>
      <c r="R178" s="547">
        <v>0</v>
      </c>
      <c r="S178" s="921">
        <v>0</v>
      </c>
      <c r="T178" s="547">
        <v>0</v>
      </c>
      <c r="U178" s="797">
        <v>0</v>
      </c>
      <c r="V178" s="547" t="s">
        <v>31</v>
      </c>
      <c r="W178" s="921">
        <v>0</v>
      </c>
      <c r="X178" s="547">
        <v>0</v>
      </c>
      <c r="Y178" s="797">
        <v>0</v>
      </c>
      <c r="Z178" s="547">
        <v>0</v>
      </c>
      <c r="AA178" s="797">
        <v>0</v>
      </c>
      <c r="AB178" s="548" t="s">
        <v>31</v>
      </c>
      <c r="AC178" s="806">
        <v>0</v>
      </c>
      <c r="AD178" s="549" t="s">
        <v>31</v>
      </c>
      <c r="AE178" s="310"/>
      <c r="AF178" s="310"/>
      <c r="AG178" s="310"/>
      <c r="AH178" s="310"/>
      <c r="AI178" s="310"/>
      <c r="AJ178" s="310"/>
      <c r="AK178" s="310"/>
      <c r="AL178" s="310"/>
      <c r="AM178" s="310"/>
      <c r="AN178" s="310"/>
      <c r="AO178" s="310"/>
      <c r="AP178" s="310"/>
      <c r="AQ178" s="310"/>
      <c r="AR178" s="310"/>
      <c r="AS178" s="310"/>
      <c r="AT178" s="310"/>
      <c r="AU178" s="310"/>
      <c r="AV178" s="310"/>
      <c r="AW178" s="310"/>
      <c r="AX178" s="310"/>
      <c r="AY178" s="310"/>
      <c r="AZ178" s="310"/>
      <c r="BA178" s="310"/>
      <c r="BB178" s="310"/>
      <c r="BC178" s="310"/>
      <c r="BD178" s="310"/>
      <c r="BE178" s="310"/>
    </row>
    <row r="179" spans="1:57">
      <c r="A179" s="16" t="s">
        <v>253</v>
      </c>
      <c r="B179" s="257">
        <v>4105</v>
      </c>
      <c r="C179" s="258" t="s">
        <v>315</v>
      </c>
      <c r="D179" s="906">
        <v>905.00000000000011</v>
      </c>
      <c r="E179" s="907">
        <v>736.00000000000034</v>
      </c>
      <c r="F179" s="734">
        <v>736.00000000000034</v>
      </c>
      <c r="G179" s="284">
        <v>0</v>
      </c>
      <c r="H179" s="733">
        <v>169</v>
      </c>
      <c r="I179" s="734">
        <v>169</v>
      </c>
      <c r="J179" s="284">
        <v>0</v>
      </c>
      <c r="K179" s="735">
        <v>67</v>
      </c>
      <c r="L179" s="703">
        <v>60.999999999999986</v>
      </c>
      <c r="M179" s="546">
        <v>6.7403314917127047E-2</v>
      </c>
      <c r="N179" s="915">
        <v>0</v>
      </c>
      <c r="O179" s="915">
        <v>60.999999999999986</v>
      </c>
      <c r="P179" s="915">
        <v>0</v>
      </c>
      <c r="Q179" s="790">
        <v>45.999999999999993</v>
      </c>
      <c r="R179" s="547">
        <v>6.2499999999999958E-2</v>
      </c>
      <c r="S179" s="921">
        <v>45.999999999999993</v>
      </c>
      <c r="T179" s="547">
        <v>6.2499999999999958E-2</v>
      </c>
      <c r="U179" s="797">
        <v>0</v>
      </c>
      <c r="V179" s="547" t="s">
        <v>31</v>
      </c>
      <c r="W179" s="921">
        <v>15</v>
      </c>
      <c r="X179" s="547">
        <v>8.8757396449704137E-2</v>
      </c>
      <c r="Y179" s="797">
        <v>15</v>
      </c>
      <c r="Z179" s="547">
        <v>8.8757396449704137E-2</v>
      </c>
      <c r="AA179" s="797">
        <v>0</v>
      </c>
      <c r="AB179" s="548" t="s">
        <v>31</v>
      </c>
      <c r="AC179" s="806">
        <v>0</v>
      </c>
      <c r="AD179" s="549">
        <v>0</v>
      </c>
      <c r="AE179" s="310"/>
      <c r="AF179" s="310"/>
      <c r="AG179" s="310"/>
      <c r="AH179" s="310"/>
      <c r="AI179" s="310"/>
      <c r="AJ179" s="310"/>
      <c r="AK179" s="310"/>
      <c r="AL179" s="310"/>
      <c r="AM179" s="310"/>
      <c r="AN179" s="310"/>
      <c r="AO179" s="310"/>
      <c r="AP179" s="310"/>
      <c r="AQ179" s="310"/>
      <c r="AR179" s="310"/>
      <c r="AS179" s="310"/>
      <c r="AT179" s="310"/>
      <c r="AU179" s="310"/>
      <c r="AV179" s="310"/>
      <c r="AW179" s="310"/>
      <c r="AX179" s="310"/>
      <c r="AY179" s="310"/>
      <c r="AZ179" s="310"/>
      <c r="BA179" s="310"/>
      <c r="BB179" s="310"/>
      <c r="BC179" s="310"/>
      <c r="BD179" s="310"/>
      <c r="BE179" s="310"/>
    </row>
    <row r="180" spans="1:57">
      <c r="A180" s="16" t="s">
        <v>253</v>
      </c>
      <c r="B180" s="257">
        <v>4106</v>
      </c>
      <c r="C180" s="258" t="s">
        <v>316</v>
      </c>
      <c r="D180" s="906">
        <v>1411.0000000000005</v>
      </c>
      <c r="E180" s="907">
        <v>1281.0000000000005</v>
      </c>
      <c r="F180" s="734">
        <v>1270.0000000000002</v>
      </c>
      <c r="G180" s="284">
        <v>11</v>
      </c>
      <c r="H180" s="733">
        <v>130</v>
      </c>
      <c r="I180" s="734">
        <v>130</v>
      </c>
      <c r="J180" s="284">
        <v>0</v>
      </c>
      <c r="K180" s="735">
        <v>0</v>
      </c>
      <c r="L180" s="703">
        <v>39</v>
      </c>
      <c r="M180" s="546">
        <v>2.7639971651311119E-2</v>
      </c>
      <c r="N180" s="915">
        <v>0</v>
      </c>
      <c r="O180" s="915">
        <v>39</v>
      </c>
      <c r="P180" s="915">
        <v>0</v>
      </c>
      <c r="Q180" s="790">
        <v>25.000000000000004</v>
      </c>
      <c r="R180" s="547">
        <v>1.9516003122560497E-2</v>
      </c>
      <c r="S180" s="921">
        <v>24.000000000000004</v>
      </c>
      <c r="T180" s="547">
        <v>1.889763779527559E-2</v>
      </c>
      <c r="U180" s="797">
        <v>1</v>
      </c>
      <c r="V180" s="547">
        <v>9.0909090909090912E-2</v>
      </c>
      <c r="W180" s="921">
        <v>14</v>
      </c>
      <c r="X180" s="547">
        <v>0.1076923076923077</v>
      </c>
      <c r="Y180" s="797">
        <v>14</v>
      </c>
      <c r="Z180" s="547">
        <v>0.1076923076923077</v>
      </c>
      <c r="AA180" s="797">
        <v>0</v>
      </c>
      <c r="AB180" s="548" t="s">
        <v>31</v>
      </c>
      <c r="AC180" s="806">
        <v>0</v>
      </c>
      <c r="AD180" s="549" t="s">
        <v>31</v>
      </c>
      <c r="AE180" s="310"/>
      <c r="AF180" s="310"/>
      <c r="AG180" s="310"/>
      <c r="AH180" s="310"/>
      <c r="AI180" s="310"/>
      <c r="AJ180" s="310"/>
      <c r="AK180" s="310"/>
      <c r="AL180" s="310"/>
      <c r="AM180" s="310"/>
      <c r="AN180" s="310"/>
      <c r="AO180" s="310"/>
      <c r="AP180" s="310"/>
      <c r="AQ180" s="310"/>
      <c r="AR180" s="310"/>
      <c r="AS180" s="310"/>
      <c r="AT180" s="310"/>
      <c r="AU180" s="310"/>
      <c r="AV180" s="310"/>
      <c r="AW180" s="310"/>
      <c r="AX180" s="310"/>
      <c r="AY180" s="310"/>
      <c r="AZ180" s="310"/>
      <c r="BA180" s="310"/>
      <c r="BB180" s="310"/>
      <c r="BC180" s="310"/>
      <c r="BD180" s="310"/>
      <c r="BE180" s="310"/>
    </row>
    <row r="181" spans="1:57">
      <c r="A181" s="16" t="s">
        <v>253</v>
      </c>
      <c r="B181" s="257">
        <v>4107</v>
      </c>
      <c r="C181" s="258" t="s">
        <v>158</v>
      </c>
      <c r="D181" s="906">
        <v>2644.9999999999995</v>
      </c>
      <c r="E181" s="907">
        <v>1742.0000000000002</v>
      </c>
      <c r="F181" s="734">
        <v>1677.0000000000002</v>
      </c>
      <c r="G181" s="284">
        <v>65.000000000000014</v>
      </c>
      <c r="H181" s="733">
        <v>902.99999999999966</v>
      </c>
      <c r="I181" s="734">
        <v>902.99999999999966</v>
      </c>
      <c r="J181" s="284">
        <v>0</v>
      </c>
      <c r="K181" s="735">
        <v>280</v>
      </c>
      <c r="L181" s="703">
        <v>70.000000000000014</v>
      </c>
      <c r="M181" s="546">
        <v>2.6465028355387533E-2</v>
      </c>
      <c r="N181" s="915">
        <v>1</v>
      </c>
      <c r="O181" s="915">
        <v>69.000000000000014</v>
      </c>
      <c r="P181" s="915">
        <v>0</v>
      </c>
      <c r="Q181" s="790">
        <v>45.999999999999986</v>
      </c>
      <c r="R181" s="547">
        <v>2.6406429391504008E-2</v>
      </c>
      <c r="S181" s="921">
        <v>44.999999999999986</v>
      </c>
      <c r="T181" s="547">
        <v>2.6833631484794264E-2</v>
      </c>
      <c r="U181" s="797">
        <v>1</v>
      </c>
      <c r="V181" s="547">
        <v>1.5384615384615382E-2</v>
      </c>
      <c r="W181" s="921">
        <v>24.000000000000004</v>
      </c>
      <c r="X181" s="547">
        <v>2.6578073089701011E-2</v>
      </c>
      <c r="Y181" s="797">
        <v>24.000000000000004</v>
      </c>
      <c r="Z181" s="547">
        <v>2.6578073089701011E-2</v>
      </c>
      <c r="AA181" s="797">
        <v>0</v>
      </c>
      <c r="AB181" s="548" t="s">
        <v>31</v>
      </c>
      <c r="AC181" s="806">
        <v>5</v>
      </c>
      <c r="AD181" s="549">
        <v>1.7857142857142856E-2</v>
      </c>
      <c r="AE181" s="310"/>
      <c r="AF181" s="310"/>
      <c r="AG181" s="310"/>
      <c r="AH181" s="310"/>
      <c r="AI181" s="310"/>
      <c r="AJ181" s="310"/>
      <c r="AK181" s="310"/>
      <c r="AL181" s="310"/>
      <c r="AM181" s="310"/>
      <c r="AN181" s="310"/>
      <c r="AO181" s="310"/>
      <c r="AP181" s="310"/>
      <c r="AQ181" s="310"/>
      <c r="AR181" s="310"/>
      <c r="AS181" s="310"/>
      <c r="AT181" s="310"/>
      <c r="AU181" s="310"/>
      <c r="AV181" s="310"/>
      <c r="AW181" s="310"/>
      <c r="AX181" s="310"/>
      <c r="AY181" s="310"/>
      <c r="AZ181" s="310"/>
      <c r="BA181" s="310"/>
      <c r="BB181" s="310"/>
      <c r="BC181" s="310"/>
      <c r="BD181" s="310"/>
      <c r="BE181" s="310"/>
    </row>
    <row r="182" spans="1:57">
      <c r="A182" s="16" t="s">
        <v>253</v>
      </c>
      <c r="B182" s="257">
        <v>4202</v>
      </c>
      <c r="C182" s="258" t="s">
        <v>160</v>
      </c>
      <c r="D182" s="906">
        <v>3544.9999999999959</v>
      </c>
      <c r="E182" s="907">
        <v>2549.9999999999995</v>
      </c>
      <c r="F182" s="734">
        <v>2475.9999999999968</v>
      </c>
      <c r="G182" s="284">
        <v>74</v>
      </c>
      <c r="H182" s="733">
        <v>995</v>
      </c>
      <c r="I182" s="734">
        <v>995</v>
      </c>
      <c r="J182" s="284">
        <v>0</v>
      </c>
      <c r="K182" s="735">
        <v>0</v>
      </c>
      <c r="L182" s="703">
        <v>61.000000000000028</v>
      </c>
      <c r="M182" s="546">
        <v>1.7207334273624853E-2</v>
      </c>
      <c r="N182" s="915">
        <v>1</v>
      </c>
      <c r="O182" s="915">
        <v>60.000000000000021</v>
      </c>
      <c r="P182" s="915">
        <v>0</v>
      </c>
      <c r="Q182" s="790">
        <v>28.000000000000004</v>
      </c>
      <c r="R182" s="547">
        <v>1.0980392156862749E-2</v>
      </c>
      <c r="S182" s="921">
        <v>28.000000000000004</v>
      </c>
      <c r="T182" s="547">
        <v>1.1308562197092101E-2</v>
      </c>
      <c r="U182" s="797">
        <v>0</v>
      </c>
      <c r="V182" s="547">
        <v>0</v>
      </c>
      <c r="W182" s="921">
        <v>33.000000000000007</v>
      </c>
      <c r="X182" s="547">
        <v>3.3165829145728652E-2</v>
      </c>
      <c r="Y182" s="797">
        <v>33.000000000000007</v>
      </c>
      <c r="Z182" s="547">
        <v>3.3165829145728652E-2</v>
      </c>
      <c r="AA182" s="797">
        <v>0</v>
      </c>
      <c r="AB182" s="548" t="s">
        <v>31</v>
      </c>
      <c r="AC182" s="806">
        <v>0</v>
      </c>
      <c r="AD182" s="549" t="s">
        <v>31</v>
      </c>
      <c r="AE182" s="310"/>
      <c r="AF182" s="310"/>
      <c r="AG182" s="310"/>
      <c r="AH182" s="310"/>
      <c r="AI182" s="310"/>
      <c r="AJ182" s="310"/>
      <c r="AK182" s="310"/>
      <c r="AL182" s="310"/>
      <c r="AM182" s="310"/>
      <c r="AN182" s="310"/>
      <c r="AO182" s="310"/>
      <c r="AP182" s="310"/>
      <c r="AQ182" s="310"/>
      <c r="AR182" s="310"/>
      <c r="AS182" s="310"/>
      <c r="AT182" s="310"/>
      <c r="AU182" s="310"/>
      <c r="AV182" s="310"/>
      <c r="AW182" s="310"/>
      <c r="AX182" s="310"/>
      <c r="AY182" s="310"/>
      <c r="AZ182" s="310"/>
      <c r="BA182" s="310"/>
      <c r="BB182" s="310"/>
      <c r="BC182" s="310"/>
      <c r="BD182" s="310"/>
      <c r="BE182" s="310"/>
    </row>
    <row r="183" spans="1:57">
      <c r="A183" s="16" t="s">
        <v>253</v>
      </c>
      <c r="B183" s="257">
        <v>4203</v>
      </c>
      <c r="C183" s="258" t="s">
        <v>162</v>
      </c>
      <c r="D183" s="906">
        <v>3804.0000000000023</v>
      </c>
      <c r="E183" s="907">
        <v>2352.9999999999995</v>
      </c>
      <c r="F183" s="734">
        <v>2352.9999999999995</v>
      </c>
      <c r="G183" s="284">
        <v>0</v>
      </c>
      <c r="H183" s="733">
        <v>1451.0000000000002</v>
      </c>
      <c r="I183" s="734">
        <v>1451.0000000000002</v>
      </c>
      <c r="J183" s="284">
        <v>0</v>
      </c>
      <c r="K183" s="735">
        <v>0</v>
      </c>
      <c r="L183" s="703">
        <v>105</v>
      </c>
      <c r="M183" s="546">
        <v>2.7602523659305978E-2</v>
      </c>
      <c r="N183" s="915">
        <v>0</v>
      </c>
      <c r="O183" s="915">
        <v>105</v>
      </c>
      <c r="P183" s="915">
        <v>0</v>
      </c>
      <c r="Q183" s="790">
        <v>45.000000000000007</v>
      </c>
      <c r="R183" s="547">
        <v>1.9124521886952833E-2</v>
      </c>
      <c r="S183" s="921">
        <v>45.000000000000007</v>
      </c>
      <c r="T183" s="547">
        <v>1.9124521886952833E-2</v>
      </c>
      <c r="U183" s="797">
        <v>0</v>
      </c>
      <c r="V183" s="547" t="s">
        <v>31</v>
      </c>
      <c r="W183" s="921">
        <v>60.000000000000014</v>
      </c>
      <c r="X183" s="547">
        <v>4.1350792556857342E-2</v>
      </c>
      <c r="Y183" s="797">
        <v>60.000000000000014</v>
      </c>
      <c r="Z183" s="547">
        <v>4.1350792556857342E-2</v>
      </c>
      <c r="AA183" s="797">
        <v>0</v>
      </c>
      <c r="AB183" s="548" t="s">
        <v>31</v>
      </c>
      <c r="AC183" s="806">
        <v>0</v>
      </c>
      <c r="AD183" s="549" t="s">
        <v>31</v>
      </c>
      <c r="AE183" s="310"/>
      <c r="AF183" s="310"/>
      <c r="AG183" s="310"/>
      <c r="AH183" s="310"/>
      <c r="AI183" s="310"/>
      <c r="AJ183" s="310"/>
      <c r="AK183" s="310"/>
      <c r="AL183" s="310"/>
      <c r="AM183" s="310"/>
      <c r="AN183" s="310"/>
      <c r="AO183" s="310"/>
      <c r="AP183" s="310"/>
      <c r="AQ183" s="310"/>
      <c r="AR183" s="310"/>
      <c r="AS183" s="310"/>
      <c r="AT183" s="310"/>
      <c r="AU183" s="310"/>
      <c r="AV183" s="310"/>
      <c r="AW183" s="310"/>
      <c r="AX183" s="310"/>
      <c r="AY183" s="310"/>
      <c r="AZ183" s="310"/>
      <c r="BA183" s="310"/>
      <c r="BB183" s="310"/>
      <c r="BC183" s="310"/>
      <c r="BD183" s="310"/>
      <c r="BE183" s="310"/>
    </row>
    <row r="184" spans="1:57">
      <c r="A184" s="16" t="s">
        <v>253</v>
      </c>
      <c r="B184" s="257">
        <v>4204</v>
      </c>
      <c r="C184" s="258" t="s">
        <v>318</v>
      </c>
      <c r="D184" s="906">
        <v>1132.0000000000005</v>
      </c>
      <c r="E184" s="907">
        <v>1121.9999999999995</v>
      </c>
      <c r="F184" s="734">
        <v>1121.9999999999995</v>
      </c>
      <c r="G184" s="284">
        <v>0</v>
      </c>
      <c r="H184" s="733">
        <v>10</v>
      </c>
      <c r="I184" s="734">
        <v>10</v>
      </c>
      <c r="J184" s="284">
        <v>0</v>
      </c>
      <c r="K184" s="735">
        <v>0</v>
      </c>
      <c r="L184" s="703">
        <v>17</v>
      </c>
      <c r="M184" s="546">
        <v>1.5017667844522962E-2</v>
      </c>
      <c r="N184" s="915">
        <v>0</v>
      </c>
      <c r="O184" s="915">
        <v>17</v>
      </c>
      <c r="P184" s="915">
        <v>0</v>
      </c>
      <c r="Q184" s="790">
        <v>17</v>
      </c>
      <c r="R184" s="547">
        <v>1.5151515151515157E-2</v>
      </c>
      <c r="S184" s="921">
        <v>17</v>
      </c>
      <c r="T184" s="547">
        <v>1.5151515151515157E-2</v>
      </c>
      <c r="U184" s="797">
        <v>0</v>
      </c>
      <c r="V184" s="547" t="s">
        <v>31</v>
      </c>
      <c r="W184" s="921">
        <v>0</v>
      </c>
      <c r="X184" s="547">
        <v>0</v>
      </c>
      <c r="Y184" s="797">
        <v>0</v>
      </c>
      <c r="Z184" s="547">
        <v>0</v>
      </c>
      <c r="AA184" s="797">
        <v>0</v>
      </c>
      <c r="AB184" s="548" t="s">
        <v>31</v>
      </c>
      <c r="AC184" s="806">
        <v>0</v>
      </c>
      <c r="AD184" s="549" t="s">
        <v>31</v>
      </c>
      <c r="AE184" s="310"/>
      <c r="AF184" s="310"/>
      <c r="AG184" s="310"/>
      <c r="AH184" s="310"/>
      <c r="AI184" s="310"/>
      <c r="AJ184" s="310"/>
      <c r="AK184" s="310"/>
      <c r="AL184" s="310"/>
      <c r="AM184" s="310"/>
      <c r="AN184" s="310"/>
      <c r="AO184" s="310"/>
      <c r="AP184" s="310"/>
      <c r="AQ184" s="310"/>
      <c r="AR184" s="310"/>
      <c r="AS184" s="310"/>
      <c r="AT184" s="310"/>
      <c r="AU184" s="310"/>
      <c r="AV184" s="310"/>
      <c r="AW184" s="310"/>
      <c r="AX184" s="310"/>
      <c r="AY184" s="310"/>
      <c r="AZ184" s="310"/>
      <c r="BA184" s="310"/>
      <c r="BB184" s="310"/>
      <c r="BC184" s="310"/>
      <c r="BD184" s="310"/>
      <c r="BE184" s="310"/>
    </row>
    <row r="185" spans="1:57">
      <c r="A185" s="16" t="s">
        <v>253</v>
      </c>
      <c r="B185" s="257">
        <v>4205</v>
      </c>
      <c r="C185" s="258" t="s">
        <v>164</v>
      </c>
      <c r="D185" s="906">
        <v>3308.9999999999941</v>
      </c>
      <c r="E185" s="907">
        <v>2404</v>
      </c>
      <c r="F185" s="734">
        <v>2318.9999999999995</v>
      </c>
      <c r="G185" s="284">
        <v>85.000000000000014</v>
      </c>
      <c r="H185" s="733">
        <v>905.00000000000011</v>
      </c>
      <c r="I185" s="734">
        <v>905.00000000000011</v>
      </c>
      <c r="J185" s="284">
        <v>0</v>
      </c>
      <c r="K185" s="735">
        <v>1279.9999999999995</v>
      </c>
      <c r="L185" s="703">
        <v>56</v>
      </c>
      <c r="M185" s="546">
        <v>1.6923541855545513E-2</v>
      </c>
      <c r="N185" s="915">
        <v>0</v>
      </c>
      <c r="O185" s="915">
        <v>56</v>
      </c>
      <c r="P185" s="915">
        <v>0</v>
      </c>
      <c r="Q185" s="790">
        <v>34.000000000000014</v>
      </c>
      <c r="R185" s="547">
        <v>1.4143094841930123E-2</v>
      </c>
      <c r="S185" s="921">
        <v>34.000000000000014</v>
      </c>
      <c r="T185" s="547">
        <v>1.4661492022423468E-2</v>
      </c>
      <c r="U185" s="797">
        <v>0</v>
      </c>
      <c r="V185" s="547">
        <v>0</v>
      </c>
      <c r="W185" s="921">
        <v>22</v>
      </c>
      <c r="X185" s="547">
        <v>2.4309392265193366E-2</v>
      </c>
      <c r="Y185" s="797">
        <v>22</v>
      </c>
      <c r="Z185" s="547">
        <v>2.4309392265193366E-2</v>
      </c>
      <c r="AA185" s="797">
        <v>0</v>
      </c>
      <c r="AB185" s="548" t="s">
        <v>31</v>
      </c>
      <c r="AC185" s="806">
        <v>18</v>
      </c>
      <c r="AD185" s="549">
        <v>1.4062500000000006E-2</v>
      </c>
      <c r="AE185" s="310"/>
      <c r="AF185" s="310"/>
      <c r="AG185" s="310"/>
      <c r="AH185" s="310"/>
      <c r="AI185" s="310"/>
      <c r="AJ185" s="310"/>
      <c r="AK185" s="310"/>
      <c r="AL185" s="310"/>
      <c r="AM185" s="310"/>
      <c r="AN185" s="310"/>
      <c r="AO185" s="310"/>
      <c r="AP185" s="310"/>
      <c r="AQ185" s="310"/>
      <c r="AR185" s="310"/>
      <c r="AS185" s="310"/>
      <c r="AT185" s="310"/>
      <c r="AU185" s="310"/>
      <c r="AV185" s="310"/>
      <c r="AW185" s="310"/>
      <c r="AX185" s="310"/>
      <c r="AY185" s="310"/>
      <c r="AZ185" s="310"/>
      <c r="BA185" s="310"/>
      <c r="BB185" s="310"/>
      <c r="BC185" s="310"/>
      <c r="BD185" s="310"/>
      <c r="BE185" s="310"/>
    </row>
    <row r="186" spans="1:57">
      <c r="A186" s="16" t="s">
        <v>253</v>
      </c>
      <c r="B186" s="257">
        <v>4206</v>
      </c>
      <c r="C186" s="258" t="s">
        <v>319</v>
      </c>
      <c r="D186" s="906">
        <v>1703.9999999999993</v>
      </c>
      <c r="E186" s="907">
        <v>1134.9999999999998</v>
      </c>
      <c r="F186" s="734">
        <v>1134.9999999999998</v>
      </c>
      <c r="G186" s="284">
        <v>0</v>
      </c>
      <c r="H186" s="733">
        <v>569</v>
      </c>
      <c r="I186" s="734">
        <v>566</v>
      </c>
      <c r="J186" s="284">
        <v>3</v>
      </c>
      <c r="K186" s="735">
        <v>638.00000000000011</v>
      </c>
      <c r="L186" s="703">
        <v>11</v>
      </c>
      <c r="M186" s="546">
        <v>6.4553990610328668E-3</v>
      </c>
      <c r="N186" s="915">
        <v>0</v>
      </c>
      <c r="O186" s="915">
        <v>11</v>
      </c>
      <c r="P186" s="915">
        <v>0</v>
      </c>
      <c r="Q186" s="790">
        <v>9</v>
      </c>
      <c r="R186" s="547">
        <v>7.9295154185022049E-3</v>
      </c>
      <c r="S186" s="921">
        <v>9</v>
      </c>
      <c r="T186" s="547">
        <v>7.9295154185022049E-3</v>
      </c>
      <c r="U186" s="797">
        <v>0</v>
      </c>
      <c r="V186" s="547" t="s">
        <v>31</v>
      </c>
      <c r="W186" s="921">
        <v>2</v>
      </c>
      <c r="X186" s="547">
        <v>3.5149384885764497E-3</v>
      </c>
      <c r="Y186" s="797">
        <v>2</v>
      </c>
      <c r="Z186" s="547">
        <v>3.5335689045936395E-3</v>
      </c>
      <c r="AA186" s="797">
        <v>0</v>
      </c>
      <c r="AB186" s="548">
        <v>0</v>
      </c>
      <c r="AC186" s="806">
        <v>10</v>
      </c>
      <c r="AD186" s="549">
        <v>1.5673981191222569E-2</v>
      </c>
      <c r="AE186" s="310"/>
      <c r="AF186" s="310"/>
      <c r="AG186" s="310"/>
      <c r="AH186" s="310"/>
      <c r="AI186" s="310"/>
      <c r="AJ186" s="310"/>
      <c r="AK186" s="310"/>
      <c r="AL186" s="310"/>
      <c r="AM186" s="310"/>
      <c r="AN186" s="310"/>
      <c r="AO186" s="310"/>
      <c r="AP186" s="310"/>
      <c r="AQ186" s="310"/>
      <c r="AR186" s="310"/>
      <c r="AS186" s="310"/>
      <c r="AT186" s="310"/>
      <c r="AU186" s="310"/>
      <c r="AV186" s="310"/>
      <c r="AW186" s="310"/>
      <c r="AX186" s="310"/>
      <c r="AY186" s="310"/>
      <c r="AZ186" s="310"/>
      <c r="BA186" s="310"/>
      <c r="BB186" s="310"/>
      <c r="BC186" s="310"/>
      <c r="BD186" s="310"/>
      <c r="BE186" s="310"/>
    </row>
    <row r="187" spans="1:57">
      <c r="A187" s="16" t="s">
        <v>253</v>
      </c>
      <c r="B187" s="257">
        <v>4207</v>
      </c>
      <c r="C187" s="258" t="s">
        <v>166</v>
      </c>
      <c r="D187" s="906">
        <v>986.99999999999966</v>
      </c>
      <c r="E187" s="907">
        <v>637.99999999999989</v>
      </c>
      <c r="F187" s="734">
        <v>637.99999999999989</v>
      </c>
      <c r="G187" s="284">
        <v>0</v>
      </c>
      <c r="H187" s="733">
        <v>349.00000000000011</v>
      </c>
      <c r="I187" s="734">
        <v>349.00000000000011</v>
      </c>
      <c r="J187" s="284">
        <v>0</v>
      </c>
      <c r="K187" s="735">
        <v>150.00000000000003</v>
      </c>
      <c r="L187" s="703">
        <v>16</v>
      </c>
      <c r="M187" s="546">
        <v>1.6210739614994939E-2</v>
      </c>
      <c r="N187" s="915">
        <v>0</v>
      </c>
      <c r="O187" s="915">
        <v>16</v>
      </c>
      <c r="P187" s="915">
        <v>0</v>
      </c>
      <c r="Q187" s="790">
        <v>8</v>
      </c>
      <c r="R187" s="547">
        <v>1.2539184952978059E-2</v>
      </c>
      <c r="S187" s="921">
        <v>8</v>
      </c>
      <c r="T187" s="547">
        <v>1.2539184952978059E-2</v>
      </c>
      <c r="U187" s="797">
        <v>0</v>
      </c>
      <c r="V187" s="547" t="s">
        <v>31</v>
      </c>
      <c r="W187" s="921">
        <v>8</v>
      </c>
      <c r="X187" s="547">
        <v>2.2922636103151855E-2</v>
      </c>
      <c r="Y187" s="797">
        <v>8</v>
      </c>
      <c r="Z187" s="547">
        <v>2.2922636103151855E-2</v>
      </c>
      <c r="AA187" s="797">
        <v>0</v>
      </c>
      <c r="AB187" s="548" t="s">
        <v>31</v>
      </c>
      <c r="AC187" s="806">
        <v>0</v>
      </c>
      <c r="AD187" s="549">
        <v>0</v>
      </c>
      <c r="AE187" s="310"/>
      <c r="AF187" s="310"/>
      <c r="AG187" s="310"/>
      <c r="AH187" s="310"/>
      <c r="AI187" s="310"/>
      <c r="AJ187" s="310"/>
      <c r="AK187" s="310"/>
      <c r="AL187" s="310"/>
      <c r="AM187" s="310"/>
      <c r="AN187" s="310"/>
      <c r="AO187" s="310"/>
      <c r="AP187" s="310"/>
      <c r="AQ187" s="310"/>
      <c r="AR187" s="310"/>
      <c r="AS187" s="310"/>
      <c r="AT187" s="310"/>
      <c r="AU187" s="310"/>
      <c r="AV187" s="310"/>
      <c r="AW187" s="310"/>
      <c r="AX187" s="310"/>
      <c r="AY187" s="310"/>
      <c r="AZ187" s="310"/>
      <c r="BA187" s="310"/>
      <c r="BB187" s="310"/>
      <c r="BC187" s="310"/>
      <c r="BD187" s="310"/>
      <c r="BE187" s="310"/>
    </row>
    <row r="188" spans="1:57">
      <c r="A188" s="16" t="s">
        <v>253</v>
      </c>
      <c r="B188" s="257">
        <v>4208</v>
      </c>
      <c r="C188" s="258" t="s">
        <v>320</v>
      </c>
      <c r="D188" s="906">
        <v>831</v>
      </c>
      <c r="E188" s="907">
        <v>526</v>
      </c>
      <c r="F188" s="734">
        <v>526</v>
      </c>
      <c r="G188" s="284">
        <v>0</v>
      </c>
      <c r="H188" s="733">
        <v>305.00000000000006</v>
      </c>
      <c r="I188" s="734">
        <v>305.00000000000006</v>
      </c>
      <c r="J188" s="284">
        <v>0</v>
      </c>
      <c r="K188" s="735">
        <v>0</v>
      </c>
      <c r="L188" s="703">
        <v>8</v>
      </c>
      <c r="M188" s="546">
        <v>9.6269554753309269E-3</v>
      </c>
      <c r="N188" s="915">
        <v>0</v>
      </c>
      <c r="O188" s="915">
        <v>8</v>
      </c>
      <c r="P188" s="915">
        <v>0</v>
      </c>
      <c r="Q188" s="790">
        <v>8</v>
      </c>
      <c r="R188" s="547">
        <v>1.5209125475285171E-2</v>
      </c>
      <c r="S188" s="921">
        <v>8</v>
      </c>
      <c r="T188" s="547">
        <v>1.5209125475285171E-2</v>
      </c>
      <c r="U188" s="797">
        <v>0</v>
      </c>
      <c r="V188" s="547" t="s">
        <v>31</v>
      </c>
      <c r="W188" s="921">
        <v>0</v>
      </c>
      <c r="X188" s="547">
        <v>0</v>
      </c>
      <c r="Y188" s="797">
        <v>0</v>
      </c>
      <c r="Z188" s="547">
        <v>0</v>
      </c>
      <c r="AA188" s="797">
        <v>0</v>
      </c>
      <c r="AB188" s="548" t="s">
        <v>31</v>
      </c>
      <c r="AC188" s="806">
        <v>0</v>
      </c>
      <c r="AD188" s="549" t="s">
        <v>31</v>
      </c>
      <c r="AE188" s="310"/>
      <c r="AF188" s="310"/>
      <c r="AG188" s="310"/>
      <c r="AH188" s="310"/>
      <c r="AI188" s="310"/>
      <c r="AJ188" s="310"/>
      <c r="AK188" s="310"/>
      <c r="AL188" s="310"/>
      <c r="AM188" s="310"/>
      <c r="AN188" s="310"/>
      <c r="AO188" s="310"/>
      <c r="AP188" s="310"/>
      <c r="AQ188" s="310"/>
      <c r="AR188" s="310"/>
      <c r="AS188" s="310"/>
      <c r="AT188" s="310"/>
      <c r="AU188" s="310"/>
      <c r="AV188" s="310"/>
      <c r="AW188" s="310"/>
      <c r="AX188" s="310"/>
      <c r="AY188" s="310"/>
      <c r="AZ188" s="310"/>
      <c r="BA188" s="310"/>
      <c r="BB188" s="310"/>
      <c r="BC188" s="310"/>
      <c r="BD188" s="310"/>
      <c r="BE188" s="310"/>
    </row>
    <row r="189" spans="1:57">
      <c r="A189" s="16" t="s">
        <v>253</v>
      </c>
      <c r="B189" s="257">
        <v>4209</v>
      </c>
      <c r="C189" s="258" t="s">
        <v>168</v>
      </c>
      <c r="D189" s="906">
        <v>4864.9999999999964</v>
      </c>
      <c r="E189" s="907">
        <v>4068.9999999999964</v>
      </c>
      <c r="F189" s="734">
        <v>3845.0000000000009</v>
      </c>
      <c r="G189" s="284">
        <v>224</v>
      </c>
      <c r="H189" s="733">
        <v>796</v>
      </c>
      <c r="I189" s="734">
        <v>796</v>
      </c>
      <c r="J189" s="284">
        <v>0</v>
      </c>
      <c r="K189" s="735">
        <v>1416</v>
      </c>
      <c r="L189" s="703">
        <v>87.999999999999986</v>
      </c>
      <c r="M189" s="546">
        <v>1.8088386433710184E-2</v>
      </c>
      <c r="N189" s="915">
        <v>0</v>
      </c>
      <c r="O189" s="915">
        <v>87.999999999999986</v>
      </c>
      <c r="P189" s="915">
        <v>0</v>
      </c>
      <c r="Q189" s="790">
        <v>68.000000000000028</v>
      </c>
      <c r="R189" s="547">
        <v>1.6711722782010344E-2</v>
      </c>
      <c r="S189" s="921">
        <v>67.000000000000028</v>
      </c>
      <c r="T189" s="547">
        <v>1.7425227568270484E-2</v>
      </c>
      <c r="U189" s="797">
        <v>1</v>
      </c>
      <c r="V189" s="547">
        <v>4.464285714285714E-3</v>
      </c>
      <c r="W189" s="921">
        <v>20</v>
      </c>
      <c r="X189" s="547">
        <v>2.5125628140703519E-2</v>
      </c>
      <c r="Y189" s="797">
        <v>20</v>
      </c>
      <c r="Z189" s="547">
        <v>2.5125628140703519E-2</v>
      </c>
      <c r="AA189" s="797">
        <v>0</v>
      </c>
      <c r="AB189" s="548" t="s">
        <v>31</v>
      </c>
      <c r="AC189" s="806">
        <v>27.000000000000007</v>
      </c>
      <c r="AD189" s="549">
        <v>1.9067796610169496E-2</v>
      </c>
      <c r="AE189" s="310"/>
      <c r="AF189" s="310"/>
      <c r="AG189" s="310"/>
      <c r="AH189" s="310"/>
      <c r="AI189" s="310"/>
      <c r="AJ189" s="310"/>
      <c r="AK189" s="310"/>
      <c r="AL189" s="310"/>
      <c r="AM189" s="310"/>
      <c r="AN189" s="310"/>
      <c r="AO189" s="310"/>
      <c r="AP189" s="310"/>
      <c r="AQ189" s="310"/>
      <c r="AR189" s="310"/>
      <c r="AS189" s="310"/>
      <c r="AT189" s="310"/>
      <c r="AU189" s="310"/>
      <c r="AV189" s="310"/>
      <c r="AW189" s="310"/>
      <c r="AX189" s="310"/>
      <c r="AY189" s="310"/>
      <c r="AZ189" s="310"/>
      <c r="BA189" s="310"/>
      <c r="BB189" s="310"/>
      <c r="BC189" s="310"/>
      <c r="BD189" s="310"/>
      <c r="BE189" s="310"/>
    </row>
    <row r="190" spans="1:57">
      <c r="A190" s="16" t="s">
        <v>253</v>
      </c>
      <c r="B190" s="257">
        <v>4210</v>
      </c>
      <c r="C190" s="258" t="s">
        <v>321</v>
      </c>
      <c r="D190" s="906">
        <v>638.99999999999989</v>
      </c>
      <c r="E190" s="907">
        <v>271.00000000000006</v>
      </c>
      <c r="F190" s="734">
        <v>271.00000000000006</v>
      </c>
      <c r="G190" s="284">
        <v>0</v>
      </c>
      <c r="H190" s="733">
        <v>368</v>
      </c>
      <c r="I190" s="734">
        <v>368</v>
      </c>
      <c r="J190" s="284">
        <v>0</v>
      </c>
      <c r="K190" s="735">
        <v>0</v>
      </c>
      <c r="L190" s="703">
        <v>8</v>
      </c>
      <c r="M190" s="546">
        <v>1.2519561815336465E-2</v>
      </c>
      <c r="N190" s="915">
        <v>0</v>
      </c>
      <c r="O190" s="915">
        <v>8</v>
      </c>
      <c r="P190" s="915">
        <v>0</v>
      </c>
      <c r="Q190" s="790">
        <v>0</v>
      </c>
      <c r="R190" s="547">
        <v>0</v>
      </c>
      <c r="S190" s="921">
        <v>0</v>
      </c>
      <c r="T190" s="547">
        <v>0</v>
      </c>
      <c r="U190" s="797">
        <v>0</v>
      </c>
      <c r="V190" s="547" t="s">
        <v>31</v>
      </c>
      <c r="W190" s="921">
        <v>8</v>
      </c>
      <c r="X190" s="547">
        <v>2.1739130434782608E-2</v>
      </c>
      <c r="Y190" s="797">
        <v>8</v>
      </c>
      <c r="Z190" s="547">
        <v>2.1739130434782608E-2</v>
      </c>
      <c r="AA190" s="797">
        <v>0</v>
      </c>
      <c r="AB190" s="548" t="s">
        <v>31</v>
      </c>
      <c r="AC190" s="806">
        <v>0</v>
      </c>
      <c r="AD190" s="549" t="s">
        <v>31</v>
      </c>
      <c r="AE190" s="310"/>
      <c r="AF190" s="310"/>
      <c r="AG190" s="310"/>
      <c r="AH190" s="310"/>
      <c r="AI190" s="310"/>
      <c r="AJ190" s="310"/>
      <c r="AK190" s="310"/>
      <c r="AL190" s="310"/>
      <c r="AM190" s="310"/>
      <c r="AN190" s="310"/>
      <c r="AO190" s="310"/>
      <c r="AP190" s="310"/>
      <c r="AQ190" s="310"/>
      <c r="AR190" s="310"/>
      <c r="AS190" s="310"/>
      <c r="AT190" s="310"/>
      <c r="AU190" s="310"/>
      <c r="AV190" s="310"/>
      <c r="AW190" s="310"/>
      <c r="AX190" s="310"/>
      <c r="AY190" s="310"/>
      <c r="AZ190" s="310"/>
      <c r="BA190" s="310"/>
      <c r="BB190" s="310"/>
      <c r="BC190" s="310"/>
      <c r="BD190" s="310"/>
      <c r="BE190" s="310"/>
    </row>
    <row r="191" spans="1:57">
      <c r="A191" s="16" t="s">
        <v>253</v>
      </c>
      <c r="B191" s="257">
        <v>4211</v>
      </c>
      <c r="C191" s="258" t="s">
        <v>322</v>
      </c>
      <c r="D191" s="906">
        <v>1815.0000000000005</v>
      </c>
      <c r="E191" s="907">
        <v>1343.0000000000005</v>
      </c>
      <c r="F191" s="734">
        <v>1201.0000000000007</v>
      </c>
      <c r="G191" s="284">
        <v>142</v>
      </c>
      <c r="H191" s="733">
        <v>472.00000000000017</v>
      </c>
      <c r="I191" s="734">
        <v>472.00000000000017</v>
      </c>
      <c r="J191" s="284">
        <v>0</v>
      </c>
      <c r="K191" s="735">
        <v>388.00000000000006</v>
      </c>
      <c r="L191" s="703">
        <v>24.000000000000004</v>
      </c>
      <c r="M191" s="546">
        <v>1.3223140495867767E-2</v>
      </c>
      <c r="N191" s="915">
        <v>0</v>
      </c>
      <c r="O191" s="915">
        <v>24.000000000000004</v>
      </c>
      <c r="P191" s="915">
        <v>0</v>
      </c>
      <c r="Q191" s="790">
        <v>6.9999999999999991</v>
      </c>
      <c r="R191" s="547">
        <v>5.2122114668652249E-3</v>
      </c>
      <c r="S191" s="921">
        <v>6.9999999999999991</v>
      </c>
      <c r="T191" s="547">
        <v>5.8284762697751831E-3</v>
      </c>
      <c r="U191" s="797">
        <v>0</v>
      </c>
      <c r="V191" s="547">
        <v>0</v>
      </c>
      <c r="W191" s="921">
        <v>17</v>
      </c>
      <c r="X191" s="547">
        <v>3.601694915254236E-2</v>
      </c>
      <c r="Y191" s="797">
        <v>17</v>
      </c>
      <c r="Z191" s="547">
        <v>3.601694915254236E-2</v>
      </c>
      <c r="AA191" s="797">
        <v>0</v>
      </c>
      <c r="AB191" s="548" t="s">
        <v>31</v>
      </c>
      <c r="AC191" s="806">
        <v>3</v>
      </c>
      <c r="AD191" s="549">
        <v>7.7319587628865965E-3</v>
      </c>
      <c r="AE191" s="310"/>
      <c r="AF191" s="310"/>
      <c r="AG191" s="310"/>
      <c r="AH191" s="310"/>
      <c r="AI191" s="310"/>
      <c r="AJ191" s="310"/>
      <c r="AK191" s="310"/>
      <c r="AL191" s="310"/>
      <c r="AM191" s="310"/>
      <c r="AN191" s="310"/>
      <c r="AO191" s="310"/>
      <c r="AP191" s="310"/>
      <c r="AQ191" s="310"/>
      <c r="AR191" s="310"/>
      <c r="AS191" s="310"/>
      <c r="AT191" s="310"/>
      <c r="AU191" s="310"/>
      <c r="AV191" s="310"/>
      <c r="AW191" s="310"/>
      <c r="AX191" s="310"/>
      <c r="AY191" s="310"/>
      <c r="AZ191" s="310"/>
      <c r="BA191" s="310"/>
      <c r="BB191" s="310"/>
      <c r="BC191" s="310"/>
      <c r="BD191" s="310"/>
      <c r="BE191" s="310"/>
    </row>
    <row r="192" spans="1:57">
      <c r="A192" s="16" t="s">
        <v>253</v>
      </c>
      <c r="B192" s="257">
        <v>4212</v>
      </c>
      <c r="C192" s="258" t="s">
        <v>323</v>
      </c>
      <c r="D192" s="906">
        <v>1405.9999999999998</v>
      </c>
      <c r="E192" s="907">
        <v>1128.9999999999998</v>
      </c>
      <c r="F192" s="734">
        <v>1047.9999999999995</v>
      </c>
      <c r="G192" s="284">
        <v>81</v>
      </c>
      <c r="H192" s="733">
        <v>277.00000000000011</v>
      </c>
      <c r="I192" s="734">
        <v>277.00000000000011</v>
      </c>
      <c r="J192" s="284">
        <v>0</v>
      </c>
      <c r="K192" s="735">
        <v>8</v>
      </c>
      <c r="L192" s="703">
        <v>15.999999999999998</v>
      </c>
      <c r="M192" s="546">
        <v>1.1379800853485065E-2</v>
      </c>
      <c r="N192" s="915">
        <v>0</v>
      </c>
      <c r="O192" s="915">
        <v>15.999999999999998</v>
      </c>
      <c r="P192" s="915">
        <v>0</v>
      </c>
      <c r="Q192" s="790">
        <v>15.999999999999998</v>
      </c>
      <c r="R192" s="547">
        <v>1.4171833480956599E-2</v>
      </c>
      <c r="S192" s="921">
        <v>15.999999999999998</v>
      </c>
      <c r="T192" s="547">
        <v>1.5267175572519089E-2</v>
      </c>
      <c r="U192" s="797">
        <v>0</v>
      </c>
      <c r="V192" s="547">
        <v>0</v>
      </c>
      <c r="W192" s="921">
        <v>0</v>
      </c>
      <c r="X192" s="547">
        <v>0</v>
      </c>
      <c r="Y192" s="797">
        <v>0</v>
      </c>
      <c r="Z192" s="547">
        <v>0</v>
      </c>
      <c r="AA192" s="797">
        <v>0</v>
      </c>
      <c r="AB192" s="548" t="s">
        <v>31</v>
      </c>
      <c r="AC192" s="806">
        <v>0</v>
      </c>
      <c r="AD192" s="549">
        <v>0</v>
      </c>
      <c r="AE192" s="310"/>
      <c r="AF192" s="310"/>
      <c r="AG192" s="310"/>
      <c r="AH192" s="310"/>
      <c r="AI192" s="310"/>
      <c r="AJ192" s="310"/>
      <c r="AK192" s="310"/>
      <c r="AL192" s="310"/>
      <c r="AM192" s="310"/>
      <c r="AN192" s="310"/>
      <c r="AO192" s="310"/>
      <c r="AP192" s="310"/>
      <c r="AQ192" s="310"/>
      <c r="AR192" s="310"/>
      <c r="AS192" s="310"/>
      <c r="AT192" s="310"/>
      <c r="AU192" s="310"/>
      <c r="AV192" s="310"/>
      <c r="AW192" s="310"/>
      <c r="AX192" s="310"/>
      <c r="AY192" s="310"/>
      <c r="AZ192" s="310"/>
      <c r="BA192" s="310"/>
      <c r="BB192" s="310"/>
      <c r="BC192" s="310"/>
      <c r="BD192" s="310"/>
      <c r="BE192" s="310"/>
    </row>
    <row r="193" spans="1:57">
      <c r="A193" s="16" t="s">
        <v>253</v>
      </c>
      <c r="B193" s="257">
        <v>4213</v>
      </c>
      <c r="C193" s="258" t="s">
        <v>170</v>
      </c>
      <c r="D193" s="906">
        <v>5014.0000000000018</v>
      </c>
      <c r="E193" s="907">
        <v>3570.0000000000023</v>
      </c>
      <c r="F193" s="734">
        <v>3407.9999999999995</v>
      </c>
      <c r="G193" s="284">
        <v>162</v>
      </c>
      <c r="H193" s="733">
        <v>1443.9999999999995</v>
      </c>
      <c r="I193" s="734">
        <v>1394.9999999999995</v>
      </c>
      <c r="J193" s="284">
        <v>48.999999999999993</v>
      </c>
      <c r="K193" s="735">
        <v>946.00000000000034</v>
      </c>
      <c r="L193" s="703">
        <v>165</v>
      </c>
      <c r="M193" s="546">
        <v>3.290785799760669E-2</v>
      </c>
      <c r="N193" s="915">
        <v>0</v>
      </c>
      <c r="O193" s="915">
        <v>165</v>
      </c>
      <c r="P193" s="915">
        <v>0</v>
      </c>
      <c r="Q193" s="790">
        <v>117.00000000000004</v>
      </c>
      <c r="R193" s="547">
        <v>3.2773109243697467E-2</v>
      </c>
      <c r="S193" s="921">
        <v>116.00000000000001</v>
      </c>
      <c r="T193" s="547">
        <v>3.4037558685446015E-2</v>
      </c>
      <c r="U193" s="797">
        <v>1</v>
      </c>
      <c r="V193" s="547">
        <v>6.1728395061728392E-3</v>
      </c>
      <c r="W193" s="921">
        <v>48.000000000000014</v>
      </c>
      <c r="X193" s="547">
        <v>3.324099722991692E-2</v>
      </c>
      <c r="Y193" s="797">
        <v>48.000000000000014</v>
      </c>
      <c r="Z193" s="547">
        <v>3.4408602150537655E-2</v>
      </c>
      <c r="AA193" s="797">
        <v>0</v>
      </c>
      <c r="AB193" s="548">
        <v>0</v>
      </c>
      <c r="AC193" s="806">
        <v>14</v>
      </c>
      <c r="AD193" s="549">
        <v>1.4799154334038049E-2</v>
      </c>
      <c r="AE193" s="310"/>
      <c r="AF193" s="310"/>
      <c r="AG193" s="310"/>
      <c r="AH193" s="310"/>
      <c r="AI193" s="310"/>
      <c r="AJ193" s="310"/>
      <c r="AK193" s="310"/>
      <c r="AL193" s="310"/>
      <c r="AM193" s="310"/>
      <c r="AN193" s="310"/>
      <c r="AO193" s="310"/>
      <c r="AP193" s="310"/>
      <c r="AQ193" s="310"/>
      <c r="AR193" s="310"/>
      <c r="AS193" s="310"/>
      <c r="AT193" s="310"/>
      <c r="AU193" s="310"/>
      <c r="AV193" s="310"/>
      <c r="AW193" s="310"/>
      <c r="AX193" s="310"/>
      <c r="AY193" s="310"/>
      <c r="AZ193" s="310"/>
      <c r="BA193" s="310"/>
      <c r="BB193" s="310"/>
      <c r="BC193" s="310"/>
      <c r="BD193" s="310"/>
      <c r="BE193" s="310"/>
    </row>
    <row r="194" spans="1:57">
      <c r="A194" s="16" t="s">
        <v>253</v>
      </c>
      <c r="B194" s="257">
        <v>4214</v>
      </c>
      <c r="C194" s="258" t="s">
        <v>172</v>
      </c>
      <c r="D194" s="906">
        <v>6225.9999999999936</v>
      </c>
      <c r="E194" s="907">
        <v>4792.0000000000027</v>
      </c>
      <c r="F194" s="734">
        <v>4792.0000000000027</v>
      </c>
      <c r="G194" s="284">
        <v>0</v>
      </c>
      <c r="H194" s="733">
        <v>1434.0000000000014</v>
      </c>
      <c r="I194" s="734">
        <v>1387.9999999999998</v>
      </c>
      <c r="J194" s="284">
        <v>46</v>
      </c>
      <c r="K194" s="735">
        <v>643</v>
      </c>
      <c r="L194" s="703">
        <v>112.00000000000004</v>
      </c>
      <c r="M194" s="546">
        <v>1.7989078059749464E-2</v>
      </c>
      <c r="N194" s="915">
        <v>0</v>
      </c>
      <c r="O194" s="915">
        <v>112.00000000000004</v>
      </c>
      <c r="P194" s="915">
        <v>0</v>
      </c>
      <c r="Q194" s="790">
        <v>81</v>
      </c>
      <c r="R194" s="547">
        <v>1.6903171953255417E-2</v>
      </c>
      <c r="S194" s="921">
        <v>81</v>
      </c>
      <c r="T194" s="547">
        <v>1.6903171953255417E-2</v>
      </c>
      <c r="U194" s="797">
        <v>0</v>
      </c>
      <c r="V194" s="547" t="s">
        <v>31</v>
      </c>
      <c r="W194" s="921">
        <v>31.000000000000007</v>
      </c>
      <c r="X194" s="547">
        <v>2.16178521617852E-2</v>
      </c>
      <c r="Y194" s="797">
        <v>31.000000000000007</v>
      </c>
      <c r="Z194" s="547">
        <v>2.2334293948126811E-2</v>
      </c>
      <c r="AA194" s="797">
        <v>0</v>
      </c>
      <c r="AB194" s="548">
        <v>0</v>
      </c>
      <c r="AC194" s="806">
        <v>8</v>
      </c>
      <c r="AD194" s="549">
        <v>1.2441679626749611E-2</v>
      </c>
      <c r="AE194" s="310"/>
      <c r="AF194" s="310"/>
      <c r="AG194" s="310"/>
      <c r="AH194" s="310"/>
      <c r="AI194" s="310"/>
      <c r="AJ194" s="310"/>
      <c r="AK194" s="310"/>
      <c r="AL194" s="310"/>
      <c r="AM194" s="310"/>
      <c r="AN194" s="310"/>
      <c r="AO194" s="310"/>
      <c r="AP194" s="310"/>
      <c r="AQ194" s="310"/>
      <c r="AR194" s="310"/>
      <c r="AS194" s="310"/>
      <c r="AT194" s="310"/>
      <c r="AU194" s="310"/>
      <c r="AV194" s="310"/>
      <c r="AW194" s="310"/>
      <c r="AX194" s="310"/>
      <c r="AY194" s="310"/>
      <c r="AZ194" s="310"/>
      <c r="BA194" s="310"/>
      <c r="BB194" s="310"/>
      <c r="BC194" s="310"/>
      <c r="BD194" s="310"/>
      <c r="BE194" s="310"/>
    </row>
    <row r="195" spans="1:57">
      <c r="A195" s="16" t="s">
        <v>253</v>
      </c>
      <c r="B195" s="257">
        <v>4215</v>
      </c>
      <c r="C195" s="258" t="s">
        <v>324</v>
      </c>
      <c r="D195" s="906">
        <v>1636.0000000000011</v>
      </c>
      <c r="E195" s="907">
        <v>1112</v>
      </c>
      <c r="F195" s="734">
        <v>1112</v>
      </c>
      <c r="G195" s="284">
        <v>0</v>
      </c>
      <c r="H195" s="733">
        <v>523.99999999999977</v>
      </c>
      <c r="I195" s="734">
        <v>523.99999999999977</v>
      </c>
      <c r="J195" s="284">
        <v>0</v>
      </c>
      <c r="K195" s="735">
        <v>496.99999999999989</v>
      </c>
      <c r="L195" s="703">
        <v>21</v>
      </c>
      <c r="M195" s="546">
        <v>1.2836185819070896E-2</v>
      </c>
      <c r="N195" s="915">
        <v>0</v>
      </c>
      <c r="O195" s="915">
        <v>21</v>
      </c>
      <c r="P195" s="915">
        <v>0</v>
      </c>
      <c r="Q195" s="790">
        <v>17</v>
      </c>
      <c r="R195" s="547">
        <v>1.5287769784172662E-2</v>
      </c>
      <c r="S195" s="921">
        <v>17</v>
      </c>
      <c r="T195" s="547">
        <v>1.5287769784172662E-2</v>
      </c>
      <c r="U195" s="797">
        <v>0</v>
      </c>
      <c r="V195" s="547" t="s">
        <v>31</v>
      </c>
      <c r="W195" s="921">
        <v>4</v>
      </c>
      <c r="X195" s="547">
        <v>7.6335877862595452E-3</v>
      </c>
      <c r="Y195" s="797">
        <v>4</v>
      </c>
      <c r="Z195" s="547">
        <v>7.6335877862595452E-3</v>
      </c>
      <c r="AA195" s="797">
        <v>0</v>
      </c>
      <c r="AB195" s="548" t="s">
        <v>31</v>
      </c>
      <c r="AC195" s="806">
        <v>5</v>
      </c>
      <c r="AD195" s="549">
        <v>1.0060362173038231E-2</v>
      </c>
      <c r="AE195" s="310"/>
      <c r="AF195" s="310"/>
      <c r="AG195" s="310"/>
      <c r="AH195" s="310"/>
      <c r="AI195" s="310"/>
      <c r="AJ195" s="310"/>
      <c r="AK195" s="310"/>
      <c r="AL195" s="310"/>
      <c r="AM195" s="310"/>
      <c r="AN195" s="310"/>
      <c r="AO195" s="310"/>
      <c r="AP195" s="310"/>
      <c r="AQ195" s="310"/>
      <c r="AR195" s="310"/>
      <c r="AS195" s="310"/>
      <c r="AT195" s="310"/>
      <c r="AU195" s="310"/>
      <c r="AV195" s="310"/>
      <c r="AW195" s="310"/>
      <c r="AX195" s="310"/>
      <c r="AY195" s="310"/>
      <c r="AZ195" s="310"/>
      <c r="BA195" s="310"/>
      <c r="BB195" s="310"/>
      <c r="BC195" s="310"/>
      <c r="BD195" s="310"/>
      <c r="BE195" s="310"/>
    </row>
    <row r="196" spans="1:57">
      <c r="A196" s="16" t="s">
        <v>253</v>
      </c>
      <c r="B196" s="257">
        <v>4216</v>
      </c>
      <c r="C196" s="258" t="s">
        <v>325</v>
      </c>
      <c r="D196" s="906">
        <v>1164.0000000000002</v>
      </c>
      <c r="E196" s="907">
        <v>1052.0000000000002</v>
      </c>
      <c r="F196" s="734">
        <v>888</v>
      </c>
      <c r="G196" s="284">
        <v>164</v>
      </c>
      <c r="H196" s="733">
        <v>111.99999999999999</v>
      </c>
      <c r="I196" s="734">
        <v>111.99999999999999</v>
      </c>
      <c r="J196" s="284">
        <v>0</v>
      </c>
      <c r="K196" s="735">
        <v>545</v>
      </c>
      <c r="L196" s="703">
        <v>7</v>
      </c>
      <c r="M196" s="546">
        <v>6.0137457044673525E-3</v>
      </c>
      <c r="N196" s="915">
        <v>0</v>
      </c>
      <c r="O196" s="915">
        <v>7</v>
      </c>
      <c r="P196" s="915">
        <v>0</v>
      </c>
      <c r="Q196" s="790">
        <v>7</v>
      </c>
      <c r="R196" s="547">
        <v>6.6539923954372611E-3</v>
      </c>
      <c r="S196" s="921">
        <v>7</v>
      </c>
      <c r="T196" s="547">
        <v>7.8828828828828822E-3</v>
      </c>
      <c r="U196" s="797">
        <v>0</v>
      </c>
      <c r="V196" s="547">
        <v>0</v>
      </c>
      <c r="W196" s="921">
        <v>0</v>
      </c>
      <c r="X196" s="547">
        <v>0</v>
      </c>
      <c r="Y196" s="797">
        <v>0</v>
      </c>
      <c r="Z196" s="547">
        <v>0</v>
      </c>
      <c r="AA196" s="797">
        <v>0</v>
      </c>
      <c r="AB196" s="548" t="s">
        <v>31</v>
      </c>
      <c r="AC196" s="806">
        <v>6</v>
      </c>
      <c r="AD196" s="549">
        <v>1.1009174311926606E-2</v>
      </c>
      <c r="AE196" s="310"/>
      <c r="AF196" s="310"/>
      <c r="AG196" s="310"/>
      <c r="AH196" s="310"/>
      <c r="AI196" s="310"/>
      <c r="AJ196" s="310"/>
      <c r="AK196" s="310"/>
      <c r="AL196" s="310"/>
      <c r="AM196" s="310"/>
      <c r="AN196" s="310"/>
      <c r="AO196" s="310"/>
      <c r="AP196" s="310"/>
      <c r="AQ196" s="310"/>
      <c r="AR196" s="310"/>
      <c r="AS196" s="310"/>
      <c r="AT196" s="310"/>
      <c r="AU196" s="310"/>
      <c r="AV196" s="310"/>
      <c r="AW196" s="310"/>
      <c r="AX196" s="310"/>
      <c r="AY196" s="310"/>
      <c r="AZ196" s="310"/>
      <c r="BA196" s="310"/>
      <c r="BB196" s="310"/>
      <c r="BC196" s="310"/>
      <c r="BD196" s="310"/>
      <c r="BE196" s="310"/>
    </row>
    <row r="197" spans="1:57">
      <c r="A197" s="16" t="s">
        <v>253</v>
      </c>
      <c r="B197" s="257">
        <v>5101</v>
      </c>
      <c r="C197" s="258" t="s">
        <v>174</v>
      </c>
      <c r="D197" s="906">
        <v>3256.0000000000009</v>
      </c>
      <c r="E197" s="907">
        <v>2395</v>
      </c>
      <c r="F197" s="734">
        <v>2338.0000000000009</v>
      </c>
      <c r="G197" s="284">
        <v>57</v>
      </c>
      <c r="H197" s="733">
        <v>861.00000000000011</v>
      </c>
      <c r="I197" s="734">
        <v>861.00000000000011</v>
      </c>
      <c r="J197" s="284">
        <v>0</v>
      </c>
      <c r="K197" s="735">
        <v>501.99999999999994</v>
      </c>
      <c r="L197" s="703">
        <v>60.999999999999993</v>
      </c>
      <c r="M197" s="546">
        <v>1.8734643734643727E-2</v>
      </c>
      <c r="N197" s="915">
        <v>0</v>
      </c>
      <c r="O197" s="915">
        <v>60.999999999999993</v>
      </c>
      <c r="P197" s="915">
        <v>0</v>
      </c>
      <c r="Q197" s="790">
        <v>41.000000000000007</v>
      </c>
      <c r="R197" s="547">
        <v>1.711899791231733E-2</v>
      </c>
      <c r="S197" s="921">
        <v>41.000000000000007</v>
      </c>
      <c r="T197" s="547">
        <v>1.7536355859709148E-2</v>
      </c>
      <c r="U197" s="797">
        <v>0</v>
      </c>
      <c r="V197" s="547">
        <v>0</v>
      </c>
      <c r="W197" s="921">
        <v>20</v>
      </c>
      <c r="X197" s="547">
        <v>2.3228803716608591E-2</v>
      </c>
      <c r="Y197" s="797">
        <v>20</v>
      </c>
      <c r="Z197" s="547">
        <v>2.3228803716608591E-2</v>
      </c>
      <c r="AA197" s="797">
        <v>0</v>
      </c>
      <c r="AB197" s="548" t="s">
        <v>31</v>
      </c>
      <c r="AC197" s="806">
        <v>8</v>
      </c>
      <c r="AD197" s="549">
        <v>1.5936254980079684E-2</v>
      </c>
      <c r="AE197" s="310"/>
      <c r="AF197" s="310"/>
      <c r="AG197" s="310"/>
      <c r="AH197" s="310"/>
      <c r="AI197" s="310"/>
      <c r="AJ197" s="310"/>
      <c r="AK197" s="310"/>
      <c r="AL197" s="310"/>
      <c r="AM197" s="310"/>
      <c r="AN197" s="310"/>
      <c r="AO197" s="310"/>
      <c r="AP197" s="310"/>
      <c r="AQ197" s="310"/>
      <c r="AR197" s="310"/>
      <c r="AS197" s="310"/>
      <c r="AT197" s="310"/>
      <c r="AU197" s="310"/>
      <c r="AV197" s="310"/>
      <c r="AW197" s="310"/>
      <c r="AX197" s="310"/>
      <c r="AY197" s="310"/>
      <c r="AZ197" s="310"/>
      <c r="BA197" s="310"/>
      <c r="BB197" s="310"/>
      <c r="BC197" s="310"/>
      <c r="BD197" s="310"/>
      <c r="BE197" s="310"/>
    </row>
    <row r="198" spans="1:57">
      <c r="A198" s="16" t="s">
        <v>253</v>
      </c>
      <c r="B198" s="257">
        <v>5102</v>
      </c>
      <c r="C198" s="258" t="s">
        <v>326</v>
      </c>
      <c r="D198" s="906">
        <v>1217.9999999999993</v>
      </c>
      <c r="E198" s="907">
        <v>782.99999999999977</v>
      </c>
      <c r="F198" s="734">
        <v>782.99999999999977</v>
      </c>
      <c r="G198" s="284">
        <v>0</v>
      </c>
      <c r="H198" s="733">
        <v>435</v>
      </c>
      <c r="I198" s="734">
        <v>435</v>
      </c>
      <c r="J198" s="284">
        <v>0</v>
      </c>
      <c r="K198" s="735">
        <v>281.99999999999994</v>
      </c>
      <c r="L198" s="703">
        <v>23.000000000000004</v>
      </c>
      <c r="M198" s="546">
        <v>1.8883415435139588E-2</v>
      </c>
      <c r="N198" s="915">
        <v>0</v>
      </c>
      <c r="O198" s="915">
        <v>23.000000000000004</v>
      </c>
      <c r="P198" s="915">
        <v>0</v>
      </c>
      <c r="Q198" s="790">
        <v>15.000000000000002</v>
      </c>
      <c r="R198" s="547">
        <v>1.9157088122605373E-2</v>
      </c>
      <c r="S198" s="921">
        <v>15.000000000000002</v>
      </c>
      <c r="T198" s="547">
        <v>1.9157088122605373E-2</v>
      </c>
      <c r="U198" s="797">
        <v>0</v>
      </c>
      <c r="V198" s="547" t="s">
        <v>31</v>
      </c>
      <c r="W198" s="921">
        <v>8</v>
      </c>
      <c r="X198" s="547">
        <v>1.8390804597701149E-2</v>
      </c>
      <c r="Y198" s="797">
        <v>8</v>
      </c>
      <c r="Z198" s="547">
        <v>1.8390804597701149E-2</v>
      </c>
      <c r="AA198" s="797">
        <v>0</v>
      </c>
      <c r="AB198" s="548" t="s">
        <v>31</v>
      </c>
      <c r="AC198" s="806">
        <v>6</v>
      </c>
      <c r="AD198" s="549">
        <v>2.1276595744680854E-2</v>
      </c>
      <c r="AE198" s="310"/>
      <c r="AF198" s="310"/>
      <c r="AG198" s="310"/>
      <c r="AH198" s="310"/>
      <c r="AI198" s="310"/>
      <c r="AJ198" s="310"/>
      <c r="AK198" s="310"/>
      <c r="AL198" s="310"/>
      <c r="AM198" s="310"/>
      <c r="AN198" s="310"/>
      <c r="AO198" s="310"/>
      <c r="AP198" s="310"/>
      <c r="AQ198" s="310"/>
      <c r="AR198" s="310"/>
      <c r="AS198" s="310"/>
      <c r="AT198" s="310"/>
      <c r="AU198" s="310"/>
      <c r="AV198" s="310"/>
      <c r="AW198" s="310"/>
      <c r="AX198" s="310"/>
      <c r="AY198" s="310"/>
      <c r="AZ198" s="310"/>
      <c r="BA198" s="310"/>
      <c r="BB198" s="310"/>
      <c r="BC198" s="310"/>
      <c r="BD198" s="310"/>
      <c r="BE198" s="310"/>
    </row>
    <row r="199" spans="1:57">
      <c r="A199" s="16" t="s">
        <v>253</v>
      </c>
      <c r="B199" s="257">
        <v>5103</v>
      </c>
      <c r="C199" s="258" t="s">
        <v>176</v>
      </c>
      <c r="D199" s="906">
        <v>2092.0000000000005</v>
      </c>
      <c r="E199" s="907">
        <v>1620.9999999999995</v>
      </c>
      <c r="F199" s="734">
        <v>1620.9999999999995</v>
      </c>
      <c r="G199" s="284">
        <v>0</v>
      </c>
      <c r="H199" s="733">
        <v>471.00000000000017</v>
      </c>
      <c r="I199" s="734">
        <v>471.00000000000017</v>
      </c>
      <c r="J199" s="284">
        <v>0</v>
      </c>
      <c r="K199" s="735">
        <v>0</v>
      </c>
      <c r="L199" s="703">
        <v>40.999999999999993</v>
      </c>
      <c r="M199" s="546">
        <v>1.9598470363288711E-2</v>
      </c>
      <c r="N199" s="915">
        <v>0</v>
      </c>
      <c r="O199" s="915">
        <v>40.999999999999993</v>
      </c>
      <c r="P199" s="915">
        <v>0</v>
      </c>
      <c r="Q199" s="790">
        <v>19.999999999999996</v>
      </c>
      <c r="R199" s="547">
        <v>1.2338062924120914E-2</v>
      </c>
      <c r="S199" s="921">
        <v>19.999999999999996</v>
      </c>
      <c r="T199" s="547">
        <v>1.2338062924120914E-2</v>
      </c>
      <c r="U199" s="797">
        <v>0</v>
      </c>
      <c r="V199" s="547" t="s">
        <v>31</v>
      </c>
      <c r="W199" s="921">
        <v>21</v>
      </c>
      <c r="X199" s="547">
        <v>4.458598726114648E-2</v>
      </c>
      <c r="Y199" s="797">
        <v>21</v>
      </c>
      <c r="Z199" s="547">
        <v>4.458598726114648E-2</v>
      </c>
      <c r="AA199" s="797">
        <v>0</v>
      </c>
      <c r="AB199" s="548" t="s">
        <v>31</v>
      </c>
      <c r="AC199" s="806">
        <v>0</v>
      </c>
      <c r="AD199" s="549" t="s">
        <v>31</v>
      </c>
      <c r="AE199" s="310"/>
      <c r="AF199" s="310"/>
      <c r="AG199" s="310"/>
      <c r="AH199" s="310"/>
      <c r="AI199" s="310"/>
      <c r="AJ199" s="310"/>
      <c r="AK199" s="310"/>
      <c r="AL199" s="310"/>
      <c r="AM199" s="310"/>
      <c r="AN199" s="310"/>
      <c r="AO199" s="310"/>
      <c r="AP199" s="310"/>
      <c r="AQ199" s="310"/>
      <c r="AR199" s="310"/>
      <c r="AS199" s="310"/>
      <c r="AT199" s="310"/>
      <c r="AU199" s="310"/>
      <c r="AV199" s="310"/>
      <c r="AW199" s="310"/>
      <c r="AX199" s="310"/>
      <c r="AY199" s="310"/>
      <c r="AZ199" s="310"/>
      <c r="BA199" s="310"/>
      <c r="BB199" s="310"/>
      <c r="BC199" s="310"/>
      <c r="BD199" s="310"/>
      <c r="BE199" s="310"/>
    </row>
    <row r="200" spans="1:57">
      <c r="A200" s="16" t="s">
        <v>253</v>
      </c>
      <c r="B200" s="257">
        <v>5104</v>
      </c>
      <c r="C200" s="258" t="s">
        <v>327</v>
      </c>
      <c r="D200" s="906">
        <v>408.99999999999994</v>
      </c>
      <c r="E200" s="907">
        <v>408.99999999999994</v>
      </c>
      <c r="F200" s="734">
        <v>408.99999999999994</v>
      </c>
      <c r="G200" s="284">
        <v>0</v>
      </c>
      <c r="H200" s="733">
        <v>0</v>
      </c>
      <c r="I200" s="734">
        <v>0</v>
      </c>
      <c r="J200" s="284">
        <v>0</v>
      </c>
      <c r="K200" s="735">
        <v>0</v>
      </c>
      <c r="L200" s="703">
        <v>13</v>
      </c>
      <c r="M200" s="546">
        <v>3.1784841075794629E-2</v>
      </c>
      <c r="N200" s="915">
        <v>0</v>
      </c>
      <c r="O200" s="915">
        <v>13</v>
      </c>
      <c r="P200" s="915">
        <v>0</v>
      </c>
      <c r="Q200" s="790">
        <v>13</v>
      </c>
      <c r="R200" s="547">
        <v>3.1784841075794629E-2</v>
      </c>
      <c r="S200" s="921">
        <v>13</v>
      </c>
      <c r="T200" s="547">
        <v>3.1784841075794629E-2</v>
      </c>
      <c r="U200" s="797">
        <v>0</v>
      </c>
      <c r="V200" s="547" t="s">
        <v>31</v>
      </c>
      <c r="W200" s="921">
        <v>0</v>
      </c>
      <c r="X200" s="547" t="s">
        <v>31</v>
      </c>
      <c r="Y200" s="797">
        <v>0</v>
      </c>
      <c r="Z200" s="547" t="s">
        <v>31</v>
      </c>
      <c r="AA200" s="797">
        <v>0</v>
      </c>
      <c r="AB200" s="548" t="s">
        <v>31</v>
      </c>
      <c r="AC200" s="806">
        <v>0</v>
      </c>
      <c r="AD200" s="549" t="s">
        <v>31</v>
      </c>
      <c r="AE200" s="310"/>
      <c r="AF200" s="310"/>
      <c r="AG200" s="310"/>
      <c r="AH200" s="310"/>
      <c r="AI200" s="310"/>
      <c r="AJ200" s="310"/>
      <c r="AK200" s="310"/>
      <c r="AL200" s="310"/>
      <c r="AM200" s="310"/>
      <c r="AN200" s="310"/>
      <c r="AO200" s="310"/>
      <c r="AP200" s="310"/>
      <c r="AQ200" s="310"/>
      <c r="AR200" s="310"/>
      <c r="AS200" s="310"/>
      <c r="AT200" s="310"/>
      <c r="AU200" s="310"/>
      <c r="AV200" s="310"/>
      <c r="AW200" s="310"/>
      <c r="AX200" s="310"/>
      <c r="AY200" s="310"/>
      <c r="AZ200" s="310"/>
      <c r="BA200" s="310"/>
      <c r="BB200" s="310"/>
      <c r="BC200" s="310"/>
      <c r="BD200" s="310"/>
      <c r="BE200" s="310"/>
    </row>
    <row r="201" spans="1:57">
      <c r="A201" s="16" t="s">
        <v>253</v>
      </c>
      <c r="B201" s="257">
        <v>5105</v>
      </c>
      <c r="C201" s="258" t="s">
        <v>178</v>
      </c>
      <c r="D201" s="906">
        <v>8043.0000000000036</v>
      </c>
      <c r="E201" s="907">
        <v>6037.0000000000018</v>
      </c>
      <c r="F201" s="734">
        <v>5937.0000000000009</v>
      </c>
      <c r="G201" s="284">
        <v>100.00000000000001</v>
      </c>
      <c r="H201" s="733">
        <v>2006.0000000000009</v>
      </c>
      <c r="I201" s="734">
        <v>1951.0000000000009</v>
      </c>
      <c r="J201" s="284">
        <v>55</v>
      </c>
      <c r="K201" s="735">
        <v>1733</v>
      </c>
      <c r="L201" s="703">
        <v>149</v>
      </c>
      <c r="M201" s="546">
        <v>1.8525425836130788E-2</v>
      </c>
      <c r="N201" s="915">
        <v>1</v>
      </c>
      <c r="O201" s="915">
        <v>148</v>
      </c>
      <c r="P201" s="915">
        <v>0</v>
      </c>
      <c r="Q201" s="790">
        <v>65.000000000000028</v>
      </c>
      <c r="R201" s="547">
        <v>1.0766937220473746E-2</v>
      </c>
      <c r="S201" s="921">
        <v>65.000000000000028</v>
      </c>
      <c r="T201" s="547">
        <v>1.0948290382347989E-2</v>
      </c>
      <c r="U201" s="797">
        <v>0</v>
      </c>
      <c r="V201" s="547">
        <v>0</v>
      </c>
      <c r="W201" s="921">
        <v>84.000000000000014</v>
      </c>
      <c r="X201" s="547">
        <v>4.1874376869391813E-2</v>
      </c>
      <c r="Y201" s="797">
        <v>84.000000000000014</v>
      </c>
      <c r="Z201" s="547">
        <v>4.305484366991285E-2</v>
      </c>
      <c r="AA201" s="797">
        <v>0</v>
      </c>
      <c r="AB201" s="548">
        <v>0</v>
      </c>
      <c r="AC201" s="806">
        <v>22</v>
      </c>
      <c r="AD201" s="549">
        <v>1.2694748990190421E-2</v>
      </c>
      <c r="AE201" s="310"/>
      <c r="AF201" s="310"/>
      <c r="AG201" s="310"/>
      <c r="AH201" s="310"/>
      <c r="AI201" s="310"/>
      <c r="AJ201" s="310"/>
      <c r="AK201" s="310"/>
      <c r="AL201" s="310"/>
      <c r="AM201" s="310"/>
      <c r="AN201" s="310"/>
      <c r="AO201" s="310"/>
      <c r="AP201" s="310"/>
      <c r="AQ201" s="310"/>
      <c r="AR201" s="310"/>
      <c r="AS201" s="310"/>
      <c r="AT201" s="310"/>
      <c r="AU201" s="310"/>
      <c r="AV201" s="310"/>
      <c r="AW201" s="310"/>
      <c r="AX201" s="310"/>
      <c r="AY201" s="310"/>
      <c r="AZ201" s="310"/>
      <c r="BA201" s="310"/>
      <c r="BB201" s="310"/>
      <c r="BC201" s="310"/>
      <c r="BD201" s="310"/>
      <c r="BE201" s="310"/>
    </row>
    <row r="202" spans="1:57">
      <c r="A202" s="16" t="s">
        <v>253</v>
      </c>
      <c r="B202" s="257">
        <v>5106</v>
      </c>
      <c r="C202" s="258" t="s">
        <v>328</v>
      </c>
      <c r="D202" s="906">
        <v>509.99999999999983</v>
      </c>
      <c r="E202" s="907">
        <v>429.00000000000011</v>
      </c>
      <c r="F202" s="734">
        <v>429.00000000000011</v>
      </c>
      <c r="G202" s="284">
        <v>0</v>
      </c>
      <c r="H202" s="733">
        <v>81</v>
      </c>
      <c r="I202" s="734">
        <v>81</v>
      </c>
      <c r="J202" s="284">
        <v>0</v>
      </c>
      <c r="K202" s="735">
        <v>0</v>
      </c>
      <c r="L202" s="703">
        <v>10</v>
      </c>
      <c r="M202" s="546">
        <v>1.9607843137254909E-2</v>
      </c>
      <c r="N202" s="915">
        <v>0</v>
      </c>
      <c r="O202" s="915">
        <v>10</v>
      </c>
      <c r="P202" s="915">
        <v>0</v>
      </c>
      <c r="Q202" s="790">
        <v>5</v>
      </c>
      <c r="R202" s="547">
        <v>1.1655011655011652E-2</v>
      </c>
      <c r="S202" s="921">
        <v>5</v>
      </c>
      <c r="T202" s="547">
        <v>1.1655011655011652E-2</v>
      </c>
      <c r="U202" s="797">
        <v>0</v>
      </c>
      <c r="V202" s="547" t="s">
        <v>31</v>
      </c>
      <c r="W202" s="921">
        <v>5</v>
      </c>
      <c r="X202" s="547">
        <v>6.1728395061728392E-2</v>
      </c>
      <c r="Y202" s="797">
        <v>5</v>
      </c>
      <c r="Z202" s="547">
        <v>6.1728395061728392E-2</v>
      </c>
      <c r="AA202" s="797">
        <v>0</v>
      </c>
      <c r="AB202" s="548" t="s">
        <v>31</v>
      </c>
      <c r="AC202" s="806">
        <v>0</v>
      </c>
      <c r="AD202" s="549" t="s">
        <v>31</v>
      </c>
      <c r="AE202" s="310"/>
      <c r="AF202" s="310"/>
      <c r="AG202" s="310"/>
      <c r="AH202" s="310"/>
      <c r="AI202" s="310"/>
      <c r="AJ202" s="310"/>
      <c r="AK202" s="310"/>
      <c r="AL202" s="310"/>
      <c r="AM202" s="310"/>
      <c r="AN202" s="310"/>
      <c r="AO202" s="310"/>
      <c r="AP202" s="310"/>
      <c r="AQ202" s="310"/>
      <c r="AR202" s="310"/>
      <c r="AS202" s="310"/>
      <c r="AT202" s="310"/>
      <c r="AU202" s="310"/>
      <c r="AV202" s="310"/>
      <c r="AW202" s="310"/>
      <c r="AX202" s="310"/>
      <c r="AY202" s="310"/>
      <c r="AZ202" s="310"/>
      <c r="BA202" s="310"/>
      <c r="BB202" s="310"/>
      <c r="BC202" s="310"/>
      <c r="BD202" s="310"/>
      <c r="BE202" s="310"/>
    </row>
    <row r="203" spans="1:57">
      <c r="A203" s="16" t="s">
        <v>253</v>
      </c>
      <c r="B203" s="257">
        <v>5107</v>
      </c>
      <c r="C203" s="258" t="s">
        <v>180</v>
      </c>
      <c r="D203" s="906">
        <v>1789.0000000000005</v>
      </c>
      <c r="E203" s="907">
        <v>1015.0000000000002</v>
      </c>
      <c r="F203" s="734">
        <v>983.00000000000023</v>
      </c>
      <c r="G203" s="284">
        <v>32</v>
      </c>
      <c r="H203" s="733">
        <v>773.99999999999989</v>
      </c>
      <c r="I203" s="734">
        <v>773.99999999999989</v>
      </c>
      <c r="J203" s="284">
        <v>0</v>
      </c>
      <c r="K203" s="735">
        <v>0</v>
      </c>
      <c r="L203" s="703">
        <v>19.000000000000004</v>
      </c>
      <c r="M203" s="546">
        <v>1.0620458356623811E-2</v>
      </c>
      <c r="N203" s="915">
        <v>0</v>
      </c>
      <c r="O203" s="915">
        <v>19.000000000000004</v>
      </c>
      <c r="P203" s="915">
        <v>0</v>
      </c>
      <c r="Q203" s="790">
        <v>2</v>
      </c>
      <c r="R203" s="547">
        <v>1.970443349753694E-3</v>
      </c>
      <c r="S203" s="921">
        <v>2</v>
      </c>
      <c r="T203" s="547">
        <v>2.0345879959308235E-3</v>
      </c>
      <c r="U203" s="797">
        <v>0</v>
      </c>
      <c r="V203" s="547">
        <v>0</v>
      </c>
      <c r="W203" s="921">
        <v>17.000000000000004</v>
      </c>
      <c r="X203" s="547">
        <v>2.1963824289405694E-2</v>
      </c>
      <c r="Y203" s="797">
        <v>17.000000000000004</v>
      </c>
      <c r="Z203" s="547">
        <v>2.1963824289405694E-2</v>
      </c>
      <c r="AA203" s="797">
        <v>0</v>
      </c>
      <c r="AB203" s="548" t="s">
        <v>31</v>
      </c>
      <c r="AC203" s="806">
        <v>0</v>
      </c>
      <c r="AD203" s="549" t="s">
        <v>31</v>
      </c>
      <c r="AE203" s="310"/>
      <c r="AF203" s="310"/>
      <c r="AG203" s="310"/>
      <c r="AH203" s="310"/>
      <c r="AI203" s="310"/>
      <c r="AJ203" s="310"/>
      <c r="AK203" s="310"/>
      <c r="AL203" s="310"/>
      <c r="AM203" s="310"/>
      <c r="AN203" s="310"/>
      <c r="AO203" s="310"/>
      <c r="AP203" s="310"/>
      <c r="AQ203" s="310"/>
      <c r="AR203" s="310"/>
      <c r="AS203" s="310"/>
      <c r="AT203" s="310"/>
      <c r="AU203" s="310"/>
      <c r="AV203" s="310"/>
      <c r="AW203" s="310"/>
      <c r="AX203" s="310"/>
      <c r="AY203" s="310"/>
      <c r="AZ203" s="310"/>
      <c r="BA203" s="310"/>
      <c r="BB203" s="310"/>
      <c r="BC203" s="310"/>
      <c r="BD203" s="310"/>
      <c r="BE203" s="310"/>
    </row>
    <row r="204" spans="1:57">
      <c r="A204" s="16" t="s">
        <v>253</v>
      </c>
      <c r="B204" s="257">
        <v>5108</v>
      </c>
      <c r="C204" s="258" t="s">
        <v>329</v>
      </c>
      <c r="D204" s="906">
        <v>239.99999999999997</v>
      </c>
      <c r="E204" s="907">
        <v>239.99999999999997</v>
      </c>
      <c r="F204" s="734">
        <v>239.99999999999997</v>
      </c>
      <c r="G204" s="284">
        <v>0</v>
      </c>
      <c r="H204" s="733">
        <v>0</v>
      </c>
      <c r="I204" s="734">
        <v>0</v>
      </c>
      <c r="J204" s="284">
        <v>0</v>
      </c>
      <c r="K204" s="735">
        <v>0</v>
      </c>
      <c r="L204" s="703">
        <v>0</v>
      </c>
      <c r="M204" s="546">
        <v>0</v>
      </c>
      <c r="N204" s="915">
        <v>0</v>
      </c>
      <c r="O204" s="915">
        <v>0</v>
      </c>
      <c r="P204" s="915">
        <v>0</v>
      </c>
      <c r="Q204" s="790">
        <v>0</v>
      </c>
      <c r="R204" s="547">
        <v>0</v>
      </c>
      <c r="S204" s="921">
        <v>0</v>
      </c>
      <c r="T204" s="547">
        <v>0</v>
      </c>
      <c r="U204" s="797">
        <v>0</v>
      </c>
      <c r="V204" s="547" t="s">
        <v>31</v>
      </c>
      <c r="W204" s="921">
        <v>0</v>
      </c>
      <c r="X204" s="547" t="s">
        <v>31</v>
      </c>
      <c r="Y204" s="797">
        <v>0</v>
      </c>
      <c r="Z204" s="547" t="s">
        <v>31</v>
      </c>
      <c r="AA204" s="797">
        <v>0</v>
      </c>
      <c r="AB204" s="548" t="s">
        <v>31</v>
      </c>
      <c r="AC204" s="806">
        <v>0</v>
      </c>
      <c r="AD204" s="549" t="s">
        <v>31</v>
      </c>
      <c r="AE204" s="310"/>
      <c r="AF204" s="310"/>
      <c r="AG204" s="310"/>
      <c r="AH204" s="310"/>
      <c r="AI204" s="310"/>
      <c r="AJ204" s="310"/>
      <c r="AK204" s="310"/>
      <c r="AL204" s="310"/>
      <c r="AM204" s="310"/>
      <c r="AN204" s="310"/>
      <c r="AO204" s="310"/>
      <c r="AP204" s="310"/>
      <c r="AQ204" s="310"/>
      <c r="AR204" s="310"/>
      <c r="AS204" s="310"/>
      <c r="AT204" s="310"/>
      <c r="AU204" s="310"/>
      <c r="AV204" s="310"/>
      <c r="AW204" s="310"/>
      <c r="AX204" s="310"/>
      <c r="AY204" s="310"/>
      <c r="AZ204" s="310"/>
      <c r="BA204" s="310"/>
      <c r="BB204" s="310"/>
      <c r="BC204" s="310"/>
      <c r="BD204" s="310"/>
      <c r="BE204" s="310"/>
    </row>
    <row r="205" spans="1:57">
      <c r="A205" s="16" t="s">
        <v>253</v>
      </c>
      <c r="B205" s="257">
        <v>5109</v>
      </c>
      <c r="C205" s="258" t="s">
        <v>330</v>
      </c>
      <c r="D205" s="906">
        <v>1662.9999999999995</v>
      </c>
      <c r="E205" s="907">
        <v>1367</v>
      </c>
      <c r="F205" s="734">
        <v>1367</v>
      </c>
      <c r="G205" s="284">
        <v>0</v>
      </c>
      <c r="H205" s="733">
        <v>295.99999999999994</v>
      </c>
      <c r="I205" s="734">
        <v>295.99999999999994</v>
      </c>
      <c r="J205" s="284">
        <v>0</v>
      </c>
      <c r="K205" s="735">
        <v>0</v>
      </c>
      <c r="L205" s="703">
        <v>34</v>
      </c>
      <c r="M205" s="546">
        <v>2.044497895369814E-2</v>
      </c>
      <c r="N205" s="915">
        <v>0</v>
      </c>
      <c r="O205" s="915">
        <v>34</v>
      </c>
      <c r="P205" s="915">
        <v>0</v>
      </c>
      <c r="Q205" s="790">
        <v>14.999999999999998</v>
      </c>
      <c r="R205" s="547">
        <v>1.0972933430870519E-2</v>
      </c>
      <c r="S205" s="921">
        <v>14.999999999999998</v>
      </c>
      <c r="T205" s="547">
        <v>1.0972933430870519E-2</v>
      </c>
      <c r="U205" s="797">
        <v>0</v>
      </c>
      <c r="V205" s="547" t="s">
        <v>31</v>
      </c>
      <c r="W205" s="921">
        <v>19</v>
      </c>
      <c r="X205" s="547">
        <v>6.41891891891892E-2</v>
      </c>
      <c r="Y205" s="797">
        <v>19</v>
      </c>
      <c r="Z205" s="547">
        <v>6.41891891891892E-2</v>
      </c>
      <c r="AA205" s="797">
        <v>0</v>
      </c>
      <c r="AB205" s="548" t="s">
        <v>31</v>
      </c>
      <c r="AC205" s="806">
        <v>0</v>
      </c>
      <c r="AD205" s="549" t="s">
        <v>31</v>
      </c>
      <c r="AE205" s="310"/>
      <c r="AF205" s="310"/>
      <c r="AG205" s="310"/>
      <c r="AH205" s="310"/>
      <c r="AI205" s="310"/>
      <c r="AJ205" s="310"/>
      <c r="AK205" s="310"/>
      <c r="AL205" s="310"/>
      <c r="AM205" s="310"/>
      <c r="AN205" s="310"/>
      <c r="AO205" s="310"/>
      <c r="AP205" s="310"/>
      <c r="AQ205" s="310"/>
      <c r="AR205" s="310"/>
      <c r="AS205" s="310"/>
      <c r="AT205" s="310"/>
      <c r="AU205" s="310"/>
      <c r="AV205" s="310"/>
      <c r="AW205" s="310"/>
      <c r="AX205" s="310"/>
      <c r="AY205" s="310"/>
      <c r="AZ205" s="310"/>
      <c r="BA205" s="310"/>
      <c r="BB205" s="310"/>
      <c r="BC205" s="310"/>
      <c r="BD205" s="310"/>
      <c r="BE205" s="310"/>
    </row>
    <row r="206" spans="1:57">
      <c r="A206" s="16" t="s">
        <v>253</v>
      </c>
      <c r="B206" s="257">
        <v>5110</v>
      </c>
      <c r="C206" s="258" t="s">
        <v>331</v>
      </c>
      <c r="D206" s="906">
        <v>226.00000000000003</v>
      </c>
      <c r="E206" s="907">
        <v>226.00000000000003</v>
      </c>
      <c r="F206" s="734">
        <v>226.00000000000003</v>
      </c>
      <c r="G206" s="284">
        <v>0</v>
      </c>
      <c r="H206" s="733">
        <v>0</v>
      </c>
      <c r="I206" s="734">
        <v>0</v>
      </c>
      <c r="J206" s="284">
        <v>0</v>
      </c>
      <c r="K206" s="735">
        <v>0</v>
      </c>
      <c r="L206" s="703">
        <v>5</v>
      </c>
      <c r="M206" s="546">
        <v>2.2123893805309731E-2</v>
      </c>
      <c r="N206" s="915">
        <v>0</v>
      </c>
      <c r="O206" s="915">
        <v>5</v>
      </c>
      <c r="P206" s="915">
        <v>0</v>
      </c>
      <c r="Q206" s="790">
        <v>5</v>
      </c>
      <c r="R206" s="547">
        <v>2.2123893805309731E-2</v>
      </c>
      <c r="S206" s="921">
        <v>5</v>
      </c>
      <c r="T206" s="547">
        <v>2.2123893805309731E-2</v>
      </c>
      <c r="U206" s="797">
        <v>0</v>
      </c>
      <c r="V206" s="547" t="s">
        <v>31</v>
      </c>
      <c r="W206" s="921">
        <v>0</v>
      </c>
      <c r="X206" s="547" t="s">
        <v>31</v>
      </c>
      <c r="Y206" s="797">
        <v>0</v>
      </c>
      <c r="Z206" s="547" t="s">
        <v>31</v>
      </c>
      <c r="AA206" s="797">
        <v>0</v>
      </c>
      <c r="AB206" s="548" t="s">
        <v>31</v>
      </c>
      <c r="AC206" s="806">
        <v>0</v>
      </c>
      <c r="AD206" s="549" t="s">
        <v>31</v>
      </c>
      <c r="AE206" s="310"/>
      <c r="AF206" s="310"/>
      <c r="AG206" s="310"/>
      <c r="AH206" s="310"/>
      <c r="AI206" s="310"/>
      <c r="AJ206" s="310"/>
      <c r="AK206" s="310"/>
      <c r="AL206" s="310"/>
      <c r="AM206" s="310"/>
      <c r="AN206" s="310"/>
      <c r="AO206" s="310"/>
      <c r="AP206" s="310"/>
      <c r="AQ206" s="310"/>
      <c r="AR206" s="310"/>
      <c r="AS206" s="310"/>
      <c r="AT206" s="310"/>
      <c r="AU206" s="310"/>
      <c r="AV206" s="310"/>
      <c r="AW206" s="310"/>
      <c r="AX206" s="310"/>
      <c r="AY206" s="310"/>
      <c r="AZ206" s="310"/>
      <c r="BA206" s="310"/>
      <c r="BB206" s="310"/>
      <c r="BC206" s="310"/>
      <c r="BD206" s="310"/>
      <c r="BE206" s="310"/>
    </row>
    <row r="207" spans="1:57">
      <c r="A207" s="16" t="s">
        <v>253</v>
      </c>
      <c r="B207" s="257">
        <v>5201</v>
      </c>
      <c r="C207" s="258" t="s">
        <v>332</v>
      </c>
      <c r="D207" s="906">
        <v>338</v>
      </c>
      <c r="E207" s="907">
        <v>332.99999999999994</v>
      </c>
      <c r="F207" s="734">
        <v>332.99999999999994</v>
      </c>
      <c r="G207" s="284">
        <v>0</v>
      </c>
      <c r="H207" s="733">
        <v>5</v>
      </c>
      <c r="I207" s="734">
        <v>5</v>
      </c>
      <c r="J207" s="284">
        <v>0</v>
      </c>
      <c r="K207" s="735">
        <v>0</v>
      </c>
      <c r="L207" s="703">
        <v>0</v>
      </c>
      <c r="M207" s="546">
        <v>0</v>
      </c>
      <c r="N207" s="915">
        <v>0</v>
      </c>
      <c r="O207" s="915">
        <v>0</v>
      </c>
      <c r="P207" s="915">
        <v>0</v>
      </c>
      <c r="Q207" s="790">
        <v>0</v>
      </c>
      <c r="R207" s="547">
        <v>0</v>
      </c>
      <c r="S207" s="921">
        <v>0</v>
      </c>
      <c r="T207" s="547">
        <v>0</v>
      </c>
      <c r="U207" s="797">
        <v>0</v>
      </c>
      <c r="V207" s="547" t="s">
        <v>31</v>
      </c>
      <c r="W207" s="921">
        <v>0</v>
      </c>
      <c r="X207" s="547">
        <v>0</v>
      </c>
      <c r="Y207" s="797">
        <v>0</v>
      </c>
      <c r="Z207" s="547">
        <v>0</v>
      </c>
      <c r="AA207" s="797">
        <v>0</v>
      </c>
      <c r="AB207" s="548" t="s">
        <v>31</v>
      </c>
      <c r="AC207" s="806">
        <v>0</v>
      </c>
      <c r="AD207" s="549" t="s">
        <v>31</v>
      </c>
      <c r="AE207" s="310"/>
      <c r="AF207" s="310"/>
      <c r="AG207" s="310"/>
      <c r="AH207" s="310"/>
      <c r="AI207" s="310"/>
      <c r="AJ207" s="310"/>
      <c r="AK207" s="310"/>
      <c r="AL207" s="310"/>
      <c r="AM207" s="310"/>
      <c r="AN207" s="310"/>
      <c r="AO207" s="310"/>
      <c r="AP207" s="310"/>
      <c r="AQ207" s="310"/>
      <c r="AR207" s="310"/>
      <c r="AS207" s="310"/>
      <c r="AT207" s="310"/>
      <c r="AU207" s="310"/>
      <c r="AV207" s="310"/>
      <c r="AW207" s="310"/>
      <c r="AX207" s="310"/>
      <c r="AY207" s="310"/>
      <c r="AZ207" s="310"/>
      <c r="BA207" s="310"/>
      <c r="BB207" s="310"/>
      <c r="BC207" s="310"/>
      <c r="BD207" s="310"/>
      <c r="BE207" s="310"/>
    </row>
    <row r="208" spans="1:57">
      <c r="A208" s="16" t="s">
        <v>253</v>
      </c>
      <c r="B208" s="257">
        <v>5202</v>
      </c>
      <c r="C208" s="258" t="s">
        <v>333</v>
      </c>
      <c r="D208" s="906">
        <v>1050</v>
      </c>
      <c r="E208" s="907">
        <v>976.99999999999977</v>
      </c>
      <c r="F208" s="734">
        <v>860.99999999999955</v>
      </c>
      <c r="G208" s="284">
        <v>116</v>
      </c>
      <c r="H208" s="733">
        <v>73</v>
      </c>
      <c r="I208" s="734">
        <v>73</v>
      </c>
      <c r="J208" s="284">
        <v>0</v>
      </c>
      <c r="K208" s="735">
        <v>368.00000000000011</v>
      </c>
      <c r="L208" s="703">
        <v>14.000000000000002</v>
      </c>
      <c r="M208" s="546">
        <v>1.3333333333333334E-2</v>
      </c>
      <c r="N208" s="915">
        <v>0</v>
      </c>
      <c r="O208" s="915">
        <v>14.000000000000002</v>
      </c>
      <c r="P208" s="915">
        <v>0</v>
      </c>
      <c r="Q208" s="790">
        <v>11</v>
      </c>
      <c r="R208" s="547">
        <v>1.1258955987717504E-2</v>
      </c>
      <c r="S208" s="921">
        <v>11</v>
      </c>
      <c r="T208" s="547">
        <v>1.2775842044134733E-2</v>
      </c>
      <c r="U208" s="797">
        <v>0</v>
      </c>
      <c r="V208" s="547">
        <v>0</v>
      </c>
      <c r="W208" s="921">
        <v>3</v>
      </c>
      <c r="X208" s="547">
        <v>4.1095890410958902E-2</v>
      </c>
      <c r="Y208" s="797">
        <v>3</v>
      </c>
      <c r="Z208" s="547">
        <v>4.1095890410958902E-2</v>
      </c>
      <c r="AA208" s="797">
        <v>0</v>
      </c>
      <c r="AB208" s="548" t="s">
        <v>31</v>
      </c>
      <c r="AC208" s="806">
        <v>6.9999999999999991</v>
      </c>
      <c r="AD208" s="549">
        <v>1.9021739130434773E-2</v>
      </c>
      <c r="AE208" s="310"/>
      <c r="AF208" s="310"/>
      <c r="AG208" s="310"/>
      <c r="AH208" s="310"/>
      <c r="AI208" s="310"/>
      <c r="AJ208" s="310"/>
      <c r="AK208" s="310"/>
      <c r="AL208" s="310"/>
      <c r="AM208" s="310"/>
      <c r="AN208" s="310"/>
      <c r="AO208" s="310"/>
      <c r="AP208" s="310"/>
      <c r="AQ208" s="310"/>
      <c r="AR208" s="310"/>
      <c r="AS208" s="310"/>
      <c r="AT208" s="310"/>
      <c r="AU208" s="310"/>
      <c r="AV208" s="310"/>
      <c r="AW208" s="310"/>
      <c r="AX208" s="310"/>
      <c r="AY208" s="310"/>
      <c r="AZ208" s="310"/>
      <c r="BA208" s="310"/>
      <c r="BB208" s="310"/>
      <c r="BC208" s="310"/>
      <c r="BD208" s="310"/>
      <c r="BE208" s="310"/>
    </row>
    <row r="209" spans="1:57">
      <c r="A209" s="16" t="s">
        <v>253</v>
      </c>
      <c r="B209" s="257">
        <v>5203</v>
      </c>
      <c r="C209" s="258" t="s">
        <v>334</v>
      </c>
      <c r="D209" s="906">
        <v>939.00000000000023</v>
      </c>
      <c r="E209" s="907">
        <v>842</v>
      </c>
      <c r="F209" s="734">
        <v>842</v>
      </c>
      <c r="G209" s="284">
        <v>0</v>
      </c>
      <c r="H209" s="733">
        <v>96.999999999999986</v>
      </c>
      <c r="I209" s="734">
        <v>96.999999999999986</v>
      </c>
      <c r="J209" s="284">
        <v>0</v>
      </c>
      <c r="K209" s="735">
        <v>0</v>
      </c>
      <c r="L209" s="703">
        <v>12.999999999999998</v>
      </c>
      <c r="M209" s="546">
        <v>1.3844515441959526E-2</v>
      </c>
      <c r="N209" s="915">
        <v>0</v>
      </c>
      <c r="O209" s="915">
        <v>12</v>
      </c>
      <c r="P209" s="915">
        <v>1</v>
      </c>
      <c r="Q209" s="790">
        <v>10</v>
      </c>
      <c r="R209" s="547">
        <v>1.1876484560570071E-2</v>
      </c>
      <c r="S209" s="921">
        <v>10</v>
      </c>
      <c r="T209" s="547">
        <v>1.1876484560570071E-2</v>
      </c>
      <c r="U209" s="797">
        <v>0</v>
      </c>
      <c r="V209" s="547" t="s">
        <v>31</v>
      </c>
      <c r="W209" s="921">
        <v>3</v>
      </c>
      <c r="X209" s="547">
        <v>3.0927835051546396E-2</v>
      </c>
      <c r="Y209" s="797">
        <v>3</v>
      </c>
      <c r="Z209" s="547">
        <v>3.0927835051546396E-2</v>
      </c>
      <c r="AA209" s="797">
        <v>0</v>
      </c>
      <c r="AB209" s="548" t="s">
        <v>31</v>
      </c>
      <c r="AC209" s="806">
        <v>0</v>
      </c>
      <c r="AD209" s="549" t="s">
        <v>31</v>
      </c>
      <c r="AE209" s="310"/>
      <c r="AF209" s="310"/>
      <c r="AG209" s="310"/>
      <c r="AH209" s="310"/>
      <c r="AI209" s="310"/>
      <c r="AJ209" s="310"/>
      <c r="AK209" s="310"/>
      <c r="AL209" s="310"/>
      <c r="AM209" s="310"/>
      <c r="AN209" s="310"/>
      <c r="AO209" s="310"/>
      <c r="AP209" s="310"/>
      <c r="AQ209" s="310"/>
      <c r="AR209" s="310"/>
      <c r="AS209" s="310"/>
      <c r="AT209" s="310"/>
      <c r="AU209" s="310"/>
      <c r="AV209" s="310"/>
      <c r="AW209" s="310"/>
      <c r="AX209" s="310"/>
      <c r="AY209" s="310"/>
      <c r="AZ209" s="310"/>
      <c r="BA209" s="310"/>
      <c r="BB209" s="310"/>
      <c r="BC209" s="310"/>
      <c r="BD209" s="310"/>
      <c r="BE209" s="310"/>
    </row>
    <row r="210" spans="1:57">
      <c r="A210" s="16" t="s">
        <v>253</v>
      </c>
      <c r="B210" s="257">
        <v>5204</v>
      </c>
      <c r="C210" s="258" t="s">
        <v>335</v>
      </c>
      <c r="D210" s="906">
        <v>1189.0000000000011</v>
      </c>
      <c r="E210" s="907">
        <v>816.00000000000011</v>
      </c>
      <c r="F210" s="734">
        <v>807.00000000000011</v>
      </c>
      <c r="G210" s="284">
        <v>9</v>
      </c>
      <c r="H210" s="733">
        <v>373</v>
      </c>
      <c r="I210" s="734">
        <v>373</v>
      </c>
      <c r="J210" s="284">
        <v>0</v>
      </c>
      <c r="K210" s="735">
        <v>104</v>
      </c>
      <c r="L210" s="703">
        <v>14.999999999999996</v>
      </c>
      <c r="M210" s="546">
        <v>1.2615643397813273E-2</v>
      </c>
      <c r="N210" s="915">
        <v>0</v>
      </c>
      <c r="O210" s="915">
        <v>14.999999999999996</v>
      </c>
      <c r="P210" s="915">
        <v>0</v>
      </c>
      <c r="Q210" s="790">
        <v>6</v>
      </c>
      <c r="R210" s="547">
        <v>7.3529411764705873E-3</v>
      </c>
      <c r="S210" s="921">
        <v>6</v>
      </c>
      <c r="T210" s="547">
        <v>7.4349442379182144E-3</v>
      </c>
      <c r="U210" s="797">
        <v>0</v>
      </c>
      <c r="V210" s="547">
        <v>0</v>
      </c>
      <c r="W210" s="921">
        <v>9</v>
      </c>
      <c r="X210" s="547">
        <v>2.4128686327077747E-2</v>
      </c>
      <c r="Y210" s="797">
        <v>9</v>
      </c>
      <c r="Z210" s="547">
        <v>2.4128686327077747E-2</v>
      </c>
      <c r="AA210" s="797">
        <v>0</v>
      </c>
      <c r="AB210" s="548" t="s">
        <v>31</v>
      </c>
      <c r="AC210" s="806">
        <v>0</v>
      </c>
      <c r="AD210" s="549">
        <v>0</v>
      </c>
      <c r="AE210" s="310"/>
      <c r="AF210" s="310"/>
      <c r="AG210" s="310"/>
      <c r="AH210" s="310"/>
      <c r="AI210" s="310"/>
      <c r="AJ210" s="310"/>
      <c r="AK210" s="310"/>
      <c r="AL210" s="310"/>
      <c r="AM210" s="310"/>
      <c r="AN210" s="310"/>
      <c r="AO210" s="310"/>
      <c r="AP210" s="310"/>
      <c r="AQ210" s="310"/>
      <c r="AR210" s="310"/>
      <c r="AS210" s="310"/>
      <c r="AT210" s="310"/>
      <c r="AU210" s="310"/>
      <c r="AV210" s="310"/>
      <c r="AW210" s="310"/>
      <c r="AX210" s="310"/>
      <c r="AY210" s="310"/>
      <c r="AZ210" s="310"/>
      <c r="BA210" s="310"/>
      <c r="BB210" s="310"/>
      <c r="BC210" s="310"/>
      <c r="BD210" s="310"/>
      <c r="BE210" s="310"/>
    </row>
    <row r="211" spans="1:57">
      <c r="A211" s="16" t="s">
        <v>253</v>
      </c>
      <c r="B211" s="257">
        <v>5205</v>
      </c>
      <c r="C211" s="258" t="s">
        <v>182</v>
      </c>
      <c r="D211" s="906">
        <v>9603.0000000000091</v>
      </c>
      <c r="E211" s="907">
        <v>7749.0000000000018</v>
      </c>
      <c r="F211" s="734">
        <v>7664.9999999999918</v>
      </c>
      <c r="G211" s="284">
        <v>84</v>
      </c>
      <c r="H211" s="733">
        <v>1853.9999999999993</v>
      </c>
      <c r="I211" s="734">
        <v>1799</v>
      </c>
      <c r="J211" s="284">
        <v>55</v>
      </c>
      <c r="K211" s="735">
        <v>2484.9999999999977</v>
      </c>
      <c r="L211" s="703">
        <v>166.99999999999994</v>
      </c>
      <c r="M211" s="546">
        <v>1.7390398833697779E-2</v>
      </c>
      <c r="N211" s="915">
        <v>0</v>
      </c>
      <c r="O211" s="915">
        <v>165.99999999999997</v>
      </c>
      <c r="P211" s="915">
        <v>1</v>
      </c>
      <c r="Q211" s="790">
        <v>95.999999999999972</v>
      </c>
      <c r="R211" s="547">
        <v>1.2388695315524577E-2</v>
      </c>
      <c r="S211" s="921">
        <v>94.999999999999972</v>
      </c>
      <c r="T211" s="547">
        <v>1.2393998695368568E-2</v>
      </c>
      <c r="U211" s="797">
        <v>1</v>
      </c>
      <c r="V211" s="547">
        <v>1.1904761904761904E-2</v>
      </c>
      <c r="W211" s="921">
        <v>70.999999999999986</v>
      </c>
      <c r="X211" s="547">
        <v>3.8295577130528592E-2</v>
      </c>
      <c r="Y211" s="797">
        <v>70.999999999999986</v>
      </c>
      <c r="Z211" s="547">
        <v>3.9466370205669808E-2</v>
      </c>
      <c r="AA211" s="797">
        <v>0</v>
      </c>
      <c r="AB211" s="548">
        <v>0</v>
      </c>
      <c r="AC211" s="806">
        <v>34.000000000000007</v>
      </c>
      <c r="AD211" s="549">
        <v>1.3682092555332008E-2</v>
      </c>
      <c r="AE211" s="310"/>
      <c r="AF211" s="310"/>
      <c r="AG211" s="310"/>
      <c r="AH211" s="310"/>
      <c r="AI211" s="310"/>
      <c r="AJ211" s="310"/>
      <c r="AK211" s="310"/>
      <c r="AL211" s="310"/>
      <c r="AM211" s="310"/>
      <c r="AN211" s="310"/>
      <c r="AO211" s="310"/>
      <c r="AP211" s="310"/>
      <c r="AQ211" s="310"/>
      <c r="AR211" s="310"/>
      <c r="AS211" s="310"/>
      <c r="AT211" s="310"/>
      <c r="AU211" s="310"/>
      <c r="AV211" s="310"/>
      <c r="AW211" s="310"/>
      <c r="AX211" s="310"/>
      <c r="AY211" s="310"/>
      <c r="AZ211" s="310"/>
      <c r="BA211" s="310"/>
      <c r="BB211" s="310"/>
      <c r="BC211" s="310"/>
      <c r="BD211" s="310"/>
      <c r="BE211" s="310"/>
    </row>
    <row r="212" spans="1:57">
      <c r="A212" s="16" t="s">
        <v>253</v>
      </c>
      <c r="B212" s="257">
        <v>5206</v>
      </c>
      <c r="C212" s="258" t="s">
        <v>336</v>
      </c>
      <c r="D212" s="906">
        <v>683.00000000000011</v>
      </c>
      <c r="E212" s="907">
        <v>386</v>
      </c>
      <c r="F212" s="734">
        <v>386</v>
      </c>
      <c r="G212" s="284">
        <v>0</v>
      </c>
      <c r="H212" s="733">
        <v>297</v>
      </c>
      <c r="I212" s="734">
        <v>297</v>
      </c>
      <c r="J212" s="284">
        <v>0</v>
      </c>
      <c r="K212" s="735">
        <v>0</v>
      </c>
      <c r="L212" s="703">
        <v>6</v>
      </c>
      <c r="M212" s="546">
        <v>8.7847730600292811E-3</v>
      </c>
      <c r="N212" s="915">
        <v>0</v>
      </c>
      <c r="O212" s="915">
        <v>6</v>
      </c>
      <c r="P212" s="915">
        <v>0</v>
      </c>
      <c r="Q212" s="790">
        <v>2</v>
      </c>
      <c r="R212" s="547">
        <v>5.1813471502590676E-3</v>
      </c>
      <c r="S212" s="921">
        <v>2</v>
      </c>
      <c r="T212" s="547">
        <v>5.1813471502590676E-3</v>
      </c>
      <c r="U212" s="797">
        <v>0</v>
      </c>
      <c r="V212" s="547" t="s">
        <v>31</v>
      </c>
      <c r="W212" s="921">
        <v>4</v>
      </c>
      <c r="X212" s="547">
        <v>1.3468013468013467E-2</v>
      </c>
      <c r="Y212" s="797">
        <v>4</v>
      </c>
      <c r="Z212" s="547">
        <v>1.3468013468013467E-2</v>
      </c>
      <c r="AA212" s="797">
        <v>0</v>
      </c>
      <c r="AB212" s="548" t="s">
        <v>31</v>
      </c>
      <c r="AC212" s="806">
        <v>0</v>
      </c>
      <c r="AD212" s="549" t="s">
        <v>31</v>
      </c>
      <c r="AE212" s="310"/>
      <c r="AF212" s="310"/>
      <c r="AG212" s="310"/>
      <c r="AH212" s="310"/>
      <c r="AI212" s="310"/>
      <c r="AJ212" s="310"/>
      <c r="AK212" s="310"/>
      <c r="AL212" s="310"/>
      <c r="AM212" s="310"/>
      <c r="AN212" s="310"/>
      <c r="AO212" s="310"/>
      <c r="AP212" s="310"/>
      <c r="AQ212" s="310"/>
      <c r="AR212" s="310"/>
      <c r="AS212" s="310"/>
      <c r="AT212" s="310"/>
      <c r="AU212" s="310"/>
      <c r="AV212" s="310"/>
      <c r="AW212" s="310"/>
      <c r="AX212" s="310"/>
      <c r="AY212" s="310"/>
      <c r="AZ212" s="310"/>
      <c r="BA212" s="310"/>
      <c r="BB212" s="310"/>
      <c r="BC212" s="310"/>
      <c r="BD212" s="310"/>
      <c r="BE212" s="310"/>
    </row>
    <row r="213" spans="1:57">
      <c r="A213" s="16" t="s">
        <v>253</v>
      </c>
      <c r="B213" s="257">
        <v>5207</v>
      </c>
      <c r="C213" s="258" t="s">
        <v>184</v>
      </c>
      <c r="D213" s="906">
        <v>1698.9999999999998</v>
      </c>
      <c r="E213" s="907">
        <v>1524.0000000000007</v>
      </c>
      <c r="F213" s="734">
        <v>1488</v>
      </c>
      <c r="G213" s="284">
        <v>36</v>
      </c>
      <c r="H213" s="733">
        <v>175</v>
      </c>
      <c r="I213" s="734">
        <v>175</v>
      </c>
      <c r="J213" s="284">
        <v>0</v>
      </c>
      <c r="K213" s="735">
        <v>219.00000000000003</v>
      </c>
      <c r="L213" s="703">
        <v>21.000000000000004</v>
      </c>
      <c r="M213" s="546">
        <v>1.2360211889346679E-2</v>
      </c>
      <c r="N213" s="915">
        <v>0</v>
      </c>
      <c r="O213" s="915">
        <v>21.000000000000004</v>
      </c>
      <c r="P213" s="915">
        <v>0</v>
      </c>
      <c r="Q213" s="790">
        <v>15.999999999999996</v>
      </c>
      <c r="R213" s="547">
        <v>1.0498687664041988E-2</v>
      </c>
      <c r="S213" s="921">
        <v>15.999999999999996</v>
      </c>
      <c r="T213" s="547">
        <v>1.0752688172043008E-2</v>
      </c>
      <c r="U213" s="797">
        <v>0</v>
      </c>
      <c r="V213" s="547">
        <v>0</v>
      </c>
      <c r="W213" s="921">
        <v>5</v>
      </c>
      <c r="X213" s="547">
        <v>2.8571428571428571E-2</v>
      </c>
      <c r="Y213" s="797">
        <v>5</v>
      </c>
      <c r="Z213" s="547">
        <v>2.8571428571428571E-2</v>
      </c>
      <c r="AA213" s="797">
        <v>0</v>
      </c>
      <c r="AB213" s="548" t="s">
        <v>31</v>
      </c>
      <c r="AC213" s="806">
        <v>3</v>
      </c>
      <c r="AD213" s="549">
        <v>1.3698630136986299E-2</v>
      </c>
      <c r="AE213" s="310"/>
      <c r="AF213" s="310"/>
      <c r="AG213" s="310"/>
      <c r="AH213" s="310"/>
      <c r="AI213" s="310"/>
      <c r="AJ213" s="310"/>
      <c r="AK213" s="310"/>
      <c r="AL213" s="310"/>
      <c r="AM213" s="310"/>
      <c r="AN213" s="310"/>
      <c r="AO213" s="310"/>
      <c r="AP213" s="310"/>
      <c r="AQ213" s="310"/>
      <c r="AR213" s="310"/>
      <c r="AS213" s="310"/>
      <c r="AT213" s="310"/>
      <c r="AU213" s="310"/>
      <c r="AV213" s="310"/>
      <c r="AW213" s="310"/>
      <c r="AX213" s="310"/>
      <c r="AY213" s="310"/>
      <c r="AZ213" s="310"/>
      <c r="BA213" s="310"/>
      <c r="BB213" s="310"/>
      <c r="BC213" s="310"/>
      <c r="BD213" s="310"/>
      <c r="BE213" s="310"/>
    </row>
    <row r="214" spans="1:57">
      <c r="A214" s="16" t="s">
        <v>253</v>
      </c>
      <c r="B214" s="257">
        <v>5208</v>
      </c>
      <c r="C214" s="258" t="s">
        <v>337</v>
      </c>
      <c r="D214" s="906">
        <v>655.99999999999955</v>
      </c>
      <c r="E214" s="907">
        <v>515.00000000000011</v>
      </c>
      <c r="F214" s="734">
        <v>515.00000000000011</v>
      </c>
      <c r="G214" s="284">
        <v>0</v>
      </c>
      <c r="H214" s="733">
        <v>140.99999999999997</v>
      </c>
      <c r="I214" s="734">
        <v>140.99999999999997</v>
      </c>
      <c r="J214" s="284">
        <v>0</v>
      </c>
      <c r="K214" s="735">
        <v>0</v>
      </c>
      <c r="L214" s="703">
        <v>14</v>
      </c>
      <c r="M214" s="546">
        <v>2.1341463414634162E-2</v>
      </c>
      <c r="N214" s="915">
        <v>0</v>
      </c>
      <c r="O214" s="915">
        <v>14</v>
      </c>
      <c r="P214" s="915">
        <v>0</v>
      </c>
      <c r="Q214" s="790">
        <v>12.000000000000002</v>
      </c>
      <c r="R214" s="547">
        <v>2.3300970873786405E-2</v>
      </c>
      <c r="S214" s="921">
        <v>12.000000000000002</v>
      </c>
      <c r="T214" s="547">
        <v>2.3300970873786405E-2</v>
      </c>
      <c r="U214" s="797">
        <v>0</v>
      </c>
      <c r="V214" s="547" t="s">
        <v>31</v>
      </c>
      <c r="W214" s="921">
        <v>2</v>
      </c>
      <c r="X214" s="547">
        <v>1.4184397163120571E-2</v>
      </c>
      <c r="Y214" s="797">
        <v>2</v>
      </c>
      <c r="Z214" s="547">
        <v>1.4184397163120571E-2</v>
      </c>
      <c r="AA214" s="797">
        <v>0</v>
      </c>
      <c r="AB214" s="548" t="s">
        <v>31</v>
      </c>
      <c r="AC214" s="806">
        <v>0</v>
      </c>
      <c r="AD214" s="549" t="s">
        <v>31</v>
      </c>
      <c r="AE214" s="310"/>
      <c r="AF214" s="310"/>
      <c r="AG214" s="310"/>
      <c r="AH214" s="310"/>
      <c r="AI214" s="310"/>
      <c r="AJ214" s="310"/>
      <c r="AK214" s="310"/>
      <c r="AL214" s="310"/>
      <c r="AM214" s="310"/>
      <c r="AN214" s="310"/>
      <c r="AO214" s="310"/>
      <c r="AP214" s="310"/>
      <c r="AQ214" s="310"/>
      <c r="AR214" s="310"/>
      <c r="AS214" s="310"/>
      <c r="AT214" s="310"/>
      <c r="AU214" s="310"/>
      <c r="AV214" s="310"/>
      <c r="AW214" s="310"/>
      <c r="AX214" s="310"/>
      <c r="AY214" s="310"/>
      <c r="AZ214" s="310"/>
      <c r="BA214" s="310"/>
      <c r="BB214" s="310"/>
      <c r="BC214" s="310"/>
      <c r="BD214" s="310"/>
      <c r="BE214" s="310"/>
    </row>
    <row r="215" spans="1:57">
      <c r="A215" s="16" t="s">
        <v>253</v>
      </c>
      <c r="B215" s="257">
        <v>5209</v>
      </c>
      <c r="C215" s="258" t="s">
        <v>186</v>
      </c>
      <c r="D215" s="906">
        <v>2568.0000000000027</v>
      </c>
      <c r="E215" s="907">
        <v>2030.9999999999995</v>
      </c>
      <c r="F215" s="734">
        <v>2030.9999999999995</v>
      </c>
      <c r="G215" s="284">
        <v>0</v>
      </c>
      <c r="H215" s="733">
        <v>537.00000000000011</v>
      </c>
      <c r="I215" s="734">
        <v>537.00000000000011</v>
      </c>
      <c r="J215" s="284">
        <v>0</v>
      </c>
      <c r="K215" s="735">
        <v>569.99999999999977</v>
      </c>
      <c r="L215" s="703">
        <v>55.000000000000014</v>
      </c>
      <c r="M215" s="546">
        <v>2.1417445482866025E-2</v>
      </c>
      <c r="N215" s="915">
        <v>0</v>
      </c>
      <c r="O215" s="915">
        <v>55.000000000000014</v>
      </c>
      <c r="P215" s="915">
        <v>0</v>
      </c>
      <c r="Q215" s="790">
        <v>38.000000000000007</v>
      </c>
      <c r="R215" s="547">
        <v>1.8709995076317092E-2</v>
      </c>
      <c r="S215" s="921">
        <v>38.000000000000007</v>
      </c>
      <c r="T215" s="547">
        <v>1.8709995076317092E-2</v>
      </c>
      <c r="U215" s="797">
        <v>0</v>
      </c>
      <c r="V215" s="547" t="s">
        <v>31</v>
      </c>
      <c r="W215" s="921">
        <v>17</v>
      </c>
      <c r="X215" s="547">
        <v>3.1657355679702043E-2</v>
      </c>
      <c r="Y215" s="797">
        <v>17</v>
      </c>
      <c r="Z215" s="547">
        <v>3.1657355679702043E-2</v>
      </c>
      <c r="AA215" s="797">
        <v>0</v>
      </c>
      <c r="AB215" s="548" t="s">
        <v>31</v>
      </c>
      <c r="AC215" s="806">
        <v>15</v>
      </c>
      <c r="AD215" s="549">
        <v>2.6315789473684219E-2</v>
      </c>
      <c r="AE215" s="310"/>
      <c r="AF215" s="310"/>
      <c r="AG215" s="310"/>
      <c r="AH215" s="310"/>
      <c r="AI215" s="310"/>
      <c r="AJ215" s="310"/>
      <c r="AK215" s="310"/>
      <c r="AL215" s="310"/>
      <c r="AM215" s="310"/>
      <c r="AN215" s="310"/>
      <c r="AO215" s="310"/>
      <c r="AP215" s="310"/>
      <c r="AQ215" s="310"/>
      <c r="AR215" s="310"/>
      <c r="AS215" s="310"/>
      <c r="AT215" s="310"/>
      <c r="AU215" s="310"/>
      <c r="AV215" s="310"/>
      <c r="AW215" s="310"/>
      <c r="AX215" s="310"/>
      <c r="AY215" s="310"/>
      <c r="AZ215" s="310"/>
      <c r="BA215" s="310"/>
      <c r="BB215" s="310"/>
      <c r="BC215" s="310"/>
      <c r="BD215" s="310"/>
      <c r="BE215" s="310"/>
    </row>
    <row r="216" spans="1:57">
      <c r="A216" s="16" t="s">
        <v>253</v>
      </c>
      <c r="B216" s="257">
        <v>5210</v>
      </c>
      <c r="C216" s="258" t="s">
        <v>338</v>
      </c>
      <c r="D216" s="906">
        <v>1416.0000000000002</v>
      </c>
      <c r="E216" s="907">
        <v>773.99999999999977</v>
      </c>
      <c r="F216" s="734">
        <v>737.99999999999989</v>
      </c>
      <c r="G216" s="284">
        <v>36</v>
      </c>
      <c r="H216" s="733">
        <v>641.99999999999955</v>
      </c>
      <c r="I216" s="734">
        <v>641.99999999999955</v>
      </c>
      <c r="J216" s="284">
        <v>0</v>
      </c>
      <c r="K216" s="735">
        <v>30.999999999999996</v>
      </c>
      <c r="L216" s="703">
        <v>24.000000000000007</v>
      </c>
      <c r="M216" s="546">
        <v>1.6949152542372885E-2</v>
      </c>
      <c r="N216" s="915">
        <v>0</v>
      </c>
      <c r="O216" s="915">
        <v>24.000000000000007</v>
      </c>
      <c r="P216" s="915">
        <v>0</v>
      </c>
      <c r="Q216" s="790">
        <v>5</v>
      </c>
      <c r="R216" s="547">
        <v>6.4599483204134389E-3</v>
      </c>
      <c r="S216" s="921">
        <v>5</v>
      </c>
      <c r="T216" s="547">
        <v>6.7750677506775081E-3</v>
      </c>
      <c r="U216" s="797">
        <v>0</v>
      </c>
      <c r="V216" s="547">
        <v>0</v>
      </c>
      <c r="W216" s="921">
        <v>19</v>
      </c>
      <c r="X216" s="547">
        <v>2.9595015576324008E-2</v>
      </c>
      <c r="Y216" s="797">
        <v>19</v>
      </c>
      <c r="Z216" s="547">
        <v>2.9595015576324008E-2</v>
      </c>
      <c r="AA216" s="797">
        <v>0</v>
      </c>
      <c r="AB216" s="548" t="s">
        <v>31</v>
      </c>
      <c r="AC216" s="806">
        <v>2</v>
      </c>
      <c r="AD216" s="549">
        <v>6.4516129032258077E-2</v>
      </c>
      <c r="AE216" s="310"/>
      <c r="AF216" s="310"/>
      <c r="AG216" s="310"/>
      <c r="AH216" s="310"/>
      <c r="AI216" s="310"/>
      <c r="AJ216" s="310"/>
      <c r="AK216" s="310"/>
      <c r="AL216" s="310"/>
      <c r="AM216" s="310"/>
      <c r="AN216" s="310"/>
      <c r="AO216" s="310"/>
      <c r="AP216" s="310"/>
      <c r="AQ216" s="310"/>
      <c r="AR216" s="310"/>
      <c r="AS216" s="310"/>
      <c r="AT216" s="310"/>
      <c r="AU216" s="310"/>
      <c r="AV216" s="310"/>
      <c r="AW216" s="310"/>
      <c r="AX216" s="310"/>
      <c r="AY216" s="310"/>
      <c r="AZ216" s="310"/>
      <c r="BA216" s="310"/>
      <c r="BB216" s="310"/>
      <c r="BC216" s="310"/>
      <c r="BD216" s="310"/>
      <c r="BE216" s="310"/>
    </row>
    <row r="217" spans="1:57">
      <c r="A217" s="16" t="s">
        <v>253</v>
      </c>
      <c r="B217" s="257">
        <v>5211</v>
      </c>
      <c r="C217" s="258" t="s">
        <v>339</v>
      </c>
      <c r="D217" s="906">
        <v>596.99999999999989</v>
      </c>
      <c r="E217" s="907">
        <v>190</v>
      </c>
      <c r="F217" s="734">
        <v>190</v>
      </c>
      <c r="G217" s="284">
        <v>0</v>
      </c>
      <c r="H217" s="733">
        <v>407</v>
      </c>
      <c r="I217" s="734">
        <v>407</v>
      </c>
      <c r="J217" s="284">
        <v>0</v>
      </c>
      <c r="K217" s="735">
        <v>0</v>
      </c>
      <c r="L217" s="703">
        <v>23.000000000000004</v>
      </c>
      <c r="M217" s="546">
        <v>3.8525963149078739E-2</v>
      </c>
      <c r="N217" s="915">
        <v>0</v>
      </c>
      <c r="O217" s="915">
        <v>23.000000000000004</v>
      </c>
      <c r="P217" s="915">
        <v>0</v>
      </c>
      <c r="Q217" s="790">
        <v>6.9999999999999991</v>
      </c>
      <c r="R217" s="547">
        <v>3.6842105263157891E-2</v>
      </c>
      <c r="S217" s="921">
        <v>6.9999999999999991</v>
      </c>
      <c r="T217" s="547">
        <v>3.6842105263157891E-2</v>
      </c>
      <c r="U217" s="797">
        <v>0</v>
      </c>
      <c r="V217" s="547" t="s">
        <v>31</v>
      </c>
      <c r="W217" s="921">
        <v>16</v>
      </c>
      <c r="X217" s="547">
        <v>3.9312039312039311E-2</v>
      </c>
      <c r="Y217" s="797">
        <v>16</v>
      </c>
      <c r="Z217" s="547">
        <v>3.9312039312039311E-2</v>
      </c>
      <c r="AA217" s="797">
        <v>0</v>
      </c>
      <c r="AB217" s="548" t="s">
        <v>31</v>
      </c>
      <c r="AC217" s="806">
        <v>0</v>
      </c>
      <c r="AD217" s="549" t="s">
        <v>31</v>
      </c>
      <c r="AE217" s="310"/>
      <c r="AF217" s="310"/>
      <c r="AG217" s="310"/>
      <c r="AH217" s="310"/>
      <c r="AI217" s="310"/>
      <c r="AJ217" s="310"/>
      <c r="AK217" s="310"/>
      <c r="AL217" s="310"/>
      <c r="AM217" s="310"/>
      <c r="AN217" s="310"/>
      <c r="AO217" s="310"/>
      <c r="AP217" s="310"/>
      <c r="AQ217" s="310"/>
      <c r="AR217" s="310"/>
      <c r="AS217" s="310"/>
      <c r="AT217" s="310"/>
      <c r="AU217" s="310"/>
      <c r="AV217" s="310"/>
      <c r="AW217" s="310"/>
      <c r="AX217" s="310"/>
      <c r="AY217" s="310"/>
      <c r="AZ217" s="310"/>
      <c r="BA217" s="310"/>
      <c r="BB217" s="310"/>
      <c r="BC217" s="310"/>
      <c r="BD217" s="310"/>
      <c r="BE217" s="310"/>
    </row>
    <row r="218" spans="1:57">
      <c r="A218" s="16" t="s">
        <v>253</v>
      </c>
      <c r="B218" s="257">
        <v>5212</v>
      </c>
      <c r="C218" s="258" t="s">
        <v>340</v>
      </c>
      <c r="D218" s="906">
        <v>1123</v>
      </c>
      <c r="E218" s="907">
        <v>615.00000000000011</v>
      </c>
      <c r="F218" s="734">
        <v>615.00000000000011</v>
      </c>
      <c r="G218" s="284">
        <v>0</v>
      </c>
      <c r="H218" s="733">
        <v>507.99999999999994</v>
      </c>
      <c r="I218" s="734">
        <v>507.99999999999994</v>
      </c>
      <c r="J218" s="284">
        <v>0</v>
      </c>
      <c r="K218" s="735">
        <v>0</v>
      </c>
      <c r="L218" s="703">
        <v>34.000000000000007</v>
      </c>
      <c r="M218" s="546">
        <v>3.0276046304541414E-2</v>
      </c>
      <c r="N218" s="915">
        <v>0</v>
      </c>
      <c r="O218" s="915">
        <v>34.000000000000007</v>
      </c>
      <c r="P218" s="915">
        <v>0</v>
      </c>
      <c r="Q218" s="790">
        <v>14.000000000000002</v>
      </c>
      <c r="R218" s="547">
        <v>2.2764227642276421E-2</v>
      </c>
      <c r="S218" s="921">
        <v>14.000000000000002</v>
      </c>
      <c r="T218" s="547">
        <v>2.2764227642276421E-2</v>
      </c>
      <c r="U218" s="797">
        <v>0</v>
      </c>
      <c r="V218" s="547" t="s">
        <v>31</v>
      </c>
      <c r="W218" s="921">
        <v>20</v>
      </c>
      <c r="X218" s="547">
        <v>3.9370078740157487E-2</v>
      </c>
      <c r="Y218" s="797">
        <v>20</v>
      </c>
      <c r="Z218" s="547">
        <v>3.9370078740157487E-2</v>
      </c>
      <c r="AA218" s="797">
        <v>0</v>
      </c>
      <c r="AB218" s="548" t="s">
        <v>31</v>
      </c>
      <c r="AC218" s="806">
        <v>0</v>
      </c>
      <c r="AD218" s="549" t="s">
        <v>31</v>
      </c>
      <c r="AE218" s="310"/>
      <c r="AF218" s="310"/>
      <c r="AG218" s="310"/>
      <c r="AH218" s="310"/>
      <c r="AI218" s="310"/>
      <c r="AJ218" s="310"/>
      <c r="AK218" s="310"/>
      <c r="AL218" s="310"/>
      <c r="AM218" s="310"/>
      <c r="AN218" s="310"/>
      <c r="AO218" s="310"/>
      <c r="AP218" s="310"/>
      <c r="AQ218" s="310"/>
      <c r="AR218" s="310"/>
      <c r="AS218" s="310"/>
      <c r="AT218" s="310"/>
      <c r="AU218" s="310"/>
      <c r="AV218" s="310"/>
      <c r="AW218" s="310"/>
      <c r="AX218" s="310"/>
      <c r="AY218" s="310"/>
      <c r="AZ218" s="310"/>
      <c r="BA218" s="310"/>
      <c r="BB218" s="310"/>
      <c r="BC218" s="310"/>
      <c r="BD218" s="310"/>
      <c r="BE218" s="310"/>
    </row>
    <row r="219" spans="1:57">
      <c r="A219" s="16" t="s">
        <v>253</v>
      </c>
      <c r="B219" s="257">
        <v>5213</v>
      </c>
      <c r="C219" s="258" t="s">
        <v>188</v>
      </c>
      <c r="D219" s="906">
        <v>977</v>
      </c>
      <c r="E219" s="907">
        <v>682</v>
      </c>
      <c r="F219" s="734">
        <v>682</v>
      </c>
      <c r="G219" s="284">
        <v>0</v>
      </c>
      <c r="H219" s="733">
        <v>295.00000000000006</v>
      </c>
      <c r="I219" s="734">
        <v>295.00000000000006</v>
      </c>
      <c r="J219" s="284">
        <v>0</v>
      </c>
      <c r="K219" s="735">
        <v>0</v>
      </c>
      <c r="L219" s="703">
        <v>30.999999999999996</v>
      </c>
      <c r="M219" s="546">
        <v>3.1729785056294778E-2</v>
      </c>
      <c r="N219" s="915">
        <v>0</v>
      </c>
      <c r="O219" s="915">
        <v>30.999999999999996</v>
      </c>
      <c r="P219" s="915">
        <v>0</v>
      </c>
      <c r="Q219" s="790">
        <v>9.9999999999999982</v>
      </c>
      <c r="R219" s="547">
        <v>1.4662756598240467E-2</v>
      </c>
      <c r="S219" s="921">
        <v>9.9999999999999982</v>
      </c>
      <c r="T219" s="547">
        <v>1.4662756598240467E-2</v>
      </c>
      <c r="U219" s="797">
        <v>0</v>
      </c>
      <c r="V219" s="547" t="s">
        <v>31</v>
      </c>
      <c r="W219" s="921">
        <v>21</v>
      </c>
      <c r="X219" s="547">
        <v>7.118644067796609E-2</v>
      </c>
      <c r="Y219" s="797">
        <v>21</v>
      </c>
      <c r="Z219" s="547">
        <v>7.118644067796609E-2</v>
      </c>
      <c r="AA219" s="797">
        <v>0</v>
      </c>
      <c r="AB219" s="548" t="s">
        <v>31</v>
      </c>
      <c r="AC219" s="806">
        <v>0</v>
      </c>
      <c r="AD219" s="549" t="s">
        <v>31</v>
      </c>
      <c r="AE219" s="310"/>
      <c r="AF219" s="310"/>
      <c r="AG219" s="310"/>
      <c r="AH219" s="310"/>
      <c r="AI219" s="310"/>
      <c r="AJ219" s="310"/>
      <c r="AK219" s="310"/>
      <c r="AL219" s="310"/>
      <c r="AM219" s="310"/>
      <c r="AN219" s="310"/>
      <c r="AO219" s="310"/>
      <c r="AP219" s="310"/>
      <c r="AQ219" s="310"/>
      <c r="AR219" s="310"/>
      <c r="AS219" s="310"/>
      <c r="AT219" s="310"/>
      <c r="AU219" s="310"/>
      <c r="AV219" s="310"/>
      <c r="AW219" s="310"/>
      <c r="AX219" s="310"/>
      <c r="AY219" s="310"/>
      <c r="AZ219" s="310"/>
      <c r="BA219" s="310"/>
      <c r="BB219" s="310"/>
      <c r="BC219" s="310"/>
      <c r="BD219" s="310"/>
      <c r="BE219" s="310"/>
    </row>
    <row r="220" spans="1:57">
      <c r="A220" s="16" t="s">
        <v>253</v>
      </c>
      <c r="B220" s="257">
        <v>5214</v>
      </c>
      <c r="C220" s="258" t="s">
        <v>190</v>
      </c>
      <c r="D220" s="906">
        <v>3787.0000000000018</v>
      </c>
      <c r="E220" s="907">
        <v>3105</v>
      </c>
      <c r="F220" s="734">
        <v>3083</v>
      </c>
      <c r="G220" s="284">
        <v>22</v>
      </c>
      <c r="H220" s="733">
        <v>681.99999999999989</v>
      </c>
      <c r="I220" s="734">
        <v>681.99999999999989</v>
      </c>
      <c r="J220" s="284">
        <v>0</v>
      </c>
      <c r="K220" s="735">
        <v>542.00000000000011</v>
      </c>
      <c r="L220" s="703">
        <v>54</v>
      </c>
      <c r="M220" s="546">
        <v>1.4259308159492995E-2</v>
      </c>
      <c r="N220" s="915">
        <v>0</v>
      </c>
      <c r="O220" s="915">
        <v>53.000000000000007</v>
      </c>
      <c r="P220" s="915">
        <v>1</v>
      </c>
      <c r="Q220" s="790">
        <v>20</v>
      </c>
      <c r="R220" s="547">
        <v>6.4412238325281803E-3</v>
      </c>
      <c r="S220" s="921">
        <v>20</v>
      </c>
      <c r="T220" s="547">
        <v>6.4871878040869283E-3</v>
      </c>
      <c r="U220" s="797">
        <v>0</v>
      </c>
      <c r="V220" s="547">
        <v>0</v>
      </c>
      <c r="W220" s="921">
        <v>34</v>
      </c>
      <c r="X220" s="547">
        <v>4.9853372434017607E-2</v>
      </c>
      <c r="Y220" s="797">
        <v>34</v>
      </c>
      <c r="Z220" s="547">
        <v>4.9853372434017607E-2</v>
      </c>
      <c r="AA220" s="797">
        <v>0</v>
      </c>
      <c r="AB220" s="548" t="s">
        <v>31</v>
      </c>
      <c r="AC220" s="806">
        <v>0</v>
      </c>
      <c r="AD220" s="549">
        <v>0</v>
      </c>
      <c r="AE220" s="310"/>
      <c r="AF220" s="310"/>
      <c r="AG220" s="310"/>
      <c r="AH220" s="310"/>
      <c r="AI220" s="310"/>
      <c r="AJ220" s="310"/>
      <c r="AK220" s="310"/>
      <c r="AL220" s="310"/>
      <c r="AM220" s="310"/>
      <c r="AN220" s="310"/>
      <c r="AO220" s="310"/>
      <c r="AP220" s="310"/>
      <c r="AQ220" s="310"/>
      <c r="AR220" s="310"/>
      <c r="AS220" s="310"/>
      <c r="AT220" s="310"/>
      <c r="AU220" s="310"/>
      <c r="AV220" s="310"/>
      <c r="AW220" s="310"/>
      <c r="AX220" s="310"/>
      <c r="AY220" s="310"/>
      <c r="AZ220" s="310"/>
      <c r="BA220" s="310"/>
      <c r="BB220" s="310"/>
      <c r="BC220" s="310"/>
      <c r="BD220" s="310"/>
      <c r="BE220" s="310"/>
    </row>
    <row r="221" spans="1:57">
      <c r="A221" s="16" t="s">
        <v>253</v>
      </c>
      <c r="B221" s="257">
        <v>5215</v>
      </c>
      <c r="C221" s="258" t="s">
        <v>341</v>
      </c>
      <c r="D221" s="906">
        <v>841.00000000000023</v>
      </c>
      <c r="E221" s="907">
        <v>601</v>
      </c>
      <c r="F221" s="734">
        <v>601</v>
      </c>
      <c r="G221" s="284">
        <v>0</v>
      </c>
      <c r="H221" s="733">
        <v>239.99999999999997</v>
      </c>
      <c r="I221" s="734">
        <v>239.99999999999997</v>
      </c>
      <c r="J221" s="284">
        <v>0</v>
      </c>
      <c r="K221" s="735">
        <v>27.999999999999996</v>
      </c>
      <c r="L221" s="703">
        <v>9</v>
      </c>
      <c r="M221" s="546">
        <v>1.0701545778834717E-2</v>
      </c>
      <c r="N221" s="915">
        <v>0</v>
      </c>
      <c r="O221" s="915">
        <v>9</v>
      </c>
      <c r="P221" s="915">
        <v>0</v>
      </c>
      <c r="Q221" s="790">
        <v>6</v>
      </c>
      <c r="R221" s="547">
        <v>9.9833610648918467E-3</v>
      </c>
      <c r="S221" s="921">
        <v>6</v>
      </c>
      <c r="T221" s="547">
        <v>9.9833610648918467E-3</v>
      </c>
      <c r="U221" s="797">
        <v>0</v>
      </c>
      <c r="V221" s="547" t="s">
        <v>31</v>
      </c>
      <c r="W221" s="921">
        <v>3</v>
      </c>
      <c r="X221" s="547">
        <v>1.2500000000000001E-2</v>
      </c>
      <c r="Y221" s="797">
        <v>3</v>
      </c>
      <c r="Z221" s="547">
        <v>1.2500000000000001E-2</v>
      </c>
      <c r="AA221" s="797">
        <v>0</v>
      </c>
      <c r="AB221" s="548" t="s">
        <v>31</v>
      </c>
      <c r="AC221" s="806">
        <v>0</v>
      </c>
      <c r="AD221" s="549">
        <v>0</v>
      </c>
      <c r="AE221" s="310"/>
      <c r="AF221" s="310"/>
      <c r="AG221" s="310"/>
      <c r="AH221" s="310"/>
      <c r="AI221" s="310"/>
      <c r="AJ221" s="310"/>
      <c r="AK221" s="310"/>
      <c r="AL221" s="310"/>
      <c r="AM221" s="310"/>
      <c r="AN221" s="310"/>
      <c r="AO221" s="310"/>
      <c r="AP221" s="310"/>
      <c r="AQ221" s="310"/>
      <c r="AR221" s="310"/>
      <c r="AS221" s="310"/>
      <c r="AT221" s="310"/>
      <c r="AU221" s="310"/>
      <c r="AV221" s="310"/>
      <c r="AW221" s="310"/>
      <c r="AX221" s="310"/>
      <c r="AY221" s="310"/>
      <c r="AZ221" s="310"/>
      <c r="BA221" s="310"/>
      <c r="BB221" s="310"/>
      <c r="BC221" s="310"/>
      <c r="BD221" s="310"/>
      <c r="BE221" s="310"/>
    </row>
    <row r="222" spans="1:57">
      <c r="A222" s="16" t="s">
        <v>253</v>
      </c>
      <c r="B222" s="257">
        <v>5301</v>
      </c>
      <c r="C222" s="258" t="s">
        <v>342</v>
      </c>
      <c r="D222" s="906">
        <v>1178.0000000000002</v>
      </c>
      <c r="E222" s="907">
        <v>960.99999999999989</v>
      </c>
      <c r="F222" s="734">
        <v>960.99999999999989</v>
      </c>
      <c r="G222" s="284">
        <v>0</v>
      </c>
      <c r="H222" s="733">
        <v>217.00000000000003</v>
      </c>
      <c r="I222" s="734">
        <v>217.00000000000003</v>
      </c>
      <c r="J222" s="284">
        <v>0</v>
      </c>
      <c r="K222" s="735">
        <v>0</v>
      </c>
      <c r="L222" s="703">
        <v>3</v>
      </c>
      <c r="M222" s="546">
        <v>2.5466893039049229E-3</v>
      </c>
      <c r="N222" s="915">
        <v>0</v>
      </c>
      <c r="O222" s="915">
        <v>3</v>
      </c>
      <c r="P222" s="915">
        <v>0</v>
      </c>
      <c r="Q222" s="790">
        <v>3</v>
      </c>
      <c r="R222" s="547">
        <v>3.1217481789802292E-3</v>
      </c>
      <c r="S222" s="921">
        <v>3</v>
      </c>
      <c r="T222" s="547">
        <v>3.1217481789802292E-3</v>
      </c>
      <c r="U222" s="797">
        <v>0</v>
      </c>
      <c r="V222" s="547" t="s">
        <v>31</v>
      </c>
      <c r="W222" s="921">
        <v>0</v>
      </c>
      <c r="X222" s="547">
        <v>0</v>
      </c>
      <c r="Y222" s="797">
        <v>0</v>
      </c>
      <c r="Z222" s="547">
        <v>0</v>
      </c>
      <c r="AA222" s="797">
        <v>0</v>
      </c>
      <c r="AB222" s="548" t="s">
        <v>31</v>
      </c>
      <c r="AC222" s="806">
        <v>0</v>
      </c>
      <c r="AD222" s="549" t="s">
        <v>31</v>
      </c>
      <c r="AE222" s="310"/>
      <c r="AF222" s="310"/>
      <c r="AG222" s="310"/>
      <c r="AH222" s="310"/>
      <c r="AI222" s="310"/>
      <c r="AJ222" s="310"/>
      <c r="AK222" s="310"/>
      <c r="AL222" s="310"/>
      <c r="AM222" s="310"/>
      <c r="AN222" s="310"/>
      <c r="AO222" s="310"/>
      <c r="AP222" s="310"/>
      <c r="AQ222" s="310"/>
      <c r="AR222" s="310"/>
      <c r="AS222" s="310"/>
      <c r="AT222" s="310"/>
      <c r="AU222" s="310"/>
      <c r="AV222" s="310"/>
      <c r="AW222" s="310"/>
      <c r="AX222" s="310"/>
      <c r="AY222" s="310"/>
      <c r="AZ222" s="310"/>
      <c r="BA222" s="310"/>
      <c r="BB222" s="310"/>
      <c r="BC222" s="310"/>
      <c r="BD222" s="310"/>
      <c r="BE222" s="310"/>
    </row>
    <row r="223" spans="1:57">
      <c r="A223" s="16" t="s">
        <v>253</v>
      </c>
      <c r="B223" s="257">
        <v>5302</v>
      </c>
      <c r="C223" s="258" t="s">
        <v>343</v>
      </c>
      <c r="D223" s="906">
        <v>336</v>
      </c>
      <c r="E223" s="907">
        <v>250</v>
      </c>
      <c r="F223" s="734">
        <v>250</v>
      </c>
      <c r="G223" s="284">
        <v>0</v>
      </c>
      <c r="H223" s="733">
        <v>86</v>
      </c>
      <c r="I223" s="734">
        <v>86</v>
      </c>
      <c r="J223" s="284">
        <v>0</v>
      </c>
      <c r="K223" s="735">
        <v>0</v>
      </c>
      <c r="L223" s="703">
        <v>4</v>
      </c>
      <c r="M223" s="546">
        <v>1.1904761904761904E-2</v>
      </c>
      <c r="N223" s="915">
        <v>0</v>
      </c>
      <c r="O223" s="915">
        <v>4</v>
      </c>
      <c r="P223" s="915">
        <v>0</v>
      </c>
      <c r="Q223" s="790">
        <v>0</v>
      </c>
      <c r="R223" s="547">
        <v>0</v>
      </c>
      <c r="S223" s="921">
        <v>0</v>
      </c>
      <c r="T223" s="547">
        <v>0</v>
      </c>
      <c r="U223" s="797">
        <v>0</v>
      </c>
      <c r="V223" s="547" t="s">
        <v>31</v>
      </c>
      <c r="W223" s="921">
        <v>4</v>
      </c>
      <c r="X223" s="547">
        <v>4.6511627906976744E-2</v>
      </c>
      <c r="Y223" s="797">
        <v>4</v>
      </c>
      <c r="Z223" s="547">
        <v>4.6511627906976744E-2</v>
      </c>
      <c r="AA223" s="797">
        <v>0</v>
      </c>
      <c r="AB223" s="548" t="s">
        <v>31</v>
      </c>
      <c r="AC223" s="806">
        <v>0</v>
      </c>
      <c r="AD223" s="549" t="s">
        <v>31</v>
      </c>
      <c r="AE223" s="310"/>
      <c r="AF223" s="310"/>
      <c r="AG223" s="310"/>
      <c r="AH223" s="310"/>
      <c r="AI223" s="310"/>
      <c r="AJ223" s="310"/>
      <c r="AK223" s="310"/>
      <c r="AL223" s="310"/>
      <c r="AM223" s="310"/>
      <c r="AN223" s="310"/>
      <c r="AO223" s="310"/>
      <c r="AP223" s="310"/>
      <c r="AQ223" s="310"/>
      <c r="AR223" s="310"/>
      <c r="AS223" s="310"/>
      <c r="AT223" s="310"/>
      <c r="AU223" s="310"/>
      <c r="AV223" s="310"/>
      <c r="AW223" s="310"/>
      <c r="AX223" s="310"/>
      <c r="AY223" s="310"/>
      <c r="AZ223" s="310"/>
      <c r="BA223" s="310"/>
      <c r="BB223" s="310"/>
      <c r="BC223" s="310"/>
      <c r="BD223" s="310"/>
      <c r="BE223" s="310"/>
    </row>
    <row r="224" spans="1:57">
      <c r="A224" s="16" t="s">
        <v>253</v>
      </c>
      <c r="B224" s="257">
        <v>5303</v>
      </c>
      <c r="C224" s="258" t="s">
        <v>344</v>
      </c>
      <c r="D224" s="906">
        <v>891</v>
      </c>
      <c r="E224" s="907">
        <v>636.99999999999989</v>
      </c>
      <c r="F224" s="734">
        <v>636.99999999999989</v>
      </c>
      <c r="G224" s="284">
        <v>0</v>
      </c>
      <c r="H224" s="733">
        <v>254</v>
      </c>
      <c r="I224" s="734">
        <v>254</v>
      </c>
      <c r="J224" s="284">
        <v>0</v>
      </c>
      <c r="K224" s="735">
        <v>0</v>
      </c>
      <c r="L224" s="703">
        <v>2</v>
      </c>
      <c r="M224" s="546">
        <v>2.2446689113355782E-3</v>
      </c>
      <c r="N224" s="915">
        <v>0</v>
      </c>
      <c r="O224" s="915">
        <v>2</v>
      </c>
      <c r="P224" s="915">
        <v>0</v>
      </c>
      <c r="Q224" s="790">
        <v>2</v>
      </c>
      <c r="R224" s="547">
        <v>3.1397174254317118E-3</v>
      </c>
      <c r="S224" s="921">
        <v>2</v>
      </c>
      <c r="T224" s="547">
        <v>3.1397174254317118E-3</v>
      </c>
      <c r="U224" s="797">
        <v>0</v>
      </c>
      <c r="V224" s="547" t="s">
        <v>31</v>
      </c>
      <c r="W224" s="921">
        <v>0</v>
      </c>
      <c r="X224" s="547">
        <v>0</v>
      </c>
      <c r="Y224" s="797">
        <v>0</v>
      </c>
      <c r="Z224" s="547">
        <v>0</v>
      </c>
      <c r="AA224" s="797">
        <v>0</v>
      </c>
      <c r="AB224" s="548" t="s">
        <v>31</v>
      </c>
      <c r="AC224" s="806">
        <v>0</v>
      </c>
      <c r="AD224" s="549" t="s">
        <v>31</v>
      </c>
      <c r="AE224" s="310"/>
      <c r="AF224" s="310"/>
      <c r="AG224" s="310"/>
      <c r="AH224" s="310"/>
      <c r="AI224" s="310"/>
      <c r="AJ224" s="310"/>
      <c r="AK224" s="310"/>
      <c r="AL224" s="310"/>
      <c r="AM224" s="310"/>
      <c r="AN224" s="310"/>
      <c r="AO224" s="310"/>
      <c r="AP224" s="310"/>
      <c r="AQ224" s="310"/>
      <c r="AR224" s="310"/>
      <c r="AS224" s="310"/>
      <c r="AT224" s="310"/>
      <c r="AU224" s="310"/>
      <c r="AV224" s="310"/>
      <c r="AW224" s="310"/>
      <c r="AX224" s="310"/>
      <c r="AY224" s="310"/>
      <c r="AZ224" s="310"/>
      <c r="BA224" s="310"/>
      <c r="BB224" s="310"/>
      <c r="BC224" s="310"/>
      <c r="BD224" s="310"/>
      <c r="BE224" s="310"/>
    </row>
    <row r="225" spans="1:57">
      <c r="A225" s="16" t="s">
        <v>253</v>
      </c>
      <c r="B225" s="257">
        <v>5304</v>
      </c>
      <c r="C225" s="258" t="s">
        <v>192</v>
      </c>
      <c r="D225" s="906">
        <v>3770.0000000000041</v>
      </c>
      <c r="E225" s="907">
        <v>2423.0000000000018</v>
      </c>
      <c r="F225" s="734">
        <v>2413.0000000000014</v>
      </c>
      <c r="G225" s="284">
        <v>10</v>
      </c>
      <c r="H225" s="733">
        <v>1347</v>
      </c>
      <c r="I225" s="734">
        <v>1121</v>
      </c>
      <c r="J225" s="284">
        <v>226.00000000000006</v>
      </c>
      <c r="K225" s="735">
        <v>661</v>
      </c>
      <c r="L225" s="703">
        <v>81.000000000000014</v>
      </c>
      <c r="M225" s="546">
        <v>2.1485411140583534E-2</v>
      </c>
      <c r="N225" s="915">
        <v>0</v>
      </c>
      <c r="O225" s="915">
        <v>81.000000000000014</v>
      </c>
      <c r="P225" s="915">
        <v>0</v>
      </c>
      <c r="Q225" s="790">
        <v>30.000000000000014</v>
      </c>
      <c r="R225" s="547">
        <v>1.2381345439537759E-2</v>
      </c>
      <c r="S225" s="921">
        <v>30.000000000000014</v>
      </c>
      <c r="T225" s="547">
        <v>1.2432656444260256E-2</v>
      </c>
      <c r="U225" s="797">
        <v>0</v>
      </c>
      <c r="V225" s="547">
        <v>0</v>
      </c>
      <c r="W225" s="921">
        <v>50.999999999999993</v>
      </c>
      <c r="X225" s="547">
        <v>3.786191536748329E-2</v>
      </c>
      <c r="Y225" s="797">
        <v>50.999999999999993</v>
      </c>
      <c r="Z225" s="547">
        <v>4.5495093666369307E-2</v>
      </c>
      <c r="AA225" s="797">
        <v>0</v>
      </c>
      <c r="AB225" s="548">
        <v>0</v>
      </c>
      <c r="AC225" s="806">
        <v>3</v>
      </c>
      <c r="AD225" s="549">
        <v>4.5385779122541605E-3</v>
      </c>
      <c r="AE225" s="310"/>
      <c r="AF225" s="310"/>
      <c r="AG225" s="310"/>
      <c r="AH225" s="310"/>
      <c r="AI225" s="310"/>
      <c r="AJ225" s="310"/>
      <c r="AK225" s="310"/>
      <c r="AL225" s="310"/>
      <c r="AM225" s="310"/>
      <c r="AN225" s="310"/>
      <c r="AO225" s="310"/>
      <c r="AP225" s="310"/>
      <c r="AQ225" s="310"/>
      <c r="AR225" s="310"/>
      <c r="AS225" s="310"/>
      <c r="AT225" s="310"/>
      <c r="AU225" s="310"/>
      <c r="AV225" s="310"/>
      <c r="AW225" s="310"/>
      <c r="AX225" s="310"/>
      <c r="AY225" s="310"/>
      <c r="AZ225" s="310"/>
      <c r="BA225" s="310"/>
      <c r="BB225" s="310"/>
      <c r="BC225" s="310"/>
      <c r="BD225" s="310"/>
      <c r="BE225" s="310"/>
    </row>
    <row r="226" spans="1:57">
      <c r="A226" s="16" t="s">
        <v>253</v>
      </c>
      <c r="B226" s="257">
        <v>5305</v>
      </c>
      <c r="C226" s="258" t="s">
        <v>345</v>
      </c>
      <c r="D226" s="906">
        <v>211.99999999999994</v>
      </c>
      <c r="E226" s="907">
        <v>72</v>
      </c>
      <c r="F226" s="734">
        <v>59</v>
      </c>
      <c r="G226" s="284">
        <v>13</v>
      </c>
      <c r="H226" s="733">
        <v>140</v>
      </c>
      <c r="I226" s="734">
        <v>140</v>
      </c>
      <c r="J226" s="284">
        <v>0</v>
      </c>
      <c r="K226" s="735">
        <v>0</v>
      </c>
      <c r="L226" s="703">
        <v>4</v>
      </c>
      <c r="M226" s="546">
        <v>1.8867924528301893E-2</v>
      </c>
      <c r="N226" s="915">
        <v>0</v>
      </c>
      <c r="O226" s="915">
        <v>4</v>
      </c>
      <c r="P226" s="915">
        <v>0</v>
      </c>
      <c r="Q226" s="790">
        <v>0</v>
      </c>
      <c r="R226" s="547">
        <v>0</v>
      </c>
      <c r="S226" s="921">
        <v>0</v>
      </c>
      <c r="T226" s="547">
        <v>0</v>
      </c>
      <c r="U226" s="797">
        <v>0</v>
      </c>
      <c r="V226" s="547">
        <v>0</v>
      </c>
      <c r="W226" s="921">
        <v>4</v>
      </c>
      <c r="X226" s="547">
        <v>2.8571428571428571E-2</v>
      </c>
      <c r="Y226" s="797">
        <v>4</v>
      </c>
      <c r="Z226" s="547">
        <v>2.8571428571428571E-2</v>
      </c>
      <c r="AA226" s="797">
        <v>0</v>
      </c>
      <c r="AB226" s="548" t="s">
        <v>31</v>
      </c>
      <c r="AC226" s="806">
        <v>0</v>
      </c>
      <c r="AD226" s="549" t="s">
        <v>31</v>
      </c>
      <c r="AE226" s="310"/>
      <c r="AF226" s="310"/>
      <c r="AG226" s="310"/>
      <c r="AH226" s="310"/>
      <c r="AI226" s="310"/>
      <c r="AJ226" s="310"/>
      <c r="AK226" s="310"/>
      <c r="AL226" s="310"/>
      <c r="AM226" s="310"/>
      <c r="AN226" s="310"/>
      <c r="AO226" s="310"/>
      <c r="AP226" s="310"/>
      <c r="AQ226" s="310"/>
      <c r="AR226" s="310"/>
      <c r="AS226" s="310"/>
      <c r="AT226" s="310"/>
      <c r="AU226" s="310"/>
      <c r="AV226" s="310"/>
      <c r="AW226" s="310"/>
      <c r="AX226" s="310"/>
      <c r="AY226" s="310"/>
      <c r="AZ226" s="310"/>
      <c r="BA226" s="310"/>
      <c r="BB226" s="310"/>
      <c r="BC226" s="310"/>
      <c r="BD226" s="310"/>
      <c r="BE226" s="310"/>
    </row>
    <row r="227" spans="1:57">
      <c r="A227" s="16" t="s">
        <v>253</v>
      </c>
      <c r="B227" s="257">
        <v>5306</v>
      </c>
      <c r="C227" s="258" t="s">
        <v>346</v>
      </c>
      <c r="D227" s="906">
        <v>1067</v>
      </c>
      <c r="E227" s="907">
        <v>829.00000000000023</v>
      </c>
      <c r="F227" s="734">
        <v>829.00000000000023</v>
      </c>
      <c r="G227" s="284">
        <v>0</v>
      </c>
      <c r="H227" s="733">
        <v>237.99999999999997</v>
      </c>
      <c r="I227" s="734">
        <v>204</v>
      </c>
      <c r="J227" s="284">
        <v>34</v>
      </c>
      <c r="K227" s="735">
        <v>0</v>
      </c>
      <c r="L227" s="703">
        <v>4</v>
      </c>
      <c r="M227" s="546">
        <v>3.7488284910965324E-3</v>
      </c>
      <c r="N227" s="915">
        <v>0</v>
      </c>
      <c r="O227" s="915">
        <v>4</v>
      </c>
      <c r="P227" s="915">
        <v>0</v>
      </c>
      <c r="Q227" s="790">
        <v>4</v>
      </c>
      <c r="R227" s="547">
        <v>4.8250904704463197E-3</v>
      </c>
      <c r="S227" s="921">
        <v>4</v>
      </c>
      <c r="T227" s="547">
        <v>4.8250904704463197E-3</v>
      </c>
      <c r="U227" s="797">
        <v>0</v>
      </c>
      <c r="V227" s="547" t="s">
        <v>31</v>
      </c>
      <c r="W227" s="921">
        <v>0</v>
      </c>
      <c r="X227" s="547">
        <v>0</v>
      </c>
      <c r="Y227" s="797">
        <v>0</v>
      </c>
      <c r="Z227" s="547">
        <v>0</v>
      </c>
      <c r="AA227" s="797">
        <v>0</v>
      </c>
      <c r="AB227" s="548">
        <v>0</v>
      </c>
      <c r="AC227" s="806">
        <v>0</v>
      </c>
      <c r="AD227" s="549" t="s">
        <v>31</v>
      </c>
      <c r="AE227" s="310"/>
      <c r="AF227" s="310"/>
      <c r="AG227" s="310"/>
      <c r="AH227" s="310"/>
      <c r="AI227" s="310"/>
      <c r="AJ227" s="310"/>
      <c r="AK227" s="310"/>
      <c r="AL227" s="310"/>
      <c r="AM227" s="310"/>
      <c r="AN227" s="310"/>
      <c r="AO227" s="310"/>
      <c r="AP227" s="310"/>
      <c r="AQ227" s="310"/>
      <c r="AR227" s="310"/>
      <c r="AS227" s="310"/>
      <c r="AT227" s="310"/>
      <c r="AU227" s="310"/>
      <c r="AV227" s="310"/>
      <c r="AW227" s="310"/>
      <c r="AX227" s="310"/>
      <c r="AY227" s="310"/>
      <c r="AZ227" s="310"/>
      <c r="BA227" s="310"/>
      <c r="BB227" s="310"/>
      <c r="BC227" s="310"/>
      <c r="BD227" s="310"/>
      <c r="BE227" s="310"/>
    </row>
    <row r="228" spans="1:57">
      <c r="A228" s="16" t="s">
        <v>253</v>
      </c>
      <c r="B228" s="257">
        <v>5307</v>
      </c>
      <c r="C228" s="258" t="s">
        <v>347</v>
      </c>
      <c r="D228" s="906">
        <v>1828.9999999999995</v>
      </c>
      <c r="E228" s="907">
        <v>1535.0000000000002</v>
      </c>
      <c r="F228" s="734">
        <v>1535.0000000000002</v>
      </c>
      <c r="G228" s="284">
        <v>0</v>
      </c>
      <c r="H228" s="733">
        <v>294.00000000000006</v>
      </c>
      <c r="I228" s="734">
        <v>294.00000000000006</v>
      </c>
      <c r="J228" s="284">
        <v>0</v>
      </c>
      <c r="K228" s="735">
        <v>170</v>
      </c>
      <c r="L228" s="703">
        <v>19</v>
      </c>
      <c r="M228" s="546">
        <v>1.0388190267905962E-2</v>
      </c>
      <c r="N228" s="915">
        <v>0</v>
      </c>
      <c r="O228" s="915">
        <v>19</v>
      </c>
      <c r="P228" s="915">
        <v>0</v>
      </c>
      <c r="Q228" s="790">
        <v>12.000000000000002</v>
      </c>
      <c r="R228" s="547">
        <v>7.8175895765472316E-3</v>
      </c>
      <c r="S228" s="921">
        <v>12.000000000000002</v>
      </c>
      <c r="T228" s="547">
        <v>7.8175895765472316E-3</v>
      </c>
      <c r="U228" s="797">
        <v>0</v>
      </c>
      <c r="V228" s="547" t="s">
        <v>31</v>
      </c>
      <c r="W228" s="921">
        <v>7</v>
      </c>
      <c r="X228" s="547">
        <v>2.3809523809523805E-2</v>
      </c>
      <c r="Y228" s="797">
        <v>7</v>
      </c>
      <c r="Z228" s="547">
        <v>2.3809523809523805E-2</v>
      </c>
      <c r="AA228" s="797">
        <v>0</v>
      </c>
      <c r="AB228" s="548" t="s">
        <v>31</v>
      </c>
      <c r="AC228" s="806">
        <v>2</v>
      </c>
      <c r="AD228" s="549">
        <v>1.1764705882352941E-2</v>
      </c>
      <c r="AE228" s="310"/>
      <c r="AF228" s="310"/>
      <c r="AG228" s="310"/>
      <c r="AH228" s="310"/>
      <c r="AI228" s="310"/>
      <c r="AJ228" s="310"/>
      <c r="AK228" s="310"/>
      <c r="AL228" s="310"/>
      <c r="AM228" s="310"/>
      <c r="AN228" s="310"/>
      <c r="AO228" s="310"/>
      <c r="AP228" s="310"/>
      <c r="AQ228" s="310"/>
      <c r="AR228" s="310"/>
      <c r="AS228" s="310"/>
      <c r="AT228" s="310"/>
      <c r="AU228" s="310"/>
      <c r="AV228" s="310"/>
      <c r="AW228" s="310"/>
      <c r="AX228" s="310"/>
      <c r="AY228" s="310"/>
      <c r="AZ228" s="310"/>
      <c r="BA228" s="310"/>
      <c r="BB228" s="310"/>
      <c r="BC228" s="310"/>
      <c r="BD228" s="310"/>
      <c r="BE228" s="310"/>
    </row>
    <row r="229" spans="1:57">
      <c r="A229" s="16" t="s">
        <v>253</v>
      </c>
      <c r="B229" s="257">
        <v>5308</v>
      </c>
      <c r="C229" s="258" t="s">
        <v>348</v>
      </c>
      <c r="D229" s="906">
        <v>1561.9999999999995</v>
      </c>
      <c r="E229" s="907">
        <v>1470.9999999999998</v>
      </c>
      <c r="F229" s="734">
        <v>1449</v>
      </c>
      <c r="G229" s="284">
        <v>22</v>
      </c>
      <c r="H229" s="733">
        <v>91</v>
      </c>
      <c r="I229" s="734">
        <v>91</v>
      </c>
      <c r="J229" s="284">
        <v>0</v>
      </c>
      <c r="K229" s="735">
        <v>0</v>
      </c>
      <c r="L229" s="703">
        <v>9.0000000000000018</v>
      </c>
      <c r="M229" s="546">
        <v>5.7618437900128069E-3</v>
      </c>
      <c r="N229" s="915">
        <v>0</v>
      </c>
      <c r="O229" s="915">
        <v>9.0000000000000018</v>
      </c>
      <c r="P229" s="915">
        <v>0</v>
      </c>
      <c r="Q229" s="790">
        <v>4</v>
      </c>
      <c r="R229" s="547">
        <v>2.7192386131883075E-3</v>
      </c>
      <c r="S229" s="921">
        <v>4</v>
      </c>
      <c r="T229" s="547">
        <v>2.7605244996549345E-3</v>
      </c>
      <c r="U229" s="797">
        <v>0</v>
      </c>
      <c r="V229" s="547">
        <v>0</v>
      </c>
      <c r="W229" s="921">
        <v>5</v>
      </c>
      <c r="X229" s="547">
        <v>5.4945054945054944E-2</v>
      </c>
      <c r="Y229" s="797">
        <v>5</v>
      </c>
      <c r="Z229" s="547">
        <v>5.4945054945054944E-2</v>
      </c>
      <c r="AA229" s="797">
        <v>0</v>
      </c>
      <c r="AB229" s="548" t="s">
        <v>31</v>
      </c>
      <c r="AC229" s="806">
        <v>0</v>
      </c>
      <c r="AD229" s="549" t="s">
        <v>31</v>
      </c>
      <c r="AE229" s="310"/>
      <c r="AF229" s="310"/>
      <c r="AG229" s="310"/>
      <c r="AH229" s="310"/>
      <c r="AI229" s="310"/>
      <c r="AJ229" s="310"/>
      <c r="AK229" s="310"/>
      <c r="AL229" s="310"/>
      <c r="AM229" s="310"/>
      <c r="AN229" s="310"/>
      <c r="AO229" s="310"/>
      <c r="AP229" s="310"/>
      <c r="AQ229" s="310"/>
      <c r="AR229" s="310"/>
      <c r="AS229" s="310"/>
      <c r="AT229" s="310"/>
      <c r="AU229" s="310"/>
      <c r="AV229" s="310"/>
      <c r="AW229" s="310"/>
      <c r="AX229" s="310"/>
      <c r="AY229" s="310"/>
      <c r="AZ229" s="310"/>
      <c r="BA229" s="310"/>
      <c r="BB229" s="310"/>
      <c r="BC229" s="310"/>
      <c r="BD229" s="310"/>
      <c r="BE229" s="310"/>
    </row>
    <row r="230" spans="1:57">
      <c r="A230" s="16" t="s">
        <v>253</v>
      </c>
      <c r="B230" s="257">
        <v>5309</v>
      </c>
      <c r="C230" s="258" t="s">
        <v>194</v>
      </c>
      <c r="D230" s="906">
        <v>7537.0000000000036</v>
      </c>
      <c r="E230" s="907">
        <v>6338.0000000000036</v>
      </c>
      <c r="F230" s="734">
        <v>5883.9999999999945</v>
      </c>
      <c r="G230" s="284">
        <v>453.99999999999989</v>
      </c>
      <c r="H230" s="733">
        <v>1199.0000000000005</v>
      </c>
      <c r="I230" s="734">
        <v>1199.0000000000005</v>
      </c>
      <c r="J230" s="284">
        <v>0</v>
      </c>
      <c r="K230" s="735">
        <v>1996.9999999999984</v>
      </c>
      <c r="L230" s="703">
        <v>187.00000000000006</v>
      </c>
      <c r="M230" s="546">
        <v>2.481093273185617E-2</v>
      </c>
      <c r="N230" s="915">
        <v>0</v>
      </c>
      <c r="O230" s="915">
        <v>187.00000000000006</v>
      </c>
      <c r="P230" s="915">
        <v>0</v>
      </c>
      <c r="Q230" s="790">
        <v>111.00000000000001</v>
      </c>
      <c r="R230" s="547">
        <v>1.7513411170716305E-2</v>
      </c>
      <c r="S230" s="921">
        <v>96</v>
      </c>
      <c r="T230" s="547">
        <v>1.6315431679129858E-2</v>
      </c>
      <c r="U230" s="797">
        <v>15</v>
      </c>
      <c r="V230" s="547">
        <v>3.3039647577092518E-2</v>
      </c>
      <c r="W230" s="921">
        <v>76.000000000000014</v>
      </c>
      <c r="X230" s="547">
        <v>6.3386155129274382E-2</v>
      </c>
      <c r="Y230" s="797">
        <v>76.000000000000014</v>
      </c>
      <c r="Z230" s="547">
        <v>6.3386155129274382E-2</v>
      </c>
      <c r="AA230" s="797">
        <v>0</v>
      </c>
      <c r="AB230" s="548" t="s">
        <v>31</v>
      </c>
      <c r="AC230" s="806">
        <v>68.999999999999986</v>
      </c>
      <c r="AD230" s="549">
        <v>3.4551827741612438E-2</v>
      </c>
      <c r="AE230" s="310"/>
      <c r="AF230" s="310"/>
      <c r="AG230" s="310"/>
      <c r="AH230" s="310"/>
      <c r="AI230" s="310"/>
      <c r="AJ230" s="310"/>
      <c r="AK230" s="310"/>
      <c r="AL230" s="310"/>
      <c r="AM230" s="310"/>
      <c r="AN230" s="310"/>
      <c r="AO230" s="310"/>
      <c r="AP230" s="310"/>
      <c r="AQ230" s="310"/>
      <c r="AR230" s="310"/>
      <c r="AS230" s="310"/>
      <c r="AT230" s="310"/>
      <c r="AU230" s="310"/>
      <c r="AV230" s="310"/>
      <c r="AW230" s="310"/>
      <c r="AX230" s="310"/>
      <c r="AY230" s="310"/>
      <c r="AZ230" s="310"/>
      <c r="BA230" s="310"/>
      <c r="BB230" s="310"/>
      <c r="BC230" s="310"/>
      <c r="BD230" s="310"/>
      <c r="BE230" s="310"/>
    </row>
    <row r="231" spans="1:57">
      <c r="A231" s="16" t="s">
        <v>253</v>
      </c>
      <c r="B231" s="257">
        <v>5310</v>
      </c>
      <c r="C231" s="258" t="s">
        <v>349</v>
      </c>
      <c r="D231" s="906">
        <v>1187.9999999999995</v>
      </c>
      <c r="E231" s="907">
        <v>791</v>
      </c>
      <c r="F231" s="734">
        <v>785</v>
      </c>
      <c r="G231" s="284">
        <v>6</v>
      </c>
      <c r="H231" s="733">
        <v>396.99999999999989</v>
      </c>
      <c r="I231" s="734">
        <v>396.99999999999989</v>
      </c>
      <c r="J231" s="284">
        <v>0</v>
      </c>
      <c r="K231" s="735">
        <v>445</v>
      </c>
      <c r="L231" s="703">
        <v>21.000000000000004</v>
      </c>
      <c r="M231" s="546">
        <v>1.7676767676767687E-2</v>
      </c>
      <c r="N231" s="915">
        <v>0</v>
      </c>
      <c r="O231" s="915">
        <v>21.000000000000004</v>
      </c>
      <c r="P231" s="915">
        <v>0</v>
      </c>
      <c r="Q231" s="790">
        <v>4</v>
      </c>
      <c r="R231" s="547">
        <v>5.0568900126422255E-3</v>
      </c>
      <c r="S231" s="921">
        <v>4</v>
      </c>
      <c r="T231" s="547">
        <v>5.0955414012738851E-3</v>
      </c>
      <c r="U231" s="797">
        <v>0</v>
      </c>
      <c r="V231" s="547">
        <v>0</v>
      </c>
      <c r="W231" s="921">
        <v>17</v>
      </c>
      <c r="X231" s="547">
        <v>4.2821158690176338E-2</v>
      </c>
      <c r="Y231" s="797">
        <v>17</v>
      </c>
      <c r="Z231" s="547">
        <v>4.2821158690176338E-2</v>
      </c>
      <c r="AA231" s="797">
        <v>0</v>
      </c>
      <c r="AB231" s="548" t="s">
        <v>31</v>
      </c>
      <c r="AC231" s="806">
        <v>9</v>
      </c>
      <c r="AD231" s="549">
        <v>2.0224719101123594E-2</v>
      </c>
      <c r="AE231" s="310"/>
      <c r="AF231" s="310"/>
      <c r="AG231" s="310"/>
      <c r="AH231" s="310"/>
      <c r="AI231" s="310"/>
      <c r="AJ231" s="310"/>
      <c r="AK231" s="310"/>
      <c r="AL231" s="310"/>
      <c r="AM231" s="310"/>
      <c r="AN231" s="310"/>
      <c r="AO231" s="310"/>
      <c r="AP231" s="310"/>
      <c r="AQ231" s="310"/>
      <c r="AR231" s="310"/>
      <c r="AS231" s="310"/>
      <c r="AT231" s="310"/>
      <c r="AU231" s="310"/>
      <c r="AV231" s="310"/>
      <c r="AW231" s="310"/>
      <c r="AX231" s="310"/>
      <c r="AY231" s="310"/>
      <c r="AZ231" s="310"/>
      <c r="BA231" s="310"/>
      <c r="BB231" s="310"/>
      <c r="BC231" s="310"/>
      <c r="BD231" s="310"/>
      <c r="BE231" s="310"/>
    </row>
    <row r="232" spans="1:57">
      <c r="A232" s="16" t="s">
        <v>253</v>
      </c>
      <c r="B232" s="257">
        <v>5311</v>
      </c>
      <c r="C232" s="258" t="s">
        <v>350</v>
      </c>
      <c r="D232" s="906">
        <v>904.00000000000045</v>
      </c>
      <c r="E232" s="907">
        <v>495.00000000000006</v>
      </c>
      <c r="F232" s="734">
        <v>495.00000000000006</v>
      </c>
      <c r="G232" s="284">
        <v>0</v>
      </c>
      <c r="H232" s="733">
        <v>409</v>
      </c>
      <c r="I232" s="734">
        <v>409</v>
      </c>
      <c r="J232" s="284">
        <v>0</v>
      </c>
      <c r="K232" s="735">
        <v>0</v>
      </c>
      <c r="L232" s="703">
        <v>30.999999999999996</v>
      </c>
      <c r="M232" s="546">
        <v>3.4292035398230065E-2</v>
      </c>
      <c r="N232" s="915">
        <v>0</v>
      </c>
      <c r="O232" s="915">
        <v>30.999999999999996</v>
      </c>
      <c r="P232" s="915">
        <v>0</v>
      </c>
      <c r="Q232" s="790">
        <v>18</v>
      </c>
      <c r="R232" s="547">
        <v>3.6363636363636362E-2</v>
      </c>
      <c r="S232" s="921">
        <v>18</v>
      </c>
      <c r="T232" s="547">
        <v>3.6363636363636362E-2</v>
      </c>
      <c r="U232" s="797">
        <v>0</v>
      </c>
      <c r="V232" s="547" t="s">
        <v>31</v>
      </c>
      <c r="W232" s="921">
        <v>13</v>
      </c>
      <c r="X232" s="547">
        <v>3.1784841075794622E-2</v>
      </c>
      <c r="Y232" s="797">
        <v>13</v>
      </c>
      <c r="Z232" s="547">
        <v>3.1784841075794622E-2</v>
      </c>
      <c r="AA232" s="797">
        <v>0</v>
      </c>
      <c r="AB232" s="548" t="s">
        <v>31</v>
      </c>
      <c r="AC232" s="806">
        <v>0</v>
      </c>
      <c r="AD232" s="549" t="s">
        <v>31</v>
      </c>
      <c r="AE232" s="310"/>
      <c r="AF232" s="310"/>
      <c r="AG232" s="310"/>
      <c r="AH232" s="310"/>
      <c r="AI232" s="310"/>
      <c r="AJ232" s="310"/>
      <c r="AK232" s="310"/>
      <c r="AL232" s="310"/>
      <c r="AM232" s="310"/>
      <c r="AN232" s="310"/>
      <c r="AO232" s="310"/>
      <c r="AP232" s="310"/>
      <c r="AQ232" s="310"/>
      <c r="AR232" s="310"/>
      <c r="AS232" s="310"/>
      <c r="AT232" s="310"/>
      <c r="AU232" s="310"/>
      <c r="AV232" s="310"/>
      <c r="AW232" s="310"/>
      <c r="AX232" s="310"/>
      <c r="AY232" s="310"/>
      <c r="AZ232" s="310"/>
      <c r="BA232" s="310"/>
      <c r="BB232" s="310"/>
      <c r="BC232" s="310"/>
      <c r="BD232" s="310"/>
      <c r="BE232" s="310"/>
    </row>
    <row r="233" spans="1:57">
      <c r="A233" s="16" t="s">
        <v>253</v>
      </c>
      <c r="B233" s="257">
        <v>5312</v>
      </c>
      <c r="C233" s="258" t="s">
        <v>196</v>
      </c>
      <c r="D233" s="906">
        <v>982.99999999999955</v>
      </c>
      <c r="E233" s="907">
        <v>851</v>
      </c>
      <c r="F233" s="734">
        <v>827.99999999999977</v>
      </c>
      <c r="G233" s="284">
        <v>23</v>
      </c>
      <c r="H233" s="733">
        <v>132.00000000000003</v>
      </c>
      <c r="I233" s="734">
        <v>132.00000000000003</v>
      </c>
      <c r="J233" s="284">
        <v>0</v>
      </c>
      <c r="K233" s="735">
        <v>0</v>
      </c>
      <c r="L233" s="703">
        <v>5</v>
      </c>
      <c r="M233" s="546">
        <v>5.086469989827062E-3</v>
      </c>
      <c r="N233" s="915">
        <v>0</v>
      </c>
      <c r="O233" s="915">
        <v>5</v>
      </c>
      <c r="P233" s="915">
        <v>0</v>
      </c>
      <c r="Q233" s="790">
        <v>4</v>
      </c>
      <c r="R233" s="547">
        <v>4.7003525264394828E-3</v>
      </c>
      <c r="S233" s="921">
        <v>4</v>
      </c>
      <c r="T233" s="547">
        <v>4.8309178743961368E-3</v>
      </c>
      <c r="U233" s="797">
        <v>0</v>
      </c>
      <c r="V233" s="547">
        <v>0</v>
      </c>
      <c r="W233" s="921">
        <v>1</v>
      </c>
      <c r="X233" s="547">
        <v>7.5757575757575742E-3</v>
      </c>
      <c r="Y233" s="797">
        <v>1</v>
      </c>
      <c r="Z233" s="547">
        <v>7.5757575757575742E-3</v>
      </c>
      <c r="AA233" s="797">
        <v>0</v>
      </c>
      <c r="AB233" s="548" t="s">
        <v>31</v>
      </c>
      <c r="AC233" s="806">
        <v>0</v>
      </c>
      <c r="AD233" s="549" t="s">
        <v>31</v>
      </c>
      <c r="AE233" s="310"/>
      <c r="AF233" s="310"/>
      <c r="AG233" s="310"/>
      <c r="AH233" s="310"/>
      <c r="AI233" s="310"/>
      <c r="AJ233" s="310"/>
      <c r="AK233" s="310"/>
      <c r="AL233" s="310"/>
      <c r="AM233" s="310"/>
      <c r="AN233" s="310"/>
      <c r="AO233" s="310"/>
      <c r="AP233" s="310"/>
      <c r="AQ233" s="310"/>
      <c r="AR233" s="310"/>
      <c r="AS233" s="310"/>
      <c r="AT233" s="310"/>
      <c r="AU233" s="310"/>
      <c r="AV233" s="310"/>
      <c r="AW233" s="310"/>
      <c r="AX233" s="310"/>
      <c r="AY233" s="310"/>
      <c r="AZ233" s="310"/>
      <c r="BA233" s="310"/>
      <c r="BB233" s="310"/>
      <c r="BC233" s="310"/>
      <c r="BD233" s="310"/>
      <c r="BE233" s="310"/>
    </row>
    <row r="234" spans="1:57">
      <c r="A234" s="16" t="s">
        <v>253</v>
      </c>
      <c r="B234" s="257">
        <v>5313</v>
      </c>
      <c r="C234" s="258" t="s">
        <v>198</v>
      </c>
      <c r="D234" s="906">
        <v>1637.0000000000005</v>
      </c>
      <c r="E234" s="907">
        <v>1339.0000000000007</v>
      </c>
      <c r="F234" s="734">
        <v>1339.0000000000007</v>
      </c>
      <c r="G234" s="284">
        <v>0</v>
      </c>
      <c r="H234" s="733">
        <v>297.99999999999994</v>
      </c>
      <c r="I234" s="734">
        <v>297.99999999999994</v>
      </c>
      <c r="J234" s="284">
        <v>0</v>
      </c>
      <c r="K234" s="735">
        <v>0</v>
      </c>
      <c r="L234" s="703">
        <v>31.999999999999996</v>
      </c>
      <c r="M234" s="546">
        <v>1.9547953573610256E-2</v>
      </c>
      <c r="N234" s="915">
        <v>0</v>
      </c>
      <c r="O234" s="915">
        <v>31.999999999999996</v>
      </c>
      <c r="P234" s="915">
        <v>0</v>
      </c>
      <c r="Q234" s="790">
        <v>26</v>
      </c>
      <c r="R234" s="547">
        <v>1.9417475728155331E-2</v>
      </c>
      <c r="S234" s="921">
        <v>26</v>
      </c>
      <c r="T234" s="547">
        <v>1.9417475728155331E-2</v>
      </c>
      <c r="U234" s="797">
        <v>0</v>
      </c>
      <c r="V234" s="547" t="s">
        <v>31</v>
      </c>
      <c r="W234" s="921">
        <v>6</v>
      </c>
      <c r="X234" s="547">
        <v>2.0134228187919465E-2</v>
      </c>
      <c r="Y234" s="797">
        <v>6</v>
      </c>
      <c r="Z234" s="547">
        <v>2.0134228187919465E-2</v>
      </c>
      <c r="AA234" s="797">
        <v>0</v>
      </c>
      <c r="AB234" s="548" t="s">
        <v>31</v>
      </c>
      <c r="AC234" s="806">
        <v>0</v>
      </c>
      <c r="AD234" s="549" t="s">
        <v>31</v>
      </c>
      <c r="AE234" s="310"/>
      <c r="AF234" s="310"/>
      <c r="AG234" s="310"/>
      <c r="AH234" s="310"/>
      <c r="AI234" s="310"/>
      <c r="AJ234" s="310"/>
      <c r="AK234" s="310"/>
      <c r="AL234" s="310"/>
      <c r="AM234" s="310"/>
      <c r="AN234" s="310"/>
      <c r="AO234" s="310"/>
      <c r="AP234" s="310"/>
      <c r="AQ234" s="310"/>
      <c r="AR234" s="310"/>
      <c r="AS234" s="310"/>
      <c r="AT234" s="310"/>
      <c r="AU234" s="310"/>
      <c r="AV234" s="310"/>
      <c r="AW234" s="310"/>
      <c r="AX234" s="310"/>
      <c r="AY234" s="310"/>
      <c r="AZ234" s="310"/>
      <c r="BA234" s="310"/>
      <c r="BB234" s="310"/>
      <c r="BC234" s="310"/>
      <c r="BD234" s="310"/>
      <c r="BE234" s="310"/>
    </row>
    <row r="235" spans="1:57">
      <c r="A235" s="16" t="s">
        <v>253</v>
      </c>
      <c r="B235" s="257">
        <v>5314</v>
      </c>
      <c r="C235" s="258" t="s">
        <v>351</v>
      </c>
      <c r="D235" s="906">
        <v>1844.9999999999993</v>
      </c>
      <c r="E235" s="907">
        <v>1324</v>
      </c>
      <c r="F235" s="734">
        <v>1324</v>
      </c>
      <c r="G235" s="284">
        <v>0</v>
      </c>
      <c r="H235" s="733">
        <v>521.00000000000011</v>
      </c>
      <c r="I235" s="734">
        <v>521.00000000000011</v>
      </c>
      <c r="J235" s="284">
        <v>0</v>
      </c>
      <c r="K235" s="735">
        <v>120</v>
      </c>
      <c r="L235" s="703">
        <v>35.999999999999993</v>
      </c>
      <c r="M235" s="546">
        <v>1.9512195121951223E-2</v>
      </c>
      <c r="N235" s="915">
        <v>0</v>
      </c>
      <c r="O235" s="915">
        <v>35.999999999999993</v>
      </c>
      <c r="P235" s="915">
        <v>0</v>
      </c>
      <c r="Q235" s="790">
        <v>11</v>
      </c>
      <c r="R235" s="547">
        <v>8.3081570996978854E-3</v>
      </c>
      <c r="S235" s="921">
        <v>11</v>
      </c>
      <c r="T235" s="547">
        <v>8.3081570996978854E-3</v>
      </c>
      <c r="U235" s="797">
        <v>0</v>
      </c>
      <c r="V235" s="547" t="s">
        <v>31</v>
      </c>
      <c r="W235" s="921">
        <v>25</v>
      </c>
      <c r="X235" s="547">
        <v>4.7984644913627632E-2</v>
      </c>
      <c r="Y235" s="797">
        <v>25</v>
      </c>
      <c r="Z235" s="547">
        <v>4.7984644913627632E-2</v>
      </c>
      <c r="AA235" s="797">
        <v>0</v>
      </c>
      <c r="AB235" s="548" t="s">
        <v>31</v>
      </c>
      <c r="AC235" s="806">
        <v>0</v>
      </c>
      <c r="AD235" s="549">
        <v>0</v>
      </c>
      <c r="AE235" s="310"/>
      <c r="AF235" s="310"/>
      <c r="AG235" s="310"/>
      <c r="AH235" s="310"/>
      <c r="AI235" s="310"/>
      <c r="AJ235" s="310"/>
      <c r="AK235" s="310"/>
      <c r="AL235" s="310"/>
      <c r="AM235" s="310"/>
      <c r="AN235" s="310"/>
      <c r="AO235" s="310"/>
      <c r="AP235" s="310"/>
      <c r="AQ235" s="310"/>
      <c r="AR235" s="310"/>
      <c r="AS235" s="310"/>
      <c r="AT235" s="310"/>
      <c r="AU235" s="310"/>
      <c r="AV235" s="310"/>
      <c r="AW235" s="310"/>
      <c r="AX235" s="310"/>
      <c r="AY235" s="310"/>
      <c r="AZ235" s="310"/>
      <c r="BA235" s="310"/>
      <c r="BB235" s="310"/>
      <c r="BC235" s="310"/>
      <c r="BD235" s="310"/>
      <c r="BE235" s="310"/>
    </row>
    <row r="236" spans="1:57">
      <c r="A236" s="16" t="s">
        <v>253</v>
      </c>
      <c r="B236" s="257">
        <v>5315</v>
      </c>
      <c r="C236" s="258" t="s">
        <v>352</v>
      </c>
      <c r="D236" s="906">
        <v>1308.9999999999998</v>
      </c>
      <c r="E236" s="907">
        <v>855.00000000000023</v>
      </c>
      <c r="F236" s="734">
        <v>835.00000000000011</v>
      </c>
      <c r="G236" s="284">
        <v>20</v>
      </c>
      <c r="H236" s="733">
        <v>454.00000000000011</v>
      </c>
      <c r="I236" s="734">
        <v>454.00000000000011</v>
      </c>
      <c r="J236" s="284">
        <v>0</v>
      </c>
      <c r="K236" s="735">
        <v>189.00000000000003</v>
      </c>
      <c r="L236" s="703">
        <v>20.000000000000004</v>
      </c>
      <c r="M236" s="546">
        <v>1.5278838808250579E-2</v>
      </c>
      <c r="N236" s="915">
        <v>0</v>
      </c>
      <c r="O236" s="915">
        <v>20.000000000000004</v>
      </c>
      <c r="P236" s="915">
        <v>0</v>
      </c>
      <c r="Q236" s="790">
        <v>11</v>
      </c>
      <c r="R236" s="547">
        <v>1.2865497076023389E-2</v>
      </c>
      <c r="S236" s="921">
        <v>9</v>
      </c>
      <c r="T236" s="547">
        <v>1.0778443113772454E-2</v>
      </c>
      <c r="U236" s="797">
        <v>2</v>
      </c>
      <c r="V236" s="547">
        <v>0.1</v>
      </c>
      <c r="W236" s="921">
        <v>9</v>
      </c>
      <c r="X236" s="547">
        <v>1.9823788546255501E-2</v>
      </c>
      <c r="Y236" s="797">
        <v>9</v>
      </c>
      <c r="Z236" s="547">
        <v>1.9823788546255501E-2</v>
      </c>
      <c r="AA236" s="797">
        <v>0</v>
      </c>
      <c r="AB236" s="548" t="s">
        <v>31</v>
      </c>
      <c r="AC236" s="806">
        <v>1</v>
      </c>
      <c r="AD236" s="549">
        <v>5.2910052910052898E-3</v>
      </c>
      <c r="AE236" s="310"/>
      <c r="AF236" s="310"/>
      <c r="AG236" s="310"/>
      <c r="AH236" s="310"/>
      <c r="AI236" s="310"/>
      <c r="AJ236" s="310"/>
      <c r="AK236" s="310"/>
      <c r="AL236" s="310"/>
      <c r="AM236" s="310"/>
      <c r="AN236" s="310"/>
      <c r="AO236" s="310"/>
      <c r="AP236" s="310"/>
      <c r="AQ236" s="310"/>
      <c r="AR236" s="310"/>
      <c r="AS236" s="310"/>
      <c r="AT236" s="310"/>
      <c r="AU236" s="310"/>
      <c r="AV236" s="310"/>
      <c r="AW236" s="310"/>
      <c r="AX236" s="310"/>
      <c r="AY236" s="310"/>
      <c r="AZ236" s="310"/>
      <c r="BA236" s="310"/>
      <c r="BB236" s="310"/>
      <c r="BC236" s="310"/>
      <c r="BD236" s="310"/>
      <c r="BE236" s="310"/>
    </row>
    <row r="237" spans="1:57">
      <c r="A237" s="16" t="s">
        <v>253</v>
      </c>
      <c r="B237" s="257">
        <v>6101</v>
      </c>
      <c r="C237" s="258" t="s">
        <v>353</v>
      </c>
      <c r="D237" s="906">
        <v>687.00000000000023</v>
      </c>
      <c r="E237" s="907">
        <v>494.00000000000006</v>
      </c>
      <c r="F237" s="734">
        <v>494.00000000000006</v>
      </c>
      <c r="G237" s="284">
        <v>0</v>
      </c>
      <c r="H237" s="733">
        <v>192.99999999999997</v>
      </c>
      <c r="I237" s="734">
        <v>192.99999999999997</v>
      </c>
      <c r="J237" s="284">
        <v>0</v>
      </c>
      <c r="K237" s="735">
        <v>0</v>
      </c>
      <c r="L237" s="703">
        <v>9</v>
      </c>
      <c r="M237" s="546">
        <v>1.3100436681222703E-2</v>
      </c>
      <c r="N237" s="915">
        <v>0</v>
      </c>
      <c r="O237" s="915">
        <v>9</v>
      </c>
      <c r="P237" s="915">
        <v>0</v>
      </c>
      <c r="Q237" s="790">
        <v>3</v>
      </c>
      <c r="R237" s="547">
        <v>6.0728744939271247E-3</v>
      </c>
      <c r="S237" s="921">
        <v>3</v>
      </c>
      <c r="T237" s="547">
        <v>6.0728744939271247E-3</v>
      </c>
      <c r="U237" s="797">
        <v>0</v>
      </c>
      <c r="V237" s="547" t="s">
        <v>31</v>
      </c>
      <c r="W237" s="921">
        <v>6</v>
      </c>
      <c r="X237" s="547">
        <v>3.1088082901554407E-2</v>
      </c>
      <c r="Y237" s="797">
        <v>6</v>
      </c>
      <c r="Z237" s="547">
        <v>3.1088082901554407E-2</v>
      </c>
      <c r="AA237" s="797">
        <v>0</v>
      </c>
      <c r="AB237" s="548" t="s">
        <v>31</v>
      </c>
      <c r="AC237" s="806">
        <v>0</v>
      </c>
      <c r="AD237" s="549" t="s">
        <v>31</v>
      </c>
      <c r="AE237" s="310"/>
      <c r="AF237" s="310"/>
      <c r="AG237" s="310"/>
      <c r="AH237" s="310"/>
      <c r="AI237" s="310"/>
      <c r="AJ237" s="310"/>
      <c r="AK237" s="310"/>
      <c r="AL237" s="310"/>
      <c r="AM237" s="310"/>
      <c r="AN237" s="310"/>
      <c r="AO237" s="310"/>
      <c r="AP237" s="310"/>
      <c r="AQ237" s="310"/>
      <c r="AR237" s="310"/>
      <c r="AS237" s="310"/>
      <c r="AT237" s="310"/>
      <c r="AU237" s="310"/>
      <c r="AV237" s="310"/>
      <c r="AW237" s="310"/>
      <c r="AX237" s="310"/>
      <c r="AY237" s="310"/>
      <c r="AZ237" s="310"/>
      <c r="BA237" s="310"/>
      <c r="BB237" s="310"/>
      <c r="BC237" s="310"/>
      <c r="BD237" s="310"/>
      <c r="BE237" s="310"/>
    </row>
    <row r="238" spans="1:57">
      <c r="A238" s="16" t="s">
        <v>253</v>
      </c>
      <c r="B238" s="257">
        <v>6102</v>
      </c>
      <c r="C238" s="258" t="s">
        <v>200</v>
      </c>
      <c r="D238" s="906">
        <v>1795.0000000000005</v>
      </c>
      <c r="E238" s="907">
        <v>1489</v>
      </c>
      <c r="F238" s="734">
        <v>1489</v>
      </c>
      <c r="G238" s="284">
        <v>0</v>
      </c>
      <c r="H238" s="733">
        <v>306</v>
      </c>
      <c r="I238" s="734">
        <v>306</v>
      </c>
      <c r="J238" s="284">
        <v>0</v>
      </c>
      <c r="K238" s="735">
        <v>0</v>
      </c>
      <c r="L238" s="703">
        <v>20.000000000000004</v>
      </c>
      <c r="M238" s="546">
        <v>1.1142061281337046E-2</v>
      </c>
      <c r="N238" s="915">
        <v>0</v>
      </c>
      <c r="O238" s="915">
        <v>20.000000000000004</v>
      </c>
      <c r="P238" s="915">
        <v>0</v>
      </c>
      <c r="Q238" s="790">
        <v>9.0000000000000018</v>
      </c>
      <c r="R238" s="547">
        <v>6.0443250503693768E-3</v>
      </c>
      <c r="S238" s="921">
        <v>9.0000000000000018</v>
      </c>
      <c r="T238" s="547">
        <v>6.0443250503693768E-3</v>
      </c>
      <c r="U238" s="797">
        <v>0</v>
      </c>
      <c r="V238" s="547" t="s">
        <v>31</v>
      </c>
      <c r="W238" s="921">
        <v>11</v>
      </c>
      <c r="X238" s="547">
        <v>3.5947712418300651E-2</v>
      </c>
      <c r="Y238" s="797">
        <v>11</v>
      </c>
      <c r="Z238" s="547">
        <v>3.5947712418300651E-2</v>
      </c>
      <c r="AA238" s="797">
        <v>0</v>
      </c>
      <c r="AB238" s="548" t="s">
        <v>31</v>
      </c>
      <c r="AC238" s="806">
        <v>0</v>
      </c>
      <c r="AD238" s="549" t="s">
        <v>31</v>
      </c>
      <c r="AE238" s="310"/>
      <c r="AF238" s="310"/>
      <c r="AG238" s="310"/>
      <c r="AH238" s="310"/>
      <c r="AI238" s="310"/>
      <c r="AJ238" s="310"/>
      <c r="AK238" s="310"/>
      <c r="AL238" s="310"/>
      <c r="AM238" s="310"/>
      <c r="AN238" s="310"/>
      <c r="AO238" s="310"/>
      <c r="AP238" s="310"/>
      <c r="AQ238" s="310"/>
      <c r="AR238" s="310"/>
      <c r="AS238" s="310"/>
      <c r="AT238" s="310"/>
      <c r="AU238" s="310"/>
      <c r="AV238" s="310"/>
      <c r="AW238" s="310"/>
      <c r="AX238" s="310"/>
      <c r="AY238" s="310"/>
      <c r="AZ238" s="310"/>
      <c r="BA238" s="310"/>
      <c r="BB238" s="310"/>
      <c r="BC238" s="310"/>
      <c r="BD238" s="310"/>
      <c r="BE238" s="310"/>
    </row>
    <row r="239" spans="1:57">
      <c r="A239" s="16" t="s">
        <v>253</v>
      </c>
      <c r="B239" s="257">
        <v>6103</v>
      </c>
      <c r="C239" s="258" t="s">
        <v>354</v>
      </c>
      <c r="D239" s="906">
        <v>1371.9999999999995</v>
      </c>
      <c r="E239" s="907">
        <v>984.99999999999966</v>
      </c>
      <c r="F239" s="734">
        <v>812.00000000000023</v>
      </c>
      <c r="G239" s="284">
        <v>173</v>
      </c>
      <c r="H239" s="733">
        <v>387</v>
      </c>
      <c r="I239" s="734">
        <v>387</v>
      </c>
      <c r="J239" s="284">
        <v>0</v>
      </c>
      <c r="K239" s="735">
        <v>428.00000000000017</v>
      </c>
      <c r="L239" s="703">
        <v>9</v>
      </c>
      <c r="M239" s="546">
        <v>6.5597667638483985E-3</v>
      </c>
      <c r="N239" s="915">
        <v>0</v>
      </c>
      <c r="O239" s="915">
        <v>9</v>
      </c>
      <c r="P239" s="915">
        <v>0</v>
      </c>
      <c r="Q239" s="790">
        <v>2</v>
      </c>
      <c r="R239" s="547">
        <v>2.0304568527918787E-3</v>
      </c>
      <c r="S239" s="921">
        <v>2</v>
      </c>
      <c r="T239" s="547">
        <v>2.4630541871921174E-3</v>
      </c>
      <c r="U239" s="797">
        <v>0</v>
      </c>
      <c r="V239" s="547">
        <v>0</v>
      </c>
      <c r="W239" s="921">
        <v>7</v>
      </c>
      <c r="X239" s="547">
        <v>1.8087855297157621E-2</v>
      </c>
      <c r="Y239" s="797">
        <v>7</v>
      </c>
      <c r="Z239" s="547">
        <v>1.8087855297157621E-2</v>
      </c>
      <c r="AA239" s="797">
        <v>0</v>
      </c>
      <c r="AB239" s="548" t="s">
        <v>31</v>
      </c>
      <c r="AC239" s="806">
        <v>0</v>
      </c>
      <c r="AD239" s="549">
        <v>0</v>
      </c>
      <c r="AE239" s="310"/>
      <c r="AF239" s="310"/>
      <c r="AG239" s="310"/>
      <c r="AH239" s="310"/>
      <c r="AI239" s="310"/>
      <c r="AJ239" s="310"/>
      <c r="AK239" s="310"/>
      <c r="AL239" s="310"/>
      <c r="AM239" s="310"/>
      <c r="AN239" s="310"/>
      <c r="AO239" s="310"/>
      <c r="AP239" s="310"/>
      <c r="AQ239" s="310"/>
      <c r="AR239" s="310"/>
      <c r="AS239" s="310"/>
      <c r="AT239" s="310"/>
      <c r="AU239" s="310"/>
      <c r="AV239" s="310"/>
      <c r="AW239" s="310"/>
      <c r="AX239" s="310"/>
      <c r="AY239" s="310"/>
      <c r="AZ239" s="310"/>
      <c r="BA239" s="310"/>
      <c r="BB239" s="310"/>
      <c r="BC239" s="310"/>
      <c r="BD239" s="310"/>
      <c r="BE239" s="310"/>
    </row>
    <row r="240" spans="1:57">
      <c r="A240" s="16" t="s">
        <v>253</v>
      </c>
      <c r="B240" s="257">
        <v>6104</v>
      </c>
      <c r="C240" s="258" t="s">
        <v>355</v>
      </c>
      <c r="D240" s="906">
        <v>735.99999999999955</v>
      </c>
      <c r="E240" s="907">
        <v>592.99999999999989</v>
      </c>
      <c r="F240" s="734">
        <v>592.99999999999989</v>
      </c>
      <c r="G240" s="284">
        <v>0</v>
      </c>
      <c r="H240" s="733">
        <v>143</v>
      </c>
      <c r="I240" s="734">
        <v>143</v>
      </c>
      <c r="J240" s="284">
        <v>0</v>
      </c>
      <c r="K240" s="735">
        <v>0</v>
      </c>
      <c r="L240" s="703">
        <v>3</v>
      </c>
      <c r="M240" s="546">
        <v>4.0760869565217416E-3</v>
      </c>
      <c r="N240" s="915">
        <v>0</v>
      </c>
      <c r="O240" s="915">
        <v>3</v>
      </c>
      <c r="P240" s="915">
        <v>0</v>
      </c>
      <c r="Q240" s="790">
        <v>3</v>
      </c>
      <c r="R240" s="547">
        <v>5.0590219224283311E-3</v>
      </c>
      <c r="S240" s="921">
        <v>3</v>
      </c>
      <c r="T240" s="547">
        <v>5.0590219224283311E-3</v>
      </c>
      <c r="U240" s="797">
        <v>0</v>
      </c>
      <c r="V240" s="547" t="s">
        <v>31</v>
      </c>
      <c r="W240" s="921">
        <v>0</v>
      </c>
      <c r="X240" s="547">
        <v>0</v>
      </c>
      <c r="Y240" s="797">
        <v>0</v>
      </c>
      <c r="Z240" s="547">
        <v>0</v>
      </c>
      <c r="AA240" s="797">
        <v>0</v>
      </c>
      <c r="AB240" s="548" t="s">
        <v>31</v>
      </c>
      <c r="AC240" s="806">
        <v>0</v>
      </c>
      <c r="AD240" s="549" t="s">
        <v>31</v>
      </c>
      <c r="AE240" s="310"/>
      <c r="AF240" s="310"/>
      <c r="AG240" s="310"/>
      <c r="AH240" s="310"/>
      <c r="AI240" s="310"/>
      <c r="AJ240" s="310"/>
      <c r="AK240" s="310"/>
      <c r="AL240" s="310"/>
      <c r="AM240" s="310"/>
      <c r="AN240" s="310"/>
      <c r="AO240" s="310"/>
      <c r="AP240" s="310"/>
      <c r="AQ240" s="310"/>
      <c r="AR240" s="310"/>
      <c r="AS240" s="310"/>
      <c r="AT240" s="310"/>
      <c r="AU240" s="310"/>
      <c r="AV240" s="310"/>
      <c r="AW240" s="310"/>
      <c r="AX240" s="310"/>
      <c r="AY240" s="310"/>
      <c r="AZ240" s="310"/>
      <c r="BA240" s="310"/>
      <c r="BB240" s="310"/>
      <c r="BC240" s="310"/>
      <c r="BD240" s="310"/>
      <c r="BE240" s="310"/>
    </row>
    <row r="241" spans="1:57">
      <c r="A241" s="16" t="s">
        <v>253</v>
      </c>
      <c r="B241" s="257">
        <v>6105</v>
      </c>
      <c r="C241" s="258" t="s">
        <v>202</v>
      </c>
      <c r="D241" s="906">
        <v>6400.0000000000018</v>
      </c>
      <c r="E241" s="907">
        <v>4999.9999999999964</v>
      </c>
      <c r="F241" s="734">
        <v>4829.9999999999982</v>
      </c>
      <c r="G241" s="284">
        <v>169.99999999999997</v>
      </c>
      <c r="H241" s="733">
        <v>1399.9999999999995</v>
      </c>
      <c r="I241" s="734">
        <v>1379.0000000000007</v>
      </c>
      <c r="J241" s="284">
        <v>21</v>
      </c>
      <c r="K241" s="735">
        <v>1851.9999999999984</v>
      </c>
      <c r="L241" s="703">
        <v>118.00000000000001</v>
      </c>
      <c r="M241" s="546">
        <v>1.8437499999999996E-2</v>
      </c>
      <c r="N241" s="915">
        <v>0</v>
      </c>
      <c r="O241" s="915">
        <v>118.00000000000001</v>
      </c>
      <c r="P241" s="915">
        <v>0</v>
      </c>
      <c r="Q241" s="790">
        <v>43.000000000000007</v>
      </c>
      <c r="R241" s="547">
        <v>8.6000000000000069E-3</v>
      </c>
      <c r="S241" s="921">
        <v>43.000000000000007</v>
      </c>
      <c r="T241" s="547">
        <v>8.9026915113871678E-3</v>
      </c>
      <c r="U241" s="797">
        <v>0</v>
      </c>
      <c r="V241" s="547">
        <v>0</v>
      </c>
      <c r="W241" s="921">
        <v>75.000000000000014</v>
      </c>
      <c r="X241" s="547">
        <v>5.3571428571428596E-2</v>
      </c>
      <c r="Y241" s="797">
        <v>75.000000000000014</v>
      </c>
      <c r="Z241" s="547">
        <v>5.438723712835386E-2</v>
      </c>
      <c r="AA241" s="797">
        <v>0</v>
      </c>
      <c r="AB241" s="548">
        <v>0</v>
      </c>
      <c r="AC241" s="806">
        <v>8</v>
      </c>
      <c r="AD241" s="549">
        <v>4.3196544276457921E-3</v>
      </c>
      <c r="AE241" s="310"/>
      <c r="AF241" s="310"/>
      <c r="AG241" s="310"/>
      <c r="AH241" s="310"/>
      <c r="AI241" s="310"/>
      <c r="AJ241" s="310"/>
      <c r="AK241" s="310"/>
      <c r="AL241" s="310"/>
      <c r="AM241" s="310"/>
      <c r="AN241" s="310"/>
      <c r="AO241" s="310"/>
      <c r="AP241" s="310"/>
      <c r="AQ241" s="310"/>
      <c r="AR241" s="310"/>
      <c r="AS241" s="310"/>
      <c r="AT241" s="310"/>
      <c r="AU241" s="310"/>
      <c r="AV241" s="310"/>
      <c r="AW241" s="310"/>
      <c r="AX241" s="310"/>
      <c r="AY241" s="310"/>
      <c r="AZ241" s="310"/>
      <c r="BA241" s="310"/>
      <c r="BB241" s="310"/>
      <c r="BC241" s="310"/>
      <c r="BD241" s="310"/>
      <c r="BE241" s="310"/>
    </row>
    <row r="242" spans="1:57">
      <c r="A242" s="16" t="s">
        <v>253</v>
      </c>
      <c r="B242" s="257">
        <v>6106</v>
      </c>
      <c r="C242" s="258" t="s">
        <v>356</v>
      </c>
      <c r="D242" s="906">
        <v>781.00000000000011</v>
      </c>
      <c r="E242" s="907">
        <v>487.00000000000006</v>
      </c>
      <c r="F242" s="734">
        <v>487.00000000000006</v>
      </c>
      <c r="G242" s="284">
        <v>0</v>
      </c>
      <c r="H242" s="733">
        <v>294.00000000000006</v>
      </c>
      <c r="I242" s="734">
        <v>294.00000000000006</v>
      </c>
      <c r="J242" s="284">
        <v>0</v>
      </c>
      <c r="K242" s="735">
        <v>0</v>
      </c>
      <c r="L242" s="703">
        <v>13.999999999999996</v>
      </c>
      <c r="M242" s="546">
        <v>1.7925736235595385E-2</v>
      </c>
      <c r="N242" s="915">
        <v>0</v>
      </c>
      <c r="O242" s="915">
        <v>13.999999999999996</v>
      </c>
      <c r="P242" s="915">
        <v>0</v>
      </c>
      <c r="Q242" s="790">
        <v>6.9999999999999991</v>
      </c>
      <c r="R242" s="547">
        <v>1.4373716632443528E-2</v>
      </c>
      <c r="S242" s="921">
        <v>6.9999999999999991</v>
      </c>
      <c r="T242" s="547">
        <v>1.4373716632443528E-2</v>
      </c>
      <c r="U242" s="797">
        <v>0</v>
      </c>
      <c r="V242" s="547" t="s">
        <v>31</v>
      </c>
      <c r="W242" s="921">
        <v>7</v>
      </c>
      <c r="X242" s="547">
        <v>2.3809523809523805E-2</v>
      </c>
      <c r="Y242" s="797">
        <v>7</v>
      </c>
      <c r="Z242" s="547">
        <v>2.3809523809523805E-2</v>
      </c>
      <c r="AA242" s="797">
        <v>0</v>
      </c>
      <c r="AB242" s="548" t="s">
        <v>31</v>
      </c>
      <c r="AC242" s="806">
        <v>0</v>
      </c>
      <c r="AD242" s="549" t="s">
        <v>31</v>
      </c>
      <c r="AE242" s="310"/>
      <c r="AF242" s="310"/>
      <c r="AG242" s="310"/>
      <c r="AH242" s="310"/>
      <c r="AI242" s="310"/>
      <c r="AJ242" s="310"/>
      <c r="AK242" s="310"/>
      <c r="AL242" s="310"/>
      <c r="AM242" s="310"/>
      <c r="AN242" s="310"/>
      <c r="AO242" s="310"/>
      <c r="AP242" s="310"/>
      <c r="AQ242" s="310"/>
      <c r="AR242" s="310"/>
      <c r="AS242" s="310"/>
      <c r="AT242" s="310"/>
      <c r="AU242" s="310"/>
      <c r="AV242" s="310"/>
      <c r="AW242" s="310"/>
      <c r="AX242" s="310"/>
      <c r="AY242" s="310"/>
      <c r="AZ242" s="310"/>
      <c r="BA242" s="310"/>
      <c r="BB242" s="310"/>
      <c r="BC242" s="310"/>
      <c r="BD242" s="310"/>
      <c r="BE242" s="310"/>
    </row>
    <row r="243" spans="1:57">
      <c r="A243" s="16" t="s">
        <v>253</v>
      </c>
      <c r="B243" s="257">
        <v>6108</v>
      </c>
      <c r="C243" s="258" t="s">
        <v>358</v>
      </c>
      <c r="D243" s="906">
        <v>962.99999999999966</v>
      </c>
      <c r="E243" s="907">
        <v>698.99999999999989</v>
      </c>
      <c r="F243" s="734">
        <v>639.99999999999989</v>
      </c>
      <c r="G243" s="284">
        <v>59</v>
      </c>
      <c r="H243" s="733">
        <v>264.00000000000006</v>
      </c>
      <c r="I243" s="734">
        <v>264.00000000000006</v>
      </c>
      <c r="J243" s="284">
        <v>0</v>
      </c>
      <c r="K243" s="735">
        <v>0</v>
      </c>
      <c r="L243" s="703">
        <v>6</v>
      </c>
      <c r="M243" s="546">
        <v>6.2305295950155788E-3</v>
      </c>
      <c r="N243" s="915">
        <v>0</v>
      </c>
      <c r="O243" s="915">
        <v>6</v>
      </c>
      <c r="P243" s="915">
        <v>0</v>
      </c>
      <c r="Q243" s="790">
        <v>2</v>
      </c>
      <c r="R243" s="547">
        <v>2.8612303290414883E-3</v>
      </c>
      <c r="S243" s="921">
        <v>2</v>
      </c>
      <c r="T243" s="547">
        <v>3.1250000000000006E-3</v>
      </c>
      <c r="U243" s="797">
        <v>0</v>
      </c>
      <c r="V243" s="547">
        <v>0</v>
      </c>
      <c r="W243" s="921">
        <v>4</v>
      </c>
      <c r="X243" s="547">
        <v>1.5151515151515148E-2</v>
      </c>
      <c r="Y243" s="797">
        <v>4</v>
      </c>
      <c r="Z243" s="547">
        <v>1.5151515151515148E-2</v>
      </c>
      <c r="AA243" s="797">
        <v>0</v>
      </c>
      <c r="AB243" s="548" t="s">
        <v>31</v>
      </c>
      <c r="AC243" s="806">
        <v>0</v>
      </c>
      <c r="AD243" s="549" t="s">
        <v>31</v>
      </c>
      <c r="AE243" s="310"/>
      <c r="AF243" s="310"/>
      <c r="AG243" s="310"/>
      <c r="AH243" s="310"/>
      <c r="AI243" s="310"/>
      <c r="AJ243" s="310"/>
      <c r="AK243" s="310"/>
      <c r="AL243" s="310"/>
      <c r="AM243" s="310"/>
      <c r="AN243" s="310"/>
      <c r="AO243" s="310"/>
      <c r="AP243" s="310"/>
      <c r="AQ243" s="310"/>
      <c r="AR243" s="310"/>
      <c r="AS243" s="310"/>
      <c r="AT243" s="310"/>
      <c r="AU243" s="310"/>
      <c r="AV243" s="310"/>
      <c r="AW243" s="310"/>
      <c r="AX243" s="310"/>
      <c r="AY243" s="310"/>
      <c r="AZ243" s="310"/>
      <c r="BA243" s="310"/>
      <c r="BB243" s="310"/>
      <c r="BC243" s="310"/>
      <c r="BD243" s="310"/>
      <c r="BE243" s="310"/>
    </row>
    <row r="244" spans="1:57">
      <c r="A244" s="16" t="s">
        <v>253</v>
      </c>
      <c r="B244" s="257">
        <v>6109</v>
      </c>
      <c r="C244" s="258" t="s">
        <v>359</v>
      </c>
      <c r="D244" s="906">
        <v>808</v>
      </c>
      <c r="E244" s="907">
        <v>808</v>
      </c>
      <c r="F244" s="734">
        <v>145</v>
      </c>
      <c r="G244" s="284">
        <v>662.99999999999977</v>
      </c>
      <c r="H244" s="733">
        <v>0</v>
      </c>
      <c r="I244" s="734">
        <v>0</v>
      </c>
      <c r="J244" s="284">
        <v>0</v>
      </c>
      <c r="K244" s="735">
        <v>662.99999999999977</v>
      </c>
      <c r="L244" s="703">
        <v>0</v>
      </c>
      <c r="M244" s="546">
        <v>0</v>
      </c>
      <c r="N244" s="915">
        <v>0</v>
      </c>
      <c r="O244" s="915">
        <v>0</v>
      </c>
      <c r="P244" s="915">
        <v>0</v>
      </c>
      <c r="Q244" s="790">
        <v>0</v>
      </c>
      <c r="R244" s="547">
        <v>0</v>
      </c>
      <c r="S244" s="921">
        <v>0</v>
      </c>
      <c r="T244" s="547">
        <v>0</v>
      </c>
      <c r="U244" s="797">
        <v>0</v>
      </c>
      <c r="V244" s="547">
        <v>0</v>
      </c>
      <c r="W244" s="921">
        <v>0</v>
      </c>
      <c r="X244" s="547" t="s">
        <v>31</v>
      </c>
      <c r="Y244" s="797">
        <v>0</v>
      </c>
      <c r="Z244" s="547" t="s">
        <v>31</v>
      </c>
      <c r="AA244" s="797">
        <v>0</v>
      </c>
      <c r="AB244" s="548" t="s">
        <v>31</v>
      </c>
      <c r="AC244" s="806">
        <v>0</v>
      </c>
      <c r="AD244" s="549">
        <v>0</v>
      </c>
      <c r="AE244" s="310"/>
      <c r="AF244" s="310"/>
      <c r="AG244" s="310"/>
      <c r="AH244" s="310"/>
      <c r="AI244" s="310"/>
      <c r="AJ244" s="310"/>
      <c r="AK244" s="310"/>
      <c r="AL244" s="310"/>
      <c r="AM244" s="310"/>
      <c r="AN244" s="310"/>
      <c r="AO244" s="310"/>
      <c r="AP244" s="310"/>
      <c r="AQ244" s="310"/>
      <c r="AR244" s="310"/>
      <c r="AS244" s="310"/>
      <c r="AT244" s="310"/>
      <c r="AU244" s="310"/>
      <c r="AV244" s="310"/>
      <c r="AW244" s="310"/>
      <c r="AX244" s="310"/>
      <c r="AY244" s="310"/>
      <c r="AZ244" s="310"/>
      <c r="BA244" s="310"/>
      <c r="BB244" s="310"/>
      <c r="BC244" s="310"/>
      <c r="BD244" s="310"/>
      <c r="BE244" s="310"/>
    </row>
    <row r="245" spans="1:57">
      <c r="A245" s="16" t="s">
        <v>253</v>
      </c>
      <c r="B245" s="257">
        <v>6110</v>
      </c>
      <c r="C245" s="258" t="s">
        <v>204</v>
      </c>
      <c r="D245" s="906">
        <v>1760.0000000000016</v>
      </c>
      <c r="E245" s="907">
        <v>1236</v>
      </c>
      <c r="F245" s="734">
        <v>1236</v>
      </c>
      <c r="G245" s="284">
        <v>0</v>
      </c>
      <c r="H245" s="733">
        <v>524.00000000000011</v>
      </c>
      <c r="I245" s="734">
        <v>496.99999999999994</v>
      </c>
      <c r="J245" s="284">
        <v>27</v>
      </c>
      <c r="K245" s="735">
        <v>247.00000000000003</v>
      </c>
      <c r="L245" s="703">
        <v>47.000000000000021</v>
      </c>
      <c r="M245" s="546">
        <v>2.6704545454545443E-2</v>
      </c>
      <c r="N245" s="915">
        <v>0</v>
      </c>
      <c r="O245" s="915">
        <v>47.000000000000021</v>
      </c>
      <c r="P245" s="915">
        <v>0</v>
      </c>
      <c r="Q245" s="790">
        <v>22.000000000000007</v>
      </c>
      <c r="R245" s="547">
        <v>1.7799352750809069E-2</v>
      </c>
      <c r="S245" s="921">
        <v>22.000000000000007</v>
      </c>
      <c r="T245" s="547">
        <v>1.7799352750809069E-2</v>
      </c>
      <c r="U245" s="797">
        <v>0</v>
      </c>
      <c r="V245" s="547" t="s">
        <v>31</v>
      </c>
      <c r="W245" s="921">
        <v>25</v>
      </c>
      <c r="X245" s="547">
        <v>4.7709923664122127E-2</v>
      </c>
      <c r="Y245" s="797">
        <v>25</v>
      </c>
      <c r="Z245" s="547">
        <v>5.030181086519115E-2</v>
      </c>
      <c r="AA245" s="797">
        <v>0</v>
      </c>
      <c r="AB245" s="548">
        <v>0</v>
      </c>
      <c r="AC245" s="806">
        <v>18.000000000000004</v>
      </c>
      <c r="AD245" s="549">
        <v>7.2874493927125514E-2</v>
      </c>
      <c r="AE245" s="310"/>
      <c r="AF245" s="310"/>
      <c r="AG245" s="310"/>
      <c r="AH245" s="310"/>
      <c r="AI245" s="310"/>
      <c r="AJ245" s="310"/>
      <c r="AK245" s="310"/>
      <c r="AL245" s="310"/>
      <c r="AM245" s="310"/>
      <c r="AN245" s="310"/>
      <c r="AO245" s="310"/>
      <c r="AP245" s="310"/>
      <c r="AQ245" s="310"/>
      <c r="AR245" s="310"/>
      <c r="AS245" s="310"/>
      <c r="AT245" s="310"/>
      <c r="AU245" s="310"/>
      <c r="AV245" s="310"/>
      <c r="AW245" s="310"/>
      <c r="AX245" s="310"/>
      <c r="AY245" s="310"/>
      <c r="AZ245" s="310"/>
      <c r="BA245" s="310"/>
      <c r="BB245" s="310"/>
      <c r="BC245" s="310"/>
      <c r="BD245" s="310"/>
      <c r="BE245" s="310"/>
    </row>
    <row r="246" spans="1:57">
      <c r="A246" s="16" t="s">
        <v>253</v>
      </c>
      <c r="B246" s="257">
        <v>6111</v>
      </c>
      <c r="C246" s="258" t="s">
        <v>360</v>
      </c>
      <c r="D246" s="906">
        <v>1092.9999999999995</v>
      </c>
      <c r="E246" s="907">
        <v>903.99999999999977</v>
      </c>
      <c r="F246" s="734">
        <v>850.00000000000023</v>
      </c>
      <c r="G246" s="284">
        <v>54</v>
      </c>
      <c r="H246" s="733">
        <v>189.00000000000003</v>
      </c>
      <c r="I246" s="734">
        <v>189.00000000000003</v>
      </c>
      <c r="J246" s="284">
        <v>0</v>
      </c>
      <c r="K246" s="735">
        <v>0</v>
      </c>
      <c r="L246" s="703">
        <v>16</v>
      </c>
      <c r="M246" s="546">
        <v>1.4638609332113455E-2</v>
      </c>
      <c r="N246" s="915">
        <v>0</v>
      </c>
      <c r="O246" s="915">
        <v>16</v>
      </c>
      <c r="P246" s="915">
        <v>0</v>
      </c>
      <c r="Q246" s="790">
        <v>8</v>
      </c>
      <c r="R246" s="547">
        <v>8.8495575221238954E-3</v>
      </c>
      <c r="S246" s="921">
        <v>8</v>
      </c>
      <c r="T246" s="547">
        <v>9.4117647058823504E-3</v>
      </c>
      <c r="U246" s="797">
        <v>0</v>
      </c>
      <c r="V246" s="547">
        <v>0</v>
      </c>
      <c r="W246" s="921">
        <v>8</v>
      </c>
      <c r="X246" s="547">
        <v>4.2328042328042319E-2</v>
      </c>
      <c r="Y246" s="797">
        <v>8</v>
      </c>
      <c r="Z246" s="547">
        <v>4.2328042328042319E-2</v>
      </c>
      <c r="AA246" s="797">
        <v>0</v>
      </c>
      <c r="AB246" s="548" t="s">
        <v>31</v>
      </c>
      <c r="AC246" s="806">
        <v>0</v>
      </c>
      <c r="AD246" s="549" t="s">
        <v>31</v>
      </c>
      <c r="AE246" s="310"/>
      <c r="AF246" s="310"/>
      <c r="AG246" s="310"/>
      <c r="AH246" s="310"/>
      <c r="AI246" s="310"/>
      <c r="AJ246" s="310"/>
      <c r="AK246" s="310"/>
      <c r="AL246" s="310"/>
      <c r="AM246" s="310"/>
      <c r="AN246" s="310"/>
      <c r="AO246" s="310"/>
      <c r="AP246" s="310"/>
      <c r="AQ246" s="310"/>
      <c r="AR246" s="310"/>
      <c r="AS246" s="310"/>
      <c r="AT246" s="310"/>
      <c r="AU246" s="310"/>
      <c r="AV246" s="310"/>
      <c r="AW246" s="310"/>
      <c r="AX246" s="310"/>
      <c r="AY246" s="310"/>
      <c r="AZ246" s="310"/>
      <c r="BA246" s="310"/>
      <c r="BB246" s="310"/>
      <c r="BC246" s="310"/>
      <c r="BD246" s="310"/>
      <c r="BE246" s="310"/>
    </row>
    <row r="247" spans="1:57">
      <c r="A247" s="16" t="s">
        <v>253</v>
      </c>
      <c r="B247" s="257">
        <v>6112</v>
      </c>
      <c r="C247" s="258" t="s">
        <v>361</v>
      </c>
      <c r="D247" s="906">
        <v>505.00000000000006</v>
      </c>
      <c r="E247" s="907">
        <v>505.00000000000006</v>
      </c>
      <c r="F247" s="734">
        <v>505.00000000000006</v>
      </c>
      <c r="G247" s="284">
        <v>0</v>
      </c>
      <c r="H247" s="733">
        <v>0</v>
      </c>
      <c r="I247" s="734">
        <v>0</v>
      </c>
      <c r="J247" s="284">
        <v>0</v>
      </c>
      <c r="K247" s="735">
        <v>0</v>
      </c>
      <c r="L247" s="703">
        <v>2</v>
      </c>
      <c r="M247" s="546">
        <v>3.9603960396039596E-3</v>
      </c>
      <c r="N247" s="915">
        <v>0</v>
      </c>
      <c r="O247" s="915">
        <v>2</v>
      </c>
      <c r="P247" s="915">
        <v>0</v>
      </c>
      <c r="Q247" s="790">
        <v>2</v>
      </c>
      <c r="R247" s="547">
        <v>3.9603960396039596E-3</v>
      </c>
      <c r="S247" s="921">
        <v>2</v>
      </c>
      <c r="T247" s="547">
        <v>3.9603960396039596E-3</v>
      </c>
      <c r="U247" s="797">
        <v>0</v>
      </c>
      <c r="V247" s="547" t="s">
        <v>31</v>
      </c>
      <c r="W247" s="921">
        <v>0</v>
      </c>
      <c r="X247" s="547" t="s">
        <v>31</v>
      </c>
      <c r="Y247" s="797">
        <v>0</v>
      </c>
      <c r="Z247" s="547" t="s">
        <v>31</v>
      </c>
      <c r="AA247" s="797">
        <v>0</v>
      </c>
      <c r="AB247" s="548" t="s">
        <v>31</v>
      </c>
      <c r="AC247" s="806">
        <v>0</v>
      </c>
      <c r="AD247" s="549" t="s">
        <v>31</v>
      </c>
      <c r="AE247" s="310"/>
      <c r="AF247" s="310"/>
      <c r="AG247" s="310"/>
      <c r="AH247" s="310"/>
      <c r="AI247" s="310"/>
      <c r="AJ247" s="310"/>
      <c r="AK247" s="310"/>
      <c r="AL247" s="310"/>
      <c r="AM247" s="310"/>
      <c r="AN247" s="310"/>
      <c r="AO247" s="310"/>
      <c r="AP247" s="310"/>
      <c r="AQ247" s="310"/>
      <c r="AR247" s="310"/>
      <c r="AS247" s="310"/>
      <c r="AT247" s="310"/>
      <c r="AU247" s="310"/>
      <c r="AV247" s="310"/>
      <c r="AW247" s="310"/>
      <c r="AX247" s="310"/>
      <c r="AY247" s="310"/>
      <c r="AZ247" s="310"/>
      <c r="BA247" s="310"/>
      <c r="BB247" s="310"/>
      <c r="BC247" s="310"/>
      <c r="BD247" s="310"/>
      <c r="BE247" s="310"/>
    </row>
    <row r="248" spans="1:57">
      <c r="A248" s="16" t="s">
        <v>253</v>
      </c>
      <c r="B248" s="257">
        <v>6113</v>
      </c>
      <c r="C248" s="258" t="s">
        <v>206</v>
      </c>
      <c r="D248" s="906">
        <v>4758.9999999999991</v>
      </c>
      <c r="E248" s="907">
        <v>3785.0000000000045</v>
      </c>
      <c r="F248" s="734">
        <v>3549.9999999999995</v>
      </c>
      <c r="G248" s="284">
        <v>235</v>
      </c>
      <c r="H248" s="733">
        <v>974.00000000000023</v>
      </c>
      <c r="I248" s="734">
        <v>949</v>
      </c>
      <c r="J248" s="284">
        <v>25</v>
      </c>
      <c r="K248" s="735">
        <v>874.99999999999989</v>
      </c>
      <c r="L248" s="703">
        <v>34</v>
      </c>
      <c r="M248" s="546">
        <v>7.1443580584156351E-3</v>
      </c>
      <c r="N248" s="915">
        <v>0</v>
      </c>
      <c r="O248" s="915">
        <v>34</v>
      </c>
      <c r="P248" s="915">
        <v>0</v>
      </c>
      <c r="Q248" s="790">
        <v>16</v>
      </c>
      <c r="R248" s="547">
        <v>4.2272126816380396E-3</v>
      </c>
      <c r="S248" s="921">
        <v>15</v>
      </c>
      <c r="T248" s="547">
        <v>4.2253521126760568E-3</v>
      </c>
      <c r="U248" s="797">
        <v>1</v>
      </c>
      <c r="V248" s="547">
        <v>4.2553191489361703E-3</v>
      </c>
      <c r="W248" s="921">
        <v>18</v>
      </c>
      <c r="X248" s="547">
        <v>1.848049281314168E-2</v>
      </c>
      <c r="Y248" s="797">
        <v>18</v>
      </c>
      <c r="Z248" s="547">
        <v>1.8967334035827187E-2</v>
      </c>
      <c r="AA248" s="797">
        <v>0</v>
      </c>
      <c r="AB248" s="548">
        <v>0</v>
      </c>
      <c r="AC248" s="806">
        <v>4</v>
      </c>
      <c r="AD248" s="549">
        <v>4.5714285714285718E-3</v>
      </c>
      <c r="AE248" s="310"/>
      <c r="AF248" s="310"/>
      <c r="AG248" s="310"/>
      <c r="AH248" s="310"/>
      <c r="AI248" s="310"/>
      <c r="AJ248" s="310"/>
      <c r="AK248" s="310"/>
      <c r="AL248" s="310"/>
      <c r="AM248" s="310"/>
      <c r="AN248" s="310"/>
      <c r="AO248" s="310"/>
      <c r="AP248" s="310"/>
      <c r="AQ248" s="310"/>
      <c r="AR248" s="310"/>
      <c r="AS248" s="310"/>
      <c r="AT248" s="310"/>
      <c r="AU248" s="310"/>
      <c r="AV248" s="310"/>
      <c r="AW248" s="310"/>
      <c r="AX248" s="310"/>
      <c r="AY248" s="310"/>
      <c r="AZ248" s="310"/>
      <c r="BA248" s="310"/>
      <c r="BB248" s="310"/>
      <c r="BC248" s="310"/>
      <c r="BD248" s="310"/>
      <c r="BE248" s="310"/>
    </row>
    <row r="249" spans="1:57">
      <c r="A249" s="16" t="s">
        <v>253</v>
      </c>
      <c r="B249" s="257">
        <v>6114</v>
      </c>
      <c r="C249" s="258" t="s">
        <v>362</v>
      </c>
      <c r="D249" s="906">
        <v>987.00000000000023</v>
      </c>
      <c r="E249" s="907">
        <v>615</v>
      </c>
      <c r="F249" s="734">
        <v>615</v>
      </c>
      <c r="G249" s="284">
        <v>0</v>
      </c>
      <c r="H249" s="733">
        <v>372.00000000000017</v>
      </c>
      <c r="I249" s="734">
        <v>372.00000000000017</v>
      </c>
      <c r="J249" s="284">
        <v>0</v>
      </c>
      <c r="K249" s="735">
        <v>0</v>
      </c>
      <c r="L249" s="703">
        <v>24.000000000000007</v>
      </c>
      <c r="M249" s="546">
        <v>2.4316109422492401E-2</v>
      </c>
      <c r="N249" s="915">
        <v>0</v>
      </c>
      <c r="O249" s="915">
        <v>24.000000000000007</v>
      </c>
      <c r="P249" s="915">
        <v>0</v>
      </c>
      <c r="Q249" s="790">
        <v>10</v>
      </c>
      <c r="R249" s="547">
        <v>1.6260162601626018E-2</v>
      </c>
      <c r="S249" s="921">
        <v>10</v>
      </c>
      <c r="T249" s="547">
        <v>1.6260162601626018E-2</v>
      </c>
      <c r="U249" s="797">
        <v>0</v>
      </c>
      <c r="V249" s="547" t="s">
        <v>31</v>
      </c>
      <c r="W249" s="921">
        <v>14</v>
      </c>
      <c r="X249" s="547">
        <v>3.7634408602150518E-2</v>
      </c>
      <c r="Y249" s="797">
        <v>14</v>
      </c>
      <c r="Z249" s="547">
        <v>3.7634408602150518E-2</v>
      </c>
      <c r="AA249" s="797">
        <v>0</v>
      </c>
      <c r="AB249" s="548" t="s">
        <v>31</v>
      </c>
      <c r="AC249" s="806">
        <v>0</v>
      </c>
      <c r="AD249" s="549" t="s">
        <v>31</v>
      </c>
      <c r="AE249" s="310"/>
      <c r="AF249" s="310"/>
      <c r="AG249" s="310"/>
      <c r="AH249" s="310"/>
      <c r="AI249" s="310"/>
      <c r="AJ249" s="310"/>
      <c r="AK249" s="310"/>
      <c r="AL249" s="310"/>
      <c r="AM249" s="310"/>
      <c r="AN249" s="310"/>
      <c r="AO249" s="310"/>
      <c r="AP249" s="310"/>
      <c r="AQ249" s="310"/>
      <c r="AR249" s="310"/>
      <c r="AS249" s="310"/>
      <c r="AT249" s="310"/>
      <c r="AU249" s="310"/>
      <c r="AV249" s="310"/>
      <c r="AW249" s="310"/>
      <c r="AX249" s="310"/>
      <c r="AY249" s="310"/>
      <c r="AZ249" s="310"/>
      <c r="BA249" s="310"/>
      <c r="BB249" s="310"/>
      <c r="BC249" s="310"/>
      <c r="BD249" s="310"/>
      <c r="BE249" s="310"/>
    </row>
    <row r="250" spans="1:57">
      <c r="A250" s="16" t="s">
        <v>253</v>
      </c>
      <c r="B250" s="257">
        <v>6115</v>
      </c>
      <c r="C250" s="258" t="s">
        <v>208</v>
      </c>
      <c r="D250" s="906">
        <v>2818</v>
      </c>
      <c r="E250" s="907">
        <v>2189.0000000000018</v>
      </c>
      <c r="F250" s="734">
        <v>2189.0000000000018</v>
      </c>
      <c r="G250" s="284">
        <v>0</v>
      </c>
      <c r="H250" s="733">
        <v>629.00000000000011</v>
      </c>
      <c r="I250" s="734">
        <v>552</v>
      </c>
      <c r="J250" s="284">
        <v>77</v>
      </c>
      <c r="K250" s="735">
        <v>1050</v>
      </c>
      <c r="L250" s="703">
        <v>47.000000000000007</v>
      </c>
      <c r="M250" s="546">
        <v>1.667849538679915E-2</v>
      </c>
      <c r="N250" s="915">
        <v>0</v>
      </c>
      <c r="O250" s="915">
        <v>47.000000000000007</v>
      </c>
      <c r="P250" s="915">
        <v>0</v>
      </c>
      <c r="Q250" s="790">
        <v>16.000000000000004</v>
      </c>
      <c r="R250" s="547">
        <v>7.309273640931928E-3</v>
      </c>
      <c r="S250" s="921">
        <v>16.000000000000004</v>
      </c>
      <c r="T250" s="547">
        <v>7.309273640931928E-3</v>
      </c>
      <c r="U250" s="797">
        <v>0</v>
      </c>
      <c r="V250" s="547" t="s">
        <v>31</v>
      </c>
      <c r="W250" s="921">
        <v>31</v>
      </c>
      <c r="X250" s="547">
        <v>4.9284578696343395E-2</v>
      </c>
      <c r="Y250" s="797">
        <v>29.999999999999996</v>
      </c>
      <c r="Z250" s="547">
        <v>5.4347826086956513E-2</v>
      </c>
      <c r="AA250" s="797">
        <v>1</v>
      </c>
      <c r="AB250" s="548">
        <v>1.2987012987012988E-2</v>
      </c>
      <c r="AC250" s="806">
        <v>19</v>
      </c>
      <c r="AD250" s="549">
        <v>1.8095238095238095E-2</v>
      </c>
      <c r="AE250" s="310"/>
      <c r="AF250" s="310"/>
      <c r="AG250" s="310"/>
      <c r="AH250" s="310"/>
      <c r="AI250" s="310"/>
      <c r="AJ250" s="310"/>
      <c r="AK250" s="310"/>
      <c r="AL250" s="310"/>
      <c r="AM250" s="310"/>
      <c r="AN250" s="310"/>
      <c r="AO250" s="310"/>
      <c r="AP250" s="310"/>
      <c r="AQ250" s="310"/>
      <c r="AR250" s="310"/>
      <c r="AS250" s="310"/>
      <c r="AT250" s="310"/>
      <c r="AU250" s="310"/>
      <c r="AV250" s="310"/>
      <c r="AW250" s="310"/>
      <c r="AX250" s="310"/>
      <c r="AY250" s="310"/>
      <c r="AZ250" s="310"/>
      <c r="BA250" s="310"/>
      <c r="BB250" s="310"/>
      <c r="BC250" s="310"/>
      <c r="BD250" s="310"/>
      <c r="BE250" s="310"/>
    </row>
    <row r="251" spans="1:57">
      <c r="A251" s="16" t="s">
        <v>253</v>
      </c>
      <c r="B251" s="257">
        <v>6201</v>
      </c>
      <c r="C251" s="258" t="s">
        <v>210</v>
      </c>
      <c r="D251" s="906">
        <v>1940</v>
      </c>
      <c r="E251" s="907">
        <v>1694.0000000000002</v>
      </c>
      <c r="F251" s="734">
        <v>1694.0000000000002</v>
      </c>
      <c r="G251" s="284">
        <v>0</v>
      </c>
      <c r="H251" s="733">
        <v>246</v>
      </c>
      <c r="I251" s="734">
        <v>246</v>
      </c>
      <c r="J251" s="284">
        <v>0</v>
      </c>
      <c r="K251" s="735">
        <v>452.00000000000006</v>
      </c>
      <c r="L251" s="703">
        <v>29</v>
      </c>
      <c r="M251" s="546">
        <v>1.4948453608247423E-2</v>
      </c>
      <c r="N251" s="915">
        <v>0</v>
      </c>
      <c r="O251" s="915">
        <v>29</v>
      </c>
      <c r="P251" s="915">
        <v>0</v>
      </c>
      <c r="Q251" s="790">
        <v>17</v>
      </c>
      <c r="R251" s="547">
        <v>1.0035419126328216E-2</v>
      </c>
      <c r="S251" s="921">
        <v>17</v>
      </c>
      <c r="T251" s="547">
        <v>1.0035419126328216E-2</v>
      </c>
      <c r="U251" s="797">
        <v>0</v>
      </c>
      <c r="V251" s="547" t="s">
        <v>31</v>
      </c>
      <c r="W251" s="921">
        <v>12</v>
      </c>
      <c r="X251" s="547">
        <v>4.878048780487805E-2</v>
      </c>
      <c r="Y251" s="797">
        <v>12</v>
      </c>
      <c r="Z251" s="547">
        <v>4.878048780487805E-2</v>
      </c>
      <c r="AA251" s="797">
        <v>0</v>
      </c>
      <c r="AB251" s="548" t="s">
        <v>31</v>
      </c>
      <c r="AC251" s="806">
        <v>7</v>
      </c>
      <c r="AD251" s="549">
        <v>1.5486725663716812E-2</v>
      </c>
      <c r="AE251" s="310"/>
      <c r="AF251" s="310"/>
      <c r="AG251" s="310"/>
      <c r="AH251" s="310"/>
      <c r="AI251" s="310"/>
      <c r="AJ251" s="310"/>
      <c r="AK251" s="310"/>
      <c r="AL251" s="310"/>
      <c r="AM251" s="310"/>
      <c r="AN251" s="310"/>
      <c r="AO251" s="310"/>
      <c r="AP251" s="310"/>
      <c r="AQ251" s="310"/>
      <c r="AR251" s="310"/>
      <c r="AS251" s="310"/>
      <c r="AT251" s="310"/>
      <c r="AU251" s="310"/>
      <c r="AV251" s="310"/>
      <c r="AW251" s="310"/>
      <c r="AX251" s="310"/>
      <c r="AY251" s="310"/>
      <c r="AZ251" s="310"/>
      <c r="BA251" s="310"/>
      <c r="BB251" s="310"/>
      <c r="BC251" s="310"/>
      <c r="BD251" s="310"/>
      <c r="BE251" s="310"/>
    </row>
    <row r="252" spans="1:57">
      <c r="A252" s="16" t="s">
        <v>253</v>
      </c>
      <c r="B252" s="257">
        <v>6202</v>
      </c>
      <c r="C252" s="258" t="s">
        <v>363</v>
      </c>
      <c r="D252" s="906">
        <v>2684</v>
      </c>
      <c r="E252" s="907">
        <v>2058.0000000000005</v>
      </c>
      <c r="F252" s="734">
        <v>2058.0000000000005</v>
      </c>
      <c r="G252" s="284">
        <v>0</v>
      </c>
      <c r="H252" s="733">
        <v>626</v>
      </c>
      <c r="I252" s="734">
        <v>626</v>
      </c>
      <c r="J252" s="284">
        <v>0</v>
      </c>
      <c r="K252" s="735">
        <v>0</v>
      </c>
      <c r="L252" s="703">
        <v>32.000000000000007</v>
      </c>
      <c r="M252" s="546">
        <v>1.1922503725782418E-2</v>
      </c>
      <c r="N252" s="915">
        <v>0</v>
      </c>
      <c r="O252" s="915">
        <v>32.000000000000007</v>
      </c>
      <c r="P252" s="915">
        <v>0</v>
      </c>
      <c r="Q252" s="790">
        <v>14.000000000000002</v>
      </c>
      <c r="R252" s="547">
        <v>6.8027210884353739E-3</v>
      </c>
      <c r="S252" s="921">
        <v>14.000000000000002</v>
      </c>
      <c r="T252" s="547">
        <v>6.8027210884353739E-3</v>
      </c>
      <c r="U252" s="797">
        <v>0</v>
      </c>
      <c r="V252" s="547" t="s">
        <v>31</v>
      </c>
      <c r="W252" s="921">
        <v>18</v>
      </c>
      <c r="X252" s="547">
        <v>2.8753993610223641E-2</v>
      </c>
      <c r="Y252" s="797">
        <v>18</v>
      </c>
      <c r="Z252" s="547">
        <v>2.8753993610223641E-2</v>
      </c>
      <c r="AA252" s="797">
        <v>0</v>
      </c>
      <c r="AB252" s="548" t="s">
        <v>31</v>
      </c>
      <c r="AC252" s="806">
        <v>0</v>
      </c>
      <c r="AD252" s="549" t="s">
        <v>31</v>
      </c>
      <c r="AE252" s="310"/>
      <c r="AF252" s="310"/>
      <c r="AG252" s="310"/>
      <c r="AH252" s="310"/>
      <c r="AI252" s="310"/>
      <c r="AJ252" s="310"/>
      <c r="AK252" s="310"/>
      <c r="AL252" s="310"/>
      <c r="AM252" s="310"/>
      <c r="AN252" s="310"/>
      <c r="AO252" s="310"/>
      <c r="AP252" s="310"/>
      <c r="AQ252" s="310"/>
      <c r="AR252" s="310"/>
      <c r="AS252" s="310"/>
      <c r="AT252" s="310"/>
      <c r="AU252" s="310"/>
      <c r="AV252" s="310"/>
      <c r="AW252" s="310"/>
      <c r="AX252" s="310"/>
      <c r="AY252" s="310"/>
      <c r="AZ252" s="310"/>
      <c r="BA252" s="310"/>
      <c r="BB252" s="310"/>
      <c r="BC252" s="310"/>
      <c r="BD252" s="310"/>
      <c r="BE252" s="310"/>
    </row>
    <row r="253" spans="1:57">
      <c r="A253" s="16" t="s">
        <v>253</v>
      </c>
      <c r="B253" s="257">
        <v>6203</v>
      </c>
      <c r="C253" s="258" t="s">
        <v>364</v>
      </c>
      <c r="D253" s="906">
        <v>29924.999999999967</v>
      </c>
      <c r="E253" s="907">
        <v>24877.000000000055</v>
      </c>
      <c r="F253" s="734">
        <v>24597.999999999945</v>
      </c>
      <c r="G253" s="284">
        <v>279</v>
      </c>
      <c r="H253" s="733">
        <v>5048</v>
      </c>
      <c r="I253" s="734">
        <v>4878.9999999999982</v>
      </c>
      <c r="J253" s="284">
        <v>169.00000000000003</v>
      </c>
      <c r="K253" s="735">
        <v>7185.0000000000036</v>
      </c>
      <c r="L253" s="703">
        <v>602.00000000000023</v>
      </c>
      <c r="M253" s="546">
        <v>2.0116959064327516E-2</v>
      </c>
      <c r="N253" s="915">
        <v>2</v>
      </c>
      <c r="O253" s="915">
        <v>599.00000000000023</v>
      </c>
      <c r="P253" s="915">
        <v>1</v>
      </c>
      <c r="Q253" s="790">
        <v>385.99999999999989</v>
      </c>
      <c r="R253" s="547">
        <v>1.5516340394742093E-2</v>
      </c>
      <c r="S253" s="921">
        <v>384.99999999999994</v>
      </c>
      <c r="T253" s="547">
        <v>1.5651678998292576E-2</v>
      </c>
      <c r="U253" s="797">
        <v>1</v>
      </c>
      <c r="V253" s="547">
        <v>3.5842293906810036E-3</v>
      </c>
      <c r="W253" s="921">
        <v>215.99999999999991</v>
      </c>
      <c r="X253" s="547">
        <v>4.2789223454833582E-2</v>
      </c>
      <c r="Y253" s="797">
        <v>214.99999999999994</v>
      </c>
      <c r="Z253" s="547">
        <v>4.4066407050625131E-2</v>
      </c>
      <c r="AA253" s="797">
        <v>1</v>
      </c>
      <c r="AB253" s="548">
        <v>5.9171597633136085E-3</v>
      </c>
      <c r="AC253" s="806">
        <v>96</v>
      </c>
      <c r="AD253" s="549">
        <v>1.3361169102296445E-2</v>
      </c>
      <c r="AE253" s="310"/>
      <c r="AF253" s="310"/>
      <c r="AG253" s="310"/>
      <c r="AH253" s="310"/>
      <c r="AI253" s="310"/>
      <c r="AJ253" s="310"/>
      <c r="AK253" s="310"/>
      <c r="AL253" s="310"/>
      <c r="AM253" s="310"/>
      <c r="AN253" s="310"/>
      <c r="AO253" s="310"/>
      <c r="AP253" s="310"/>
      <c r="AQ253" s="310"/>
      <c r="AR253" s="310"/>
      <c r="AS253" s="310"/>
      <c r="AT253" s="310"/>
      <c r="AU253" s="310"/>
      <c r="AV253" s="310"/>
      <c r="AW253" s="310"/>
      <c r="AX253" s="310"/>
      <c r="AY253" s="310"/>
      <c r="AZ253" s="310"/>
      <c r="BA253" s="310"/>
      <c r="BB253" s="310"/>
      <c r="BC253" s="310"/>
      <c r="BD253" s="310"/>
      <c r="BE253" s="310"/>
    </row>
    <row r="254" spans="1:57">
      <c r="A254" s="16" t="s">
        <v>253</v>
      </c>
      <c r="B254" s="257">
        <v>6204</v>
      </c>
      <c r="C254" s="258" t="s">
        <v>216</v>
      </c>
      <c r="D254" s="906">
        <v>2209.0000000000005</v>
      </c>
      <c r="E254" s="907">
        <v>1819</v>
      </c>
      <c r="F254" s="734">
        <v>1782.9999999999998</v>
      </c>
      <c r="G254" s="284">
        <v>36</v>
      </c>
      <c r="H254" s="733">
        <v>389.99999999999989</v>
      </c>
      <c r="I254" s="734">
        <v>389.99999999999989</v>
      </c>
      <c r="J254" s="284">
        <v>0</v>
      </c>
      <c r="K254" s="735">
        <v>169</v>
      </c>
      <c r="L254" s="703">
        <v>9</v>
      </c>
      <c r="M254" s="546">
        <v>4.0742417383431411E-3</v>
      </c>
      <c r="N254" s="915">
        <v>0</v>
      </c>
      <c r="O254" s="915">
        <v>9</v>
      </c>
      <c r="P254" s="915">
        <v>0</v>
      </c>
      <c r="Q254" s="790">
        <v>8</v>
      </c>
      <c r="R254" s="547">
        <v>4.3980208905992305E-3</v>
      </c>
      <c r="S254" s="921">
        <v>8</v>
      </c>
      <c r="T254" s="547">
        <v>4.4868199663488512E-3</v>
      </c>
      <c r="U254" s="797">
        <v>0</v>
      </c>
      <c r="V254" s="547">
        <v>0</v>
      </c>
      <c r="W254" s="921">
        <v>1</v>
      </c>
      <c r="X254" s="547">
        <v>2.564102564102565E-3</v>
      </c>
      <c r="Y254" s="797">
        <v>1</v>
      </c>
      <c r="Z254" s="547">
        <v>2.564102564102565E-3</v>
      </c>
      <c r="AA254" s="797">
        <v>0</v>
      </c>
      <c r="AB254" s="548" t="s">
        <v>31</v>
      </c>
      <c r="AC254" s="806">
        <v>3</v>
      </c>
      <c r="AD254" s="549">
        <v>1.7751479289940829E-2</v>
      </c>
      <c r="AE254" s="310"/>
      <c r="AF254" s="310"/>
      <c r="AG254" s="310"/>
      <c r="AH254" s="310"/>
      <c r="AI254" s="310"/>
      <c r="AJ254" s="310"/>
      <c r="AK254" s="310"/>
      <c r="AL254" s="310"/>
      <c r="AM254" s="310"/>
      <c r="AN254" s="310"/>
      <c r="AO254" s="310"/>
      <c r="AP254" s="310"/>
      <c r="AQ254" s="310"/>
      <c r="AR254" s="310"/>
      <c r="AS254" s="310"/>
      <c r="AT254" s="310"/>
      <c r="AU254" s="310"/>
      <c r="AV254" s="310"/>
      <c r="AW254" s="310"/>
      <c r="AX254" s="310"/>
      <c r="AY254" s="310"/>
      <c r="AZ254" s="310"/>
      <c r="BA254" s="310"/>
      <c r="BB254" s="310"/>
      <c r="BC254" s="310"/>
      <c r="BD254" s="310"/>
      <c r="BE254" s="310"/>
    </row>
    <row r="255" spans="1:57">
      <c r="A255" s="16" t="s">
        <v>253</v>
      </c>
      <c r="B255" s="257">
        <v>6205</v>
      </c>
      <c r="C255" s="258" t="s">
        <v>365</v>
      </c>
      <c r="D255" s="906">
        <v>471</v>
      </c>
      <c r="E255" s="907">
        <v>471</v>
      </c>
      <c r="F255" s="734">
        <v>471</v>
      </c>
      <c r="G255" s="284">
        <v>0</v>
      </c>
      <c r="H255" s="733">
        <v>0</v>
      </c>
      <c r="I255" s="734">
        <v>0</v>
      </c>
      <c r="J255" s="284">
        <v>0</v>
      </c>
      <c r="K255" s="735">
        <v>0</v>
      </c>
      <c r="L255" s="703">
        <v>5</v>
      </c>
      <c r="M255" s="546">
        <v>1.0615711252653927E-2</v>
      </c>
      <c r="N255" s="915">
        <v>0</v>
      </c>
      <c r="O255" s="915">
        <v>5</v>
      </c>
      <c r="P255" s="915">
        <v>0</v>
      </c>
      <c r="Q255" s="790">
        <v>5</v>
      </c>
      <c r="R255" s="547">
        <v>1.0615711252653927E-2</v>
      </c>
      <c r="S255" s="921">
        <v>5</v>
      </c>
      <c r="T255" s="547">
        <v>1.0615711252653927E-2</v>
      </c>
      <c r="U255" s="797">
        <v>0</v>
      </c>
      <c r="V255" s="547" t="s">
        <v>31</v>
      </c>
      <c r="W255" s="921">
        <v>0</v>
      </c>
      <c r="X255" s="547" t="s">
        <v>31</v>
      </c>
      <c r="Y255" s="797">
        <v>0</v>
      </c>
      <c r="Z255" s="547" t="s">
        <v>31</v>
      </c>
      <c r="AA255" s="797">
        <v>0</v>
      </c>
      <c r="AB255" s="548" t="s">
        <v>31</v>
      </c>
      <c r="AC255" s="806">
        <v>0</v>
      </c>
      <c r="AD255" s="549" t="s">
        <v>31</v>
      </c>
      <c r="AE255" s="310"/>
      <c r="AF255" s="310"/>
      <c r="AG255" s="310"/>
      <c r="AH255" s="310"/>
      <c r="AI255" s="310"/>
      <c r="AJ255" s="310"/>
      <c r="AK255" s="310"/>
      <c r="AL255" s="310"/>
      <c r="AM255" s="310"/>
      <c r="AN255" s="310"/>
      <c r="AO255" s="310"/>
      <c r="AP255" s="310"/>
      <c r="AQ255" s="310"/>
      <c r="AR255" s="310"/>
      <c r="AS255" s="310"/>
      <c r="AT255" s="310"/>
      <c r="AU255" s="310"/>
      <c r="AV255" s="310"/>
      <c r="AW255" s="310"/>
      <c r="AX255" s="310"/>
      <c r="AY255" s="310"/>
      <c r="AZ255" s="310"/>
      <c r="BA255" s="310"/>
      <c r="BB255" s="310"/>
      <c r="BC255" s="310"/>
      <c r="BD255" s="310"/>
      <c r="BE255" s="310"/>
    </row>
    <row r="256" spans="1:57">
      <c r="A256" s="16" t="s">
        <v>253</v>
      </c>
      <c r="B256" s="257">
        <v>6206</v>
      </c>
      <c r="C256" s="258" t="s">
        <v>218</v>
      </c>
      <c r="D256" s="906">
        <v>1680.0000000000002</v>
      </c>
      <c r="E256" s="907">
        <v>1360.9999999999998</v>
      </c>
      <c r="F256" s="734">
        <v>1360.9999999999998</v>
      </c>
      <c r="G256" s="284">
        <v>0</v>
      </c>
      <c r="H256" s="733">
        <v>319</v>
      </c>
      <c r="I256" s="734">
        <v>319</v>
      </c>
      <c r="J256" s="284">
        <v>0</v>
      </c>
      <c r="K256" s="735">
        <v>0</v>
      </c>
      <c r="L256" s="703">
        <v>13</v>
      </c>
      <c r="M256" s="546">
        <v>7.7380952380952366E-3</v>
      </c>
      <c r="N256" s="915">
        <v>1</v>
      </c>
      <c r="O256" s="915">
        <v>12</v>
      </c>
      <c r="P256" s="915">
        <v>0</v>
      </c>
      <c r="Q256" s="790">
        <v>9</v>
      </c>
      <c r="R256" s="547">
        <v>6.6127847171197664E-3</v>
      </c>
      <c r="S256" s="921">
        <v>9</v>
      </c>
      <c r="T256" s="547">
        <v>6.6127847171197664E-3</v>
      </c>
      <c r="U256" s="797">
        <v>0</v>
      </c>
      <c r="V256" s="547" t="s">
        <v>31</v>
      </c>
      <c r="W256" s="921">
        <v>4</v>
      </c>
      <c r="X256" s="547">
        <v>1.2539184952978056E-2</v>
      </c>
      <c r="Y256" s="797">
        <v>4</v>
      </c>
      <c r="Z256" s="547">
        <v>1.2539184952978056E-2</v>
      </c>
      <c r="AA256" s="797">
        <v>0</v>
      </c>
      <c r="AB256" s="548" t="s">
        <v>31</v>
      </c>
      <c r="AC256" s="806">
        <v>0</v>
      </c>
      <c r="AD256" s="549" t="s">
        <v>31</v>
      </c>
      <c r="AE256" s="310"/>
      <c r="AF256" s="310"/>
      <c r="AG256" s="310"/>
      <c r="AH256" s="310"/>
      <c r="AI256" s="310"/>
      <c r="AJ256" s="310"/>
      <c r="AK256" s="310"/>
      <c r="AL256" s="310"/>
      <c r="AM256" s="310"/>
      <c r="AN256" s="310"/>
      <c r="AO256" s="310"/>
      <c r="AP256" s="310"/>
      <c r="AQ256" s="310"/>
      <c r="AR256" s="310"/>
      <c r="AS256" s="310"/>
      <c r="AT256" s="310"/>
      <c r="AU256" s="310"/>
      <c r="AV256" s="310"/>
      <c r="AW256" s="310"/>
      <c r="AX256" s="310"/>
      <c r="AY256" s="310"/>
      <c r="AZ256" s="310"/>
      <c r="BA256" s="310"/>
      <c r="BB256" s="310"/>
      <c r="BC256" s="310"/>
      <c r="BD256" s="310"/>
      <c r="BE256" s="310"/>
    </row>
    <row r="257" spans="1:57">
      <c r="A257" s="16" t="s">
        <v>253</v>
      </c>
      <c r="B257" s="257">
        <v>6207</v>
      </c>
      <c r="C257" s="258" t="s">
        <v>366</v>
      </c>
      <c r="D257" s="906">
        <v>1469.9999999999989</v>
      </c>
      <c r="E257" s="907">
        <v>1298.9999999999998</v>
      </c>
      <c r="F257" s="734">
        <v>1298.9999999999998</v>
      </c>
      <c r="G257" s="284">
        <v>0</v>
      </c>
      <c r="H257" s="733">
        <v>171.00000000000003</v>
      </c>
      <c r="I257" s="734">
        <v>171.00000000000003</v>
      </c>
      <c r="J257" s="284">
        <v>0</v>
      </c>
      <c r="K257" s="735">
        <v>0</v>
      </c>
      <c r="L257" s="703">
        <v>6.9999999999999991</v>
      </c>
      <c r="M257" s="546">
        <v>4.7619047619047649E-3</v>
      </c>
      <c r="N257" s="915">
        <v>1</v>
      </c>
      <c r="O257" s="915">
        <v>6</v>
      </c>
      <c r="P257" s="915">
        <v>0</v>
      </c>
      <c r="Q257" s="790">
        <v>6.9999999999999991</v>
      </c>
      <c r="R257" s="547">
        <v>5.3887605850654356E-3</v>
      </c>
      <c r="S257" s="921">
        <v>6.9999999999999991</v>
      </c>
      <c r="T257" s="547">
        <v>5.3887605850654356E-3</v>
      </c>
      <c r="U257" s="797">
        <v>0</v>
      </c>
      <c r="V257" s="547" t="s">
        <v>31</v>
      </c>
      <c r="W257" s="921">
        <v>0</v>
      </c>
      <c r="X257" s="547">
        <v>0</v>
      </c>
      <c r="Y257" s="797">
        <v>0</v>
      </c>
      <c r="Z257" s="547">
        <v>0</v>
      </c>
      <c r="AA257" s="797">
        <v>0</v>
      </c>
      <c r="AB257" s="548" t="s">
        <v>31</v>
      </c>
      <c r="AC257" s="806">
        <v>0</v>
      </c>
      <c r="AD257" s="549" t="s">
        <v>31</v>
      </c>
      <c r="AE257" s="310"/>
      <c r="AF257" s="310"/>
      <c r="AG257" s="310"/>
      <c r="AH257" s="310"/>
      <c r="AI257" s="310"/>
      <c r="AJ257" s="310"/>
      <c r="AK257" s="310"/>
      <c r="AL257" s="310"/>
      <c r="AM257" s="310"/>
      <c r="AN257" s="310"/>
      <c r="AO257" s="310"/>
      <c r="AP257" s="310"/>
      <c r="AQ257" s="310"/>
      <c r="AR257" s="310"/>
      <c r="AS257" s="310"/>
      <c r="AT257" s="310"/>
      <c r="AU257" s="310"/>
      <c r="AV257" s="310"/>
      <c r="AW257" s="310"/>
      <c r="AX257" s="310"/>
      <c r="AY257" s="310"/>
      <c r="AZ257" s="310"/>
      <c r="BA257" s="310"/>
      <c r="BB257" s="310"/>
      <c r="BC257" s="310"/>
      <c r="BD257" s="310"/>
      <c r="BE257" s="310"/>
    </row>
    <row r="258" spans="1:57">
      <c r="A258" s="16" t="s">
        <v>253</v>
      </c>
      <c r="B258" s="257">
        <v>6208</v>
      </c>
      <c r="C258" s="258" t="s">
        <v>367</v>
      </c>
      <c r="D258" s="906">
        <v>466.99999999999989</v>
      </c>
      <c r="E258" s="907">
        <v>466.99999999999989</v>
      </c>
      <c r="F258" s="734">
        <v>414.99999999999994</v>
      </c>
      <c r="G258" s="284">
        <v>52</v>
      </c>
      <c r="H258" s="733">
        <v>0</v>
      </c>
      <c r="I258" s="734">
        <v>0</v>
      </c>
      <c r="J258" s="284">
        <v>0</v>
      </c>
      <c r="K258" s="735">
        <v>56</v>
      </c>
      <c r="L258" s="703">
        <v>0</v>
      </c>
      <c r="M258" s="546">
        <v>0</v>
      </c>
      <c r="N258" s="915">
        <v>0</v>
      </c>
      <c r="O258" s="915">
        <v>0</v>
      </c>
      <c r="P258" s="915">
        <v>0</v>
      </c>
      <c r="Q258" s="790">
        <v>0</v>
      </c>
      <c r="R258" s="547">
        <v>0</v>
      </c>
      <c r="S258" s="921">
        <v>0</v>
      </c>
      <c r="T258" s="547">
        <v>0</v>
      </c>
      <c r="U258" s="797">
        <v>0</v>
      </c>
      <c r="V258" s="547">
        <v>0</v>
      </c>
      <c r="W258" s="921">
        <v>0</v>
      </c>
      <c r="X258" s="547" t="s">
        <v>31</v>
      </c>
      <c r="Y258" s="797">
        <v>0</v>
      </c>
      <c r="Z258" s="547" t="s">
        <v>31</v>
      </c>
      <c r="AA258" s="797">
        <v>0</v>
      </c>
      <c r="AB258" s="548" t="s">
        <v>31</v>
      </c>
      <c r="AC258" s="806">
        <v>0</v>
      </c>
      <c r="AD258" s="549">
        <v>0</v>
      </c>
      <c r="AE258" s="310"/>
      <c r="AF258" s="310"/>
      <c r="AG258" s="310"/>
      <c r="AH258" s="310"/>
      <c r="AI258" s="310"/>
      <c r="AJ258" s="310"/>
      <c r="AK258" s="310"/>
      <c r="AL258" s="310"/>
      <c r="AM258" s="310"/>
      <c r="AN258" s="310"/>
      <c r="AO258" s="310"/>
      <c r="AP258" s="310"/>
      <c r="AQ258" s="310"/>
      <c r="AR258" s="310"/>
      <c r="AS258" s="310"/>
      <c r="AT258" s="310"/>
      <c r="AU258" s="310"/>
      <c r="AV258" s="310"/>
      <c r="AW258" s="310"/>
      <c r="AX258" s="310"/>
      <c r="AY258" s="310"/>
      <c r="AZ258" s="310"/>
      <c r="BA258" s="310"/>
      <c r="BB258" s="310"/>
      <c r="BC258" s="310"/>
      <c r="BD258" s="310"/>
      <c r="BE258" s="310"/>
    </row>
    <row r="259" spans="1:57">
      <c r="A259" s="16" t="s">
        <v>253</v>
      </c>
      <c r="B259" s="257">
        <v>6209</v>
      </c>
      <c r="C259" s="258" t="s">
        <v>368</v>
      </c>
      <c r="D259" s="906">
        <v>428.00000000000006</v>
      </c>
      <c r="E259" s="907">
        <v>341.00000000000006</v>
      </c>
      <c r="F259" s="734">
        <v>341.00000000000006</v>
      </c>
      <c r="G259" s="284">
        <v>0</v>
      </c>
      <c r="H259" s="733">
        <v>87</v>
      </c>
      <c r="I259" s="734">
        <v>87</v>
      </c>
      <c r="J259" s="284">
        <v>0</v>
      </c>
      <c r="K259" s="735">
        <v>428.00000000000006</v>
      </c>
      <c r="L259" s="703">
        <v>43.999999999999993</v>
      </c>
      <c r="M259" s="546">
        <v>0.10280373831775698</v>
      </c>
      <c r="N259" s="915">
        <v>0</v>
      </c>
      <c r="O259" s="915">
        <v>43.999999999999993</v>
      </c>
      <c r="P259" s="915">
        <v>0</v>
      </c>
      <c r="Q259" s="790">
        <v>33</v>
      </c>
      <c r="R259" s="547">
        <v>9.677419354838708E-2</v>
      </c>
      <c r="S259" s="921">
        <v>33</v>
      </c>
      <c r="T259" s="547">
        <v>9.677419354838708E-2</v>
      </c>
      <c r="U259" s="797">
        <v>0</v>
      </c>
      <c r="V259" s="547" t="s">
        <v>31</v>
      </c>
      <c r="W259" s="921">
        <v>11</v>
      </c>
      <c r="X259" s="547">
        <v>0.12643678160919541</v>
      </c>
      <c r="Y259" s="797">
        <v>11</v>
      </c>
      <c r="Z259" s="547">
        <v>0.12643678160919541</v>
      </c>
      <c r="AA259" s="797">
        <v>0</v>
      </c>
      <c r="AB259" s="548" t="s">
        <v>31</v>
      </c>
      <c r="AC259" s="806">
        <v>43.999999999999993</v>
      </c>
      <c r="AD259" s="549">
        <v>0.10280373831775698</v>
      </c>
      <c r="AE259" s="310"/>
      <c r="AF259" s="310"/>
      <c r="AG259" s="310"/>
      <c r="AH259" s="310"/>
      <c r="AI259" s="310"/>
      <c r="AJ259" s="310"/>
      <c r="AK259" s="310"/>
      <c r="AL259" s="310"/>
      <c r="AM259" s="310"/>
      <c r="AN259" s="310"/>
      <c r="AO259" s="310"/>
      <c r="AP259" s="310"/>
      <c r="AQ259" s="310"/>
      <c r="AR259" s="310"/>
      <c r="AS259" s="310"/>
      <c r="AT259" s="310"/>
      <c r="AU259" s="310"/>
      <c r="AV259" s="310"/>
      <c r="AW259" s="310"/>
      <c r="AX259" s="310"/>
      <c r="AY259" s="310"/>
      <c r="AZ259" s="310"/>
      <c r="BA259" s="310"/>
      <c r="BB259" s="310"/>
      <c r="BC259" s="310"/>
      <c r="BD259" s="310"/>
      <c r="BE259" s="310"/>
    </row>
    <row r="260" spans="1:57">
      <c r="A260" s="16" t="s">
        <v>253</v>
      </c>
      <c r="B260" s="257">
        <v>6210</v>
      </c>
      <c r="C260" s="258" t="s">
        <v>369</v>
      </c>
      <c r="D260" s="906">
        <v>2174.9999999999995</v>
      </c>
      <c r="E260" s="907">
        <v>1267.9999999999998</v>
      </c>
      <c r="F260" s="734">
        <v>1267.9999999999998</v>
      </c>
      <c r="G260" s="284">
        <v>0</v>
      </c>
      <c r="H260" s="733">
        <v>907.00000000000023</v>
      </c>
      <c r="I260" s="734">
        <v>907.00000000000023</v>
      </c>
      <c r="J260" s="284">
        <v>0</v>
      </c>
      <c r="K260" s="735">
        <v>0</v>
      </c>
      <c r="L260" s="703">
        <v>27.000000000000007</v>
      </c>
      <c r="M260" s="546">
        <v>1.2413793103448282E-2</v>
      </c>
      <c r="N260" s="915">
        <v>0</v>
      </c>
      <c r="O260" s="915">
        <v>27.000000000000007</v>
      </c>
      <c r="P260" s="915">
        <v>0</v>
      </c>
      <c r="Q260" s="790">
        <v>12.000000000000002</v>
      </c>
      <c r="R260" s="547">
        <v>9.4637223974763443E-3</v>
      </c>
      <c r="S260" s="921">
        <v>12.000000000000002</v>
      </c>
      <c r="T260" s="547">
        <v>9.4637223974763443E-3</v>
      </c>
      <c r="U260" s="797">
        <v>0</v>
      </c>
      <c r="V260" s="547" t="s">
        <v>31</v>
      </c>
      <c r="W260" s="921">
        <v>15.000000000000002</v>
      </c>
      <c r="X260" s="547">
        <v>1.65380374862183E-2</v>
      </c>
      <c r="Y260" s="797">
        <v>15.000000000000002</v>
      </c>
      <c r="Z260" s="547">
        <v>1.65380374862183E-2</v>
      </c>
      <c r="AA260" s="797">
        <v>0</v>
      </c>
      <c r="AB260" s="548" t="s">
        <v>31</v>
      </c>
      <c r="AC260" s="806">
        <v>0</v>
      </c>
      <c r="AD260" s="549" t="s">
        <v>31</v>
      </c>
      <c r="AE260" s="310"/>
      <c r="AF260" s="310"/>
      <c r="AG260" s="310"/>
      <c r="AH260" s="310"/>
      <c r="AI260" s="310"/>
      <c r="AJ260" s="310"/>
      <c r="AK260" s="310"/>
      <c r="AL260" s="310"/>
      <c r="AM260" s="310"/>
      <c r="AN260" s="310"/>
      <c r="AO260" s="310"/>
      <c r="AP260" s="310"/>
      <c r="AQ260" s="310"/>
      <c r="AR260" s="310"/>
      <c r="AS260" s="310"/>
      <c r="AT260" s="310"/>
      <c r="AU260" s="310"/>
      <c r="AV260" s="310"/>
      <c r="AW260" s="310"/>
      <c r="AX260" s="310"/>
      <c r="AY260" s="310"/>
      <c r="AZ260" s="310"/>
      <c r="BA260" s="310"/>
      <c r="BB260" s="310"/>
      <c r="BC260" s="310"/>
      <c r="BD260" s="310"/>
      <c r="BE260" s="310"/>
    </row>
    <row r="261" spans="1:57">
      <c r="A261" s="16" t="s">
        <v>253</v>
      </c>
      <c r="B261" s="257">
        <v>6211</v>
      </c>
      <c r="C261" s="258" t="s">
        <v>370</v>
      </c>
      <c r="D261" s="906">
        <v>516.99999999999977</v>
      </c>
      <c r="E261" s="907">
        <v>379.99999999999989</v>
      </c>
      <c r="F261" s="734">
        <v>356.00000000000006</v>
      </c>
      <c r="G261" s="284">
        <v>24</v>
      </c>
      <c r="H261" s="733">
        <v>137</v>
      </c>
      <c r="I261" s="734">
        <v>137</v>
      </c>
      <c r="J261" s="284">
        <v>0</v>
      </c>
      <c r="K261" s="735">
        <v>86</v>
      </c>
      <c r="L261" s="703">
        <v>5</v>
      </c>
      <c r="M261" s="546">
        <v>9.6711798839458456E-3</v>
      </c>
      <c r="N261" s="915">
        <v>0</v>
      </c>
      <c r="O261" s="915">
        <v>5</v>
      </c>
      <c r="P261" s="915">
        <v>0</v>
      </c>
      <c r="Q261" s="790">
        <v>1</v>
      </c>
      <c r="R261" s="547">
        <v>2.6315789473684219E-3</v>
      </c>
      <c r="S261" s="921">
        <v>1</v>
      </c>
      <c r="T261" s="547">
        <v>2.8089887640449433E-3</v>
      </c>
      <c r="U261" s="797">
        <v>0</v>
      </c>
      <c r="V261" s="547">
        <v>0</v>
      </c>
      <c r="W261" s="921">
        <v>4</v>
      </c>
      <c r="X261" s="547">
        <v>2.9197080291970802E-2</v>
      </c>
      <c r="Y261" s="797">
        <v>4</v>
      </c>
      <c r="Z261" s="547">
        <v>2.9197080291970802E-2</v>
      </c>
      <c r="AA261" s="797">
        <v>0</v>
      </c>
      <c r="AB261" s="548" t="s">
        <v>31</v>
      </c>
      <c r="AC261" s="806">
        <v>0</v>
      </c>
      <c r="AD261" s="549">
        <v>0</v>
      </c>
      <c r="AE261" s="310"/>
      <c r="AF261" s="310"/>
      <c r="AG261" s="310"/>
      <c r="AH261" s="310"/>
      <c r="AI261" s="310"/>
      <c r="AJ261" s="310"/>
      <c r="AK261" s="310"/>
      <c r="AL261" s="310"/>
      <c r="AM261" s="310"/>
      <c r="AN261" s="310"/>
      <c r="AO261" s="310"/>
      <c r="AP261" s="310"/>
      <c r="AQ261" s="310"/>
      <c r="AR261" s="310"/>
      <c r="AS261" s="310"/>
      <c r="AT261" s="310"/>
      <c r="AU261" s="310"/>
      <c r="AV261" s="310"/>
      <c r="AW261" s="310"/>
      <c r="AX261" s="310"/>
      <c r="AY261" s="310"/>
      <c r="AZ261" s="310"/>
      <c r="BA261" s="310"/>
      <c r="BB261" s="310"/>
      <c r="BC261" s="310"/>
      <c r="BD261" s="310"/>
      <c r="BE261" s="310"/>
    </row>
    <row r="262" spans="1:57">
      <c r="A262" s="16" t="s">
        <v>253</v>
      </c>
      <c r="B262" s="257">
        <v>6212</v>
      </c>
      <c r="C262" s="258" t="s">
        <v>371</v>
      </c>
      <c r="D262" s="906">
        <v>1040</v>
      </c>
      <c r="E262" s="907">
        <v>700</v>
      </c>
      <c r="F262" s="734">
        <v>700</v>
      </c>
      <c r="G262" s="284">
        <v>0</v>
      </c>
      <c r="H262" s="733">
        <v>340.00000000000006</v>
      </c>
      <c r="I262" s="734">
        <v>340.00000000000006</v>
      </c>
      <c r="J262" s="284">
        <v>0</v>
      </c>
      <c r="K262" s="735">
        <v>0</v>
      </c>
      <c r="L262" s="703">
        <v>14</v>
      </c>
      <c r="M262" s="546">
        <v>1.3461538461538462E-2</v>
      </c>
      <c r="N262" s="915">
        <v>0</v>
      </c>
      <c r="O262" s="915">
        <v>14</v>
      </c>
      <c r="P262" s="915">
        <v>0</v>
      </c>
      <c r="Q262" s="790">
        <v>8</v>
      </c>
      <c r="R262" s="547">
        <v>1.1428571428571429E-2</v>
      </c>
      <c r="S262" s="921">
        <v>8</v>
      </c>
      <c r="T262" s="547">
        <v>1.1428571428571429E-2</v>
      </c>
      <c r="U262" s="797">
        <v>0</v>
      </c>
      <c r="V262" s="547" t="s">
        <v>31</v>
      </c>
      <c r="W262" s="921">
        <v>6</v>
      </c>
      <c r="X262" s="547">
        <v>1.7647058823529408E-2</v>
      </c>
      <c r="Y262" s="797">
        <v>6</v>
      </c>
      <c r="Z262" s="547">
        <v>1.7647058823529408E-2</v>
      </c>
      <c r="AA262" s="797">
        <v>0</v>
      </c>
      <c r="AB262" s="548" t="s">
        <v>31</v>
      </c>
      <c r="AC262" s="806">
        <v>0</v>
      </c>
      <c r="AD262" s="549" t="s">
        <v>31</v>
      </c>
      <c r="AE262" s="310"/>
      <c r="AF262" s="310"/>
      <c r="AG262" s="310"/>
      <c r="AH262" s="310"/>
      <c r="AI262" s="310"/>
      <c r="AJ262" s="310"/>
      <c r="AK262" s="310"/>
      <c r="AL262" s="310"/>
      <c r="AM262" s="310"/>
      <c r="AN262" s="310"/>
      <c r="AO262" s="310"/>
      <c r="AP262" s="310"/>
      <c r="AQ262" s="310"/>
      <c r="AR262" s="310"/>
      <c r="AS262" s="310"/>
      <c r="AT262" s="310"/>
      <c r="AU262" s="310"/>
      <c r="AV262" s="310"/>
      <c r="AW262" s="310"/>
      <c r="AX262" s="310"/>
      <c r="AY262" s="310"/>
      <c r="AZ262" s="310"/>
      <c r="BA262" s="310"/>
      <c r="BB262" s="310"/>
      <c r="BC262" s="310"/>
      <c r="BD262" s="310"/>
      <c r="BE262" s="310"/>
    </row>
    <row r="263" spans="1:57">
      <c r="A263" s="16" t="s">
        <v>253</v>
      </c>
      <c r="B263" s="257">
        <v>6213</v>
      </c>
      <c r="C263" s="258" t="s">
        <v>372</v>
      </c>
      <c r="D263" s="906">
        <v>147</v>
      </c>
      <c r="E263" s="907">
        <v>0</v>
      </c>
      <c r="F263" s="734">
        <v>0</v>
      </c>
      <c r="G263" s="284">
        <v>0</v>
      </c>
      <c r="H263" s="733">
        <v>147</v>
      </c>
      <c r="I263" s="734">
        <v>147</v>
      </c>
      <c r="J263" s="284">
        <v>0</v>
      </c>
      <c r="K263" s="735">
        <v>0</v>
      </c>
      <c r="L263" s="703">
        <v>1</v>
      </c>
      <c r="M263" s="546">
        <v>6.8027210884353739E-3</v>
      </c>
      <c r="N263" s="915">
        <v>0</v>
      </c>
      <c r="O263" s="915">
        <v>1</v>
      </c>
      <c r="P263" s="915">
        <v>0</v>
      </c>
      <c r="Q263" s="790">
        <v>0</v>
      </c>
      <c r="R263" s="547" t="s">
        <v>31</v>
      </c>
      <c r="S263" s="921">
        <v>0</v>
      </c>
      <c r="T263" s="547" t="s">
        <v>31</v>
      </c>
      <c r="U263" s="797">
        <v>0</v>
      </c>
      <c r="V263" s="547" t="s">
        <v>31</v>
      </c>
      <c r="W263" s="921">
        <v>1</v>
      </c>
      <c r="X263" s="547">
        <v>6.8027210884353739E-3</v>
      </c>
      <c r="Y263" s="797">
        <v>1</v>
      </c>
      <c r="Z263" s="547">
        <v>6.8027210884353739E-3</v>
      </c>
      <c r="AA263" s="797">
        <v>0</v>
      </c>
      <c r="AB263" s="548" t="s">
        <v>31</v>
      </c>
      <c r="AC263" s="806">
        <v>0</v>
      </c>
      <c r="AD263" s="549" t="s">
        <v>31</v>
      </c>
      <c r="AE263" s="310"/>
      <c r="AF263" s="310"/>
      <c r="AG263" s="310"/>
      <c r="AH263" s="310"/>
      <c r="AI263" s="310"/>
      <c r="AJ263" s="310"/>
      <c r="AK263" s="310"/>
      <c r="AL263" s="310"/>
      <c r="AM263" s="310"/>
      <c r="AN263" s="310"/>
      <c r="AO263" s="310"/>
      <c r="AP263" s="310"/>
      <c r="AQ263" s="310"/>
      <c r="AR263" s="310"/>
      <c r="AS263" s="310"/>
      <c r="AT263" s="310"/>
      <c r="AU263" s="310"/>
      <c r="AV263" s="310"/>
      <c r="AW263" s="310"/>
      <c r="AX263" s="310"/>
      <c r="AY263" s="310"/>
      <c r="AZ263" s="310"/>
      <c r="BA263" s="310"/>
      <c r="BB263" s="310"/>
      <c r="BC263" s="310"/>
      <c r="BD263" s="310"/>
      <c r="BE263" s="310"/>
    </row>
    <row r="264" spans="1:57">
      <c r="A264" s="16" t="s">
        <v>253</v>
      </c>
      <c r="B264" s="257">
        <v>6214</v>
      </c>
      <c r="C264" s="258" t="s">
        <v>373</v>
      </c>
      <c r="D264" s="906">
        <v>351.00000000000006</v>
      </c>
      <c r="E264" s="907">
        <v>351.00000000000006</v>
      </c>
      <c r="F264" s="734">
        <v>351.00000000000006</v>
      </c>
      <c r="G264" s="284">
        <v>0</v>
      </c>
      <c r="H264" s="733">
        <v>0</v>
      </c>
      <c r="I264" s="734">
        <v>0</v>
      </c>
      <c r="J264" s="284">
        <v>0</v>
      </c>
      <c r="K264" s="735">
        <v>0</v>
      </c>
      <c r="L264" s="703">
        <v>1</v>
      </c>
      <c r="M264" s="546">
        <v>2.8490028490028487E-3</v>
      </c>
      <c r="N264" s="915">
        <v>0</v>
      </c>
      <c r="O264" s="915">
        <v>1</v>
      </c>
      <c r="P264" s="915">
        <v>0</v>
      </c>
      <c r="Q264" s="790">
        <v>1</v>
      </c>
      <c r="R264" s="547">
        <v>2.8490028490028487E-3</v>
      </c>
      <c r="S264" s="921">
        <v>1</v>
      </c>
      <c r="T264" s="547">
        <v>2.8490028490028487E-3</v>
      </c>
      <c r="U264" s="797">
        <v>0</v>
      </c>
      <c r="V264" s="547" t="s">
        <v>31</v>
      </c>
      <c r="W264" s="921">
        <v>0</v>
      </c>
      <c r="X264" s="547" t="s">
        <v>31</v>
      </c>
      <c r="Y264" s="797">
        <v>0</v>
      </c>
      <c r="Z264" s="547" t="s">
        <v>31</v>
      </c>
      <c r="AA264" s="797">
        <v>0</v>
      </c>
      <c r="AB264" s="548" t="s">
        <v>31</v>
      </c>
      <c r="AC264" s="806">
        <v>0</v>
      </c>
      <c r="AD264" s="549" t="s">
        <v>31</v>
      </c>
      <c r="AE264" s="310"/>
      <c r="AF264" s="310"/>
      <c r="AG264" s="310"/>
      <c r="AH264" s="310"/>
      <c r="AI264" s="310"/>
      <c r="AJ264" s="310"/>
      <c r="AK264" s="310"/>
      <c r="AL264" s="310"/>
      <c r="AM264" s="310"/>
      <c r="AN264" s="310"/>
      <c r="AO264" s="310"/>
      <c r="AP264" s="310"/>
      <c r="AQ264" s="310"/>
      <c r="AR264" s="310"/>
      <c r="AS264" s="310"/>
      <c r="AT264" s="310"/>
      <c r="AU264" s="310"/>
      <c r="AV264" s="310"/>
      <c r="AW264" s="310"/>
      <c r="AX264" s="310"/>
      <c r="AY264" s="310"/>
      <c r="AZ264" s="310"/>
      <c r="BA264" s="310"/>
      <c r="BB264" s="310"/>
      <c r="BC264" s="310"/>
      <c r="BD264" s="310"/>
      <c r="BE264" s="310"/>
    </row>
    <row r="265" spans="1:57">
      <c r="A265" s="16" t="s">
        <v>253</v>
      </c>
      <c r="B265" s="257">
        <v>6215</v>
      </c>
      <c r="C265" s="258" t="s">
        <v>374</v>
      </c>
      <c r="D265" s="906">
        <v>618.99999999999989</v>
      </c>
      <c r="E265" s="907">
        <v>264</v>
      </c>
      <c r="F265" s="734">
        <v>264</v>
      </c>
      <c r="G265" s="284">
        <v>0</v>
      </c>
      <c r="H265" s="733">
        <v>355.00000000000006</v>
      </c>
      <c r="I265" s="734">
        <v>355.00000000000006</v>
      </c>
      <c r="J265" s="284">
        <v>0</v>
      </c>
      <c r="K265" s="735">
        <v>0</v>
      </c>
      <c r="L265" s="703">
        <v>16</v>
      </c>
      <c r="M265" s="546">
        <v>2.5848142164781911E-2</v>
      </c>
      <c r="N265" s="915">
        <v>0</v>
      </c>
      <c r="O265" s="915">
        <v>16</v>
      </c>
      <c r="P265" s="915">
        <v>0</v>
      </c>
      <c r="Q265" s="790">
        <v>3</v>
      </c>
      <c r="R265" s="547">
        <v>1.1363636363636364E-2</v>
      </c>
      <c r="S265" s="921">
        <v>3</v>
      </c>
      <c r="T265" s="547">
        <v>1.1363636363636364E-2</v>
      </c>
      <c r="U265" s="797">
        <v>0</v>
      </c>
      <c r="V265" s="547" t="s">
        <v>31</v>
      </c>
      <c r="W265" s="921">
        <v>13</v>
      </c>
      <c r="X265" s="547">
        <v>3.6619718309859148E-2</v>
      </c>
      <c r="Y265" s="797">
        <v>13</v>
      </c>
      <c r="Z265" s="547">
        <v>3.6619718309859148E-2</v>
      </c>
      <c r="AA265" s="797">
        <v>0</v>
      </c>
      <c r="AB265" s="548" t="s">
        <v>31</v>
      </c>
      <c r="AC265" s="806">
        <v>0</v>
      </c>
      <c r="AD265" s="549" t="s">
        <v>31</v>
      </c>
      <c r="AE265" s="310"/>
      <c r="AF265" s="310"/>
      <c r="AG265" s="310"/>
      <c r="AH265" s="310"/>
      <c r="AI265" s="310"/>
      <c r="AJ265" s="310"/>
      <c r="AK265" s="310"/>
      <c r="AL265" s="310"/>
      <c r="AM265" s="310"/>
      <c r="AN265" s="310"/>
      <c r="AO265" s="310"/>
      <c r="AP265" s="310"/>
      <c r="AQ265" s="310"/>
      <c r="AR265" s="310"/>
      <c r="AS265" s="310"/>
      <c r="AT265" s="310"/>
      <c r="AU265" s="310"/>
      <c r="AV265" s="310"/>
      <c r="AW265" s="310"/>
      <c r="AX265" s="310"/>
      <c r="AY265" s="310"/>
      <c r="AZ265" s="310"/>
      <c r="BA265" s="310"/>
      <c r="BB265" s="310"/>
      <c r="BC265" s="310"/>
      <c r="BD265" s="310"/>
      <c r="BE265" s="310"/>
    </row>
    <row r="266" spans="1:57">
      <c r="A266" s="16" t="s">
        <v>253</v>
      </c>
      <c r="B266" s="257">
        <v>6216</v>
      </c>
      <c r="C266" s="258" t="s">
        <v>375</v>
      </c>
      <c r="D266" s="906">
        <v>688.00000000000023</v>
      </c>
      <c r="E266" s="907">
        <v>525.99999999999989</v>
      </c>
      <c r="F266" s="734">
        <v>520.99999999999989</v>
      </c>
      <c r="G266" s="284">
        <v>5</v>
      </c>
      <c r="H266" s="733">
        <v>162</v>
      </c>
      <c r="I266" s="734">
        <v>162</v>
      </c>
      <c r="J266" s="284">
        <v>0</v>
      </c>
      <c r="K266" s="735">
        <v>57</v>
      </c>
      <c r="L266" s="703">
        <v>0</v>
      </c>
      <c r="M266" s="546">
        <v>0</v>
      </c>
      <c r="N266" s="915">
        <v>0</v>
      </c>
      <c r="O266" s="915">
        <v>0</v>
      </c>
      <c r="P266" s="915">
        <v>0</v>
      </c>
      <c r="Q266" s="790">
        <v>0</v>
      </c>
      <c r="R266" s="547">
        <v>0</v>
      </c>
      <c r="S266" s="921">
        <v>0</v>
      </c>
      <c r="T266" s="547">
        <v>0</v>
      </c>
      <c r="U266" s="797">
        <v>0</v>
      </c>
      <c r="V266" s="547">
        <v>0</v>
      </c>
      <c r="W266" s="921">
        <v>0</v>
      </c>
      <c r="X266" s="547">
        <v>0</v>
      </c>
      <c r="Y266" s="797">
        <v>0</v>
      </c>
      <c r="Z266" s="547">
        <v>0</v>
      </c>
      <c r="AA266" s="797">
        <v>0</v>
      </c>
      <c r="AB266" s="548" t="s">
        <v>31</v>
      </c>
      <c r="AC266" s="806">
        <v>0</v>
      </c>
      <c r="AD266" s="549">
        <v>0</v>
      </c>
      <c r="AE266" s="310"/>
      <c r="AF266" s="310"/>
      <c r="AG266" s="310"/>
      <c r="AH266" s="310"/>
      <c r="AI266" s="310"/>
      <c r="AJ266" s="310"/>
      <c r="AK266" s="310"/>
      <c r="AL266" s="310"/>
      <c r="AM266" s="310"/>
      <c r="AN266" s="310"/>
      <c r="AO266" s="310"/>
      <c r="AP266" s="310"/>
      <c r="AQ266" s="310"/>
      <c r="AR266" s="310"/>
      <c r="AS266" s="310"/>
      <c r="AT266" s="310"/>
      <c r="AU266" s="310"/>
      <c r="AV266" s="310"/>
      <c r="AW266" s="310"/>
      <c r="AX266" s="310"/>
      <c r="AY266" s="310"/>
      <c r="AZ266" s="310"/>
      <c r="BA266" s="310"/>
      <c r="BB266" s="310"/>
      <c r="BC266" s="310"/>
      <c r="BD266" s="310"/>
      <c r="BE266" s="310"/>
    </row>
    <row r="267" spans="1:57">
      <c r="A267" s="16" t="s">
        <v>253</v>
      </c>
      <c r="B267" s="257">
        <v>6217</v>
      </c>
      <c r="C267" s="258" t="s">
        <v>376</v>
      </c>
      <c r="D267" s="906">
        <v>977.00000000000011</v>
      </c>
      <c r="E267" s="907">
        <v>727</v>
      </c>
      <c r="F267" s="734">
        <v>727</v>
      </c>
      <c r="G267" s="284">
        <v>0</v>
      </c>
      <c r="H267" s="733">
        <v>249.99999999999997</v>
      </c>
      <c r="I267" s="734">
        <v>249.99999999999997</v>
      </c>
      <c r="J267" s="284">
        <v>0</v>
      </c>
      <c r="K267" s="735">
        <v>1</v>
      </c>
      <c r="L267" s="703">
        <v>43.999999999999993</v>
      </c>
      <c r="M267" s="546">
        <v>4.5035823950869996E-2</v>
      </c>
      <c r="N267" s="915">
        <v>0</v>
      </c>
      <c r="O267" s="915">
        <v>43.999999999999993</v>
      </c>
      <c r="P267" s="915">
        <v>0</v>
      </c>
      <c r="Q267" s="790">
        <v>20.999999999999996</v>
      </c>
      <c r="R267" s="547">
        <v>2.8885832187070148E-2</v>
      </c>
      <c r="S267" s="921">
        <v>20.999999999999996</v>
      </c>
      <c r="T267" s="547">
        <v>2.8885832187070148E-2</v>
      </c>
      <c r="U267" s="797">
        <v>0</v>
      </c>
      <c r="V267" s="547" t="s">
        <v>31</v>
      </c>
      <c r="W267" s="921">
        <v>23</v>
      </c>
      <c r="X267" s="547">
        <v>9.2000000000000012E-2</v>
      </c>
      <c r="Y267" s="797">
        <v>23</v>
      </c>
      <c r="Z267" s="547">
        <v>9.2000000000000012E-2</v>
      </c>
      <c r="AA267" s="797">
        <v>0</v>
      </c>
      <c r="AB267" s="548" t="s">
        <v>31</v>
      </c>
      <c r="AC267" s="806">
        <v>0</v>
      </c>
      <c r="AD267" s="549">
        <v>0</v>
      </c>
      <c r="AE267" s="310"/>
      <c r="AF267" s="310"/>
      <c r="AG267" s="310"/>
      <c r="AH267" s="310"/>
      <c r="AI267" s="310"/>
      <c r="AJ267" s="310"/>
      <c r="AK267" s="310"/>
      <c r="AL267" s="310"/>
      <c r="AM267" s="310"/>
      <c r="AN267" s="310"/>
      <c r="AO267" s="310"/>
      <c r="AP267" s="310"/>
      <c r="AQ267" s="310"/>
      <c r="AR267" s="310"/>
      <c r="AS267" s="310"/>
      <c r="AT267" s="310"/>
      <c r="AU267" s="310"/>
      <c r="AV267" s="310"/>
      <c r="AW267" s="310"/>
      <c r="AX267" s="310"/>
      <c r="AY267" s="310"/>
      <c r="AZ267" s="310"/>
      <c r="BA267" s="310"/>
      <c r="BB267" s="310"/>
      <c r="BC267" s="310"/>
      <c r="BD267" s="310"/>
      <c r="BE267" s="310"/>
    </row>
    <row r="268" spans="1:57">
      <c r="A268" s="16" t="s">
        <v>253</v>
      </c>
      <c r="B268" s="257">
        <v>6218</v>
      </c>
      <c r="C268" s="258" t="s">
        <v>377</v>
      </c>
      <c r="D268" s="906">
        <v>1729.0000000000009</v>
      </c>
      <c r="E268" s="907">
        <v>1433.9999999999998</v>
      </c>
      <c r="F268" s="734">
        <v>1310.0000000000009</v>
      </c>
      <c r="G268" s="284">
        <v>123.99999999999999</v>
      </c>
      <c r="H268" s="733">
        <v>295</v>
      </c>
      <c r="I268" s="734">
        <v>295</v>
      </c>
      <c r="J268" s="284">
        <v>0</v>
      </c>
      <c r="K268" s="735">
        <v>277</v>
      </c>
      <c r="L268" s="703">
        <v>15.000000000000002</v>
      </c>
      <c r="M268" s="546">
        <v>8.6755349913244621E-3</v>
      </c>
      <c r="N268" s="915">
        <v>0</v>
      </c>
      <c r="O268" s="915">
        <v>15.000000000000002</v>
      </c>
      <c r="P268" s="915">
        <v>0</v>
      </c>
      <c r="Q268" s="790">
        <v>7</v>
      </c>
      <c r="R268" s="547">
        <v>4.8814504881450494E-3</v>
      </c>
      <c r="S268" s="921">
        <v>7</v>
      </c>
      <c r="T268" s="547">
        <v>5.343511450381676E-3</v>
      </c>
      <c r="U268" s="797">
        <v>0</v>
      </c>
      <c r="V268" s="547">
        <v>0</v>
      </c>
      <c r="W268" s="921">
        <v>8</v>
      </c>
      <c r="X268" s="547">
        <v>2.7118644067796609E-2</v>
      </c>
      <c r="Y268" s="797">
        <v>8</v>
      </c>
      <c r="Z268" s="547">
        <v>2.7118644067796609E-2</v>
      </c>
      <c r="AA268" s="797">
        <v>0</v>
      </c>
      <c r="AB268" s="548" t="s">
        <v>31</v>
      </c>
      <c r="AC268" s="806">
        <v>3</v>
      </c>
      <c r="AD268" s="549">
        <v>1.0830324909747292E-2</v>
      </c>
      <c r="AE268" s="310"/>
      <c r="AF268" s="310"/>
      <c r="AG268" s="310"/>
      <c r="AH268" s="310"/>
      <c r="AI268" s="310"/>
      <c r="AJ268" s="310"/>
      <c r="AK268" s="310"/>
      <c r="AL268" s="310"/>
      <c r="AM268" s="310"/>
      <c r="AN268" s="310"/>
      <c r="AO268" s="310"/>
      <c r="AP268" s="310"/>
      <c r="AQ268" s="310"/>
      <c r="AR268" s="310"/>
      <c r="AS268" s="310"/>
      <c r="AT268" s="310"/>
      <c r="AU268" s="310"/>
      <c r="AV268" s="310"/>
      <c r="AW268" s="310"/>
      <c r="AX268" s="310"/>
      <c r="AY268" s="310"/>
      <c r="AZ268" s="310"/>
      <c r="BA268" s="310"/>
      <c r="BB268" s="310"/>
      <c r="BC268" s="310"/>
      <c r="BD268" s="310"/>
      <c r="BE268" s="310"/>
    </row>
    <row r="269" spans="1:57">
      <c r="A269" s="16" t="s">
        <v>253</v>
      </c>
      <c r="B269" s="257">
        <v>6219</v>
      </c>
      <c r="C269" s="258" t="s">
        <v>220</v>
      </c>
      <c r="D269" s="906">
        <v>1440.9999999999998</v>
      </c>
      <c r="E269" s="907">
        <v>1146</v>
      </c>
      <c r="F269" s="734">
        <v>1146</v>
      </c>
      <c r="G269" s="284">
        <v>0</v>
      </c>
      <c r="H269" s="733">
        <v>295</v>
      </c>
      <c r="I269" s="734">
        <v>295</v>
      </c>
      <c r="J269" s="284">
        <v>0</v>
      </c>
      <c r="K269" s="735">
        <v>0</v>
      </c>
      <c r="L269" s="703">
        <v>12</v>
      </c>
      <c r="M269" s="546">
        <v>8.3275503122831381E-3</v>
      </c>
      <c r="N269" s="915">
        <v>0</v>
      </c>
      <c r="O269" s="915">
        <v>12</v>
      </c>
      <c r="P269" s="915">
        <v>0</v>
      </c>
      <c r="Q269" s="790">
        <v>6</v>
      </c>
      <c r="R269" s="547">
        <v>5.235602094240838E-3</v>
      </c>
      <c r="S269" s="921">
        <v>6</v>
      </c>
      <c r="T269" s="547">
        <v>5.235602094240838E-3</v>
      </c>
      <c r="U269" s="797">
        <v>0</v>
      </c>
      <c r="V269" s="547" t="s">
        <v>31</v>
      </c>
      <c r="W269" s="921">
        <v>6</v>
      </c>
      <c r="X269" s="547">
        <v>2.0338983050847456E-2</v>
      </c>
      <c r="Y269" s="797">
        <v>6</v>
      </c>
      <c r="Z269" s="547">
        <v>2.0338983050847456E-2</v>
      </c>
      <c r="AA269" s="797">
        <v>0</v>
      </c>
      <c r="AB269" s="548" t="s">
        <v>31</v>
      </c>
      <c r="AC269" s="806">
        <v>0</v>
      </c>
      <c r="AD269" s="549" t="s">
        <v>31</v>
      </c>
      <c r="AE269" s="310"/>
      <c r="AF269" s="310"/>
      <c r="AG269" s="310"/>
      <c r="AH269" s="310"/>
      <c r="AI269" s="310"/>
      <c r="AJ269" s="310"/>
      <c r="AK269" s="310"/>
      <c r="AL269" s="310"/>
      <c r="AM269" s="310"/>
      <c r="AN269" s="310"/>
      <c r="AO269" s="310"/>
      <c r="AP269" s="310"/>
      <c r="AQ269" s="310"/>
      <c r="AR269" s="310"/>
      <c r="AS269" s="310"/>
      <c r="AT269" s="310"/>
      <c r="AU269" s="310"/>
      <c r="AV269" s="310"/>
      <c r="AW269" s="310"/>
      <c r="AX269" s="310"/>
      <c r="AY269" s="310"/>
      <c r="AZ269" s="310"/>
      <c r="BA269" s="310"/>
      <c r="BB269" s="310"/>
      <c r="BC269" s="310"/>
      <c r="BD269" s="310"/>
      <c r="BE269" s="310"/>
    </row>
    <row r="270" spans="1:57">
      <c r="A270" s="16" t="s">
        <v>253</v>
      </c>
      <c r="B270" s="257">
        <v>6220</v>
      </c>
      <c r="C270" s="258" t="s">
        <v>222</v>
      </c>
      <c r="D270" s="906">
        <v>3875.0000000000018</v>
      </c>
      <c r="E270" s="907">
        <v>2758.0000000000005</v>
      </c>
      <c r="F270" s="734">
        <v>2678.0000000000009</v>
      </c>
      <c r="G270" s="284">
        <v>80</v>
      </c>
      <c r="H270" s="733">
        <v>1117.0000000000002</v>
      </c>
      <c r="I270" s="734">
        <v>1117.0000000000002</v>
      </c>
      <c r="J270" s="284">
        <v>0</v>
      </c>
      <c r="K270" s="735">
        <v>831.00000000000023</v>
      </c>
      <c r="L270" s="703">
        <v>68.000000000000028</v>
      </c>
      <c r="M270" s="546">
        <v>1.7548387096774191E-2</v>
      </c>
      <c r="N270" s="915">
        <v>0</v>
      </c>
      <c r="O270" s="915">
        <v>68.000000000000028</v>
      </c>
      <c r="P270" s="915">
        <v>0</v>
      </c>
      <c r="Q270" s="790">
        <v>26.000000000000007</v>
      </c>
      <c r="R270" s="547">
        <v>9.427121102248007E-3</v>
      </c>
      <c r="S270" s="921">
        <v>26.000000000000007</v>
      </c>
      <c r="T270" s="547">
        <v>9.7087378640776691E-3</v>
      </c>
      <c r="U270" s="797">
        <v>0</v>
      </c>
      <c r="V270" s="547">
        <v>0</v>
      </c>
      <c r="W270" s="921">
        <v>42.000000000000007</v>
      </c>
      <c r="X270" s="547">
        <v>3.7600716204118173E-2</v>
      </c>
      <c r="Y270" s="797">
        <v>42.000000000000007</v>
      </c>
      <c r="Z270" s="547">
        <v>3.7600716204118173E-2</v>
      </c>
      <c r="AA270" s="797">
        <v>0</v>
      </c>
      <c r="AB270" s="548" t="s">
        <v>31</v>
      </c>
      <c r="AC270" s="806">
        <v>35</v>
      </c>
      <c r="AD270" s="549">
        <v>4.2117930204572794E-2</v>
      </c>
      <c r="AE270" s="310"/>
      <c r="AF270" s="310"/>
      <c r="AG270" s="310"/>
      <c r="AH270" s="310"/>
      <c r="AI270" s="310"/>
      <c r="AJ270" s="310"/>
      <c r="AK270" s="310"/>
      <c r="AL270" s="310"/>
      <c r="AM270" s="310"/>
      <c r="AN270" s="310"/>
      <c r="AO270" s="310"/>
      <c r="AP270" s="310"/>
      <c r="AQ270" s="310"/>
      <c r="AR270" s="310"/>
      <c r="AS270" s="310"/>
      <c r="AT270" s="310"/>
      <c r="AU270" s="310"/>
      <c r="AV270" s="310"/>
      <c r="AW270" s="310"/>
      <c r="AX270" s="310"/>
      <c r="AY270" s="310"/>
      <c r="AZ270" s="310"/>
      <c r="BA270" s="310"/>
      <c r="BB270" s="310"/>
      <c r="BC270" s="310"/>
      <c r="BD270" s="310"/>
      <c r="BE270" s="310"/>
    </row>
    <row r="271" spans="1:57">
      <c r="A271" s="16" t="s">
        <v>253</v>
      </c>
      <c r="B271" s="257">
        <v>6221</v>
      </c>
      <c r="C271" s="258" t="s">
        <v>378</v>
      </c>
      <c r="D271" s="906">
        <v>755</v>
      </c>
      <c r="E271" s="907">
        <v>595.00000000000011</v>
      </c>
      <c r="F271" s="734">
        <v>595.00000000000011</v>
      </c>
      <c r="G271" s="284">
        <v>0</v>
      </c>
      <c r="H271" s="733">
        <v>160</v>
      </c>
      <c r="I271" s="734">
        <v>160</v>
      </c>
      <c r="J271" s="284">
        <v>0</v>
      </c>
      <c r="K271" s="735">
        <v>0</v>
      </c>
      <c r="L271" s="703">
        <v>2</v>
      </c>
      <c r="M271" s="546">
        <v>2.6490066225165563E-3</v>
      </c>
      <c r="N271" s="915">
        <v>2</v>
      </c>
      <c r="O271" s="915">
        <v>0</v>
      </c>
      <c r="P271" s="915">
        <v>0</v>
      </c>
      <c r="Q271" s="790">
        <v>0</v>
      </c>
      <c r="R271" s="547">
        <v>0</v>
      </c>
      <c r="S271" s="921">
        <v>0</v>
      </c>
      <c r="T271" s="547">
        <v>0</v>
      </c>
      <c r="U271" s="797">
        <v>0</v>
      </c>
      <c r="V271" s="547" t="s">
        <v>31</v>
      </c>
      <c r="W271" s="921">
        <v>2</v>
      </c>
      <c r="X271" s="547">
        <v>1.2500000000000001E-2</v>
      </c>
      <c r="Y271" s="797">
        <v>2</v>
      </c>
      <c r="Z271" s="547">
        <v>1.2500000000000001E-2</v>
      </c>
      <c r="AA271" s="797">
        <v>0</v>
      </c>
      <c r="AB271" s="548" t="s">
        <v>31</v>
      </c>
      <c r="AC271" s="806">
        <v>0</v>
      </c>
      <c r="AD271" s="549" t="s">
        <v>31</v>
      </c>
      <c r="AE271" s="310"/>
      <c r="AF271" s="310"/>
      <c r="AG271" s="310"/>
      <c r="AH271" s="310"/>
      <c r="AI271" s="310"/>
      <c r="AJ271" s="310"/>
      <c r="AK271" s="310"/>
      <c r="AL271" s="310"/>
      <c r="AM271" s="310"/>
      <c r="AN271" s="310"/>
      <c r="AO271" s="310"/>
      <c r="AP271" s="310"/>
      <c r="AQ271" s="310"/>
      <c r="AR271" s="310"/>
      <c r="AS271" s="310"/>
      <c r="AT271" s="310"/>
      <c r="AU271" s="310"/>
      <c r="AV271" s="310"/>
      <c r="AW271" s="310"/>
      <c r="AX271" s="310"/>
      <c r="AY271" s="310"/>
      <c r="AZ271" s="310"/>
      <c r="BA271" s="310"/>
      <c r="BB271" s="310"/>
      <c r="BC271" s="310"/>
      <c r="BD271" s="310"/>
      <c r="BE271" s="310"/>
    </row>
    <row r="272" spans="1:57">
      <c r="A272" s="16" t="s">
        <v>253</v>
      </c>
      <c r="B272" s="257">
        <v>7101</v>
      </c>
      <c r="C272" s="258" t="s">
        <v>379</v>
      </c>
      <c r="D272" s="906">
        <v>1881.9999999999982</v>
      </c>
      <c r="E272" s="907">
        <v>1646.0000000000009</v>
      </c>
      <c r="F272" s="734">
        <v>1646.0000000000009</v>
      </c>
      <c r="G272" s="284">
        <v>0</v>
      </c>
      <c r="H272" s="733">
        <v>236</v>
      </c>
      <c r="I272" s="734">
        <v>236</v>
      </c>
      <c r="J272" s="284">
        <v>0</v>
      </c>
      <c r="K272" s="735">
        <v>337.00000000000011</v>
      </c>
      <c r="L272" s="703">
        <v>31.000000000000007</v>
      </c>
      <c r="M272" s="546">
        <v>1.647183846971309E-2</v>
      </c>
      <c r="N272" s="915">
        <v>1</v>
      </c>
      <c r="O272" s="915">
        <v>30.000000000000011</v>
      </c>
      <c r="P272" s="915">
        <v>0</v>
      </c>
      <c r="Q272" s="790">
        <v>22.000000000000004</v>
      </c>
      <c r="R272" s="547">
        <v>1.3365735115431343E-2</v>
      </c>
      <c r="S272" s="921">
        <v>22.000000000000004</v>
      </c>
      <c r="T272" s="547">
        <v>1.3365735115431343E-2</v>
      </c>
      <c r="U272" s="797">
        <v>0</v>
      </c>
      <c r="V272" s="547" t="s">
        <v>31</v>
      </c>
      <c r="W272" s="921">
        <v>9</v>
      </c>
      <c r="X272" s="547">
        <v>3.8135593220338986E-2</v>
      </c>
      <c r="Y272" s="797">
        <v>9</v>
      </c>
      <c r="Z272" s="547">
        <v>3.8135593220338986E-2</v>
      </c>
      <c r="AA272" s="797">
        <v>0</v>
      </c>
      <c r="AB272" s="548" t="s">
        <v>31</v>
      </c>
      <c r="AC272" s="806">
        <v>13</v>
      </c>
      <c r="AD272" s="549">
        <v>3.8575667655786336E-2</v>
      </c>
      <c r="AE272" s="310"/>
      <c r="AF272" s="310"/>
      <c r="AG272" s="310"/>
      <c r="AH272" s="310"/>
      <c r="AI272" s="310"/>
      <c r="AJ272" s="310"/>
      <c r="AK272" s="310"/>
      <c r="AL272" s="310"/>
      <c r="AM272" s="310"/>
      <c r="AN272" s="310"/>
      <c r="AO272" s="310"/>
      <c r="AP272" s="310"/>
      <c r="AQ272" s="310"/>
      <c r="AR272" s="310"/>
      <c r="AS272" s="310"/>
      <c r="AT272" s="310"/>
      <c r="AU272" s="310"/>
      <c r="AV272" s="310"/>
      <c r="AW272" s="310"/>
      <c r="AX272" s="310"/>
      <c r="AY272" s="310"/>
      <c r="AZ272" s="310"/>
      <c r="BA272" s="310"/>
      <c r="BB272" s="310"/>
      <c r="BC272" s="310"/>
      <c r="BD272" s="310"/>
      <c r="BE272" s="310"/>
    </row>
    <row r="273" spans="1:57">
      <c r="A273" s="16" t="s">
        <v>253</v>
      </c>
      <c r="B273" s="257">
        <v>7102</v>
      </c>
      <c r="C273" s="258" t="s">
        <v>224</v>
      </c>
      <c r="D273" s="906">
        <v>1551.0000000000005</v>
      </c>
      <c r="E273" s="907">
        <v>990.00000000000034</v>
      </c>
      <c r="F273" s="734">
        <v>990.00000000000034</v>
      </c>
      <c r="G273" s="284">
        <v>0</v>
      </c>
      <c r="H273" s="733">
        <v>560.99999999999989</v>
      </c>
      <c r="I273" s="734">
        <v>560.99999999999989</v>
      </c>
      <c r="J273" s="284">
        <v>0</v>
      </c>
      <c r="K273" s="735">
        <v>0</v>
      </c>
      <c r="L273" s="703">
        <v>44</v>
      </c>
      <c r="M273" s="546">
        <v>2.8368794326241127E-2</v>
      </c>
      <c r="N273" s="915">
        <v>0</v>
      </c>
      <c r="O273" s="915">
        <v>44</v>
      </c>
      <c r="P273" s="915">
        <v>0</v>
      </c>
      <c r="Q273" s="790">
        <v>26.000000000000011</v>
      </c>
      <c r="R273" s="547">
        <v>2.6262626262626265E-2</v>
      </c>
      <c r="S273" s="921">
        <v>26.000000000000011</v>
      </c>
      <c r="T273" s="547">
        <v>2.6262626262626265E-2</v>
      </c>
      <c r="U273" s="797">
        <v>0</v>
      </c>
      <c r="V273" s="547" t="s">
        <v>31</v>
      </c>
      <c r="W273" s="921">
        <v>18</v>
      </c>
      <c r="X273" s="547">
        <v>3.2085561497326207E-2</v>
      </c>
      <c r="Y273" s="797">
        <v>18</v>
      </c>
      <c r="Z273" s="547">
        <v>3.2085561497326207E-2</v>
      </c>
      <c r="AA273" s="797">
        <v>0</v>
      </c>
      <c r="AB273" s="548" t="s">
        <v>31</v>
      </c>
      <c r="AC273" s="806">
        <v>0</v>
      </c>
      <c r="AD273" s="549" t="s">
        <v>31</v>
      </c>
      <c r="AE273" s="310"/>
      <c r="AF273" s="310"/>
      <c r="AG273" s="310"/>
      <c r="AH273" s="310"/>
      <c r="AI273" s="310"/>
      <c r="AJ273" s="310"/>
      <c r="AK273" s="310"/>
      <c r="AL273" s="310"/>
      <c r="AM273" s="310"/>
      <c r="AN273" s="310"/>
      <c r="AO273" s="310"/>
      <c r="AP273" s="310"/>
      <c r="AQ273" s="310"/>
      <c r="AR273" s="310"/>
      <c r="AS273" s="310"/>
      <c r="AT273" s="310"/>
      <c r="AU273" s="310"/>
      <c r="AV273" s="310"/>
      <c r="AW273" s="310"/>
      <c r="AX273" s="310"/>
      <c r="AY273" s="310"/>
      <c r="AZ273" s="310"/>
      <c r="BA273" s="310"/>
      <c r="BB273" s="310"/>
      <c r="BC273" s="310"/>
      <c r="BD273" s="310"/>
      <c r="BE273" s="310"/>
    </row>
    <row r="274" spans="1:57">
      <c r="A274" s="16" t="s">
        <v>253</v>
      </c>
      <c r="B274" s="257">
        <v>7103</v>
      </c>
      <c r="C274" s="258" t="s">
        <v>380</v>
      </c>
      <c r="D274" s="906">
        <v>195.00000000000003</v>
      </c>
      <c r="E274" s="907">
        <v>195.00000000000003</v>
      </c>
      <c r="F274" s="734">
        <v>195.00000000000003</v>
      </c>
      <c r="G274" s="284">
        <v>0</v>
      </c>
      <c r="H274" s="733">
        <v>0</v>
      </c>
      <c r="I274" s="734">
        <v>0</v>
      </c>
      <c r="J274" s="284">
        <v>0</v>
      </c>
      <c r="K274" s="735">
        <v>0</v>
      </c>
      <c r="L274" s="703">
        <v>0</v>
      </c>
      <c r="M274" s="546">
        <v>0</v>
      </c>
      <c r="N274" s="915">
        <v>0</v>
      </c>
      <c r="O274" s="915">
        <v>0</v>
      </c>
      <c r="P274" s="915">
        <v>0</v>
      </c>
      <c r="Q274" s="790">
        <v>0</v>
      </c>
      <c r="R274" s="547">
        <v>0</v>
      </c>
      <c r="S274" s="921">
        <v>0</v>
      </c>
      <c r="T274" s="547">
        <v>0</v>
      </c>
      <c r="U274" s="797">
        <v>0</v>
      </c>
      <c r="V274" s="547" t="s">
        <v>31</v>
      </c>
      <c r="W274" s="921">
        <v>0</v>
      </c>
      <c r="X274" s="547" t="s">
        <v>31</v>
      </c>
      <c r="Y274" s="797">
        <v>0</v>
      </c>
      <c r="Z274" s="547" t="s">
        <v>31</v>
      </c>
      <c r="AA274" s="797">
        <v>0</v>
      </c>
      <c r="AB274" s="548" t="s">
        <v>31</v>
      </c>
      <c r="AC274" s="806">
        <v>0</v>
      </c>
      <c r="AD274" s="549" t="s">
        <v>31</v>
      </c>
      <c r="AE274" s="310"/>
      <c r="AF274" s="310"/>
      <c r="AG274" s="310"/>
      <c r="AH274" s="310"/>
      <c r="AI274" s="310"/>
      <c r="AJ274" s="310"/>
      <c r="AK274" s="310"/>
      <c r="AL274" s="310"/>
      <c r="AM274" s="310"/>
      <c r="AN274" s="310"/>
      <c r="AO274" s="310"/>
      <c r="AP274" s="310"/>
      <c r="AQ274" s="310"/>
      <c r="AR274" s="310"/>
      <c r="AS274" s="310"/>
      <c r="AT274" s="310"/>
      <c r="AU274" s="310"/>
      <c r="AV274" s="310"/>
      <c r="AW274" s="310"/>
      <c r="AX274" s="310"/>
      <c r="AY274" s="310"/>
      <c r="AZ274" s="310"/>
      <c r="BA274" s="310"/>
      <c r="BB274" s="310"/>
      <c r="BC274" s="310"/>
      <c r="BD274" s="310"/>
      <c r="BE274" s="310"/>
    </row>
    <row r="275" spans="1:57">
      <c r="A275" s="16" t="s">
        <v>253</v>
      </c>
      <c r="B275" s="257">
        <v>7104</v>
      </c>
      <c r="C275" s="258" t="s">
        <v>381</v>
      </c>
      <c r="D275" s="906">
        <v>854.00000000000045</v>
      </c>
      <c r="E275" s="907">
        <v>766.00000000000011</v>
      </c>
      <c r="F275" s="734">
        <v>732</v>
      </c>
      <c r="G275" s="284">
        <v>34</v>
      </c>
      <c r="H275" s="733">
        <v>88</v>
      </c>
      <c r="I275" s="734">
        <v>88</v>
      </c>
      <c r="J275" s="284">
        <v>0</v>
      </c>
      <c r="K275" s="735">
        <v>0</v>
      </c>
      <c r="L275" s="703">
        <v>10</v>
      </c>
      <c r="M275" s="546">
        <v>1.1709601873536294E-2</v>
      </c>
      <c r="N275" s="915">
        <v>0</v>
      </c>
      <c r="O275" s="915">
        <v>10</v>
      </c>
      <c r="P275" s="915">
        <v>0</v>
      </c>
      <c r="Q275" s="790">
        <v>9</v>
      </c>
      <c r="R275" s="547">
        <v>1.1749347258485638E-2</v>
      </c>
      <c r="S275" s="921">
        <v>9</v>
      </c>
      <c r="T275" s="547">
        <v>1.2295081967213115E-2</v>
      </c>
      <c r="U275" s="797">
        <v>0</v>
      </c>
      <c r="V275" s="547">
        <v>0</v>
      </c>
      <c r="W275" s="921">
        <v>1</v>
      </c>
      <c r="X275" s="547">
        <v>1.1363636363636364E-2</v>
      </c>
      <c r="Y275" s="797">
        <v>1</v>
      </c>
      <c r="Z275" s="547">
        <v>1.1363636363636364E-2</v>
      </c>
      <c r="AA275" s="797">
        <v>0</v>
      </c>
      <c r="AB275" s="548" t="s">
        <v>31</v>
      </c>
      <c r="AC275" s="806">
        <v>0</v>
      </c>
      <c r="AD275" s="549" t="s">
        <v>31</v>
      </c>
      <c r="AE275" s="310"/>
      <c r="AF275" s="310"/>
      <c r="AG275" s="310"/>
      <c r="AH275" s="310"/>
      <c r="AI275" s="310"/>
      <c r="AJ275" s="310"/>
      <c r="AK275" s="310"/>
      <c r="AL275" s="310"/>
      <c r="AM275" s="310"/>
      <c r="AN275" s="310"/>
      <c r="AO275" s="310"/>
      <c r="AP275" s="310"/>
      <c r="AQ275" s="310"/>
      <c r="AR275" s="310"/>
      <c r="AS275" s="310"/>
      <c r="AT275" s="310"/>
      <c r="AU275" s="310"/>
      <c r="AV275" s="310"/>
      <c r="AW275" s="310"/>
      <c r="AX275" s="310"/>
      <c r="AY275" s="310"/>
      <c r="AZ275" s="310"/>
      <c r="BA275" s="310"/>
      <c r="BB275" s="310"/>
      <c r="BC275" s="310"/>
      <c r="BD275" s="310"/>
      <c r="BE275" s="310"/>
    </row>
    <row r="276" spans="1:57">
      <c r="A276" s="16" t="s">
        <v>253</v>
      </c>
      <c r="B276" s="257">
        <v>7105</v>
      </c>
      <c r="C276" s="258" t="s">
        <v>382</v>
      </c>
      <c r="D276" s="906">
        <v>653.99999999999989</v>
      </c>
      <c r="E276" s="907">
        <v>432</v>
      </c>
      <c r="F276" s="734">
        <v>432</v>
      </c>
      <c r="G276" s="284">
        <v>0</v>
      </c>
      <c r="H276" s="733">
        <v>222</v>
      </c>
      <c r="I276" s="734">
        <v>222</v>
      </c>
      <c r="J276" s="284">
        <v>0</v>
      </c>
      <c r="K276" s="735">
        <v>0</v>
      </c>
      <c r="L276" s="703">
        <v>6.9999999999999991</v>
      </c>
      <c r="M276" s="546">
        <v>1.070336391437309E-2</v>
      </c>
      <c r="N276" s="915">
        <v>0</v>
      </c>
      <c r="O276" s="915">
        <v>6.9999999999999991</v>
      </c>
      <c r="P276" s="915">
        <v>0</v>
      </c>
      <c r="Q276" s="790">
        <v>0</v>
      </c>
      <c r="R276" s="547">
        <v>0</v>
      </c>
      <c r="S276" s="921">
        <v>0</v>
      </c>
      <c r="T276" s="547">
        <v>0</v>
      </c>
      <c r="U276" s="797">
        <v>0</v>
      </c>
      <c r="V276" s="547" t="s">
        <v>31</v>
      </c>
      <c r="W276" s="921">
        <v>6.9999999999999991</v>
      </c>
      <c r="X276" s="547">
        <v>3.1531531531531529E-2</v>
      </c>
      <c r="Y276" s="797">
        <v>6.9999999999999991</v>
      </c>
      <c r="Z276" s="547">
        <v>3.1531531531531529E-2</v>
      </c>
      <c r="AA276" s="797">
        <v>0</v>
      </c>
      <c r="AB276" s="548" t="s">
        <v>31</v>
      </c>
      <c r="AC276" s="806">
        <v>0</v>
      </c>
      <c r="AD276" s="549" t="s">
        <v>31</v>
      </c>
      <c r="AE276" s="310"/>
      <c r="AF276" s="310"/>
      <c r="AG276" s="310"/>
      <c r="AH276" s="310"/>
      <c r="AI276" s="310"/>
      <c r="AJ276" s="310"/>
      <c r="AK276" s="310"/>
      <c r="AL276" s="310"/>
      <c r="AM276" s="310"/>
      <c r="AN276" s="310"/>
      <c r="AO276" s="310"/>
      <c r="AP276" s="310"/>
      <c r="AQ276" s="310"/>
      <c r="AR276" s="310"/>
      <c r="AS276" s="310"/>
      <c r="AT276" s="310"/>
      <c r="AU276" s="310"/>
      <c r="AV276" s="310"/>
      <c r="AW276" s="310"/>
      <c r="AX276" s="310"/>
      <c r="AY276" s="310"/>
      <c r="AZ276" s="310"/>
      <c r="BA276" s="310"/>
      <c r="BB276" s="310"/>
      <c r="BC276" s="310"/>
      <c r="BD276" s="310"/>
      <c r="BE276" s="310"/>
    </row>
    <row r="277" spans="1:57">
      <c r="A277" s="16" t="s">
        <v>253</v>
      </c>
      <c r="B277" s="257">
        <v>7106</v>
      </c>
      <c r="C277" s="258" t="s">
        <v>383</v>
      </c>
      <c r="D277" s="906">
        <v>782.00000000000011</v>
      </c>
      <c r="E277" s="907">
        <v>447.00000000000017</v>
      </c>
      <c r="F277" s="734">
        <v>447.00000000000017</v>
      </c>
      <c r="G277" s="284">
        <v>0</v>
      </c>
      <c r="H277" s="733">
        <v>335.00000000000006</v>
      </c>
      <c r="I277" s="734">
        <v>335.00000000000006</v>
      </c>
      <c r="J277" s="284">
        <v>0</v>
      </c>
      <c r="K277" s="735">
        <v>0</v>
      </c>
      <c r="L277" s="703">
        <v>9</v>
      </c>
      <c r="M277" s="546">
        <v>1.1508951406649615E-2</v>
      </c>
      <c r="N277" s="915">
        <v>0</v>
      </c>
      <c r="O277" s="915">
        <v>9</v>
      </c>
      <c r="P277" s="915">
        <v>0</v>
      </c>
      <c r="Q277" s="790">
        <v>8</v>
      </c>
      <c r="R277" s="547">
        <v>1.7897091722595071E-2</v>
      </c>
      <c r="S277" s="921">
        <v>8</v>
      </c>
      <c r="T277" s="547">
        <v>1.7897091722595071E-2</v>
      </c>
      <c r="U277" s="797">
        <v>0</v>
      </c>
      <c r="V277" s="547" t="s">
        <v>31</v>
      </c>
      <c r="W277" s="921">
        <v>1</v>
      </c>
      <c r="X277" s="547">
        <v>2.9850746268656712E-3</v>
      </c>
      <c r="Y277" s="797">
        <v>1</v>
      </c>
      <c r="Z277" s="547">
        <v>2.9850746268656712E-3</v>
      </c>
      <c r="AA277" s="797">
        <v>0</v>
      </c>
      <c r="AB277" s="548" t="s">
        <v>31</v>
      </c>
      <c r="AC277" s="806">
        <v>0</v>
      </c>
      <c r="AD277" s="549" t="s">
        <v>31</v>
      </c>
      <c r="AE277" s="310"/>
      <c r="AF277" s="310"/>
      <c r="AG277" s="310"/>
      <c r="AH277" s="310"/>
      <c r="AI277" s="310"/>
      <c r="AJ277" s="310"/>
      <c r="AK277" s="310"/>
      <c r="AL277" s="310"/>
      <c r="AM277" s="310"/>
      <c r="AN277" s="310"/>
      <c r="AO277" s="310"/>
      <c r="AP277" s="310"/>
      <c r="AQ277" s="310"/>
      <c r="AR277" s="310"/>
      <c r="AS277" s="310"/>
      <c r="AT277" s="310"/>
      <c r="AU277" s="310"/>
      <c r="AV277" s="310"/>
      <c r="AW277" s="310"/>
      <c r="AX277" s="310"/>
      <c r="AY277" s="310"/>
      <c r="AZ277" s="310"/>
      <c r="BA277" s="310"/>
      <c r="BB277" s="310"/>
      <c r="BC277" s="310"/>
      <c r="BD277" s="310"/>
      <c r="BE277" s="310"/>
    </row>
    <row r="278" spans="1:57">
      <c r="A278" s="16" t="s">
        <v>253</v>
      </c>
      <c r="B278" s="257">
        <v>7107</v>
      </c>
      <c r="C278" s="258" t="s">
        <v>226</v>
      </c>
      <c r="D278" s="906">
        <v>10197.999999999991</v>
      </c>
      <c r="E278" s="907">
        <v>8197</v>
      </c>
      <c r="F278" s="734">
        <v>8074</v>
      </c>
      <c r="G278" s="284">
        <v>123</v>
      </c>
      <c r="H278" s="733">
        <v>2001.0000000000007</v>
      </c>
      <c r="I278" s="734">
        <v>2001.0000000000007</v>
      </c>
      <c r="J278" s="284">
        <v>0</v>
      </c>
      <c r="K278" s="735">
        <v>1783.9999999999993</v>
      </c>
      <c r="L278" s="703">
        <v>146</v>
      </c>
      <c r="M278" s="546">
        <v>1.4316532653461476E-2</v>
      </c>
      <c r="N278" s="915">
        <v>0</v>
      </c>
      <c r="O278" s="915">
        <v>146</v>
      </c>
      <c r="P278" s="915">
        <v>0</v>
      </c>
      <c r="Q278" s="790">
        <v>84.000000000000028</v>
      </c>
      <c r="R278" s="547">
        <v>1.0247651579846289E-2</v>
      </c>
      <c r="S278" s="921">
        <v>84.000000000000028</v>
      </c>
      <c r="T278" s="547">
        <v>1.0403765172157546E-2</v>
      </c>
      <c r="U278" s="797">
        <v>0</v>
      </c>
      <c r="V278" s="547">
        <v>0</v>
      </c>
      <c r="W278" s="921">
        <v>62.000000000000007</v>
      </c>
      <c r="X278" s="547">
        <v>3.0984507746126929E-2</v>
      </c>
      <c r="Y278" s="797">
        <v>62.000000000000007</v>
      </c>
      <c r="Z278" s="547">
        <v>3.0984507746126929E-2</v>
      </c>
      <c r="AA278" s="797">
        <v>0</v>
      </c>
      <c r="AB278" s="548" t="s">
        <v>31</v>
      </c>
      <c r="AC278" s="806">
        <v>22</v>
      </c>
      <c r="AD278" s="549">
        <v>1.2331838565022426E-2</v>
      </c>
      <c r="AE278" s="310"/>
      <c r="AF278" s="310"/>
      <c r="AG278" s="310"/>
      <c r="AH278" s="310"/>
      <c r="AI278" s="310"/>
      <c r="AJ278" s="310"/>
      <c r="AK278" s="310"/>
      <c r="AL278" s="310"/>
      <c r="AM278" s="310"/>
      <c r="AN278" s="310"/>
      <c r="AO278" s="310"/>
      <c r="AP278" s="310"/>
      <c r="AQ278" s="310"/>
      <c r="AR278" s="310"/>
      <c r="AS278" s="310"/>
      <c r="AT278" s="310"/>
      <c r="AU278" s="310"/>
      <c r="AV278" s="310"/>
      <c r="AW278" s="310"/>
      <c r="AX278" s="310"/>
      <c r="AY278" s="310"/>
      <c r="AZ278" s="310"/>
      <c r="BA278" s="310"/>
      <c r="BB278" s="310"/>
      <c r="BC278" s="310"/>
      <c r="BD278" s="310"/>
      <c r="BE278" s="310"/>
    </row>
    <row r="279" spans="1:57">
      <c r="A279" s="16" t="s">
        <v>253</v>
      </c>
      <c r="B279" s="257">
        <v>7108</v>
      </c>
      <c r="C279" s="258" t="s">
        <v>228</v>
      </c>
      <c r="D279" s="906">
        <v>4680.9999999999982</v>
      </c>
      <c r="E279" s="907">
        <v>3419.9999999999991</v>
      </c>
      <c r="F279" s="734">
        <v>3419.9999999999991</v>
      </c>
      <c r="G279" s="284">
        <v>0</v>
      </c>
      <c r="H279" s="733">
        <v>1261</v>
      </c>
      <c r="I279" s="734">
        <v>1261</v>
      </c>
      <c r="J279" s="284">
        <v>0</v>
      </c>
      <c r="K279" s="735">
        <v>1411.0000000000002</v>
      </c>
      <c r="L279" s="703">
        <v>33.000000000000007</v>
      </c>
      <c r="M279" s="546">
        <v>7.0497756889553558E-3</v>
      </c>
      <c r="N279" s="915">
        <v>0</v>
      </c>
      <c r="O279" s="915">
        <v>33.000000000000007</v>
      </c>
      <c r="P279" s="915">
        <v>0</v>
      </c>
      <c r="Q279" s="790">
        <v>21.000000000000007</v>
      </c>
      <c r="R279" s="547">
        <v>6.1403508771929859E-3</v>
      </c>
      <c r="S279" s="921">
        <v>21.000000000000007</v>
      </c>
      <c r="T279" s="547">
        <v>6.1403508771929859E-3</v>
      </c>
      <c r="U279" s="797">
        <v>0</v>
      </c>
      <c r="V279" s="547" t="s">
        <v>31</v>
      </c>
      <c r="W279" s="921">
        <v>12.000000000000002</v>
      </c>
      <c r="X279" s="547">
        <v>9.5162569389373522E-3</v>
      </c>
      <c r="Y279" s="797">
        <v>12.000000000000002</v>
      </c>
      <c r="Z279" s="547">
        <v>9.5162569389373522E-3</v>
      </c>
      <c r="AA279" s="797">
        <v>0</v>
      </c>
      <c r="AB279" s="548" t="s">
        <v>31</v>
      </c>
      <c r="AC279" s="806">
        <v>10.000000000000002</v>
      </c>
      <c r="AD279" s="549">
        <v>7.0871722182849041E-3</v>
      </c>
      <c r="AE279" s="310"/>
      <c r="AF279" s="310"/>
      <c r="AG279" s="310"/>
      <c r="AH279" s="310"/>
      <c r="AI279" s="310"/>
      <c r="AJ279" s="310"/>
      <c r="AK279" s="310"/>
      <c r="AL279" s="310"/>
      <c r="AM279" s="310"/>
      <c r="AN279" s="310"/>
      <c r="AO279" s="310"/>
      <c r="AP279" s="310"/>
      <c r="AQ279" s="310"/>
      <c r="AR279" s="310"/>
      <c r="AS279" s="310"/>
      <c r="AT279" s="310"/>
      <c r="AU279" s="310"/>
      <c r="AV279" s="310"/>
      <c r="AW279" s="310"/>
      <c r="AX279" s="310"/>
      <c r="AY279" s="310"/>
      <c r="AZ279" s="310"/>
      <c r="BA279" s="310"/>
      <c r="BB279" s="310"/>
      <c r="BC279" s="310"/>
      <c r="BD279" s="310"/>
      <c r="BE279" s="310"/>
    </row>
    <row r="280" spans="1:57">
      <c r="A280" s="16" t="s">
        <v>253</v>
      </c>
      <c r="B280" s="257">
        <v>7109</v>
      </c>
      <c r="C280" s="258" t="s">
        <v>230</v>
      </c>
      <c r="D280" s="906">
        <v>4476.9999999999982</v>
      </c>
      <c r="E280" s="907">
        <v>3486.0000000000009</v>
      </c>
      <c r="F280" s="734">
        <v>3388.9999999999991</v>
      </c>
      <c r="G280" s="284">
        <v>97.000000000000014</v>
      </c>
      <c r="H280" s="733">
        <v>991.00000000000023</v>
      </c>
      <c r="I280" s="734">
        <v>991.00000000000023</v>
      </c>
      <c r="J280" s="284">
        <v>0</v>
      </c>
      <c r="K280" s="735">
        <v>0</v>
      </c>
      <c r="L280" s="703">
        <v>44</v>
      </c>
      <c r="M280" s="546">
        <v>9.8280098280098312E-3</v>
      </c>
      <c r="N280" s="915">
        <v>0</v>
      </c>
      <c r="O280" s="915">
        <v>44</v>
      </c>
      <c r="P280" s="915">
        <v>0</v>
      </c>
      <c r="Q280" s="790">
        <v>22.000000000000004</v>
      </c>
      <c r="R280" s="547">
        <v>6.3109581181870333E-3</v>
      </c>
      <c r="S280" s="921">
        <v>22.000000000000004</v>
      </c>
      <c r="T280" s="547">
        <v>6.4915904396577193E-3</v>
      </c>
      <c r="U280" s="797">
        <v>0</v>
      </c>
      <c r="V280" s="547">
        <v>0</v>
      </c>
      <c r="W280" s="921">
        <v>22.000000000000004</v>
      </c>
      <c r="X280" s="547">
        <v>2.2199798183652874E-2</v>
      </c>
      <c r="Y280" s="797">
        <v>22.000000000000004</v>
      </c>
      <c r="Z280" s="547">
        <v>2.2199798183652874E-2</v>
      </c>
      <c r="AA280" s="797">
        <v>0</v>
      </c>
      <c r="AB280" s="548" t="s">
        <v>31</v>
      </c>
      <c r="AC280" s="806">
        <v>0</v>
      </c>
      <c r="AD280" s="549" t="s">
        <v>31</v>
      </c>
      <c r="AE280" s="310"/>
      <c r="AF280" s="310"/>
      <c r="AG280" s="310"/>
      <c r="AH280" s="310"/>
      <c r="AI280" s="310"/>
      <c r="AJ280" s="310"/>
      <c r="AK280" s="310"/>
      <c r="AL280" s="310"/>
      <c r="AM280" s="310"/>
      <c r="AN280" s="310"/>
      <c r="AO280" s="310"/>
      <c r="AP280" s="310"/>
      <c r="AQ280" s="310"/>
      <c r="AR280" s="310"/>
      <c r="AS280" s="310"/>
      <c r="AT280" s="310"/>
      <c r="AU280" s="310"/>
      <c r="AV280" s="310"/>
      <c r="AW280" s="310"/>
      <c r="AX280" s="310"/>
      <c r="AY280" s="310"/>
      <c r="AZ280" s="310"/>
      <c r="BA280" s="310"/>
      <c r="BB280" s="310"/>
      <c r="BC280" s="310"/>
      <c r="BD280" s="310"/>
      <c r="BE280" s="310"/>
    </row>
    <row r="281" spans="1:57">
      <c r="A281" s="16" t="s">
        <v>253</v>
      </c>
      <c r="B281" s="257">
        <v>7110</v>
      </c>
      <c r="C281" s="258" t="s">
        <v>384</v>
      </c>
      <c r="D281" s="906">
        <v>676.99999999999989</v>
      </c>
      <c r="E281" s="907">
        <v>453</v>
      </c>
      <c r="F281" s="734">
        <v>453</v>
      </c>
      <c r="G281" s="284">
        <v>0</v>
      </c>
      <c r="H281" s="733">
        <v>223.99999999999997</v>
      </c>
      <c r="I281" s="734">
        <v>223.99999999999997</v>
      </c>
      <c r="J281" s="284">
        <v>0</v>
      </c>
      <c r="K281" s="735">
        <v>0</v>
      </c>
      <c r="L281" s="703">
        <v>5</v>
      </c>
      <c r="M281" s="546">
        <v>7.3855243722304297E-3</v>
      </c>
      <c r="N281" s="915">
        <v>0</v>
      </c>
      <c r="O281" s="915">
        <v>5</v>
      </c>
      <c r="P281" s="915">
        <v>0</v>
      </c>
      <c r="Q281" s="790">
        <v>1</v>
      </c>
      <c r="R281" s="547">
        <v>2.2075055187637969E-3</v>
      </c>
      <c r="S281" s="921">
        <v>1</v>
      </c>
      <c r="T281" s="547">
        <v>2.2075055187637969E-3</v>
      </c>
      <c r="U281" s="797">
        <v>0</v>
      </c>
      <c r="V281" s="547" t="s">
        <v>31</v>
      </c>
      <c r="W281" s="921">
        <v>4</v>
      </c>
      <c r="X281" s="547">
        <v>1.785714285714286E-2</v>
      </c>
      <c r="Y281" s="797">
        <v>4</v>
      </c>
      <c r="Z281" s="547">
        <v>1.785714285714286E-2</v>
      </c>
      <c r="AA281" s="797">
        <v>0</v>
      </c>
      <c r="AB281" s="548" t="s">
        <v>31</v>
      </c>
      <c r="AC281" s="806">
        <v>0</v>
      </c>
      <c r="AD281" s="549" t="s">
        <v>31</v>
      </c>
      <c r="AE281" s="310"/>
      <c r="AF281" s="310"/>
      <c r="AG281" s="310"/>
      <c r="AH281" s="310"/>
      <c r="AI281" s="310"/>
      <c r="AJ281" s="310"/>
      <c r="AK281" s="310"/>
      <c r="AL281" s="310"/>
      <c r="AM281" s="310"/>
      <c r="AN281" s="310"/>
      <c r="AO281" s="310"/>
      <c r="AP281" s="310"/>
      <c r="AQ281" s="310"/>
      <c r="AR281" s="310"/>
      <c r="AS281" s="310"/>
      <c r="AT281" s="310"/>
      <c r="AU281" s="310"/>
      <c r="AV281" s="310"/>
      <c r="AW281" s="310"/>
      <c r="AX281" s="310"/>
      <c r="AY281" s="310"/>
      <c r="AZ281" s="310"/>
      <c r="BA281" s="310"/>
      <c r="BB281" s="310"/>
      <c r="BC281" s="310"/>
      <c r="BD281" s="310"/>
      <c r="BE281" s="310"/>
    </row>
    <row r="282" spans="1:57">
      <c r="A282" s="16" t="s">
        <v>253</v>
      </c>
      <c r="B282" s="257">
        <v>7111</v>
      </c>
      <c r="C282" s="258" t="s">
        <v>232</v>
      </c>
      <c r="D282" s="906">
        <v>3283.0000000000005</v>
      </c>
      <c r="E282" s="907">
        <v>2573.9999999999991</v>
      </c>
      <c r="F282" s="734">
        <v>2499.0000000000005</v>
      </c>
      <c r="G282" s="284">
        <v>74.999999999999986</v>
      </c>
      <c r="H282" s="733">
        <v>709</v>
      </c>
      <c r="I282" s="734">
        <v>709</v>
      </c>
      <c r="J282" s="284">
        <v>0</v>
      </c>
      <c r="K282" s="735">
        <v>12</v>
      </c>
      <c r="L282" s="703">
        <v>35</v>
      </c>
      <c r="M282" s="546">
        <v>1.066098081023454E-2</v>
      </c>
      <c r="N282" s="915">
        <v>0</v>
      </c>
      <c r="O282" s="915">
        <v>35</v>
      </c>
      <c r="P282" s="915">
        <v>0</v>
      </c>
      <c r="Q282" s="790">
        <v>20.000000000000004</v>
      </c>
      <c r="R282" s="547">
        <v>7.7700077700077743E-3</v>
      </c>
      <c r="S282" s="921">
        <v>20.000000000000004</v>
      </c>
      <c r="T282" s="547">
        <v>8.0032012805122052E-3</v>
      </c>
      <c r="U282" s="797">
        <v>0</v>
      </c>
      <c r="V282" s="547">
        <v>0</v>
      </c>
      <c r="W282" s="921">
        <v>15</v>
      </c>
      <c r="X282" s="547">
        <v>2.1156558533145273E-2</v>
      </c>
      <c r="Y282" s="797">
        <v>15</v>
      </c>
      <c r="Z282" s="547">
        <v>2.1156558533145273E-2</v>
      </c>
      <c r="AA282" s="797">
        <v>0</v>
      </c>
      <c r="AB282" s="548" t="s">
        <v>31</v>
      </c>
      <c r="AC282" s="806">
        <v>0</v>
      </c>
      <c r="AD282" s="549">
        <v>0</v>
      </c>
      <c r="AE282" s="310"/>
      <c r="AF282" s="310"/>
      <c r="AG282" s="310"/>
      <c r="AH282" s="310"/>
      <c r="AI282" s="310"/>
      <c r="AJ282" s="310"/>
      <c r="AK282" s="310"/>
      <c r="AL282" s="310"/>
      <c r="AM282" s="310"/>
      <c r="AN282" s="310"/>
      <c r="AO282" s="310"/>
      <c r="AP282" s="310"/>
      <c r="AQ282" s="310"/>
      <c r="AR282" s="310"/>
      <c r="AS282" s="310"/>
      <c r="AT282" s="310"/>
      <c r="AU282" s="310"/>
      <c r="AV282" s="310"/>
      <c r="AW282" s="310"/>
      <c r="AX282" s="310"/>
      <c r="AY282" s="310"/>
      <c r="AZ282" s="310"/>
      <c r="BA282" s="310"/>
      <c r="BB282" s="310"/>
      <c r="BC282" s="310"/>
      <c r="BD282" s="310"/>
      <c r="BE282" s="310"/>
    </row>
    <row r="283" spans="1:57">
      <c r="A283" s="16" t="s">
        <v>253</v>
      </c>
      <c r="B283" s="257">
        <v>7112</v>
      </c>
      <c r="C283" s="258" t="s">
        <v>385</v>
      </c>
      <c r="D283" s="906">
        <v>823.00000000000011</v>
      </c>
      <c r="E283" s="907">
        <v>706.00000000000011</v>
      </c>
      <c r="F283" s="734">
        <v>646</v>
      </c>
      <c r="G283" s="284">
        <v>60</v>
      </c>
      <c r="H283" s="733">
        <v>117</v>
      </c>
      <c r="I283" s="734">
        <v>117</v>
      </c>
      <c r="J283" s="284">
        <v>0</v>
      </c>
      <c r="K283" s="735">
        <v>176</v>
      </c>
      <c r="L283" s="703">
        <v>2</v>
      </c>
      <c r="M283" s="546">
        <v>2.4301336573511541E-3</v>
      </c>
      <c r="N283" s="915">
        <v>0</v>
      </c>
      <c r="O283" s="915">
        <v>2</v>
      </c>
      <c r="P283" s="915">
        <v>0</v>
      </c>
      <c r="Q283" s="790">
        <v>2</v>
      </c>
      <c r="R283" s="547">
        <v>2.8328611898016994E-3</v>
      </c>
      <c r="S283" s="921">
        <v>2</v>
      </c>
      <c r="T283" s="547">
        <v>3.0959752321981426E-3</v>
      </c>
      <c r="U283" s="797">
        <v>0</v>
      </c>
      <c r="V283" s="547">
        <v>0</v>
      </c>
      <c r="W283" s="921">
        <v>0</v>
      </c>
      <c r="X283" s="547">
        <v>0</v>
      </c>
      <c r="Y283" s="797">
        <v>0</v>
      </c>
      <c r="Z283" s="547">
        <v>0</v>
      </c>
      <c r="AA283" s="797">
        <v>0</v>
      </c>
      <c r="AB283" s="548" t="s">
        <v>31</v>
      </c>
      <c r="AC283" s="806">
        <v>2</v>
      </c>
      <c r="AD283" s="549">
        <v>1.1363636363636364E-2</v>
      </c>
      <c r="AE283" s="310"/>
      <c r="AF283" s="310"/>
      <c r="AG283" s="310"/>
      <c r="AH283" s="310"/>
      <c r="AI283" s="310"/>
      <c r="AJ283" s="310"/>
      <c r="AK283" s="310"/>
      <c r="AL283" s="310"/>
      <c r="AM283" s="310"/>
      <c r="AN283" s="310"/>
      <c r="AO283" s="310"/>
      <c r="AP283" s="310"/>
      <c r="AQ283" s="310"/>
      <c r="AR283" s="310"/>
      <c r="AS283" s="310"/>
      <c r="AT283" s="310"/>
      <c r="AU283" s="310"/>
      <c r="AV283" s="310"/>
      <c r="AW283" s="310"/>
      <c r="AX283" s="310"/>
      <c r="AY283" s="310"/>
      <c r="AZ283" s="310"/>
      <c r="BA283" s="310"/>
      <c r="BB283" s="310"/>
      <c r="BC283" s="310"/>
      <c r="BD283" s="310"/>
      <c r="BE283" s="310"/>
    </row>
    <row r="284" spans="1:57">
      <c r="A284" s="16" t="s">
        <v>253</v>
      </c>
      <c r="B284" s="257">
        <v>7113</v>
      </c>
      <c r="C284" s="258" t="s">
        <v>386</v>
      </c>
      <c r="D284" s="906">
        <v>1525.0000000000014</v>
      </c>
      <c r="E284" s="907">
        <v>986.00000000000011</v>
      </c>
      <c r="F284" s="734">
        <v>827.99999999999966</v>
      </c>
      <c r="G284" s="284">
        <v>158</v>
      </c>
      <c r="H284" s="733">
        <v>539</v>
      </c>
      <c r="I284" s="734">
        <v>539</v>
      </c>
      <c r="J284" s="284">
        <v>0</v>
      </c>
      <c r="K284" s="735">
        <v>0</v>
      </c>
      <c r="L284" s="703">
        <v>2</v>
      </c>
      <c r="M284" s="546">
        <v>1.3114754098360645E-3</v>
      </c>
      <c r="N284" s="915">
        <v>0</v>
      </c>
      <c r="O284" s="915">
        <v>2</v>
      </c>
      <c r="P284" s="915">
        <v>0</v>
      </c>
      <c r="Q284" s="790">
        <v>1</v>
      </c>
      <c r="R284" s="547">
        <v>1.0141987829614604E-3</v>
      </c>
      <c r="S284" s="921">
        <v>0</v>
      </c>
      <c r="T284" s="547">
        <v>0</v>
      </c>
      <c r="U284" s="797">
        <v>1</v>
      </c>
      <c r="V284" s="547">
        <v>6.3291139240506328E-3</v>
      </c>
      <c r="W284" s="921">
        <v>1</v>
      </c>
      <c r="X284" s="547">
        <v>1.8552875695732839E-3</v>
      </c>
      <c r="Y284" s="797">
        <v>1</v>
      </c>
      <c r="Z284" s="547">
        <v>1.8552875695732839E-3</v>
      </c>
      <c r="AA284" s="797">
        <v>0</v>
      </c>
      <c r="AB284" s="548" t="s">
        <v>31</v>
      </c>
      <c r="AC284" s="806">
        <v>0</v>
      </c>
      <c r="AD284" s="549" t="s">
        <v>31</v>
      </c>
      <c r="AE284" s="310"/>
      <c r="AF284" s="310"/>
      <c r="AG284" s="310"/>
      <c r="AH284" s="310"/>
      <c r="AI284" s="310"/>
      <c r="AJ284" s="310"/>
      <c r="AK284" s="310"/>
      <c r="AL284" s="310"/>
      <c r="AM284" s="310"/>
      <c r="AN284" s="310"/>
      <c r="AO284" s="310"/>
      <c r="AP284" s="310"/>
      <c r="AQ284" s="310"/>
      <c r="AR284" s="310"/>
      <c r="AS284" s="310"/>
      <c r="AT284" s="310"/>
      <c r="AU284" s="310"/>
      <c r="AV284" s="310"/>
      <c r="AW284" s="310"/>
      <c r="AX284" s="310"/>
      <c r="AY284" s="310"/>
      <c r="AZ284" s="310"/>
      <c r="BA284" s="310"/>
      <c r="BB284" s="310"/>
      <c r="BC284" s="310"/>
      <c r="BD284" s="310"/>
      <c r="BE284" s="310"/>
    </row>
    <row r="285" spans="1:57">
      <c r="A285" s="16" t="s">
        <v>253</v>
      </c>
      <c r="B285" s="257">
        <v>7201</v>
      </c>
      <c r="C285" s="258" t="s">
        <v>387</v>
      </c>
      <c r="D285" s="906">
        <v>251.99999999999997</v>
      </c>
      <c r="E285" s="907">
        <v>157.99999999999997</v>
      </c>
      <c r="F285" s="734">
        <v>157.99999999999997</v>
      </c>
      <c r="G285" s="284">
        <v>0</v>
      </c>
      <c r="H285" s="733">
        <v>94</v>
      </c>
      <c r="I285" s="734">
        <v>94</v>
      </c>
      <c r="J285" s="284">
        <v>0</v>
      </c>
      <c r="K285" s="735">
        <v>0</v>
      </c>
      <c r="L285" s="703">
        <v>2</v>
      </c>
      <c r="M285" s="546">
        <v>7.9365079365079378E-3</v>
      </c>
      <c r="N285" s="915">
        <v>0</v>
      </c>
      <c r="O285" s="915">
        <v>2</v>
      </c>
      <c r="P285" s="915">
        <v>0</v>
      </c>
      <c r="Q285" s="790">
        <v>1</v>
      </c>
      <c r="R285" s="547">
        <v>6.3291139240506337E-3</v>
      </c>
      <c r="S285" s="921">
        <v>1</v>
      </c>
      <c r="T285" s="547">
        <v>6.3291139240506337E-3</v>
      </c>
      <c r="U285" s="797">
        <v>0</v>
      </c>
      <c r="V285" s="547" t="s">
        <v>31</v>
      </c>
      <c r="W285" s="921">
        <v>1</v>
      </c>
      <c r="X285" s="547">
        <v>1.0638297872340425E-2</v>
      </c>
      <c r="Y285" s="797">
        <v>1</v>
      </c>
      <c r="Z285" s="547">
        <v>1.0638297872340425E-2</v>
      </c>
      <c r="AA285" s="797">
        <v>0</v>
      </c>
      <c r="AB285" s="548" t="s">
        <v>31</v>
      </c>
      <c r="AC285" s="806">
        <v>0</v>
      </c>
      <c r="AD285" s="549" t="s">
        <v>31</v>
      </c>
      <c r="AE285" s="310"/>
      <c r="AF285" s="310"/>
      <c r="AG285" s="310"/>
      <c r="AH285" s="310"/>
      <c r="AI285" s="310"/>
      <c r="AJ285" s="310"/>
      <c r="AK285" s="310"/>
      <c r="AL285" s="310"/>
      <c r="AM285" s="310"/>
      <c r="AN285" s="310"/>
      <c r="AO285" s="310"/>
      <c r="AP285" s="310"/>
      <c r="AQ285" s="310"/>
      <c r="AR285" s="310"/>
      <c r="AS285" s="310"/>
      <c r="AT285" s="310"/>
      <c r="AU285" s="310"/>
      <c r="AV285" s="310"/>
      <c r="AW285" s="310"/>
      <c r="AX285" s="310"/>
      <c r="AY285" s="310"/>
      <c r="AZ285" s="310"/>
      <c r="BA285" s="310"/>
      <c r="BB285" s="310"/>
      <c r="BC285" s="310"/>
      <c r="BD285" s="310"/>
      <c r="BE285" s="310"/>
    </row>
    <row r="286" spans="1:57">
      <c r="A286" s="16" t="s">
        <v>253</v>
      </c>
      <c r="B286" s="257">
        <v>7202</v>
      </c>
      <c r="C286" s="258" t="s">
        <v>388</v>
      </c>
      <c r="D286" s="906">
        <v>986</v>
      </c>
      <c r="E286" s="907">
        <v>921.99999999999989</v>
      </c>
      <c r="F286" s="734">
        <v>921.99999999999989</v>
      </c>
      <c r="G286" s="284">
        <v>0</v>
      </c>
      <c r="H286" s="733">
        <v>63.999999999999986</v>
      </c>
      <c r="I286" s="734">
        <v>63.999999999999986</v>
      </c>
      <c r="J286" s="284">
        <v>0</v>
      </c>
      <c r="K286" s="735">
        <v>0</v>
      </c>
      <c r="L286" s="703">
        <v>1</v>
      </c>
      <c r="M286" s="546">
        <v>1.0141987829614604E-3</v>
      </c>
      <c r="N286" s="915">
        <v>0</v>
      </c>
      <c r="O286" s="915">
        <v>1</v>
      </c>
      <c r="P286" s="915">
        <v>0</v>
      </c>
      <c r="Q286" s="790">
        <v>0</v>
      </c>
      <c r="R286" s="547">
        <v>0</v>
      </c>
      <c r="S286" s="921">
        <v>0</v>
      </c>
      <c r="T286" s="547">
        <v>0</v>
      </c>
      <c r="U286" s="797">
        <v>0</v>
      </c>
      <c r="V286" s="547" t="s">
        <v>31</v>
      </c>
      <c r="W286" s="921">
        <v>1</v>
      </c>
      <c r="X286" s="547">
        <v>1.5625000000000003E-2</v>
      </c>
      <c r="Y286" s="797">
        <v>1</v>
      </c>
      <c r="Z286" s="547">
        <v>1.5625000000000003E-2</v>
      </c>
      <c r="AA286" s="797">
        <v>0</v>
      </c>
      <c r="AB286" s="548" t="s">
        <v>31</v>
      </c>
      <c r="AC286" s="806">
        <v>0</v>
      </c>
      <c r="AD286" s="549" t="s">
        <v>31</v>
      </c>
      <c r="AE286" s="310"/>
      <c r="AF286" s="310"/>
      <c r="AG286" s="310"/>
      <c r="AH286" s="310"/>
      <c r="AI286" s="310"/>
      <c r="AJ286" s="310"/>
      <c r="AK286" s="310"/>
      <c r="AL286" s="310"/>
      <c r="AM286" s="310"/>
      <c r="AN286" s="310"/>
      <c r="AO286" s="310"/>
      <c r="AP286" s="310"/>
      <c r="AQ286" s="310"/>
      <c r="AR286" s="310"/>
      <c r="AS286" s="310"/>
      <c r="AT286" s="310"/>
      <c r="AU286" s="310"/>
      <c r="AV286" s="310"/>
      <c r="AW286" s="310"/>
      <c r="AX286" s="310"/>
      <c r="AY286" s="310"/>
      <c r="AZ286" s="310"/>
      <c r="BA286" s="310"/>
      <c r="BB286" s="310"/>
      <c r="BC286" s="310"/>
      <c r="BD286" s="310"/>
      <c r="BE286" s="310"/>
    </row>
    <row r="287" spans="1:57">
      <c r="A287" s="16" t="s">
        <v>253</v>
      </c>
      <c r="B287" s="257">
        <v>7203</v>
      </c>
      <c r="C287" s="258" t="s">
        <v>234</v>
      </c>
      <c r="D287" s="906">
        <v>3879.9999999999968</v>
      </c>
      <c r="E287" s="907">
        <v>2980.9999999999995</v>
      </c>
      <c r="F287" s="734">
        <v>2978.9999999999991</v>
      </c>
      <c r="G287" s="284">
        <v>2</v>
      </c>
      <c r="H287" s="733">
        <v>899.00000000000023</v>
      </c>
      <c r="I287" s="734">
        <v>899.00000000000023</v>
      </c>
      <c r="J287" s="284">
        <v>0</v>
      </c>
      <c r="K287" s="735">
        <v>708.00000000000011</v>
      </c>
      <c r="L287" s="703">
        <v>42.000000000000014</v>
      </c>
      <c r="M287" s="546">
        <v>1.0824742268041249E-2</v>
      </c>
      <c r="N287" s="915">
        <v>0</v>
      </c>
      <c r="O287" s="915">
        <v>42.000000000000014</v>
      </c>
      <c r="P287" s="915">
        <v>0</v>
      </c>
      <c r="Q287" s="790">
        <v>27.000000000000007</v>
      </c>
      <c r="R287" s="547">
        <v>9.0573633009057401E-3</v>
      </c>
      <c r="S287" s="921">
        <v>27.000000000000007</v>
      </c>
      <c r="T287" s="547">
        <v>9.0634441087613336E-3</v>
      </c>
      <c r="U287" s="797">
        <v>0</v>
      </c>
      <c r="V287" s="547">
        <v>0</v>
      </c>
      <c r="W287" s="921">
        <v>14.999999999999998</v>
      </c>
      <c r="X287" s="547">
        <v>1.6685205784204665E-2</v>
      </c>
      <c r="Y287" s="797">
        <v>14.999999999999998</v>
      </c>
      <c r="Z287" s="547">
        <v>1.6685205784204665E-2</v>
      </c>
      <c r="AA287" s="797">
        <v>0</v>
      </c>
      <c r="AB287" s="548" t="s">
        <v>31</v>
      </c>
      <c r="AC287" s="806">
        <v>3</v>
      </c>
      <c r="AD287" s="549">
        <v>4.2372881355932195E-3</v>
      </c>
      <c r="AE287" s="310"/>
      <c r="AF287" s="310"/>
      <c r="AG287" s="310"/>
      <c r="AH287" s="310"/>
      <c r="AI287" s="310"/>
      <c r="AJ287" s="310"/>
      <c r="AK287" s="310"/>
      <c r="AL287" s="310"/>
      <c r="AM287" s="310"/>
      <c r="AN287" s="310"/>
      <c r="AO287" s="310"/>
      <c r="AP287" s="310"/>
      <c r="AQ287" s="310"/>
      <c r="AR287" s="310"/>
      <c r="AS287" s="310"/>
      <c r="AT287" s="310"/>
      <c r="AU287" s="310"/>
      <c r="AV287" s="310"/>
      <c r="AW287" s="310"/>
      <c r="AX287" s="310"/>
      <c r="AY287" s="310"/>
      <c r="AZ287" s="310"/>
      <c r="BA287" s="310"/>
      <c r="BB287" s="310"/>
      <c r="BC287" s="310"/>
      <c r="BD287" s="310"/>
      <c r="BE287" s="310"/>
    </row>
    <row r="288" spans="1:57">
      <c r="A288" s="16" t="s">
        <v>253</v>
      </c>
      <c r="B288" s="257">
        <v>7204</v>
      </c>
      <c r="C288" s="258" t="s">
        <v>389</v>
      </c>
      <c r="D288" s="906">
        <v>898.00000000000011</v>
      </c>
      <c r="E288" s="907">
        <v>738.99999999999989</v>
      </c>
      <c r="F288" s="734">
        <v>738.99999999999989</v>
      </c>
      <c r="G288" s="284">
        <v>0</v>
      </c>
      <c r="H288" s="733">
        <v>158.99999999999997</v>
      </c>
      <c r="I288" s="734">
        <v>158.99999999999997</v>
      </c>
      <c r="J288" s="284">
        <v>0</v>
      </c>
      <c r="K288" s="735">
        <v>0</v>
      </c>
      <c r="L288" s="703">
        <v>26.000000000000004</v>
      </c>
      <c r="M288" s="546">
        <v>2.8953229398663696E-2</v>
      </c>
      <c r="N288" s="915">
        <v>0</v>
      </c>
      <c r="O288" s="915">
        <v>26.000000000000004</v>
      </c>
      <c r="P288" s="915">
        <v>0</v>
      </c>
      <c r="Q288" s="790">
        <v>15</v>
      </c>
      <c r="R288" s="547">
        <v>2.0297699594046013E-2</v>
      </c>
      <c r="S288" s="921">
        <v>15</v>
      </c>
      <c r="T288" s="547">
        <v>2.0297699594046013E-2</v>
      </c>
      <c r="U288" s="797">
        <v>0</v>
      </c>
      <c r="V288" s="547" t="s">
        <v>31</v>
      </c>
      <c r="W288" s="921">
        <v>11</v>
      </c>
      <c r="X288" s="547">
        <v>6.9182389937106931E-2</v>
      </c>
      <c r="Y288" s="797">
        <v>11</v>
      </c>
      <c r="Z288" s="547">
        <v>6.9182389937106931E-2</v>
      </c>
      <c r="AA288" s="797">
        <v>0</v>
      </c>
      <c r="AB288" s="548" t="s">
        <v>31</v>
      </c>
      <c r="AC288" s="806">
        <v>0</v>
      </c>
      <c r="AD288" s="549" t="s">
        <v>31</v>
      </c>
      <c r="AE288" s="310"/>
      <c r="AF288" s="310"/>
      <c r="AG288" s="310"/>
      <c r="AH288" s="310"/>
      <c r="AI288" s="310"/>
      <c r="AJ288" s="310"/>
      <c r="AK288" s="310"/>
      <c r="AL288" s="310"/>
      <c r="AM288" s="310"/>
      <c r="AN288" s="310"/>
      <c r="AO288" s="310"/>
      <c r="AP288" s="310"/>
      <c r="AQ288" s="310"/>
      <c r="AR288" s="310"/>
      <c r="AS288" s="310"/>
      <c r="AT288" s="310"/>
      <c r="AU288" s="310"/>
      <c r="AV288" s="310"/>
      <c r="AW288" s="310"/>
      <c r="AX288" s="310"/>
      <c r="AY288" s="310"/>
      <c r="AZ288" s="310"/>
      <c r="BA288" s="310"/>
      <c r="BB288" s="310"/>
      <c r="BC288" s="310"/>
      <c r="BD288" s="310"/>
      <c r="BE288" s="310"/>
    </row>
    <row r="289" spans="1:57">
      <c r="A289" s="16" t="s">
        <v>253</v>
      </c>
      <c r="B289" s="257">
        <v>7205</v>
      </c>
      <c r="C289" s="258" t="s">
        <v>390</v>
      </c>
      <c r="D289" s="906">
        <v>1000.0000000000002</v>
      </c>
      <c r="E289" s="907">
        <v>699</v>
      </c>
      <c r="F289" s="734">
        <v>699</v>
      </c>
      <c r="G289" s="284">
        <v>0</v>
      </c>
      <c r="H289" s="733">
        <v>301</v>
      </c>
      <c r="I289" s="734">
        <v>301</v>
      </c>
      <c r="J289" s="284">
        <v>0</v>
      </c>
      <c r="K289" s="735">
        <v>0</v>
      </c>
      <c r="L289" s="703">
        <v>11</v>
      </c>
      <c r="M289" s="546">
        <v>1.0999999999999998E-2</v>
      </c>
      <c r="N289" s="915">
        <v>0</v>
      </c>
      <c r="O289" s="915">
        <v>11</v>
      </c>
      <c r="P289" s="915">
        <v>0</v>
      </c>
      <c r="Q289" s="790">
        <v>2</v>
      </c>
      <c r="R289" s="547">
        <v>2.8612303290414878E-3</v>
      </c>
      <c r="S289" s="921">
        <v>2</v>
      </c>
      <c r="T289" s="547">
        <v>2.8612303290414878E-3</v>
      </c>
      <c r="U289" s="797">
        <v>0</v>
      </c>
      <c r="V289" s="547" t="s">
        <v>31</v>
      </c>
      <c r="W289" s="921">
        <v>9</v>
      </c>
      <c r="X289" s="547">
        <v>2.9900332225913623E-2</v>
      </c>
      <c r="Y289" s="797">
        <v>9</v>
      </c>
      <c r="Z289" s="547">
        <v>2.9900332225913623E-2</v>
      </c>
      <c r="AA289" s="797">
        <v>0</v>
      </c>
      <c r="AB289" s="548" t="s">
        <v>31</v>
      </c>
      <c r="AC289" s="806">
        <v>0</v>
      </c>
      <c r="AD289" s="549" t="s">
        <v>31</v>
      </c>
      <c r="AE289" s="310"/>
      <c r="AF289" s="310"/>
      <c r="AG289" s="310"/>
      <c r="AH289" s="310"/>
      <c r="AI289" s="310"/>
      <c r="AJ289" s="310"/>
      <c r="AK289" s="310"/>
      <c r="AL289" s="310"/>
      <c r="AM289" s="310"/>
      <c r="AN289" s="310"/>
      <c r="AO289" s="310"/>
      <c r="AP289" s="310"/>
      <c r="AQ289" s="310"/>
      <c r="AR289" s="310"/>
      <c r="AS289" s="310"/>
      <c r="AT289" s="310"/>
      <c r="AU289" s="310"/>
      <c r="AV289" s="310"/>
      <c r="AW289" s="310"/>
      <c r="AX289" s="310"/>
      <c r="AY289" s="310"/>
      <c r="AZ289" s="310"/>
      <c r="BA289" s="310"/>
      <c r="BB289" s="310"/>
      <c r="BC289" s="310"/>
      <c r="BD289" s="310"/>
      <c r="BE289" s="310"/>
    </row>
    <row r="290" spans="1:57">
      <c r="A290" s="16" t="s">
        <v>253</v>
      </c>
      <c r="B290" s="257">
        <v>7206</v>
      </c>
      <c r="C290" s="258" t="s">
        <v>391</v>
      </c>
      <c r="D290" s="906">
        <v>1488.9999999999995</v>
      </c>
      <c r="E290" s="907">
        <v>1202.9999999999995</v>
      </c>
      <c r="F290" s="734">
        <v>1198</v>
      </c>
      <c r="G290" s="284">
        <v>5</v>
      </c>
      <c r="H290" s="733">
        <v>285.99999999999994</v>
      </c>
      <c r="I290" s="734">
        <v>285.99999999999994</v>
      </c>
      <c r="J290" s="284">
        <v>0</v>
      </c>
      <c r="K290" s="735">
        <v>130</v>
      </c>
      <c r="L290" s="703">
        <v>18</v>
      </c>
      <c r="M290" s="546">
        <v>1.2088650100738755E-2</v>
      </c>
      <c r="N290" s="915">
        <v>0</v>
      </c>
      <c r="O290" s="915">
        <v>18</v>
      </c>
      <c r="P290" s="915">
        <v>0</v>
      </c>
      <c r="Q290" s="790">
        <v>11</v>
      </c>
      <c r="R290" s="547">
        <v>9.1438071487946835E-3</v>
      </c>
      <c r="S290" s="921">
        <v>11</v>
      </c>
      <c r="T290" s="547">
        <v>9.1819699499165273E-3</v>
      </c>
      <c r="U290" s="797">
        <v>0</v>
      </c>
      <c r="V290" s="547">
        <v>0</v>
      </c>
      <c r="W290" s="921">
        <v>6.9999999999999991</v>
      </c>
      <c r="X290" s="547">
        <v>2.4475524475524476E-2</v>
      </c>
      <c r="Y290" s="797">
        <v>6.9999999999999991</v>
      </c>
      <c r="Z290" s="547">
        <v>2.4475524475524476E-2</v>
      </c>
      <c r="AA290" s="797">
        <v>0</v>
      </c>
      <c r="AB290" s="548" t="s">
        <v>31</v>
      </c>
      <c r="AC290" s="806">
        <v>1</v>
      </c>
      <c r="AD290" s="549">
        <v>7.6923076923076927E-3</v>
      </c>
      <c r="AE290" s="310"/>
      <c r="AF290" s="310"/>
      <c r="AG290" s="310"/>
      <c r="AH290" s="310"/>
      <c r="AI290" s="310"/>
      <c r="AJ290" s="310"/>
      <c r="AK290" s="310"/>
      <c r="AL290" s="310"/>
      <c r="AM290" s="310"/>
      <c r="AN290" s="310"/>
      <c r="AO290" s="310"/>
      <c r="AP290" s="310"/>
      <c r="AQ290" s="310"/>
      <c r="AR290" s="310"/>
      <c r="AS290" s="310"/>
      <c r="AT290" s="310"/>
      <c r="AU290" s="310"/>
      <c r="AV290" s="310"/>
      <c r="AW290" s="310"/>
      <c r="AX290" s="310"/>
      <c r="AY290" s="310"/>
      <c r="AZ290" s="310"/>
      <c r="BA290" s="310"/>
      <c r="BB290" s="310"/>
      <c r="BC290" s="310"/>
      <c r="BD290" s="310"/>
      <c r="BE290" s="310"/>
    </row>
    <row r="291" spans="1:57">
      <c r="A291" s="16" t="s">
        <v>253</v>
      </c>
      <c r="B291" s="257">
        <v>7207</v>
      </c>
      <c r="C291" s="258" t="s">
        <v>236</v>
      </c>
      <c r="D291" s="906">
        <v>4980.9999999999991</v>
      </c>
      <c r="E291" s="907">
        <v>4195.0000000000018</v>
      </c>
      <c r="F291" s="734">
        <v>4063</v>
      </c>
      <c r="G291" s="284">
        <v>132</v>
      </c>
      <c r="H291" s="733">
        <v>785.99999999999966</v>
      </c>
      <c r="I291" s="734">
        <v>672.99999999999977</v>
      </c>
      <c r="J291" s="284">
        <v>113</v>
      </c>
      <c r="K291" s="735">
        <v>1506.9999999999989</v>
      </c>
      <c r="L291" s="703">
        <v>73</v>
      </c>
      <c r="M291" s="546">
        <v>1.4655691628187114E-2</v>
      </c>
      <c r="N291" s="915">
        <v>0</v>
      </c>
      <c r="O291" s="915">
        <v>73</v>
      </c>
      <c r="P291" s="915">
        <v>0</v>
      </c>
      <c r="Q291" s="790">
        <v>43.000000000000021</v>
      </c>
      <c r="R291" s="547">
        <v>1.0250297973778308E-2</v>
      </c>
      <c r="S291" s="921">
        <v>43.000000000000021</v>
      </c>
      <c r="T291" s="547">
        <v>1.0583312823037171E-2</v>
      </c>
      <c r="U291" s="797">
        <v>0</v>
      </c>
      <c r="V291" s="547">
        <v>0</v>
      </c>
      <c r="W291" s="921">
        <v>29.999999999999996</v>
      </c>
      <c r="X291" s="547">
        <v>3.8167938931297725E-2</v>
      </c>
      <c r="Y291" s="797">
        <v>29.999999999999996</v>
      </c>
      <c r="Z291" s="547">
        <v>4.4576523031203574E-2</v>
      </c>
      <c r="AA291" s="797">
        <v>0</v>
      </c>
      <c r="AB291" s="548">
        <v>0</v>
      </c>
      <c r="AC291" s="806">
        <v>34</v>
      </c>
      <c r="AD291" s="549">
        <v>2.2561380225613818E-2</v>
      </c>
      <c r="AE291" s="310"/>
      <c r="AF291" s="310"/>
      <c r="AG291" s="310"/>
      <c r="AH291" s="310"/>
      <c r="AI291" s="310"/>
      <c r="AJ291" s="310"/>
      <c r="AK291" s="310"/>
      <c r="AL291" s="310"/>
      <c r="AM291" s="310"/>
      <c r="AN291" s="310"/>
      <c r="AO291" s="310"/>
      <c r="AP291" s="310"/>
      <c r="AQ291" s="310"/>
      <c r="AR291" s="310"/>
      <c r="AS291" s="310"/>
      <c r="AT291" s="310"/>
      <c r="AU291" s="310"/>
      <c r="AV291" s="310"/>
      <c r="AW291" s="310"/>
      <c r="AX291" s="310"/>
      <c r="AY291" s="310"/>
      <c r="AZ291" s="310"/>
      <c r="BA291" s="310"/>
      <c r="BB291" s="310"/>
      <c r="BC291" s="310"/>
      <c r="BD291" s="310"/>
      <c r="BE291" s="310"/>
    </row>
    <row r="292" spans="1:57">
      <c r="A292" s="16" t="s">
        <v>253</v>
      </c>
      <c r="B292" s="257">
        <v>7208</v>
      </c>
      <c r="C292" s="258" t="s">
        <v>392</v>
      </c>
      <c r="D292" s="906">
        <v>2418.9999999999995</v>
      </c>
      <c r="E292" s="907">
        <v>1673.0000000000005</v>
      </c>
      <c r="F292" s="734">
        <v>1493.0000000000005</v>
      </c>
      <c r="G292" s="284">
        <v>179.99999999999997</v>
      </c>
      <c r="H292" s="733">
        <v>745.99999999999977</v>
      </c>
      <c r="I292" s="734">
        <v>704</v>
      </c>
      <c r="J292" s="284">
        <v>42</v>
      </c>
      <c r="K292" s="735">
        <v>179</v>
      </c>
      <c r="L292" s="703">
        <v>30</v>
      </c>
      <c r="M292" s="546">
        <v>1.2401818933443574E-2</v>
      </c>
      <c r="N292" s="915">
        <v>0</v>
      </c>
      <c r="O292" s="915">
        <v>30</v>
      </c>
      <c r="P292" s="915">
        <v>0</v>
      </c>
      <c r="Q292" s="790">
        <v>6</v>
      </c>
      <c r="R292" s="547">
        <v>3.5863717872086061E-3</v>
      </c>
      <c r="S292" s="921">
        <v>6</v>
      </c>
      <c r="T292" s="547">
        <v>4.0187541862022761E-3</v>
      </c>
      <c r="U292" s="797">
        <v>0</v>
      </c>
      <c r="V292" s="547">
        <v>0</v>
      </c>
      <c r="W292" s="921">
        <v>23.999999999999996</v>
      </c>
      <c r="X292" s="547">
        <v>3.2171581769437005E-2</v>
      </c>
      <c r="Y292" s="797">
        <v>23.999999999999996</v>
      </c>
      <c r="Z292" s="547">
        <v>3.4090909090909088E-2</v>
      </c>
      <c r="AA292" s="797">
        <v>0</v>
      </c>
      <c r="AB292" s="548">
        <v>0</v>
      </c>
      <c r="AC292" s="806">
        <v>0</v>
      </c>
      <c r="AD292" s="549">
        <v>0</v>
      </c>
      <c r="AE292" s="310"/>
      <c r="AF292" s="310"/>
      <c r="AG292" s="310"/>
      <c r="AH292" s="310"/>
      <c r="AI292" s="310"/>
      <c r="AJ292" s="310"/>
      <c r="AK292" s="310"/>
      <c r="AL292" s="310"/>
      <c r="AM292" s="310"/>
      <c r="AN292" s="310"/>
      <c r="AO292" s="310"/>
      <c r="AP292" s="310"/>
      <c r="AQ292" s="310"/>
      <c r="AR292" s="310"/>
      <c r="AS292" s="310"/>
      <c r="AT292" s="310"/>
      <c r="AU292" s="310"/>
      <c r="AV292" s="310"/>
      <c r="AW292" s="310"/>
      <c r="AX292" s="310"/>
      <c r="AY292" s="310"/>
      <c r="AZ292" s="310"/>
      <c r="BA292" s="310"/>
      <c r="BB292" s="310"/>
      <c r="BC292" s="310"/>
      <c r="BD292" s="310"/>
      <c r="BE292" s="310"/>
    </row>
    <row r="293" spans="1:57">
      <c r="A293" s="16" t="s">
        <v>253</v>
      </c>
      <c r="B293" s="257">
        <v>7209</v>
      </c>
      <c r="C293" s="258" t="s">
        <v>393</v>
      </c>
      <c r="D293" s="906">
        <v>485.00000000000006</v>
      </c>
      <c r="E293" s="907">
        <v>295</v>
      </c>
      <c r="F293" s="734">
        <v>295</v>
      </c>
      <c r="G293" s="284">
        <v>0</v>
      </c>
      <c r="H293" s="733">
        <v>189.99999999999997</v>
      </c>
      <c r="I293" s="734">
        <v>189.99999999999997</v>
      </c>
      <c r="J293" s="284">
        <v>0</v>
      </c>
      <c r="K293" s="735">
        <v>0</v>
      </c>
      <c r="L293" s="703">
        <v>5</v>
      </c>
      <c r="M293" s="546">
        <v>1.0309278350515462E-2</v>
      </c>
      <c r="N293" s="915">
        <v>0</v>
      </c>
      <c r="O293" s="915">
        <v>5</v>
      </c>
      <c r="P293" s="915">
        <v>0</v>
      </c>
      <c r="Q293" s="790">
        <v>2</v>
      </c>
      <c r="R293" s="547">
        <v>6.7796610169491523E-3</v>
      </c>
      <c r="S293" s="921">
        <v>2</v>
      </c>
      <c r="T293" s="547">
        <v>6.7796610169491523E-3</v>
      </c>
      <c r="U293" s="797">
        <v>0</v>
      </c>
      <c r="V293" s="547" t="s">
        <v>31</v>
      </c>
      <c r="W293" s="921">
        <v>3</v>
      </c>
      <c r="X293" s="547">
        <v>1.578947368421053E-2</v>
      </c>
      <c r="Y293" s="797">
        <v>3</v>
      </c>
      <c r="Z293" s="547">
        <v>1.578947368421053E-2</v>
      </c>
      <c r="AA293" s="797">
        <v>0</v>
      </c>
      <c r="AB293" s="548" t="s">
        <v>31</v>
      </c>
      <c r="AC293" s="806">
        <v>0</v>
      </c>
      <c r="AD293" s="549" t="s">
        <v>31</v>
      </c>
      <c r="AE293" s="310"/>
      <c r="AF293" s="310"/>
      <c r="AG293" s="310"/>
      <c r="AH293" s="310"/>
      <c r="AI293" s="310"/>
      <c r="AJ293" s="310"/>
      <c r="AK293" s="310"/>
      <c r="AL293" s="310"/>
      <c r="AM293" s="310"/>
      <c r="AN293" s="310"/>
      <c r="AO293" s="310"/>
      <c r="AP293" s="310"/>
      <c r="AQ293" s="310"/>
      <c r="AR293" s="310"/>
      <c r="AS293" s="310"/>
      <c r="AT293" s="310"/>
      <c r="AU293" s="310"/>
      <c r="AV293" s="310"/>
      <c r="AW293" s="310"/>
      <c r="AX293" s="310"/>
      <c r="AY293" s="310"/>
      <c r="AZ293" s="310"/>
      <c r="BA293" s="310"/>
      <c r="BB293" s="310"/>
      <c r="BC293" s="310"/>
      <c r="BD293" s="310"/>
      <c r="BE293" s="310"/>
    </row>
    <row r="294" spans="1:57">
      <c r="A294" s="16" t="s">
        <v>253</v>
      </c>
      <c r="B294" s="257">
        <v>7210</v>
      </c>
      <c r="C294" s="258" t="s">
        <v>394</v>
      </c>
      <c r="D294" s="906">
        <v>2437.9999999999986</v>
      </c>
      <c r="E294" s="907">
        <v>1803.0000000000005</v>
      </c>
      <c r="F294" s="734">
        <v>1787.0000000000002</v>
      </c>
      <c r="G294" s="284">
        <v>16</v>
      </c>
      <c r="H294" s="733">
        <v>635</v>
      </c>
      <c r="I294" s="734">
        <v>635</v>
      </c>
      <c r="J294" s="284">
        <v>0</v>
      </c>
      <c r="K294" s="735">
        <v>0</v>
      </c>
      <c r="L294" s="703">
        <v>67.999999999999986</v>
      </c>
      <c r="M294" s="546">
        <v>2.7891714520098452E-2</v>
      </c>
      <c r="N294" s="915">
        <v>0</v>
      </c>
      <c r="O294" s="915">
        <v>67.999999999999986</v>
      </c>
      <c r="P294" s="915">
        <v>0</v>
      </c>
      <c r="Q294" s="790">
        <v>36.999999999999986</v>
      </c>
      <c r="R294" s="547">
        <v>2.0521353300055448E-2</v>
      </c>
      <c r="S294" s="921">
        <v>36.999999999999986</v>
      </c>
      <c r="T294" s="547">
        <v>2.0705092333519855E-2</v>
      </c>
      <c r="U294" s="797">
        <v>0</v>
      </c>
      <c r="V294" s="547">
        <v>0</v>
      </c>
      <c r="W294" s="921">
        <v>31</v>
      </c>
      <c r="X294" s="547">
        <v>4.8818897637795275E-2</v>
      </c>
      <c r="Y294" s="797">
        <v>31</v>
      </c>
      <c r="Z294" s="547">
        <v>4.8818897637795275E-2</v>
      </c>
      <c r="AA294" s="797">
        <v>0</v>
      </c>
      <c r="AB294" s="548" t="s">
        <v>31</v>
      </c>
      <c r="AC294" s="806">
        <v>0</v>
      </c>
      <c r="AD294" s="549" t="s">
        <v>31</v>
      </c>
      <c r="AE294" s="310"/>
      <c r="AF294" s="310"/>
      <c r="AG294" s="310"/>
      <c r="AH294" s="310"/>
      <c r="AI294" s="310"/>
      <c r="AJ294" s="310"/>
      <c r="AK294" s="310"/>
      <c r="AL294" s="310"/>
      <c r="AM294" s="310"/>
      <c r="AN294" s="310"/>
      <c r="AO294" s="310"/>
      <c r="AP294" s="310"/>
      <c r="AQ294" s="310"/>
      <c r="AR294" s="310"/>
      <c r="AS294" s="310"/>
      <c r="AT294" s="310"/>
      <c r="AU294" s="310"/>
      <c r="AV294" s="310"/>
      <c r="AW294" s="310"/>
      <c r="AX294" s="310"/>
      <c r="AY294" s="310"/>
      <c r="AZ294" s="310"/>
      <c r="BA294" s="310"/>
      <c r="BB294" s="310"/>
      <c r="BC294" s="310"/>
      <c r="BD294" s="310"/>
      <c r="BE294" s="310"/>
    </row>
    <row r="295" spans="1:57">
      <c r="A295" s="16" t="s">
        <v>253</v>
      </c>
      <c r="B295" s="257">
        <v>7211</v>
      </c>
      <c r="C295" s="258" t="s">
        <v>395</v>
      </c>
      <c r="D295" s="906">
        <v>487</v>
      </c>
      <c r="E295" s="907">
        <v>228.99999999999994</v>
      </c>
      <c r="F295" s="734">
        <v>228.99999999999994</v>
      </c>
      <c r="G295" s="284">
        <v>0</v>
      </c>
      <c r="H295" s="733">
        <v>258</v>
      </c>
      <c r="I295" s="734">
        <v>258</v>
      </c>
      <c r="J295" s="284">
        <v>0</v>
      </c>
      <c r="K295" s="735">
        <v>11</v>
      </c>
      <c r="L295" s="703">
        <v>8</v>
      </c>
      <c r="M295" s="546">
        <v>1.6427104722792608E-2</v>
      </c>
      <c r="N295" s="915">
        <v>0</v>
      </c>
      <c r="O295" s="915">
        <v>8</v>
      </c>
      <c r="P295" s="915">
        <v>0</v>
      </c>
      <c r="Q295" s="790">
        <v>5</v>
      </c>
      <c r="R295" s="547">
        <v>2.1834061135371185E-2</v>
      </c>
      <c r="S295" s="921">
        <v>5</v>
      </c>
      <c r="T295" s="547">
        <v>2.1834061135371185E-2</v>
      </c>
      <c r="U295" s="797">
        <v>0</v>
      </c>
      <c r="V295" s="547" t="s">
        <v>31</v>
      </c>
      <c r="W295" s="921">
        <v>3</v>
      </c>
      <c r="X295" s="547">
        <v>1.1627906976744186E-2</v>
      </c>
      <c r="Y295" s="797">
        <v>3</v>
      </c>
      <c r="Z295" s="547">
        <v>1.1627906976744186E-2</v>
      </c>
      <c r="AA295" s="797">
        <v>0</v>
      </c>
      <c r="AB295" s="548" t="s">
        <v>31</v>
      </c>
      <c r="AC295" s="806">
        <v>0</v>
      </c>
      <c r="AD295" s="549">
        <v>0</v>
      </c>
      <c r="AE295" s="310"/>
      <c r="AF295" s="310"/>
      <c r="AG295" s="310"/>
      <c r="AH295" s="310"/>
      <c r="AI295" s="310"/>
      <c r="AJ295" s="310"/>
      <c r="AK295" s="310"/>
      <c r="AL295" s="310"/>
      <c r="AM295" s="310"/>
      <c r="AN295" s="310"/>
      <c r="AO295" s="310"/>
      <c r="AP295" s="310"/>
      <c r="AQ295" s="310"/>
      <c r="AR295" s="310"/>
      <c r="AS295" s="310"/>
      <c r="AT295" s="310"/>
      <c r="AU295" s="310"/>
      <c r="AV295" s="310"/>
      <c r="AW295" s="310"/>
      <c r="AX295" s="310"/>
      <c r="AY295" s="310"/>
      <c r="AZ295" s="310"/>
      <c r="BA295" s="310"/>
      <c r="BB295" s="310"/>
      <c r="BC295" s="310"/>
      <c r="BD295" s="310"/>
      <c r="BE295" s="310"/>
    </row>
    <row r="296" spans="1:57">
      <c r="A296" s="16" t="s">
        <v>253</v>
      </c>
      <c r="B296" s="257">
        <v>7212</v>
      </c>
      <c r="C296" s="258" t="s">
        <v>238</v>
      </c>
      <c r="D296" s="906">
        <v>2575</v>
      </c>
      <c r="E296" s="907">
        <v>2080.0000000000005</v>
      </c>
      <c r="F296" s="734">
        <v>2080.0000000000005</v>
      </c>
      <c r="G296" s="284">
        <v>0</v>
      </c>
      <c r="H296" s="733">
        <v>494.99999999999989</v>
      </c>
      <c r="I296" s="734">
        <v>494.99999999999989</v>
      </c>
      <c r="J296" s="284">
        <v>0</v>
      </c>
      <c r="K296" s="735">
        <v>745.00000000000011</v>
      </c>
      <c r="L296" s="703">
        <v>39.000000000000007</v>
      </c>
      <c r="M296" s="546">
        <v>1.5145631067961168E-2</v>
      </c>
      <c r="N296" s="915">
        <v>0</v>
      </c>
      <c r="O296" s="915">
        <v>39.000000000000007</v>
      </c>
      <c r="P296" s="915">
        <v>0</v>
      </c>
      <c r="Q296" s="790">
        <v>25</v>
      </c>
      <c r="R296" s="547">
        <v>1.2019230769230766E-2</v>
      </c>
      <c r="S296" s="921">
        <v>25</v>
      </c>
      <c r="T296" s="547">
        <v>1.2019230769230766E-2</v>
      </c>
      <c r="U296" s="797">
        <v>0</v>
      </c>
      <c r="V296" s="547" t="s">
        <v>31</v>
      </c>
      <c r="W296" s="921">
        <v>13.999999999999996</v>
      </c>
      <c r="X296" s="547">
        <v>2.8282828282828281E-2</v>
      </c>
      <c r="Y296" s="797">
        <v>13.999999999999996</v>
      </c>
      <c r="Z296" s="547">
        <v>2.8282828282828281E-2</v>
      </c>
      <c r="AA296" s="797">
        <v>0</v>
      </c>
      <c r="AB296" s="548" t="s">
        <v>31</v>
      </c>
      <c r="AC296" s="806">
        <v>5</v>
      </c>
      <c r="AD296" s="549">
        <v>6.7114093959731533E-3</v>
      </c>
      <c r="AE296" s="310"/>
      <c r="AF296" s="310"/>
      <c r="AG296" s="310"/>
      <c r="AH296" s="310"/>
      <c r="AI296" s="310"/>
      <c r="AJ296" s="310"/>
      <c r="AK296" s="310"/>
      <c r="AL296" s="310"/>
      <c r="AM296" s="310"/>
      <c r="AN296" s="310"/>
      <c r="AO296" s="310"/>
      <c r="AP296" s="310"/>
      <c r="AQ296" s="310"/>
      <c r="AR296" s="310"/>
      <c r="AS296" s="310"/>
      <c r="AT296" s="310"/>
      <c r="AU296" s="310"/>
      <c r="AV296" s="310"/>
      <c r="AW296" s="310"/>
      <c r="AX296" s="310"/>
      <c r="AY296" s="310"/>
      <c r="AZ296" s="310"/>
      <c r="BA296" s="310"/>
      <c r="BB296" s="310"/>
      <c r="BC296" s="310"/>
      <c r="BD296" s="310"/>
      <c r="BE296" s="310"/>
    </row>
    <row r="297" spans="1:57">
      <c r="A297" s="16" t="s">
        <v>253</v>
      </c>
      <c r="B297" s="257">
        <v>7213</v>
      </c>
      <c r="C297" s="258" t="s">
        <v>240</v>
      </c>
      <c r="D297" s="906">
        <v>5932.9999999999955</v>
      </c>
      <c r="E297" s="907">
        <v>5363.0000000000027</v>
      </c>
      <c r="F297" s="734">
        <v>5218.0000000000036</v>
      </c>
      <c r="G297" s="284">
        <v>145</v>
      </c>
      <c r="H297" s="733">
        <v>570</v>
      </c>
      <c r="I297" s="734">
        <v>570</v>
      </c>
      <c r="J297" s="284">
        <v>0</v>
      </c>
      <c r="K297" s="735">
        <v>1251.0000000000009</v>
      </c>
      <c r="L297" s="703">
        <v>69.999999999999986</v>
      </c>
      <c r="M297" s="546">
        <v>1.1798415641328171E-2</v>
      </c>
      <c r="N297" s="915">
        <v>0</v>
      </c>
      <c r="O297" s="915">
        <v>69.999999999999986</v>
      </c>
      <c r="P297" s="915">
        <v>0</v>
      </c>
      <c r="Q297" s="790">
        <v>50.000000000000007</v>
      </c>
      <c r="R297" s="547">
        <v>9.3231400335633003E-3</v>
      </c>
      <c r="S297" s="921">
        <v>50.000000000000007</v>
      </c>
      <c r="T297" s="547">
        <v>9.582215408202371E-3</v>
      </c>
      <c r="U297" s="797">
        <v>0</v>
      </c>
      <c r="V297" s="547">
        <v>0</v>
      </c>
      <c r="W297" s="921">
        <v>19.999999999999996</v>
      </c>
      <c r="X297" s="547">
        <v>3.5087719298245605E-2</v>
      </c>
      <c r="Y297" s="797">
        <v>19.999999999999996</v>
      </c>
      <c r="Z297" s="547">
        <v>3.5087719298245605E-2</v>
      </c>
      <c r="AA297" s="797">
        <v>0</v>
      </c>
      <c r="AB297" s="548" t="s">
        <v>31</v>
      </c>
      <c r="AC297" s="806">
        <v>19</v>
      </c>
      <c r="AD297" s="549">
        <v>1.5187849720223809E-2</v>
      </c>
      <c r="AE297" s="310"/>
      <c r="AF297" s="310"/>
      <c r="AG297" s="310"/>
      <c r="AH297" s="310"/>
      <c r="AI297" s="310"/>
      <c r="AJ297" s="310"/>
      <c r="AK297" s="310"/>
      <c r="AL297" s="310"/>
      <c r="AM297" s="310"/>
      <c r="AN297" s="310"/>
      <c r="AO297" s="310"/>
      <c r="AP297" s="310"/>
      <c r="AQ297" s="310"/>
      <c r="AR297" s="310"/>
      <c r="AS297" s="310"/>
      <c r="AT297" s="310"/>
      <c r="AU297" s="310"/>
      <c r="AV297" s="310"/>
      <c r="AW297" s="310"/>
      <c r="AX297" s="310"/>
      <c r="AY297" s="310"/>
      <c r="AZ297" s="310"/>
      <c r="BA297" s="310"/>
      <c r="BB297" s="310"/>
      <c r="BC297" s="310"/>
      <c r="BD297" s="310"/>
      <c r="BE297" s="310"/>
    </row>
    <row r="298" spans="1:57">
      <c r="A298" s="16" t="s">
        <v>253</v>
      </c>
      <c r="B298" s="257">
        <v>8101</v>
      </c>
      <c r="C298" s="258" t="s">
        <v>396</v>
      </c>
      <c r="D298" s="906">
        <v>555</v>
      </c>
      <c r="E298" s="907">
        <v>510.00000000000006</v>
      </c>
      <c r="F298" s="734">
        <v>510.00000000000006</v>
      </c>
      <c r="G298" s="284">
        <v>0</v>
      </c>
      <c r="H298" s="733">
        <v>45</v>
      </c>
      <c r="I298" s="734">
        <v>45</v>
      </c>
      <c r="J298" s="284">
        <v>0</v>
      </c>
      <c r="K298" s="735">
        <v>164.00000000000003</v>
      </c>
      <c r="L298" s="703">
        <v>6</v>
      </c>
      <c r="M298" s="546">
        <v>1.0810810810810811E-2</v>
      </c>
      <c r="N298" s="915">
        <v>0</v>
      </c>
      <c r="O298" s="915">
        <v>6</v>
      </c>
      <c r="P298" s="915">
        <v>0</v>
      </c>
      <c r="Q298" s="790">
        <v>5</v>
      </c>
      <c r="R298" s="547">
        <v>9.8039215686274491E-3</v>
      </c>
      <c r="S298" s="921">
        <v>5</v>
      </c>
      <c r="T298" s="547">
        <v>9.8039215686274491E-3</v>
      </c>
      <c r="U298" s="797">
        <v>0</v>
      </c>
      <c r="V298" s="547" t="s">
        <v>31</v>
      </c>
      <c r="W298" s="921">
        <v>1</v>
      </c>
      <c r="X298" s="547">
        <v>2.2222222222222223E-2</v>
      </c>
      <c r="Y298" s="797">
        <v>1</v>
      </c>
      <c r="Z298" s="547">
        <v>2.2222222222222223E-2</v>
      </c>
      <c r="AA298" s="797">
        <v>0</v>
      </c>
      <c r="AB298" s="548" t="s">
        <v>31</v>
      </c>
      <c r="AC298" s="806">
        <v>4</v>
      </c>
      <c r="AD298" s="549">
        <v>2.4390243902439022E-2</v>
      </c>
      <c r="AE298" s="310"/>
      <c r="AF298" s="310"/>
      <c r="AG298" s="310"/>
      <c r="AH298" s="310"/>
      <c r="AI298" s="310"/>
      <c r="AJ298" s="310"/>
      <c r="AK298" s="310"/>
      <c r="AL298" s="310"/>
      <c r="AM298" s="310"/>
      <c r="AN298" s="310"/>
      <c r="AO298" s="310"/>
      <c r="AP298" s="310"/>
      <c r="AQ298" s="310"/>
      <c r="AR298" s="310"/>
      <c r="AS298" s="310"/>
      <c r="AT298" s="310"/>
      <c r="AU298" s="310"/>
      <c r="AV298" s="310"/>
      <c r="AW298" s="310"/>
      <c r="AX298" s="310"/>
      <c r="AY298" s="310"/>
      <c r="AZ298" s="310"/>
      <c r="BA298" s="310"/>
      <c r="BB298" s="310"/>
      <c r="BC298" s="310"/>
      <c r="BD298" s="310"/>
      <c r="BE298" s="310"/>
    </row>
    <row r="299" spans="1:57">
      <c r="A299" s="16" t="s">
        <v>253</v>
      </c>
      <c r="B299" s="257">
        <v>8102</v>
      </c>
      <c r="C299" s="258" t="s">
        <v>397</v>
      </c>
      <c r="D299" s="906">
        <v>865.00000000000023</v>
      </c>
      <c r="E299" s="907">
        <v>567</v>
      </c>
      <c r="F299" s="734">
        <v>509.00000000000006</v>
      </c>
      <c r="G299" s="284">
        <v>58</v>
      </c>
      <c r="H299" s="733">
        <v>298.00000000000006</v>
      </c>
      <c r="I299" s="734">
        <v>298.00000000000006</v>
      </c>
      <c r="J299" s="284">
        <v>0</v>
      </c>
      <c r="K299" s="735">
        <v>0</v>
      </c>
      <c r="L299" s="703">
        <v>9</v>
      </c>
      <c r="M299" s="546">
        <v>1.0404624277456644E-2</v>
      </c>
      <c r="N299" s="915">
        <v>0</v>
      </c>
      <c r="O299" s="915">
        <v>9</v>
      </c>
      <c r="P299" s="915">
        <v>0</v>
      </c>
      <c r="Q299" s="790">
        <v>2</v>
      </c>
      <c r="R299" s="547">
        <v>3.5273368606701938E-3</v>
      </c>
      <c r="S299" s="921">
        <v>2</v>
      </c>
      <c r="T299" s="547">
        <v>3.929273084479371E-3</v>
      </c>
      <c r="U299" s="797">
        <v>0</v>
      </c>
      <c r="V299" s="547">
        <v>0</v>
      </c>
      <c r="W299" s="921">
        <v>7</v>
      </c>
      <c r="X299" s="547">
        <v>2.3489932885906034E-2</v>
      </c>
      <c r="Y299" s="797">
        <v>7</v>
      </c>
      <c r="Z299" s="547">
        <v>2.3489932885906034E-2</v>
      </c>
      <c r="AA299" s="797">
        <v>0</v>
      </c>
      <c r="AB299" s="548" t="s">
        <v>31</v>
      </c>
      <c r="AC299" s="806">
        <v>0</v>
      </c>
      <c r="AD299" s="549" t="s">
        <v>31</v>
      </c>
      <c r="AE299" s="310"/>
      <c r="AF299" s="310"/>
      <c r="AG299" s="310"/>
      <c r="AH299" s="310"/>
      <c r="AI299" s="310"/>
      <c r="AJ299" s="310"/>
      <c r="AK299" s="310"/>
      <c r="AL299" s="310"/>
      <c r="AM299" s="310"/>
      <c r="AN299" s="310"/>
      <c r="AO299" s="310"/>
      <c r="AP299" s="310"/>
      <c r="AQ299" s="310"/>
      <c r="AR299" s="310"/>
      <c r="AS299" s="310"/>
      <c r="AT299" s="310"/>
      <c r="AU299" s="310"/>
      <c r="AV299" s="310"/>
      <c r="AW299" s="310"/>
      <c r="AX299" s="310"/>
      <c r="AY299" s="310"/>
      <c r="AZ299" s="310"/>
      <c r="BA299" s="310"/>
      <c r="BB299" s="310"/>
      <c r="BC299" s="310"/>
      <c r="BD299" s="310"/>
      <c r="BE299" s="310"/>
    </row>
    <row r="300" spans="1:57">
      <c r="A300" s="16" t="s">
        <v>253</v>
      </c>
      <c r="B300" s="257">
        <v>8103</v>
      </c>
      <c r="C300" s="258" t="s">
        <v>242</v>
      </c>
      <c r="D300" s="906">
        <v>1161</v>
      </c>
      <c r="E300" s="907">
        <v>733.00000000000011</v>
      </c>
      <c r="F300" s="734">
        <v>733.00000000000011</v>
      </c>
      <c r="G300" s="284">
        <v>0</v>
      </c>
      <c r="H300" s="733">
        <v>428</v>
      </c>
      <c r="I300" s="734">
        <v>428</v>
      </c>
      <c r="J300" s="284">
        <v>0</v>
      </c>
      <c r="K300" s="735">
        <v>0</v>
      </c>
      <c r="L300" s="703">
        <v>18</v>
      </c>
      <c r="M300" s="546">
        <v>1.5503875968992248E-2</v>
      </c>
      <c r="N300" s="915">
        <v>0</v>
      </c>
      <c r="O300" s="915">
        <v>18</v>
      </c>
      <c r="P300" s="915">
        <v>0</v>
      </c>
      <c r="Q300" s="790">
        <v>3</v>
      </c>
      <c r="R300" s="547">
        <v>4.0927694406548421E-3</v>
      </c>
      <c r="S300" s="921">
        <v>3</v>
      </c>
      <c r="T300" s="547">
        <v>4.0927694406548421E-3</v>
      </c>
      <c r="U300" s="797">
        <v>0</v>
      </c>
      <c r="V300" s="547" t="s">
        <v>31</v>
      </c>
      <c r="W300" s="921">
        <v>15</v>
      </c>
      <c r="X300" s="547">
        <v>3.5046728971962614E-2</v>
      </c>
      <c r="Y300" s="797">
        <v>15</v>
      </c>
      <c r="Z300" s="547">
        <v>3.5046728971962614E-2</v>
      </c>
      <c r="AA300" s="797">
        <v>0</v>
      </c>
      <c r="AB300" s="548" t="s">
        <v>31</v>
      </c>
      <c r="AC300" s="806">
        <v>0</v>
      </c>
      <c r="AD300" s="549" t="s">
        <v>31</v>
      </c>
      <c r="AE300" s="310"/>
      <c r="AF300" s="310"/>
      <c r="AG300" s="310"/>
      <c r="AH300" s="310"/>
      <c r="AI300" s="310"/>
      <c r="AJ300" s="310"/>
      <c r="AK300" s="310"/>
      <c r="AL300" s="310"/>
      <c r="AM300" s="310"/>
      <c r="AN300" s="310"/>
      <c r="AO300" s="310"/>
      <c r="AP300" s="310"/>
      <c r="AQ300" s="310"/>
      <c r="AR300" s="310"/>
      <c r="AS300" s="310"/>
      <c r="AT300" s="310"/>
      <c r="AU300" s="310"/>
      <c r="AV300" s="310"/>
      <c r="AW300" s="310"/>
      <c r="AX300" s="310"/>
      <c r="AY300" s="310"/>
      <c r="AZ300" s="310"/>
      <c r="BA300" s="310"/>
      <c r="BB300" s="310"/>
      <c r="BC300" s="310"/>
      <c r="BD300" s="310"/>
      <c r="BE300" s="310"/>
    </row>
    <row r="301" spans="1:57">
      <c r="A301" s="16" t="s">
        <v>253</v>
      </c>
      <c r="B301" s="257">
        <v>8104</v>
      </c>
      <c r="C301" s="258" t="s">
        <v>398</v>
      </c>
      <c r="D301" s="906">
        <v>2004.0000000000002</v>
      </c>
      <c r="E301" s="907">
        <v>1595.0000000000014</v>
      </c>
      <c r="F301" s="734">
        <v>1526.0000000000009</v>
      </c>
      <c r="G301" s="284">
        <v>69</v>
      </c>
      <c r="H301" s="733">
        <v>409.00000000000011</v>
      </c>
      <c r="I301" s="734">
        <v>409.00000000000011</v>
      </c>
      <c r="J301" s="284">
        <v>0</v>
      </c>
      <c r="K301" s="735">
        <v>70.000000000000014</v>
      </c>
      <c r="L301" s="703">
        <v>26.000000000000004</v>
      </c>
      <c r="M301" s="546">
        <v>1.2974051896207586E-2</v>
      </c>
      <c r="N301" s="915">
        <v>0</v>
      </c>
      <c r="O301" s="915">
        <v>26.000000000000004</v>
      </c>
      <c r="P301" s="915">
        <v>0</v>
      </c>
      <c r="Q301" s="790">
        <v>12.000000000000002</v>
      </c>
      <c r="R301" s="547">
        <v>7.5235109717868287E-3</v>
      </c>
      <c r="S301" s="921">
        <v>12.000000000000002</v>
      </c>
      <c r="T301" s="547">
        <v>7.8636959370904282E-3</v>
      </c>
      <c r="U301" s="797">
        <v>0</v>
      </c>
      <c r="V301" s="547">
        <v>0</v>
      </c>
      <c r="W301" s="921">
        <v>14</v>
      </c>
      <c r="X301" s="547">
        <v>3.4229828850855737E-2</v>
      </c>
      <c r="Y301" s="797">
        <v>14</v>
      </c>
      <c r="Z301" s="547">
        <v>3.4229828850855737E-2</v>
      </c>
      <c r="AA301" s="797">
        <v>0</v>
      </c>
      <c r="AB301" s="548" t="s">
        <v>31</v>
      </c>
      <c r="AC301" s="806">
        <v>0</v>
      </c>
      <c r="AD301" s="549">
        <v>0</v>
      </c>
      <c r="AE301" s="310"/>
      <c r="AF301" s="310"/>
      <c r="AG301" s="310"/>
      <c r="AH301" s="310"/>
      <c r="AI301" s="310"/>
      <c r="AJ301" s="310"/>
      <c r="AK301" s="310"/>
      <c r="AL301" s="310"/>
      <c r="AM301" s="310"/>
      <c r="AN301" s="310"/>
      <c r="AO301" s="310"/>
      <c r="AP301" s="310"/>
      <c r="AQ301" s="310"/>
      <c r="AR301" s="310"/>
      <c r="AS301" s="310"/>
      <c r="AT301" s="310"/>
      <c r="AU301" s="310"/>
      <c r="AV301" s="310"/>
      <c r="AW301" s="310"/>
      <c r="AX301" s="310"/>
      <c r="AY301" s="310"/>
      <c r="AZ301" s="310"/>
      <c r="BA301" s="310"/>
      <c r="BB301" s="310"/>
      <c r="BC301" s="310"/>
      <c r="BD301" s="310"/>
      <c r="BE301" s="310"/>
    </row>
    <row r="302" spans="1:57">
      <c r="A302" s="16" t="s">
        <v>253</v>
      </c>
      <c r="B302" s="257">
        <v>8105</v>
      </c>
      <c r="C302" s="258" t="s">
        <v>399</v>
      </c>
      <c r="D302" s="906">
        <v>1145.9999999999991</v>
      </c>
      <c r="E302" s="907">
        <v>900.99999999999989</v>
      </c>
      <c r="F302" s="734">
        <v>900.99999999999989</v>
      </c>
      <c r="G302" s="284">
        <v>0</v>
      </c>
      <c r="H302" s="733">
        <v>245.00000000000006</v>
      </c>
      <c r="I302" s="734">
        <v>245.00000000000006</v>
      </c>
      <c r="J302" s="284">
        <v>0</v>
      </c>
      <c r="K302" s="735">
        <v>0</v>
      </c>
      <c r="L302" s="703">
        <v>16</v>
      </c>
      <c r="M302" s="546">
        <v>1.3961605584642245E-2</v>
      </c>
      <c r="N302" s="915">
        <v>0</v>
      </c>
      <c r="O302" s="915">
        <v>16</v>
      </c>
      <c r="P302" s="915">
        <v>0</v>
      </c>
      <c r="Q302" s="790">
        <v>7</v>
      </c>
      <c r="R302" s="547">
        <v>7.7691453940066605E-3</v>
      </c>
      <c r="S302" s="921">
        <v>7</v>
      </c>
      <c r="T302" s="547">
        <v>7.7691453940066605E-3</v>
      </c>
      <c r="U302" s="797">
        <v>0</v>
      </c>
      <c r="V302" s="547" t="s">
        <v>31</v>
      </c>
      <c r="W302" s="921">
        <v>9</v>
      </c>
      <c r="X302" s="547">
        <v>3.673469387755101E-2</v>
      </c>
      <c r="Y302" s="797">
        <v>9</v>
      </c>
      <c r="Z302" s="547">
        <v>3.673469387755101E-2</v>
      </c>
      <c r="AA302" s="797">
        <v>0</v>
      </c>
      <c r="AB302" s="548" t="s">
        <v>31</v>
      </c>
      <c r="AC302" s="806">
        <v>0</v>
      </c>
      <c r="AD302" s="549" t="s">
        <v>31</v>
      </c>
      <c r="AE302" s="310"/>
      <c r="AF302" s="310"/>
      <c r="AG302" s="310"/>
      <c r="AH302" s="310"/>
      <c r="AI302" s="310"/>
      <c r="AJ302" s="310"/>
      <c r="AK302" s="310"/>
      <c r="AL302" s="310"/>
      <c r="AM302" s="310"/>
      <c r="AN302" s="310"/>
      <c r="AO302" s="310"/>
      <c r="AP302" s="310"/>
      <c r="AQ302" s="310"/>
      <c r="AR302" s="310"/>
      <c r="AS302" s="310"/>
      <c r="AT302" s="310"/>
      <c r="AU302" s="310"/>
      <c r="AV302" s="310"/>
      <c r="AW302" s="310"/>
      <c r="AX302" s="310"/>
      <c r="AY302" s="310"/>
      <c r="AZ302" s="310"/>
      <c r="BA302" s="310"/>
      <c r="BB302" s="310"/>
      <c r="BC302" s="310"/>
      <c r="BD302" s="310"/>
      <c r="BE302" s="310"/>
    </row>
    <row r="303" spans="1:57">
      <c r="A303" s="16" t="s">
        <v>253</v>
      </c>
      <c r="B303" s="257">
        <v>8106</v>
      </c>
      <c r="C303" s="258" t="s">
        <v>244</v>
      </c>
      <c r="D303" s="906">
        <v>5313.0000000000055</v>
      </c>
      <c r="E303" s="907">
        <v>4038</v>
      </c>
      <c r="F303" s="734">
        <v>3999.9999999999982</v>
      </c>
      <c r="G303" s="284">
        <v>38</v>
      </c>
      <c r="H303" s="733">
        <v>1274.9999999999995</v>
      </c>
      <c r="I303" s="734">
        <v>1274.9999999999995</v>
      </c>
      <c r="J303" s="284">
        <v>0</v>
      </c>
      <c r="K303" s="735">
        <v>889</v>
      </c>
      <c r="L303" s="703">
        <v>90.000000000000014</v>
      </c>
      <c r="M303" s="546">
        <v>1.6939582156973446E-2</v>
      </c>
      <c r="N303" s="915">
        <v>0</v>
      </c>
      <c r="O303" s="915">
        <v>90.000000000000014</v>
      </c>
      <c r="P303" s="915">
        <v>0</v>
      </c>
      <c r="Q303" s="790">
        <v>45</v>
      </c>
      <c r="R303" s="547">
        <v>1.1144130757800892E-2</v>
      </c>
      <c r="S303" s="921">
        <v>45</v>
      </c>
      <c r="T303" s="547">
        <v>1.1250000000000005E-2</v>
      </c>
      <c r="U303" s="797">
        <v>0</v>
      </c>
      <c r="V303" s="547">
        <v>0</v>
      </c>
      <c r="W303" s="921">
        <v>44.999999999999993</v>
      </c>
      <c r="X303" s="547">
        <v>3.529411764705883E-2</v>
      </c>
      <c r="Y303" s="797">
        <v>44.999999999999993</v>
      </c>
      <c r="Z303" s="547">
        <v>3.529411764705883E-2</v>
      </c>
      <c r="AA303" s="797">
        <v>0</v>
      </c>
      <c r="AB303" s="548" t="s">
        <v>31</v>
      </c>
      <c r="AC303" s="806">
        <v>11</v>
      </c>
      <c r="AD303" s="549">
        <v>1.2373453318335208E-2</v>
      </c>
      <c r="AE303" s="310"/>
      <c r="AF303" s="310"/>
      <c r="AG303" s="310"/>
      <c r="AH303" s="310"/>
      <c r="AI303" s="310"/>
      <c r="AJ303" s="310"/>
      <c r="AK303" s="310"/>
      <c r="AL303" s="310"/>
      <c r="AM303" s="310"/>
      <c r="AN303" s="310"/>
      <c r="AO303" s="310"/>
      <c r="AP303" s="310"/>
      <c r="AQ303" s="310"/>
      <c r="AR303" s="310"/>
      <c r="AS303" s="310"/>
      <c r="AT303" s="310"/>
      <c r="AU303" s="310"/>
      <c r="AV303" s="310"/>
      <c r="AW303" s="310"/>
      <c r="AX303" s="310"/>
      <c r="AY303" s="310"/>
      <c r="AZ303" s="310"/>
      <c r="BA303" s="310"/>
      <c r="BB303" s="310"/>
      <c r="BC303" s="310"/>
      <c r="BD303" s="310"/>
      <c r="BE303" s="310"/>
    </row>
    <row r="304" spans="1:57">
      <c r="A304" s="16" t="s">
        <v>253</v>
      </c>
      <c r="B304" s="257">
        <v>8107</v>
      </c>
      <c r="C304" s="258" t="s">
        <v>400</v>
      </c>
      <c r="D304" s="906">
        <v>468.99999999999994</v>
      </c>
      <c r="E304" s="907">
        <v>468.99999999999994</v>
      </c>
      <c r="F304" s="734">
        <v>468.99999999999994</v>
      </c>
      <c r="G304" s="284">
        <v>0</v>
      </c>
      <c r="H304" s="733">
        <v>0</v>
      </c>
      <c r="I304" s="734">
        <v>0</v>
      </c>
      <c r="J304" s="284">
        <v>0</v>
      </c>
      <c r="K304" s="735">
        <v>182.00000000000003</v>
      </c>
      <c r="L304" s="703">
        <v>3</v>
      </c>
      <c r="M304" s="546">
        <v>6.3965884861407257E-3</v>
      </c>
      <c r="N304" s="915">
        <v>0</v>
      </c>
      <c r="O304" s="915">
        <v>3</v>
      </c>
      <c r="P304" s="915">
        <v>0</v>
      </c>
      <c r="Q304" s="790">
        <v>3</v>
      </c>
      <c r="R304" s="547">
        <v>6.3965884861407257E-3</v>
      </c>
      <c r="S304" s="921">
        <v>3</v>
      </c>
      <c r="T304" s="547">
        <v>6.3965884861407257E-3</v>
      </c>
      <c r="U304" s="797">
        <v>0</v>
      </c>
      <c r="V304" s="547" t="s">
        <v>31</v>
      </c>
      <c r="W304" s="921">
        <v>0</v>
      </c>
      <c r="X304" s="547" t="s">
        <v>31</v>
      </c>
      <c r="Y304" s="797">
        <v>0</v>
      </c>
      <c r="Z304" s="547" t="s">
        <v>31</v>
      </c>
      <c r="AA304" s="797">
        <v>0</v>
      </c>
      <c r="AB304" s="548" t="s">
        <v>31</v>
      </c>
      <c r="AC304" s="806">
        <v>2</v>
      </c>
      <c r="AD304" s="549">
        <v>1.0989010989010988E-2</v>
      </c>
      <c r="AE304" s="310"/>
      <c r="AF304" s="310"/>
      <c r="AG304" s="310"/>
      <c r="AH304" s="310"/>
      <c r="AI304" s="310"/>
      <c r="AJ304" s="310"/>
      <c r="AK304" s="310"/>
      <c r="AL304" s="310"/>
      <c r="AM304" s="310"/>
      <c r="AN304" s="310"/>
      <c r="AO304" s="310"/>
      <c r="AP304" s="310"/>
      <c r="AQ304" s="310"/>
      <c r="AR304" s="310"/>
      <c r="AS304" s="310"/>
      <c r="AT304" s="310"/>
      <c r="AU304" s="310"/>
      <c r="AV304" s="310"/>
      <c r="AW304" s="310"/>
      <c r="AX304" s="310"/>
      <c r="AY304" s="310"/>
      <c r="AZ304" s="310"/>
      <c r="BA304" s="310"/>
      <c r="BB304" s="310"/>
      <c r="BC304" s="310"/>
      <c r="BD304" s="310"/>
      <c r="BE304" s="310"/>
    </row>
    <row r="305" spans="1:57">
      <c r="A305" s="16" t="s">
        <v>253</v>
      </c>
      <c r="B305" s="257">
        <v>8108</v>
      </c>
      <c r="C305" s="258" t="s">
        <v>401</v>
      </c>
      <c r="D305" s="906">
        <v>3670.000000000005</v>
      </c>
      <c r="E305" s="907">
        <v>2881.9999999999982</v>
      </c>
      <c r="F305" s="734">
        <v>2881.9999999999982</v>
      </c>
      <c r="G305" s="284">
        <v>0</v>
      </c>
      <c r="H305" s="733">
        <v>788</v>
      </c>
      <c r="I305" s="734">
        <v>788</v>
      </c>
      <c r="J305" s="284">
        <v>0</v>
      </c>
      <c r="K305" s="735">
        <v>500.99999999999983</v>
      </c>
      <c r="L305" s="703">
        <v>84.999999999999986</v>
      </c>
      <c r="M305" s="546">
        <v>2.3160762942779255E-2</v>
      </c>
      <c r="N305" s="915">
        <v>0</v>
      </c>
      <c r="O305" s="915">
        <v>84.999999999999986</v>
      </c>
      <c r="P305" s="915">
        <v>0</v>
      </c>
      <c r="Q305" s="790">
        <v>59.999999999999986</v>
      </c>
      <c r="R305" s="547">
        <v>2.081887578070785E-2</v>
      </c>
      <c r="S305" s="921">
        <v>59.999999999999986</v>
      </c>
      <c r="T305" s="547">
        <v>2.081887578070785E-2</v>
      </c>
      <c r="U305" s="797">
        <v>0</v>
      </c>
      <c r="V305" s="547" t="s">
        <v>31</v>
      </c>
      <c r="W305" s="921">
        <v>25</v>
      </c>
      <c r="X305" s="547">
        <v>3.1725888324873094E-2</v>
      </c>
      <c r="Y305" s="797">
        <v>25</v>
      </c>
      <c r="Z305" s="547">
        <v>3.1725888324873094E-2</v>
      </c>
      <c r="AA305" s="797">
        <v>0</v>
      </c>
      <c r="AB305" s="548" t="s">
        <v>31</v>
      </c>
      <c r="AC305" s="806">
        <v>27</v>
      </c>
      <c r="AD305" s="549">
        <v>5.3892215568862291E-2</v>
      </c>
      <c r="AE305" s="310"/>
      <c r="AF305" s="310"/>
      <c r="AG305" s="310"/>
      <c r="AH305" s="310"/>
      <c r="AI305" s="310"/>
      <c r="AJ305" s="310"/>
      <c r="AK305" s="310"/>
      <c r="AL305" s="310"/>
      <c r="AM305" s="310"/>
      <c r="AN305" s="310"/>
      <c r="AO305" s="310"/>
      <c r="AP305" s="310"/>
      <c r="AQ305" s="310"/>
      <c r="AR305" s="310"/>
      <c r="AS305" s="310"/>
      <c r="AT305" s="310"/>
      <c r="AU305" s="310"/>
      <c r="AV305" s="310"/>
      <c r="AW305" s="310"/>
      <c r="AX305" s="310"/>
      <c r="AY305" s="310"/>
      <c r="AZ305" s="310"/>
      <c r="BA305" s="310"/>
      <c r="BB305" s="310"/>
      <c r="BC305" s="310"/>
      <c r="BD305" s="310"/>
      <c r="BE305" s="310"/>
    </row>
    <row r="306" spans="1:57">
      <c r="A306" s="16" t="s">
        <v>253</v>
      </c>
      <c r="B306" s="257">
        <v>8109</v>
      </c>
      <c r="C306" s="258" t="s">
        <v>402</v>
      </c>
      <c r="D306" s="906">
        <v>882.00000000000011</v>
      </c>
      <c r="E306" s="907">
        <v>530.00000000000011</v>
      </c>
      <c r="F306" s="734">
        <v>530.00000000000011</v>
      </c>
      <c r="G306" s="284">
        <v>0</v>
      </c>
      <c r="H306" s="733">
        <v>352</v>
      </c>
      <c r="I306" s="734">
        <v>352</v>
      </c>
      <c r="J306" s="284">
        <v>0</v>
      </c>
      <c r="K306" s="735">
        <v>371.99999999999994</v>
      </c>
      <c r="L306" s="703">
        <v>3</v>
      </c>
      <c r="M306" s="546">
        <v>3.4013605442176865E-3</v>
      </c>
      <c r="N306" s="915">
        <v>0</v>
      </c>
      <c r="O306" s="915">
        <v>3</v>
      </c>
      <c r="P306" s="915">
        <v>0</v>
      </c>
      <c r="Q306" s="790">
        <v>2</v>
      </c>
      <c r="R306" s="547">
        <v>3.7735849056603765E-3</v>
      </c>
      <c r="S306" s="921">
        <v>2</v>
      </c>
      <c r="T306" s="547">
        <v>3.7735849056603765E-3</v>
      </c>
      <c r="U306" s="797">
        <v>0</v>
      </c>
      <c r="V306" s="547" t="s">
        <v>31</v>
      </c>
      <c r="W306" s="921">
        <v>1</v>
      </c>
      <c r="X306" s="547">
        <v>2.840909090909091E-3</v>
      </c>
      <c r="Y306" s="797">
        <v>1</v>
      </c>
      <c r="Z306" s="547">
        <v>2.840909090909091E-3</v>
      </c>
      <c r="AA306" s="797">
        <v>0</v>
      </c>
      <c r="AB306" s="548" t="s">
        <v>31</v>
      </c>
      <c r="AC306" s="806">
        <v>2</v>
      </c>
      <c r="AD306" s="549">
        <v>5.3763440860215058E-3</v>
      </c>
      <c r="AE306" s="310"/>
      <c r="AF306" s="310"/>
      <c r="AG306" s="310"/>
      <c r="AH306" s="310"/>
      <c r="AI306" s="310"/>
      <c r="AJ306" s="310"/>
      <c r="AK306" s="310"/>
      <c r="AL306" s="310"/>
      <c r="AM306" s="310"/>
      <c r="AN306" s="310"/>
      <c r="AO306" s="310"/>
      <c r="AP306" s="310"/>
      <c r="AQ306" s="310"/>
      <c r="AR306" s="310"/>
      <c r="AS306" s="310"/>
      <c r="AT306" s="310"/>
      <c r="AU306" s="310"/>
      <c r="AV306" s="310"/>
      <c r="AW306" s="310"/>
      <c r="AX306" s="310"/>
      <c r="AY306" s="310"/>
      <c r="AZ306" s="310"/>
      <c r="BA306" s="310"/>
      <c r="BB306" s="310"/>
      <c r="BC306" s="310"/>
      <c r="BD306" s="310"/>
      <c r="BE306" s="310"/>
    </row>
    <row r="307" spans="1:57">
      <c r="A307" s="16" t="s">
        <v>253</v>
      </c>
      <c r="B307" s="257">
        <v>8110</v>
      </c>
      <c r="C307" s="258" t="s">
        <v>403</v>
      </c>
      <c r="D307" s="906">
        <v>316</v>
      </c>
      <c r="E307" s="907">
        <v>153</v>
      </c>
      <c r="F307" s="734">
        <v>153</v>
      </c>
      <c r="G307" s="284">
        <v>0</v>
      </c>
      <c r="H307" s="733">
        <v>163</v>
      </c>
      <c r="I307" s="734">
        <v>163</v>
      </c>
      <c r="J307" s="284">
        <v>0</v>
      </c>
      <c r="K307" s="735">
        <v>0</v>
      </c>
      <c r="L307" s="703">
        <v>0</v>
      </c>
      <c r="M307" s="546">
        <v>0</v>
      </c>
      <c r="N307" s="915">
        <v>0</v>
      </c>
      <c r="O307" s="915">
        <v>0</v>
      </c>
      <c r="P307" s="915">
        <v>0</v>
      </c>
      <c r="Q307" s="790">
        <v>0</v>
      </c>
      <c r="R307" s="547">
        <v>0</v>
      </c>
      <c r="S307" s="921">
        <v>0</v>
      </c>
      <c r="T307" s="547">
        <v>0</v>
      </c>
      <c r="U307" s="797">
        <v>0</v>
      </c>
      <c r="V307" s="547" t="s">
        <v>31</v>
      </c>
      <c r="W307" s="921">
        <v>0</v>
      </c>
      <c r="X307" s="547">
        <v>0</v>
      </c>
      <c r="Y307" s="797">
        <v>0</v>
      </c>
      <c r="Z307" s="547">
        <v>0</v>
      </c>
      <c r="AA307" s="797">
        <v>0</v>
      </c>
      <c r="AB307" s="548" t="s">
        <v>31</v>
      </c>
      <c r="AC307" s="806">
        <v>0</v>
      </c>
      <c r="AD307" s="549" t="s">
        <v>31</v>
      </c>
      <c r="AE307" s="310"/>
      <c r="AF307" s="310"/>
      <c r="AG307" s="310"/>
      <c r="AH307" s="310"/>
      <c r="AI307" s="310"/>
      <c r="AJ307" s="310"/>
      <c r="AK307" s="310"/>
      <c r="AL307" s="310"/>
      <c r="AM307" s="310"/>
      <c r="AN307" s="310"/>
      <c r="AO307" s="310"/>
      <c r="AP307" s="310"/>
      <c r="AQ307" s="310"/>
      <c r="AR307" s="310"/>
      <c r="AS307" s="310"/>
      <c r="AT307" s="310"/>
      <c r="AU307" s="310"/>
      <c r="AV307" s="310"/>
      <c r="AW307" s="310"/>
      <c r="AX307" s="310"/>
      <c r="AY307" s="310"/>
      <c r="AZ307" s="310"/>
      <c r="BA307" s="310"/>
      <c r="BB307" s="310"/>
      <c r="BC307" s="310"/>
      <c r="BD307" s="310"/>
      <c r="BE307" s="310"/>
    </row>
    <row r="308" spans="1:57">
      <c r="A308" s="16" t="s">
        <v>253</v>
      </c>
      <c r="B308" s="257">
        <v>8111</v>
      </c>
      <c r="C308" s="258" t="s">
        <v>246</v>
      </c>
      <c r="D308" s="906">
        <v>4033</v>
      </c>
      <c r="E308" s="907">
        <v>2819.9999999999995</v>
      </c>
      <c r="F308" s="734">
        <v>2690.0000000000009</v>
      </c>
      <c r="G308" s="284">
        <v>129.99999999999997</v>
      </c>
      <c r="H308" s="733">
        <v>1213.0000000000005</v>
      </c>
      <c r="I308" s="734">
        <v>1127</v>
      </c>
      <c r="J308" s="284">
        <v>86</v>
      </c>
      <c r="K308" s="735">
        <v>1861</v>
      </c>
      <c r="L308" s="703">
        <v>50</v>
      </c>
      <c r="M308" s="546">
        <v>1.2397718819737169E-2</v>
      </c>
      <c r="N308" s="915">
        <v>0</v>
      </c>
      <c r="O308" s="915">
        <v>50</v>
      </c>
      <c r="P308" s="915">
        <v>0</v>
      </c>
      <c r="Q308" s="790">
        <v>37</v>
      </c>
      <c r="R308" s="547">
        <v>1.3120567375886526E-2</v>
      </c>
      <c r="S308" s="921">
        <v>37</v>
      </c>
      <c r="T308" s="547">
        <v>1.3754646840148694E-2</v>
      </c>
      <c r="U308" s="797">
        <v>0</v>
      </c>
      <c r="V308" s="547">
        <v>0</v>
      </c>
      <c r="W308" s="921">
        <v>13</v>
      </c>
      <c r="X308" s="547">
        <v>1.071723000824402E-2</v>
      </c>
      <c r="Y308" s="797">
        <v>13</v>
      </c>
      <c r="Z308" s="547">
        <v>1.1535048802129548E-2</v>
      </c>
      <c r="AA308" s="797">
        <v>0</v>
      </c>
      <c r="AB308" s="548">
        <v>0</v>
      </c>
      <c r="AC308" s="806">
        <v>12.000000000000002</v>
      </c>
      <c r="AD308" s="549">
        <v>6.4481461579795818E-3</v>
      </c>
      <c r="AE308" s="310"/>
      <c r="AF308" s="310"/>
      <c r="AG308" s="310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310"/>
      <c r="AU308" s="310"/>
      <c r="AV308" s="310"/>
      <c r="AW308" s="310"/>
      <c r="AX308" s="310"/>
      <c r="AY308" s="310"/>
      <c r="AZ308" s="310"/>
      <c r="BA308" s="310"/>
      <c r="BB308" s="310"/>
      <c r="BC308" s="310"/>
      <c r="BD308" s="310"/>
      <c r="BE308" s="310"/>
    </row>
    <row r="309" spans="1:57">
      <c r="A309" s="16" t="s">
        <v>253</v>
      </c>
      <c r="B309" s="257">
        <v>8112</v>
      </c>
      <c r="C309" s="258" t="s">
        <v>404</v>
      </c>
      <c r="D309" s="906">
        <v>933.99999999999966</v>
      </c>
      <c r="E309" s="907">
        <v>702.99999999999989</v>
      </c>
      <c r="F309" s="734">
        <v>702.99999999999989</v>
      </c>
      <c r="G309" s="284">
        <v>0</v>
      </c>
      <c r="H309" s="733">
        <v>231.00000000000006</v>
      </c>
      <c r="I309" s="734">
        <v>231.00000000000006</v>
      </c>
      <c r="J309" s="284">
        <v>0</v>
      </c>
      <c r="K309" s="735">
        <v>0</v>
      </c>
      <c r="L309" s="703">
        <v>4</v>
      </c>
      <c r="M309" s="546">
        <v>4.2826552462526786E-3</v>
      </c>
      <c r="N309" s="915">
        <v>0</v>
      </c>
      <c r="O309" s="915">
        <v>4</v>
      </c>
      <c r="P309" s="915">
        <v>0</v>
      </c>
      <c r="Q309" s="790">
        <v>3</v>
      </c>
      <c r="R309" s="547">
        <v>4.2674253200568994E-3</v>
      </c>
      <c r="S309" s="921">
        <v>3</v>
      </c>
      <c r="T309" s="547">
        <v>4.2674253200568994E-3</v>
      </c>
      <c r="U309" s="797">
        <v>0</v>
      </c>
      <c r="V309" s="547" t="s">
        <v>31</v>
      </c>
      <c r="W309" s="921">
        <v>1</v>
      </c>
      <c r="X309" s="547">
        <v>4.3290043290043281E-3</v>
      </c>
      <c r="Y309" s="797">
        <v>1</v>
      </c>
      <c r="Z309" s="547">
        <v>4.3290043290043281E-3</v>
      </c>
      <c r="AA309" s="797">
        <v>0</v>
      </c>
      <c r="AB309" s="548" t="s">
        <v>31</v>
      </c>
      <c r="AC309" s="806">
        <v>0</v>
      </c>
      <c r="AD309" s="549" t="s">
        <v>31</v>
      </c>
      <c r="AE309" s="310"/>
      <c r="AF309" s="310"/>
      <c r="AG309" s="310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310"/>
      <c r="AU309" s="310"/>
      <c r="AV309" s="310"/>
      <c r="AW309" s="310"/>
      <c r="AX309" s="310"/>
      <c r="AY309" s="310"/>
      <c r="AZ309" s="310"/>
      <c r="BA309" s="310"/>
      <c r="BB309" s="310"/>
      <c r="BC309" s="310"/>
      <c r="BD309" s="310"/>
      <c r="BE309" s="310"/>
    </row>
    <row r="310" spans="1:57">
      <c r="A310" s="16" t="s">
        <v>253</v>
      </c>
      <c r="B310" s="257">
        <v>8114</v>
      </c>
      <c r="C310" s="258" t="s">
        <v>406</v>
      </c>
      <c r="D310" s="906">
        <v>1897</v>
      </c>
      <c r="E310" s="907">
        <v>1567.0000000000002</v>
      </c>
      <c r="F310" s="734">
        <v>1517.0000000000002</v>
      </c>
      <c r="G310" s="284">
        <v>50</v>
      </c>
      <c r="H310" s="733">
        <v>329.99999999999994</v>
      </c>
      <c r="I310" s="734">
        <v>329.99999999999994</v>
      </c>
      <c r="J310" s="284">
        <v>0</v>
      </c>
      <c r="K310" s="735">
        <v>43</v>
      </c>
      <c r="L310" s="703">
        <v>20.000000000000004</v>
      </c>
      <c r="M310" s="546">
        <v>1.054296257248287E-2</v>
      </c>
      <c r="N310" s="915">
        <v>0</v>
      </c>
      <c r="O310" s="915">
        <v>20.000000000000004</v>
      </c>
      <c r="P310" s="915">
        <v>0</v>
      </c>
      <c r="Q310" s="790">
        <v>17.000000000000004</v>
      </c>
      <c r="R310" s="547">
        <v>1.0848755583918316E-2</v>
      </c>
      <c r="S310" s="921">
        <v>17.000000000000004</v>
      </c>
      <c r="T310" s="547">
        <v>1.1206328279499012E-2</v>
      </c>
      <c r="U310" s="797">
        <v>0</v>
      </c>
      <c r="V310" s="547">
        <v>0</v>
      </c>
      <c r="W310" s="921">
        <v>3</v>
      </c>
      <c r="X310" s="547">
        <v>9.0909090909090922E-3</v>
      </c>
      <c r="Y310" s="797">
        <v>3</v>
      </c>
      <c r="Z310" s="547">
        <v>9.0909090909090922E-3</v>
      </c>
      <c r="AA310" s="797">
        <v>0</v>
      </c>
      <c r="AB310" s="548" t="s">
        <v>31</v>
      </c>
      <c r="AC310" s="806">
        <v>1</v>
      </c>
      <c r="AD310" s="549">
        <v>2.3255813953488372E-2</v>
      </c>
      <c r="AE310" s="310"/>
      <c r="AF310" s="310"/>
      <c r="AG310" s="310"/>
      <c r="AH310" s="310"/>
      <c r="AI310" s="310"/>
      <c r="AJ310" s="310"/>
      <c r="AK310" s="310"/>
      <c r="AL310" s="310"/>
      <c r="AM310" s="310"/>
      <c r="AN310" s="310"/>
      <c r="AO310" s="310"/>
      <c r="AP310" s="310"/>
      <c r="AQ310" s="310"/>
      <c r="AR310" s="310"/>
      <c r="AS310" s="310"/>
      <c r="AT310" s="310"/>
      <c r="AU310" s="310"/>
      <c r="AV310" s="310"/>
      <c r="AW310" s="310"/>
      <c r="AX310" s="310"/>
      <c r="AY310" s="310"/>
      <c r="AZ310" s="310"/>
      <c r="BA310" s="310"/>
      <c r="BB310" s="310"/>
      <c r="BC310" s="310"/>
      <c r="BD310" s="310"/>
      <c r="BE310" s="310"/>
    </row>
    <row r="311" spans="1:57">
      <c r="A311" s="16" t="s">
        <v>253</v>
      </c>
      <c r="B311" s="257">
        <v>8115</v>
      </c>
      <c r="C311" s="258" t="s">
        <v>248</v>
      </c>
      <c r="D311" s="906">
        <v>2301</v>
      </c>
      <c r="E311" s="907">
        <v>1826.9999999999993</v>
      </c>
      <c r="F311" s="734">
        <v>1748.9999999999998</v>
      </c>
      <c r="G311" s="284">
        <v>78</v>
      </c>
      <c r="H311" s="733">
        <v>474</v>
      </c>
      <c r="I311" s="734">
        <v>474</v>
      </c>
      <c r="J311" s="284">
        <v>0</v>
      </c>
      <c r="K311" s="735">
        <v>318</v>
      </c>
      <c r="L311" s="703">
        <v>17.000000000000007</v>
      </c>
      <c r="M311" s="546">
        <v>7.3880921338548488E-3</v>
      </c>
      <c r="N311" s="915">
        <v>0</v>
      </c>
      <c r="O311" s="915">
        <v>17.000000000000007</v>
      </c>
      <c r="P311" s="915">
        <v>0</v>
      </c>
      <c r="Q311" s="790">
        <v>13</v>
      </c>
      <c r="R311" s="547">
        <v>7.1154898741105661E-3</v>
      </c>
      <c r="S311" s="921">
        <v>13</v>
      </c>
      <c r="T311" s="547">
        <v>7.4328187535734717E-3</v>
      </c>
      <c r="U311" s="797">
        <v>0</v>
      </c>
      <c r="V311" s="547">
        <v>0</v>
      </c>
      <c r="W311" s="921">
        <v>4</v>
      </c>
      <c r="X311" s="547">
        <v>8.4388185654008432E-3</v>
      </c>
      <c r="Y311" s="797">
        <v>4</v>
      </c>
      <c r="Z311" s="547">
        <v>8.4388185654008432E-3</v>
      </c>
      <c r="AA311" s="797">
        <v>0</v>
      </c>
      <c r="AB311" s="548" t="s">
        <v>31</v>
      </c>
      <c r="AC311" s="806">
        <v>3</v>
      </c>
      <c r="AD311" s="549">
        <v>9.433962264150943E-3</v>
      </c>
      <c r="AE311" s="310"/>
      <c r="AF311" s="310"/>
      <c r="AG311" s="310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  <c r="AT311" s="310"/>
      <c r="AU311" s="310"/>
      <c r="AV311" s="310"/>
      <c r="AW311" s="310"/>
      <c r="AX311" s="310"/>
      <c r="AY311" s="310"/>
      <c r="AZ311" s="310"/>
      <c r="BA311" s="310"/>
      <c r="BB311" s="310"/>
      <c r="BC311" s="310"/>
      <c r="BD311" s="310"/>
      <c r="BE311" s="310"/>
    </row>
    <row r="312" spans="1:57">
      <c r="A312" s="16" t="s">
        <v>253</v>
      </c>
      <c r="B312" s="257">
        <v>8116</v>
      </c>
      <c r="C312" s="258" t="s">
        <v>407</v>
      </c>
      <c r="D312" s="906">
        <v>845.00000000000034</v>
      </c>
      <c r="E312" s="907">
        <v>445.00000000000011</v>
      </c>
      <c r="F312" s="734">
        <v>379.00000000000011</v>
      </c>
      <c r="G312" s="284">
        <v>66</v>
      </c>
      <c r="H312" s="733">
        <v>400.00000000000011</v>
      </c>
      <c r="I312" s="734">
        <v>400.00000000000011</v>
      </c>
      <c r="J312" s="284">
        <v>0</v>
      </c>
      <c r="K312" s="735">
        <v>443.99999999999994</v>
      </c>
      <c r="L312" s="703">
        <v>17</v>
      </c>
      <c r="M312" s="546">
        <v>2.0118343195266265E-2</v>
      </c>
      <c r="N312" s="915">
        <v>0</v>
      </c>
      <c r="O312" s="915">
        <v>17</v>
      </c>
      <c r="P312" s="915">
        <v>0</v>
      </c>
      <c r="Q312" s="790">
        <v>0</v>
      </c>
      <c r="R312" s="547">
        <v>0</v>
      </c>
      <c r="S312" s="921">
        <v>0</v>
      </c>
      <c r="T312" s="547">
        <v>0</v>
      </c>
      <c r="U312" s="797">
        <v>0</v>
      </c>
      <c r="V312" s="547">
        <v>0</v>
      </c>
      <c r="W312" s="921">
        <v>17</v>
      </c>
      <c r="X312" s="547">
        <v>4.2499999999999989E-2</v>
      </c>
      <c r="Y312" s="797">
        <v>17</v>
      </c>
      <c r="Z312" s="547">
        <v>4.2499999999999989E-2</v>
      </c>
      <c r="AA312" s="797">
        <v>0</v>
      </c>
      <c r="AB312" s="548" t="s">
        <v>31</v>
      </c>
      <c r="AC312" s="806">
        <v>0</v>
      </c>
      <c r="AD312" s="549">
        <v>0</v>
      </c>
      <c r="AE312" s="310"/>
      <c r="AF312" s="310"/>
      <c r="AG312" s="310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310"/>
      <c r="AU312" s="310"/>
      <c r="AV312" s="310"/>
      <c r="AW312" s="310"/>
      <c r="AX312" s="310"/>
      <c r="AY312" s="310"/>
      <c r="AZ312" s="310"/>
      <c r="BA312" s="310"/>
      <c r="BB312" s="310"/>
      <c r="BC312" s="310"/>
      <c r="BD312" s="310"/>
      <c r="BE312" s="310"/>
    </row>
    <row r="313" spans="1:57">
      <c r="A313" s="16" t="s">
        <v>253</v>
      </c>
      <c r="B313" s="257">
        <v>8117</v>
      </c>
      <c r="C313" s="258" t="s">
        <v>250</v>
      </c>
      <c r="D313" s="906">
        <v>5505.9999999999991</v>
      </c>
      <c r="E313" s="907">
        <v>4208</v>
      </c>
      <c r="F313" s="734">
        <v>4104.0000000000009</v>
      </c>
      <c r="G313" s="284">
        <v>104</v>
      </c>
      <c r="H313" s="733">
        <v>1297.9999999999991</v>
      </c>
      <c r="I313" s="734">
        <v>1297.9999999999991</v>
      </c>
      <c r="J313" s="284">
        <v>0</v>
      </c>
      <c r="K313" s="735">
        <v>358.99999999999994</v>
      </c>
      <c r="L313" s="703">
        <v>52.000000000000014</v>
      </c>
      <c r="M313" s="546">
        <v>9.4442426443879443E-3</v>
      </c>
      <c r="N313" s="915">
        <v>0</v>
      </c>
      <c r="O313" s="915">
        <v>52.000000000000014</v>
      </c>
      <c r="P313" s="915">
        <v>0</v>
      </c>
      <c r="Q313" s="790">
        <v>31.000000000000011</v>
      </c>
      <c r="R313" s="547">
        <v>7.366920152091257E-3</v>
      </c>
      <c r="S313" s="921">
        <v>31.000000000000011</v>
      </c>
      <c r="T313" s="547">
        <v>7.5536062378167654E-3</v>
      </c>
      <c r="U313" s="797">
        <v>0</v>
      </c>
      <c r="V313" s="547">
        <v>0</v>
      </c>
      <c r="W313" s="921">
        <v>21</v>
      </c>
      <c r="X313" s="547">
        <v>1.6178736517719582E-2</v>
      </c>
      <c r="Y313" s="797">
        <v>21</v>
      </c>
      <c r="Z313" s="547">
        <v>1.6178736517719582E-2</v>
      </c>
      <c r="AA313" s="797">
        <v>0</v>
      </c>
      <c r="AB313" s="548" t="s">
        <v>31</v>
      </c>
      <c r="AC313" s="806">
        <v>4</v>
      </c>
      <c r="AD313" s="549">
        <v>1.1142061281337049E-2</v>
      </c>
      <c r="AE313" s="310"/>
      <c r="AF313" s="310"/>
      <c r="AG313" s="310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310"/>
      <c r="AU313" s="310"/>
      <c r="AV313" s="310"/>
      <c r="AW313" s="310"/>
      <c r="AX313" s="310"/>
      <c r="AY313" s="310"/>
      <c r="AZ313" s="310"/>
      <c r="BA313" s="310"/>
      <c r="BB313" s="310"/>
      <c r="BC313" s="310"/>
      <c r="BD313" s="310"/>
      <c r="BE313" s="310"/>
    </row>
    <row r="314" spans="1:57">
      <c r="A314" s="16" t="s">
        <v>253</v>
      </c>
      <c r="B314" s="257">
        <v>8118</v>
      </c>
      <c r="C314" s="258" t="s">
        <v>408</v>
      </c>
      <c r="D314" s="906">
        <v>919.99999999999977</v>
      </c>
      <c r="E314" s="907">
        <v>919.99999999999977</v>
      </c>
      <c r="F314" s="734">
        <v>919.99999999999977</v>
      </c>
      <c r="G314" s="284">
        <v>0</v>
      </c>
      <c r="H314" s="733">
        <v>0</v>
      </c>
      <c r="I314" s="734">
        <v>0</v>
      </c>
      <c r="J314" s="284">
        <v>0</v>
      </c>
      <c r="K314" s="735">
        <v>249.00000000000006</v>
      </c>
      <c r="L314" s="703">
        <v>18</v>
      </c>
      <c r="M314" s="546">
        <v>1.9565217391304353E-2</v>
      </c>
      <c r="N314" s="915">
        <v>0</v>
      </c>
      <c r="O314" s="915">
        <v>18</v>
      </c>
      <c r="P314" s="915">
        <v>0</v>
      </c>
      <c r="Q314" s="790">
        <v>18</v>
      </c>
      <c r="R314" s="547">
        <v>1.9565217391304353E-2</v>
      </c>
      <c r="S314" s="921">
        <v>18</v>
      </c>
      <c r="T314" s="547">
        <v>1.9565217391304353E-2</v>
      </c>
      <c r="U314" s="797">
        <v>0</v>
      </c>
      <c r="V314" s="547" t="s">
        <v>31</v>
      </c>
      <c r="W314" s="921">
        <v>0</v>
      </c>
      <c r="X314" s="547" t="s">
        <v>31</v>
      </c>
      <c r="Y314" s="797">
        <v>0</v>
      </c>
      <c r="Z314" s="547" t="s">
        <v>31</v>
      </c>
      <c r="AA314" s="797">
        <v>0</v>
      </c>
      <c r="AB314" s="548" t="s">
        <v>31</v>
      </c>
      <c r="AC314" s="806">
        <v>8</v>
      </c>
      <c r="AD314" s="549">
        <v>3.212851405622489E-2</v>
      </c>
      <c r="AE314" s="310"/>
      <c r="AF314" s="310"/>
      <c r="AG314" s="310"/>
      <c r="AH314" s="310"/>
      <c r="AI314" s="310"/>
      <c r="AJ314" s="310"/>
      <c r="AK314" s="310"/>
      <c r="AL314" s="310"/>
      <c r="AM314" s="310"/>
      <c r="AN314" s="310"/>
      <c r="AO314" s="310"/>
      <c r="AP314" s="310"/>
      <c r="AQ314" s="310"/>
      <c r="AR314" s="310"/>
      <c r="AS314" s="310"/>
      <c r="AT314" s="310"/>
      <c r="AU314" s="310"/>
      <c r="AV314" s="310"/>
      <c r="AW314" s="310"/>
      <c r="AX314" s="310"/>
      <c r="AY314" s="310"/>
      <c r="AZ314" s="310"/>
      <c r="BA314" s="310"/>
      <c r="BB314" s="310"/>
      <c r="BC314" s="310"/>
      <c r="BD314" s="310"/>
      <c r="BE314" s="310"/>
    </row>
    <row r="315" spans="1:57">
      <c r="A315" s="16" t="s">
        <v>253</v>
      </c>
      <c r="B315" s="257">
        <v>8119</v>
      </c>
      <c r="C315" s="258" t="s">
        <v>409</v>
      </c>
      <c r="D315" s="906">
        <v>19731.000000000007</v>
      </c>
      <c r="E315" s="907">
        <v>16684.000000000011</v>
      </c>
      <c r="F315" s="734">
        <v>16228.999999999991</v>
      </c>
      <c r="G315" s="284">
        <v>455.00000000000006</v>
      </c>
      <c r="H315" s="733">
        <v>3047.0000000000023</v>
      </c>
      <c r="I315" s="734">
        <v>2970.9999999999982</v>
      </c>
      <c r="J315" s="284">
        <v>76</v>
      </c>
      <c r="K315" s="735">
        <v>6069.9999999999918</v>
      </c>
      <c r="L315" s="703">
        <v>307</v>
      </c>
      <c r="M315" s="546">
        <v>1.5559272211241188E-2</v>
      </c>
      <c r="N315" s="915">
        <v>0</v>
      </c>
      <c r="O315" s="915">
        <v>307</v>
      </c>
      <c r="P315" s="915">
        <v>0</v>
      </c>
      <c r="Q315" s="790">
        <v>193.99999999999997</v>
      </c>
      <c r="R315" s="547">
        <v>1.1627906976744177E-2</v>
      </c>
      <c r="S315" s="921">
        <v>193.99999999999997</v>
      </c>
      <c r="T315" s="547">
        <v>1.1953909667878494E-2</v>
      </c>
      <c r="U315" s="797">
        <v>0</v>
      </c>
      <c r="V315" s="547">
        <v>0</v>
      </c>
      <c r="W315" s="921">
        <v>113.00000000000004</v>
      </c>
      <c r="X315" s="547">
        <v>3.7085658024286171E-2</v>
      </c>
      <c r="Y315" s="797">
        <v>112.00000000000001</v>
      </c>
      <c r="Z315" s="547">
        <v>3.7697744867048161E-2</v>
      </c>
      <c r="AA315" s="797">
        <v>1</v>
      </c>
      <c r="AB315" s="548">
        <v>1.3157894736842105E-2</v>
      </c>
      <c r="AC315" s="806">
        <v>98.999999999999986</v>
      </c>
      <c r="AD315" s="549">
        <v>1.6309719934102161E-2</v>
      </c>
      <c r="AE315" s="310"/>
      <c r="AF315" s="310"/>
      <c r="AG315" s="310"/>
      <c r="AH315" s="310"/>
      <c r="AI315" s="310"/>
      <c r="AJ315" s="310"/>
      <c r="AK315" s="310"/>
      <c r="AL315" s="310"/>
      <c r="AM315" s="310"/>
      <c r="AN315" s="310"/>
      <c r="AO315" s="310"/>
      <c r="AP315" s="310"/>
      <c r="AQ315" s="310"/>
      <c r="AR315" s="310"/>
      <c r="AS315" s="310"/>
      <c r="AT315" s="310"/>
      <c r="AU315" s="310"/>
      <c r="AV315" s="310"/>
      <c r="AW315" s="310"/>
      <c r="AX315" s="310"/>
      <c r="AY315" s="310"/>
      <c r="AZ315" s="310"/>
      <c r="BA315" s="310"/>
      <c r="BB315" s="310"/>
      <c r="BC315" s="310"/>
      <c r="BD315" s="310"/>
      <c r="BE315" s="310"/>
    </row>
    <row r="316" spans="1:57">
      <c r="A316" s="16" t="s">
        <v>253</v>
      </c>
      <c r="B316" s="257">
        <v>8120</v>
      </c>
      <c r="C316" s="258" t="s">
        <v>410</v>
      </c>
      <c r="D316" s="906">
        <v>362.00000000000006</v>
      </c>
      <c r="E316" s="907">
        <v>269.99999999999994</v>
      </c>
      <c r="F316" s="734">
        <v>269.99999999999994</v>
      </c>
      <c r="G316" s="284">
        <v>0</v>
      </c>
      <c r="H316" s="733">
        <v>92</v>
      </c>
      <c r="I316" s="734">
        <v>92</v>
      </c>
      <c r="J316" s="284">
        <v>0</v>
      </c>
      <c r="K316" s="735">
        <v>0</v>
      </c>
      <c r="L316" s="703">
        <v>6.9999999999999991</v>
      </c>
      <c r="M316" s="546">
        <v>1.9337016574585631E-2</v>
      </c>
      <c r="N316" s="915">
        <v>0</v>
      </c>
      <c r="O316" s="915">
        <v>6.9999999999999991</v>
      </c>
      <c r="P316" s="915">
        <v>0</v>
      </c>
      <c r="Q316" s="790">
        <v>2</v>
      </c>
      <c r="R316" s="547">
        <v>7.4074074074074086E-3</v>
      </c>
      <c r="S316" s="921">
        <v>2</v>
      </c>
      <c r="T316" s="547">
        <v>7.4074074074074086E-3</v>
      </c>
      <c r="U316" s="797">
        <v>0</v>
      </c>
      <c r="V316" s="547" t="s">
        <v>31</v>
      </c>
      <c r="W316" s="921">
        <v>5</v>
      </c>
      <c r="X316" s="547">
        <v>5.434782608695652E-2</v>
      </c>
      <c r="Y316" s="797">
        <v>5</v>
      </c>
      <c r="Z316" s="547">
        <v>5.434782608695652E-2</v>
      </c>
      <c r="AA316" s="797">
        <v>0</v>
      </c>
      <c r="AB316" s="548" t="s">
        <v>31</v>
      </c>
      <c r="AC316" s="806">
        <v>0</v>
      </c>
      <c r="AD316" s="549" t="s">
        <v>31</v>
      </c>
      <c r="AE316" s="310"/>
      <c r="AF316" s="310"/>
      <c r="AG316" s="310"/>
      <c r="AH316" s="310"/>
      <c r="AI316" s="310"/>
      <c r="AJ316" s="310"/>
      <c r="AK316" s="310"/>
      <c r="AL316" s="310"/>
      <c r="AM316" s="310"/>
      <c r="AN316" s="310"/>
      <c r="AO316" s="310"/>
      <c r="AP316" s="310"/>
      <c r="AQ316" s="310"/>
      <c r="AR316" s="310"/>
      <c r="AS316" s="310"/>
      <c r="AT316" s="310"/>
      <c r="AU316" s="310"/>
      <c r="AV316" s="310"/>
      <c r="AW316" s="310"/>
      <c r="AX316" s="310"/>
      <c r="AY316" s="310"/>
      <c r="AZ316" s="310"/>
      <c r="BA316" s="310"/>
      <c r="BB316" s="310"/>
      <c r="BC316" s="310"/>
      <c r="BD316" s="310"/>
      <c r="BE316" s="310"/>
    </row>
    <row r="317" spans="1:57">
      <c r="A317" s="16" t="s">
        <v>253</v>
      </c>
      <c r="B317" s="257">
        <v>8121</v>
      </c>
      <c r="C317" s="258" t="s">
        <v>411</v>
      </c>
      <c r="D317" s="906">
        <v>1157.0000000000007</v>
      </c>
      <c r="E317" s="907">
        <v>878.00000000000011</v>
      </c>
      <c r="F317" s="734">
        <v>878.00000000000011</v>
      </c>
      <c r="G317" s="284">
        <v>0</v>
      </c>
      <c r="H317" s="733">
        <v>279.00000000000006</v>
      </c>
      <c r="I317" s="734">
        <v>279.00000000000006</v>
      </c>
      <c r="J317" s="284">
        <v>0</v>
      </c>
      <c r="K317" s="735">
        <v>657.99999999999989</v>
      </c>
      <c r="L317" s="703">
        <v>15.000000000000002</v>
      </c>
      <c r="M317" s="546">
        <v>1.2964563526361272E-2</v>
      </c>
      <c r="N317" s="915">
        <v>0</v>
      </c>
      <c r="O317" s="915">
        <v>15.000000000000002</v>
      </c>
      <c r="P317" s="915">
        <v>0</v>
      </c>
      <c r="Q317" s="790">
        <v>8</v>
      </c>
      <c r="R317" s="547">
        <v>9.1116173120728925E-3</v>
      </c>
      <c r="S317" s="921">
        <v>8</v>
      </c>
      <c r="T317" s="547">
        <v>9.1116173120728925E-3</v>
      </c>
      <c r="U317" s="797">
        <v>0</v>
      </c>
      <c r="V317" s="547" t="s">
        <v>31</v>
      </c>
      <c r="W317" s="921">
        <v>6.9999999999999991</v>
      </c>
      <c r="X317" s="547">
        <v>2.5089605734767016E-2</v>
      </c>
      <c r="Y317" s="797">
        <v>6.9999999999999991</v>
      </c>
      <c r="Z317" s="547">
        <v>2.5089605734767016E-2</v>
      </c>
      <c r="AA317" s="797">
        <v>0</v>
      </c>
      <c r="AB317" s="548" t="s">
        <v>31</v>
      </c>
      <c r="AC317" s="806">
        <v>14</v>
      </c>
      <c r="AD317" s="549">
        <v>2.1276595744680854E-2</v>
      </c>
      <c r="AE317" s="310"/>
      <c r="AF317" s="310"/>
      <c r="AG317" s="310"/>
      <c r="AH317" s="310"/>
      <c r="AI317" s="310"/>
      <c r="AJ317" s="310"/>
      <c r="AK317" s="310"/>
      <c r="AL317" s="310"/>
      <c r="AM317" s="310"/>
      <c r="AN317" s="310"/>
      <c r="AO317" s="310"/>
      <c r="AP317" s="310"/>
      <c r="AQ317" s="310"/>
      <c r="AR317" s="310"/>
      <c r="AS317" s="310"/>
      <c r="AT317" s="310"/>
      <c r="AU317" s="310"/>
      <c r="AV317" s="310"/>
      <c r="AW317" s="310"/>
      <c r="AX317" s="310"/>
      <c r="AY317" s="310"/>
      <c r="AZ317" s="310"/>
      <c r="BA317" s="310"/>
      <c r="BB317" s="310"/>
      <c r="BC317" s="310"/>
      <c r="BD317" s="310"/>
      <c r="BE317" s="310"/>
    </row>
    <row r="318" spans="1:57" ht="15" thickBot="1">
      <c r="A318" s="18" t="s">
        <v>253</v>
      </c>
      <c r="B318" s="265">
        <v>8122</v>
      </c>
      <c r="C318" s="266" t="s">
        <v>412</v>
      </c>
      <c r="D318" s="910">
        <v>183</v>
      </c>
      <c r="E318" s="911">
        <v>183</v>
      </c>
      <c r="F318" s="826">
        <v>183</v>
      </c>
      <c r="G318" s="286">
        <v>0</v>
      </c>
      <c r="H318" s="912">
        <v>0</v>
      </c>
      <c r="I318" s="826">
        <v>0</v>
      </c>
      <c r="J318" s="286">
        <v>0</v>
      </c>
      <c r="K318" s="823">
        <v>0</v>
      </c>
      <c r="L318" s="705">
        <v>0</v>
      </c>
      <c r="M318" s="554">
        <v>0</v>
      </c>
      <c r="N318" s="917">
        <v>0</v>
      </c>
      <c r="O318" s="917">
        <v>0</v>
      </c>
      <c r="P318" s="917">
        <v>0</v>
      </c>
      <c r="Q318" s="918">
        <v>0</v>
      </c>
      <c r="R318" s="555">
        <v>0</v>
      </c>
      <c r="S318" s="923">
        <v>0</v>
      </c>
      <c r="T318" s="555">
        <v>0</v>
      </c>
      <c r="U318" s="838">
        <v>0</v>
      </c>
      <c r="V318" s="555" t="s">
        <v>31</v>
      </c>
      <c r="W318" s="923">
        <v>0</v>
      </c>
      <c r="X318" s="555" t="s">
        <v>31</v>
      </c>
      <c r="Y318" s="838">
        <v>0</v>
      </c>
      <c r="Z318" s="555" t="s">
        <v>31</v>
      </c>
      <c r="AA318" s="838">
        <v>0</v>
      </c>
      <c r="AB318" s="556" t="s">
        <v>31</v>
      </c>
      <c r="AC318" s="924">
        <v>0</v>
      </c>
      <c r="AD318" s="557" t="s">
        <v>31</v>
      </c>
      <c r="AE318" s="310"/>
      <c r="AF318" s="310"/>
      <c r="AG318" s="310"/>
      <c r="AH318" s="310"/>
      <c r="AI318" s="310"/>
      <c r="AJ318" s="310"/>
      <c r="AK318" s="310"/>
      <c r="AL318" s="310"/>
      <c r="AM318" s="310"/>
      <c r="AN318" s="310"/>
      <c r="AO318" s="310"/>
      <c r="AP318" s="310"/>
      <c r="AQ318" s="310"/>
      <c r="AR318" s="310"/>
      <c r="AS318" s="310"/>
      <c r="AT318" s="310"/>
      <c r="AU318" s="310"/>
      <c r="AV318" s="310"/>
      <c r="AW318" s="310"/>
      <c r="AX318" s="310"/>
      <c r="AY318" s="310"/>
      <c r="AZ318" s="310"/>
      <c r="BA318" s="310"/>
      <c r="BB318" s="310"/>
      <c r="BC318" s="310"/>
      <c r="BD318" s="310"/>
      <c r="BE318" s="310"/>
    </row>
    <row r="319" spans="1:57" ht="1.5" customHeight="1" thickTop="1">
      <c r="S319" s="637"/>
    </row>
    <row r="320" spans="1:57" ht="1.5" customHeight="1"/>
    <row r="321" spans="1:30">
      <c r="A321" s="29"/>
      <c r="B321" s="29" t="s">
        <v>47</v>
      </c>
      <c r="C321" s="1"/>
      <c r="D321" s="2"/>
      <c r="AD321" s="31" t="s">
        <v>48</v>
      </c>
    </row>
    <row r="322" spans="1:30">
      <c r="A322" s="24"/>
      <c r="B322" s="24" t="s">
        <v>49</v>
      </c>
      <c r="C322" s="2" t="s">
        <v>413</v>
      </c>
      <c r="D322" s="2"/>
    </row>
    <row r="323" spans="1:30">
      <c r="B323" s="24" t="s">
        <v>51</v>
      </c>
      <c r="C323" s="136" t="s">
        <v>50</v>
      </c>
      <c r="D323" s="136"/>
      <c r="E323" s="136"/>
      <c r="F323" s="136"/>
      <c r="G323" s="136"/>
      <c r="H323" s="136"/>
      <c r="I323" s="136"/>
    </row>
    <row r="324" spans="1:30">
      <c r="B324" s="24" t="s">
        <v>520</v>
      </c>
      <c r="C324" s="2" t="s">
        <v>559</v>
      </c>
      <c r="D324" s="136"/>
      <c r="E324" s="136"/>
      <c r="F324" s="136"/>
      <c r="G324" s="136"/>
      <c r="H324" s="136"/>
      <c r="I324" s="136"/>
    </row>
    <row r="325" spans="1:30">
      <c r="B325" s="2"/>
      <c r="C325" s="136"/>
      <c r="D325" s="136"/>
      <c r="E325" s="136"/>
      <c r="F325" s="136"/>
      <c r="G325" s="136"/>
      <c r="H325" s="136"/>
      <c r="I325" s="136"/>
    </row>
  </sheetData>
  <mergeCells count="30">
    <mergeCell ref="A1:K1"/>
    <mergeCell ref="N3:P3"/>
    <mergeCell ref="P4:P5"/>
    <mergeCell ref="O4:O5"/>
    <mergeCell ref="N4:N5"/>
    <mergeCell ref="A2:C3"/>
    <mergeCell ref="D2:D5"/>
    <mergeCell ref="E2:J2"/>
    <mergeCell ref="L2:AD2"/>
    <mergeCell ref="E3:E5"/>
    <mergeCell ref="F3:G3"/>
    <mergeCell ref="H3:H5"/>
    <mergeCell ref="I3:J3"/>
    <mergeCell ref="F4:F5"/>
    <mergeCell ref="G4:G5"/>
    <mergeCell ref="I4:I5"/>
    <mergeCell ref="X4:X5"/>
    <mergeCell ref="Y4:AB4"/>
    <mergeCell ref="AC4:AC5"/>
    <mergeCell ref="AD4:AD5"/>
    <mergeCell ref="J4:J5"/>
    <mergeCell ref="Q4:Q5"/>
    <mergeCell ref="R4:R5"/>
    <mergeCell ref="S4:V4"/>
    <mergeCell ref="W4:W5"/>
    <mergeCell ref="K3:K5"/>
    <mergeCell ref="L3:L5"/>
    <mergeCell ref="M3:M5"/>
    <mergeCell ref="Q3:AB3"/>
    <mergeCell ref="AC3:AD3"/>
  </mergeCells>
  <pageMargins left="0.7" right="0.7" top="0.78740157499999996" bottom="0.78740157499999996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E7A54-C531-4E5D-B5F9-E82590920AE6}">
  <sheetPr>
    <tabColor rgb="FF448E99"/>
  </sheetPr>
  <dimension ref="A1:AY325"/>
  <sheetViews>
    <sheetView zoomScaleNormal="100" workbookViewId="0">
      <pane xSplit="3" ySplit="5" topLeftCell="D278" activePane="bottomRight" state="frozen"/>
      <selection pane="bottomRight" sqref="A1:AB1"/>
      <selection pane="bottomLeft" sqref="A1:J1"/>
      <selection pane="topRight" sqref="A1:J1"/>
    </sheetView>
  </sheetViews>
  <sheetFormatPr defaultRowHeight="14.45"/>
  <cols>
    <col min="1" max="1" width="4.85546875" bestFit="1" customWidth="1"/>
    <col min="2" max="2" width="7.85546875" customWidth="1"/>
    <col min="3" max="3" width="20.28515625" bestFit="1" customWidth="1"/>
    <col min="4" max="4" width="9.140625" style="2" customWidth="1"/>
    <col min="5" max="5" width="8.7109375" style="2" customWidth="1"/>
    <col min="6" max="7" width="9.140625" style="2" customWidth="1"/>
    <col min="8" max="8" width="8.5703125" style="2" customWidth="1"/>
    <col min="9" max="9" width="9.28515625" style="2" customWidth="1"/>
    <col min="10" max="10" width="8.85546875" style="2" customWidth="1"/>
    <col min="11" max="11" width="8.5703125" style="2" customWidth="1"/>
    <col min="12" max="27" width="8.85546875" style="2" customWidth="1"/>
    <col min="28" max="28" width="14" style="2" customWidth="1"/>
    <col min="29" max="29" width="8.5703125" style="2" customWidth="1"/>
    <col min="30" max="30" width="9.5703125" style="2" customWidth="1"/>
    <col min="31" max="31" width="14.28515625" style="2" customWidth="1"/>
    <col min="32" max="32" width="8" style="2" customWidth="1"/>
    <col min="33" max="33" width="9.5703125" style="2" customWidth="1"/>
    <col min="34" max="34" width="14.28515625" style="2" customWidth="1"/>
    <col min="35" max="36" width="9.5703125" style="2" customWidth="1"/>
    <col min="37" max="37" width="14.28515625" style="2" customWidth="1"/>
    <col min="38" max="39" width="9.5703125" style="2" customWidth="1"/>
    <col min="40" max="40" width="14.28515625" style="2" customWidth="1"/>
    <col min="41" max="42" width="9.5703125" style="2" customWidth="1"/>
    <col min="43" max="43" width="14.28515625" customWidth="1"/>
    <col min="44" max="44" width="8" customWidth="1"/>
    <col min="45" max="45" width="9.5703125" customWidth="1"/>
    <col min="46" max="46" width="12.7109375" customWidth="1"/>
    <col min="49" max="49" width="14.28515625" style="2" customWidth="1"/>
    <col min="50" max="51" width="9.5703125" style="2" customWidth="1"/>
  </cols>
  <sheetData>
    <row r="1" spans="1:51" ht="28.5" customHeight="1" thickBot="1">
      <c r="A1" s="1443" t="s">
        <v>565</v>
      </c>
      <c r="B1" s="1443"/>
      <c r="C1" s="1443"/>
      <c r="D1" s="1443"/>
      <c r="E1" s="1443"/>
      <c r="F1" s="1443"/>
      <c r="G1" s="1443"/>
      <c r="H1" s="1443"/>
      <c r="I1" s="1443"/>
      <c r="J1" s="1443"/>
      <c r="K1" s="1443"/>
      <c r="L1" s="1443"/>
      <c r="M1" s="1443"/>
      <c r="N1" s="1443"/>
      <c r="O1" s="1443"/>
      <c r="P1" s="1443"/>
      <c r="Q1" s="1443"/>
      <c r="R1" s="1443"/>
      <c r="S1" s="1443"/>
      <c r="T1" s="1443"/>
      <c r="U1" s="1443"/>
      <c r="V1" s="1443"/>
      <c r="W1" s="1443"/>
      <c r="X1" s="1443"/>
      <c r="Y1" s="1443"/>
      <c r="Z1" s="1443"/>
      <c r="AA1" s="1443"/>
      <c r="AB1" s="1443"/>
    </row>
    <row r="2" spans="1:51" ht="14.45" customHeight="1">
      <c r="A2" s="1296" t="s">
        <v>54</v>
      </c>
      <c r="B2" s="1297"/>
      <c r="C2" s="1298"/>
      <c r="D2" s="1384" t="s">
        <v>415</v>
      </c>
      <c r="E2" s="1383"/>
      <c r="F2" s="1383"/>
      <c r="G2" s="1383" t="s">
        <v>416</v>
      </c>
      <c r="H2" s="1383"/>
      <c r="I2" s="1383"/>
      <c r="J2" s="1383" t="s">
        <v>417</v>
      </c>
      <c r="K2" s="1383"/>
      <c r="L2" s="1383"/>
      <c r="M2" s="1383" t="s">
        <v>418</v>
      </c>
      <c r="N2" s="1383"/>
      <c r="O2" s="1383"/>
      <c r="P2" s="1383" t="s">
        <v>496</v>
      </c>
      <c r="Q2" s="1383"/>
      <c r="R2" s="1383"/>
      <c r="S2" s="1383" t="s">
        <v>419</v>
      </c>
      <c r="T2" s="1383"/>
      <c r="U2" s="1383"/>
      <c r="V2" s="1385" t="s">
        <v>497</v>
      </c>
      <c r="W2" s="1383"/>
      <c r="X2" s="1444"/>
      <c r="Y2" s="1385" t="s">
        <v>420</v>
      </c>
      <c r="Z2" s="1383"/>
      <c r="AA2" s="1444"/>
      <c r="AB2" s="1141" t="s">
        <v>498</v>
      </c>
      <c r="AC2" s="1376" t="s">
        <v>35</v>
      </c>
      <c r="AD2" s="1344"/>
      <c r="AE2" s="1141" t="s">
        <v>499</v>
      </c>
      <c r="AF2" s="1376" t="s">
        <v>35</v>
      </c>
      <c r="AG2" s="1344"/>
      <c r="AH2" s="1141" t="s">
        <v>500</v>
      </c>
      <c r="AI2" s="1376" t="s">
        <v>35</v>
      </c>
      <c r="AJ2" s="1344"/>
      <c r="AK2" s="1141" t="s">
        <v>501</v>
      </c>
      <c r="AL2" s="1376" t="s">
        <v>35</v>
      </c>
      <c r="AM2" s="1344"/>
      <c r="AN2" s="1141" t="s">
        <v>502</v>
      </c>
      <c r="AO2" s="1376" t="s">
        <v>35</v>
      </c>
      <c r="AP2" s="1344"/>
      <c r="AQ2" s="1141" t="s">
        <v>503</v>
      </c>
      <c r="AR2" s="1376" t="s">
        <v>35</v>
      </c>
      <c r="AS2" s="1344"/>
      <c r="AT2" s="1141" t="s">
        <v>566</v>
      </c>
      <c r="AU2" s="1376" t="s">
        <v>35</v>
      </c>
      <c r="AV2" s="1344"/>
      <c r="AW2" s="1141" t="s">
        <v>505</v>
      </c>
      <c r="AX2" s="1376" t="s">
        <v>35</v>
      </c>
      <c r="AY2" s="1377"/>
    </row>
    <row r="3" spans="1:51" ht="14.45" customHeight="1">
      <c r="A3" s="1299"/>
      <c r="B3" s="1124"/>
      <c r="C3" s="1125"/>
      <c r="D3" s="1176" t="s">
        <v>567</v>
      </c>
      <c r="E3" s="1158" t="s">
        <v>35</v>
      </c>
      <c r="F3" s="1159"/>
      <c r="G3" s="1174" t="s">
        <v>567</v>
      </c>
      <c r="H3" s="1158" t="s">
        <v>35</v>
      </c>
      <c r="I3" s="1159"/>
      <c r="J3" s="1174" t="s">
        <v>567</v>
      </c>
      <c r="K3" s="1158" t="s">
        <v>35</v>
      </c>
      <c r="L3" s="1159"/>
      <c r="M3" s="1174" t="s">
        <v>567</v>
      </c>
      <c r="N3" s="1158" t="s">
        <v>35</v>
      </c>
      <c r="O3" s="1159"/>
      <c r="P3" s="1174" t="s">
        <v>567</v>
      </c>
      <c r="Q3" s="1158" t="s">
        <v>35</v>
      </c>
      <c r="R3" s="1159"/>
      <c r="S3" s="1155" t="s">
        <v>567</v>
      </c>
      <c r="T3" s="1162" t="s">
        <v>35</v>
      </c>
      <c r="U3" s="1163"/>
      <c r="V3" s="1174" t="s">
        <v>567</v>
      </c>
      <c r="W3" s="1162" t="s">
        <v>35</v>
      </c>
      <c r="X3" s="1164"/>
      <c r="Y3" s="1174" t="s">
        <v>567</v>
      </c>
      <c r="Z3" s="1162" t="s">
        <v>35</v>
      </c>
      <c r="AA3" s="1164"/>
      <c r="AB3" s="1142"/>
      <c r="AC3" s="1146" t="s">
        <v>36</v>
      </c>
      <c r="AD3" s="1149" t="s">
        <v>427</v>
      </c>
      <c r="AE3" s="1142"/>
      <c r="AF3" s="1146" t="s">
        <v>36</v>
      </c>
      <c r="AG3" s="1149" t="s">
        <v>427</v>
      </c>
      <c r="AH3" s="1142"/>
      <c r="AI3" s="1146" t="s">
        <v>36</v>
      </c>
      <c r="AJ3" s="1149" t="s">
        <v>427</v>
      </c>
      <c r="AK3" s="1142"/>
      <c r="AL3" s="1146" t="s">
        <v>36</v>
      </c>
      <c r="AM3" s="1149" t="s">
        <v>427</v>
      </c>
      <c r="AN3" s="1142"/>
      <c r="AO3" s="1146" t="s">
        <v>36</v>
      </c>
      <c r="AP3" s="1149" t="s">
        <v>427</v>
      </c>
      <c r="AQ3" s="1142"/>
      <c r="AR3" s="1146" t="s">
        <v>36</v>
      </c>
      <c r="AS3" s="1149" t="s">
        <v>427</v>
      </c>
      <c r="AT3" s="1142"/>
      <c r="AU3" s="1146" t="s">
        <v>36</v>
      </c>
      <c r="AV3" s="1149" t="s">
        <v>427</v>
      </c>
      <c r="AW3" s="1142"/>
      <c r="AX3" s="1146" t="s">
        <v>36</v>
      </c>
      <c r="AY3" s="1378" t="s">
        <v>427</v>
      </c>
    </row>
    <row r="4" spans="1:51" ht="26.45" thickBot="1">
      <c r="A4" s="514"/>
      <c r="B4" s="433"/>
      <c r="C4" s="434"/>
      <c r="D4" s="1178"/>
      <c r="E4" s="1013" t="s">
        <v>36</v>
      </c>
      <c r="F4" s="526" t="s">
        <v>427</v>
      </c>
      <c r="G4" s="1143"/>
      <c r="H4" s="1013" t="s">
        <v>36</v>
      </c>
      <c r="I4" s="526" t="s">
        <v>427</v>
      </c>
      <c r="J4" s="1143"/>
      <c r="K4" s="1013" t="s">
        <v>36</v>
      </c>
      <c r="L4" s="526" t="s">
        <v>427</v>
      </c>
      <c r="M4" s="1143"/>
      <c r="N4" s="1013" t="s">
        <v>36</v>
      </c>
      <c r="O4" s="526" t="s">
        <v>427</v>
      </c>
      <c r="P4" s="1143"/>
      <c r="Q4" s="1013" t="s">
        <v>36</v>
      </c>
      <c r="R4" s="526" t="s">
        <v>427</v>
      </c>
      <c r="S4" s="1157"/>
      <c r="T4" s="1013" t="s">
        <v>36</v>
      </c>
      <c r="U4" s="526" t="s">
        <v>427</v>
      </c>
      <c r="V4" s="1143"/>
      <c r="W4" s="1013" t="s">
        <v>36</v>
      </c>
      <c r="X4" s="527" t="s">
        <v>427</v>
      </c>
      <c r="Y4" s="1143"/>
      <c r="Z4" s="1013" t="s">
        <v>36</v>
      </c>
      <c r="AA4" s="527" t="s">
        <v>427</v>
      </c>
      <c r="AB4" s="1143"/>
      <c r="AC4" s="1148"/>
      <c r="AD4" s="1151"/>
      <c r="AE4" s="1143"/>
      <c r="AF4" s="1148"/>
      <c r="AG4" s="1151"/>
      <c r="AH4" s="1143"/>
      <c r="AI4" s="1148"/>
      <c r="AJ4" s="1151"/>
      <c r="AK4" s="1143"/>
      <c r="AL4" s="1148"/>
      <c r="AM4" s="1151"/>
      <c r="AN4" s="1143"/>
      <c r="AO4" s="1148"/>
      <c r="AP4" s="1151"/>
      <c r="AQ4" s="1143"/>
      <c r="AR4" s="1148"/>
      <c r="AS4" s="1151"/>
      <c r="AT4" s="1143"/>
      <c r="AU4" s="1148"/>
      <c r="AV4" s="1151"/>
      <c r="AW4" s="1143"/>
      <c r="AX4" s="1148"/>
      <c r="AY4" s="1379"/>
    </row>
    <row r="5" spans="1:51" ht="15" thickTop="1">
      <c r="A5" s="138" t="s">
        <v>67</v>
      </c>
      <c r="B5" s="10" t="s">
        <v>68</v>
      </c>
      <c r="C5" s="9" t="s">
        <v>33</v>
      </c>
      <c r="D5" s="157">
        <v>2995</v>
      </c>
      <c r="E5" s="158">
        <v>2468</v>
      </c>
      <c r="F5" s="573">
        <v>18</v>
      </c>
      <c r="G5" s="151">
        <v>3112</v>
      </c>
      <c r="H5" s="158">
        <v>2627</v>
      </c>
      <c r="I5" s="579">
        <v>9</v>
      </c>
      <c r="J5" s="152">
        <v>7062</v>
      </c>
      <c r="K5" s="158">
        <v>2971</v>
      </c>
      <c r="L5" s="573">
        <v>3457</v>
      </c>
      <c r="M5" s="312">
        <v>9643</v>
      </c>
      <c r="N5" s="282">
        <v>3485</v>
      </c>
      <c r="O5" s="585">
        <v>4869</v>
      </c>
      <c r="P5" s="312">
        <v>9016.9999999999982</v>
      </c>
      <c r="Q5" s="282">
        <v>3269.0000000000036</v>
      </c>
      <c r="R5" s="591">
        <v>4732.0000000000118</v>
      </c>
      <c r="S5" s="282">
        <v>12825.000000000055</v>
      </c>
      <c r="T5" s="282">
        <v>4235.9999999999991</v>
      </c>
      <c r="U5" s="591">
        <v>7193.0000000000009</v>
      </c>
      <c r="V5" s="282">
        <v>12146.000000000033</v>
      </c>
      <c r="W5" s="282">
        <v>4089.0000000000023</v>
      </c>
      <c r="X5" s="597">
        <v>6926.9999999999955</v>
      </c>
      <c r="Y5" s="282">
        <v>15767.999999999953</v>
      </c>
      <c r="Z5" s="282">
        <v>5158.0000000000109</v>
      </c>
      <c r="AA5" s="597">
        <v>9381.0000000000055</v>
      </c>
      <c r="AB5" s="159">
        <v>117</v>
      </c>
      <c r="AC5" s="160">
        <v>159</v>
      </c>
      <c r="AD5" s="585">
        <v>-9</v>
      </c>
      <c r="AE5" s="161">
        <v>3950</v>
      </c>
      <c r="AF5" s="162">
        <v>344</v>
      </c>
      <c r="AG5" s="579">
        <v>3448</v>
      </c>
      <c r="AH5" s="161">
        <v>2581</v>
      </c>
      <c r="AI5" s="162">
        <v>514</v>
      </c>
      <c r="AJ5" s="579">
        <v>1412</v>
      </c>
      <c r="AK5" s="161">
        <v>-626.00000000000182</v>
      </c>
      <c r="AL5" s="162">
        <v>-215.99999999999636</v>
      </c>
      <c r="AM5" s="579">
        <v>-136.99999999998818</v>
      </c>
      <c r="AN5" s="161">
        <v>3182.0000000000546</v>
      </c>
      <c r="AO5" s="162">
        <v>750.99999999999909</v>
      </c>
      <c r="AP5" s="579">
        <v>2324.0000000000009</v>
      </c>
      <c r="AQ5" s="160">
        <v>-679.00000000002183</v>
      </c>
      <c r="AR5" s="162">
        <v>-146.99999999999682</v>
      </c>
      <c r="AS5" s="573">
        <v>-266.00000000000546</v>
      </c>
      <c r="AT5" s="160">
        <v>3129.0000000000346</v>
      </c>
      <c r="AU5" s="162">
        <v>819.99999999999864</v>
      </c>
      <c r="AV5" s="573">
        <v>2194.9999999999836</v>
      </c>
      <c r="AW5" s="160">
        <v>2942.9999999998981</v>
      </c>
      <c r="AX5" s="162">
        <v>922.00000000001182</v>
      </c>
      <c r="AY5" s="663">
        <v>2188.0000000000045</v>
      </c>
    </row>
    <row r="6" spans="1:51">
      <c r="A6" s="139" t="s">
        <v>69</v>
      </c>
      <c r="B6" s="5" t="s">
        <v>70</v>
      </c>
      <c r="C6" s="8" t="s">
        <v>71</v>
      </c>
      <c r="D6" s="163">
        <v>1499</v>
      </c>
      <c r="E6" s="164">
        <v>1245</v>
      </c>
      <c r="F6" s="574">
        <v>9</v>
      </c>
      <c r="G6" s="153">
        <v>1486</v>
      </c>
      <c r="H6" s="164">
        <v>1261</v>
      </c>
      <c r="I6" s="580">
        <v>6</v>
      </c>
      <c r="J6" s="154">
        <v>2006</v>
      </c>
      <c r="K6" s="164">
        <v>1320</v>
      </c>
      <c r="L6" s="574">
        <v>451</v>
      </c>
      <c r="M6" s="313">
        <v>2459</v>
      </c>
      <c r="N6" s="283">
        <v>1343</v>
      </c>
      <c r="O6" s="586">
        <v>722</v>
      </c>
      <c r="P6" s="313">
        <v>2313.9999999999977</v>
      </c>
      <c r="Q6" s="283">
        <v>1256.9999999999998</v>
      </c>
      <c r="R6" s="592">
        <v>746.99999999999977</v>
      </c>
      <c r="S6" s="283">
        <v>3193.9999999999986</v>
      </c>
      <c r="T6" s="283">
        <v>1545.0000000000005</v>
      </c>
      <c r="U6" s="592">
        <v>1267.0000000000014</v>
      </c>
      <c r="V6" s="283">
        <v>3022.0000000000014</v>
      </c>
      <c r="W6" s="283">
        <v>1456.0000000000023</v>
      </c>
      <c r="X6" s="598">
        <v>1225.0000000000005</v>
      </c>
      <c r="Y6" s="283">
        <v>3845.000000000005</v>
      </c>
      <c r="Z6" s="283">
        <v>1754</v>
      </c>
      <c r="AA6" s="598">
        <v>1753</v>
      </c>
      <c r="AB6" s="165">
        <v>-13</v>
      </c>
      <c r="AC6" s="166">
        <v>16</v>
      </c>
      <c r="AD6" s="586">
        <v>-3</v>
      </c>
      <c r="AE6" s="167">
        <v>520</v>
      </c>
      <c r="AF6" s="168">
        <v>59</v>
      </c>
      <c r="AG6" s="580">
        <v>445</v>
      </c>
      <c r="AH6" s="167">
        <v>453</v>
      </c>
      <c r="AI6" s="168">
        <v>23</v>
      </c>
      <c r="AJ6" s="580">
        <v>271</v>
      </c>
      <c r="AK6" s="167">
        <v>-145.00000000000227</v>
      </c>
      <c r="AL6" s="168">
        <v>-86.000000000000227</v>
      </c>
      <c r="AM6" s="580">
        <v>24.999999999999773</v>
      </c>
      <c r="AN6" s="167">
        <v>734.99999999999864</v>
      </c>
      <c r="AO6" s="168">
        <v>202.00000000000045</v>
      </c>
      <c r="AP6" s="580">
        <v>545.00000000000136</v>
      </c>
      <c r="AQ6" s="166">
        <v>-171.99999999999727</v>
      </c>
      <c r="AR6" s="168">
        <v>-88.999999999998181</v>
      </c>
      <c r="AS6" s="574">
        <v>-42.000000000000909</v>
      </c>
      <c r="AT6" s="166">
        <v>708.00000000000364</v>
      </c>
      <c r="AU6" s="168">
        <v>199.0000000000025</v>
      </c>
      <c r="AV6" s="574">
        <v>478.00000000000068</v>
      </c>
      <c r="AW6" s="166">
        <v>651.00000000000637</v>
      </c>
      <c r="AX6" s="168">
        <v>208.99999999999955</v>
      </c>
      <c r="AY6" s="664">
        <v>485.99999999999864</v>
      </c>
    </row>
    <row r="7" spans="1:51">
      <c r="A7" s="140" t="s">
        <v>69</v>
      </c>
      <c r="B7" s="4" t="s">
        <v>72</v>
      </c>
      <c r="C7" s="6" t="s">
        <v>73</v>
      </c>
      <c r="D7" s="169">
        <v>254</v>
      </c>
      <c r="E7" s="170">
        <v>228</v>
      </c>
      <c r="F7" s="575">
        <v>1</v>
      </c>
      <c r="G7" s="155">
        <v>294</v>
      </c>
      <c r="H7" s="170">
        <v>257</v>
      </c>
      <c r="I7" s="581">
        <v>2</v>
      </c>
      <c r="J7" s="156">
        <v>836</v>
      </c>
      <c r="K7" s="170">
        <v>348</v>
      </c>
      <c r="L7" s="575">
        <v>424</v>
      </c>
      <c r="M7" s="314">
        <v>1218</v>
      </c>
      <c r="N7" s="284">
        <v>454</v>
      </c>
      <c r="O7" s="587">
        <v>594</v>
      </c>
      <c r="P7" s="314">
        <v>1168</v>
      </c>
      <c r="Q7" s="284">
        <v>437.99999999999966</v>
      </c>
      <c r="R7" s="593">
        <v>578</v>
      </c>
      <c r="S7" s="284">
        <v>1692.0000000000002</v>
      </c>
      <c r="T7" s="284">
        <v>597.00000000000023</v>
      </c>
      <c r="U7" s="593">
        <v>894.99999999999989</v>
      </c>
      <c r="V7" s="284">
        <v>1605.9999999999989</v>
      </c>
      <c r="W7" s="284">
        <v>575.99999999999989</v>
      </c>
      <c r="X7" s="599">
        <v>868.99999999999966</v>
      </c>
      <c r="Y7" s="284">
        <v>2011.0000000000016</v>
      </c>
      <c r="Z7" s="284">
        <v>766.99999999999989</v>
      </c>
      <c r="AA7" s="599">
        <v>1050</v>
      </c>
      <c r="AB7" s="171">
        <v>40</v>
      </c>
      <c r="AC7" s="172">
        <v>29</v>
      </c>
      <c r="AD7" s="587">
        <v>1</v>
      </c>
      <c r="AE7" s="173">
        <v>542</v>
      </c>
      <c r="AF7" s="174">
        <v>91</v>
      </c>
      <c r="AG7" s="581">
        <v>422</v>
      </c>
      <c r="AH7" s="173">
        <v>382</v>
      </c>
      <c r="AI7" s="174">
        <v>106</v>
      </c>
      <c r="AJ7" s="581">
        <v>170</v>
      </c>
      <c r="AK7" s="173">
        <v>-50</v>
      </c>
      <c r="AL7" s="174">
        <v>-16.000000000000341</v>
      </c>
      <c r="AM7" s="581">
        <v>-16</v>
      </c>
      <c r="AN7" s="173">
        <v>474.00000000000023</v>
      </c>
      <c r="AO7" s="174">
        <v>143.00000000000023</v>
      </c>
      <c r="AP7" s="581">
        <v>300.99999999999989</v>
      </c>
      <c r="AQ7" s="172">
        <v>-86.000000000001364</v>
      </c>
      <c r="AR7" s="174">
        <v>-21.000000000000341</v>
      </c>
      <c r="AS7" s="575">
        <v>-26.000000000000227</v>
      </c>
      <c r="AT7" s="172">
        <v>437.99999999999886</v>
      </c>
      <c r="AU7" s="174">
        <v>138.00000000000023</v>
      </c>
      <c r="AV7" s="575">
        <v>290.99999999999966</v>
      </c>
      <c r="AW7" s="172">
        <v>319.00000000000136</v>
      </c>
      <c r="AX7" s="174">
        <v>169.99999999999966</v>
      </c>
      <c r="AY7" s="665">
        <v>155.00000000000011</v>
      </c>
    </row>
    <row r="8" spans="1:51">
      <c r="A8" s="140" t="s">
        <v>69</v>
      </c>
      <c r="B8" s="4" t="s">
        <v>74</v>
      </c>
      <c r="C8" s="6" t="s">
        <v>75</v>
      </c>
      <c r="D8" s="169">
        <v>105</v>
      </c>
      <c r="E8" s="170">
        <v>88</v>
      </c>
      <c r="F8" s="575">
        <v>1</v>
      </c>
      <c r="G8" s="155">
        <v>104</v>
      </c>
      <c r="H8" s="170">
        <v>87</v>
      </c>
      <c r="I8" s="581">
        <v>0</v>
      </c>
      <c r="J8" s="156">
        <v>395</v>
      </c>
      <c r="K8" s="170">
        <v>133</v>
      </c>
      <c r="L8" s="575">
        <v>237</v>
      </c>
      <c r="M8" s="314">
        <v>567</v>
      </c>
      <c r="N8" s="284">
        <v>179</v>
      </c>
      <c r="O8" s="587">
        <v>330</v>
      </c>
      <c r="P8" s="314">
        <v>541.00000000000011</v>
      </c>
      <c r="Q8" s="284">
        <v>172.00000000000014</v>
      </c>
      <c r="R8" s="593">
        <v>325.00000000000006</v>
      </c>
      <c r="S8" s="284">
        <v>806.00000000000068</v>
      </c>
      <c r="T8" s="284">
        <v>220.99999999999991</v>
      </c>
      <c r="U8" s="593">
        <v>487.00000000000017</v>
      </c>
      <c r="V8" s="284">
        <v>749.00000000000068</v>
      </c>
      <c r="W8" s="284">
        <v>218.99999999999986</v>
      </c>
      <c r="X8" s="599">
        <v>468.9999999999996</v>
      </c>
      <c r="Y8" s="284">
        <v>1002.0000000000006</v>
      </c>
      <c r="Z8" s="284">
        <v>301.00000000000017</v>
      </c>
      <c r="AA8" s="599">
        <v>615</v>
      </c>
      <c r="AB8" s="171">
        <v>-1</v>
      </c>
      <c r="AC8" s="172">
        <v>-1</v>
      </c>
      <c r="AD8" s="587">
        <v>-1</v>
      </c>
      <c r="AE8" s="173">
        <v>291</v>
      </c>
      <c r="AF8" s="174">
        <v>46</v>
      </c>
      <c r="AG8" s="581">
        <v>237</v>
      </c>
      <c r="AH8" s="173">
        <v>172</v>
      </c>
      <c r="AI8" s="174">
        <v>46</v>
      </c>
      <c r="AJ8" s="581">
        <v>93</v>
      </c>
      <c r="AK8" s="173">
        <v>-25.999999999999886</v>
      </c>
      <c r="AL8" s="174">
        <v>-6.9999999999998579</v>
      </c>
      <c r="AM8" s="581">
        <v>-4.9999999999999432</v>
      </c>
      <c r="AN8" s="173">
        <v>239.00000000000068</v>
      </c>
      <c r="AO8" s="174">
        <v>41.999999999999915</v>
      </c>
      <c r="AP8" s="581">
        <v>157.00000000000017</v>
      </c>
      <c r="AQ8" s="172">
        <v>-57</v>
      </c>
      <c r="AR8" s="174">
        <v>-2.0000000000000568</v>
      </c>
      <c r="AS8" s="575">
        <v>-18.000000000000568</v>
      </c>
      <c r="AT8" s="172">
        <v>208.00000000000057</v>
      </c>
      <c r="AU8" s="174">
        <v>46.999999999999716</v>
      </c>
      <c r="AV8" s="575">
        <v>143.99999999999955</v>
      </c>
      <c r="AW8" s="172">
        <v>195.99999999999989</v>
      </c>
      <c r="AX8" s="174">
        <v>80.000000000000256</v>
      </c>
      <c r="AY8" s="665">
        <v>127.99999999999983</v>
      </c>
    </row>
    <row r="9" spans="1:51">
      <c r="A9" s="140" t="s">
        <v>69</v>
      </c>
      <c r="B9" s="4" t="s">
        <v>76</v>
      </c>
      <c r="C9" s="6" t="s">
        <v>77</v>
      </c>
      <c r="D9" s="169">
        <v>199</v>
      </c>
      <c r="E9" s="170">
        <v>165</v>
      </c>
      <c r="F9" s="575">
        <v>0</v>
      </c>
      <c r="G9" s="155">
        <v>222</v>
      </c>
      <c r="H9" s="170">
        <v>184</v>
      </c>
      <c r="I9" s="581">
        <v>0</v>
      </c>
      <c r="J9" s="156">
        <v>535</v>
      </c>
      <c r="K9" s="170">
        <v>192</v>
      </c>
      <c r="L9" s="575">
        <v>274</v>
      </c>
      <c r="M9" s="314">
        <v>705</v>
      </c>
      <c r="N9" s="284">
        <v>213</v>
      </c>
      <c r="O9" s="587">
        <v>384</v>
      </c>
      <c r="P9" s="314">
        <v>651.00000000000045</v>
      </c>
      <c r="Q9" s="284">
        <v>209.99999999999994</v>
      </c>
      <c r="R9" s="593">
        <v>336.00000000000006</v>
      </c>
      <c r="S9" s="284">
        <v>958.00000000000034</v>
      </c>
      <c r="T9" s="284">
        <v>215.00000000000014</v>
      </c>
      <c r="U9" s="593">
        <v>576.00000000000011</v>
      </c>
      <c r="V9" s="284">
        <v>904.00000000000057</v>
      </c>
      <c r="W9" s="284">
        <v>232.00000000000003</v>
      </c>
      <c r="X9" s="599">
        <v>574.99999999999977</v>
      </c>
      <c r="Y9" s="284">
        <v>1192.0000000000005</v>
      </c>
      <c r="Z9" s="284">
        <v>318.00000000000011</v>
      </c>
      <c r="AA9" s="599">
        <v>771.99999999999977</v>
      </c>
      <c r="AB9" s="171">
        <v>23</v>
      </c>
      <c r="AC9" s="172">
        <v>19</v>
      </c>
      <c r="AD9" s="587">
        <v>0</v>
      </c>
      <c r="AE9" s="173">
        <v>313</v>
      </c>
      <c r="AF9" s="174">
        <v>8</v>
      </c>
      <c r="AG9" s="581">
        <v>274</v>
      </c>
      <c r="AH9" s="173">
        <v>170</v>
      </c>
      <c r="AI9" s="174">
        <v>21</v>
      </c>
      <c r="AJ9" s="581">
        <v>110</v>
      </c>
      <c r="AK9" s="173">
        <v>-53.999999999999545</v>
      </c>
      <c r="AL9" s="174">
        <v>-3.0000000000000568</v>
      </c>
      <c r="AM9" s="581">
        <v>-47.999999999999943</v>
      </c>
      <c r="AN9" s="173">
        <v>253.00000000000034</v>
      </c>
      <c r="AO9" s="174">
        <v>2.0000000000001421</v>
      </c>
      <c r="AP9" s="581">
        <v>192.00000000000011</v>
      </c>
      <c r="AQ9" s="172">
        <v>-53.999999999999773</v>
      </c>
      <c r="AR9" s="174">
        <v>16.999999999999886</v>
      </c>
      <c r="AS9" s="575">
        <v>-1.0000000000003411</v>
      </c>
      <c r="AT9" s="172">
        <v>253.00000000000011</v>
      </c>
      <c r="AU9" s="174">
        <v>22.000000000000085</v>
      </c>
      <c r="AV9" s="575">
        <v>238.99999999999972</v>
      </c>
      <c r="AW9" s="172">
        <v>234.00000000000011</v>
      </c>
      <c r="AX9" s="174">
        <v>102.99999999999997</v>
      </c>
      <c r="AY9" s="665">
        <v>195.99999999999966</v>
      </c>
    </row>
    <row r="10" spans="1:51">
      <c r="A10" s="140" t="s">
        <v>69</v>
      </c>
      <c r="B10" s="4" t="s">
        <v>78</v>
      </c>
      <c r="C10" s="6" t="s">
        <v>79</v>
      </c>
      <c r="D10" s="169">
        <v>60</v>
      </c>
      <c r="E10" s="170">
        <v>49</v>
      </c>
      <c r="F10" s="575">
        <v>0</v>
      </c>
      <c r="G10" s="155">
        <v>68</v>
      </c>
      <c r="H10" s="170">
        <v>57</v>
      </c>
      <c r="I10" s="581">
        <v>0</v>
      </c>
      <c r="J10" s="156">
        <v>191</v>
      </c>
      <c r="K10" s="170">
        <v>62</v>
      </c>
      <c r="L10" s="575">
        <v>120</v>
      </c>
      <c r="M10" s="314">
        <v>261</v>
      </c>
      <c r="N10" s="284">
        <v>77</v>
      </c>
      <c r="O10" s="587">
        <v>167</v>
      </c>
      <c r="P10" s="314">
        <v>240.00000000000014</v>
      </c>
      <c r="Q10" s="284">
        <v>66.999999999999986</v>
      </c>
      <c r="R10" s="593">
        <v>163.99999999999989</v>
      </c>
      <c r="S10" s="284">
        <v>363.99999999999955</v>
      </c>
      <c r="T10" s="284">
        <v>78.999999999999986</v>
      </c>
      <c r="U10" s="593">
        <v>271</v>
      </c>
      <c r="V10" s="284">
        <v>348.00000000000006</v>
      </c>
      <c r="W10" s="284">
        <v>85.000000000000014</v>
      </c>
      <c r="X10" s="599">
        <v>252.00000000000011</v>
      </c>
      <c r="Y10" s="284">
        <v>500.00000000000011</v>
      </c>
      <c r="Z10" s="284">
        <v>125.00000000000003</v>
      </c>
      <c r="AA10" s="599">
        <v>363.99999999999977</v>
      </c>
      <c r="AB10" s="171">
        <v>8</v>
      </c>
      <c r="AC10" s="172">
        <v>8</v>
      </c>
      <c r="AD10" s="587">
        <v>0</v>
      </c>
      <c r="AE10" s="173">
        <v>123</v>
      </c>
      <c r="AF10" s="174">
        <v>5</v>
      </c>
      <c r="AG10" s="581">
        <v>120</v>
      </c>
      <c r="AH10" s="173">
        <v>70</v>
      </c>
      <c r="AI10" s="174">
        <v>15</v>
      </c>
      <c r="AJ10" s="581">
        <v>47</v>
      </c>
      <c r="AK10" s="173">
        <v>-20.999999999999858</v>
      </c>
      <c r="AL10" s="174">
        <v>-10.000000000000014</v>
      </c>
      <c r="AM10" s="581">
        <v>-3.0000000000001137</v>
      </c>
      <c r="AN10" s="173">
        <v>102.99999999999955</v>
      </c>
      <c r="AO10" s="174">
        <v>1.9999999999999858</v>
      </c>
      <c r="AP10" s="581">
        <v>104</v>
      </c>
      <c r="AQ10" s="172">
        <v>-15.999999999999488</v>
      </c>
      <c r="AR10" s="174">
        <v>6.0000000000000284</v>
      </c>
      <c r="AS10" s="575">
        <v>-18.999999999999886</v>
      </c>
      <c r="AT10" s="172">
        <v>107.99999999999991</v>
      </c>
      <c r="AU10" s="174">
        <v>18.000000000000028</v>
      </c>
      <c r="AV10" s="575">
        <v>88.000000000000227</v>
      </c>
      <c r="AW10" s="172">
        <v>136.00000000000057</v>
      </c>
      <c r="AX10" s="174">
        <v>46.000000000000043</v>
      </c>
      <c r="AY10" s="665">
        <v>92.999999999999773</v>
      </c>
    </row>
    <row r="11" spans="1:51">
      <c r="A11" s="140" t="s">
        <v>69</v>
      </c>
      <c r="B11" s="4" t="s">
        <v>80</v>
      </c>
      <c r="C11" s="6" t="s">
        <v>81</v>
      </c>
      <c r="D11" s="169">
        <v>110</v>
      </c>
      <c r="E11" s="170">
        <v>97</v>
      </c>
      <c r="F11" s="575">
        <v>1</v>
      </c>
      <c r="G11" s="155">
        <v>139</v>
      </c>
      <c r="H11" s="170">
        <v>117</v>
      </c>
      <c r="I11" s="581">
        <v>1</v>
      </c>
      <c r="J11" s="156">
        <v>503</v>
      </c>
      <c r="K11" s="170">
        <v>148</v>
      </c>
      <c r="L11" s="575">
        <v>327</v>
      </c>
      <c r="M11" s="314">
        <v>690</v>
      </c>
      <c r="N11" s="284">
        <v>198</v>
      </c>
      <c r="O11" s="587">
        <v>400</v>
      </c>
      <c r="P11" s="314">
        <v>632.99999999999989</v>
      </c>
      <c r="Q11" s="284">
        <v>176.00000000000009</v>
      </c>
      <c r="R11" s="593">
        <v>403.99999999999966</v>
      </c>
      <c r="S11" s="284">
        <v>879.00000000000023</v>
      </c>
      <c r="T11" s="284">
        <v>262.00000000000017</v>
      </c>
      <c r="U11" s="593">
        <v>547</v>
      </c>
      <c r="V11" s="284">
        <v>831.00000000000045</v>
      </c>
      <c r="W11" s="284">
        <v>262.99999999999994</v>
      </c>
      <c r="X11" s="599">
        <v>515</v>
      </c>
      <c r="Y11" s="284">
        <v>1097.0000000000002</v>
      </c>
      <c r="Z11" s="284">
        <v>326.00000000000023</v>
      </c>
      <c r="AA11" s="599">
        <v>714.99999999999977</v>
      </c>
      <c r="AB11" s="171">
        <v>29</v>
      </c>
      <c r="AC11" s="172">
        <v>20</v>
      </c>
      <c r="AD11" s="587">
        <v>0</v>
      </c>
      <c r="AE11" s="173">
        <v>364</v>
      </c>
      <c r="AF11" s="174">
        <v>31</v>
      </c>
      <c r="AG11" s="581">
        <v>326</v>
      </c>
      <c r="AH11" s="173">
        <v>187</v>
      </c>
      <c r="AI11" s="174">
        <v>50</v>
      </c>
      <c r="AJ11" s="581">
        <v>73</v>
      </c>
      <c r="AK11" s="173">
        <v>-57.000000000000114</v>
      </c>
      <c r="AL11" s="174">
        <v>-21.999999999999915</v>
      </c>
      <c r="AM11" s="581">
        <v>3.9999999999996589</v>
      </c>
      <c r="AN11" s="173">
        <v>189.00000000000023</v>
      </c>
      <c r="AO11" s="174">
        <v>64.000000000000171</v>
      </c>
      <c r="AP11" s="581">
        <v>147</v>
      </c>
      <c r="AQ11" s="172">
        <v>-47.999999999999773</v>
      </c>
      <c r="AR11" s="174">
        <v>0.99999999999977263</v>
      </c>
      <c r="AS11" s="575">
        <v>-32</v>
      </c>
      <c r="AT11" s="172">
        <v>198.00000000000057</v>
      </c>
      <c r="AU11" s="174">
        <v>86.999999999999858</v>
      </c>
      <c r="AV11" s="575">
        <v>111.00000000000034</v>
      </c>
      <c r="AW11" s="172">
        <v>218</v>
      </c>
      <c r="AX11" s="174">
        <v>64.000000000000057</v>
      </c>
      <c r="AY11" s="665">
        <v>167.99999999999977</v>
      </c>
    </row>
    <row r="12" spans="1:51">
      <c r="A12" s="140" t="s">
        <v>69</v>
      </c>
      <c r="B12" s="4" t="s">
        <v>82</v>
      </c>
      <c r="C12" s="6" t="s">
        <v>83</v>
      </c>
      <c r="D12" s="169">
        <v>130</v>
      </c>
      <c r="E12" s="170">
        <v>119</v>
      </c>
      <c r="F12" s="575">
        <v>2</v>
      </c>
      <c r="G12" s="155">
        <v>140</v>
      </c>
      <c r="H12" s="170">
        <v>133</v>
      </c>
      <c r="I12" s="581">
        <v>0</v>
      </c>
      <c r="J12" s="156">
        <v>294</v>
      </c>
      <c r="K12" s="170">
        <v>141</v>
      </c>
      <c r="L12" s="575">
        <v>138</v>
      </c>
      <c r="M12" s="314">
        <v>423</v>
      </c>
      <c r="N12" s="284">
        <v>170</v>
      </c>
      <c r="O12" s="587">
        <v>228</v>
      </c>
      <c r="P12" s="314">
        <v>391</v>
      </c>
      <c r="Q12" s="284">
        <v>155.99999999999991</v>
      </c>
      <c r="R12" s="593">
        <v>212.00000000000011</v>
      </c>
      <c r="S12" s="284">
        <v>551</v>
      </c>
      <c r="T12" s="284">
        <v>215.00000000000006</v>
      </c>
      <c r="U12" s="593">
        <v>314.99999999999994</v>
      </c>
      <c r="V12" s="284">
        <v>534.00000000000034</v>
      </c>
      <c r="W12" s="284">
        <v>213.99999999999994</v>
      </c>
      <c r="X12" s="599">
        <v>299.99999999999994</v>
      </c>
      <c r="Y12" s="284">
        <v>640.99999999999977</v>
      </c>
      <c r="Z12" s="284">
        <v>255.00000000000006</v>
      </c>
      <c r="AA12" s="599">
        <v>355.00000000000017</v>
      </c>
      <c r="AB12" s="171">
        <v>10</v>
      </c>
      <c r="AC12" s="172">
        <v>14</v>
      </c>
      <c r="AD12" s="587">
        <v>-2</v>
      </c>
      <c r="AE12" s="173">
        <v>154</v>
      </c>
      <c r="AF12" s="174">
        <v>8</v>
      </c>
      <c r="AG12" s="581">
        <v>138</v>
      </c>
      <c r="AH12" s="173">
        <v>129</v>
      </c>
      <c r="AI12" s="174">
        <v>29</v>
      </c>
      <c r="AJ12" s="581">
        <v>90</v>
      </c>
      <c r="AK12" s="173">
        <v>-32</v>
      </c>
      <c r="AL12" s="174">
        <v>-14.000000000000085</v>
      </c>
      <c r="AM12" s="581">
        <v>-15.999999999999886</v>
      </c>
      <c r="AN12" s="173">
        <v>128</v>
      </c>
      <c r="AO12" s="174">
        <v>45.000000000000057</v>
      </c>
      <c r="AP12" s="581">
        <v>86.999999999999943</v>
      </c>
      <c r="AQ12" s="172">
        <v>-16.999999999999659</v>
      </c>
      <c r="AR12" s="174">
        <v>-1.0000000000001137</v>
      </c>
      <c r="AS12" s="575">
        <v>-15</v>
      </c>
      <c r="AT12" s="172">
        <v>143.00000000000034</v>
      </c>
      <c r="AU12" s="174">
        <v>58.000000000000028</v>
      </c>
      <c r="AV12" s="575">
        <v>87.999999999999829</v>
      </c>
      <c r="AW12" s="172">
        <v>89.999999999999773</v>
      </c>
      <c r="AX12" s="174">
        <v>40</v>
      </c>
      <c r="AY12" s="665">
        <v>40.000000000000227</v>
      </c>
    </row>
    <row r="13" spans="1:51">
      <c r="A13" s="140" t="s">
        <v>69</v>
      </c>
      <c r="B13" s="4" t="s">
        <v>84</v>
      </c>
      <c r="C13" s="6" t="s">
        <v>85</v>
      </c>
      <c r="D13" s="169">
        <v>129</v>
      </c>
      <c r="E13" s="170">
        <v>95</v>
      </c>
      <c r="F13" s="575">
        <v>3</v>
      </c>
      <c r="G13" s="155">
        <v>135</v>
      </c>
      <c r="H13" s="170">
        <v>112</v>
      </c>
      <c r="I13" s="581">
        <v>0</v>
      </c>
      <c r="J13" s="156">
        <v>335</v>
      </c>
      <c r="K13" s="170">
        <v>110</v>
      </c>
      <c r="L13" s="575">
        <v>201</v>
      </c>
      <c r="M13" s="314">
        <v>474</v>
      </c>
      <c r="N13" s="284">
        <v>152</v>
      </c>
      <c r="O13" s="587">
        <v>275</v>
      </c>
      <c r="P13" s="314">
        <v>445.00000000000011</v>
      </c>
      <c r="Q13" s="284">
        <v>137.00000000000003</v>
      </c>
      <c r="R13" s="593">
        <v>268.00000000000017</v>
      </c>
      <c r="S13" s="284">
        <v>619.99999999999989</v>
      </c>
      <c r="T13" s="284">
        <v>184.00000000000003</v>
      </c>
      <c r="U13" s="593">
        <v>373</v>
      </c>
      <c r="V13" s="284">
        <v>594.00000000000011</v>
      </c>
      <c r="W13" s="284">
        <v>175.99999999999989</v>
      </c>
      <c r="X13" s="599">
        <v>359.00000000000011</v>
      </c>
      <c r="Y13" s="284">
        <v>757.99999999999989</v>
      </c>
      <c r="Z13" s="284">
        <v>214</v>
      </c>
      <c r="AA13" s="599">
        <v>480.00000000000028</v>
      </c>
      <c r="AB13" s="171">
        <v>6</v>
      </c>
      <c r="AC13" s="172">
        <v>17</v>
      </c>
      <c r="AD13" s="587">
        <v>-3</v>
      </c>
      <c r="AE13" s="173">
        <v>200</v>
      </c>
      <c r="AF13" s="174">
        <v>-2</v>
      </c>
      <c r="AG13" s="581">
        <v>201</v>
      </c>
      <c r="AH13" s="173">
        <v>139</v>
      </c>
      <c r="AI13" s="174">
        <v>42</v>
      </c>
      <c r="AJ13" s="581">
        <v>74</v>
      </c>
      <c r="AK13" s="173">
        <v>-28.999999999999886</v>
      </c>
      <c r="AL13" s="174">
        <v>-14.999999999999972</v>
      </c>
      <c r="AM13" s="581">
        <v>-6.9999999999998295</v>
      </c>
      <c r="AN13" s="173">
        <v>145.99999999999989</v>
      </c>
      <c r="AO13" s="174">
        <v>32.000000000000028</v>
      </c>
      <c r="AP13" s="581">
        <v>98</v>
      </c>
      <c r="AQ13" s="172">
        <v>-25.999999999999773</v>
      </c>
      <c r="AR13" s="174">
        <v>-8.0000000000001421</v>
      </c>
      <c r="AS13" s="575">
        <v>-13.999999999999886</v>
      </c>
      <c r="AT13" s="172">
        <v>149</v>
      </c>
      <c r="AU13" s="174">
        <v>38.999999999999858</v>
      </c>
      <c r="AV13" s="575">
        <v>90.999999999999943</v>
      </c>
      <c r="AW13" s="172">
        <v>138</v>
      </c>
      <c r="AX13" s="174">
        <v>29.999999999999972</v>
      </c>
      <c r="AY13" s="665">
        <v>107.00000000000028</v>
      </c>
    </row>
    <row r="14" spans="1:51">
      <c r="A14" s="140" t="s">
        <v>69</v>
      </c>
      <c r="B14" s="4" t="s">
        <v>86</v>
      </c>
      <c r="C14" s="6" t="s">
        <v>87</v>
      </c>
      <c r="D14" s="169">
        <v>80</v>
      </c>
      <c r="E14" s="170">
        <v>58</v>
      </c>
      <c r="F14" s="575">
        <v>0</v>
      </c>
      <c r="G14" s="155">
        <v>94</v>
      </c>
      <c r="H14" s="170">
        <v>71</v>
      </c>
      <c r="I14" s="581">
        <v>0</v>
      </c>
      <c r="J14" s="156">
        <v>303</v>
      </c>
      <c r="K14" s="170">
        <v>90</v>
      </c>
      <c r="L14" s="575">
        <v>188</v>
      </c>
      <c r="M14" s="314">
        <v>441</v>
      </c>
      <c r="N14" s="284">
        <v>140</v>
      </c>
      <c r="O14" s="587">
        <v>235</v>
      </c>
      <c r="P14" s="314">
        <v>422.99999999999989</v>
      </c>
      <c r="Q14" s="284">
        <v>134.00000000000017</v>
      </c>
      <c r="R14" s="593">
        <v>227.99999999999989</v>
      </c>
      <c r="S14" s="284">
        <v>568.99999999999977</v>
      </c>
      <c r="T14" s="284">
        <v>163.99999999999997</v>
      </c>
      <c r="U14" s="593">
        <v>335.00000000000011</v>
      </c>
      <c r="V14" s="284">
        <v>552.00000000000023</v>
      </c>
      <c r="W14" s="284">
        <v>162</v>
      </c>
      <c r="X14" s="599">
        <v>326.00000000000006</v>
      </c>
      <c r="Y14" s="284">
        <v>730.99999999999909</v>
      </c>
      <c r="Z14" s="284">
        <v>197.00000000000014</v>
      </c>
      <c r="AA14" s="599">
        <v>457.99999999999977</v>
      </c>
      <c r="AB14" s="171">
        <v>14</v>
      </c>
      <c r="AC14" s="172">
        <v>13</v>
      </c>
      <c r="AD14" s="587">
        <v>0</v>
      </c>
      <c r="AE14" s="173">
        <v>209</v>
      </c>
      <c r="AF14" s="174">
        <v>19</v>
      </c>
      <c r="AG14" s="581">
        <v>188</v>
      </c>
      <c r="AH14" s="173">
        <v>138</v>
      </c>
      <c r="AI14" s="174">
        <v>50</v>
      </c>
      <c r="AJ14" s="581">
        <v>47</v>
      </c>
      <c r="AK14" s="173">
        <v>-18.000000000000114</v>
      </c>
      <c r="AL14" s="174">
        <v>-5.9999999999998295</v>
      </c>
      <c r="AM14" s="581">
        <v>-7.0000000000001137</v>
      </c>
      <c r="AN14" s="173">
        <v>127.99999999999977</v>
      </c>
      <c r="AO14" s="174">
        <v>23.999999999999972</v>
      </c>
      <c r="AP14" s="581">
        <v>100.00000000000011</v>
      </c>
      <c r="AQ14" s="172">
        <v>-16.999999999999545</v>
      </c>
      <c r="AR14" s="174">
        <v>-1.9999999999999716</v>
      </c>
      <c r="AS14" s="575">
        <v>-9.0000000000000568</v>
      </c>
      <c r="AT14" s="172">
        <v>129.00000000000034</v>
      </c>
      <c r="AU14" s="174">
        <v>27.999999999999829</v>
      </c>
      <c r="AV14" s="575">
        <v>98.000000000000171</v>
      </c>
      <c r="AW14" s="172">
        <v>161.99999999999932</v>
      </c>
      <c r="AX14" s="174">
        <v>33.000000000000171</v>
      </c>
      <c r="AY14" s="665">
        <v>122.99999999999966</v>
      </c>
    </row>
    <row r="15" spans="1:51">
      <c r="A15" s="140" t="s">
        <v>69</v>
      </c>
      <c r="B15" s="4" t="s">
        <v>88</v>
      </c>
      <c r="C15" s="6" t="s">
        <v>89</v>
      </c>
      <c r="D15" s="169">
        <v>62</v>
      </c>
      <c r="E15" s="170">
        <v>48</v>
      </c>
      <c r="F15" s="575">
        <v>0</v>
      </c>
      <c r="G15" s="155">
        <v>57</v>
      </c>
      <c r="H15" s="170">
        <v>48</v>
      </c>
      <c r="I15" s="581">
        <v>0</v>
      </c>
      <c r="J15" s="156">
        <v>222</v>
      </c>
      <c r="K15" s="170">
        <v>73</v>
      </c>
      <c r="L15" s="575">
        <v>124</v>
      </c>
      <c r="M15" s="314">
        <v>318</v>
      </c>
      <c r="N15" s="284">
        <v>114</v>
      </c>
      <c r="O15" s="587">
        <v>169</v>
      </c>
      <c r="P15" s="314">
        <v>282</v>
      </c>
      <c r="Q15" s="284">
        <v>92.999999999999986</v>
      </c>
      <c r="R15" s="593">
        <v>157.00000000000003</v>
      </c>
      <c r="S15" s="284">
        <v>431.00000000000006</v>
      </c>
      <c r="T15" s="284">
        <v>136.99999999999994</v>
      </c>
      <c r="U15" s="593">
        <v>251.99999999999989</v>
      </c>
      <c r="V15" s="284">
        <v>405.00000000000017</v>
      </c>
      <c r="W15" s="284">
        <v>129.00000000000006</v>
      </c>
      <c r="X15" s="599">
        <v>238.00000000000011</v>
      </c>
      <c r="Y15" s="284">
        <v>548</v>
      </c>
      <c r="Z15" s="284">
        <v>156.99999999999997</v>
      </c>
      <c r="AA15" s="599">
        <v>349</v>
      </c>
      <c r="AB15" s="171">
        <v>-5</v>
      </c>
      <c r="AC15" s="172">
        <v>0</v>
      </c>
      <c r="AD15" s="587">
        <v>0</v>
      </c>
      <c r="AE15" s="173">
        <v>165</v>
      </c>
      <c r="AF15" s="174">
        <v>25</v>
      </c>
      <c r="AG15" s="581">
        <v>124</v>
      </c>
      <c r="AH15" s="173">
        <v>96</v>
      </c>
      <c r="AI15" s="174">
        <v>41</v>
      </c>
      <c r="AJ15" s="581">
        <v>45</v>
      </c>
      <c r="AK15" s="173">
        <v>-36</v>
      </c>
      <c r="AL15" s="174">
        <v>-21.000000000000014</v>
      </c>
      <c r="AM15" s="581">
        <v>-11.999999999999972</v>
      </c>
      <c r="AN15" s="173">
        <v>113.00000000000006</v>
      </c>
      <c r="AO15" s="174">
        <v>22.999999999999943</v>
      </c>
      <c r="AP15" s="581">
        <v>82.999999999999886</v>
      </c>
      <c r="AQ15" s="172">
        <v>-25.999999999999886</v>
      </c>
      <c r="AR15" s="174">
        <v>-7.9999999999998863</v>
      </c>
      <c r="AS15" s="575">
        <v>-13.999999999999773</v>
      </c>
      <c r="AT15" s="172">
        <v>123.00000000000017</v>
      </c>
      <c r="AU15" s="174">
        <v>36.000000000000071</v>
      </c>
      <c r="AV15" s="575">
        <v>81.000000000000085</v>
      </c>
      <c r="AW15" s="172">
        <v>116.99999999999994</v>
      </c>
      <c r="AX15" s="174">
        <v>20.000000000000028</v>
      </c>
      <c r="AY15" s="665">
        <v>97.000000000000114</v>
      </c>
    </row>
    <row r="16" spans="1:51">
      <c r="A16" s="140" t="s">
        <v>69</v>
      </c>
      <c r="B16" s="4" t="s">
        <v>90</v>
      </c>
      <c r="C16" s="6" t="s">
        <v>91</v>
      </c>
      <c r="D16" s="169">
        <v>266</v>
      </c>
      <c r="E16" s="170">
        <v>207</v>
      </c>
      <c r="F16" s="575">
        <v>1</v>
      </c>
      <c r="G16" s="155">
        <v>257</v>
      </c>
      <c r="H16" s="170">
        <v>214</v>
      </c>
      <c r="I16" s="581">
        <v>0</v>
      </c>
      <c r="J16" s="156">
        <v>676</v>
      </c>
      <c r="K16" s="170">
        <v>239</v>
      </c>
      <c r="L16" s="575">
        <v>362</v>
      </c>
      <c r="M16" s="314">
        <v>972</v>
      </c>
      <c r="N16" s="284">
        <v>278</v>
      </c>
      <c r="O16" s="587">
        <v>509</v>
      </c>
      <c r="P16" s="314">
        <v>901</v>
      </c>
      <c r="Q16" s="284">
        <v>274.99999999999994</v>
      </c>
      <c r="R16" s="593">
        <v>506.9999999999996</v>
      </c>
      <c r="S16" s="284">
        <v>1230.9999999999998</v>
      </c>
      <c r="T16" s="284">
        <v>370.99999999999989</v>
      </c>
      <c r="U16" s="593">
        <v>708.99999999999989</v>
      </c>
      <c r="V16" s="284">
        <v>1164.0000000000002</v>
      </c>
      <c r="W16" s="284">
        <v>337.00000000000006</v>
      </c>
      <c r="X16" s="599">
        <v>701.00000000000023</v>
      </c>
      <c r="Y16" s="284">
        <v>1513.9999999999984</v>
      </c>
      <c r="Z16" s="284">
        <v>428.00000000000017</v>
      </c>
      <c r="AA16" s="599">
        <v>945.99999999999977</v>
      </c>
      <c r="AB16" s="171">
        <v>-9</v>
      </c>
      <c r="AC16" s="172">
        <v>7</v>
      </c>
      <c r="AD16" s="587">
        <v>-1</v>
      </c>
      <c r="AE16" s="173">
        <v>419</v>
      </c>
      <c r="AF16" s="174">
        <v>25</v>
      </c>
      <c r="AG16" s="581">
        <v>362</v>
      </c>
      <c r="AH16" s="173">
        <v>296</v>
      </c>
      <c r="AI16" s="174">
        <v>39</v>
      </c>
      <c r="AJ16" s="581">
        <v>147</v>
      </c>
      <c r="AK16" s="173">
        <v>-71</v>
      </c>
      <c r="AL16" s="174">
        <v>-3.0000000000000568</v>
      </c>
      <c r="AM16" s="581">
        <v>-2.0000000000003979</v>
      </c>
      <c r="AN16" s="173">
        <v>258.99999999999977</v>
      </c>
      <c r="AO16" s="174">
        <v>92.999999999999886</v>
      </c>
      <c r="AP16" s="581">
        <v>199.99999999999989</v>
      </c>
      <c r="AQ16" s="172">
        <v>-66.999999999999545</v>
      </c>
      <c r="AR16" s="174">
        <v>-33.999999999999829</v>
      </c>
      <c r="AS16" s="575">
        <v>-7.9999999999996589</v>
      </c>
      <c r="AT16" s="172">
        <v>263.00000000000023</v>
      </c>
      <c r="AU16" s="174">
        <v>62.000000000000114</v>
      </c>
      <c r="AV16" s="575">
        <v>194.00000000000063</v>
      </c>
      <c r="AW16" s="172">
        <v>282.99999999999864</v>
      </c>
      <c r="AX16" s="174">
        <v>57.000000000000284</v>
      </c>
      <c r="AY16" s="665">
        <v>236.99999999999989</v>
      </c>
    </row>
    <row r="17" spans="1:51">
      <c r="A17" s="140" t="s">
        <v>69</v>
      </c>
      <c r="B17" s="4" t="s">
        <v>92</v>
      </c>
      <c r="C17" s="6" t="s">
        <v>93</v>
      </c>
      <c r="D17" s="169">
        <v>40</v>
      </c>
      <c r="E17" s="170">
        <v>26</v>
      </c>
      <c r="F17" s="575">
        <v>0</v>
      </c>
      <c r="G17" s="155">
        <v>55</v>
      </c>
      <c r="H17" s="170">
        <v>40</v>
      </c>
      <c r="I17" s="581">
        <v>0</v>
      </c>
      <c r="J17" s="156">
        <v>228</v>
      </c>
      <c r="K17" s="170">
        <v>47</v>
      </c>
      <c r="L17" s="575">
        <v>168</v>
      </c>
      <c r="M17" s="314">
        <v>300</v>
      </c>
      <c r="N17" s="284">
        <v>68</v>
      </c>
      <c r="O17" s="587">
        <v>201</v>
      </c>
      <c r="P17" s="314">
        <v>279.00000000000017</v>
      </c>
      <c r="Q17" s="284">
        <v>69</v>
      </c>
      <c r="R17" s="593">
        <v>188.99999999999997</v>
      </c>
      <c r="S17" s="284">
        <v>402.00000000000011</v>
      </c>
      <c r="T17" s="284">
        <v>89.000000000000043</v>
      </c>
      <c r="U17" s="593">
        <v>269.00000000000017</v>
      </c>
      <c r="V17" s="284">
        <v>377.00000000000006</v>
      </c>
      <c r="W17" s="284">
        <v>81.999999999999972</v>
      </c>
      <c r="X17" s="599">
        <v>267.00000000000011</v>
      </c>
      <c r="Y17" s="284">
        <v>508.00000000000023</v>
      </c>
      <c r="Z17" s="284">
        <v>99.000000000000043</v>
      </c>
      <c r="AA17" s="599">
        <v>368.00000000000011</v>
      </c>
      <c r="AB17" s="171">
        <v>15</v>
      </c>
      <c r="AC17" s="172">
        <v>14</v>
      </c>
      <c r="AD17" s="587">
        <v>0</v>
      </c>
      <c r="AE17" s="173">
        <v>173</v>
      </c>
      <c r="AF17" s="174">
        <v>7</v>
      </c>
      <c r="AG17" s="581">
        <v>168</v>
      </c>
      <c r="AH17" s="173">
        <v>72</v>
      </c>
      <c r="AI17" s="174">
        <v>21</v>
      </c>
      <c r="AJ17" s="581">
        <v>33</v>
      </c>
      <c r="AK17" s="173">
        <v>-20.999999999999829</v>
      </c>
      <c r="AL17" s="174">
        <v>1</v>
      </c>
      <c r="AM17" s="581">
        <v>-12.000000000000028</v>
      </c>
      <c r="AN17" s="173">
        <v>102.00000000000011</v>
      </c>
      <c r="AO17" s="174">
        <v>21.000000000000043</v>
      </c>
      <c r="AP17" s="581">
        <v>68.000000000000171</v>
      </c>
      <c r="AQ17" s="172">
        <v>-25.000000000000057</v>
      </c>
      <c r="AR17" s="174">
        <v>-7.0000000000000711</v>
      </c>
      <c r="AS17" s="575">
        <v>-2.0000000000000568</v>
      </c>
      <c r="AT17" s="172">
        <v>97.999999999999886</v>
      </c>
      <c r="AU17" s="174">
        <v>12.999999999999972</v>
      </c>
      <c r="AV17" s="575">
        <v>78.000000000000142</v>
      </c>
      <c r="AW17" s="172">
        <v>106.00000000000011</v>
      </c>
      <c r="AX17" s="174">
        <v>10</v>
      </c>
      <c r="AY17" s="665">
        <v>98.999999999999943</v>
      </c>
    </row>
    <row r="18" spans="1:51">
      <c r="A18" s="140" t="s">
        <v>69</v>
      </c>
      <c r="B18" s="4" t="s">
        <v>94</v>
      </c>
      <c r="C18" s="6" t="s">
        <v>95</v>
      </c>
      <c r="D18" s="169">
        <v>28</v>
      </c>
      <c r="E18" s="170">
        <v>21</v>
      </c>
      <c r="F18" s="575">
        <v>0</v>
      </c>
      <c r="G18" s="155">
        <v>32</v>
      </c>
      <c r="H18" s="170">
        <v>25</v>
      </c>
      <c r="I18" s="581">
        <v>0</v>
      </c>
      <c r="J18" s="156">
        <v>189</v>
      </c>
      <c r="K18" s="170">
        <v>35</v>
      </c>
      <c r="L18" s="575">
        <v>139</v>
      </c>
      <c r="M18" s="314">
        <v>294</v>
      </c>
      <c r="N18" s="284">
        <v>38</v>
      </c>
      <c r="O18" s="587">
        <v>231</v>
      </c>
      <c r="P18" s="314">
        <v>271.00000000000006</v>
      </c>
      <c r="Q18" s="284">
        <v>34.000000000000014</v>
      </c>
      <c r="R18" s="593">
        <v>216.00000000000009</v>
      </c>
      <c r="S18" s="284">
        <v>388.00000000000017</v>
      </c>
      <c r="T18" s="284">
        <v>43.000000000000021</v>
      </c>
      <c r="U18" s="593">
        <v>319.99999999999994</v>
      </c>
      <c r="V18" s="284">
        <v>368.00000000000006</v>
      </c>
      <c r="W18" s="284">
        <v>51</v>
      </c>
      <c r="X18" s="599">
        <v>296.00000000000011</v>
      </c>
      <c r="Y18" s="284">
        <v>490.9999999999996</v>
      </c>
      <c r="Z18" s="284">
        <v>78.000000000000014</v>
      </c>
      <c r="AA18" s="599">
        <v>393.00000000000006</v>
      </c>
      <c r="AB18" s="171">
        <v>4</v>
      </c>
      <c r="AC18" s="172">
        <v>4</v>
      </c>
      <c r="AD18" s="587">
        <v>0</v>
      </c>
      <c r="AE18" s="173">
        <v>157</v>
      </c>
      <c r="AF18" s="174">
        <v>10</v>
      </c>
      <c r="AG18" s="581">
        <v>139</v>
      </c>
      <c r="AH18" s="173">
        <v>105</v>
      </c>
      <c r="AI18" s="174">
        <v>3</v>
      </c>
      <c r="AJ18" s="581">
        <v>92</v>
      </c>
      <c r="AK18" s="173">
        <v>-22.999999999999943</v>
      </c>
      <c r="AL18" s="174">
        <v>-3.9999999999999858</v>
      </c>
      <c r="AM18" s="581">
        <v>-14.999999999999915</v>
      </c>
      <c r="AN18" s="173">
        <v>94.000000000000171</v>
      </c>
      <c r="AO18" s="174">
        <v>5.0000000000000213</v>
      </c>
      <c r="AP18" s="581">
        <v>88.999999999999943</v>
      </c>
      <c r="AQ18" s="172">
        <v>-20.000000000000114</v>
      </c>
      <c r="AR18" s="174">
        <v>7.9999999999999787</v>
      </c>
      <c r="AS18" s="575">
        <v>-23.999999999999829</v>
      </c>
      <c r="AT18" s="172">
        <v>97</v>
      </c>
      <c r="AU18" s="174">
        <v>16.999999999999986</v>
      </c>
      <c r="AV18" s="575">
        <v>80.000000000000028</v>
      </c>
      <c r="AW18" s="172">
        <v>102.99999999999943</v>
      </c>
      <c r="AX18" s="174">
        <v>34.999999999999993</v>
      </c>
      <c r="AY18" s="665">
        <v>73.000000000000114</v>
      </c>
    </row>
    <row r="19" spans="1:51">
      <c r="A19" s="140" t="s">
        <v>69</v>
      </c>
      <c r="B19" s="65" t="s">
        <v>96</v>
      </c>
      <c r="C19" s="66" t="s">
        <v>97</v>
      </c>
      <c r="D19" s="175">
        <v>33</v>
      </c>
      <c r="E19" s="176">
        <v>22</v>
      </c>
      <c r="F19" s="576">
        <v>0</v>
      </c>
      <c r="G19" s="177">
        <v>29</v>
      </c>
      <c r="H19" s="176">
        <v>21</v>
      </c>
      <c r="I19" s="582">
        <v>0</v>
      </c>
      <c r="J19" s="178">
        <v>349</v>
      </c>
      <c r="K19" s="176">
        <v>33</v>
      </c>
      <c r="L19" s="576">
        <v>304</v>
      </c>
      <c r="M19" s="315">
        <v>521</v>
      </c>
      <c r="N19" s="316">
        <v>61</v>
      </c>
      <c r="O19" s="588">
        <v>424</v>
      </c>
      <c r="P19" s="315">
        <v>478.00000000000028</v>
      </c>
      <c r="Q19" s="316">
        <v>50.999999999999993</v>
      </c>
      <c r="R19" s="594">
        <v>401.00000000000023</v>
      </c>
      <c r="S19" s="316">
        <v>740.00000000000057</v>
      </c>
      <c r="T19" s="316">
        <v>113.99999999999997</v>
      </c>
      <c r="U19" s="594">
        <v>576.99999999999977</v>
      </c>
      <c r="V19" s="316">
        <v>692.00000000000023</v>
      </c>
      <c r="W19" s="316">
        <v>107</v>
      </c>
      <c r="X19" s="600">
        <v>535</v>
      </c>
      <c r="Y19" s="316">
        <v>930.00000000000034</v>
      </c>
      <c r="Z19" s="316">
        <v>139.00000000000003</v>
      </c>
      <c r="AA19" s="600">
        <v>763.00000000000023</v>
      </c>
      <c r="AB19" s="179">
        <v>-4</v>
      </c>
      <c r="AC19" s="180">
        <v>-1</v>
      </c>
      <c r="AD19" s="588">
        <v>0</v>
      </c>
      <c r="AE19" s="181">
        <v>320</v>
      </c>
      <c r="AF19" s="182">
        <v>12</v>
      </c>
      <c r="AG19" s="582">
        <v>304</v>
      </c>
      <c r="AH19" s="181">
        <v>172</v>
      </c>
      <c r="AI19" s="182">
        <v>28</v>
      </c>
      <c r="AJ19" s="582">
        <v>120</v>
      </c>
      <c r="AK19" s="181">
        <v>-42.999999999999716</v>
      </c>
      <c r="AL19" s="182">
        <v>-10.000000000000007</v>
      </c>
      <c r="AM19" s="582">
        <v>-22.999999999999773</v>
      </c>
      <c r="AN19" s="181">
        <v>219.00000000000057</v>
      </c>
      <c r="AO19" s="182">
        <v>52.999999999999972</v>
      </c>
      <c r="AP19" s="582">
        <v>152.99999999999977</v>
      </c>
      <c r="AQ19" s="180">
        <v>-48.000000000000341</v>
      </c>
      <c r="AR19" s="182">
        <v>-6.9999999999999716</v>
      </c>
      <c r="AS19" s="576">
        <v>-41.999999999999773</v>
      </c>
      <c r="AT19" s="180">
        <v>213.99999999999994</v>
      </c>
      <c r="AU19" s="182">
        <v>56.000000000000007</v>
      </c>
      <c r="AV19" s="576">
        <v>133.99999999999977</v>
      </c>
      <c r="AW19" s="180">
        <v>189.99999999999977</v>
      </c>
      <c r="AX19" s="182">
        <v>25.000000000000057</v>
      </c>
      <c r="AY19" s="666">
        <v>186.00000000000045</v>
      </c>
    </row>
    <row r="20" spans="1:51">
      <c r="A20" s="141" t="s">
        <v>98</v>
      </c>
      <c r="B20" s="68" t="s">
        <v>99</v>
      </c>
      <c r="C20" s="69" t="s">
        <v>100</v>
      </c>
      <c r="D20" s="183">
        <v>1499</v>
      </c>
      <c r="E20" s="184">
        <v>1245</v>
      </c>
      <c r="F20" s="577">
        <v>9</v>
      </c>
      <c r="G20" s="185">
        <v>1486</v>
      </c>
      <c r="H20" s="184">
        <v>1261</v>
      </c>
      <c r="I20" s="583">
        <v>6</v>
      </c>
      <c r="J20" s="186">
        <v>2006</v>
      </c>
      <c r="K20" s="184">
        <v>1320</v>
      </c>
      <c r="L20" s="577">
        <v>451</v>
      </c>
      <c r="M20" s="317">
        <v>2459</v>
      </c>
      <c r="N20" s="318">
        <v>1343</v>
      </c>
      <c r="O20" s="589">
        <v>722</v>
      </c>
      <c r="P20" s="317">
        <v>2313.9999999999977</v>
      </c>
      <c r="Q20" s="318">
        <v>1256.9999999999998</v>
      </c>
      <c r="R20" s="595">
        <v>746.99999999999977</v>
      </c>
      <c r="S20" s="318">
        <v>3193.9999999999986</v>
      </c>
      <c r="T20" s="318">
        <v>1545.0000000000005</v>
      </c>
      <c r="U20" s="595">
        <v>1267.0000000000014</v>
      </c>
      <c r="V20" s="318">
        <v>3022</v>
      </c>
      <c r="W20" s="318">
        <v>1456.0000000000023</v>
      </c>
      <c r="X20" s="601">
        <v>1225.0000000000005</v>
      </c>
      <c r="Y20" s="318">
        <v>3845.000000000005</v>
      </c>
      <c r="Z20" s="318">
        <v>1754</v>
      </c>
      <c r="AA20" s="601">
        <v>1753</v>
      </c>
      <c r="AB20" s="187">
        <v>-13</v>
      </c>
      <c r="AC20" s="188">
        <v>16</v>
      </c>
      <c r="AD20" s="589">
        <v>-3</v>
      </c>
      <c r="AE20" s="189">
        <v>520</v>
      </c>
      <c r="AF20" s="190">
        <v>59</v>
      </c>
      <c r="AG20" s="583">
        <v>445</v>
      </c>
      <c r="AH20" s="189">
        <v>453</v>
      </c>
      <c r="AI20" s="190">
        <v>23</v>
      </c>
      <c r="AJ20" s="583">
        <v>271</v>
      </c>
      <c r="AK20" s="189">
        <v>-145.00000000000227</v>
      </c>
      <c r="AL20" s="190">
        <v>-86.000000000000227</v>
      </c>
      <c r="AM20" s="583">
        <v>24.999999999999773</v>
      </c>
      <c r="AN20" s="189">
        <v>734.99999999999864</v>
      </c>
      <c r="AO20" s="190">
        <v>202.00000000000045</v>
      </c>
      <c r="AP20" s="583">
        <v>545.00000000000136</v>
      </c>
      <c r="AQ20" s="188">
        <v>-171.99999999999864</v>
      </c>
      <c r="AR20" s="190">
        <v>-88.999999999998181</v>
      </c>
      <c r="AS20" s="577">
        <v>-42.000000000000909</v>
      </c>
      <c r="AT20" s="188">
        <v>708.00000000000227</v>
      </c>
      <c r="AU20" s="190">
        <v>199.0000000000025</v>
      </c>
      <c r="AV20" s="577">
        <v>478.00000000000068</v>
      </c>
      <c r="AW20" s="188">
        <v>651.00000000000637</v>
      </c>
      <c r="AX20" s="190">
        <v>208.99999999999955</v>
      </c>
      <c r="AY20" s="667">
        <v>485.99999999999864</v>
      </c>
    </row>
    <row r="21" spans="1:51">
      <c r="A21" s="140" t="s">
        <v>98</v>
      </c>
      <c r="B21" s="4" t="s">
        <v>101</v>
      </c>
      <c r="C21" s="6" t="s">
        <v>102</v>
      </c>
      <c r="D21" s="169">
        <v>23</v>
      </c>
      <c r="E21" s="170">
        <v>23</v>
      </c>
      <c r="F21" s="575">
        <v>0</v>
      </c>
      <c r="G21" s="155">
        <v>24</v>
      </c>
      <c r="H21" s="170">
        <v>22</v>
      </c>
      <c r="I21" s="581">
        <v>0</v>
      </c>
      <c r="J21" s="156">
        <v>63</v>
      </c>
      <c r="K21" s="170">
        <v>26</v>
      </c>
      <c r="L21" s="575">
        <v>34</v>
      </c>
      <c r="M21" s="314">
        <v>99</v>
      </c>
      <c r="N21" s="284">
        <v>30</v>
      </c>
      <c r="O21" s="587">
        <v>59</v>
      </c>
      <c r="P21" s="314">
        <v>95.999999999999972</v>
      </c>
      <c r="Q21" s="284">
        <v>29.000000000000004</v>
      </c>
      <c r="R21" s="593">
        <v>55</v>
      </c>
      <c r="S21" s="284">
        <v>119.99999999999996</v>
      </c>
      <c r="T21" s="284">
        <v>38.000000000000007</v>
      </c>
      <c r="U21" s="593">
        <v>63.000000000000007</v>
      </c>
      <c r="V21" s="284">
        <v>114.99999999999999</v>
      </c>
      <c r="W21" s="284">
        <v>41</v>
      </c>
      <c r="X21" s="599">
        <v>68.000000000000014</v>
      </c>
      <c r="Y21" s="284">
        <v>139.99999999999997</v>
      </c>
      <c r="Z21" s="284">
        <v>56.999999999999986</v>
      </c>
      <c r="AA21" s="599">
        <v>78</v>
      </c>
      <c r="AB21" s="171">
        <v>1</v>
      </c>
      <c r="AC21" s="172">
        <v>-1</v>
      </c>
      <c r="AD21" s="587">
        <v>0</v>
      </c>
      <c r="AE21" s="173">
        <v>39</v>
      </c>
      <c r="AF21" s="174">
        <v>4</v>
      </c>
      <c r="AG21" s="581">
        <v>34</v>
      </c>
      <c r="AH21" s="173">
        <v>36</v>
      </c>
      <c r="AI21" s="174">
        <v>4</v>
      </c>
      <c r="AJ21" s="581">
        <v>25</v>
      </c>
      <c r="AK21" s="173">
        <v>-3.0000000000000284</v>
      </c>
      <c r="AL21" s="174">
        <v>-0.99999999999999645</v>
      </c>
      <c r="AM21" s="581">
        <v>-4</v>
      </c>
      <c r="AN21" s="173">
        <v>20.999999999999957</v>
      </c>
      <c r="AO21" s="174">
        <v>8.0000000000000071</v>
      </c>
      <c r="AP21" s="581">
        <v>4.0000000000000071</v>
      </c>
      <c r="AQ21" s="172">
        <v>-4.9999999999999716</v>
      </c>
      <c r="AR21" s="174">
        <v>2.9999999999999929</v>
      </c>
      <c r="AS21" s="575">
        <v>5.0000000000000071</v>
      </c>
      <c r="AT21" s="172">
        <v>19.000000000000014</v>
      </c>
      <c r="AU21" s="174">
        <v>11.999999999999996</v>
      </c>
      <c r="AV21" s="575">
        <v>13.000000000000014</v>
      </c>
      <c r="AW21" s="172">
        <v>20.000000000000014</v>
      </c>
      <c r="AX21" s="174">
        <v>18.999999999999979</v>
      </c>
      <c r="AY21" s="665">
        <v>14.999999999999993</v>
      </c>
    </row>
    <row r="22" spans="1:51">
      <c r="A22" s="140" t="s">
        <v>98</v>
      </c>
      <c r="B22" s="4" t="s">
        <v>103</v>
      </c>
      <c r="C22" s="6" t="s">
        <v>104</v>
      </c>
      <c r="D22" s="169">
        <v>11</v>
      </c>
      <c r="E22" s="170">
        <v>10</v>
      </c>
      <c r="F22" s="575">
        <v>0</v>
      </c>
      <c r="G22" s="155">
        <v>12</v>
      </c>
      <c r="H22" s="170">
        <v>12</v>
      </c>
      <c r="I22" s="581">
        <v>0</v>
      </c>
      <c r="J22" s="156">
        <v>55</v>
      </c>
      <c r="K22" s="170">
        <v>18</v>
      </c>
      <c r="L22" s="575">
        <v>36</v>
      </c>
      <c r="M22" s="314">
        <v>79</v>
      </c>
      <c r="N22" s="284">
        <v>20</v>
      </c>
      <c r="O22" s="587">
        <v>51</v>
      </c>
      <c r="P22" s="314">
        <v>77</v>
      </c>
      <c r="Q22" s="284">
        <v>22</v>
      </c>
      <c r="R22" s="593">
        <v>47</v>
      </c>
      <c r="S22" s="284">
        <v>109</v>
      </c>
      <c r="T22" s="284">
        <v>22.000000000000004</v>
      </c>
      <c r="U22" s="593">
        <v>82.000000000000014</v>
      </c>
      <c r="V22" s="284">
        <v>104</v>
      </c>
      <c r="W22" s="284">
        <v>20.000000000000004</v>
      </c>
      <c r="X22" s="599">
        <v>80</v>
      </c>
      <c r="Y22" s="284">
        <v>127.00000000000004</v>
      </c>
      <c r="Z22" s="284">
        <v>27.000000000000007</v>
      </c>
      <c r="AA22" s="599">
        <v>92.000000000000028</v>
      </c>
      <c r="AB22" s="171">
        <v>1</v>
      </c>
      <c r="AC22" s="172">
        <v>2</v>
      </c>
      <c r="AD22" s="587">
        <v>0</v>
      </c>
      <c r="AE22" s="173">
        <v>43</v>
      </c>
      <c r="AF22" s="174">
        <v>6</v>
      </c>
      <c r="AG22" s="581">
        <v>36</v>
      </c>
      <c r="AH22" s="173">
        <v>24</v>
      </c>
      <c r="AI22" s="174">
        <v>2</v>
      </c>
      <c r="AJ22" s="581">
        <v>15</v>
      </c>
      <c r="AK22" s="173">
        <v>-2</v>
      </c>
      <c r="AL22" s="174">
        <v>2</v>
      </c>
      <c r="AM22" s="581">
        <v>-4</v>
      </c>
      <c r="AN22" s="173">
        <v>30</v>
      </c>
      <c r="AO22" s="174">
        <v>2.0000000000000036</v>
      </c>
      <c r="AP22" s="581">
        <v>31.000000000000014</v>
      </c>
      <c r="AQ22" s="172">
        <v>-5</v>
      </c>
      <c r="AR22" s="174">
        <v>-2</v>
      </c>
      <c r="AS22" s="575">
        <v>-2.0000000000000142</v>
      </c>
      <c r="AT22" s="172">
        <v>27</v>
      </c>
      <c r="AU22" s="174">
        <v>-1.9999999999999964</v>
      </c>
      <c r="AV22" s="575">
        <v>33</v>
      </c>
      <c r="AW22" s="172">
        <v>18.000000000000043</v>
      </c>
      <c r="AX22" s="174">
        <v>5.0000000000000036</v>
      </c>
      <c r="AY22" s="665">
        <v>10.000000000000014</v>
      </c>
    </row>
    <row r="23" spans="1:51">
      <c r="A23" s="140" t="s">
        <v>98</v>
      </c>
      <c r="B23" s="4" t="s">
        <v>105</v>
      </c>
      <c r="C23" s="6" t="s">
        <v>106</v>
      </c>
      <c r="D23" s="169">
        <v>60</v>
      </c>
      <c r="E23" s="170">
        <v>50</v>
      </c>
      <c r="F23" s="575">
        <v>0</v>
      </c>
      <c r="G23" s="155">
        <v>69</v>
      </c>
      <c r="H23" s="170">
        <v>60</v>
      </c>
      <c r="I23" s="581">
        <v>0</v>
      </c>
      <c r="J23" s="156">
        <v>147</v>
      </c>
      <c r="K23" s="170">
        <v>75</v>
      </c>
      <c r="L23" s="575">
        <v>55</v>
      </c>
      <c r="M23" s="314">
        <v>225</v>
      </c>
      <c r="N23" s="284">
        <v>92</v>
      </c>
      <c r="O23" s="587">
        <v>101</v>
      </c>
      <c r="P23" s="314">
        <v>222.00000000000009</v>
      </c>
      <c r="Q23" s="284">
        <v>96</v>
      </c>
      <c r="R23" s="593">
        <v>102.00000000000001</v>
      </c>
      <c r="S23" s="284">
        <v>304.99999999999994</v>
      </c>
      <c r="T23" s="284">
        <v>116.00000000000001</v>
      </c>
      <c r="U23" s="593">
        <v>142.00000000000006</v>
      </c>
      <c r="V23" s="284">
        <v>283.99999999999989</v>
      </c>
      <c r="W23" s="284">
        <v>115.00000000000006</v>
      </c>
      <c r="X23" s="599">
        <v>136.00000000000009</v>
      </c>
      <c r="Y23" s="284">
        <v>363</v>
      </c>
      <c r="Z23" s="284">
        <v>127.00000000000004</v>
      </c>
      <c r="AA23" s="599">
        <v>189.00000000000003</v>
      </c>
      <c r="AB23" s="171">
        <v>9</v>
      </c>
      <c r="AC23" s="172">
        <v>10</v>
      </c>
      <c r="AD23" s="587">
        <v>0</v>
      </c>
      <c r="AE23" s="173">
        <v>78</v>
      </c>
      <c r="AF23" s="174">
        <v>15</v>
      </c>
      <c r="AG23" s="581">
        <v>55</v>
      </c>
      <c r="AH23" s="173">
        <v>78</v>
      </c>
      <c r="AI23" s="174">
        <v>17</v>
      </c>
      <c r="AJ23" s="581">
        <v>46</v>
      </c>
      <c r="AK23" s="173">
        <v>-2.9999999999999147</v>
      </c>
      <c r="AL23" s="174">
        <v>4</v>
      </c>
      <c r="AM23" s="581">
        <v>1.0000000000000142</v>
      </c>
      <c r="AN23" s="173">
        <v>79.999999999999943</v>
      </c>
      <c r="AO23" s="174">
        <v>24.000000000000014</v>
      </c>
      <c r="AP23" s="581">
        <v>41.000000000000057</v>
      </c>
      <c r="AQ23" s="172">
        <v>-21.000000000000057</v>
      </c>
      <c r="AR23" s="174">
        <v>-0.99999999999995737</v>
      </c>
      <c r="AS23" s="575">
        <v>-5.9999999999999716</v>
      </c>
      <c r="AT23" s="172">
        <v>61.999999999999801</v>
      </c>
      <c r="AU23" s="174">
        <v>19.000000000000057</v>
      </c>
      <c r="AV23" s="575">
        <v>34.000000000000071</v>
      </c>
      <c r="AW23" s="172">
        <v>58.000000000000057</v>
      </c>
      <c r="AX23" s="174">
        <v>11.000000000000028</v>
      </c>
      <c r="AY23" s="665">
        <v>46.999999999999972</v>
      </c>
    </row>
    <row r="24" spans="1:51">
      <c r="A24" s="140" t="s">
        <v>98</v>
      </c>
      <c r="B24" s="4" t="s">
        <v>107</v>
      </c>
      <c r="C24" s="6" t="s">
        <v>108</v>
      </c>
      <c r="D24" s="169">
        <v>11</v>
      </c>
      <c r="E24" s="170">
        <v>10</v>
      </c>
      <c r="F24" s="575">
        <v>0</v>
      </c>
      <c r="G24" s="155">
        <v>22</v>
      </c>
      <c r="H24" s="170">
        <v>20</v>
      </c>
      <c r="I24" s="581">
        <v>0</v>
      </c>
      <c r="J24" s="156">
        <v>58</v>
      </c>
      <c r="K24" s="170">
        <v>28</v>
      </c>
      <c r="L24" s="575">
        <v>26</v>
      </c>
      <c r="M24" s="314">
        <v>96</v>
      </c>
      <c r="N24" s="284">
        <v>45</v>
      </c>
      <c r="O24" s="587">
        <v>47</v>
      </c>
      <c r="P24" s="314">
        <v>93.999999999999986</v>
      </c>
      <c r="Q24" s="284">
        <v>43.000000000000021</v>
      </c>
      <c r="R24" s="593">
        <v>43.999999999999993</v>
      </c>
      <c r="S24" s="284">
        <v>156</v>
      </c>
      <c r="T24" s="284">
        <v>69.999999999999986</v>
      </c>
      <c r="U24" s="593">
        <v>70.000000000000014</v>
      </c>
      <c r="V24" s="284">
        <v>151.99999999999994</v>
      </c>
      <c r="W24" s="284">
        <v>65</v>
      </c>
      <c r="X24" s="599">
        <v>71.999999999999972</v>
      </c>
      <c r="Y24" s="284">
        <v>195.99999999999997</v>
      </c>
      <c r="Z24" s="284">
        <v>94.000000000000028</v>
      </c>
      <c r="AA24" s="599">
        <v>85.000000000000014</v>
      </c>
      <c r="AB24" s="171">
        <v>11</v>
      </c>
      <c r="AC24" s="172">
        <v>10</v>
      </c>
      <c r="AD24" s="587">
        <v>0</v>
      </c>
      <c r="AE24" s="173">
        <v>36</v>
      </c>
      <c r="AF24" s="174">
        <v>8</v>
      </c>
      <c r="AG24" s="581">
        <v>26</v>
      </c>
      <c r="AH24" s="173">
        <v>38</v>
      </c>
      <c r="AI24" s="174">
        <v>17</v>
      </c>
      <c r="AJ24" s="581">
        <v>21</v>
      </c>
      <c r="AK24" s="173">
        <v>-2.0000000000000142</v>
      </c>
      <c r="AL24" s="174">
        <v>-1.9999999999999787</v>
      </c>
      <c r="AM24" s="581">
        <v>-3.0000000000000071</v>
      </c>
      <c r="AN24" s="173">
        <v>60</v>
      </c>
      <c r="AO24" s="174">
        <v>24.999999999999986</v>
      </c>
      <c r="AP24" s="581">
        <v>23.000000000000014</v>
      </c>
      <c r="AQ24" s="172">
        <v>-4.0000000000000568</v>
      </c>
      <c r="AR24" s="174">
        <v>-4.9999999999999858</v>
      </c>
      <c r="AS24" s="575">
        <v>1.9999999999999574</v>
      </c>
      <c r="AT24" s="172">
        <v>57.999999999999957</v>
      </c>
      <c r="AU24" s="174">
        <v>21.999999999999979</v>
      </c>
      <c r="AV24" s="575">
        <v>27.999999999999979</v>
      </c>
      <c r="AW24" s="172">
        <v>39.999999999999972</v>
      </c>
      <c r="AX24" s="174">
        <v>24.000000000000043</v>
      </c>
      <c r="AY24" s="665">
        <v>15</v>
      </c>
    </row>
    <row r="25" spans="1:51">
      <c r="A25" s="140" t="s">
        <v>98</v>
      </c>
      <c r="B25" s="4" t="s">
        <v>109</v>
      </c>
      <c r="C25" s="6" t="s">
        <v>110</v>
      </c>
      <c r="D25" s="169">
        <v>12</v>
      </c>
      <c r="E25" s="170">
        <v>11</v>
      </c>
      <c r="F25" s="575">
        <v>0</v>
      </c>
      <c r="G25" s="155">
        <v>15</v>
      </c>
      <c r="H25" s="170">
        <v>11</v>
      </c>
      <c r="I25" s="581">
        <v>0</v>
      </c>
      <c r="J25" s="156">
        <v>86</v>
      </c>
      <c r="K25" s="170">
        <v>20</v>
      </c>
      <c r="L25" s="575">
        <v>54</v>
      </c>
      <c r="M25" s="314">
        <v>122</v>
      </c>
      <c r="N25" s="284">
        <v>41</v>
      </c>
      <c r="O25" s="587">
        <v>54</v>
      </c>
      <c r="P25" s="314">
        <v>114.00000000000006</v>
      </c>
      <c r="Q25" s="284">
        <v>37.000000000000007</v>
      </c>
      <c r="R25" s="593">
        <v>54.000000000000007</v>
      </c>
      <c r="S25" s="284">
        <v>172.99999999999997</v>
      </c>
      <c r="T25" s="284">
        <v>55</v>
      </c>
      <c r="U25" s="593">
        <v>80.999999999999986</v>
      </c>
      <c r="V25" s="284">
        <v>165.00000000000003</v>
      </c>
      <c r="W25" s="284">
        <v>52.000000000000007</v>
      </c>
      <c r="X25" s="599">
        <v>77.999999999999986</v>
      </c>
      <c r="Y25" s="284">
        <v>197.00000000000003</v>
      </c>
      <c r="Z25" s="284">
        <v>69.000000000000014</v>
      </c>
      <c r="AA25" s="599">
        <v>86.999999999999972</v>
      </c>
      <c r="AB25" s="171">
        <v>3</v>
      </c>
      <c r="AC25" s="172">
        <v>0</v>
      </c>
      <c r="AD25" s="587">
        <v>0</v>
      </c>
      <c r="AE25" s="173">
        <v>71</v>
      </c>
      <c r="AF25" s="174">
        <v>9</v>
      </c>
      <c r="AG25" s="581">
        <v>54</v>
      </c>
      <c r="AH25" s="173">
        <v>36</v>
      </c>
      <c r="AI25" s="174">
        <v>21</v>
      </c>
      <c r="AJ25" s="581">
        <v>0</v>
      </c>
      <c r="AK25" s="173">
        <v>-7.9999999999999432</v>
      </c>
      <c r="AL25" s="174">
        <v>-3.9999999999999929</v>
      </c>
      <c r="AM25" s="581">
        <v>0</v>
      </c>
      <c r="AN25" s="173">
        <v>50.999999999999972</v>
      </c>
      <c r="AO25" s="174">
        <v>14</v>
      </c>
      <c r="AP25" s="581">
        <v>26.999999999999986</v>
      </c>
      <c r="AQ25" s="172">
        <v>-7.9999999999999432</v>
      </c>
      <c r="AR25" s="174">
        <v>-2.9999999999999929</v>
      </c>
      <c r="AS25" s="575">
        <v>-3</v>
      </c>
      <c r="AT25" s="172">
        <v>50.999999999999972</v>
      </c>
      <c r="AU25" s="174">
        <v>15</v>
      </c>
      <c r="AV25" s="575">
        <v>23.999999999999979</v>
      </c>
      <c r="AW25" s="172">
        <v>24.000000000000057</v>
      </c>
      <c r="AX25" s="174">
        <v>14.000000000000014</v>
      </c>
      <c r="AY25" s="665">
        <v>5.9999999999999858</v>
      </c>
    </row>
    <row r="26" spans="1:51">
      <c r="A26" s="140" t="s">
        <v>98</v>
      </c>
      <c r="B26" s="4" t="s">
        <v>111</v>
      </c>
      <c r="C26" s="6" t="s">
        <v>112</v>
      </c>
      <c r="D26" s="169">
        <v>20</v>
      </c>
      <c r="E26" s="170">
        <v>19</v>
      </c>
      <c r="F26" s="575">
        <v>1</v>
      </c>
      <c r="G26" s="155">
        <v>22</v>
      </c>
      <c r="H26" s="170">
        <v>19</v>
      </c>
      <c r="I26" s="581">
        <v>2</v>
      </c>
      <c r="J26" s="156">
        <v>74</v>
      </c>
      <c r="K26" s="170">
        <v>35</v>
      </c>
      <c r="L26" s="575">
        <v>36</v>
      </c>
      <c r="M26" s="314">
        <v>104</v>
      </c>
      <c r="N26" s="284">
        <v>49</v>
      </c>
      <c r="O26" s="587">
        <v>46</v>
      </c>
      <c r="P26" s="314">
        <v>95.000000000000028</v>
      </c>
      <c r="Q26" s="284">
        <v>46.000000000000007</v>
      </c>
      <c r="R26" s="593">
        <v>40.000000000000007</v>
      </c>
      <c r="S26" s="284">
        <v>152.00000000000003</v>
      </c>
      <c r="T26" s="284">
        <v>69.000000000000014</v>
      </c>
      <c r="U26" s="593">
        <v>65</v>
      </c>
      <c r="V26" s="284">
        <v>144.99999999999994</v>
      </c>
      <c r="W26" s="284">
        <v>73</v>
      </c>
      <c r="X26" s="599">
        <v>58.000000000000014</v>
      </c>
      <c r="Y26" s="284">
        <v>181.00000000000011</v>
      </c>
      <c r="Z26" s="284">
        <v>79.999999999999986</v>
      </c>
      <c r="AA26" s="599">
        <v>83.000000000000014</v>
      </c>
      <c r="AB26" s="171">
        <v>2</v>
      </c>
      <c r="AC26" s="172">
        <v>0</v>
      </c>
      <c r="AD26" s="587">
        <v>1</v>
      </c>
      <c r="AE26" s="173">
        <v>52</v>
      </c>
      <c r="AF26" s="174">
        <v>16</v>
      </c>
      <c r="AG26" s="581">
        <v>34</v>
      </c>
      <c r="AH26" s="173">
        <v>30</v>
      </c>
      <c r="AI26" s="174">
        <v>14</v>
      </c>
      <c r="AJ26" s="581">
        <v>10</v>
      </c>
      <c r="AK26" s="173">
        <v>-8.9999999999999716</v>
      </c>
      <c r="AL26" s="174">
        <v>-2.9999999999999929</v>
      </c>
      <c r="AM26" s="581">
        <v>-5.9999999999999929</v>
      </c>
      <c r="AN26" s="173">
        <v>48.000000000000028</v>
      </c>
      <c r="AO26" s="174">
        <v>20.000000000000014</v>
      </c>
      <c r="AP26" s="581">
        <v>19</v>
      </c>
      <c r="AQ26" s="172">
        <v>-7.0000000000000853</v>
      </c>
      <c r="AR26" s="174">
        <v>3.9999999999999858</v>
      </c>
      <c r="AS26" s="575">
        <v>-6.9999999999999858</v>
      </c>
      <c r="AT26" s="172">
        <v>49.999999999999915</v>
      </c>
      <c r="AU26" s="174">
        <v>26.999999999999993</v>
      </c>
      <c r="AV26" s="575">
        <v>18.000000000000007</v>
      </c>
      <c r="AW26" s="172">
        <v>29.000000000000085</v>
      </c>
      <c r="AX26" s="174">
        <v>10.999999999999972</v>
      </c>
      <c r="AY26" s="665">
        <v>18.000000000000014</v>
      </c>
    </row>
    <row r="27" spans="1:51">
      <c r="A27" s="140" t="s">
        <v>98</v>
      </c>
      <c r="B27" s="4" t="s">
        <v>113</v>
      </c>
      <c r="C27" s="6" t="s">
        <v>114</v>
      </c>
      <c r="D27" s="169">
        <v>45</v>
      </c>
      <c r="E27" s="170">
        <v>41</v>
      </c>
      <c r="F27" s="575">
        <v>0</v>
      </c>
      <c r="G27" s="155">
        <v>59</v>
      </c>
      <c r="H27" s="170">
        <v>51</v>
      </c>
      <c r="I27" s="581">
        <v>0</v>
      </c>
      <c r="J27" s="156">
        <v>104</v>
      </c>
      <c r="K27" s="170">
        <v>57</v>
      </c>
      <c r="L27" s="575">
        <v>40</v>
      </c>
      <c r="M27" s="314">
        <v>163</v>
      </c>
      <c r="N27" s="284">
        <v>68</v>
      </c>
      <c r="O27" s="587">
        <v>65</v>
      </c>
      <c r="P27" s="314">
        <v>157.00000000000003</v>
      </c>
      <c r="Q27" s="284">
        <v>67</v>
      </c>
      <c r="R27" s="593">
        <v>61.000000000000014</v>
      </c>
      <c r="S27" s="284">
        <v>238.00000000000011</v>
      </c>
      <c r="T27" s="284">
        <v>84.000000000000014</v>
      </c>
      <c r="U27" s="593">
        <v>135.00000000000003</v>
      </c>
      <c r="V27" s="284">
        <v>221.00000000000003</v>
      </c>
      <c r="W27" s="284">
        <v>71.000000000000014</v>
      </c>
      <c r="X27" s="599">
        <v>132.00000000000006</v>
      </c>
      <c r="Y27" s="284">
        <v>298.00000000000011</v>
      </c>
      <c r="Z27" s="284">
        <v>121.00000000000004</v>
      </c>
      <c r="AA27" s="599">
        <v>156.99999999999997</v>
      </c>
      <c r="AB27" s="171">
        <v>14</v>
      </c>
      <c r="AC27" s="172">
        <v>10</v>
      </c>
      <c r="AD27" s="587">
        <v>0</v>
      </c>
      <c r="AE27" s="173">
        <v>45</v>
      </c>
      <c r="AF27" s="174">
        <v>6</v>
      </c>
      <c r="AG27" s="581">
        <v>40</v>
      </c>
      <c r="AH27" s="173">
        <v>59</v>
      </c>
      <c r="AI27" s="174">
        <v>11</v>
      </c>
      <c r="AJ27" s="581">
        <v>25</v>
      </c>
      <c r="AK27" s="173">
        <v>-5.9999999999999716</v>
      </c>
      <c r="AL27" s="174">
        <v>-1</v>
      </c>
      <c r="AM27" s="581">
        <v>-3.9999999999999858</v>
      </c>
      <c r="AN27" s="173">
        <v>75.000000000000114</v>
      </c>
      <c r="AO27" s="174">
        <v>16.000000000000014</v>
      </c>
      <c r="AP27" s="581">
        <v>70.000000000000028</v>
      </c>
      <c r="AQ27" s="172">
        <v>-17.000000000000085</v>
      </c>
      <c r="AR27" s="174">
        <v>-13</v>
      </c>
      <c r="AS27" s="575">
        <v>-2.9999999999999716</v>
      </c>
      <c r="AT27" s="172">
        <v>64</v>
      </c>
      <c r="AU27" s="174">
        <v>4.0000000000000142</v>
      </c>
      <c r="AV27" s="575">
        <v>71.000000000000043</v>
      </c>
      <c r="AW27" s="172">
        <v>60</v>
      </c>
      <c r="AX27" s="174">
        <v>37.000000000000028</v>
      </c>
      <c r="AY27" s="665">
        <v>21.999999999999943</v>
      </c>
    </row>
    <row r="28" spans="1:51">
      <c r="A28" s="140" t="s">
        <v>98</v>
      </c>
      <c r="B28" s="4" t="s">
        <v>115</v>
      </c>
      <c r="C28" s="6" t="s">
        <v>116</v>
      </c>
      <c r="D28" s="169">
        <v>28</v>
      </c>
      <c r="E28" s="170">
        <v>23</v>
      </c>
      <c r="F28" s="575">
        <v>0</v>
      </c>
      <c r="G28" s="155">
        <v>21</v>
      </c>
      <c r="H28" s="170">
        <v>16</v>
      </c>
      <c r="I28" s="581">
        <v>0</v>
      </c>
      <c r="J28" s="156">
        <v>73</v>
      </c>
      <c r="K28" s="170">
        <v>25</v>
      </c>
      <c r="L28" s="575">
        <v>42</v>
      </c>
      <c r="M28" s="314">
        <v>114</v>
      </c>
      <c r="N28" s="284">
        <v>32</v>
      </c>
      <c r="O28" s="587">
        <v>74</v>
      </c>
      <c r="P28" s="314">
        <v>111.00000000000003</v>
      </c>
      <c r="Q28" s="284">
        <v>34</v>
      </c>
      <c r="R28" s="593">
        <v>69.000000000000028</v>
      </c>
      <c r="S28" s="284">
        <v>159.00000000000006</v>
      </c>
      <c r="T28" s="284">
        <v>43</v>
      </c>
      <c r="U28" s="593">
        <v>105</v>
      </c>
      <c r="V28" s="284">
        <v>152.99999999999997</v>
      </c>
      <c r="W28" s="284">
        <v>41</v>
      </c>
      <c r="X28" s="599">
        <v>101</v>
      </c>
      <c r="Y28" s="284">
        <v>184.99999999999997</v>
      </c>
      <c r="Z28" s="284">
        <v>50.000000000000007</v>
      </c>
      <c r="AA28" s="599">
        <v>120.99999999999994</v>
      </c>
      <c r="AB28" s="171">
        <v>-7</v>
      </c>
      <c r="AC28" s="172">
        <v>-7</v>
      </c>
      <c r="AD28" s="587">
        <v>0</v>
      </c>
      <c r="AE28" s="173">
        <v>52</v>
      </c>
      <c r="AF28" s="174">
        <v>9</v>
      </c>
      <c r="AG28" s="581">
        <v>42</v>
      </c>
      <c r="AH28" s="173">
        <v>41</v>
      </c>
      <c r="AI28" s="174">
        <v>7</v>
      </c>
      <c r="AJ28" s="581">
        <v>32</v>
      </c>
      <c r="AK28" s="173">
        <v>-2.9999999999999716</v>
      </c>
      <c r="AL28" s="174">
        <v>2</v>
      </c>
      <c r="AM28" s="581">
        <v>-4.9999999999999716</v>
      </c>
      <c r="AN28" s="173">
        <v>45.000000000000057</v>
      </c>
      <c r="AO28" s="174">
        <v>11</v>
      </c>
      <c r="AP28" s="581">
        <v>31</v>
      </c>
      <c r="AQ28" s="172">
        <v>-6.0000000000000853</v>
      </c>
      <c r="AR28" s="174">
        <v>-2</v>
      </c>
      <c r="AS28" s="575">
        <v>-4</v>
      </c>
      <c r="AT28" s="172">
        <v>41.999999999999943</v>
      </c>
      <c r="AU28" s="174">
        <v>7</v>
      </c>
      <c r="AV28" s="575">
        <v>31.999999999999972</v>
      </c>
      <c r="AW28" s="172">
        <v>25.999999999999915</v>
      </c>
      <c r="AX28" s="174">
        <v>7.0000000000000071</v>
      </c>
      <c r="AY28" s="665">
        <v>15.999999999999943</v>
      </c>
    </row>
    <row r="29" spans="1:51">
      <c r="A29" s="140" t="s">
        <v>98</v>
      </c>
      <c r="B29" s="4" t="s">
        <v>117</v>
      </c>
      <c r="C29" s="6" t="s">
        <v>118</v>
      </c>
      <c r="D29" s="169">
        <v>15</v>
      </c>
      <c r="E29" s="170">
        <v>13</v>
      </c>
      <c r="F29" s="575">
        <v>0</v>
      </c>
      <c r="G29" s="155">
        <v>16</v>
      </c>
      <c r="H29" s="170">
        <v>14</v>
      </c>
      <c r="I29" s="581">
        <v>0</v>
      </c>
      <c r="J29" s="156">
        <v>50</v>
      </c>
      <c r="K29" s="170">
        <v>19</v>
      </c>
      <c r="L29" s="575">
        <v>28</v>
      </c>
      <c r="M29" s="314">
        <v>60</v>
      </c>
      <c r="N29" s="284">
        <v>18</v>
      </c>
      <c r="O29" s="587">
        <v>32</v>
      </c>
      <c r="P29" s="314">
        <v>56.000000000000007</v>
      </c>
      <c r="Q29" s="284">
        <v>17</v>
      </c>
      <c r="R29" s="593">
        <v>25</v>
      </c>
      <c r="S29" s="284">
        <v>72</v>
      </c>
      <c r="T29" s="284">
        <v>34.999999999999993</v>
      </c>
      <c r="U29" s="593">
        <v>25.000000000000007</v>
      </c>
      <c r="V29" s="284">
        <v>68.000000000000014</v>
      </c>
      <c r="W29" s="284">
        <v>36.999999999999993</v>
      </c>
      <c r="X29" s="599">
        <v>22.000000000000011</v>
      </c>
      <c r="Y29" s="284">
        <v>73.000000000000028</v>
      </c>
      <c r="Z29" s="284">
        <v>50</v>
      </c>
      <c r="AA29" s="599">
        <v>18.000000000000004</v>
      </c>
      <c r="AB29" s="171">
        <v>1</v>
      </c>
      <c r="AC29" s="172">
        <v>1</v>
      </c>
      <c r="AD29" s="587">
        <v>0</v>
      </c>
      <c r="AE29" s="173">
        <v>34</v>
      </c>
      <c r="AF29" s="174">
        <v>5</v>
      </c>
      <c r="AG29" s="581">
        <v>28</v>
      </c>
      <c r="AH29" s="173">
        <v>10</v>
      </c>
      <c r="AI29" s="174">
        <v>-1</v>
      </c>
      <c r="AJ29" s="581">
        <v>4</v>
      </c>
      <c r="AK29" s="173">
        <v>-3.9999999999999929</v>
      </c>
      <c r="AL29" s="174">
        <v>-1</v>
      </c>
      <c r="AM29" s="581">
        <v>-7</v>
      </c>
      <c r="AN29" s="173">
        <v>12</v>
      </c>
      <c r="AO29" s="174">
        <v>16.999999999999993</v>
      </c>
      <c r="AP29" s="581">
        <v>-6.9999999999999929</v>
      </c>
      <c r="AQ29" s="172">
        <v>-3.9999999999999858</v>
      </c>
      <c r="AR29" s="174">
        <v>2</v>
      </c>
      <c r="AS29" s="575">
        <v>-2.9999999999999964</v>
      </c>
      <c r="AT29" s="172">
        <v>12.000000000000007</v>
      </c>
      <c r="AU29" s="174">
        <v>19.999999999999993</v>
      </c>
      <c r="AV29" s="575">
        <v>-2.9999999999999893</v>
      </c>
      <c r="AW29" s="172">
        <v>1.0000000000000284</v>
      </c>
      <c r="AX29" s="174">
        <v>15.000000000000007</v>
      </c>
      <c r="AY29" s="665">
        <v>-7.0000000000000036</v>
      </c>
    </row>
    <row r="30" spans="1:51">
      <c r="A30" s="140" t="s">
        <v>98</v>
      </c>
      <c r="B30" s="4" t="s">
        <v>119</v>
      </c>
      <c r="C30" s="6" t="s">
        <v>120</v>
      </c>
      <c r="D30" s="169">
        <v>5</v>
      </c>
      <c r="E30" s="170">
        <v>4</v>
      </c>
      <c r="F30" s="575">
        <v>0</v>
      </c>
      <c r="G30" s="155">
        <v>3</v>
      </c>
      <c r="H30" s="170">
        <v>3</v>
      </c>
      <c r="I30" s="581">
        <v>0</v>
      </c>
      <c r="J30" s="156">
        <v>15</v>
      </c>
      <c r="K30" s="170">
        <v>10</v>
      </c>
      <c r="L30" s="575">
        <v>1</v>
      </c>
      <c r="M30" s="314">
        <v>20</v>
      </c>
      <c r="N30" s="284">
        <v>10</v>
      </c>
      <c r="O30" s="587">
        <v>8</v>
      </c>
      <c r="P30" s="314">
        <v>20.000000000000007</v>
      </c>
      <c r="Q30" s="284">
        <v>10</v>
      </c>
      <c r="R30" s="593">
        <v>8</v>
      </c>
      <c r="S30" s="284">
        <v>27.000000000000004</v>
      </c>
      <c r="T30" s="284">
        <v>21</v>
      </c>
      <c r="U30" s="593">
        <v>6</v>
      </c>
      <c r="V30" s="284">
        <v>26.000000000000004</v>
      </c>
      <c r="W30" s="284">
        <v>20.000000000000004</v>
      </c>
      <c r="X30" s="599">
        <v>6</v>
      </c>
      <c r="Y30" s="284">
        <v>33.999999999999993</v>
      </c>
      <c r="Z30" s="284">
        <v>23.999999999999996</v>
      </c>
      <c r="AA30" s="599">
        <v>10</v>
      </c>
      <c r="AB30" s="171">
        <v>-2</v>
      </c>
      <c r="AC30" s="172">
        <v>-1</v>
      </c>
      <c r="AD30" s="587">
        <v>0</v>
      </c>
      <c r="AE30" s="173">
        <v>12</v>
      </c>
      <c r="AF30" s="174">
        <v>7</v>
      </c>
      <c r="AG30" s="581">
        <v>1</v>
      </c>
      <c r="AH30" s="173">
        <v>5</v>
      </c>
      <c r="AI30" s="174">
        <v>0</v>
      </c>
      <c r="AJ30" s="581">
        <v>7</v>
      </c>
      <c r="AK30" s="173">
        <v>0</v>
      </c>
      <c r="AL30" s="174">
        <v>0</v>
      </c>
      <c r="AM30" s="581">
        <v>0</v>
      </c>
      <c r="AN30" s="173">
        <v>7.0000000000000036</v>
      </c>
      <c r="AO30" s="174">
        <v>11</v>
      </c>
      <c r="AP30" s="581">
        <v>-2</v>
      </c>
      <c r="AQ30" s="172">
        <v>-1</v>
      </c>
      <c r="AR30" s="174">
        <v>-0.99999999999999645</v>
      </c>
      <c r="AS30" s="575">
        <v>0</v>
      </c>
      <c r="AT30" s="172">
        <v>5.9999999999999964</v>
      </c>
      <c r="AU30" s="174">
        <v>10.000000000000004</v>
      </c>
      <c r="AV30" s="575">
        <v>-2</v>
      </c>
      <c r="AW30" s="172">
        <v>6.9999999999999893</v>
      </c>
      <c r="AX30" s="174">
        <v>2.9999999999999964</v>
      </c>
      <c r="AY30" s="665">
        <v>4</v>
      </c>
    </row>
    <row r="31" spans="1:51">
      <c r="A31" s="140" t="s">
        <v>98</v>
      </c>
      <c r="B31" s="4" t="s">
        <v>121</v>
      </c>
      <c r="C31" s="6" t="s">
        <v>122</v>
      </c>
      <c r="D31" s="169">
        <v>13</v>
      </c>
      <c r="E31" s="170">
        <v>13</v>
      </c>
      <c r="F31" s="575">
        <v>0</v>
      </c>
      <c r="G31" s="155">
        <v>21</v>
      </c>
      <c r="H31" s="170">
        <v>19</v>
      </c>
      <c r="I31" s="581">
        <v>0</v>
      </c>
      <c r="J31" s="156">
        <v>86</v>
      </c>
      <c r="K31" s="170">
        <v>25</v>
      </c>
      <c r="L31" s="575">
        <v>57</v>
      </c>
      <c r="M31" s="314">
        <v>111</v>
      </c>
      <c r="N31" s="284">
        <v>35</v>
      </c>
      <c r="O31" s="587">
        <v>46</v>
      </c>
      <c r="P31" s="314">
        <v>101.00000000000001</v>
      </c>
      <c r="Q31" s="284">
        <v>23</v>
      </c>
      <c r="R31" s="593">
        <v>61.999999999999993</v>
      </c>
      <c r="S31" s="284">
        <v>145.99999999999997</v>
      </c>
      <c r="T31" s="284">
        <v>22</v>
      </c>
      <c r="U31" s="593">
        <v>107.99999999999999</v>
      </c>
      <c r="V31" s="284">
        <v>139.00000000000006</v>
      </c>
      <c r="W31" s="284">
        <v>21.000000000000007</v>
      </c>
      <c r="X31" s="599">
        <v>102.00000000000003</v>
      </c>
      <c r="Y31" s="284">
        <v>171.99999999999997</v>
      </c>
      <c r="Z31" s="284">
        <v>49.000000000000007</v>
      </c>
      <c r="AA31" s="599">
        <v>104</v>
      </c>
      <c r="AB31" s="171">
        <v>8</v>
      </c>
      <c r="AC31" s="172">
        <v>6</v>
      </c>
      <c r="AD31" s="587">
        <v>0</v>
      </c>
      <c r="AE31" s="173">
        <v>65</v>
      </c>
      <c r="AF31" s="174">
        <v>6</v>
      </c>
      <c r="AG31" s="581">
        <v>57</v>
      </c>
      <c r="AH31" s="173">
        <v>25</v>
      </c>
      <c r="AI31" s="174">
        <v>10</v>
      </c>
      <c r="AJ31" s="581">
        <v>-11</v>
      </c>
      <c r="AK31" s="173">
        <v>-9.9999999999999858</v>
      </c>
      <c r="AL31" s="174">
        <v>-12</v>
      </c>
      <c r="AM31" s="581">
        <v>15.999999999999993</v>
      </c>
      <c r="AN31" s="173">
        <v>34.999999999999972</v>
      </c>
      <c r="AO31" s="174">
        <v>-13</v>
      </c>
      <c r="AP31" s="581">
        <v>61.999999999999986</v>
      </c>
      <c r="AQ31" s="172">
        <v>-6.9999999999999147</v>
      </c>
      <c r="AR31" s="174">
        <v>-0.99999999999999289</v>
      </c>
      <c r="AS31" s="575">
        <v>-5.9999999999999574</v>
      </c>
      <c r="AT31" s="172">
        <v>38.000000000000043</v>
      </c>
      <c r="AU31" s="174">
        <v>-1.9999999999999929</v>
      </c>
      <c r="AV31" s="575">
        <v>40.000000000000036</v>
      </c>
      <c r="AW31" s="172">
        <v>26</v>
      </c>
      <c r="AX31" s="174">
        <v>27.000000000000007</v>
      </c>
      <c r="AY31" s="665">
        <v>-3.9999999999999858</v>
      </c>
    </row>
    <row r="32" spans="1:51">
      <c r="A32" s="140" t="s">
        <v>98</v>
      </c>
      <c r="B32" s="4" t="s">
        <v>123</v>
      </c>
      <c r="C32" s="6" t="s">
        <v>124</v>
      </c>
      <c r="D32" s="169">
        <v>11</v>
      </c>
      <c r="E32" s="170">
        <v>11</v>
      </c>
      <c r="F32" s="575">
        <v>0</v>
      </c>
      <c r="G32" s="155">
        <v>10</v>
      </c>
      <c r="H32" s="170">
        <v>10</v>
      </c>
      <c r="I32" s="581">
        <v>0</v>
      </c>
      <c r="J32" s="156">
        <v>25</v>
      </c>
      <c r="K32" s="170">
        <v>10</v>
      </c>
      <c r="L32" s="575">
        <v>15</v>
      </c>
      <c r="M32" s="314">
        <v>25</v>
      </c>
      <c r="N32" s="284">
        <v>14</v>
      </c>
      <c r="O32" s="587">
        <v>11</v>
      </c>
      <c r="P32" s="314">
        <v>24.999999999999996</v>
      </c>
      <c r="Q32" s="284">
        <v>14</v>
      </c>
      <c r="R32" s="593">
        <v>11</v>
      </c>
      <c r="S32" s="284">
        <v>35.000000000000007</v>
      </c>
      <c r="T32" s="284">
        <v>22.000000000000007</v>
      </c>
      <c r="U32" s="593">
        <v>12.999999999999998</v>
      </c>
      <c r="V32" s="284">
        <v>34</v>
      </c>
      <c r="W32" s="284">
        <v>20.000000000000007</v>
      </c>
      <c r="X32" s="599">
        <v>13.999999999999996</v>
      </c>
      <c r="Y32" s="284">
        <v>45</v>
      </c>
      <c r="Z32" s="284">
        <v>19.000000000000004</v>
      </c>
      <c r="AA32" s="599">
        <v>26</v>
      </c>
      <c r="AB32" s="171">
        <v>-1</v>
      </c>
      <c r="AC32" s="172">
        <v>-1</v>
      </c>
      <c r="AD32" s="587">
        <v>0</v>
      </c>
      <c r="AE32" s="173">
        <v>15</v>
      </c>
      <c r="AF32" s="174">
        <v>0</v>
      </c>
      <c r="AG32" s="581">
        <v>15</v>
      </c>
      <c r="AH32" s="173">
        <v>0</v>
      </c>
      <c r="AI32" s="174">
        <v>4</v>
      </c>
      <c r="AJ32" s="581">
        <v>-4</v>
      </c>
      <c r="AK32" s="173">
        <v>0</v>
      </c>
      <c r="AL32" s="174">
        <v>0</v>
      </c>
      <c r="AM32" s="581">
        <v>0</v>
      </c>
      <c r="AN32" s="173">
        <v>10.000000000000007</v>
      </c>
      <c r="AO32" s="174">
        <v>8.0000000000000071</v>
      </c>
      <c r="AP32" s="581">
        <v>1.9999999999999982</v>
      </c>
      <c r="AQ32" s="172">
        <v>-1.0000000000000071</v>
      </c>
      <c r="AR32" s="174">
        <v>-2</v>
      </c>
      <c r="AS32" s="575">
        <v>0.99999999999999822</v>
      </c>
      <c r="AT32" s="172">
        <v>9.0000000000000036</v>
      </c>
      <c r="AU32" s="174">
        <v>6.0000000000000071</v>
      </c>
      <c r="AV32" s="575">
        <v>2.9999999999999964</v>
      </c>
      <c r="AW32" s="172">
        <v>9.9999999999999929</v>
      </c>
      <c r="AX32" s="174">
        <v>-3.0000000000000036</v>
      </c>
      <c r="AY32" s="665">
        <v>13.000000000000002</v>
      </c>
    </row>
    <row r="33" spans="1:51">
      <c r="A33" s="140" t="s">
        <v>98</v>
      </c>
      <c r="B33" s="4" t="s">
        <v>125</v>
      </c>
      <c r="C33" s="6" t="s">
        <v>126</v>
      </c>
      <c r="D33" s="169">
        <v>32</v>
      </c>
      <c r="E33" s="170">
        <v>25</v>
      </c>
      <c r="F33" s="575">
        <v>0</v>
      </c>
      <c r="G33" s="155">
        <v>31</v>
      </c>
      <c r="H33" s="170">
        <v>22</v>
      </c>
      <c r="I33" s="581">
        <v>0</v>
      </c>
      <c r="J33" s="156">
        <v>112</v>
      </c>
      <c r="K33" s="170">
        <v>38</v>
      </c>
      <c r="L33" s="575">
        <v>64</v>
      </c>
      <c r="M33" s="314">
        <v>202</v>
      </c>
      <c r="N33" s="284">
        <v>63</v>
      </c>
      <c r="O33" s="587">
        <v>124</v>
      </c>
      <c r="P33" s="314">
        <v>181.99999999999997</v>
      </c>
      <c r="Q33" s="284">
        <v>62.000000000000028</v>
      </c>
      <c r="R33" s="593">
        <v>107.99999999999999</v>
      </c>
      <c r="S33" s="284">
        <v>287.99999999999989</v>
      </c>
      <c r="T33" s="284">
        <v>98.000000000000028</v>
      </c>
      <c r="U33" s="593">
        <v>160.00000000000009</v>
      </c>
      <c r="V33" s="284">
        <v>271.00000000000017</v>
      </c>
      <c r="W33" s="284">
        <v>96.000000000000043</v>
      </c>
      <c r="X33" s="599">
        <v>146.00000000000003</v>
      </c>
      <c r="Y33" s="284">
        <v>356.99999999999989</v>
      </c>
      <c r="Z33" s="284">
        <v>130</v>
      </c>
      <c r="AA33" s="599">
        <v>201</v>
      </c>
      <c r="AB33" s="171">
        <v>-1</v>
      </c>
      <c r="AC33" s="172">
        <v>-3</v>
      </c>
      <c r="AD33" s="587">
        <v>0</v>
      </c>
      <c r="AE33" s="173">
        <v>81</v>
      </c>
      <c r="AF33" s="174">
        <v>16</v>
      </c>
      <c r="AG33" s="581">
        <v>64</v>
      </c>
      <c r="AH33" s="173">
        <v>90</v>
      </c>
      <c r="AI33" s="174">
        <v>25</v>
      </c>
      <c r="AJ33" s="581">
        <v>60</v>
      </c>
      <c r="AK33" s="173">
        <v>-20.000000000000028</v>
      </c>
      <c r="AL33" s="174">
        <v>-0.99999999999997158</v>
      </c>
      <c r="AM33" s="581">
        <v>-16.000000000000014</v>
      </c>
      <c r="AN33" s="173">
        <v>85.999999999999886</v>
      </c>
      <c r="AO33" s="174">
        <v>35.000000000000028</v>
      </c>
      <c r="AP33" s="581">
        <v>36.000000000000085</v>
      </c>
      <c r="AQ33" s="172">
        <v>-16.999999999999716</v>
      </c>
      <c r="AR33" s="174">
        <v>-1.9999999999999858</v>
      </c>
      <c r="AS33" s="575">
        <v>-14.000000000000057</v>
      </c>
      <c r="AT33" s="172">
        <v>89.000000000000199</v>
      </c>
      <c r="AU33" s="174">
        <v>34.000000000000014</v>
      </c>
      <c r="AV33" s="575">
        <v>38.000000000000043</v>
      </c>
      <c r="AW33" s="172">
        <v>69</v>
      </c>
      <c r="AX33" s="174">
        <v>31.999999999999972</v>
      </c>
      <c r="AY33" s="665">
        <v>40.999999999999915</v>
      </c>
    </row>
    <row r="34" spans="1:51">
      <c r="A34" s="140" t="s">
        <v>98</v>
      </c>
      <c r="B34" s="4" t="s">
        <v>127</v>
      </c>
      <c r="C34" s="6" t="s">
        <v>128</v>
      </c>
      <c r="D34" s="169">
        <v>10</v>
      </c>
      <c r="E34" s="170">
        <v>8</v>
      </c>
      <c r="F34" s="575">
        <v>0</v>
      </c>
      <c r="G34" s="155">
        <v>10</v>
      </c>
      <c r="H34" s="170">
        <v>8</v>
      </c>
      <c r="I34" s="581">
        <v>0</v>
      </c>
      <c r="J34" s="156">
        <v>40</v>
      </c>
      <c r="K34" s="170">
        <v>8</v>
      </c>
      <c r="L34" s="575">
        <v>30</v>
      </c>
      <c r="M34" s="314">
        <v>67</v>
      </c>
      <c r="N34" s="284">
        <v>13</v>
      </c>
      <c r="O34" s="587">
        <v>46</v>
      </c>
      <c r="P34" s="314">
        <v>71</v>
      </c>
      <c r="Q34" s="284">
        <v>15.000000000000004</v>
      </c>
      <c r="R34" s="593">
        <v>46.999999999999993</v>
      </c>
      <c r="S34" s="284">
        <v>90.000000000000014</v>
      </c>
      <c r="T34" s="284">
        <v>15</v>
      </c>
      <c r="U34" s="593">
        <v>68</v>
      </c>
      <c r="V34" s="284">
        <v>84.000000000000014</v>
      </c>
      <c r="W34" s="284">
        <v>18.000000000000004</v>
      </c>
      <c r="X34" s="599">
        <v>60</v>
      </c>
      <c r="Y34" s="284">
        <v>113.00000000000001</v>
      </c>
      <c r="Z34" s="284">
        <v>30.000000000000004</v>
      </c>
      <c r="AA34" s="599">
        <v>76</v>
      </c>
      <c r="AB34" s="171">
        <v>0</v>
      </c>
      <c r="AC34" s="172">
        <v>0</v>
      </c>
      <c r="AD34" s="587">
        <v>0</v>
      </c>
      <c r="AE34" s="173">
        <v>30</v>
      </c>
      <c r="AF34" s="174">
        <v>0</v>
      </c>
      <c r="AG34" s="581">
        <v>30</v>
      </c>
      <c r="AH34" s="173">
        <v>27</v>
      </c>
      <c r="AI34" s="174">
        <v>5</v>
      </c>
      <c r="AJ34" s="581">
        <v>16</v>
      </c>
      <c r="AK34" s="173">
        <v>4</v>
      </c>
      <c r="AL34" s="174">
        <v>2.0000000000000036</v>
      </c>
      <c r="AM34" s="581">
        <v>0.99999999999999289</v>
      </c>
      <c r="AN34" s="173">
        <v>23.000000000000014</v>
      </c>
      <c r="AO34" s="174">
        <v>2</v>
      </c>
      <c r="AP34" s="581">
        <v>22</v>
      </c>
      <c r="AQ34" s="172">
        <v>-6</v>
      </c>
      <c r="AR34" s="174">
        <v>3.0000000000000036</v>
      </c>
      <c r="AS34" s="575">
        <v>-8</v>
      </c>
      <c r="AT34" s="172">
        <v>13.000000000000014</v>
      </c>
      <c r="AU34" s="174">
        <v>3</v>
      </c>
      <c r="AV34" s="575">
        <v>13.000000000000007</v>
      </c>
      <c r="AW34" s="172">
        <v>23</v>
      </c>
      <c r="AX34" s="174">
        <v>15.000000000000004</v>
      </c>
      <c r="AY34" s="665">
        <v>8</v>
      </c>
    </row>
    <row r="35" spans="1:51">
      <c r="A35" s="140" t="s">
        <v>98</v>
      </c>
      <c r="B35" s="4" t="s">
        <v>129</v>
      </c>
      <c r="C35" s="6" t="s">
        <v>130</v>
      </c>
      <c r="D35" s="169">
        <v>9</v>
      </c>
      <c r="E35" s="170">
        <v>8</v>
      </c>
      <c r="F35" s="575">
        <v>0</v>
      </c>
      <c r="G35" s="155">
        <v>10</v>
      </c>
      <c r="H35" s="170">
        <v>8</v>
      </c>
      <c r="I35" s="581">
        <v>0</v>
      </c>
      <c r="J35" s="156">
        <v>50</v>
      </c>
      <c r="K35" s="170">
        <v>5</v>
      </c>
      <c r="L35" s="575">
        <v>44</v>
      </c>
      <c r="M35" s="314">
        <v>58</v>
      </c>
      <c r="N35" s="284">
        <v>9</v>
      </c>
      <c r="O35" s="587">
        <v>33</v>
      </c>
      <c r="P35" s="314">
        <v>55.000000000000007</v>
      </c>
      <c r="Q35" s="284">
        <v>3</v>
      </c>
      <c r="R35" s="593">
        <v>43.000000000000014</v>
      </c>
      <c r="S35" s="284">
        <v>67.000000000000043</v>
      </c>
      <c r="T35" s="284">
        <v>10</v>
      </c>
      <c r="U35" s="593">
        <v>48.000000000000014</v>
      </c>
      <c r="V35" s="284">
        <v>64.000000000000014</v>
      </c>
      <c r="W35" s="284">
        <v>11</v>
      </c>
      <c r="X35" s="599">
        <v>44.000000000000007</v>
      </c>
      <c r="Y35" s="284">
        <v>83.000000000000057</v>
      </c>
      <c r="Z35" s="284">
        <v>12</v>
      </c>
      <c r="AA35" s="599">
        <v>49.000000000000014</v>
      </c>
      <c r="AB35" s="171">
        <v>1</v>
      </c>
      <c r="AC35" s="172">
        <v>0</v>
      </c>
      <c r="AD35" s="587">
        <v>0</v>
      </c>
      <c r="AE35" s="173">
        <v>40</v>
      </c>
      <c r="AF35" s="174">
        <v>-3</v>
      </c>
      <c r="AG35" s="581">
        <v>44</v>
      </c>
      <c r="AH35" s="173">
        <v>8</v>
      </c>
      <c r="AI35" s="174">
        <v>4</v>
      </c>
      <c r="AJ35" s="581">
        <v>-11</v>
      </c>
      <c r="AK35" s="173">
        <v>-2.9999999999999929</v>
      </c>
      <c r="AL35" s="174">
        <v>-6</v>
      </c>
      <c r="AM35" s="581">
        <v>10.000000000000014</v>
      </c>
      <c r="AN35" s="173">
        <v>9.0000000000000426</v>
      </c>
      <c r="AO35" s="174">
        <v>1</v>
      </c>
      <c r="AP35" s="581">
        <v>15.000000000000014</v>
      </c>
      <c r="AQ35" s="172">
        <v>-3.0000000000000284</v>
      </c>
      <c r="AR35" s="174">
        <v>1</v>
      </c>
      <c r="AS35" s="575">
        <v>-4.0000000000000071</v>
      </c>
      <c r="AT35" s="172">
        <v>9.0000000000000071</v>
      </c>
      <c r="AU35" s="174">
        <v>8</v>
      </c>
      <c r="AV35" s="575">
        <v>0.99999999999999289</v>
      </c>
      <c r="AW35" s="172">
        <v>16.000000000000014</v>
      </c>
      <c r="AX35" s="174">
        <v>2</v>
      </c>
      <c r="AY35" s="665">
        <v>1</v>
      </c>
    </row>
    <row r="36" spans="1:51">
      <c r="A36" s="140" t="s">
        <v>98</v>
      </c>
      <c r="B36" s="4" t="s">
        <v>131</v>
      </c>
      <c r="C36" s="6" t="s">
        <v>132</v>
      </c>
      <c r="D36" s="169">
        <v>11</v>
      </c>
      <c r="E36" s="170">
        <v>9</v>
      </c>
      <c r="F36" s="575">
        <v>0</v>
      </c>
      <c r="G36" s="155">
        <v>12</v>
      </c>
      <c r="H36" s="170">
        <v>11</v>
      </c>
      <c r="I36" s="581">
        <v>0</v>
      </c>
      <c r="J36" s="156">
        <v>38</v>
      </c>
      <c r="K36" s="170">
        <v>20</v>
      </c>
      <c r="L36" s="575">
        <v>10</v>
      </c>
      <c r="M36" s="314">
        <v>48</v>
      </c>
      <c r="N36" s="284">
        <v>22</v>
      </c>
      <c r="O36" s="587">
        <v>14</v>
      </c>
      <c r="P36" s="314">
        <v>48</v>
      </c>
      <c r="Q36" s="284">
        <v>25.000000000000004</v>
      </c>
      <c r="R36" s="593">
        <v>15</v>
      </c>
      <c r="S36" s="284">
        <v>79</v>
      </c>
      <c r="T36" s="284">
        <v>16.000000000000004</v>
      </c>
      <c r="U36" s="593">
        <v>20.000000000000004</v>
      </c>
      <c r="V36" s="284">
        <v>74.000000000000028</v>
      </c>
      <c r="W36" s="284">
        <v>17.000000000000004</v>
      </c>
      <c r="X36" s="599">
        <v>49.999999999999986</v>
      </c>
      <c r="Y36" s="284">
        <v>99.000000000000028</v>
      </c>
      <c r="Z36" s="284">
        <v>19</v>
      </c>
      <c r="AA36" s="599">
        <v>68</v>
      </c>
      <c r="AB36" s="171">
        <v>1</v>
      </c>
      <c r="AC36" s="172">
        <v>2</v>
      </c>
      <c r="AD36" s="587">
        <v>0</v>
      </c>
      <c r="AE36" s="173">
        <v>26</v>
      </c>
      <c r="AF36" s="174">
        <v>9</v>
      </c>
      <c r="AG36" s="581">
        <v>10</v>
      </c>
      <c r="AH36" s="173">
        <v>10</v>
      </c>
      <c r="AI36" s="174">
        <v>2</v>
      </c>
      <c r="AJ36" s="581">
        <v>4</v>
      </c>
      <c r="AK36" s="173">
        <v>0</v>
      </c>
      <c r="AL36" s="174">
        <v>3.0000000000000036</v>
      </c>
      <c r="AM36" s="581">
        <v>1</v>
      </c>
      <c r="AN36" s="173">
        <v>31</v>
      </c>
      <c r="AO36" s="174">
        <v>-5.9999999999999964</v>
      </c>
      <c r="AP36" s="581">
        <v>6.0000000000000036</v>
      </c>
      <c r="AQ36" s="172">
        <v>-4.9999999999999716</v>
      </c>
      <c r="AR36" s="174">
        <v>1</v>
      </c>
      <c r="AS36" s="575">
        <v>29.999999999999982</v>
      </c>
      <c r="AT36" s="172">
        <v>26.000000000000028</v>
      </c>
      <c r="AU36" s="174">
        <v>-8</v>
      </c>
      <c r="AV36" s="575">
        <v>34.999999999999986</v>
      </c>
      <c r="AW36" s="172">
        <v>20.000000000000028</v>
      </c>
      <c r="AX36" s="174">
        <v>2.9999999999999964</v>
      </c>
      <c r="AY36" s="665">
        <v>48</v>
      </c>
    </row>
    <row r="37" spans="1:51">
      <c r="A37" s="140" t="s">
        <v>98</v>
      </c>
      <c r="B37" s="4" t="s">
        <v>133</v>
      </c>
      <c r="C37" s="6" t="s">
        <v>134</v>
      </c>
      <c r="D37" s="169">
        <v>3</v>
      </c>
      <c r="E37" s="170">
        <v>3</v>
      </c>
      <c r="F37" s="575">
        <v>0</v>
      </c>
      <c r="G37" s="155">
        <v>4</v>
      </c>
      <c r="H37" s="170">
        <v>4</v>
      </c>
      <c r="I37" s="581">
        <v>0</v>
      </c>
      <c r="J37" s="156">
        <v>19</v>
      </c>
      <c r="K37" s="170">
        <v>4</v>
      </c>
      <c r="L37" s="575">
        <v>15</v>
      </c>
      <c r="M37" s="314">
        <v>19</v>
      </c>
      <c r="N37" s="284">
        <v>5</v>
      </c>
      <c r="O37" s="587">
        <v>14</v>
      </c>
      <c r="P37" s="314">
        <v>20</v>
      </c>
      <c r="Q37" s="284">
        <v>5</v>
      </c>
      <c r="R37" s="593">
        <v>15</v>
      </c>
      <c r="S37" s="284">
        <v>29.000000000000004</v>
      </c>
      <c r="T37" s="284">
        <v>7</v>
      </c>
      <c r="U37" s="593">
        <v>21.999999999999996</v>
      </c>
      <c r="V37" s="284">
        <v>25.000000000000007</v>
      </c>
      <c r="W37" s="284">
        <v>6</v>
      </c>
      <c r="X37" s="599">
        <v>19</v>
      </c>
      <c r="Y37" s="284">
        <v>33</v>
      </c>
      <c r="Z37" s="284">
        <v>4</v>
      </c>
      <c r="AA37" s="599">
        <v>29</v>
      </c>
      <c r="AB37" s="171">
        <v>1</v>
      </c>
      <c r="AC37" s="172">
        <v>1</v>
      </c>
      <c r="AD37" s="587">
        <v>0</v>
      </c>
      <c r="AE37" s="173">
        <v>15</v>
      </c>
      <c r="AF37" s="174">
        <v>0</v>
      </c>
      <c r="AG37" s="581">
        <v>15</v>
      </c>
      <c r="AH37" s="173">
        <v>0</v>
      </c>
      <c r="AI37" s="174">
        <v>1</v>
      </c>
      <c r="AJ37" s="581">
        <v>-1</v>
      </c>
      <c r="AK37" s="173">
        <v>1</v>
      </c>
      <c r="AL37" s="174">
        <v>0</v>
      </c>
      <c r="AM37" s="581">
        <v>1</v>
      </c>
      <c r="AN37" s="173">
        <v>10.000000000000004</v>
      </c>
      <c r="AO37" s="174">
        <v>2</v>
      </c>
      <c r="AP37" s="581">
        <v>7.9999999999999964</v>
      </c>
      <c r="AQ37" s="172">
        <v>-3.9999999999999964</v>
      </c>
      <c r="AR37" s="174">
        <v>-1</v>
      </c>
      <c r="AS37" s="575">
        <v>-2.9999999999999964</v>
      </c>
      <c r="AT37" s="172">
        <v>5.0000000000000071</v>
      </c>
      <c r="AU37" s="174">
        <v>1</v>
      </c>
      <c r="AV37" s="575">
        <v>4</v>
      </c>
      <c r="AW37" s="172">
        <v>3.9999999999999964</v>
      </c>
      <c r="AX37" s="174">
        <v>-3</v>
      </c>
      <c r="AY37" s="665">
        <v>7.0000000000000036</v>
      </c>
    </row>
    <row r="38" spans="1:51">
      <c r="A38" s="140" t="s">
        <v>98</v>
      </c>
      <c r="B38" s="4" t="s">
        <v>135</v>
      </c>
      <c r="C38" s="6" t="s">
        <v>136</v>
      </c>
      <c r="D38" s="169">
        <v>15</v>
      </c>
      <c r="E38" s="170">
        <v>12</v>
      </c>
      <c r="F38" s="575">
        <v>1</v>
      </c>
      <c r="G38" s="155">
        <v>12</v>
      </c>
      <c r="H38" s="170">
        <v>10</v>
      </c>
      <c r="I38" s="581">
        <v>0</v>
      </c>
      <c r="J38" s="156">
        <v>55</v>
      </c>
      <c r="K38" s="170">
        <v>19</v>
      </c>
      <c r="L38" s="575">
        <v>34</v>
      </c>
      <c r="M38" s="314">
        <v>67</v>
      </c>
      <c r="N38" s="284">
        <v>23</v>
      </c>
      <c r="O38" s="587">
        <v>42</v>
      </c>
      <c r="P38" s="314">
        <v>65</v>
      </c>
      <c r="Q38" s="284">
        <v>22.000000000000011</v>
      </c>
      <c r="R38" s="593">
        <v>41</v>
      </c>
      <c r="S38" s="284">
        <v>92.999999999999986</v>
      </c>
      <c r="T38" s="284">
        <v>21.000000000000007</v>
      </c>
      <c r="U38" s="593">
        <v>69</v>
      </c>
      <c r="V38" s="284">
        <v>86</v>
      </c>
      <c r="W38" s="284">
        <v>22.000000000000007</v>
      </c>
      <c r="X38" s="599">
        <v>60.000000000000007</v>
      </c>
      <c r="Y38" s="284">
        <v>125.00000000000001</v>
      </c>
      <c r="Z38" s="284">
        <v>32.000000000000007</v>
      </c>
      <c r="AA38" s="599">
        <v>85</v>
      </c>
      <c r="AB38" s="171">
        <v>-3</v>
      </c>
      <c r="AC38" s="172">
        <v>-2</v>
      </c>
      <c r="AD38" s="587">
        <v>-1</v>
      </c>
      <c r="AE38" s="173">
        <v>43</v>
      </c>
      <c r="AF38" s="174">
        <v>9</v>
      </c>
      <c r="AG38" s="581">
        <v>34</v>
      </c>
      <c r="AH38" s="173">
        <v>12</v>
      </c>
      <c r="AI38" s="174">
        <v>4</v>
      </c>
      <c r="AJ38" s="581">
        <v>8</v>
      </c>
      <c r="AK38" s="173">
        <v>-2</v>
      </c>
      <c r="AL38" s="174">
        <v>-0.99999999999998934</v>
      </c>
      <c r="AM38" s="581">
        <v>-1</v>
      </c>
      <c r="AN38" s="173">
        <v>25.999999999999986</v>
      </c>
      <c r="AO38" s="174">
        <v>-1.9999999999999929</v>
      </c>
      <c r="AP38" s="581">
        <v>27</v>
      </c>
      <c r="AQ38" s="172">
        <v>-6.9999999999999858</v>
      </c>
      <c r="AR38" s="174">
        <v>1</v>
      </c>
      <c r="AS38" s="575">
        <v>-8.9999999999999929</v>
      </c>
      <c r="AT38" s="172">
        <v>21</v>
      </c>
      <c r="AU38" s="174">
        <v>0</v>
      </c>
      <c r="AV38" s="575">
        <v>19.000000000000007</v>
      </c>
      <c r="AW38" s="172">
        <v>32.000000000000028</v>
      </c>
      <c r="AX38" s="174">
        <v>11</v>
      </c>
      <c r="AY38" s="665">
        <v>16</v>
      </c>
    </row>
    <row r="39" spans="1:51">
      <c r="A39" s="140" t="s">
        <v>98</v>
      </c>
      <c r="B39" s="4" t="s">
        <v>137</v>
      </c>
      <c r="C39" s="6" t="s">
        <v>138</v>
      </c>
      <c r="D39" s="169">
        <v>25</v>
      </c>
      <c r="E39" s="170">
        <v>23</v>
      </c>
      <c r="F39" s="575">
        <v>0</v>
      </c>
      <c r="G39" s="155">
        <v>25</v>
      </c>
      <c r="H39" s="170">
        <v>24</v>
      </c>
      <c r="I39" s="581">
        <v>0</v>
      </c>
      <c r="J39" s="156">
        <v>81</v>
      </c>
      <c r="K39" s="170">
        <v>39</v>
      </c>
      <c r="L39" s="575">
        <v>40</v>
      </c>
      <c r="M39" s="314">
        <v>106</v>
      </c>
      <c r="N39" s="284">
        <v>44</v>
      </c>
      <c r="O39" s="587">
        <v>57</v>
      </c>
      <c r="P39" s="314">
        <v>100.00000000000001</v>
      </c>
      <c r="Q39" s="284">
        <v>40</v>
      </c>
      <c r="R39" s="593">
        <v>56</v>
      </c>
      <c r="S39" s="284">
        <v>159.99999999999994</v>
      </c>
      <c r="T39" s="284">
        <v>54.000000000000014</v>
      </c>
      <c r="U39" s="593">
        <v>100</v>
      </c>
      <c r="V39" s="284">
        <v>145.00000000000003</v>
      </c>
      <c r="W39" s="284">
        <v>48.999999999999986</v>
      </c>
      <c r="X39" s="599">
        <v>90.000000000000043</v>
      </c>
      <c r="Y39" s="284">
        <v>192</v>
      </c>
      <c r="Z39" s="284">
        <v>74.000000000000028</v>
      </c>
      <c r="AA39" s="599">
        <v>107.00000000000001</v>
      </c>
      <c r="AB39" s="171">
        <v>0</v>
      </c>
      <c r="AC39" s="172">
        <v>1</v>
      </c>
      <c r="AD39" s="587">
        <v>0</v>
      </c>
      <c r="AE39" s="173">
        <v>56</v>
      </c>
      <c r="AF39" s="174">
        <v>15</v>
      </c>
      <c r="AG39" s="581">
        <v>40</v>
      </c>
      <c r="AH39" s="173">
        <v>25</v>
      </c>
      <c r="AI39" s="174">
        <v>5</v>
      </c>
      <c r="AJ39" s="581">
        <v>17</v>
      </c>
      <c r="AK39" s="173">
        <v>-5.9999999999999858</v>
      </c>
      <c r="AL39" s="174">
        <v>-4</v>
      </c>
      <c r="AM39" s="581">
        <v>-1</v>
      </c>
      <c r="AN39" s="173">
        <v>53.999999999999943</v>
      </c>
      <c r="AO39" s="174">
        <v>10.000000000000014</v>
      </c>
      <c r="AP39" s="581">
        <v>43</v>
      </c>
      <c r="AQ39" s="172">
        <v>-14.999999999999915</v>
      </c>
      <c r="AR39" s="174">
        <v>-5.0000000000000284</v>
      </c>
      <c r="AS39" s="575">
        <v>-9.9999999999999574</v>
      </c>
      <c r="AT39" s="172">
        <v>45.000000000000014</v>
      </c>
      <c r="AU39" s="174">
        <v>8.9999999999999858</v>
      </c>
      <c r="AV39" s="575">
        <v>34.000000000000043</v>
      </c>
      <c r="AW39" s="172">
        <v>32.000000000000057</v>
      </c>
      <c r="AX39" s="174">
        <v>20.000000000000014</v>
      </c>
      <c r="AY39" s="665">
        <v>7.0000000000000142</v>
      </c>
    </row>
    <row r="40" spans="1:51">
      <c r="A40" s="140" t="s">
        <v>98</v>
      </c>
      <c r="B40" s="4" t="s">
        <v>139</v>
      </c>
      <c r="C40" s="6" t="s">
        <v>140</v>
      </c>
      <c r="D40" s="169">
        <v>10</v>
      </c>
      <c r="E40" s="170">
        <v>6</v>
      </c>
      <c r="F40" s="575">
        <v>0</v>
      </c>
      <c r="G40" s="155">
        <v>12</v>
      </c>
      <c r="H40" s="170">
        <v>7</v>
      </c>
      <c r="I40" s="581">
        <v>0</v>
      </c>
      <c r="J40" s="156">
        <v>23</v>
      </c>
      <c r="K40" s="170">
        <v>6</v>
      </c>
      <c r="L40" s="575">
        <v>13</v>
      </c>
      <c r="M40" s="314">
        <v>24</v>
      </c>
      <c r="N40" s="284">
        <v>7</v>
      </c>
      <c r="O40" s="587">
        <v>12</v>
      </c>
      <c r="P40" s="314">
        <v>24</v>
      </c>
      <c r="Q40" s="284">
        <v>8</v>
      </c>
      <c r="R40" s="593">
        <v>11</v>
      </c>
      <c r="S40" s="284">
        <v>38</v>
      </c>
      <c r="T40" s="284">
        <v>12</v>
      </c>
      <c r="U40" s="593">
        <v>18</v>
      </c>
      <c r="V40" s="284">
        <v>37.000000000000007</v>
      </c>
      <c r="W40" s="284">
        <v>13</v>
      </c>
      <c r="X40" s="599">
        <v>16</v>
      </c>
      <c r="Y40" s="284">
        <v>60.000000000000014</v>
      </c>
      <c r="Z40" s="284">
        <v>26</v>
      </c>
      <c r="AA40" s="599">
        <v>28.000000000000007</v>
      </c>
      <c r="AB40" s="171">
        <v>2</v>
      </c>
      <c r="AC40" s="172">
        <v>1</v>
      </c>
      <c r="AD40" s="587">
        <v>0</v>
      </c>
      <c r="AE40" s="173">
        <v>11</v>
      </c>
      <c r="AF40" s="174">
        <v>-1</v>
      </c>
      <c r="AG40" s="581">
        <v>13</v>
      </c>
      <c r="AH40" s="173">
        <v>1</v>
      </c>
      <c r="AI40" s="174">
        <v>1</v>
      </c>
      <c r="AJ40" s="581">
        <v>-1</v>
      </c>
      <c r="AK40" s="173">
        <v>0</v>
      </c>
      <c r="AL40" s="174">
        <v>1</v>
      </c>
      <c r="AM40" s="581">
        <v>-1</v>
      </c>
      <c r="AN40" s="173">
        <v>14</v>
      </c>
      <c r="AO40" s="174">
        <v>5</v>
      </c>
      <c r="AP40" s="581">
        <v>6</v>
      </c>
      <c r="AQ40" s="172">
        <v>-0.99999999999999289</v>
      </c>
      <c r="AR40" s="174">
        <v>1</v>
      </c>
      <c r="AS40" s="575">
        <v>-2</v>
      </c>
      <c r="AT40" s="172">
        <v>13.000000000000007</v>
      </c>
      <c r="AU40" s="174">
        <v>5</v>
      </c>
      <c r="AV40" s="575">
        <v>5</v>
      </c>
      <c r="AW40" s="172">
        <v>22.000000000000014</v>
      </c>
      <c r="AX40" s="174">
        <v>14</v>
      </c>
      <c r="AY40" s="665">
        <v>10.000000000000007</v>
      </c>
    </row>
    <row r="41" spans="1:51">
      <c r="A41" s="140" t="s">
        <v>98</v>
      </c>
      <c r="B41" s="4" t="s">
        <v>141</v>
      </c>
      <c r="C41" s="6" t="s">
        <v>142</v>
      </c>
      <c r="D41" s="169">
        <v>15</v>
      </c>
      <c r="E41" s="170">
        <v>10</v>
      </c>
      <c r="F41" s="575">
        <v>0</v>
      </c>
      <c r="G41" s="155">
        <v>12</v>
      </c>
      <c r="H41" s="170">
        <v>9</v>
      </c>
      <c r="I41" s="581">
        <v>0</v>
      </c>
      <c r="J41" s="156">
        <v>52</v>
      </c>
      <c r="K41" s="170">
        <v>12</v>
      </c>
      <c r="L41" s="575">
        <v>33</v>
      </c>
      <c r="M41" s="314">
        <v>64</v>
      </c>
      <c r="N41" s="284">
        <v>16</v>
      </c>
      <c r="O41" s="587">
        <v>42</v>
      </c>
      <c r="P41" s="314">
        <v>64</v>
      </c>
      <c r="Q41" s="284">
        <v>19</v>
      </c>
      <c r="R41" s="593">
        <v>38.999999999999993</v>
      </c>
      <c r="S41" s="284">
        <v>88.999999999999986</v>
      </c>
      <c r="T41" s="284">
        <v>22.000000000000004</v>
      </c>
      <c r="U41" s="593">
        <v>55.000000000000007</v>
      </c>
      <c r="V41" s="284">
        <v>82</v>
      </c>
      <c r="W41" s="284">
        <v>21.000000000000007</v>
      </c>
      <c r="X41" s="599">
        <v>49.000000000000021</v>
      </c>
      <c r="Y41" s="284">
        <v>101.00000000000001</v>
      </c>
      <c r="Z41" s="284">
        <v>24.000000000000004</v>
      </c>
      <c r="AA41" s="599">
        <v>67</v>
      </c>
      <c r="AB41" s="171">
        <v>-3</v>
      </c>
      <c r="AC41" s="172">
        <v>-1</v>
      </c>
      <c r="AD41" s="587">
        <v>0</v>
      </c>
      <c r="AE41" s="173">
        <v>40</v>
      </c>
      <c r="AF41" s="174">
        <v>3</v>
      </c>
      <c r="AG41" s="581">
        <v>33</v>
      </c>
      <c r="AH41" s="173">
        <v>12</v>
      </c>
      <c r="AI41" s="174">
        <v>4</v>
      </c>
      <c r="AJ41" s="581">
        <v>9</v>
      </c>
      <c r="AK41" s="173">
        <v>0</v>
      </c>
      <c r="AL41" s="174">
        <v>3</v>
      </c>
      <c r="AM41" s="581">
        <v>-3.0000000000000071</v>
      </c>
      <c r="AN41" s="173">
        <v>24.999999999999986</v>
      </c>
      <c r="AO41" s="174">
        <v>6.0000000000000036</v>
      </c>
      <c r="AP41" s="581">
        <v>13.000000000000007</v>
      </c>
      <c r="AQ41" s="172">
        <v>-6.9999999999999858</v>
      </c>
      <c r="AR41" s="174">
        <v>-0.99999999999999645</v>
      </c>
      <c r="AS41" s="575">
        <v>-5.9999999999999858</v>
      </c>
      <c r="AT41" s="172">
        <v>18</v>
      </c>
      <c r="AU41" s="174">
        <v>2.0000000000000071</v>
      </c>
      <c r="AV41" s="575">
        <v>10.000000000000028</v>
      </c>
      <c r="AW41" s="172">
        <v>12.000000000000028</v>
      </c>
      <c r="AX41" s="174">
        <v>2</v>
      </c>
      <c r="AY41" s="665">
        <v>11.999999999999993</v>
      </c>
    </row>
    <row r="42" spans="1:51">
      <c r="A42" s="140" t="s">
        <v>98</v>
      </c>
      <c r="B42" s="4" t="s">
        <v>143</v>
      </c>
      <c r="C42" s="6" t="s">
        <v>144</v>
      </c>
      <c r="D42" s="169">
        <v>145</v>
      </c>
      <c r="E42" s="170">
        <v>124</v>
      </c>
      <c r="F42" s="575">
        <v>0</v>
      </c>
      <c r="G42" s="155">
        <v>167</v>
      </c>
      <c r="H42" s="170">
        <v>140</v>
      </c>
      <c r="I42" s="581">
        <v>0</v>
      </c>
      <c r="J42" s="156">
        <v>375</v>
      </c>
      <c r="K42" s="170">
        <v>146</v>
      </c>
      <c r="L42" s="575">
        <v>184</v>
      </c>
      <c r="M42" s="314">
        <v>482</v>
      </c>
      <c r="N42" s="284">
        <v>162</v>
      </c>
      <c r="O42" s="587">
        <v>247</v>
      </c>
      <c r="P42" s="314">
        <v>461.99999999999994</v>
      </c>
      <c r="Q42" s="284">
        <v>157</v>
      </c>
      <c r="R42" s="593">
        <v>228.99999999999994</v>
      </c>
      <c r="S42" s="284">
        <v>676.00000000000023</v>
      </c>
      <c r="T42" s="284">
        <v>143.99999999999997</v>
      </c>
      <c r="U42" s="593">
        <v>408.00000000000006</v>
      </c>
      <c r="V42" s="284">
        <v>643.00000000000034</v>
      </c>
      <c r="W42" s="284">
        <v>169.00000000000003</v>
      </c>
      <c r="X42" s="599">
        <v>408.99999999999994</v>
      </c>
      <c r="Y42" s="284">
        <v>801.99999999999989</v>
      </c>
      <c r="Z42" s="284">
        <v>218.00000000000003</v>
      </c>
      <c r="AA42" s="599">
        <v>518.00000000000023</v>
      </c>
      <c r="AB42" s="171">
        <v>22</v>
      </c>
      <c r="AC42" s="172">
        <v>16</v>
      </c>
      <c r="AD42" s="587">
        <v>0</v>
      </c>
      <c r="AE42" s="173">
        <v>208</v>
      </c>
      <c r="AF42" s="174">
        <v>6</v>
      </c>
      <c r="AG42" s="581">
        <v>184</v>
      </c>
      <c r="AH42" s="173">
        <v>107</v>
      </c>
      <c r="AI42" s="174">
        <v>16</v>
      </c>
      <c r="AJ42" s="581">
        <v>63</v>
      </c>
      <c r="AK42" s="173">
        <v>-20.000000000000057</v>
      </c>
      <c r="AL42" s="174">
        <v>-5</v>
      </c>
      <c r="AM42" s="581">
        <v>-18.000000000000057</v>
      </c>
      <c r="AN42" s="173">
        <v>194.00000000000023</v>
      </c>
      <c r="AO42" s="174">
        <v>-18.000000000000028</v>
      </c>
      <c r="AP42" s="581">
        <v>161.00000000000006</v>
      </c>
      <c r="AQ42" s="172">
        <v>-32.999999999999886</v>
      </c>
      <c r="AR42" s="174">
        <v>25.000000000000057</v>
      </c>
      <c r="AS42" s="575">
        <v>0.99999999999988631</v>
      </c>
      <c r="AT42" s="172">
        <v>181.0000000000004</v>
      </c>
      <c r="AU42" s="174">
        <v>12.000000000000028</v>
      </c>
      <c r="AV42" s="575">
        <v>180</v>
      </c>
      <c r="AW42" s="172">
        <v>125.99999999999966</v>
      </c>
      <c r="AX42" s="174">
        <v>74.000000000000057</v>
      </c>
      <c r="AY42" s="665">
        <v>110.00000000000017</v>
      </c>
    </row>
    <row r="43" spans="1:51">
      <c r="A43" s="140" t="s">
        <v>98</v>
      </c>
      <c r="B43" s="4" t="s">
        <v>145</v>
      </c>
      <c r="C43" s="6" t="s">
        <v>146</v>
      </c>
      <c r="D43" s="169">
        <v>1</v>
      </c>
      <c r="E43" s="170">
        <v>1</v>
      </c>
      <c r="F43" s="575">
        <v>0</v>
      </c>
      <c r="G43" s="155">
        <v>2</v>
      </c>
      <c r="H43" s="170">
        <v>1</v>
      </c>
      <c r="I43" s="581">
        <v>0</v>
      </c>
      <c r="J43" s="156">
        <v>3</v>
      </c>
      <c r="K43" s="170">
        <v>1</v>
      </c>
      <c r="L43" s="575">
        <v>1</v>
      </c>
      <c r="M43" s="314">
        <v>17</v>
      </c>
      <c r="N43" s="284">
        <v>2</v>
      </c>
      <c r="O43" s="587">
        <v>15</v>
      </c>
      <c r="P43" s="314">
        <v>11</v>
      </c>
      <c r="Q43" s="284">
        <v>2</v>
      </c>
      <c r="R43" s="593">
        <v>9</v>
      </c>
      <c r="S43" s="284">
        <v>13</v>
      </c>
      <c r="T43" s="284">
        <v>1</v>
      </c>
      <c r="U43" s="593">
        <v>11</v>
      </c>
      <c r="V43" s="284">
        <v>12</v>
      </c>
      <c r="W43" s="284">
        <v>1</v>
      </c>
      <c r="X43" s="599">
        <v>10</v>
      </c>
      <c r="Y43" s="284">
        <v>20.000000000000007</v>
      </c>
      <c r="Z43" s="284">
        <v>5</v>
      </c>
      <c r="AA43" s="599">
        <v>13</v>
      </c>
      <c r="AB43" s="171">
        <v>1</v>
      </c>
      <c r="AC43" s="172">
        <v>0</v>
      </c>
      <c r="AD43" s="587">
        <v>0</v>
      </c>
      <c r="AE43" s="173">
        <v>1</v>
      </c>
      <c r="AF43" s="174">
        <v>0</v>
      </c>
      <c r="AG43" s="581">
        <v>1</v>
      </c>
      <c r="AH43" s="173">
        <v>14</v>
      </c>
      <c r="AI43" s="174">
        <v>1</v>
      </c>
      <c r="AJ43" s="581">
        <v>14</v>
      </c>
      <c r="AK43" s="173">
        <v>-6</v>
      </c>
      <c r="AL43" s="174">
        <v>0</v>
      </c>
      <c r="AM43" s="581">
        <v>-6</v>
      </c>
      <c r="AN43" s="173">
        <v>-4</v>
      </c>
      <c r="AO43" s="174">
        <v>-1</v>
      </c>
      <c r="AP43" s="581">
        <v>-4</v>
      </c>
      <c r="AQ43" s="172">
        <v>-1</v>
      </c>
      <c r="AR43" s="174">
        <v>0</v>
      </c>
      <c r="AS43" s="575">
        <v>-1</v>
      </c>
      <c r="AT43" s="172">
        <v>1</v>
      </c>
      <c r="AU43" s="174">
        <v>-1</v>
      </c>
      <c r="AV43" s="575">
        <v>1</v>
      </c>
      <c r="AW43" s="172">
        <v>7.0000000000000071</v>
      </c>
      <c r="AX43" s="174">
        <v>4</v>
      </c>
      <c r="AY43" s="665">
        <v>2</v>
      </c>
    </row>
    <row r="44" spans="1:51">
      <c r="A44" s="140" t="s">
        <v>98</v>
      </c>
      <c r="B44" s="4" t="s">
        <v>147</v>
      </c>
      <c r="C44" s="6" t="s">
        <v>148</v>
      </c>
      <c r="D44" s="169">
        <v>1</v>
      </c>
      <c r="E44" s="170">
        <v>1</v>
      </c>
      <c r="F44" s="575">
        <v>0</v>
      </c>
      <c r="G44" s="155">
        <v>1</v>
      </c>
      <c r="H44" s="170">
        <v>1</v>
      </c>
      <c r="I44" s="581">
        <v>0</v>
      </c>
      <c r="J44" s="156">
        <v>7</v>
      </c>
      <c r="K44" s="170">
        <v>2</v>
      </c>
      <c r="L44" s="575">
        <v>2</v>
      </c>
      <c r="M44" s="314">
        <v>8</v>
      </c>
      <c r="N44" s="284">
        <v>1</v>
      </c>
      <c r="O44" s="587">
        <v>0</v>
      </c>
      <c r="P44" s="314">
        <v>7</v>
      </c>
      <c r="Q44" s="284">
        <v>1</v>
      </c>
      <c r="R44" s="593">
        <v>0</v>
      </c>
      <c r="S44" s="284">
        <v>13.999999999999998</v>
      </c>
      <c r="T44" s="284">
        <v>4</v>
      </c>
      <c r="U44" s="593">
        <v>7</v>
      </c>
      <c r="V44" s="284">
        <v>13</v>
      </c>
      <c r="W44" s="284">
        <v>1</v>
      </c>
      <c r="X44" s="599">
        <v>9</v>
      </c>
      <c r="Y44" s="284">
        <v>14</v>
      </c>
      <c r="Z44" s="284">
        <v>3</v>
      </c>
      <c r="AA44" s="599">
        <v>8</v>
      </c>
      <c r="AB44" s="171">
        <v>0</v>
      </c>
      <c r="AC44" s="172">
        <v>0</v>
      </c>
      <c r="AD44" s="587">
        <v>0</v>
      </c>
      <c r="AE44" s="173">
        <v>6</v>
      </c>
      <c r="AF44" s="174">
        <v>1</v>
      </c>
      <c r="AG44" s="581">
        <v>2</v>
      </c>
      <c r="AH44" s="173">
        <v>1</v>
      </c>
      <c r="AI44" s="174">
        <v>-1</v>
      </c>
      <c r="AJ44" s="581">
        <v>-2</v>
      </c>
      <c r="AK44" s="173">
        <v>-1</v>
      </c>
      <c r="AL44" s="174">
        <v>0</v>
      </c>
      <c r="AM44" s="581">
        <v>0</v>
      </c>
      <c r="AN44" s="173">
        <v>5.9999999999999982</v>
      </c>
      <c r="AO44" s="174">
        <v>3</v>
      </c>
      <c r="AP44" s="581">
        <v>7</v>
      </c>
      <c r="AQ44" s="172">
        <v>-0.99999999999999822</v>
      </c>
      <c r="AR44" s="174">
        <v>-3</v>
      </c>
      <c r="AS44" s="575">
        <v>2</v>
      </c>
      <c r="AT44" s="172">
        <v>6</v>
      </c>
      <c r="AU44" s="174">
        <v>0</v>
      </c>
      <c r="AV44" s="575">
        <v>9</v>
      </c>
      <c r="AW44" s="172">
        <v>0</v>
      </c>
      <c r="AX44" s="174">
        <v>-1</v>
      </c>
      <c r="AY44" s="665">
        <v>1</v>
      </c>
    </row>
    <row r="45" spans="1:51">
      <c r="A45" s="140" t="s">
        <v>98</v>
      </c>
      <c r="B45" s="4" t="s">
        <v>149</v>
      </c>
      <c r="C45" s="6" t="s">
        <v>150</v>
      </c>
      <c r="D45" s="169">
        <v>8</v>
      </c>
      <c r="E45" s="170">
        <v>8</v>
      </c>
      <c r="F45" s="575">
        <v>0</v>
      </c>
      <c r="G45" s="155">
        <v>12</v>
      </c>
      <c r="H45" s="170">
        <v>12</v>
      </c>
      <c r="I45" s="581">
        <v>0</v>
      </c>
      <c r="J45" s="156">
        <v>19</v>
      </c>
      <c r="K45" s="170">
        <v>8</v>
      </c>
      <c r="L45" s="575">
        <v>7</v>
      </c>
      <c r="M45" s="314">
        <v>37</v>
      </c>
      <c r="N45" s="284">
        <v>8</v>
      </c>
      <c r="O45" s="587">
        <v>15</v>
      </c>
      <c r="P45" s="314">
        <v>26.000000000000007</v>
      </c>
      <c r="Q45" s="284">
        <v>9</v>
      </c>
      <c r="R45" s="593">
        <v>10</v>
      </c>
      <c r="S45" s="284">
        <v>45.000000000000007</v>
      </c>
      <c r="T45" s="284">
        <v>9</v>
      </c>
      <c r="U45" s="593">
        <v>30</v>
      </c>
      <c r="V45" s="284">
        <v>38.000000000000007</v>
      </c>
      <c r="W45" s="284">
        <v>7</v>
      </c>
      <c r="X45" s="599">
        <v>30</v>
      </c>
      <c r="Y45" s="284">
        <v>77.999999999999986</v>
      </c>
      <c r="Z45" s="284">
        <v>9</v>
      </c>
      <c r="AA45" s="599">
        <v>63.999999999999993</v>
      </c>
      <c r="AB45" s="171">
        <v>4</v>
      </c>
      <c r="AC45" s="172">
        <v>4</v>
      </c>
      <c r="AD45" s="587">
        <v>0</v>
      </c>
      <c r="AE45" s="173">
        <v>7</v>
      </c>
      <c r="AF45" s="174">
        <v>-4</v>
      </c>
      <c r="AG45" s="581">
        <v>7</v>
      </c>
      <c r="AH45" s="173">
        <v>18</v>
      </c>
      <c r="AI45" s="174">
        <v>0</v>
      </c>
      <c r="AJ45" s="581">
        <v>8</v>
      </c>
      <c r="AK45" s="173">
        <v>-10.999999999999993</v>
      </c>
      <c r="AL45" s="174">
        <v>1</v>
      </c>
      <c r="AM45" s="581">
        <v>-5</v>
      </c>
      <c r="AN45" s="173">
        <v>8.0000000000000071</v>
      </c>
      <c r="AO45" s="174">
        <v>1</v>
      </c>
      <c r="AP45" s="581">
        <v>15</v>
      </c>
      <c r="AQ45" s="172">
        <v>-7</v>
      </c>
      <c r="AR45" s="174">
        <v>-2</v>
      </c>
      <c r="AS45" s="575">
        <v>0</v>
      </c>
      <c r="AT45" s="172">
        <v>12</v>
      </c>
      <c r="AU45" s="174">
        <v>-2</v>
      </c>
      <c r="AV45" s="575">
        <v>20</v>
      </c>
      <c r="AW45" s="172">
        <v>32.999999999999979</v>
      </c>
      <c r="AX45" s="174">
        <v>0</v>
      </c>
      <c r="AY45" s="665">
        <v>33.999999999999993</v>
      </c>
    </row>
    <row r="46" spans="1:51">
      <c r="A46" s="140" t="s">
        <v>98</v>
      </c>
      <c r="B46" s="4" t="s">
        <v>151</v>
      </c>
      <c r="C46" s="6" t="s">
        <v>152</v>
      </c>
      <c r="D46" s="169">
        <v>19</v>
      </c>
      <c r="E46" s="170">
        <v>15</v>
      </c>
      <c r="F46" s="575">
        <v>0</v>
      </c>
      <c r="G46" s="155">
        <v>16</v>
      </c>
      <c r="H46" s="170">
        <v>14</v>
      </c>
      <c r="I46" s="581">
        <v>0</v>
      </c>
      <c r="J46" s="156">
        <v>56</v>
      </c>
      <c r="K46" s="170">
        <v>17</v>
      </c>
      <c r="L46" s="575">
        <v>34</v>
      </c>
      <c r="M46" s="314">
        <v>73</v>
      </c>
      <c r="N46" s="284">
        <v>17</v>
      </c>
      <c r="O46" s="587">
        <v>53</v>
      </c>
      <c r="P46" s="314">
        <v>57.000000000000014</v>
      </c>
      <c r="Q46" s="284">
        <v>14.000000000000002</v>
      </c>
      <c r="R46" s="593">
        <v>38</v>
      </c>
      <c r="S46" s="284">
        <v>83.000000000000014</v>
      </c>
      <c r="T46" s="284">
        <v>23.000000000000007</v>
      </c>
      <c r="U46" s="593">
        <v>47</v>
      </c>
      <c r="V46" s="284">
        <v>79.000000000000014</v>
      </c>
      <c r="W46" s="284">
        <v>20</v>
      </c>
      <c r="X46" s="599">
        <v>52</v>
      </c>
      <c r="Y46" s="284">
        <v>117.00000000000006</v>
      </c>
      <c r="Z46" s="284">
        <v>32.999999999999993</v>
      </c>
      <c r="AA46" s="599">
        <v>73.999999999999986</v>
      </c>
      <c r="AB46" s="171">
        <v>-3</v>
      </c>
      <c r="AC46" s="172">
        <v>-1</v>
      </c>
      <c r="AD46" s="587">
        <v>0</v>
      </c>
      <c r="AE46" s="173">
        <v>40</v>
      </c>
      <c r="AF46" s="174">
        <v>3</v>
      </c>
      <c r="AG46" s="581">
        <v>34</v>
      </c>
      <c r="AH46" s="173">
        <v>17</v>
      </c>
      <c r="AI46" s="174">
        <v>0</v>
      </c>
      <c r="AJ46" s="581">
        <v>19</v>
      </c>
      <c r="AK46" s="173">
        <v>-15.999999999999986</v>
      </c>
      <c r="AL46" s="174">
        <v>-2.9999999999999982</v>
      </c>
      <c r="AM46" s="581">
        <v>-15</v>
      </c>
      <c r="AN46" s="173">
        <v>10.000000000000014</v>
      </c>
      <c r="AO46" s="174">
        <v>6.0000000000000071</v>
      </c>
      <c r="AP46" s="581">
        <v>-6</v>
      </c>
      <c r="AQ46" s="172">
        <v>-4</v>
      </c>
      <c r="AR46" s="174">
        <v>-3.0000000000000071</v>
      </c>
      <c r="AS46" s="575">
        <v>5</v>
      </c>
      <c r="AT46" s="172">
        <v>22</v>
      </c>
      <c r="AU46" s="174">
        <v>5.9999999999999982</v>
      </c>
      <c r="AV46" s="575">
        <v>14</v>
      </c>
      <c r="AW46" s="172">
        <v>34.000000000000043</v>
      </c>
      <c r="AX46" s="174">
        <v>9.9999999999999858</v>
      </c>
      <c r="AY46" s="665">
        <v>26.999999999999986</v>
      </c>
    </row>
    <row r="47" spans="1:51">
      <c r="A47" s="140" t="s">
        <v>98</v>
      </c>
      <c r="B47" s="4" t="s">
        <v>153</v>
      </c>
      <c r="C47" s="6" t="s">
        <v>154</v>
      </c>
      <c r="D47" s="169">
        <v>17</v>
      </c>
      <c r="E47" s="170">
        <v>13</v>
      </c>
      <c r="F47" s="575">
        <v>0</v>
      </c>
      <c r="G47" s="155">
        <v>23</v>
      </c>
      <c r="H47" s="170">
        <v>17</v>
      </c>
      <c r="I47" s="581">
        <v>0</v>
      </c>
      <c r="J47" s="156">
        <v>70</v>
      </c>
      <c r="K47" s="170">
        <v>19</v>
      </c>
      <c r="L47" s="575">
        <v>49</v>
      </c>
      <c r="M47" s="314">
        <v>99</v>
      </c>
      <c r="N47" s="284">
        <v>27</v>
      </c>
      <c r="O47" s="587">
        <v>69</v>
      </c>
      <c r="P47" s="314">
        <v>95.000000000000028</v>
      </c>
      <c r="Q47" s="284">
        <v>26.000000000000007</v>
      </c>
      <c r="R47" s="593">
        <v>66</v>
      </c>
      <c r="S47" s="284">
        <v>135</v>
      </c>
      <c r="T47" s="284">
        <v>35.000000000000007</v>
      </c>
      <c r="U47" s="593">
        <v>94</v>
      </c>
      <c r="V47" s="284">
        <v>132.00000000000006</v>
      </c>
      <c r="W47" s="284">
        <v>35</v>
      </c>
      <c r="X47" s="599">
        <v>91</v>
      </c>
      <c r="Y47" s="284">
        <v>170.00000000000006</v>
      </c>
      <c r="Z47" s="284">
        <v>45.000000000000007</v>
      </c>
      <c r="AA47" s="599">
        <v>119.99999999999999</v>
      </c>
      <c r="AB47" s="171">
        <v>6</v>
      </c>
      <c r="AC47" s="172">
        <v>4</v>
      </c>
      <c r="AD47" s="587">
        <v>0</v>
      </c>
      <c r="AE47" s="173">
        <v>47</v>
      </c>
      <c r="AF47" s="174">
        <v>2</v>
      </c>
      <c r="AG47" s="581">
        <v>49</v>
      </c>
      <c r="AH47" s="173">
        <v>29</v>
      </c>
      <c r="AI47" s="174">
        <v>8</v>
      </c>
      <c r="AJ47" s="581">
        <v>20</v>
      </c>
      <c r="AK47" s="173">
        <v>-3.9999999999999716</v>
      </c>
      <c r="AL47" s="174">
        <v>-0.99999999999999289</v>
      </c>
      <c r="AM47" s="581">
        <v>-3</v>
      </c>
      <c r="AN47" s="173">
        <v>36</v>
      </c>
      <c r="AO47" s="174">
        <v>8.0000000000000071</v>
      </c>
      <c r="AP47" s="581">
        <v>25</v>
      </c>
      <c r="AQ47" s="172">
        <v>-2.9999999999999432</v>
      </c>
      <c r="AR47" s="174">
        <v>0</v>
      </c>
      <c r="AS47" s="575">
        <v>-3</v>
      </c>
      <c r="AT47" s="172">
        <v>37.000000000000028</v>
      </c>
      <c r="AU47" s="174">
        <v>8.9999999999999929</v>
      </c>
      <c r="AV47" s="575">
        <v>25</v>
      </c>
      <c r="AW47" s="172">
        <v>35.000000000000057</v>
      </c>
      <c r="AX47" s="174">
        <v>10</v>
      </c>
      <c r="AY47" s="665">
        <v>25.999999999999986</v>
      </c>
    </row>
    <row r="48" spans="1:51">
      <c r="A48" s="140" t="s">
        <v>98</v>
      </c>
      <c r="B48" s="4" t="s">
        <v>155</v>
      </c>
      <c r="C48" s="6" t="s">
        <v>156</v>
      </c>
      <c r="D48" s="169">
        <v>34</v>
      </c>
      <c r="E48" s="170">
        <v>28</v>
      </c>
      <c r="F48" s="575">
        <v>0</v>
      </c>
      <c r="G48" s="155">
        <v>34</v>
      </c>
      <c r="H48" s="170">
        <v>29</v>
      </c>
      <c r="I48" s="581">
        <v>0</v>
      </c>
      <c r="J48" s="156">
        <v>79</v>
      </c>
      <c r="K48" s="170">
        <v>32</v>
      </c>
      <c r="L48" s="575">
        <v>40</v>
      </c>
      <c r="M48" s="314">
        <v>117</v>
      </c>
      <c r="N48" s="284">
        <v>38</v>
      </c>
      <c r="O48" s="587">
        <v>74</v>
      </c>
      <c r="P48" s="314">
        <v>103</v>
      </c>
      <c r="Q48" s="284">
        <v>30.000000000000007</v>
      </c>
      <c r="R48" s="593">
        <v>69</v>
      </c>
      <c r="S48" s="284">
        <v>165</v>
      </c>
      <c r="T48" s="284">
        <v>31.000000000000004</v>
      </c>
      <c r="U48" s="593">
        <v>129.00000000000003</v>
      </c>
      <c r="V48" s="284">
        <v>156.00000000000003</v>
      </c>
      <c r="W48" s="284">
        <v>35.000000000000007</v>
      </c>
      <c r="X48" s="599">
        <v>118.00000000000001</v>
      </c>
      <c r="Y48" s="284">
        <v>228.99999999999997</v>
      </c>
      <c r="Z48" s="284">
        <v>51.000000000000014</v>
      </c>
      <c r="AA48" s="599">
        <v>174.00000000000003</v>
      </c>
      <c r="AB48" s="171">
        <v>0</v>
      </c>
      <c r="AC48" s="172">
        <v>1</v>
      </c>
      <c r="AD48" s="587">
        <v>0</v>
      </c>
      <c r="AE48" s="173">
        <v>45</v>
      </c>
      <c r="AF48" s="174">
        <v>3</v>
      </c>
      <c r="AG48" s="581">
        <v>40</v>
      </c>
      <c r="AH48" s="173">
        <v>38</v>
      </c>
      <c r="AI48" s="174">
        <v>6</v>
      </c>
      <c r="AJ48" s="581">
        <v>34</v>
      </c>
      <c r="AK48" s="173">
        <v>-14</v>
      </c>
      <c r="AL48" s="174">
        <v>-7.9999999999999929</v>
      </c>
      <c r="AM48" s="581">
        <v>-5</v>
      </c>
      <c r="AN48" s="173">
        <v>48</v>
      </c>
      <c r="AO48" s="174">
        <v>-6.9999999999999964</v>
      </c>
      <c r="AP48" s="581">
        <v>55.000000000000028</v>
      </c>
      <c r="AQ48" s="172">
        <v>-8.9999999999999716</v>
      </c>
      <c r="AR48" s="174">
        <v>4.0000000000000036</v>
      </c>
      <c r="AS48" s="575">
        <v>-11.000000000000014</v>
      </c>
      <c r="AT48" s="172">
        <v>53.000000000000028</v>
      </c>
      <c r="AU48" s="174">
        <v>5</v>
      </c>
      <c r="AV48" s="575">
        <v>49.000000000000014</v>
      </c>
      <c r="AW48" s="172">
        <v>63.999999999999972</v>
      </c>
      <c r="AX48" s="174">
        <v>20.000000000000011</v>
      </c>
      <c r="AY48" s="665">
        <v>45</v>
      </c>
    </row>
    <row r="49" spans="1:51">
      <c r="A49" s="140" t="s">
        <v>98</v>
      </c>
      <c r="B49" s="4" t="s">
        <v>157</v>
      </c>
      <c r="C49" s="6" t="s">
        <v>158</v>
      </c>
      <c r="D49" s="169">
        <v>9</v>
      </c>
      <c r="E49" s="170">
        <v>8</v>
      </c>
      <c r="F49" s="575">
        <v>0</v>
      </c>
      <c r="G49" s="155">
        <v>11</v>
      </c>
      <c r="H49" s="170">
        <v>11</v>
      </c>
      <c r="I49" s="581">
        <v>0</v>
      </c>
      <c r="J49" s="156">
        <v>42</v>
      </c>
      <c r="K49" s="170">
        <v>11</v>
      </c>
      <c r="L49" s="575">
        <v>31</v>
      </c>
      <c r="M49" s="314">
        <v>45</v>
      </c>
      <c r="N49" s="284">
        <v>12</v>
      </c>
      <c r="O49" s="587">
        <v>24</v>
      </c>
      <c r="P49" s="314">
        <v>42.000000000000007</v>
      </c>
      <c r="Q49" s="284">
        <v>11</v>
      </c>
      <c r="R49" s="593">
        <v>29.000000000000004</v>
      </c>
      <c r="S49" s="284">
        <v>64.000000000000014</v>
      </c>
      <c r="T49" s="284">
        <v>13</v>
      </c>
      <c r="U49" s="593">
        <v>48</v>
      </c>
      <c r="V49" s="284">
        <v>60.000000000000007</v>
      </c>
      <c r="W49" s="284">
        <v>15</v>
      </c>
      <c r="X49" s="599">
        <v>43</v>
      </c>
      <c r="Y49" s="284">
        <v>101.00000000000001</v>
      </c>
      <c r="Z49" s="284">
        <v>29.000000000000007</v>
      </c>
      <c r="AA49" s="599">
        <v>70.000000000000014</v>
      </c>
      <c r="AB49" s="171">
        <v>2</v>
      </c>
      <c r="AC49" s="172">
        <v>3</v>
      </c>
      <c r="AD49" s="587">
        <v>0</v>
      </c>
      <c r="AE49" s="173">
        <v>31</v>
      </c>
      <c r="AF49" s="174">
        <v>0</v>
      </c>
      <c r="AG49" s="581">
        <v>31</v>
      </c>
      <c r="AH49" s="173">
        <v>3</v>
      </c>
      <c r="AI49" s="174">
        <v>1</v>
      </c>
      <c r="AJ49" s="581">
        <v>-7</v>
      </c>
      <c r="AK49" s="173">
        <v>-2.9999999999999929</v>
      </c>
      <c r="AL49" s="174">
        <v>-1</v>
      </c>
      <c r="AM49" s="581">
        <v>5.0000000000000036</v>
      </c>
      <c r="AN49" s="173">
        <v>19.000000000000014</v>
      </c>
      <c r="AO49" s="174">
        <v>1</v>
      </c>
      <c r="AP49" s="581">
        <v>24</v>
      </c>
      <c r="AQ49" s="172">
        <v>-4.0000000000000071</v>
      </c>
      <c r="AR49" s="174">
        <v>2</v>
      </c>
      <c r="AS49" s="575">
        <v>-5</v>
      </c>
      <c r="AT49" s="172">
        <v>18</v>
      </c>
      <c r="AU49" s="174">
        <v>4</v>
      </c>
      <c r="AV49" s="575">
        <v>13.999999999999996</v>
      </c>
      <c r="AW49" s="172">
        <v>37</v>
      </c>
      <c r="AX49" s="174">
        <v>16.000000000000007</v>
      </c>
      <c r="AY49" s="665">
        <v>22.000000000000014</v>
      </c>
    </row>
    <row r="50" spans="1:51">
      <c r="A50" s="140" t="s">
        <v>98</v>
      </c>
      <c r="B50" s="4" t="s">
        <v>159</v>
      </c>
      <c r="C50" s="6" t="s">
        <v>160</v>
      </c>
      <c r="D50" s="169">
        <v>5</v>
      </c>
      <c r="E50" s="170">
        <v>5</v>
      </c>
      <c r="F50" s="575">
        <v>0</v>
      </c>
      <c r="G50" s="155">
        <v>8</v>
      </c>
      <c r="H50" s="170">
        <v>7</v>
      </c>
      <c r="I50" s="581">
        <v>0</v>
      </c>
      <c r="J50" s="156">
        <v>50</v>
      </c>
      <c r="K50" s="170">
        <v>9</v>
      </c>
      <c r="L50" s="575">
        <v>39</v>
      </c>
      <c r="M50" s="314">
        <v>81</v>
      </c>
      <c r="N50" s="284">
        <v>18</v>
      </c>
      <c r="O50" s="587">
        <v>57</v>
      </c>
      <c r="P50" s="314">
        <v>75</v>
      </c>
      <c r="Q50" s="284">
        <v>19.000000000000004</v>
      </c>
      <c r="R50" s="593">
        <v>54.000000000000007</v>
      </c>
      <c r="S50" s="284">
        <v>115.00000000000003</v>
      </c>
      <c r="T50" s="284">
        <v>30.000000000000011</v>
      </c>
      <c r="U50" s="593">
        <v>78.999999999999986</v>
      </c>
      <c r="V50" s="284">
        <v>109.00000000000006</v>
      </c>
      <c r="W50" s="284">
        <v>31.000000000000011</v>
      </c>
      <c r="X50" s="599">
        <v>72.000000000000043</v>
      </c>
      <c r="Y50" s="284">
        <v>142.00000000000006</v>
      </c>
      <c r="Z50" s="284">
        <v>38.000000000000014</v>
      </c>
      <c r="AA50" s="599">
        <v>98.000000000000014</v>
      </c>
      <c r="AB50" s="171">
        <v>3</v>
      </c>
      <c r="AC50" s="172">
        <v>2</v>
      </c>
      <c r="AD50" s="587">
        <v>0</v>
      </c>
      <c r="AE50" s="173">
        <v>42</v>
      </c>
      <c r="AF50" s="174">
        <v>2</v>
      </c>
      <c r="AG50" s="581">
        <v>39</v>
      </c>
      <c r="AH50" s="173">
        <v>31</v>
      </c>
      <c r="AI50" s="174">
        <v>9</v>
      </c>
      <c r="AJ50" s="581">
        <v>18</v>
      </c>
      <c r="AK50" s="173">
        <v>-6</v>
      </c>
      <c r="AL50" s="174">
        <v>1.0000000000000036</v>
      </c>
      <c r="AM50" s="581">
        <v>-2.9999999999999929</v>
      </c>
      <c r="AN50" s="173">
        <v>34.000000000000028</v>
      </c>
      <c r="AO50" s="174">
        <v>12.000000000000011</v>
      </c>
      <c r="AP50" s="581">
        <v>21.999999999999986</v>
      </c>
      <c r="AQ50" s="172">
        <v>-5.9999999999999716</v>
      </c>
      <c r="AR50" s="174">
        <v>1</v>
      </c>
      <c r="AS50" s="575">
        <v>-6.9999999999999432</v>
      </c>
      <c r="AT50" s="172">
        <v>34.000000000000057</v>
      </c>
      <c r="AU50" s="174">
        <v>12.000000000000007</v>
      </c>
      <c r="AV50" s="575">
        <v>18.000000000000036</v>
      </c>
      <c r="AW50" s="172">
        <v>27.000000000000028</v>
      </c>
      <c r="AX50" s="174">
        <v>8.0000000000000036</v>
      </c>
      <c r="AY50" s="665">
        <v>19.000000000000028</v>
      </c>
    </row>
    <row r="51" spans="1:51">
      <c r="A51" s="140" t="s">
        <v>98</v>
      </c>
      <c r="B51" s="4" t="s">
        <v>161</v>
      </c>
      <c r="C51" s="6" t="s">
        <v>162</v>
      </c>
      <c r="D51" s="169">
        <v>17</v>
      </c>
      <c r="E51" s="170">
        <v>15</v>
      </c>
      <c r="F51" s="575">
        <v>0</v>
      </c>
      <c r="G51" s="155">
        <v>22</v>
      </c>
      <c r="H51" s="170">
        <v>21</v>
      </c>
      <c r="I51" s="581">
        <v>0</v>
      </c>
      <c r="J51" s="156">
        <v>90</v>
      </c>
      <c r="K51" s="170">
        <v>23</v>
      </c>
      <c r="L51" s="575">
        <v>59</v>
      </c>
      <c r="M51" s="314">
        <v>122</v>
      </c>
      <c r="N51" s="284">
        <v>30</v>
      </c>
      <c r="O51" s="587">
        <v>82</v>
      </c>
      <c r="P51" s="314">
        <v>112.00000000000006</v>
      </c>
      <c r="Q51" s="284">
        <v>26.000000000000007</v>
      </c>
      <c r="R51" s="593">
        <v>77</v>
      </c>
      <c r="S51" s="284">
        <v>154.99999999999997</v>
      </c>
      <c r="T51" s="284">
        <v>46.000000000000007</v>
      </c>
      <c r="U51" s="593">
        <v>102.00000000000003</v>
      </c>
      <c r="V51" s="284">
        <v>149.00000000000003</v>
      </c>
      <c r="W51" s="284">
        <v>46.000000000000007</v>
      </c>
      <c r="X51" s="599">
        <v>97.000000000000028</v>
      </c>
      <c r="Y51" s="284">
        <v>175.00000000000003</v>
      </c>
      <c r="Z51" s="284">
        <v>48</v>
      </c>
      <c r="AA51" s="599">
        <v>121.99999999999999</v>
      </c>
      <c r="AB51" s="171">
        <v>5</v>
      </c>
      <c r="AC51" s="172">
        <v>6</v>
      </c>
      <c r="AD51" s="587">
        <v>0</v>
      </c>
      <c r="AE51" s="173">
        <v>68</v>
      </c>
      <c r="AF51" s="174">
        <v>2</v>
      </c>
      <c r="AG51" s="581">
        <v>59</v>
      </c>
      <c r="AH51" s="173">
        <v>32</v>
      </c>
      <c r="AI51" s="174">
        <v>7</v>
      </c>
      <c r="AJ51" s="581">
        <v>23</v>
      </c>
      <c r="AK51" s="173">
        <v>-9.9999999999999432</v>
      </c>
      <c r="AL51" s="174">
        <v>-3.9999999999999929</v>
      </c>
      <c r="AM51" s="581">
        <v>-5</v>
      </c>
      <c r="AN51" s="173">
        <v>32.999999999999972</v>
      </c>
      <c r="AO51" s="174">
        <v>16.000000000000007</v>
      </c>
      <c r="AP51" s="581">
        <v>20.000000000000028</v>
      </c>
      <c r="AQ51" s="172">
        <v>-5.9999999999999432</v>
      </c>
      <c r="AR51" s="174">
        <v>0</v>
      </c>
      <c r="AS51" s="575">
        <v>-5</v>
      </c>
      <c r="AT51" s="172">
        <v>36.999999999999972</v>
      </c>
      <c r="AU51" s="174">
        <v>20</v>
      </c>
      <c r="AV51" s="575">
        <v>20.000000000000028</v>
      </c>
      <c r="AW51" s="172">
        <v>20.000000000000057</v>
      </c>
      <c r="AX51" s="174">
        <v>1.9999999999999929</v>
      </c>
      <c r="AY51" s="665">
        <v>19.999999999999957</v>
      </c>
    </row>
    <row r="52" spans="1:51">
      <c r="A52" s="140" t="s">
        <v>98</v>
      </c>
      <c r="B52" s="4" t="s">
        <v>163</v>
      </c>
      <c r="C52" s="6" t="s">
        <v>164</v>
      </c>
      <c r="D52" s="169">
        <v>16</v>
      </c>
      <c r="E52" s="170">
        <v>14</v>
      </c>
      <c r="F52" s="575">
        <v>0</v>
      </c>
      <c r="G52" s="155">
        <v>19</v>
      </c>
      <c r="H52" s="170">
        <v>16</v>
      </c>
      <c r="I52" s="581">
        <v>0</v>
      </c>
      <c r="J52" s="156">
        <v>58</v>
      </c>
      <c r="K52" s="170">
        <v>21</v>
      </c>
      <c r="L52" s="575">
        <v>33</v>
      </c>
      <c r="M52" s="314">
        <v>83</v>
      </c>
      <c r="N52" s="284">
        <v>22</v>
      </c>
      <c r="O52" s="587">
        <v>53</v>
      </c>
      <c r="P52" s="314">
        <v>76.999999999999986</v>
      </c>
      <c r="Q52" s="284">
        <v>19</v>
      </c>
      <c r="R52" s="593">
        <v>50.000000000000014</v>
      </c>
      <c r="S52" s="284">
        <v>111.00000000000003</v>
      </c>
      <c r="T52" s="284">
        <v>34.000000000000007</v>
      </c>
      <c r="U52" s="593">
        <v>70.000000000000014</v>
      </c>
      <c r="V52" s="284">
        <v>106.00000000000004</v>
      </c>
      <c r="W52" s="284">
        <v>33.000000000000007</v>
      </c>
      <c r="X52" s="599">
        <v>65</v>
      </c>
      <c r="Y52" s="284">
        <v>139.00000000000003</v>
      </c>
      <c r="Z52" s="284">
        <v>43.999999999999993</v>
      </c>
      <c r="AA52" s="599">
        <v>88.000000000000043</v>
      </c>
      <c r="AB52" s="171">
        <v>3</v>
      </c>
      <c r="AC52" s="172">
        <v>2</v>
      </c>
      <c r="AD52" s="587">
        <v>0</v>
      </c>
      <c r="AE52" s="173">
        <v>39</v>
      </c>
      <c r="AF52" s="174">
        <v>5</v>
      </c>
      <c r="AG52" s="581">
        <v>33</v>
      </c>
      <c r="AH52" s="173">
        <v>25</v>
      </c>
      <c r="AI52" s="174">
        <v>1</v>
      </c>
      <c r="AJ52" s="581">
        <v>20</v>
      </c>
      <c r="AK52" s="173">
        <v>-6.0000000000000142</v>
      </c>
      <c r="AL52" s="174">
        <v>-3</v>
      </c>
      <c r="AM52" s="581">
        <v>-2.9999999999999858</v>
      </c>
      <c r="AN52" s="173">
        <v>28.000000000000028</v>
      </c>
      <c r="AO52" s="174">
        <v>12.000000000000007</v>
      </c>
      <c r="AP52" s="581">
        <v>17.000000000000014</v>
      </c>
      <c r="AQ52" s="172">
        <v>-4.9999999999999858</v>
      </c>
      <c r="AR52" s="174">
        <v>-1</v>
      </c>
      <c r="AS52" s="575">
        <v>-5.0000000000000142</v>
      </c>
      <c r="AT52" s="172">
        <v>29.000000000000057</v>
      </c>
      <c r="AU52" s="174">
        <v>14.000000000000007</v>
      </c>
      <c r="AV52" s="575">
        <v>14.999999999999986</v>
      </c>
      <c r="AW52" s="172">
        <v>28</v>
      </c>
      <c r="AX52" s="174">
        <v>9.9999999999999858</v>
      </c>
      <c r="AY52" s="665">
        <v>18.000000000000028</v>
      </c>
    </row>
    <row r="53" spans="1:51">
      <c r="A53" s="140" t="s">
        <v>98</v>
      </c>
      <c r="B53" s="4" t="s">
        <v>165</v>
      </c>
      <c r="C53" s="6" t="s">
        <v>166</v>
      </c>
      <c r="D53" s="169">
        <v>5</v>
      </c>
      <c r="E53" s="170">
        <v>5</v>
      </c>
      <c r="F53" s="575">
        <v>0</v>
      </c>
      <c r="G53" s="155">
        <v>8</v>
      </c>
      <c r="H53" s="170">
        <v>5</v>
      </c>
      <c r="I53" s="581">
        <v>0</v>
      </c>
      <c r="J53" s="156">
        <v>24</v>
      </c>
      <c r="K53" s="170">
        <v>5</v>
      </c>
      <c r="L53" s="575">
        <v>18</v>
      </c>
      <c r="M53" s="314">
        <v>42</v>
      </c>
      <c r="N53" s="284">
        <v>19</v>
      </c>
      <c r="O53" s="587">
        <v>19</v>
      </c>
      <c r="P53" s="314">
        <v>35</v>
      </c>
      <c r="Q53" s="284">
        <v>16.000000000000004</v>
      </c>
      <c r="R53" s="593">
        <v>17.000000000000004</v>
      </c>
      <c r="S53" s="284">
        <v>48.000000000000007</v>
      </c>
      <c r="T53" s="284">
        <v>20.000000000000004</v>
      </c>
      <c r="U53" s="593">
        <v>24</v>
      </c>
      <c r="V53" s="284">
        <v>45</v>
      </c>
      <c r="W53" s="284">
        <v>21.000000000000004</v>
      </c>
      <c r="X53" s="599">
        <v>20</v>
      </c>
      <c r="Y53" s="284">
        <v>56.000000000000021</v>
      </c>
      <c r="Z53" s="284">
        <v>22.000000000000007</v>
      </c>
      <c r="AA53" s="599">
        <v>31.000000000000014</v>
      </c>
      <c r="AB53" s="171">
        <v>3</v>
      </c>
      <c r="AC53" s="172">
        <v>0</v>
      </c>
      <c r="AD53" s="587">
        <v>0</v>
      </c>
      <c r="AE53" s="173">
        <v>16</v>
      </c>
      <c r="AF53" s="174">
        <v>0</v>
      </c>
      <c r="AG53" s="581">
        <v>18</v>
      </c>
      <c r="AH53" s="173">
        <v>18</v>
      </c>
      <c r="AI53" s="174">
        <v>14</v>
      </c>
      <c r="AJ53" s="581">
        <v>1</v>
      </c>
      <c r="AK53" s="173">
        <v>-7</v>
      </c>
      <c r="AL53" s="174">
        <v>-2.9999999999999964</v>
      </c>
      <c r="AM53" s="581">
        <v>-1.9999999999999964</v>
      </c>
      <c r="AN53" s="173">
        <v>6.0000000000000071</v>
      </c>
      <c r="AO53" s="174">
        <v>1.0000000000000036</v>
      </c>
      <c r="AP53" s="581">
        <v>5</v>
      </c>
      <c r="AQ53" s="172">
        <v>-3.0000000000000071</v>
      </c>
      <c r="AR53" s="174">
        <v>1</v>
      </c>
      <c r="AS53" s="575">
        <v>-4</v>
      </c>
      <c r="AT53" s="172">
        <v>10</v>
      </c>
      <c r="AU53" s="174">
        <v>5</v>
      </c>
      <c r="AV53" s="575">
        <v>2.9999999999999964</v>
      </c>
      <c r="AW53" s="172">
        <v>8.0000000000000142</v>
      </c>
      <c r="AX53" s="174">
        <v>2.0000000000000036</v>
      </c>
      <c r="AY53" s="665">
        <v>7.0000000000000142</v>
      </c>
    </row>
    <row r="54" spans="1:51">
      <c r="A54" s="140" t="s">
        <v>98</v>
      </c>
      <c r="B54" s="4" t="s">
        <v>167</v>
      </c>
      <c r="C54" s="6" t="s">
        <v>168</v>
      </c>
      <c r="D54" s="169">
        <v>14</v>
      </c>
      <c r="E54" s="170">
        <v>13</v>
      </c>
      <c r="F54" s="575">
        <v>0</v>
      </c>
      <c r="G54" s="155">
        <v>20</v>
      </c>
      <c r="H54" s="170">
        <v>17</v>
      </c>
      <c r="I54" s="581">
        <v>0</v>
      </c>
      <c r="J54" s="156">
        <v>85</v>
      </c>
      <c r="K54" s="170">
        <v>27</v>
      </c>
      <c r="L54" s="575">
        <v>56</v>
      </c>
      <c r="M54" s="314">
        <v>101</v>
      </c>
      <c r="N54" s="284">
        <v>41</v>
      </c>
      <c r="O54" s="587">
        <v>57</v>
      </c>
      <c r="P54" s="314">
        <v>93.000000000000028</v>
      </c>
      <c r="Q54" s="284">
        <v>39.000000000000014</v>
      </c>
      <c r="R54" s="593">
        <v>51.000000000000007</v>
      </c>
      <c r="S54" s="284">
        <v>136</v>
      </c>
      <c r="T54" s="284">
        <v>48</v>
      </c>
      <c r="U54" s="593">
        <v>82.999999999999986</v>
      </c>
      <c r="V54" s="284">
        <v>126.99999999999994</v>
      </c>
      <c r="W54" s="284">
        <v>47</v>
      </c>
      <c r="X54" s="599">
        <v>74.000000000000014</v>
      </c>
      <c r="Y54" s="284">
        <v>165.00000000000006</v>
      </c>
      <c r="Z54" s="284">
        <v>58.000000000000007</v>
      </c>
      <c r="AA54" s="599">
        <v>99</v>
      </c>
      <c r="AB54" s="171">
        <v>6</v>
      </c>
      <c r="AC54" s="172">
        <v>4</v>
      </c>
      <c r="AD54" s="587">
        <v>0</v>
      </c>
      <c r="AE54" s="173">
        <v>65</v>
      </c>
      <c r="AF54" s="174">
        <v>10</v>
      </c>
      <c r="AG54" s="581">
        <v>56</v>
      </c>
      <c r="AH54" s="173">
        <v>16</v>
      </c>
      <c r="AI54" s="174">
        <v>14</v>
      </c>
      <c r="AJ54" s="581">
        <v>1</v>
      </c>
      <c r="AK54" s="173">
        <v>-7.9999999999999716</v>
      </c>
      <c r="AL54" s="174">
        <v>-1.9999999999999858</v>
      </c>
      <c r="AM54" s="581">
        <v>-5.9999999999999929</v>
      </c>
      <c r="AN54" s="173">
        <v>35</v>
      </c>
      <c r="AO54" s="174">
        <v>7</v>
      </c>
      <c r="AP54" s="581">
        <v>25.999999999999986</v>
      </c>
      <c r="AQ54" s="172">
        <v>-9.0000000000000568</v>
      </c>
      <c r="AR54" s="174">
        <v>-1</v>
      </c>
      <c r="AS54" s="575">
        <v>-8.9999999999999716</v>
      </c>
      <c r="AT54" s="172">
        <v>33.999999999999915</v>
      </c>
      <c r="AU54" s="174">
        <v>7.9999999999999858</v>
      </c>
      <c r="AV54" s="575">
        <v>23.000000000000007</v>
      </c>
      <c r="AW54" s="172">
        <v>29.000000000000057</v>
      </c>
      <c r="AX54" s="174">
        <v>10.000000000000007</v>
      </c>
      <c r="AY54" s="665">
        <v>16.000000000000014</v>
      </c>
    </row>
    <row r="55" spans="1:51">
      <c r="A55" s="140" t="s">
        <v>98</v>
      </c>
      <c r="B55" s="4" t="s">
        <v>169</v>
      </c>
      <c r="C55" s="6" t="s">
        <v>170</v>
      </c>
      <c r="D55" s="169">
        <v>29</v>
      </c>
      <c r="E55" s="170">
        <v>25</v>
      </c>
      <c r="F55" s="575">
        <v>0</v>
      </c>
      <c r="G55" s="155">
        <v>35</v>
      </c>
      <c r="H55" s="170">
        <v>26</v>
      </c>
      <c r="I55" s="581">
        <v>0</v>
      </c>
      <c r="J55" s="156">
        <v>108</v>
      </c>
      <c r="K55" s="170">
        <v>26</v>
      </c>
      <c r="L55" s="575">
        <v>74</v>
      </c>
      <c r="M55" s="314">
        <v>142</v>
      </c>
      <c r="N55" s="284">
        <v>29</v>
      </c>
      <c r="O55" s="587">
        <v>75</v>
      </c>
      <c r="P55" s="314">
        <v>141.00000000000003</v>
      </c>
      <c r="Q55" s="284">
        <v>25</v>
      </c>
      <c r="R55" s="593">
        <v>109.00000000000001</v>
      </c>
      <c r="S55" s="284">
        <v>174.00000000000003</v>
      </c>
      <c r="T55" s="284">
        <v>40.000000000000014</v>
      </c>
      <c r="U55" s="593">
        <v>121.00000000000006</v>
      </c>
      <c r="V55" s="284">
        <v>164.00000000000003</v>
      </c>
      <c r="W55" s="284">
        <v>42.000000000000007</v>
      </c>
      <c r="X55" s="599">
        <v>104.00000000000003</v>
      </c>
      <c r="Y55" s="284">
        <v>241</v>
      </c>
      <c r="Z55" s="284">
        <v>60.000000000000021</v>
      </c>
      <c r="AA55" s="599">
        <v>165</v>
      </c>
      <c r="AB55" s="171">
        <v>6</v>
      </c>
      <c r="AC55" s="172">
        <v>1</v>
      </c>
      <c r="AD55" s="587">
        <v>0</v>
      </c>
      <c r="AE55" s="173">
        <v>73</v>
      </c>
      <c r="AF55" s="174">
        <v>0</v>
      </c>
      <c r="AG55" s="581">
        <v>74</v>
      </c>
      <c r="AH55" s="173">
        <v>34</v>
      </c>
      <c r="AI55" s="174">
        <v>3</v>
      </c>
      <c r="AJ55" s="581">
        <v>1</v>
      </c>
      <c r="AK55" s="173">
        <v>-0.99999999999997158</v>
      </c>
      <c r="AL55" s="174">
        <v>-4</v>
      </c>
      <c r="AM55" s="581">
        <v>34.000000000000014</v>
      </c>
      <c r="AN55" s="173">
        <v>32.000000000000028</v>
      </c>
      <c r="AO55" s="174">
        <v>11.000000000000014</v>
      </c>
      <c r="AP55" s="581">
        <v>46.000000000000057</v>
      </c>
      <c r="AQ55" s="172">
        <v>-10</v>
      </c>
      <c r="AR55" s="174">
        <v>1.9999999999999929</v>
      </c>
      <c r="AS55" s="575">
        <v>-17.000000000000028</v>
      </c>
      <c r="AT55" s="172">
        <v>23</v>
      </c>
      <c r="AU55" s="174">
        <v>17.000000000000007</v>
      </c>
      <c r="AV55" s="575">
        <v>-4.9999999999999858</v>
      </c>
      <c r="AW55" s="172">
        <v>66.999999999999972</v>
      </c>
      <c r="AX55" s="174">
        <v>20.000000000000007</v>
      </c>
      <c r="AY55" s="665">
        <v>43.999999999999943</v>
      </c>
    </row>
    <row r="56" spans="1:51">
      <c r="A56" s="140" t="s">
        <v>98</v>
      </c>
      <c r="B56" s="4" t="s">
        <v>171</v>
      </c>
      <c r="C56" s="6" t="s">
        <v>172</v>
      </c>
      <c r="D56" s="169">
        <v>24</v>
      </c>
      <c r="E56" s="170">
        <v>20</v>
      </c>
      <c r="F56" s="575">
        <v>1</v>
      </c>
      <c r="G56" s="155">
        <v>27</v>
      </c>
      <c r="H56" s="170">
        <v>25</v>
      </c>
      <c r="I56" s="581">
        <v>1</v>
      </c>
      <c r="J56" s="156">
        <v>88</v>
      </c>
      <c r="K56" s="170">
        <v>37</v>
      </c>
      <c r="L56" s="575">
        <v>48</v>
      </c>
      <c r="M56" s="314">
        <v>119</v>
      </c>
      <c r="N56" s="284">
        <v>39</v>
      </c>
      <c r="O56" s="587">
        <v>57</v>
      </c>
      <c r="P56" s="314">
        <v>100.00000000000001</v>
      </c>
      <c r="Q56" s="284">
        <v>32</v>
      </c>
      <c r="R56" s="593">
        <v>46.000000000000007</v>
      </c>
      <c r="S56" s="284">
        <v>140.00000000000003</v>
      </c>
      <c r="T56" s="284">
        <v>44</v>
      </c>
      <c r="U56" s="593">
        <v>68.000000000000014</v>
      </c>
      <c r="V56" s="284">
        <v>131</v>
      </c>
      <c r="W56" s="284">
        <v>43.000000000000007</v>
      </c>
      <c r="X56" s="599">
        <v>83</v>
      </c>
      <c r="Y56" s="284">
        <v>179.00000000000006</v>
      </c>
      <c r="Z56" s="284">
        <v>56.000000000000007</v>
      </c>
      <c r="AA56" s="599">
        <v>112.00000000000004</v>
      </c>
      <c r="AB56" s="171">
        <v>3</v>
      </c>
      <c r="AC56" s="172">
        <v>5</v>
      </c>
      <c r="AD56" s="587">
        <v>0</v>
      </c>
      <c r="AE56" s="173">
        <v>61</v>
      </c>
      <c r="AF56" s="174">
        <v>12</v>
      </c>
      <c r="AG56" s="581">
        <v>47</v>
      </c>
      <c r="AH56" s="173">
        <v>31</v>
      </c>
      <c r="AI56" s="174">
        <v>2</v>
      </c>
      <c r="AJ56" s="581">
        <v>9</v>
      </c>
      <c r="AK56" s="173">
        <v>-18.999999999999986</v>
      </c>
      <c r="AL56" s="174">
        <v>-7</v>
      </c>
      <c r="AM56" s="581">
        <v>-10.999999999999993</v>
      </c>
      <c r="AN56" s="173">
        <v>21.000000000000028</v>
      </c>
      <c r="AO56" s="174">
        <v>5</v>
      </c>
      <c r="AP56" s="581">
        <v>11.000000000000014</v>
      </c>
      <c r="AQ56" s="172">
        <v>-9.0000000000000284</v>
      </c>
      <c r="AR56" s="174">
        <v>-0.99999999999999289</v>
      </c>
      <c r="AS56" s="575">
        <v>14.999999999999986</v>
      </c>
      <c r="AT56" s="172">
        <v>30.999999999999986</v>
      </c>
      <c r="AU56" s="174">
        <v>11.000000000000007</v>
      </c>
      <c r="AV56" s="575">
        <v>36.999999999999993</v>
      </c>
      <c r="AW56" s="172">
        <v>39.000000000000028</v>
      </c>
      <c r="AX56" s="174">
        <v>12.000000000000007</v>
      </c>
      <c r="AY56" s="665">
        <v>44.000000000000028</v>
      </c>
    </row>
    <row r="57" spans="1:51">
      <c r="A57" s="140" t="s">
        <v>98</v>
      </c>
      <c r="B57" s="4" t="s">
        <v>173</v>
      </c>
      <c r="C57" s="6" t="s">
        <v>174</v>
      </c>
      <c r="D57" s="169">
        <v>12</v>
      </c>
      <c r="E57" s="170">
        <v>9</v>
      </c>
      <c r="F57" s="575">
        <v>1</v>
      </c>
      <c r="G57" s="155">
        <v>16</v>
      </c>
      <c r="H57" s="170">
        <v>14</v>
      </c>
      <c r="I57" s="581">
        <v>0</v>
      </c>
      <c r="J57" s="156">
        <v>42</v>
      </c>
      <c r="K57" s="170">
        <v>20</v>
      </c>
      <c r="L57" s="575">
        <v>22</v>
      </c>
      <c r="M57" s="314">
        <v>65</v>
      </c>
      <c r="N57" s="284">
        <v>18</v>
      </c>
      <c r="O57" s="587">
        <v>47</v>
      </c>
      <c r="P57" s="314">
        <v>63.000000000000014</v>
      </c>
      <c r="Q57" s="284">
        <v>16</v>
      </c>
      <c r="R57" s="593">
        <v>47</v>
      </c>
      <c r="S57" s="284">
        <v>79</v>
      </c>
      <c r="T57" s="284">
        <v>18</v>
      </c>
      <c r="U57" s="593">
        <v>61</v>
      </c>
      <c r="V57" s="284">
        <v>76.000000000000028</v>
      </c>
      <c r="W57" s="284">
        <v>17</v>
      </c>
      <c r="X57" s="599">
        <v>59.000000000000014</v>
      </c>
      <c r="Y57" s="284">
        <v>88.000000000000028</v>
      </c>
      <c r="Z57" s="284">
        <v>17</v>
      </c>
      <c r="AA57" s="599">
        <v>71.000000000000014</v>
      </c>
      <c r="AB57" s="171">
        <v>4</v>
      </c>
      <c r="AC57" s="172">
        <v>5</v>
      </c>
      <c r="AD57" s="587">
        <v>-1</v>
      </c>
      <c r="AE57" s="173">
        <v>26</v>
      </c>
      <c r="AF57" s="174">
        <v>6</v>
      </c>
      <c r="AG57" s="581">
        <v>22</v>
      </c>
      <c r="AH57" s="173">
        <v>23</v>
      </c>
      <c r="AI57" s="174">
        <v>-2</v>
      </c>
      <c r="AJ57" s="581">
        <v>25</v>
      </c>
      <c r="AK57" s="173">
        <v>-1.9999999999999858</v>
      </c>
      <c r="AL57" s="174">
        <v>-2</v>
      </c>
      <c r="AM57" s="581">
        <v>0</v>
      </c>
      <c r="AN57" s="173">
        <v>14</v>
      </c>
      <c r="AO57" s="174">
        <v>0</v>
      </c>
      <c r="AP57" s="581">
        <v>14</v>
      </c>
      <c r="AQ57" s="172">
        <v>-2.9999999999999716</v>
      </c>
      <c r="AR57" s="174">
        <v>-1</v>
      </c>
      <c r="AS57" s="575">
        <v>-1.9999999999999858</v>
      </c>
      <c r="AT57" s="172">
        <v>13.000000000000014</v>
      </c>
      <c r="AU57" s="174">
        <v>1</v>
      </c>
      <c r="AV57" s="575">
        <v>12.000000000000014</v>
      </c>
      <c r="AW57" s="172">
        <v>9.0000000000000284</v>
      </c>
      <c r="AX57" s="174">
        <v>-1</v>
      </c>
      <c r="AY57" s="665">
        <v>10.000000000000014</v>
      </c>
    </row>
    <row r="58" spans="1:51">
      <c r="A58" s="140" t="s">
        <v>98</v>
      </c>
      <c r="B58" s="4" t="s">
        <v>175</v>
      </c>
      <c r="C58" s="6" t="s">
        <v>176</v>
      </c>
      <c r="D58" s="169">
        <v>15</v>
      </c>
      <c r="E58" s="170">
        <v>14</v>
      </c>
      <c r="F58" s="575">
        <v>1</v>
      </c>
      <c r="G58" s="155">
        <v>18</v>
      </c>
      <c r="H58" s="170">
        <v>18</v>
      </c>
      <c r="I58" s="581">
        <v>0</v>
      </c>
      <c r="J58" s="156">
        <v>41</v>
      </c>
      <c r="K58" s="170">
        <v>16</v>
      </c>
      <c r="L58" s="575">
        <v>23</v>
      </c>
      <c r="M58" s="314">
        <v>65</v>
      </c>
      <c r="N58" s="284">
        <v>37</v>
      </c>
      <c r="O58" s="587">
        <v>24</v>
      </c>
      <c r="P58" s="314">
        <v>60.000000000000007</v>
      </c>
      <c r="Q58" s="284">
        <v>34.999999999999993</v>
      </c>
      <c r="R58" s="593">
        <v>22.000000000000004</v>
      </c>
      <c r="S58" s="284">
        <v>78</v>
      </c>
      <c r="T58" s="284">
        <v>36.000000000000007</v>
      </c>
      <c r="U58" s="593">
        <v>40.000000000000007</v>
      </c>
      <c r="V58" s="284">
        <v>74.000000000000014</v>
      </c>
      <c r="W58" s="284">
        <v>34</v>
      </c>
      <c r="X58" s="599">
        <v>38</v>
      </c>
      <c r="Y58" s="284">
        <v>98.000000000000028</v>
      </c>
      <c r="Z58" s="284">
        <v>48</v>
      </c>
      <c r="AA58" s="599">
        <v>45.999999999999986</v>
      </c>
      <c r="AB58" s="171">
        <v>3</v>
      </c>
      <c r="AC58" s="172">
        <v>4</v>
      </c>
      <c r="AD58" s="587">
        <v>-1</v>
      </c>
      <c r="AE58" s="173">
        <v>23</v>
      </c>
      <c r="AF58" s="174">
        <v>-2</v>
      </c>
      <c r="AG58" s="581">
        <v>23</v>
      </c>
      <c r="AH58" s="173">
        <v>24</v>
      </c>
      <c r="AI58" s="174">
        <v>21</v>
      </c>
      <c r="AJ58" s="581">
        <v>1</v>
      </c>
      <c r="AK58" s="173">
        <v>-4.9999999999999929</v>
      </c>
      <c r="AL58" s="174">
        <v>-2.0000000000000071</v>
      </c>
      <c r="AM58" s="581">
        <v>-1.9999999999999964</v>
      </c>
      <c r="AN58" s="173">
        <v>13</v>
      </c>
      <c r="AO58" s="174">
        <v>-0.99999999999999289</v>
      </c>
      <c r="AP58" s="581">
        <v>16.000000000000007</v>
      </c>
      <c r="AQ58" s="172">
        <v>-3.9999999999999858</v>
      </c>
      <c r="AR58" s="174">
        <v>-2.0000000000000071</v>
      </c>
      <c r="AS58" s="575">
        <v>-2.0000000000000071</v>
      </c>
      <c r="AT58" s="172">
        <v>14.000000000000007</v>
      </c>
      <c r="AU58" s="174">
        <v>-0.99999999999999289</v>
      </c>
      <c r="AV58" s="575">
        <v>15.999999999999996</v>
      </c>
      <c r="AW58" s="172">
        <v>20.000000000000028</v>
      </c>
      <c r="AX58" s="174">
        <v>11.999999999999993</v>
      </c>
      <c r="AY58" s="665">
        <v>5.9999999999999787</v>
      </c>
    </row>
    <row r="59" spans="1:51">
      <c r="A59" s="140" t="s">
        <v>98</v>
      </c>
      <c r="B59" s="4" t="s">
        <v>177</v>
      </c>
      <c r="C59" s="6" t="s">
        <v>178</v>
      </c>
      <c r="D59" s="169">
        <v>78</v>
      </c>
      <c r="E59" s="170">
        <v>74</v>
      </c>
      <c r="F59" s="575">
        <v>0</v>
      </c>
      <c r="G59" s="155">
        <v>79</v>
      </c>
      <c r="H59" s="170">
        <v>76</v>
      </c>
      <c r="I59" s="581">
        <v>0</v>
      </c>
      <c r="J59" s="156">
        <v>138</v>
      </c>
      <c r="K59" s="170">
        <v>81</v>
      </c>
      <c r="L59" s="575">
        <v>45</v>
      </c>
      <c r="M59" s="314">
        <v>196</v>
      </c>
      <c r="N59" s="284">
        <v>83</v>
      </c>
      <c r="O59" s="587">
        <v>100</v>
      </c>
      <c r="P59" s="314">
        <v>176.99999999999994</v>
      </c>
      <c r="Q59" s="284">
        <v>77</v>
      </c>
      <c r="R59" s="593">
        <v>89.000000000000028</v>
      </c>
      <c r="S59" s="284">
        <v>280</v>
      </c>
      <c r="T59" s="284">
        <v>126.00000000000004</v>
      </c>
      <c r="U59" s="593">
        <v>138.00000000000003</v>
      </c>
      <c r="V59" s="284">
        <v>270.99999999999989</v>
      </c>
      <c r="W59" s="284">
        <v>127.00000000000001</v>
      </c>
      <c r="X59" s="599">
        <v>129.00000000000006</v>
      </c>
      <c r="Y59" s="284">
        <v>336.99999999999994</v>
      </c>
      <c r="Z59" s="284">
        <v>141.99999999999997</v>
      </c>
      <c r="AA59" s="599">
        <v>172</v>
      </c>
      <c r="AB59" s="171">
        <v>1</v>
      </c>
      <c r="AC59" s="172">
        <v>2</v>
      </c>
      <c r="AD59" s="587">
        <v>0</v>
      </c>
      <c r="AE59" s="173">
        <v>59</v>
      </c>
      <c r="AF59" s="174">
        <v>5</v>
      </c>
      <c r="AG59" s="581">
        <v>45</v>
      </c>
      <c r="AH59" s="173">
        <v>58</v>
      </c>
      <c r="AI59" s="174">
        <v>2</v>
      </c>
      <c r="AJ59" s="581">
        <v>55</v>
      </c>
      <c r="AK59" s="173">
        <v>-19.000000000000057</v>
      </c>
      <c r="AL59" s="174">
        <v>-6</v>
      </c>
      <c r="AM59" s="581">
        <v>-10.999999999999972</v>
      </c>
      <c r="AN59" s="173">
        <v>84</v>
      </c>
      <c r="AO59" s="174">
        <v>43.000000000000043</v>
      </c>
      <c r="AP59" s="581">
        <v>38.000000000000028</v>
      </c>
      <c r="AQ59" s="172">
        <v>-9.0000000000001137</v>
      </c>
      <c r="AR59" s="174">
        <v>0.99999999999997158</v>
      </c>
      <c r="AS59" s="575">
        <v>-8.9999999999999716</v>
      </c>
      <c r="AT59" s="172">
        <v>93.999999999999943</v>
      </c>
      <c r="AU59" s="174">
        <v>50.000000000000014</v>
      </c>
      <c r="AV59" s="575">
        <v>40.000000000000028</v>
      </c>
      <c r="AW59" s="172">
        <v>56.999999999999943</v>
      </c>
      <c r="AX59" s="174">
        <v>15.999999999999929</v>
      </c>
      <c r="AY59" s="665">
        <v>33.999999999999972</v>
      </c>
    </row>
    <row r="60" spans="1:51">
      <c r="A60" s="140" t="s">
        <v>98</v>
      </c>
      <c r="B60" s="4" t="s">
        <v>179</v>
      </c>
      <c r="C60" s="6" t="s">
        <v>180</v>
      </c>
      <c r="D60" s="169">
        <v>25</v>
      </c>
      <c r="E60" s="170">
        <v>22</v>
      </c>
      <c r="F60" s="575">
        <v>0</v>
      </c>
      <c r="G60" s="155">
        <v>27</v>
      </c>
      <c r="H60" s="170">
        <v>25</v>
      </c>
      <c r="I60" s="581">
        <v>0</v>
      </c>
      <c r="J60" s="156">
        <v>73</v>
      </c>
      <c r="K60" s="170">
        <v>24</v>
      </c>
      <c r="L60" s="575">
        <v>48</v>
      </c>
      <c r="M60" s="314">
        <v>97</v>
      </c>
      <c r="N60" s="284">
        <v>32</v>
      </c>
      <c r="O60" s="587">
        <v>57</v>
      </c>
      <c r="P60" s="314">
        <v>91</v>
      </c>
      <c r="Q60" s="284">
        <v>28.000000000000014</v>
      </c>
      <c r="R60" s="593">
        <v>54</v>
      </c>
      <c r="S60" s="284">
        <v>113.99999999999997</v>
      </c>
      <c r="T60" s="284">
        <v>35.000000000000007</v>
      </c>
      <c r="U60" s="593">
        <v>76.000000000000028</v>
      </c>
      <c r="V60" s="284">
        <v>113</v>
      </c>
      <c r="W60" s="284">
        <v>36.000000000000007</v>
      </c>
      <c r="X60" s="599">
        <v>74.000000000000028</v>
      </c>
      <c r="Y60" s="284">
        <v>118.00000000000006</v>
      </c>
      <c r="Z60" s="284">
        <v>48.000000000000014</v>
      </c>
      <c r="AA60" s="599">
        <v>66.000000000000028</v>
      </c>
      <c r="AB60" s="171">
        <v>2</v>
      </c>
      <c r="AC60" s="172">
        <v>3</v>
      </c>
      <c r="AD60" s="587">
        <v>0</v>
      </c>
      <c r="AE60" s="173">
        <v>46</v>
      </c>
      <c r="AF60" s="174">
        <v>-1</v>
      </c>
      <c r="AG60" s="581">
        <v>48</v>
      </c>
      <c r="AH60" s="173">
        <v>24</v>
      </c>
      <c r="AI60" s="174">
        <v>8</v>
      </c>
      <c r="AJ60" s="581">
        <v>9</v>
      </c>
      <c r="AK60" s="173">
        <v>-6</v>
      </c>
      <c r="AL60" s="174">
        <v>-3.9999999999999858</v>
      </c>
      <c r="AM60" s="581">
        <v>-3</v>
      </c>
      <c r="AN60" s="173">
        <v>16.999999999999972</v>
      </c>
      <c r="AO60" s="174">
        <v>3.0000000000000071</v>
      </c>
      <c r="AP60" s="581">
        <v>19.000000000000028</v>
      </c>
      <c r="AQ60" s="172">
        <v>-0.99999999999997158</v>
      </c>
      <c r="AR60" s="174">
        <v>1</v>
      </c>
      <c r="AS60" s="575">
        <v>-2</v>
      </c>
      <c r="AT60" s="172">
        <v>22</v>
      </c>
      <c r="AU60" s="174">
        <v>7.9999999999999929</v>
      </c>
      <c r="AV60" s="575">
        <v>20.000000000000028</v>
      </c>
      <c r="AW60" s="172">
        <v>4.0000000000000853</v>
      </c>
      <c r="AX60" s="174">
        <v>13.000000000000007</v>
      </c>
      <c r="AY60" s="665">
        <v>-10</v>
      </c>
    </row>
    <row r="61" spans="1:51">
      <c r="A61" s="140" t="s">
        <v>98</v>
      </c>
      <c r="B61" s="4" t="s">
        <v>181</v>
      </c>
      <c r="C61" s="6" t="s">
        <v>182</v>
      </c>
      <c r="D61" s="169">
        <v>70</v>
      </c>
      <c r="E61" s="170">
        <v>45</v>
      </c>
      <c r="F61" s="575">
        <v>2</v>
      </c>
      <c r="G61" s="155">
        <v>64</v>
      </c>
      <c r="H61" s="170">
        <v>51</v>
      </c>
      <c r="I61" s="581">
        <v>0</v>
      </c>
      <c r="J61" s="156">
        <v>123</v>
      </c>
      <c r="K61" s="170">
        <v>52</v>
      </c>
      <c r="L61" s="575">
        <v>58</v>
      </c>
      <c r="M61" s="314">
        <v>187</v>
      </c>
      <c r="N61" s="284">
        <v>71</v>
      </c>
      <c r="O61" s="587">
        <v>97</v>
      </c>
      <c r="P61" s="314">
        <v>178.00000000000011</v>
      </c>
      <c r="Q61" s="284">
        <v>63.999999999999986</v>
      </c>
      <c r="R61" s="593">
        <v>100</v>
      </c>
      <c r="S61" s="284">
        <v>261.00000000000017</v>
      </c>
      <c r="T61" s="284">
        <v>79.999999999999986</v>
      </c>
      <c r="U61" s="593">
        <v>157.00000000000006</v>
      </c>
      <c r="V61" s="284">
        <v>256.99999999999989</v>
      </c>
      <c r="W61" s="284">
        <v>74.999999999999972</v>
      </c>
      <c r="X61" s="599">
        <v>159.00000000000006</v>
      </c>
      <c r="Y61" s="284">
        <v>322.00000000000006</v>
      </c>
      <c r="Z61" s="284">
        <v>83.000000000000014</v>
      </c>
      <c r="AA61" s="599">
        <v>201.00000000000006</v>
      </c>
      <c r="AB61" s="171">
        <v>-6</v>
      </c>
      <c r="AC61" s="172">
        <v>6</v>
      </c>
      <c r="AD61" s="587">
        <v>-2</v>
      </c>
      <c r="AE61" s="173">
        <v>59</v>
      </c>
      <c r="AF61" s="174">
        <v>1</v>
      </c>
      <c r="AG61" s="581">
        <v>58</v>
      </c>
      <c r="AH61" s="173">
        <v>64</v>
      </c>
      <c r="AI61" s="174">
        <v>19</v>
      </c>
      <c r="AJ61" s="581">
        <v>39</v>
      </c>
      <c r="AK61" s="173">
        <v>-8.9999999999998863</v>
      </c>
      <c r="AL61" s="174">
        <v>-7.0000000000000142</v>
      </c>
      <c r="AM61" s="581">
        <v>3</v>
      </c>
      <c r="AN61" s="173">
        <v>74.000000000000171</v>
      </c>
      <c r="AO61" s="174">
        <v>8.9999999999999858</v>
      </c>
      <c r="AP61" s="581">
        <v>60.000000000000057</v>
      </c>
      <c r="AQ61" s="172">
        <v>-4.0000000000002842</v>
      </c>
      <c r="AR61" s="174">
        <v>-5.0000000000000142</v>
      </c>
      <c r="AS61" s="575">
        <v>2</v>
      </c>
      <c r="AT61" s="172">
        <v>78.999999999999773</v>
      </c>
      <c r="AU61" s="174">
        <v>10.999999999999986</v>
      </c>
      <c r="AV61" s="575">
        <v>59.000000000000057</v>
      </c>
      <c r="AW61" s="172">
        <v>60.999999999999886</v>
      </c>
      <c r="AX61" s="174">
        <v>3.0000000000000284</v>
      </c>
      <c r="AY61" s="665">
        <v>44</v>
      </c>
    </row>
    <row r="62" spans="1:51">
      <c r="A62" s="140" t="s">
        <v>98</v>
      </c>
      <c r="B62" s="4" t="s">
        <v>183</v>
      </c>
      <c r="C62" s="6" t="s">
        <v>184</v>
      </c>
      <c r="D62" s="169">
        <v>7</v>
      </c>
      <c r="E62" s="170">
        <v>7</v>
      </c>
      <c r="F62" s="575">
        <v>0</v>
      </c>
      <c r="G62" s="155">
        <v>13</v>
      </c>
      <c r="H62" s="170">
        <v>13</v>
      </c>
      <c r="I62" s="581">
        <v>0</v>
      </c>
      <c r="J62" s="156">
        <v>52</v>
      </c>
      <c r="K62" s="170">
        <v>12</v>
      </c>
      <c r="L62" s="575">
        <v>40</v>
      </c>
      <c r="M62" s="314">
        <v>61</v>
      </c>
      <c r="N62" s="284">
        <v>22</v>
      </c>
      <c r="O62" s="587">
        <v>34</v>
      </c>
      <c r="P62" s="314">
        <v>56</v>
      </c>
      <c r="Q62" s="284">
        <v>18</v>
      </c>
      <c r="R62" s="593">
        <v>33.000000000000014</v>
      </c>
      <c r="S62" s="284">
        <v>90</v>
      </c>
      <c r="T62" s="284">
        <v>40</v>
      </c>
      <c r="U62" s="593">
        <v>39.000000000000021</v>
      </c>
      <c r="V62" s="284">
        <v>83.000000000000043</v>
      </c>
      <c r="W62" s="284">
        <v>35</v>
      </c>
      <c r="X62" s="599">
        <v>37</v>
      </c>
      <c r="Y62" s="284">
        <v>106.99999999999999</v>
      </c>
      <c r="Z62" s="284">
        <v>41.000000000000021</v>
      </c>
      <c r="AA62" s="599">
        <v>59.999999999999993</v>
      </c>
      <c r="AB62" s="171">
        <v>6</v>
      </c>
      <c r="AC62" s="172">
        <v>6</v>
      </c>
      <c r="AD62" s="587">
        <v>0</v>
      </c>
      <c r="AE62" s="173">
        <v>39</v>
      </c>
      <c r="AF62" s="174">
        <v>-1</v>
      </c>
      <c r="AG62" s="581">
        <v>40</v>
      </c>
      <c r="AH62" s="173">
        <v>9</v>
      </c>
      <c r="AI62" s="174">
        <v>10</v>
      </c>
      <c r="AJ62" s="581">
        <v>-6</v>
      </c>
      <c r="AK62" s="173">
        <v>-5</v>
      </c>
      <c r="AL62" s="174">
        <v>-4</v>
      </c>
      <c r="AM62" s="581">
        <v>-0.99999999999998579</v>
      </c>
      <c r="AN62" s="173">
        <v>29</v>
      </c>
      <c r="AO62" s="174">
        <v>18</v>
      </c>
      <c r="AP62" s="581">
        <v>5.0000000000000213</v>
      </c>
      <c r="AQ62" s="172">
        <v>-6.9999999999999574</v>
      </c>
      <c r="AR62" s="174">
        <v>-5</v>
      </c>
      <c r="AS62" s="575">
        <v>-2.0000000000000213</v>
      </c>
      <c r="AT62" s="172">
        <v>27.000000000000043</v>
      </c>
      <c r="AU62" s="174">
        <v>17</v>
      </c>
      <c r="AV62" s="575">
        <v>3.9999999999999858</v>
      </c>
      <c r="AW62" s="172">
        <v>16.999999999999986</v>
      </c>
      <c r="AX62" s="174">
        <v>1.0000000000000213</v>
      </c>
      <c r="AY62" s="665">
        <v>20.999999999999972</v>
      </c>
    </row>
    <row r="63" spans="1:51">
      <c r="A63" s="140" t="s">
        <v>98</v>
      </c>
      <c r="B63" s="4" t="s">
        <v>185</v>
      </c>
      <c r="C63" s="6" t="s">
        <v>186</v>
      </c>
      <c r="D63" s="169">
        <v>9</v>
      </c>
      <c r="E63" s="170">
        <v>7</v>
      </c>
      <c r="F63" s="575">
        <v>0</v>
      </c>
      <c r="G63" s="155">
        <v>14</v>
      </c>
      <c r="H63" s="170">
        <v>12</v>
      </c>
      <c r="I63" s="581">
        <v>0</v>
      </c>
      <c r="J63" s="156">
        <v>54</v>
      </c>
      <c r="K63" s="170">
        <v>13</v>
      </c>
      <c r="L63" s="575">
        <v>38</v>
      </c>
      <c r="M63" s="314">
        <v>90</v>
      </c>
      <c r="N63" s="284">
        <v>28</v>
      </c>
      <c r="O63" s="587">
        <v>57</v>
      </c>
      <c r="P63" s="314">
        <v>80.999999999999986</v>
      </c>
      <c r="Q63" s="284">
        <v>24.000000000000004</v>
      </c>
      <c r="R63" s="593">
        <v>53.000000000000007</v>
      </c>
      <c r="S63" s="284">
        <v>95.000000000000043</v>
      </c>
      <c r="T63" s="284">
        <v>25</v>
      </c>
      <c r="U63" s="593">
        <v>67</v>
      </c>
      <c r="V63" s="284">
        <v>91.000000000000028</v>
      </c>
      <c r="W63" s="284">
        <v>23</v>
      </c>
      <c r="X63" s="599">
        <v>64</v>
      </c>
      <c r="Y63" s="284">
        <v>120</v>
      </c>
      <c r="Z63" s="284">
        <v>31.000000000000011</v>
      </c>
      <c r="AA63" s="599">
        <v>84</v>
      </c>
      <c r="AB63" s="171">
        <v>5</v>
      </c>
      <c r="AC63" s="172">
        <v>5</v>
      </c>
      <c r="AD63" s="587">
        <v>0</v>
      </c>
      <c r="AE63" s="173">
        <v>40</v>
      </c>
      <c r="AF63" s="174">
        <v>1</v>
      </c>
      <c r="AG63" s="581">
        <v>38</v>
      </c>
      <c r="AH63" s="173">
        <v>36</v>
      </c>
      <c r="AI63" s="174">
        <v>15</v>
      </c>
      <c r="AJ63" s="581">
        <v>19</v>
      </c>
      <c r="AK63" s="173">
        <v>-9.0000000000000142</v>
      </c>
      <c r="AL63" s="174">
        <v>-3.9999999999999964</v>
      </c>
      <c r="AM63" s="581">
        <v>-3.9999999999999929</v>
      </c>
      <c r="AN63" s="173">
        <v>5.0000000000000426</v>
      </c>
      <c r="AO63" s="174">
        <v>-3</v>
      </c>
      <c r="AP63" s="581">
        <v>10</v>
      </c>
      <c r="AQ63" s="172">
        <v>-4.0000000000000142</v>
      </c>
      <c r="AR63" s="174">
        <v>-2</v>
      </c>
      <c r="AS63" s="575">
        <v>-3</v>
      </c>
      <c r="AT63" s="172">
        <v>10.000000000000043</v>
      </c>
      <c r="AU63" s="174">
        <v>-1.0000000000000036</v>
      </c>
      <c r="AV63" s="575">
        <v>10.999999999999993</v>
      </c>
      <c r="AW63" s="172">
        <v>24.999999999999957</v>
      </c>
      <c r="AX63" s="174">
        <v>6.0000000000000107</v>
      </c>
      <c r="AY63" s="665">
        <v>17</v>
      </c>
    </row>
    <row r="64" spans="1:51">
      <c r="A64" s="140" t="s">
        <v>98</v>
      </c>
      <c r="B64" s="4" t="s">
        <v>187</v>
      </c>
      <c r="C64" s="6" t="s">
        <v>188</v>
      </c>
      <c r="D64" s="169">
        <v>10</v>
      </c>
      <c r="E64" s="170">
        <v>8</v>
      </c>
      <c r="F64" s="575">
        <v>1</v>
      </c>
      <c r="G64" s="155">
        <v>13</v>
      </c>
      <c r="H64" s="170">
        <v>12</v>
      </c>
      <c r="I64" s="581">
        <v>0</v>
      </c>
      <c r="J64" s="156">
        <v>55</v>
      </c>
      <c r="K64" s="170">
        <v>14</v>
      </c>
      <c r="L64" s="575">
        <v>40</v>
      </c>
      <c r="M64" s="314">
        <v>66</v>
      </c>
      <c r="N64" s="284">
        <v>13</v>
      </c>
      <c r="O64" s="587">
        <v>47</v>
      </c>
      <c r="P64" s="314">
        <v>62.000000000000007</v>
      </c>
      <c r="Q64" s="284">
        <v>13.000000000000002</v>
      </c>
      <c r="R64" s="593">
        <v>44</v>
      </c>
      <c r="S64" s="284">
        <v>78</v>
      </c>
      <c r="T64" s="284">
        <v>21.000000000000007</v>
      </c>
      <c r="U64" s="593">
        <v>49.000000000000007</v>
      </c>
      <c r="V64" s="284">
        <v>75.000000000000028</v>
      </c>
      <c r="W64" s="284">
        <v>24.000000000000007</v>
      </c>
      <c r="X64" s="599">
        <v>43.000000000000007</v>
      </c>
      <c r="Y64" s="284">
        <v>97.000000000000014</v>
      </c>
      <c r="Z64" s="284">
        <v>27.000000000000007</v>
      </c>
      <c r="AA64" s="599">
        <v>58.999999999999993</v>
      </c>
      <c r="AB64" s="171">
        <v>3</v>
      </c>
      <c r="AC64" s="172">
        <v>4</v>
      </c>
      <c r="AD64" s="587">
        <v>-1</v>
      </c>
      <c r="AE64" s="173">
        <v>42</v>
      </c>
      <c r="AF64" s="174">
        <v>2</v>
      </c>
      <c r="AG64" s="581">
        <v>40</v>
      </c>
      <c r="AH64" s="173">
        <v>11</v>
      </c>
      <c r="AI64" s="174">
        <v>-1</v>
      </c>
      <c r="AJ64" s="581">
        <v>7</v>
      </c>
      <c r="AK64" s="173">
        <v>-3.9999999999999929</v>
      </c>
      <c r="AL64" s="174">
        <v>0</v>
      </c>
      <c r="AM64" s="581">
        <v>-3</v>
      </c>
      <c r="AN64" s="173">
        <v>12</v>
      </c>
      <c r="AO64" s="174">
        <v>8.0000000000000071</v>
      </c>
      <c r="AP64" s="581">
        <v>2.0000000000000071</v>
      </c>
      <c r="AQ64" s="172">
        <v>-2.9999999999999716</v>
      </c>
      <c r="AR64" s="174">
        <v>3</v>
      </c>
      <c r="AS64" s="575">
        <v>-6</v>
      </c>
      <c r="AT64" s="172">
        <v>13.000000000000021</v>
      </c>
      <c r="AU64" s="174">
        <v>11.000000000000005</v>
      </c>
      <c r="AV64" s="575">
        <v>-0.99999999999999289</v>
      </c>
      <c r="AW64" s="172">
        <v>19.000000000000014</v>
      </c>
      <c r="AX64" s="174">
        <v>6</v>
      </c>
      <c r="AY64" s="665">
        <v>9.9999999999999858</v>
      </c>
    </row>
    <row r="65" spans="1:51">
      <c r="A65" s="140" t="s">
        <v>98</v>
      </c>
      <c r="B65" s="4" t="s">
        <v>189</v>
      </c>
      <c r="C65" s="6" t="s">
        <v>190</v>
      </c>
      <c r="D65" s="169">
        <v>33</v>
      </c>
      <c r="E65" s="170">
        <v>28</v>
      </c>
      <c r="F65" s="575">
        <v>0</v>
      </c>
      <c r="G65" s="155">
        <v>31</v>
      </c>
      <c r="H65" s="170">
        <v>24</v>
      </c>
      <c r="I65" s="581">
        <v>0</v>
      </c>
      <c r="J65" s="156">
        <v>51</v>
      </c>
      <c r="K65" s="170">
        <v>19</v>
      </c>
      <c r="L65" s="575">
        <v>25</v>
      </c>
      <c r="M65" s="314">
        <v>70</v>
      </c>
      <c r="N65" s="284">
        <v>18</v>
      </c>
      <c r="O65" s="587">
        <v>40</v>
      </c>
      <c r="P65" s="314">
        <v>68</v>
      </c>
      <c r="Q65" s="284">
        <v>18</v>
      </c>
      <c r="R65" s="593">
        <v>38.000000000000007</v>
      </c>
      <c r="S65" s="284">
        <v>95.999999999999986</v>
      </c>
      <c r="T65" s="284">
        <v>18.000000000000004</v>
      </c>
      <c r="U65" s="593">
        <v>61.000000000000014</v>
      </c>
      <c r="V65" s="284">
        <v>88</v>
      </c>
      <c r="W65" s="284">
        <v>19.000000000000004</v>
      </c>
      <c r="X65" s="599">
        <v>56.000000000000014</v>
      </c>
      <c r="Y65" s="284">
        <v>112</v>
      </c>
      <c r="Z65" s="284">
        <v>32.000000000000007</v>
      </c>
      <c r="AA65" s="599">
        <v>76</v>
      </c>
      <c r="AB65" s="171">
        <v>-2</v>
      </c>
      <c r="AC65" s="172">
        <v>-4</v>
      </c>
      <c r="AD65" s="587">
        <v>0</v>
      </c>
      <c r="AE65" s="173">
        <v>20</v>
      </c>
      <c r="AF65" s="174">
        <v>-5</v>
      </c>
      <c r="AG65" s="581">
        <v>25</v>
      </c>
      <c r="AH65" s="173">
        <v>19</v>
      </c>
      <c r="AI65" s="174">
        <v>-1</v>
      </c>
      <c r="AJ65" s="581">
        <v>15</v>
      </c>
      <c r="AK65" s="173">
        <v>-2</v>
      </c>
      <c r="AL65" s="174">
        <v>0</v>
      </c>
      <c r="AM65" s="581">
        <v>-1.9999999999999929</v>
      </c>
      <c r="AN65" s="173">
        <v>25.999999999999986</v>
      </c>
      <c r="AO65" s="174">
        <v>0</v>
      </c>
      <c r="AP65" s="581">
        <v>21.000000000000014</v>
      </c>
      <c r="AQ65" s="172">
        <v>-7.9999999999999858</v>
      </c>
      <c r="AR65" s="174">
        <v>1</v>
      </c>
      <c r="AS65" s="575">
        <v>-5</v>
      </c>
      <c r="AT65" s="172">
        <v>20</v>
      </c>
      <c r="AU65" s="174">
        <v>1.0000000000000036</v>
      </c>
      <c r="AV65" s="575">
        <v>18.000000000000007</v>
      </c>
      <c r="AW65" s="172">
        <v>16.000000000000014</v>
      </c>
      <c r="AX65" s="174">
        <v>14.000000000000004</v>
      </c>
      <c r="AY65" s="665">
        <v>14.999999999999986</v>
      </c>
    </row>
    <row r="66" spans="1:51">
      <c r="A66" s="140" t="s">
        <v>98</v>
      </c>
      <c r="B66" s="4" t="s">
        <v>191</v>
      </c>
      <c r="C66" s="6" t="s">
        <v>192</v>
      </c>
      <c r="D66" s="169">
        <v>10</v>
      </c>
      <c r="E66" s="170">
        <v>8</v>
      </c>
      <c r="F66" s="575">
        <v>0</v>
      </c>
      <c r="G66" s="155">
        <v>12</v>
      </c>
      <c r="H66" s="170">
        <v>10</v>
      </c>
      <c r="I66" s="581">
        <v>0</v>
      </c>
      <c r="J66" s="156">
        <v>49</v>
      </c>
      <c r="K66" s="170">
        <v>13</v>
      </c>
      <c r="L66" s="575">
        <v>34</v>
      </c>
      <c r="M66" s="314">
        <v>75</v>
      </c>
      <c r="N66" s="284">
        <v>24</v>
      </c>
      <c r="O66" s="587">
        <v>48</v>
      </c>
      <c r="P66" s="314">
        <v>71.999999999999986</v>
      </c>
      <c r="Q66" s="284">
        <v>23</v>
      </c>
      <c r="R66" s="593">
        <v>48.000000000000007</v>
      </c>
      <c r="S66" s="284">
        <v>97.000000000000028</v>
      </c>
      <c r="T66" s="284">
        <v>41.999999999999993</v>
      </c>
      <c r="U66" s="593">
        <v>51.999999999999993</v>
      </c>
      <c r="V66" s="284">
        <v>95.000000000000028</v>
      </c>
      <c r="W66" s="284">
        <v>34.000000000000007</v>
      </c>
      <c r="X66" s="599">
        <v>58</v>
      </c>
      <c r="Y66" s="284">
        <v>134.00000000000009</v>
      </c>
      <c r="Z66" s="284">
        <v>45.000000000000014</v>
      </c>
      <c r="AA66" s="599">
        <v>85.000000000000028</v>
      </c>
      <c r="AB66" s="171">
        <v>2</v>
      </c>
      <c r="AC66" s="172">
        <v>2</v>
      </c>
      <c r="AD66" s="587">
        <v>0</v>
      </c>
      <c r="AE66" s="173">
        <v>37</v>
      </c>
      <c r="AF66" s="174">
        <v>3</v>
      </c>
      <c r="AG66" s="581">
        <v>34</v>
      </c>
      <c r="AH66" s="173">
        <v>26</v>
      </c>
      <c r="AI66" s="174">
        <v>11</v>
      </c>
      <c r="AJ66" s="581">
        <v>14</v>
      </c>
      <c r="AK66" s="173">
        <v>-3.0000000000000142</v>
      </c>
      <c r="AL66" s="174">
        <v>-1</v>
      </c>
      <c r="AM66" s="581">
        <v>0</v>
      </c>
      <c r="AN66" s="173">
        <v>22.000000000000028</v>
      </c>
      <c r="AO66" s="174">
        <v>17.999999999999993</v>
      </c>
      <c r="AP66" s="581">
        <v>3.9999999999999929</v>
      </c>
      <c r="AQ66" s="172">
        <v>-2</v>
      </c>
      <c r="AR66" s="174">
        <v>-7.9999999999999858</v>
      </c>
      <c r="AS66" s="575">
        <v>6.0000000000000071</v>
      </c>
      <c r="AT66" s="172">
        <v>23.000000000000043</v>
      </c>
      <c r="AU66" s="174">
        <v>11.000000000000007</v>
      </c>
      <c r="AV66" s="575">
        <v>9.9999999999999929</v>
      </c>
      <c r="AW66" s="172">
        <v>37.000000000000057</v>
      </c>
      <c r="AX66" s="174">
        <v>3.0000000000000213</v>
      </c>
      <c r="AY66" s="665">
        <v>33.000000000000036</v>
      </c>
    </row>
    <row r="67" spans="1:51">
      <c r="A67" s="140" t="s">
        <v>98</v>
      </c>
      <c r="B67" s="4" t="s">
        <v>193</v>
      </c>
      <c r="C67" s="6" t="s">
        <v>194</v>
      </c>
      <c r="D67" s="169">
        <v>39</v>
      </c>
      <c r="E67" s="170">
        <v>29</v>
      </c>
      <c r="F67" s="575">
        <v>0</v>
      </c>
      <c r="G67" s="155">
        <v>55</v>
      </c>
      <c r="H67" s="170">
        <v>40</v>
      </c>
      <c r="I67" s="581">
        <v>0</v>
      </c>
      <c r="J67" s="156">
        <v>136</v>
      </c>
      <c r="K67" s="170">
        <v>54</v>
      </c>
      <c r="L67" s="575">
        <v>70</v>
      </c>
      <c r="M67" s="314">
        <v>195</v>
      </c>
      <c r="N67" s="284">
        <v>70</v>
      </c>
      <c r="O67" s="587">
        <v>105</v>
      </c>
      <c r="P67" s="314">
        <v>192.00000000000009</v>
      </c>
      <c r="Q67" s="284">
        <v>67.999999999999972</v>
      </c>
      <c r="R67" s="593">
        <v>105.00000000000001</v>
      </c>
      <c r="S67" s="284">
        <v>258.00000000000006</v>
      </c>
      <c r="T67" s="284">
        <v>64.000000000000014</v>
      </c>
      <c r="U67" s="593">
        <v>167</v>
      </c>
      <c r="V67" s="284">
        <v>252.00000000000026</v>
      </c>
      <c r="W67" s="284">
        <v>70</v>
      </c>
      <c r="X67" s="599">
        <v>157</v>
      </c>
      <c r="Y67" s="284">
        <v>334.00000000000006</v>
      </c>
      <c r="Z67" s="284">
        <v>85.000000000000028</v>
      </c>
      <c r="AA67" s="599">
        <v>220.00000000000011</v>
      </c>
      <c r="AB67" s="171">
        <v>16</v>
      </c>
      <c r="AC67" s="172">
        <v>11</v>
      </c>
      <c r="AD67" s="587">
        <v>0</v>
      </c>
      <c r="AE67" s="173">
        <v>81</v>
      </c>
      <c r="AF67" s="174">
        <v>14</v>
      </c>
      <c r="AG67" s="581">
        <v>70</v>
      </c>
      <c r="AH67" s="173">
        <v>59</v>
      </c>
      <c r="AI67" s="174">
        <v>16</v>
      </c>
      <c r="AJ67" s="581">
        <v>35</v>
      </c>
      <c r="AK67" s="173">
        <v>-2.9999999999999147</v>
      </c>
      <c r="AL67" s="174">
        <v>-2.0000000000000284</v>
      </c>
      <c r="AM67" s="581">
        <v>0</v>
      </c>
      <c r="AN67" s="173">
        <v>63.000000000000057</v>
      </c>
      <c r="AO67" s="174">
        <v>-5.9999999999999858</v>
      </c>
      <c r="AP67" s="581">
        <v>62</v>
      </c>
      <c r="AQ67" s="172">
        <v>-5.999999999999801</v>
      </c>
      <c r="AR67" s="174">
        <v>5.9999999999999858</v>
      </c>
      <c r="AS67" s="575">
        <v>-10</v>
      </c>
      <c r="AT67" s="172">
        <v>60.000000000000171</v>
      </c>
      <c r="AU67" s="174">
        <v>2.0000000000000284</v>
      </c>
      <c r="AV67" s="575">
        <v>51.999999999999986</v>
      </c>
      <c r="AW67" s="172">
        <v>76</v>
      </c>
      <c r="AX67" s="174">
        <v>21.000000000000014</v>
      </c>
      <c r="AY67" s="665">
        <v>53.000000000000114</v>
      </c>
    </row>
    <row r="68" spans="1:51">
      <c r="A68" s="140" t="s">
        <v>98</v>
      </c>
      <c r="B68" s="4" t="s">
        <v>195</v>
      </c>
      <c r="C68" s="6" t="s">
        <v>196</v>
      </c>
      <c r="D68" s="169">
        <v>14</v>
      </c>
      <c r="E68" s="170">
        <v>9</v>
      </c>
      <c r="F68" s="575">
        <v>0</v>
      </c>
      <c r="G68" s="155">
        <v>9</v>
      </c>
      <c r="H68" s="170">
        <v>8</v>
      </c>
      <c r="I68" s="581">
        <v>0</v>
      </c>
      <c r="J68" s="156">
        <v>36</v>
      </c>
      <c r="K68" s="170">
        <v>6</v>
      </c>
      <c r="L68" s="575">
        <v>26</v>
      </c>
      <c r="M68" s="314">
        <v>52</v>
      </c>
      <c r="N68" s="284">
        <v>10</v>
      </c>
      <c r="O68" s="587">
        <v>41</v>
      </c>
      <c r="P68" s="314">
        <v>45.999999999999986</v>
      </c>
      <c r="Q68" s="284">
        <v>7</v>
      </c>
      <c r="R68" s="593">
        <v>37.999999999999986</v>
      </c>
      <c r="S68" s="284">
        <v>58</v>
      </c>
      <c r="T68" s="284">
        <v>9</v>
      </c>
      <c r="U68" s="593">
        <v>44.000000000000007</v>
      </c>
      <c r="V68" s="284">
        <v>57.000000000000014</v>
      </c>
      <c r="W68" s="284">
        <v>11</v>
      </c>
      <c r="X68" s="599">
        <v>42</v>
      </c>
      <c r="Y68" s="284">
        <v>72.000000000000014</v>
      </c>
      <c r="Z68" s="284">
        <v>18</v>
      </c>
      <c r="AA68" s="599">
        <v>53.999999999999993</v>
      </c>
      <c r="AB68" s="171">
        <v>-5</v>
      </c>
      <c r="AC68" s="172">
        <v>-1</v>
      </c>
      <c r="AD68" s="587">
        <v>0</v>
      </c>
      <c r="AE68" s="173">
        <v>27</v>
      </c>
      <c r="AF68" s="174">
        <v>-2</v>
      </c>
      <c r="AG68" s="581">
        <v>26</v>
      </c>
      <c r="AH68" s="173">
        <v>16</v>
      </c>
      <c r="AI68" s="174">
        <v>4</v>
      </c>
      <c r="AJ68" s="581">
        <v>15</v>
      </c>
      <c r="AK68" s="173">
        <v>-6.0000000000000142</v>
      </c>
      <c r="AL68" s="174">
        <v>-3</v>
      </c>
      <c r="AM68" s="581">
        <v>-3.0000000000000142</v>
      </c>
      <c r="AN68" s="173">
        <v>6</v>
      </c>
      <c r="AO68" s="174">
        <v>-1</v>
      </c>
      <c r="AP68" s="581">
        <v>3.0000000000000071</v>
      </c>
      <c r="AQ68" s="172">
        <v>-0.99999999999998579</v>
      </c>
      <c r="AR68" s="174">
        <v>2</v>
      </c>
      <c r="AS68" s="575">
        <v>-2.0000000000000071</v>
      </c>
      <c r="AT68" s="172">
        <v>11.000000000000028</v>
      </c>
      <c r="AU68" s="174">
        <v>4</v>
      </c>
      <c r="AV68" s="575">
        <v>4.0000000000000142</v>
      </c>
      <c r="AW68" s="172">
        <v>14.000000000000014</v>
      </c>
      <c r="AX68" s="174">
        <v>9</v>
      </c>
      <c r="AY68" s="665">
        <v>9.9999999999999858</v>
      </c>
    </row>
    <row r="69" spans="1:51">
      <c r="A69" s="140" t="s">
        <v>98</v>
      </c>
      <c r="B69" s="4" t="s">
        <v>197</v>
      </c>
      <c r="C69" s="6" t="s">
        <v>198</v>
      </c>
      <c r="D69" s="169">
        <v>17</v>
      </c>
      <c r="E69" s="170">
        <v>12</v>
      </c>
      <c r="F69" s="575">
        <v>0</v>
      </c>
      <c r="G69" s="155">
        <v>18</v>
      </c>
      <c r="H69" s="170">
        <v>13</v>
      </c>
      <c r="I69" s="581">
        <v>0</v>
      </c>
      <c r="J69" s="156">
        <v>82</v>
      </c>
      <c r="K69" s="170">
        <v>17</v>
      </c>
      <c r="L69" s="575">
        <v>58</v>
      </c>
      <c r="M69" s="314">
        <v>119</v>
      </c>
      <c r="N69" s="284">
        <v>36</v>
      </c>
      <c r="O69" s="587">
        <v>41</v>
      </c>
      <c r="P69" s="314">
        <v>112.99999999999996</v>
      </c>
      <c r="Q69" s="284">
        <v>36.000000000000007</v>
      </c>
      <c r="R69" s="593">
        <v>37</v>
      </c>
      <c r="S69" s="284">
        <v>155.99999999999997</v>
      </c>
      <c r="T69" s="284">
        <v>48.999999999999993</v>
      </c>
      <c r="U69" s="593">
        <v>72</v>
      </c>
      <c r="V69" s="284">
        <v>147.99999999999997</v>
      </c>
      <c r="W69" s="284">
        <v>46.999999999999993</v>
      </c>
      <c r="X69" s="599">
        <v>69.000000000000028</v>
      </c>
      <c r="Y69" s="284">
        <v>191.00000000000003</v>
      </c>
      <c r="Z69" s="284">
        <v>49.000000000000043</v>
      </c>
      <c r="AA69" s="599">
        <v>99</v>
      </c>
      <c r="AB69" s="171">
        <v>1</v>
      </c>
      <c r="AC69" s="172">
        <v>1</v>
      </c>
      <c r="AD69" s="587">
        <v>0</v>
      </c>
      <c r="AE69" s="173">
        <v>64</v>
      </c>
      <c r="AF69" s="174">
        <v>4</v>
      </c>
      <c r="AG69" s="581">
        <v>58</v>
      </c>
      <c r="AH69" s="173">
        <v>37</v>
      </c>
      <c r="AI69" s="174">
        <v>19</v>
      </c>
      <c r="AJ69" s="581">
        <v>-17</v>
      </c>
      <c r="AK69" s="173">
        <v>-6.0000000000000426</v>
      </c>
      <c r="AL69" s="174">
        <v>0</v>
      </c>
      <c r="AM69" s="581">
        <v>-4</v>
      </c>
      <c r="AN69" s="173">
        <v>36.999999999999972</v>
      </c>
      <c r="AO69" s="174">
        <v>12.999999999999993</v>
      </c>
      <c r="AP69" s="581">
        <v>31</v>
      </c>
      <c r="AQ69" s="172">
        <v>-8</v>
      </c>
      <c r="AR69" s="174">
        <v>-2</v>
      </c>
      <c r="AS69" s="575">
        <v>-2.9999999999999716</v>
      </c>
      <c r="AT69" s="172">
        <v>35.000000000000014</v>
      </c>
      <c r="AU69" s="174">
        <v>10.999999999999986</v>
      </c>
      <c r="AV69" s="575">
        <v>32.000000000000028</v>
      </c>
      <c r="AW69" s="172">
        <v>35.000000000000057</v>
      </c>
      <c r="AX69" s="174">
        <v>0</v>
      </c>
      <c r="AY69" s="665">
        <v>27</v>
      </c>
    </row>
    <row r="70" spans="1:51">
      <c r="A70" s="140" t="s">
        <v>98</v>
      </c>
      <c r="B70" s="4" t="s">
        <v>199</v>
      </c>
      <c r="C70" s="6" t="s">
        <v>200</v>
      </c>
      <c r="D70" s="169">
        <v>15</v>
      </c>
      <c r="E70" s="170">
        <v>11</v>
      </c>
      <c r="F70" s="575">
        <v>0</v>
      </c>
      <c r="G70" s="155">
        <v>10</v>
      </c>
      <c r="H70" s="170">
        <v>9</v>
      </c>
      <c r="I70" s="581">
        <v>0</v>
      </c>
      <c r="J70" s="156">
        <v>35</v>
      </c>
      <c r="K70" s="170">
        <v>15</v>
      </c>
      <c r="L70" s="575">
        <v>18</v>
      </c>
      <c r="M70" s="314">
        <v>44</v>
      </c>
      <c r="N70" s="284">
        <v>19</v>
      </c>
      <c r="O70" s="587">
        <v>21</v>
      </c>
      <c r="P70" s="314">
        <v>40.000000000000014</v>
      </c>
      <c r="Q70" s="284">
        <v>18.000000000000004</v>
      </c>
      <c r="R70" s="593">
        <v>18</v>
      </c>
      <c r="S70" s="284">
        <v>52.000000000000007</v>
      </c>
      <c r="T70" s="284">
        <v>22.000000000000004</v>
      </c>
      <c r="U70" s="593">
        <v>21.000000000000004</v>
      </c>
      <c r="V70" s="284">
        <v>44.000000000000021</v>
      </c>
      <c r="W70" s="284">
        <v>16.000000000000004</v>
      </c>
      <c r="X70" s="599">
        <v>23.000000000000011</v>
      </c>
      <c r="Y70" s="284">
        <v>62</v>
      </c>
      <c r="Z70" s="284">
        <v>19</v>
      </c>
      <c r="AA70" s="599">
        <v>39.000000000000007</v>
      </c>
      <c r="AB70" s="171">
        <v>-5</v>
      </c>
      <c r="AC70" s="172">
        <v>-2</v>
      </c>
      <c r="AD70" s="587">
        <v>0</v>
      </c>
      <c r="AE70" s="173">
        <v>25</v>
      </c>
      <c r="AF70" s="174">
        <v>6</v>
      </c>
      <c r="AG70" s="581">
        <v>18</v>
      </c>
      <c r="AH70" s="173">
        <v>9</v>
      </c>
      <c r="AI70" s="174">
        <v>4</v>
      </c>
      <c r="AJ70" s="581">
        <v>3</v>
      </c>
      <c r="AK70" s="173">
        <v>-3.9999999999999858</v>
      </c>
      <c r="AL70" s="174">
        <v>-0.99999999999999645</v>
      </c>
      <c r="AM70" s="581">
        <v>-3</v>
      </c>
      <c r="AN70" s="173">
        <v>8.0000000000000071</v>
      </c>
      <c r="AO70" s="174">
        <v>3.0000000000000036</v>
      </c>
      <c r="AP70" s="581">
        <v>0</v>
      </c>
      <c r="AQ70" s="172">
        <v>-7.9999999999999858</v>
      </c>
      <c r="AR70" s="174">
        <v>-6</v>
      </c>
      <c r="AS70" s="575">
        <v>2.0000000000000071</v>
      </c>
      <c r="AT70" s="172">
        <v>4.0000000000000071</v>
      </c>
      <c r="AU70" s="174">
        <v>-2</v>
      </c>
      <c r="AV70" s="575">
        <v>5.0000000000000107</v>
      </c>
      <c r="AW70" s="172">
        <v>9.9999999999999929</v>
      </c>
      <c r="AX70" s="174">
        <v>-3.0000000000000036</v>
      </c>
      <c r="AY70" s="665">
        <v>18.000000000000004</v>
      </c>
    </row>
    <row r="71" spans="1:51">
      <c r="A71" s="140" t="s">
        <v>98</v>
      </c>
      <c r="B71" s="4" t="s">
        <v>201</v>
      </c>
      <c r="C71" s="6" t="s">
        <v>202</v>
      </c>
      <c r="D71" s="169">
        <v>25</v>
      </c>
      <c r="E71" s="170">
        <v>17</v>
      </c>
      <c r="F71" s="575">
        <v>0</v>
      </c>
      <c r="G71" s="155">
        <v>29</v>
      </c>
      <c r="H71" s="170">
        <v>23</v>
      </c>
      <c r="I71" s="581">
        <v>0</v>
      </c>
      <c r="J71" s="156">
        <v>84</v>
      </c>
      <c r="K71" s="170">
        <v>31</v>
      </c>
      <c r="L71" s="575">
        <v>42</v>
      </c>
      <c r="M71" s="314">
        <v>107</v>
      </c>
      <c r="N71" s="284">
        <v>42</v>
      </c>
      <c r="O71" s="587">
        <v>59</v>
      </c>
      <c r="P71" s="314">
        <v>94</v>
      </c>
      <c r="Q71" s="284">
        <v>34.000000000000014</v>
      </c>
      <c r="R71" s="593">
        <v>51.999999999999979</v>
      </c>
      <c r="S71" s="284">
        <v>151.00000000000003</v>
      </c>
      <c r="T71" s="284">
        <v>44.000000000000014</v>
      </c>
      <c r="U71" s="593">
        <v>91.000000000000043</v>
      </c>
      <c r="V71" s="284">
        <v>143.99999999999997</v>
      </c>
      <c r="W71" s="284">
        <v>44.000000000000007</v>
      </c>
      <c r="X71" s="599">
        <v>83.999999999999972</v>
      </c>
      <c r="Y71" s="284">
        <v>190.99999999999994</v>
      </c>
      <c r="Z71" s="284">
        <v>53</v>
      </c>
      <c r="AA71" s="599">
        <v>120.00000000000006</v>
      </c>
      <c r="AB71" s="171">
        <v>4</v>
      </c>
      <c r="AC71" s="172">
        <v>6</v>
      </c>
      <c r="AD71" s="587">
        <v>0</v>
      </c>
      <c r="AE71" s="173">
        <v>55</v>
      </c>
      <c r="AF71" s="174">
        <v>8</v>
      </c>
      <c r="AG71" s="581">
        <v>42</v>
      </c>
      <c r="AH71" s="173">
        <v>23</v>
      </c>
      <c r="AI71" s="174">
        <v>11</v>
      </c>
      <c r="AJ71" s="581">
        <v>17</v>
      </c>
      <c r="AK71" s="173">
        <v>-13</v>
      </c>
      <c r="AL71" s="174">
        <v>-7.9999999999999858</v>
      </c>
      <c r="AM71" s="581">
        <v>-7.0000000000000213</v>
      </c>
      <c r="AN71" s="173">
        <v>44.000000000000028</v>
      </c>
      <c r="AO71" s="174">
        <v>2.0000000000000142</v>
      </c>
      <c r="AP71" s="581">
        <v>32.000000000000043</v>
      </c>
      <c r="AQ71" s="172">
        <v>-7.0000000000000568</v>
      </c>
      <c r="AR71" s="174">
        <v>0</v>
      </c>
      <c r="AS71" s="575">
        <v>-7.0000000000000711</v>
      </c>
      <c r="AT71" s="172">
        <v>49.999999999999972</v>
      </c>
      <c r="AU71" s="174">
        <v>9.9999999999999929</v>
      </c>
      <c r="AV71" s="575">
        <v>31.999999999999993</v>
      </c>
      <c r="AW71" s="172">
        <v>39.999999999999915</v>
      </c>
      <c r="AX71" s="174">
        <v>8.9999999999999858</v>
      </c>
      <c r="AY71" s="665">
        <v>29.000000000000014</v>
      </c>
    </row>
    <row r="72" spans="1:51">
      <c r="A72" s="140" t="s">
        <v>98</v>
      </c>
      <c r="B72" s="4" t="s">
        <v>203</v>
      </c>
      <c r="C72" s="6" t="s">
        <v>204</v>
      </c>
      <c r="D72" s="169">
        <v>10</v>
      </c>
      <c r="E72" s="170">
        <v>10</v>
      </c>
      <c r="F72" s="575">
        <v>0</v>
      </c>
      <c r="G72" s="155">
        <v>9</v>
      </c>
      <c r="H72" s="170">
        <v>8</v>
      </c>
      <c r="I72" s="581">
        <v>0</v>
      </c>
      <c r="J72" s="156">
        <v>41</v>
      </c>
      <c r="K72" s="170">
        <v>11</v>
      </c>
      <c r="L72" s="575">
        <v>24</v>
      </c>
      <c r="M72" s="314">
        <v>69</v>
      </c>
      <c r="N72" s="284">
        <v>31</v>
      </c>
      <c r="O72" s="587">
        <v>24</v>
      </c>
      <c r="P72" s="314">
        <v>62.000000000000036</v>
      </c>
      <c r="Q72" s="284">
        <v>20</v>
      </c>
      <c r="R72" s="593">
        <v>30</v>
      </c>
      <c r="S72" s="284">
        <v>93</v>
      </c>
      <c r="T72" s="284">
        <v>37</v>
      </c>
      <c r="U72" s="593">
        <v>46.000000000000007</v>
      </c>
      <c r="V72" s="284">
        <v>91.999999999999986</v>
      </c>
      <c r="W72" s="284">
        <v>37</v>
      </c>
      <c r="X72" s="599">
        <v>45.000000000000014</v>
      </c>
      <c r="Y72" s="284">
        <v>109</v>
      </c>
      <c r="Z72" s="284">
        <v>37</v>
      </c>
      <c r="AA72" s="599">
        <v>56.000000000000007</v>
      </c>
      <c r="AB72" s="171">
        <v>-1</v>
      </c>
      <c r="AC72" s="172">
        <v>-2</v>
      </c>
      <c r="AD72" s="587">
        <v>0</v>
      </c>
      <c r="AE72" s="173">
        <v>32</v>
      </c>
      <c r="AF72" s="174">
        <v>3</v>
      </c>
      <c r="AG72" s="581">
        <v>24</v>
      </c>
      <c r="AH72" s="173">
        <v>28</v>
      </c>
      <c r="AI72" s="174">
        <v>20</v>
      </c>
      <c r="AJ72" s="581">
        <v>0</v>
      </c>
      <c r="AK72" s="173">
        <v>-6.9999999999999645</v>
      </c>
      <c r="AL72" s="174">
        <v>-11</v>
      </c>
      <c r="AM72" s="581">
        <v>6</v>
      </c>
      <c r="AN72" s="173">
        <v>24</v>
      </c>
      <c r="AO72" s="174">
        <v>6</v>
      </c>
      <c r="AP72" s="581">
        <v>22.000000000000007</v>
      </c>
      <c r="AQ72" s="172">
        <v>-1.0000000000000142</v>
      </c>
      <c r="AR72" s="174">
        <v>0</v>
      </c>
      <c r="AS72" s="575">
        <v>-0.99999999999999289</v>
      </c>
      <c r="AT72" s="172">
        <v>29.99999999999995</v>
      </c>
      <c r="AU72" s="174">
        <v>17</v>
      </c>
      <c r="AV72" s="575">
        <v>15.000000000000014</v>
      </c>
      <c r="AW72" s="172">
        <v>16</v>
      </c>
      <c r="AX72" s="174">
        <v>0</v>
      </c>
      <c r="AY72" s="665">
        <v>10</v>
      </c>
    </row>
    <row r="73" spans="1:51">
      <c r="A73" s="140" t="s">
        <v>98</v>
      </c>
      <c r="B73" s="4" t="s">
        <v>205</v>
      </c>
      <c r="C73" s="6" t="s">
        <v>206</v>
      </c>
      <c r="D73" s="169">
        <v>4</v>
      </c>
      <c r="E73" s="170">
        <v>4</v>
      </c>
      <c r="F73" s="575">
        <v>0</v>
      </c>
      <c r="G73" s="155">
        <v>4</v>
      </c>
      <c r="H73" s="170">
        <v>4</v>
      </c>
      <c r="I73" s="581">
        <v>0</v>
      </c>
      <c r="J73" s="156">
        <v>29</v>
      </c>
      <c r="K73" s="170">
        <v>9</v>
      </c>
      <c r="L73" s="575">
        <v>19</v>
      </c>
      <c r="M73" s="314">
        <v>43</v>
      </c>
      <c r="N73" s="284">
        <v>7</v>
      </c>
      <c r="O73" s="587">
        <v>31</v>
      </c>
      <c r="P73" s="314">
        <v>37.000000000000014</v>
      </c>
      <c r="Q73" s="284">
        <v>7</v>
      </c>
      <c r="R73" s="593">
        <v>26.000000000000011</v>
      </c>
      <c r="S73" s="284">
        <v>54.000000000000021</v>
      </c>
      <c r="T73" s="284">
        <v>12</v>
      </c>
      <c r="U73" s="593">
        <v>38.999999999999993</v>
      </c>
      <c r="V73" s="284">
        <v>50.000000000000014</v>
      </c>
      <c r="W73" s="284">
        <v>12</v>
      </c>
      <c r="X73" s="599">
        <v>35.000000000000007</v>
      </c>
      <c r="Y73" s="284">
        <v>72</v>
      </c>
      <c r="Z73" s="284">
        <v>24.000000000000004</v>
      </c>
      <c r="AA73" s="599">
        <v>48</v>
      </c>
      <c r="AB73" s="171">
        <v>0</v>
      </c>
      <c r="AC73" s="172">
        <v>0</v>
      </c>
      <c r="AD73" s="587">
        <v>0</v>
      </c>
      <c r="AE73" s="173">
        <v>25</v>
      </c>
      <c r="AF73" s="174">
        <v>5</v>
      </c>
      <c r="AG73" s="581">
        <v>19</v>
      </c>
      <c r="AH73" s="173">
        <v>14</v>
      </c>
      <c r="AI73" s="174">
        <v>-2</v>
      </c>
      <c r="AJ73" s="581">
        <v>12</v>
      </c>
      <c r="AK73" s="173">
        <v>-5.9999999999999858</v>
      </c>
      <c r="AL73" s="174">
        <v>0</v>
      </c>
      <c r="AM73" s="581">
        <v>-4.9999999999999893</v>
      </c>
      <c r="AN73" s="173">
        <v>11.000000000000021</v>
      </c>
      <c r="AO73" s="174">
        <v>5</v>
      </c>
      <c r="AP73" s="581">
        <v>7.9999999999999929</v>
      </c>
      <c r="AQ73" s="172">
        <v>-4.0000000000000071</v>
      </c>
      <c r="AR73" s="174">
        <v>0</v>
      </c>
      <c r="AS73" s="575">
        <v>-3.9999999999999858</v>
      </c>
      <c r="AT73" s="172">
        <v>13</v>
      </c>
      <c r="AU73" s="174">
        <v>5</v>
      </c>
      <c r="AV73" s="575">
        <v>8.9999999999999964</v>
      </c>
      <c r="AW73" s="172">
        <v>17.999999999999979</v>
      </c>
      <c r="AX73" s="174">
        <v>12.000000000000004</v>
      </c>
      <c r="AY73" s="665">
        <v>9.0000000000000071</v>
      </c>
    </row>
    <row r="74" spans="1:51">
      <c r="A74" s="140" t="s">
        <v>98</v>
      </c>
      <c r="B74" s="4" t="s">
        <v>207</v>
      </c>
      <c r="C74" s="6" t="s">
        <v>208</v>
      </c>
      <c r="D74" s="169">
        <v>8</v>
      </c>
      <c r="E74" s="170">
        <v>6</v>
      </c>
      <c r="F74" s="575">
        <v>0</v>
      </c>
      <c r="G74" s="155">
        <v>5</v>
      </c>
      <c r="H74" s="170">
        <v>4</v>
      </c>
      <c r="I74" s="581">
        <v>0</v>
      </c>
      <c r="J74" s="156">
        <v>33</v>
      </c>
      <c r="K74" s="170">
        <v>7</v>
      </c>
      <c r="L74" s="575">
        <v>21</v>
      </c>
      <c r="M74" s="314">
        <v>55</v>
      </c>
      <c r="N74" s="284">
        <v>15</v>
      </c>
      <c r="O74" s="587">
        <v>34</v>
      </c>
      <c r="P74" s="314">
        <v>49.000000000000014</v>
      </c>
      <c r="Q74" s="284">
        <v>14.000000000000002</v>
      </c>
      <c r="R74" s="593">
        <v>31</v>
      </c>
      <c r="S74" s="284">
        <v>81.000000000000014</v>
      </c>
      <c r="T74" s="284">
        <v>22</v>
      </c>
      <c r="U74" s="593">
        <v>55</v>
      </c>
      <c r="V74" s="284">
        <v>75.000000000000028</v>
      </c>
      <c r="W74" s="284">
        <v>20</v>
      </c>
      <c r="X74" s="599">
        <v>51.000000000000021</v>
      </c>
      <c r="Y74" s="284">
        <v>114.00000000000003</v>
      </c>
      <c r="Z74" s="284">
        <v>24</v>
      </c>
      <c r="AA74" s="599">
        <v>86.000000000000014</v>
      </c>
      <c r="AB74" s="171">
        <v>-3</v>
      </c>
      <c r="AC74" s="172">
        <v>-2</v>
      </c>
      <c r="AD74" s="587">
        <v>0</v>
      </c>
      <c r="AE74" s="173">
        <v>28</v>
      </c>
      <c r="AF74" s="174">
        <v>3</v>
      </c>
      <c r="AG74" s="581">
        <v>21</v>
      </c>
      <c r="AH74" s="173">
        <v>22</v>
      </c>
      <c r="AI74" s="174">
        <v>8</v>
      </c>
      <c r="AJ74" s="581">
        <v>13</v>
      </c>
      <c r="AK74" s="173">
        <v>-5.9999999999999858</v>
      </c>
      <c r="AL74" s="174">
        <v>-0.99999999999999822</v>
      </c>
      <c r="AM74" s="581">
        <v>-3</v>
      </c>
      <c r="AN74" s="173">
        <v>26.000000000000014</v>
      </c>
      <c r="AO74" s="174">
        <v>7</v>
      </c>
      <c r="AP74" s="581">
        <v>21</v>
      </c>
      <c r="AQ74" s="172">
        <v>-5.9999999999999858</v>
      </c>
      <c r="AR74" s="174">
        <v>-2</v>
      </c>
      <c r="AS74" s="575">
        <v>-3.9999999999999787</v>
      </c>
      <c r="AT74" s="172">
        <v>26.000000000000014</v>
      </c>
      <c r="AU74" s="174">
        <v>5.9999999999999982</v>
      </c>
      <c r="AV74" s="575">
        <v>20.000000000000021</v>
      </c>
      <c r="AW74" s="172">
        <v>33.000000000000014</v>
      </c>
      <c r="AX74" s="174">
        <v>2</v>
      </c>
      <c r="AY74" s="665">
        <v>31.000000000000014</v>
      </c>
    </row>
    <row r="75" spans="1:51">
      <c r="A75" s="140" t="s">
        <v>98</v>
      </c>
      <c r="B75" s="4" t="s">
        <v>209</v>
      </c>
      <c r="C75" s="6" t="s">
        <v>210</v>
      </c>
      <c r="D75" s="169">
        <v>10</v>
      </c>
      <c r="E75" s="170">
        <v>6</v>
      </c>
      <c r="F75" s="575">
        <v>0</v>
      </c>
      <c r="G75" s="155">
        <v>11</v>
      </c>
      <c r="H75" s="170">
        <v>7</v>
      </c>
      <c r="I75" s="581">
        <v>0</v>
      </c>
      <c r="J75" s="156">
        <v>33</v>
      </c>
      <c r="K75" s="170">
        <v>13</v>
      </c>
      <c r="L75" s="575">
        <v>13</v>
      </c>
      <c r="M75" s="314">
        <v>55</v>
      </c>
      <c r="N75" s="284">
        <v>13</v>
      </c>
      <c r="O75" s="587">
        <v>36</v>
      </c>
      <c r="P75" s="314">
        <v>51.000000000000014</v>
      </c>
      <c r="Q75" s="284">
        <v>14.000000000000002</v>
      </c>
      <c r="R75" s="593">
        <v>32.000000000000007</v>
      </c>
      <c r="S75" s="284">
        <v>76.000000000000014</v>
      </c>
      <c r="T75" s="284">
        <v>18.000000000000004</v>
      </c>
      <c r="U75" s="593">
        <v>52.000000000000007</v>
      </c>
      <c r="V75" s="284">
        <v>71.999999999999986</v>
      </c>
      <c r="W75" s="284">
        <v>20.000000000000004</v>
      </c>
      <c r="X75" s="599">
        <v>46</v>
      </c>
      <c r="Y75" s="284">
        <v>85.999999999999986</v>
      </c>
      <c r="Z75" s="284">
        <v>20</v>
      </c>
      <c r="AA75" s="599">
        <v>60.999999999999993</v>
      </c>
      <c r="AB75" s="171">
        <v>1</v>
      </c>
      <c r="AC75" s="172">
        <v>1</v>
      </c>
      <c r="AD75" s="587">
        <v>0</v>
      </c>
      <c r="AE75" s="173">
        <v>22</v>
      </c>
      <c r="AF75" s="174">
        <v>6</v>
      </c>
      <c r="AG75" s="581">
        <v>13</v>
      </c>
      <c r="AH75" s="173">
        <v>22</v>
      </c>
      <c r="AI75" s="174">
        <v>0</v>
      </c>
      <c r="AJ75" s="581">
        <v>23</v>
      </c>
      <c r="AK75" s="173">
        <v>-3.9999999999999858</v>
      </c>
      <c r="AL75" s="174">
        <v>1.0000000000000018</v>
      </c>
      <c r="AM75" s="581">
        <v>-3.9999999999999929</v>
      </c>
      <c r="AN75" s="173">
        <v>21.000000000000014</v>
      </c>
      <c r="AO75" s="174">
        <v>5.0000000000000036</v>
      </c>
      <c r="AP75" s="581">
        <v>16.000000000000007</v>
      </c>
      <c r="AQ75" s="172">
        <v>-4.0000000000000284</v>
      </c>
      <c r="AR75" s="174">
        <v>2</v>
      </c>
      <c r="AS75" s="575">
        <v>-6.0000000000000071</v>
      </c>
      <c r="AT75" s="172">
        <v>20.999999999999972</v>
      </c>
      <c r="AU75" s="174">
        <v>6.0000000000000018</v>
      </c>
      <c r="AV75" s="575">
        <v>13.999999999999993</v>
      </c>
      <c r="AW75" s="172">
        <v>9.9999999999999716</v>
      </c>
      <c r="AX75" s="174">
        <v>1.9999999999999964</v>
      </c>
      <c r="AY75" s="665">
        <v>8.9999999999999858</v>
      </c>
    </row>
    <row r="76" spans="1:51">
      <c r="A76" s="140" t="s">
        <v>98</v>
      </c>
      <c r="B76" s="4" t="s">
        <v>211</v>
      </c>
      <c r="C76" s="6" t="s">
        <v>212</v>
      </c>
      <c r="D76" s="169">
        <v>233</v>
      </c>
      <c r="E76" s="170">
        <v>184</v>
      </c>
      <c r="F76" s="575">
        <v>1</v>
      </c>
      <c r="G76" s="155">
        <v>216</v>
      </c>
      <c r="H76" s="170">
        <v>184</v>
      </c>
      <c r="I76" s="581">
        <v>0</v>
      </c>
      <c r="J76" s="156">
        <v>452</v>
      </c>
      <c r="K76" s="170">
        <v>199</v>
      </c>
      <c r="L76" s="575">
        <v>192</v>
      </c>
      <c r="M76" s="314">
        <v>630</v>
      </c>
      <c r="N76" s="284">
        <v>224</v>
      </c>
      <c r="O76" s="587">
        <v>316</v>
      </c>
      <c r="P76" s="314">
        <v>589.00000000000011</v>
      </c>
      <c r="Q76" s="284">
        <v>215.00000000000011</v>
      </c>
      <c r="R76" s="593">
        <v>295.00000000000011</v>
      </c>
      <c r="S76" s="284">
        <v>804.00000000000068</v>
      </c>
      <c r="T76" s="284">
        <v>274.00000000000028</v>
      </c>
      <c r="U76" s="593">
        <v>412</v>
      </c>
      <c r="V76" s="284">
        <v>756.00000000000057</v>
      </c>
      <c r="W76" s="284">
        <v>249.99999999999986</v>
      </c>
      <c r="X76" s="599">
        <v>412</v>
      </c>
      <c r="Y76" s="284">
        <v>982</v>
      </c>
      <c r="Z76" s="284">
        <v>291</v>
      </c>
      <c r="AA76" s="599">
        <v>602.00000000000023</v>
      </c>
      <c r="AB76" s="171">
        <v>-17</v>
      </c>
      <c r="AC76" s="172">
        <v>0</v>
      </c>
      <c r="AD76" s="587">
        <v>-1</v>
      </c>
      <c r="AE76" s="173">
        <v>236</v>
      </c>
      <c r="AF76" s="174">
        <v>15</v>
      </c>
      <c r="AG76" s="581">
        <v>192</v>
      </c>
      <c r="AH76" s="173">
        <v>178</v>
      </c>
      <c r="AI76" s="174">
        <v>25</v>
      </c>
      <c r="AJ76" s="581">
        <v>124</v>
      </c>
      <c r="AK76" s="173">
        <v>-40.999999999999886</v>
      </c>
      <c r="AL76" s="174">
        <v>-8.9999999999998863</v>
      </c>
      <c r="AM76" s="581">
        <v>-20.999999999999886</v>
      </c>
      <c r="AN76" s="173">
        <v>174.00000000000068</v>
      </c>
      <c r="AO76" s="174">
        <v>50.000000000000284</v>
      </c>
      <c r="AP76" s="581">
        <v>96</v>
      </c>
      <c r="AQ76" s="172">
        <v>-48.000000000000114</v>
      </c>
      <c r="AR76" s="174">
        <v>-24.000000000000426</v>
      </c>
      <c r="AS76" s="575">
        <v>0</v>
      </c>
      <c r="AT76" s="172">
        <v>167.00000000000045</v>
      </c>
      <c r="AU76" s="174">
        <v>34.999999999999744</v>
      </c>
      <c r="AV76" s="575">
        <v>116.99999999999989</v>
      </c>
      <c r="AW76" s="172">
        <v>177.99999999999932</v>
      </c>
      <c r="AX76" s="174">
        <v>16.999999999999716</v>
      </c>
      <c r="AY76" s="665">
        <v>190.00000000000023</v>
      </c>
    </row>
    <row r="77" spans="1:51">
      <c r="A77" s="140" t="s">
        <v>98</v>
      </c>
      <c r="B77" s="4" t="s">
        <v>213</v>
      </c>
      <c r="C77" s="6" t="s">
        <v>214</v>
      </c>
      <c r="D77" s="169">
        <v>8</v>
      </c>
      <c r="E77" s="170">
        <v>7</v>
      </c>
      <c r="F77" s="575">
        <v>0</v>
      </c>
      <c r="G77" s="155">
        <v>13</v>
      </c>
      <c r="H77" s="170">
        <v>10</v>
      </c>
      <c r="I77" s="581">
        <v>0</v>
      </c>
      <c r="J77" s="156">
        <v>63</v>
      </c>
      <c r="K77" s="170">
        <v>11</v>
      </c>
      <c r="L77" s="575">
        <v>48</v>
      </c>
      <c r="M77" s="314">
        <v>84</v>
      </c>
      <c r="N77" s="284">
        <v>20</v>
      </c>
      <c r="O77" s="587">
        <v>9</v>
      </c>
      <c r="P77" s="314">
        <v>77</v>
      </c>
      <c r="Q77" s="284">
        <v>23.000000000000004</v>
      </c>
      <c r="R77" s="593">
        <v>45</v>
      </c>
      <c r="S77" s="284">
        <v>89.000000000000028</v>
      </c>
      <c r="T77" s="284">
        <v>28.000000000000011</v>
      </c>
      <c r="U77" s="593">
        <v>53.999999999999979</v>
      </c>
      <c r="V77" s="284">
        <v>83.000000000000028</v>
      </c>
      <c r="W77" s="284">
        <v>17.000000000000004</v>
      </c>
      <c r="X77" s="599">
        <v>59.999999999999986</v>
      </c>
      <c r="Y77" s="284">
        <v>123</v>
      </c>
      <c r="Z77" s="284">
        <v>24.000000000000004</v>
      </c>
      <c r="AA77" s="599">
        <v>91.999999999999972</v>
      </c>
      <c r="AB77" s="171">
        <v>5</v>
      </c>
      <c r="AC77" s="172">
        <v>3</v>
      </c>
      <c r="AD77" s="587">
        <v>0</v>
      </c>
      <c r="AE77" s="173">
        <v>50</v>
      </c>
      <c r="AF77" s="174">
        <v>1</v>
      </c>
      <c r="AG77" s="581">
        <v>48</v>
      </c>
      <c r="AH77" s="173">
        <v>21</v>
      </c>
      <c r="AI77" s="174">
        <v>9</v>
      </c>
      <c r="AJ77" s="581">
        <v>-39</v>
      </c>
      <c r="AK77" s="173">
        <v>-7</v>
      </c>
      <c r="AL77" s="174">
        <v>3.0000000000000036</v>
      </c>
      <c r="AM77" s="581">
        <v>36</v>
      </c>
      <c r="AN77" s="173">
        <v>5.0000000000000284</v>
      </c>
      <c r="AO77" s="174">
        <v>8.0000000000000107</v>
      </c>
      <c r="AP77" s="581">
        <v>44.999999999999979</v>
      </c>
      <c r="AQ77" s="172">
        <v>-6</v>
      </c>
      <c r="AR77" s="174">
        <v>-11.000000000000007</v>
      </c>
      <c r="AS77" s="575">
        <v>6.0000000000000071</v>
      </c>
      <c r="AT77" s="172">
        <v>6.0000000000000284</v>
      </c>
      <c r="AU77" s="174">
        <v>-6</v>
      </c>
      <c r="AV77" s="575">
        <v>14.999999999999986</v>
      </c>
      <c r="AW77" s="172">
        <v>33.999999999999972</v>
      </c>
      <c r="AX77" s="174">
        <v>-4.0000000000000071</v>
      </c>
      <c r="AY77" s="665">
        <v>37.999999999999993</v>
      </c>
    </row>
    <row r="78" spans="1:51">
      <c r="A78" s="140" t="s">
        <v>98</v>
      </c>
      <c r="B78" s="4" t="s">
        <v>215</v>
      </c>
      <c r="C78" s="6" t="s">
        <v>216</v>
      </c>
      <c r="D78" s="169">
        <v>2</v>
      </c>
      <c r="E78" s="170">
        <v>1</v>
      </c>
      <c r="F78" s="575">
        <v>0</v>
      </c>
      <c r="G78" s="155">
        <v>1</v>
      </c>
      <c r="H78" s="170">
        <v>1</v>
      </c>
      <c r="I78" s="581">
        <v>0</v>
      </c>
      <c r="J78" s="156">
        <v>34</v>
      </c>
      <c r="K78" s="170">
        <v>2</v>
      </c>
      <c r="L78" s="575">
        <v>31</v>
      </c>
      <c r="M78" s="314">
        <v>56</v>
      </c>
      <c r="N78" s="284">
        <v>4</v>
      </c>
      <c r="O78" s="587">
        <v>33</v>
      </c>
      <c r="P78" s="314">
        <v>50.000000000000007</v>
      </c>
      <c r="Q78" s="284">
        <v>4</v>
      </c>
      <c r="R78" s="593">
        <v>29.999999999999996</v>
      </c>
      <c r="S78" s="284">
        <v>72.000000000000014</v>
      </c>
      <c r="T78" s="284">
        <v>21.000000000000007</v>
      </c>
      <c r="U78" s="593">
        <v>38</v>
      </c>
      <c r="V78" s="284">
        <v>70.000000000000014</v>
      </c>
      <c r="W78" s="284">
        <v>18.000000000000004</v>
      </c>
      <c r="X78" s="599">
        <v>40.000000000000007</v>
      </c>
      <c r="Y78" s="284">
        <v>94</v>
      </c>
      <c r="Z78" s="284">
        <v>45.999999999999993</v>
      </c>
      <c r="AA78" s="599">
        <v>21.000000000000004</v>
      </c>
      <c r="AB78" s="171">
        <v>-1</v>
      </c>
      <c r="AC78" s="172">
        <v>0</v>
      </c>
      <c r="AD78" s="587">
        <v>0</v>
      </c>
      <c r="AE78" s="173">
        <v>33</v>
      </c>
      <c r="AF78" s="174">
        <v>1</v>
      </c>
      <c r="AG78" s="581">
        <v>31</v>
      </c>
      <c r="AH78" s="173">
        <v>22</v>
      </c>
      <c r="AI78" s="174">
        <v>2</v>
      </c>
      <c r="AJ78" s="581">
        <v>2</v>
      </c>
      <c r="AK78" s="173">
        <v>-5.9999999999999929</v>
      </c>
      <c r="AL78" s="174">
        <v>0</v>
      </c>
      <c r="AM78" s="581">
        <v>-3.0000000000000036</v>
      </c>
      <c r="AN78" s="173">
        <v>16.000000000000014</v>
      </c>
      <c r="AO78" s="174">
        <v>17.000000000000007</v>
      </c>
      <c r="AP78" s="581">
        <v>5</v>
      </c>
      <c r="AQ78" s="172">
        <v>-2</v>
      </c>
      <c r="AR78" s="174">
        <v>-3.0000000000000036</v>
      </c>
      <c r="AS78" s="575">
        <v>2.0000000000000071</v>
      </c>
      <c r="AT78" s="172">
        <v>20.000000000000007</v>
      </c>
      <c r="AU78" s="174">
        <v>14.000000000000004</v>
      </c>
      <c r="AV78" s="575">
        <v>10.000000000000011</v>
      </c>
      <c r="AW78" s="172">
        <v>21.999999999999986</v>
      </c>
      <c r="AX78" s="174">
        <v>24.999999999999986</v>
      </c>
      <c r="AY78" s="665">
        <v>-16.999999999999996</v>
      </c>
    </row>
    <row r="79" spans="1:51">
      <c r="A79" s="140" t="s">
        <v>98</v>
      </c>
      <c r="B79" s="4" t="s">
        <v>217</v>
      </c>
      <c r="C79" s="6" t="s">
        <v>218</v>
      </c>
      <c r="D79" s="169">
        <v>3</v>
      </c>
      <c r="E79" s="170">
        <v>2</v>
      </c>
      <c r="F79" s="575">
        <v>0</v>
      </c>
      <c r="G79" s="155">
        <v>4</v>
      </c>
      <c r="H79" s="170">
        <v>3</v>
      </c>
      <c r="I79" s="581">
        <v>0</v>
      </c>
      <c r="J79" s="156">
        <v>35</v>
      </c>
      <c r="K79" s="170">
        <v>3</v>
      </c>
      <c r="L79" s="575">
        <v>32</v>
      </c>
      <c r="M79" s="314">
        <v>50</v>
      </c>
      <c r="N79" s="284">
        <v>5</v>
      </c>
      <c r="O79" s="587">
        <v>37</v>
      </c>
      <c r="P79" s="314">
        <v>44.000000000000014</v>
      </c>
      <c r="Q79" s="284">
        <v>7</v>
      </c>
      <c r="R79" s="593">
        <v>34.000000000000014</v>
      </c>
      <c r="S79" s="284">
        <v>65.000000000000014</v>
      </c>
      <c r="T79" s="284">
        <v>13</v>
      </c>
      <c r="U79" s="593">
        <v>49</v>
      </c>
      <c r="V79" s="284">
        <v>62</v>
      </c>
      <c r="W79" s="284">
        <v>13</v>
      </c>
      <c r="X79" s="599">
        <v>45.999999999999993</v>
      </c>
      <c r="Y79" s="284">
        <v>83</v>
      </c>
      <c r="Z79" s="284">
        <v>20.000000000000004</v>
      </c>
      <c r="AA79" s="599">
        <v>55.000000000000021</v>
      </c>
      <c r="AB79" s="171">
        <v>1</v>
      </c>
      <c r="AC79" s="172">
        <v>1</v>
      </c>
      <c r="AD79" s="587">
        <v>0</v>
      </c>
      <c r="AE79" s="173">
        <v>31</v>
      </c>
      <c r="AF79" s="174">
        <v>0</v>
      </c>
      <c r="AG79" s="581">
        <v>32</v>
      </c>
      <c r="AH79" s="173">
        <v>15</v>
      </c>
      <c r="AI79" s="174">
        <v>2</v>
      </c>
      <c r="AJ79" s="581">
        <v>5</v>
      </c>
      <c r="AK79" s="173">
        <v>-5.9999999999999858</v>
      </c>
      <c r="AL79" s="174">
        <v>2</v>
      </c>
      <c r="AM79" s="581">
        <v>-2.9999999999999858</v>
      </c>
      <c r="AN79" s="173">
        <v>15.000000000000014</v>
      </c>
      <c r="AO79" s="174">
        <v>8</v>
      </c>
      <c r="AP79" s="581">
        <v>12</v>
      </c>
      <c r="AQ79" s="172">
        <v>-3.0000000000000142</v>
      </c>
      <c r="AR79" s="174">
        <v>0</v>
      </c>
      <c r="AS79" s="575">
        <v>-3.0000000000000071</v>
      </c>
      <c r="AT79" s="172">
        <v>17.999999999999986</v>
      </c>
      <c r="AU79" s="174">
        <v>6</v>
      </c>
      <c r="AV79" s="575">
        <v>11.999999999999979</v>
      </c>
      <c r="AW79" s="172">
        <v>17.999999999999986</v>
      </c>
      <c r="AX79" s="174">
        <v>7.0000000000000036</v>
      </c>
      <c r="AY79" s="665">
        <v>6.0000000000000213</v>
      </c>
    </row>
    <row r="80" spans="1:51">
      <c r="A80" s="140" t="s">
        <v>98</v>
      </c>
      <c r="B80" s="4" t="s">
        <v>219</v>
      </c>
      <c r="C80" s="6" t="s">
        <v>220</v>
      </c>
      <c r="D80" s="169">
        <v>5</v>
      </c>
      <c r="E80" s="170">
        <v>2</v>
      </c>
      <c r="F80" s="575">
        <v>0</v>
      </c>
      <c r="G80" s="155">
        <v>7</v>
      </c>
      <c r="H80" s="170">
        <v>4</v>
      </c>
      <c r="I80" s="581">
        <v>0</v>
      </c>
      <c r="J80" s="156">
        <v>18</v>
      </c>
      <c r="K80" s="170">
        <v>6</v>
      </c>
      <c r="L80" s="575">
        <v>10</v>
      </c>
      <c r="M80" s="314">
        <v>31</v>
      </c>
      <c r="N80" s="284">
        <v>6</v>
      </c>
      <c r="O80" s="587">
        <v>24</v>
      </c>
      <c r="P80" s="314">
        <v>28.000000000000007</v>
      </c>
      <c r="Q80" s="284">
        <v>5</v>
      </c>
      <c r="R80" s="593">
        <v>22</v>
      </c>
      <c r="S80" s="284">
        <v>35.000000000000007</v>
      </c>
      <c r="T80" s="284">
        <v>5</v>
      </c>
      <c r="U80" s="593">
        <v>30.000000000000004</v>
      </c>
      <c r="V80" s="284">
        <v>32.000000000000007</v>
      </c>
      <c r="W80" s="284">
        <v>6</v>
      </c>
      <c r="X80" s="599">
        <v>26.000000000000007</v>
      </c>
      <c r="Y80" s="284">
        <v>41</v>
      </c>
      <c r="Z80" s="284">
        <v>7</v>
      </c>
      <c r="AA80" s="599">
        <v>33</v>
      </c>
      <c r="AB80" s="171">
        <v>2</v>
      </c>
      <c r="AC80" s="172">
        <v>2</v>
      </c>
      <c r="AD80" s="587">
        <v>0</v>
      </c>
      <c r="AE80" s="173">
        <v>11</v>
      </c>
      <c r="AF80" s="174">
        <v>2</v>
      </c>
      <c r="AG80" s="581">
        <v>10</v>
      </c>
      <c r="AH80" s="173">
        <v>13</v>
      </c>
      <c r="AI80" s="174">
        <v>0</v>
      </c>
      <c r="AJ80" s="581">
        <v>14</v>
      </c>
      <c r="AK80" s="173">
        <v>-2.9999999999999929</v>
      </c>
      <c r="AL80" s="174">
        <v>-1</v>
      </c>
      <c r="AM80" s="581">
        <v>-2</v>
      </c>
      <c r="AN80" s="173">
        <v>4.0000000000000071</v>
      </c>
      <c r="AO80" s="174">
        <v>-1</v>
      </c>
      <c r="AP80" s="581">
        <v>6.0000000000000036</v>
      </c>
      <c r="AQ80" s="172">
        <v>-3</v>
      </c>
      <c r="AR80" s="174">
        <v>1</v>
      </c>
      <c r="AS80" s="575">
        <v>-3.9999999999999964</v>
      </c>
      <c r="AT80" s="172">
        <v>4</v>
      </c>
      <c r="AU80" s="174">
        <v>1</v>
      </c>
      <c r="AV80" s="575">
        <v>4.0000000000000071</v>
      </c>
      <c r="AW80" s="172">
        <v>5.9999999999999929</v>
      </c>
      <c r="AX80" s="174">
        <v>2</v>
      </c>
      <c r="AY80" s="665">
        <v>2.9999999999999964</v>
      </c>
    </row>
    <row r="81" spans="1:51">
      <c r="A81" s="140" t="s">
        <v>98</v>
      </c>
      <c r="B81" s="4" t="s">
        <v>221</v>
      </c>
      <c r="C81" s="6" t="s">
        <v>222</v>
      </c>
      <c r="D81" s="169">
        <v>5</v>
      </c>
      <c r="E81" s="170">
        <v>5</v>
      </c>
      <c r="F81" s="575">
        <v>0</v>
      </c>
      <c r="G81" s="155">
        <v>5</v>
      </c>
      <c r="H81" s="170">
        <v>5</v>
      </c>
      <c r="I81" s="581">
        <v>0</v>
      </c>
      <c r="J81" s="156">
        <v>41</v>
      </c>
      <c r="K81" s="170">
        <v>5</v>
      </c>
      <c r="L81" s="575">
        <v>36</v>
      </c>
      <c r="M81" s="314">
        <v>66</v>
      </c>
      <c r="N81" s="284">
        <v>6</v>
      </c>
      <c r="O81" s="587">
        <v>54</v>
      </c>
      <c r="P81" s="314">
        <v>62.000000000000014</v>
      </c>
      <c r="Q81" s="284">
        <v>7</v>
      </c>
      <c r="R81" s="593">
        <v>49.000000000000007</v>
      </c>
      <c r="S81" s="284">
        <v>90.000000000000043</v>
      </c>
      <c r="T81" s="284">
        <v>12</v>
      </c>
      <c r="U81" s="593">
        <v>74.000000000000028</v>
      </c>
      <c r="V81" s="284">
        <v>88.999999999999972</v>
      </c>
      <c r="W81" s="284">
        <v>13</v>
      </c>
      <c r="X81" s="599">
        <v>70.999999999999986</v>
      </c>
      <c r="Y81" s="284">
        <v>105</v>
      </c>
      <c r="Z81" s="284">
        <v>20</v>
      </c>
      <c r="AA81" s="599">
        <v>82.000000000000014</v>
      </c>
      <c r="AB81" s="171">
        <v>0</v>
      </c>
      <c r="AC81" s="172">
        <v>0</v>
      </c>
      <c r="AD81" s="587">
        <v>0</v>
      </c>
      <c r="AE81" s="173">
        <v>36</v>
      </c>
      <c r="AF81" s="174">
        <v>0</v>
      </c>
      <c r="AG81" s="581">
        <v>36</v>
      </c>
      <c r="AH81" s="173">
        <v>25</v>
      </c>
      <c r="AI81" s="174">
        <v>1</v>
      </c>
      <c r="AJ81" s="581">
        <v>18</v>
      </c>
      <c r="AK81" s="173">
        <v>-3.9999999999999858</v>
      </c>
      <c r="AL81" s="174">
        <v>1</v>
      </c>
      <c r="AM81" s="581">
        <v>-4.9999999999999929</v>
      </c>
      <c r="AN81" s="173">
        <v>24.000000000000043</v>
      </c>
      <c r="AO81" s="174">
        <v>6</v>
      </c>
      <c r="AP81" s="581">
        <v>20.000000000000028</v>
      </c>
      <c r="AQ81" s="172">
        <v>-1.0000000000000711</v>
      </c>
      <c r="AR81" s="174">
        <v>1</v>
      </c>
      <c r="AS81" s="575">
        <v>-3.0000000000000426</v>
      </c>
      <c r="AT81" s="172">
        <v>26.999999999999957</v>
      </c>
      <c r="AU81" s="174">
        <v>6</v>
      </c>
      <c r="AV81" s="575">
        <v>21.999999999999979</v>
      </c>
      <c r="AW81" s="172">
        <v>14.999999999999957</v>
      </c>
      <c r="AX81" s="174">
        <v>8</v>
      </c>
      <c r="AY81" s="665">
        <v>7.9999999999999858</v>
      </c>
    </row>
    <row r="82" spans="1:51">
      <c r="A82" s="140" t="s">
        <v>98</v>
      </c>
      <c r="B82" s="4" t="s">
        <v>223</v>
      </c>
      <c r="C82" s="6" t="s">
        <v>224</v>
      </c>
      <c r="D82" s="169">
        <v>2</v>
      </c>
      <c r="E82" s="170">
        <v>2</v>
      </c>
      <c r="F82" s="575">
        <v>0</v>
      </c>
      <c r="G82" s="155">
        <v>1</v>
      </c>
      <c r="H82" s="170">
        <v>1</v>
      </c>
      <c r="I82" s="581">
        <v>0</v>
      </c>
      <c r="J82" s="156">
        <v>29</v>
      </c>
      <c r="K82" s="170">
        <v>1</v>
      </c>
      <c r="L82" s="575">
        <v>28</v>
      </c>
      <c r="M82" s="314">
        <v>26</v>
      </c>
      <c r="N82" s="284">
        <v>6</v>
      </c>
      <c r="O82" s="587">
        <v>20</v>
      </c>
      <c r="P82" s="314">
        <v>24</v>
      </c>
      <c r="Q82" s="284">
        <v>6</v>
      </c>
      <c r="R82" s="593">
        <v>18</v>
      </c>
      <c r="S82" s="284">
        <v>27.000000000000007</v>
      </c>
      <c r="T82" s="284">
        <v>4</v>
      </c>
      <c r="U82" s="593">
        <v>23.000000000000004</v>
      </c>
      <c r="V82" s="284">
        <v>25.000000000000004</v>
      </c>
      <c r="W82" s="284">
        <v>2</v>
      </c>
      <c r="X82" s="599">
        <v>23.000000000000004</v>
      </c>
      <c r="Y82" s="284">
        <v>44.999999999999993</v>
      </c>
      <c r="Z82" s="284">
        <v>1</v>
      </c>
      <c r="AA82" s="599">
        <v>44</v>
      </c>
      <c r="AB82" s="171">
        <v>-1</v>
      </c>
      <c r="AC82" s="172">
        <v>-1</v>
      </c>
      <c r="AD82" s="587">
        <v>0</v>
      </c>
      <c r="AE82" s="173">
        <v>28</v>
      </c>
      <c r="AF82" s="174">
        <v>0</v>
      </c>
      <c r="AG82" s="581">
        <v>28</v>
      </c>
      <c r="AH82" s="173">
        <v>-3</v>
      </c>
      <c r="AI82" s="174">
        <v>5</v>
      </c>
      <c r="AJ82" s="581">
        <v>-8</v>
      </c>
      <c r="AK82" s="173">
        <v>-2</v>
      </c>
      <c r="AL82" s="174">
        <v>0</v>
      </c>
      <c r="AM82" s="581">
        <v>-2</v>
      </c>
      <c r="AN82" s="173">
        <v>1.0000000000000071</v>
      </c>
      <c r="AO82" s="174">
        <v>-2</v>
      </c>
      <c r="AP82" s="581">
        <v>3.0000000000000036</v>
      </c>
      <c r="AQ82" s="172">
        <v>-2.0000000000000036</v>
      </c>
      <c r="AR82" s="174">
        <v>-2</v>
      </c>
      <c r="AS82" s="575">
        <v>0</v>
      </c>
      <c r="AT82" s="172">
        <v>1.0000000000000036</v>
      </c>
      <c r="AU82" s="174">
        <v>-4</v>
      </c>
      <c r="AV82" s="575">
        <v>5.0000000000000036</v>
      </c>
      <c r="AW82" s="172">
        <v>17.999999999999986</v>
      </c>
      <c r="AX82" s="174">
        <v>-3</v>
      </c>
      <c r="AY82" s="665">
        <v>20.999999999999996</v>
      </c>
    </row>
    <row r="83" spans="1:51">
      <c r="A83" s="140" t="s">
        <v>98</v>
      </c>
      <c r="B83" s="4" t="s">
        <v>225</v>
      </c>
      <c r="C83" s="6" t="s">
        <v>226</v>
      </c>
      <c r="D83" s="169">
        <v>21</v>
      </c>
      <c r="E83" s="170">
        <v>8</v>
      </c>
      <c r="F83" s="575">
        <v>0</v>
      </c>
      <c r="G83" s="155">
        <v>27</v>
      </c>
      <c r="H83" s="170">
        <v>14</v>
      </c>
      <c r="I83" s="581">
        <v>0</v>
      </c>
      <c r="J83" s="156">
        <v>92</v>
      </c>
      <c r="K83" s="170">
        <v>23</v>
      </c>
      <c r="L83" s="575">
        <v>59</v>
      </c>
      <c r="M83" s="314">
        <v>137</v>
      </c>
      <c r="N83" s="284">
        <v>22</v>
      </c>
      <c r="O83" s="587">
        <v>99</v>
      </c>
      <c r="P83" s="314">
        <v>127.00000000000003</v>
      </c>
      <c r="Q83" s="284">
        <v>25.000000000000007</v>
      </c>
      <c r="R83" s="593">
        <v>91.000000000000014</v>
      </c>
      <c r="S83" s="284">
        <v>177</v>
      </c>
      <c r="T83" s="284">
        <v>34.000000000000007</v>
      </c>
      <c r="U83" s="593">
        <v>128.00000000000006</v>
      </c>
      <c r="V83" s="284">
        <v>166.00000000000009</v>
      </c>
      <c r="W83" s="284">
        <v>34.000000000000007</v>
      </c>
      <c r="X83" s="599">
        <v>122.00000000000004</v>
      </c>
      <c r="Y83" s="284">
        <v>215.00000000000003</v>
      </c>
      <c r="Z83" s="284">
        <v>31.000000000000011</v>
      </c>
      <c r="AA83" s="599">
        <v>160.00000000000003</v>
      </c>
      <c r="AB83" s="171">
        <v>6</v>
      </c>
      <c r="AC83" s="172">
        <v>6</v>
      </c>
      <c r="AD83" s="587">
        <v>0</v>
      </c>
      <c r="AE83" s="173">
        <v>65</v>
      </c>
      <c r="AF83" s="174">
        <v>9</v>
      </c>
      <c r="AG83" s="581">
        <v>59</v>
      </c>
      <c r="AH83" s="173">
        <v>45</v>
      </c>
      <c r="AI83" s="174">
        <v>-1</v>
      </c>
      <c r="AJ83" s="581">
        <v>40</v>
      </c>
      <c r="AK83" s="173">
        <v>-9.9999999999999716</v>
      </c>
      <c r="AL83" s="174">
        <v>3.0000000000000071</v>
      </c>
      <c r="AM83" s="581">
        <v>-7.9999999999999858</v>
      </c>
      <c r="AN83" s="173">
        <v>40</v>
      </c>
      <c r="AO83" s="174">
        <v>12.000000000000007</v>
      </c>
      <c r="AP83" s="581">
        <v>29.000000000000057</v>
      </c>
      <c r="AQ83" s="172">
        <v>-10.999999999999915</v>
      </c>
      <c r="AR83" s="174">
        <v>0</v>
      </c>
      <c r="AS83" s="575">
        <v>-6.0000000000000142</v>
      </c>
      <c r="AT83" s="172">
        <v>39.000000000000057</v>
      </c>
      <c r="AU83" s="174">
        <v>9</v>
      </c>
      <c r="AV83" s="575">
        <v>31.000000000000028</v>
      </c>
      <c r="AW83" s="172">
        <v>38.000000000000028</v>
      </c>
      <c r="AX83" s="174">
        <v>-2.9999999999999964</v>
      </c>
      <c r="AY83" s="665">
        <v>31.999999999999972</v>
      </c>
    </row>
    <row r="84" spans="1:51">
      <c r="A84" s="140" t="s">
        <v>98</v>
      </c>
      <c r="B84" s="4" t="s">
        <v>227</v>
      </c>
      <c r="C84" s="6" t="s">
        <v>228</v>
      </c>
      <c r="D84" s="169">
        <v>7</v>
      </c>
      <c r="E84" s="170">
        <v>7</v>
      </c>
      <c r="F84" s="575">
        <v>0</v>
      </c>
      <c r="G84" s="155">
        <v>9</v>
      </c>
      <c r="H84" s="170">
        <v>8</v>
      </c>
      <c r="I84" s="581">
        <v>0</v>
      </c>
      <c r="J84" s="156">
        <v>14</v>
      </c>
      <c r="K84" s="170">
        <v>8</v>
      </c>
      <c r="L84" s="575">
        <v>6</v>
      </c>
      <c r="M84" s="314">
        <v>28</v>
      </c>
      <c r="N84" s="284">
        <v>18</v>
      </c>
      <c r="O84" s="587">
        <v>6</v>
      </c>
      <c r="P84" s="314">
        <v>26.000000000000007</v>
      </c>
      <c r="Q84" s="284">
        <v>16.000000000000004</v>
      </c>
      <c r="R84" s="593">
        <v>6.9999999999999991</v>
      </c>
      <c r="S84" s="284">
        <v>49</v>
      </c>
      <c r="T84" s="284">
        <v>24.000000000000007</v>
      </c>
      <c r="U84" s="593">
        <v>17</v>
      </c>
      <c r="V84" s="284">
        <v>43.000000000000007</v>
      </c>
      <c r="W84" s="284">
        <v>18.000000000000004</v>
      </c>
      <c r="X84" s="599">
        <v>23.000000000000007</v>
      </c>
      <c r="Y84" s="284">
        <v>65</v>
      </c>
      <c r="Z84" s="284">
        <v>30.000000000000007</v>
      </c>
      <c r="AA84" s="599">
        <v>33.000000000000007</v>
      </c>
      <c r="AB84" s="171">
        <v>2</v>
      </c>
      <c r="AC84" s="172">
        <v>1</v>
      </c>
      <c r="AD84" s="587">
        <v>0</v>
      </c>
      <c r="AE84" s="173">
        <v>5</v>
      </c>
      <c r="AF84" s="174">
        <v>0</v>
      </c>
      <c r="AG84" s="581">
        <v>6</v>
      </c>
      <c r="AH84" s="173">
        <v>14</v>
      </c>
      <c r="AI84" s="174">
        <v>10</v>
      </c>
      <c r="AJ84" s="581">
        <v>0</v>
      </c>
      <c r="AK84" s="173">
        <v>-1.9999999999999929</v>
      </c>
      <c r="AL84" s="174">
        <v>-1.9999999999999964</v>
      </c>
      <c r="AM84" s="581">
        <v>0.99999999999999911</v>
      </c>
      <c r="AN84" s="173">
        <v>21</v>
      </c>
      <c r="AO84" s="174">
        <v>6.0000000000000071</v>
      </c>
      <c r="AP84" s="581">
        <v>11</v>
      </c>
      <c r="AQ84" s="172">
        <v>-5.9999999999999929</v>
      </c>
      <c r="AR84" s="174">
        <v>-6.0000000000000036</v>
      </c>
      <c r="AS84" s="575">
        <v>6.0000000000000071</v>
      </c>
      <c r="AT84" s="172">
        <v>17</v>
      </c>
      <c r="AU84" s="174">
        <v>2</v>
      </c>
      <c r="AV84" s="575">
        <v>16.000000000000007</v>
      </c>
      <c r="AW84" s="172">
        <v>16</v>
      </c>
      <c r="AX84" s="174">
        <v>6</v>
      </c>
      <c r="AY84" s="665">
        <v>16.000000000000007</v>
      </c>
    </row>
    <row r="85" spans="1:51">
      <c r="A85" s="140" t="s">
        <v>98</v>
      </c>
      <c r="B85" s="4" t="s">
        <v>229</v>
      </c>
      <c r="C85" s="6" t="s">
        <v>230</v>
      </c>
      <c r="D85" s="169">
        <v>5</v>
      </c>
      <c r="E85" s="170">
        <v>4</v>
      </c>
      <c r="F85" s="575">
        <v>0</v>
      </c>
      <c r="G85" s="155">
        <v>12</v>
      </c>
      <c r="H85" s="170">
        <v>11</v>
      </c>
      <c r="I85" s="581">
        <v>0</v>
      </c>
      <c r="J85" s="156">
        <v>54</v>
      </c>
      <c r="K85" s="170">
        <v>10</v>
      </c>
      <c r="L85" s="575">
        <v>41</v>
      </c>
      <c r="M85" s="314">
        <v>70</v>
      </c>
      <c r="N85" s="284">
        <v>16</v>
      </c>
      <c r="O85" s="587">
        <v>50</v>
      </c>
      <c r="P85" s="314">
        <v>69.000000000000014</v>
      </c>
      <c r="Q85" s="284">
        <v>17</v>
      </c>
      <c r="R85" s="593">
        <v>48.000000000000007</v>
      </c>
      <c r="S85" s="284">
        <v>89.000000000000028</v>
      </c>
      <c r="T85" s="284">
        <v>16</v>
      </c>
      <c r="U85" s="593">
        <v>68</v>
      </c>
      <c r="V85" s="284">
        <v>84.000000000000014</v>
      </c>
      <c r="W85" s="284">
        <v>19</v>
      </c>
      <c r="X85" s="599">
        <v>63.000000000000014</v>
      </c>
      <c r="Y85" s="284">
        <v>107.99999999999999</v>
      </c>
      <c r="Z85" s="284">
        <v>20.000000000000004</v>
      </c>
      <c r="AA85" s="599">
        <v>84.999999999999986</v>
      </c>
      <c r="AB85" s="171">
        <v>7</v>
      </c>
      <c r="AC85" s="172">
        <v>7</v>
      </c>
      <c r="AD85" s="587">
        <v>0</v>
      </c>
      <c r="AE85" s="173">
        <v>42</v>
      </c>
      <c r="AF85" s="174">
        <v>-1</v>
      </c>
      <c r="AG85" s="581">
        <v>41</v>
      </c>
      <c r="AH85" s="173">
        <v>16</v>
      </c>
      <c r="AI85" s="174">
        <v>6</v>
      </c>
      <c r="AJ85" s="581">
        <v>9</v>
      </c>
      <c r="AK85" s="173">
        <v>-0.99999999999998579</v>
      </c>
      <c r="AL85" s="174">
        <v>1</v>
      </c>
      <c r="AM85" s="581">
        <v>-1.9999999999999929</v>
      </c>
      <c r="AN85" s="173">
        <v>19.000000000000028</v>
      </c>
      <c r="AO85" s="174">
        <v>0</v>
      </c>
      <c r="AP85" s="581">
        <v>18</v>
      </c>
      <c r="AQ85" s="172">
        <v>-5.0000000000000142</v>
      </c>
      <c r="AR85" s="174">
        <v>3</v>
      </c>
      <c r="AS85" s="575">
        <v>-4.9999999999999858</v>
      </c>
      <c r="AT85" s="172">
        <v>15</v>
      </c>
      <c r="AU85" s="174">
        <v>2</v>
      </c>
      <c r="AV85" s="575">
        <v>15.000000000000007</v>
      </c>
      <c r="AW85" s="172">
        <v>18.999999999999957</v>
      </c>
      <c r="AX85" s="174">
        <v>4.0000000000000036</v>
      </c>
      <c r="AY85" s="665">
        <v>16.999999999999986</v>
      </c>
    </row>
    <row r="86" spans="1:51">
      <c r="A86" s="140" t="s">
        <v>98</v>
      </c>
      <c r="B86" s="4" t="s">
        <v>231</v>
      </c>
      <c r="C86" s="6" t="s">
        <v>232</v>
      </c>
      <c r="D86" s="169">
        <v>5</v>
      </c>
      <c r="E86" s="170">
        <v>5</v>
      </c>
      <c r="F86" s="575">
        <v>0</v>
      </c>
      <c r="G86" s="155">
        <v>6</v>
      </c>
      <c r="H86" s="170">
        <v>6</v>
      </c>
      <c r="I86" s="581">
        <v>0</v>
      </c>
      <c r="J86" s="156">
        <v>39</v>
      </c>
      <c r="K86" s="170">
        <v>5</v>
      </c>
      <c r="L86" s="575">
        <v>34</v>
      </c>
      <c r="M86" s="314">
        <v>39</v>
      </c>
      <c r="N86" s="284">
        <v>6</v>
      </c>
      <c r="O86" s="587">
        <v>26</v>
      </c>
      <c r="P86" s="314">
        <v>33.000000000000007</v>
      </c>
      <c r="Q86" s="284">
        <v>5</v>
      </c>
      <c r="R86" s="593">
        <v>25.000000000000004</v>
      </c>
      <c r="S86" s="284">
        <v>60.000000000000028</v>
      </c>
      <c r="T86" s="284">
        <v>11</v>
      </c>
      <c r="U86" s="593">
        <v>33</v>
      </c>
      <c r="V86" s="284">
        <v>59.000000000000014</v>
      </c>
      <c r="W86" s="284">
        <v>9</v>
      </c>
      <c r="X86" s="599">
        <v>36.000000000000007</v>
      </c>
      <c r="Y86" s="284">
        <v>75.000000000000028</v>
      </c>
      <c r="Z86" s="284">
        <v>17</v>
      </c>
      <c r="AA86" s="599">
        <v>46</v>
      </c>
      <c r="AB86" s="171">
        <v>1</v>
      </c>
      <c r="AC86" s="172">
        <v>1</v>
      </c>
      <c r="AD86" s="587">
        <v>0</v>
      </c>
      <c r="AE86" s="173">
        <v>33</v>
      </c>
      <c r="AF86" s="174">
        <v>-1</v>
      </c>
      <c r="AG86" s="581">
        <v>34</v>
      </c>
      <c r="AH86" s="173">
        <v>0</v>
      </c>
      <c r="AI86" s="174">
        <v>1</v>
      </c>
      <c r="AJ86" s="581">
        <v>-8</v>
      </c>
      <c r="AK86" s="173">
        <v>-5.9999999999999929</v>
      </c>
      <c r="AL86" s="174">
        <v>-1</v>
      </c>
      <c r="AM86" s="581">
        <v>-0.99999999999999645</v>
      </c>
      <c r="AN86" s="173">
        <v>21.000000000000028</v>
      </c>
      <c r="AO86" s="174">
        <v>5</v>
      </c>
      <c r="AP86" s="581">
        <v>7</v>
      </c>
      <c r="AQ86" s="172">
        <v>-1.0000000000000142</v>
      </c>
      <c r="AR86" s="174">
        <v>-2</v>
      </c>
      <c r="AS86" s="575">
        <v>3.0000000000000071</v>
      </c>
      <c r="AT86" s="172">
        <v>26.000000000000007</v>
      </c>
      <c r="AU86" s="174">
        <v>4</v>
      </c>
      <c r="AV86" s="575">
        <v>11.000000000000004</v>
      </c>
      <c r="AW86" s="172">
        <v>15</v>
      </c>
      <c r="AX86" s="174">
        <v>6</v>
      </c>
      <c r="AY86" s="665">
        <v>13</v>
      </c>
    </row>
    <row r="87" spans="1:51">
      <c r="A87" s="140" t="s">
        <v>98</v>
      </c>
      <c r="B87" s="4" t="s">
        <v>233</v>
      </c>
      <c r="C87" s="6" t="s">
        <v>234</v>
      </c>
      <c r="D87" s="169">
        <v>4</v>
      </c>
      <c r="E87" s="170">
        <v>4</v>
      </c>
      <c r="F87" s="575">
        <v>0</v>
      </c>
      <c r="G87" s="155">
        <v>2</v>
      </c>
      <c r="H87" s="170">
        <v>2</v>
      </c>
      <c r="I87" s="581">
        <v>0</v>
      </c>
      <c r="J87" s="156">
        <v>38</v>
      </c>
      <c r="K87" s="170">
        <v>7</v>
      </c>
      <c r="L87" s="575">
        <v>29</v>
      </c>
      <c r="M87" s="314">
        <v>42</v>
      </c>
      <c r="N87" s="284">
        <v>6</v>
      </c>
      <c r="O87" s="587">
        <v>30</v>
      </c>
      <c r="P87" s="314">
        <v>34.000000000000007</v>
      </c>
      <c r="Q87" s="284">
        <v>4</v>
      </c>
      <c r="R87" s="593">
        <v>24</v>
      </c>
      <c r="S87" s="284">
        <v>50.000000000000014</v>
      </c>
      <c r="T87" s="284">
        <v>8</v>
      </c>
      <c r="U87" s="593">
        <v>34.000000000000007</v>
      </c>
      <c r="V87" s="284">
        <v>47</v>
      </c>
      <c r="W87" s="284">
        <v>9</v>
      </c>
      <c r="X87" s="599">
        <v>31.000000000000011</v>
      </c>
      <c r="Y87" s="284">
        <v>66.999999999999972</v>
      </c>
      <c r="Z87" s="284">
        <v>16.000000000000004</v>
      </c>
      <c r="AA87" s="599">
        <v>45.000000000000014</v>
      </c>
      <c r="AB87" s="171">
        <v>-2</v>
      </c>
      <c r="AC87" s="172">
        <v>-2</v>
      </c>
      <c r="AD87" s="587">
        <v>0</v>
      </c>
      <c r="AE87" s="173">
        <v>36</v>
      </c>
      <c r="AF87" s="174">
        <v>5</v>
      </c>
      <c r="AG87" s="581">
        <v>29</v>
      </c>
      <c r="AH87" s="173">
        <v>4</v>
      </c>
      <c r="AI87" s="174">
        <v>-1</v>
      </c>
      <c r="AJ87" s="581">
        <v>1</v>
      </c>
      <c r="AK87" s="173">
        <v>-7.9999999999999929</v>
      </c>
      <c r="AL87" s="174">
        <v>-2</v>
      </c>
      <c r="AM87" s="581">
        <v>-6</v>
      </c>
      <c r="AN87" s="173">
        <v>8.0000000000000142</v>
      </c>
      <c r="AO87" s="174">
        <v>2</v>
      </c>
      <c r="AP87" s="581">
        <v>4.0000000000000071</v>
      </c>
      <c r="AQ87" s="172">
        <v>-3.0000000000000142</v>
      </c>
      <c r="AR87" s="174">
        <v>1</v>
      </c>
      <c r="AS87" s="575">
        <v>-2.9999999999999964</v>
      </c>
      <c r="AT87" s="172">
        <v>12.999999999999993</v>
      </c>
      <c r="AU87" s="174">
        <v>5</v>
      </c>
      <c r="AV87" s="575">
        <v>7.0000000000000107</v>
      </c>
      <c r="AW87" s="172">
        <v>16.999999999999957</v>
      </c>
      <c r="AX87" s="174">
        <v>8.0000000000000036</v>
      </c>
      <c r="AY87" s="665">
        <v>11.000000000000007</v>
      </c>
    </row>
    <row r="88" spans="1:51">
      <c r="A88" s="140" t="s">
        <v>98</v>
      </c>
      <c r="B88" s="4" t="s">
        <v>235</v>
      </c>
      <c r="C88" s="6" t="s">
        <v>236</v>
      </c>
      <c r="D88" s="169">
        <v>8</v>
      </c>
      <c r="E88" s="170">
        <v>6</v>
      </c>
      <c r="F88" s="575">
        <v>0</v>
      </c>
      <c r="G88" s="155">
        <v>12</v>
      </c>
      <c r="H88" s="170">
        <v>10</v>
      </c>
      <c r="I88" s="581">
        <v>0</v>
      </c>
      <c r="J88" s="156">
        <v>34</v>
      </c>
      <c r="K88" s="170">
        <v>13</v>
      </c>
      <c r="L88" s="575">
        <v>19</v>
      </c>
      <c r="M88" s="314">
        <v>73</v>
      </c>
      <c r="N88" s="284">
        <v>15</v>
      </c>
      <c r="O88" s="587">
        <v>57</v>
      </c>
      <c r="P88" s="314">
        <v>68.000000000000028</v>
      </c>
      <c r="Q88" s="284">
        <v>13</v>
      </c>
      <c r="R88" s="593">
        <v>54.000000000000007</v>
      </c>
      <c r="S88" s="284">
        <v>94.000000000000014</v>
      </c>
      <c r="T88" s="284">
        <v>15.000000000000004</v>
      </c>
      <c r="U88" s="593">
        <v>75.000000000000043</v>
      </c>
      <c r="V88" s="284">
        <v>86.000000000000028</v>
      </c>
      <c r="W88" s="284">
        <v>17.000000000000004</v>
      </c>
      <c r="X88" s="599">
        <v>66</v>
      </c>
      <c r="Y88" s="284">
        <v>125.99999999999999</v>
      </c>
      <c r="Z88" s="284">
        <v>20</v>
      </c>
      <c r="AA88" s="599">
        <v>103.00000000000006</v>
      </c>
      <c r="AB88" s="171">
        <v>4</v>
      </c>
      <c r="AC88" s="172">
        <v>4</v>
      </c>
      <c r="AD88" s="587">
        <v>0</v>
      </c>
      <c r="AE88" s="173">
        <v>22</v>
      </c>
      <c r="AF88" s="174">
        <v>3</v>
      </c>
      <c r="AG88" s="581">
        <v>19</v>
      </c>
      <c r="AH88" s="173">
        <v>39</v>
      </c>
      <c r="AI88" s="174">
        <v>2</v>
      </c>
      <c r="AJ88" s="581">
        <v>38</v>
      </c>
      <c r="AK88" s="173">
        <v>-4.9999999999999716</v>
      </c>
      <c r="AL88" s="174">
        <v>-2</v>
      </c>
      <c r="AM88" s="581">
        <v>-2.9999999999999929</v>
      </c>
      <c r="AN88" s="173">
        <v>21.000000000000014</v>
      </c>
      <c r="AO88" s="174">
        <v>0</v>
      </c>
      <c r="AP88" s="581">
        <v>18.000000000000043</v>
      </c>
      <c r="AQ88" s="172">
        <v>-7.9999999999999858</v>
      </c>
      <c r="AR88" s="174">
        <v>2</v>
      </c>
      <c r="AS88" s="575">
        <v>-9.0000000000000426</v>
      </c>
      <c r="AT88" s="172">
        <v>18</v>
      </c>
      <c r="AU88" s="174">
        <v>4.0000000000000036</v>
      </c>
      <c r="AV88" s="575">
        <v>11.999999999999993</v>
      </c>
      <c r="AW88" s="172">
        <v>31.999999999999972</v>
      </c>
      <c r="AX88" s="174">
        <v>4.9999999999999964</v>
      </c>
      <c r="AY88" s="665">
        <v>28.000000000000014</v>
      </c>
    </row>
    <row r="89" spans="1:51">
      <c r="A89" s="140" t="s">
        <v>98</v>
      </c>
      <c r="B89" s="4" t="s">
        <v>237</v>
      </c>
      <c r="C89" s="6" t="s">
        <v>238</v>
      </c>
      <c r="D89" s="169">
        <v>5</v>
      </c>
      <c r="E89" s="170">
        <v>5</v>
      </c>
      <c r="F89" s="575">
        <v>0</v>
      </c>
      <c r="G89" s="155">
        <v>10</v>
      </c>
      <c r="H89" s="170">
        <v>8</v>
      </c>
      <c r="I89" s="581">
        <v>0</v>
      </c>
      <c r="J89" s="156">
        <v>60</v>
      </c>
      <c r="K89" s="170">
        <v>10</v>
      </c>
      <c r="L89" s="575">
        <v>48</v>
      </c>
      <c r="M89" s="314">
        <v>89</v>
      </c>
      <c r="N89" s="284">
        <v>11</v>
      </c>
      <c r="O89" s="587">
        <v>73</v>
      </c>
      <c r="P89" s="314">
        <v>84.000000000000028</v>
      </c>
      <c r="Q89" s="284">
        <v>10</v>
      </c>
      <c r="R89" s="593">
        <v>69</v>
      </c>
      <c r="S89" s="284">
        <v>112.00000000000004</v>
      </c>
      <c r="T89" s="284">
        <v>7</v>
      </c>
      <c r="U89" s="593">
        <v>100</v>
      </c>
      <c r="V89" s="284">
        <v>112</v>
      </c>
      <c r="W89" s="284">
        <v>11</v>
      </c>
      <c r="X89" s="599">
        <v>97.000000000000028</v>
      </c>
      <c r="Y89" s="284">
        <v>143.00000000000003</v>
      </c>
      <c r="Z89" s="284">
        <v>14.000000000000002</v>
      </c>
      <c r="AA89" s="599">
        <v>124.99999999999999</v>
      </c>
      <c r="AB89" s="171">
        <v>5</v>
      </c>
      <c r="AC89" s="172">
        <v>3</v>
      </c>
      <c r="AD89" s="587">
        <v>0</v>
      </c>
      <c r="AE89" s="173">
        <v>50</v>
      </c>
      <c r="AF89" s="174">
        <v>2</v>
      </c>
      <c r="AG89" s="581">
        <v>48</v>
      </c>
      <c r="AH89" s="173">
        <v>29</v>
      </c>
      <c r="AI89" s="174">
        <v>1</v>
      </c>
      <c r="AJ89" s="581">
        <v>25</v>
      </c>
      <c r="AK89" s="173">
        <v>-4.9999999999999716</v>
      </c>
      <c r="AL89" s="174">
        <v>-1</v>
      </c>
      <c r="AM89" s="581">
        <v>-4</v>
      </c>
      <c r="AN89" s="173">
        <v>23.000000000000043</v>
      </c>
      <c r="AO89" s="174">
        <v>-4</v>
      </c>
      <c r="AP89" s="581">
        <v>27</v>
      </c>
      <c r="AQ89" s="172">
        <v>0</v>
      </c>
      <c r="AR89" s="174">
        <v>4</v>
      </c>
      <c r="AS89" s="575">
        <v>-2.9999999999999716</v>
      </c>
      <c r="AT89" s="172">
        <v>27.999999999999972</v>
      </c>
      <c r="AU89" s="174">
        <v>1</v>
      </c>
      <c r="AV89" s="575">
        <v>28.000000000000028</v>
      </c>
      <c r="AW89" s="172">
        <v>30.999999999999986</v>
      </c>
      <c r="AX89" s="174">
        <v>7.0000000000000018</v>
      </c>
      <c r="AY89" s="665">
        <v>24.999999999999986</v>
      </c>
    </row>
    <row r="90" spans="1:51">
      <c r="A90" s="140" t="s">
        <v>98</v>
      </c>
      <c r="B90" s="4" t="s">
        <v>239</v>
      </c>
      <c r="C90" s="6" t="s">
        <v>240</v>
      </c>
      <c r="D90" s="169">
        <v>11</v>
      </c>
      <c r="E90" s="170">
        <v>6</v>
      </c>
      <c r="F90" s="575">
        <v>0</v>
      </c>
      <c r="G90" s="155">
        <v>8</v>
      </c>
      <c r="H90" s="170">
        <v>5</v>
      </c>
      <c r="I90" s="581">
        <v>0</v>
      </c>
      <c r="J90" s="156">
        <v>57</v>
      </c>
      <c r="K90" s="170">
        <v>5</v>
      </c>
      <c r="L90" s="575">
        <v>43</v>
      </c>
      <c r="M90" s="314">
        <v>90</v>
      </c>
      <c r="N90" s="284">
        <v>6</v>
      </c>
      <c r="O90" s="587">
        <v>71</v>
      </c>
      <c r="P90" s="314">
        <v>84.999999999999986</v>
      </c>
      <c r="Q90" s="284">
        <v>7</v>
      </c>
      <c r="R90" s="593">
        <v>69</v>
      </c>
      <c r="S90" s="284">
        <v>132.00000000000006</v>
      </c>
      <c r="T90" s="284">
        <v>13.000000000000002</v>
      </c>
      <c r="U90" s="593">
        <v>111.00000000000001</v>
      </c>
      <c r="V90" s="284">
        <v>122.99999999999997</v>
      </c>
      <c r="W90" s="284">
        <v>14.000000000000002</v>
      </c>
      <c r="X90" s="599">
        <v>102.00000000000003</v>
      </c>
      <c r="Y90" s="284">
        <v>155.00000000000006</v>
      </c>
      <c r="Z90" s="284">
        <v>28.000000000000004</v>
      </c>
      <c r="AA90" s="599">
        <v>120.00000000000006</v>
      </c>
      <c r="AB90" s="171">
        <v>-3</v>
      </c>
      <c r="AC90" s="172">
        <v>-1</v>
      </c>
      <c r="AD90" s="587">
        <v>0</v>
      </c>
      <c r="AE90" s="173">
        <v>49</v>
      </c>
      <c r="AF90" s="174">
        <v>0</v>
      </c>
      <c r="AG90" s="581">
        <v>43</v>
      </c>
      <c r="AH90" s="173">
        <v>33</v>
      </c>
      <c r="AI90" s="174">
        <v>1</v>
      </c>
      <c r="AJ90" s="581">
        <v>28</v>
      </c>
      <c r="AK90" s="173">
        <v>-5.0000000000000142</v>
      </c>
      <c r="AL90" s="174">
        <v>1</v>
      </c>
      <c r="AM90" s="581">
        <v>-2</v>
      </c>
      <c r="AN90" s="173">
        <v>42.000000000000057</v>
      </c>
      <c r="AO90" s="174">
        <v>7.0000000000000018</v>
      </c>
      <c r="AP90" s="581">
        <v>40.000000000000014</v>
      </c>
      <c r="AQ90" s="172">
        <v>-9.0000000000000853</v>
      </c>
      <c r="AR90" s="174">
        <v>1</v>
      </c>
      <c r="AS90" s="575">
        <v>-8.9999999999999858</v>
      </c>
      <c r="AT90" s="172">
        <v>37.999999999999986</v>
      </c>
      <c r="AU90" s="174">
        <v>7.0000000000000018</v>
      </c>
      <c r="AV90" s="575">
        <v>33.000000000000028</v>
      </c>
      <c r="AW90" s="172">
        <v>23</v>
      </c>
      <c r="AX90" s="174">
        <v>15.000000000000002</v>
      </c>
      <c r="AY90" s="665">
        <v>9.0000000000000426</v>
      </c>
    </row>
    <row r="91" spans="1:51">
      <c r="A91" s="140" t="s">
        <v>98</v>
      </c>
      <c r="B91" s="4" t="s">
        <v>241</v>
      </c>
      <c r="C91" s="6" t="s">
        <v>242</v>
      </c>
      <c r="D91" s="169">
        <v>0</v>
      </c>
      <c r="E91" s="170">
        <v>0</v>
      </c>
      <c r="F91" s="575">
        <v>0</v>
      </c>
      <c r="G91" s="155">
        <v>0</v>
      </c>
      <c r="H91" s="170">
        <v>0</v>
      </c>
      <c r="I91" s="581">
        <v>0</v>
      </c>
      <c r="J91" s="156">
        <v>16</v>
      </c>
      <c r="K91" s="170">
        <v>1</v>
      </c>
      <c r="L91" s="575">
        <v>15</v>
      </c>
      <c r="M91" s="314">
        <v>21</v>
      </c>
      <c r="N91" s="284">
        <v>3</v>
      </c>
      <c r="O91" s="587">
        <v>16</v>
      </c>
      <c r="P91" s="314">
        <v>21.000000000000007</v>
      </c>
      <c r="Q91" s="284">
        <v>3</v>
      </c>
      <c r="R91" s="593">
        <v>16.000000000000004</v>
      </c>
      <c r="S91" s="284">
        <v>44.000000000000007</v>
      </c>
      <c r="T91" s="284">
        <v>4</v>
      </c>
      <c r="U91" s="593">
        <v>28.000000000000004</v>
      </c>
      <c r="V91" s="284">
        <v>44.000000000000007</v>
      </c>
      <c r="W91" s="284">
        <v>4</v>
      </c>
      <c r="X91" s="599">
        <v>28.999999999999996</v>
      </c>
      <c r="Y91" s="284">
        <v>53.000000000000014</v>
      </c>
      <c r="Z91" s="284">
        <v>6.9999999999999991</v>
      </c>
      <c r="AA91" s="599">
        <v>45.000000000000014</v>
      </c>
      <c r="AB91" s="171">
        <v>0</v>
      </c>
      <c r="AC91" s="172">
        <v>0</v>
      </c>
      <c r="AD91" s="587">
        <v>0</v>
      </c>
      <c r="AE91" s="173">
        <v>16</v>
      </c>
      <c r="AF91" s="174">
        <v>1</v>
      </c>
      <c r="AG91" s="581">
        <v>15</v>
      </c>
      <c r="AH91" s="173">
        <v>5</v>
      </c>
      <c r="AI91" s="174">
        <v>2</v>
      </c>
      <c r="AJ91" s="581">
        <v>1</v>
      </c>
      <c r="AK91" s="173">
        <v>0</v>
      </c>
      <c r="AL91" s="174">
        <v>0</v>
      </c>
      <c r="AM91" s="581">
        <v>0</v>
      </c>
      <c r="AN91" s="173">
        <v>23.000000000000007</v>
      </c>
      <c r="AO91" s="174">
        <v>1</v>
      </c>
      <c r="AP91" s="581">
        <v>12.000000000000004</v>
      </c>
      <c r="AQ91" s="172">
        <v>0</v>
      </c>
      <c r="AR91" s="174">
        <v>0</v>
      </c>
      <c r="AS91" s="575">
        <v>0.99999999999999289</v>
      </c>
      <c r="AT91" s="172">
        <v>23</v>
      </c>
      <c r="AU91" s="174">
        <v>1</v>
      </c>
      <c r="AV91" s="575">
        <v>12.999999999999993</v>
      </c>
      <c r="AW91" s="172">
        <v>9.0000000000000071</v>
      </c>
      <c r="AX91" s="174">
        <v>2.9999999999999991</v>
      </c>
      <c r="AY91" s="665">
        <v>17.000000000000011</v>
      </c>
    </row>
    <row r="92" spans="1:51">
      <c r="A92" s="140" t="s">
        <v>98</v>
      </c>
      <c r="B92" s="4" t="s">
        <v>243</v>
      </c>
      <c r="C92" s="6" t="s">
        <v>244</v>
      </c>
      <c r="D92" s="169">
        <v>3</v>
      </c>
      <c r="E92" s="170">
        <v>2</v>
      </c>
      <c r="F92" s="575">
        <v>0</v>
      </c>
      <c r="G92" s="155">
        <v>3</v>
      </c>
      <c r="H92" s="170">
        <v>2</v>
      </c>
      <c r="I92" s="581">
        <v>0</v>
      </c>
      <c r="J92" s="156">
        <v>50</v>
      </c>
      <c r="K92" s="170">
        <v>2</v>
      </c>
      <c r="L92" s="575">
        <v>48</v>
      </c>
      <c r="M92" s="314">
        <v>95</v>
      </c>
      <c r="N92" s="284">
        <v>13</v>
      </c>
      <c r="O92" s="587">
        <v>80</v>
      </c>
      <c r="P92" s="314">
        <v>87.000000000000014</v>
      </c>
      <c r="Q92" s="284">
        <v>9</v>
      </c>
      <c r="R92" s="593">
        <v>76</v>
      </c>
      <c r="S92" s="284">
        <v>122.00000000000001</v>
      </c>
      <c r="T92" s="284">
        <v>14</v>
      </c>
      <c r="U92" s="593">
        <v>100.00000000000001</v>
      </c>
      <c r="V92" s="284">
        <v>114.00000000000006</v>
      </c>
      <c r="W92" s="284">
        <v>13</v>
      </c>
      <c r="X92" s="599">
        <v>92</v>
      </c>
      <c r="Y92" s="284">
        <v>138</v>
      </c>
      <c r="Z92" s="284">
        <v>18</v>
      </c>
      <c r="AA92" s="599">
        <v>108.00000000000003</v>
      </c>
      <c r="AB92" s="171">
        <v>0</v>
      </c>
      <c r="AC92" s="172">
        <v>0</v>
      </c>
      <c r="AD92" s="587">
        <v>0</v>
      </c>
      <c r="AE92" s="173">
        <v>47</v>
      </c>
      <c r="AF92" s="174">
        <v>0</v>
      </c>
      <c r="AG92" s="581">
        <v>48</v>
      </c>
      <c r="AH92" s="173">
        <v>45</v>
      </c>
      <c r="AI92" s="174">
        <v>11</v>
      </c>
      <c r="AJ92" s="581">
        <v>32</v>
      </c>
      <c r="AK92" s="173">
        <v>-7.9999999999999858</v>
      </c>
      <c r="AL92" s="174">
        <v>-4</v>
      </c>
      <c r="AM92" s="581">
        <v>-4</v>
      </c>
      <c r="AN92" s="173">
        <v>27.000000000000014</v>
      </c>
      <c r="AO92" s="174">
        <v>1</v>
      </c>
      <c r="AP92" s="581">
        <v>20.000000000000014</v>
      </c>
      <c r="AQ92" s="172">
        <v>-7.9999999999999574</v>
      </c>
      <c r="AR92" s="174">
        <v>-1</v>
      </c>
      <c r="AS92" s="575">
        <v>-8.0000000000000142</v>
      </c>
      <c r="AT92" s="172">
        <v>27.000000000000043</v>
      </c>
      <c r="AU92" s="174">
        <v>4</v>
      </c>
      <c r="AV92" s="575">
        <v>16</v>
      </c>
      <c r="AW92" s="172">
        <v>15.999999999999986</v>
      </c>
      <c r="AX92" s="174">
        <v>4</v>
      </c>
      <c r="AY92" s="665">
        <v>8.0000000000000142</v>
      </c>
    </row>
    <row r="93" spans="1:51">
      <c r="A93" s="140" t="s">
        <v>98</v>
      </c>
      <c r="B93" s="4" t="s">
        <v>245</v>
      </c>
      <c r="C93" s="6" t="s">
        <v>246</v>
      </c>
      <c r="D93" s="169">
        <v>5</v>
      </c>
      <c r="E93" s="170">
        <v>5</v>
      </c>
      <c r="F93" s="575">
        <v>0</v>
      </c>
      <c r="G93" s="155">
        <v>4</v>
      </c>
      <c r="H93" s="170">
        <v>4</v>
      </c>
      <c r="I93" s="581">
        <v>0</v>
      </c>
      <c r="J93" s="156">
        <v>97</v>
      </c>
      <c r="K93" s="170">
        <v>4</v>
      </c>
      <c r="L93" s="575">
        <v>92</v>
      </c>
      <c r="M93" s="314">
        <v>126</v>
      </c>
      <c r="N93" s="284">
        <v>9</v>
      </c>
      <c r="O93" s="587">
        <v>109</v>
      </c>
      <c r="P93" s="314">
        <v>116</v>
      </c>
      <c r="Q93" s="284">
        <v>8</v>
      </c>
      <c r="R93" s="593">
        <v>107.00000000000001</v>
      </c>
      <c r="S93" s="284">
        <v>177.00000000000003</v>
      </c>
      <c r="T93" s="284">
        <v>26</v>
      </c>
      <c r="U93" s="593">
        <v>149</v>
      </c>
      <c r="V93" s="284">
        <v>163</v>
      </c>
      <c r="W93" s="284">
        <v>24.000000000000007</v>
      </c>
      <c r="X93" s="599">
        <v>137</v>
      </c>
      <c r="Y93" s="284">
        <v>211</v>
      </c>
      <c r="Z93" s="284">
        <v>22.000000000000007</v>
      </c>
      <c r="AA93" s="599">
        <v>187.99999999999991</v>
      </c>
      <c r="AB93" s="171">
        <v>-1</v>
      </c>
      <c r="AC93" s="172">
        <v>-1</v>
      </c>
      <c r="AD93" s="587">
        <v>0</v>
      </c>
      <c r="AE93" s="173">
        <v>93</v>
      </c>
      <c r="AF93" s="174">
        <v>0</v>
      </c>
      <c r="AG93" s="581">
        <v>92</v>
      </c>
      <c r="AH93" s="173">
        <v>29</v>
      </c>
      <c r="AI93" s="174">
        <v>5</v>
      </c>
      <c r="AJ93" s="581">
        <v>17</v>
      </c>
      <c r="AK93" s="173">
        <v>-10</v>
      </c>
      <c r="AL93" s="174">
        <v>-1</v>
      </c>
      <c r="AM93" s="581">
        <v>-1.9999999999999858</v>
      </c>
      <c r="AN93" s="173">
        <v>51.000000000000028</v>
      </c>
      <c r="AO93" s="174">
        <v>17</v>
      </c>
      <c r="AP93" s="581">
        <v>40</v>
      </c>
      <c r="AQ93" s="172">
        <v>-14.000000000000028</v>
      </c>
      <c r="AR93" s="174">
        <v>-1.9999999999999929</v>
      </c>
      <c r="AS93" s="575">
        <v>-12</v>
      </c>
      <c r="AT93" s="172">
        <v>47</v>
      </c>
      <c r="AU93" s="174">
        <v>16.000000000000007</v>
      </c>
      <c r="AV93" s="575">
        <v>29.999999999999986</v>
      </c>
      <c r="AW93" s="172">
        <v>33.999999999999972</v>
      </c>
      <c r="AX93" s="174">
        <v>-3.9999999999999929</v>
      </c>
      <c r="AY93" s="665">
        <v>38.999999999999915</v>
      </c>
    </row>
    <row r="94" spans="1:51">
      <c r="A94" s="140" t="s">
        <v>98</v>
      </c>
      <c r="B94" s="4" t="s">
        <v>247</v>
      </c>
      <c r="C94" s="6" t="s">
        <v>248</v>
      </c>
      <c r="D94" s="169">
        <v>3</v>
      </c>
      <c r="E94" s="170">
        <v>2</v>
      </c>
      <c r="F94" s="575">
        <v>0</v>
      </c>
      <c r="G94" s="155">
        <v>1</v>
      </c>
      <c r="H94" s="170">
        <v>1</v>
      </c>
      <c r="I94" s="581">
        <v>0</v>
      </c>
      <c r="J94" s="156">
        <v>36</v>
      </c>
      <c r="K94" s="170">
        <v>3</v>
      </c>
      <c r="L94" s="575">
        <v>31</v>
      </c>
      <c r="M94" s="314">
        <v>59</v>
      </c>
      <c r="N94" s="284">
        <v>9</v>
      </c>
      <c r="O94" s="587">
        <v>49</v>
      </c>
      <c r="P94" s="314">
        <v>49</v>
      </c>
      <c r="Q94" s="284">
        <v>6</v>
      </c>
      <c r="R94" s="593">
        <v>42</v>
      </c>
      <c r="S94" s="284">
        <v>68.000000000000014</v>
      </c>
      <c r="T94" s="284">
        <v>14</v>
      </c>
      <c r="U94" s="593">
        <v>50.999999999999986</v>
      </c>
      <c r="V94" s="284">
        <v>63.000000000000014</v>
      </c>
      <c r="W94" s="284">
        <v>15.000000000000002</v>
      </c>
      <c r="X94" s="599">
        <v>44</v>
      </c>
      <c r="Y94" s="284">
        <v>80</v>
      </c>
      <c r="Z94" s="284">
        <v>16.000000000000004</v>
      </c>
      <c r="AA94" s="599">
        <v>60.000000000000014</v>
      </c>
      <c r="AB94" s="171">
        <v>-2</v>
      </c>
      <c r="AC94" s="172">
        <v>-1</v>
      </c>
      <c r="AD94" s="587">
        <v>0</v>
      </c>
      <c r="AE94" s="173">
        <v>35</v>
      </c>
      <c r="AF94" s="174">
        <v>2</v>
      </c>
      <c r="AG94" s="581">
        <v>31</v>
      </c>
      <c r="AH94" s="173">
        <v>23</v>
      </c>
      <c r="AI94" s="174">
        <v>6</v>
      </c>
      <c r="AJ94" s="581">
        <v>18</v>
      </c>
      <c r="AK94" s="173">
        <v>-10</v>
      </c>
      <c r="AL94" s="174">
        <v>-3</v>
      </c>
      <c r="AM94" s="581">
        <v>-7</v>
      </c>
      <c r="AN94" s="173">
        <v>9.0000000000000142</v>
      </c>
      <c r="AO94" s="174">
        <v>5</v>
      </c>
      <c r="AP94" s="581">
        <v>1.9999999999999858</v>
      </c>
      <c r="AQ94" s="172">
        <v>-5</v>
      </c>
      <c r="AR94" s="174">
        <v>1.0000000000000018</v>
      </c>
      <c r="AS94" s="575">
        <v>-6.9999999999999858</v>
      </c>
      <c r="AT94" s="172">
        <v>14.000000000000014</v>
      </c>
      <c r="AU94" s="174">
        <v>9.0000000000000018</v>
      </c>
      <c r="AV94" s="575">
        <v>2</v>
      </c>
      <c r="AW94" s="172">
        <v>11.999999999999986</v>
      </c>
      <c r="AX94" s="174">
        <v>2.0000000000000036</v>
      </c>
      <c r="AY94" s="665">
        <v>9.0000000000000284</v>
      </c>
    </row>
    <row r="95" spans="1:51">
      <c r="A95" s="140" t="s">
        <v>98</v>
      </c>
      <c r="B95" s="4" t="s">
        <v>249</v>
      </c>
      <c r="C95" s="6" t="s">
        <v>250</v>
      </c>
      <c r="D95" s="169">
        <v>2</v>
      </c>
      <c r="E95" s="170">
        <v>2</v>
      </c>
      <c r="F95" s="575">
        <v>0</v>
      </c>
      <c r="G95" s="155">
        <v>2</v>
      </c>
      <c r="H95" s="170">
        <v>2</v>
      </c>
      <c r="I95" s="581">
        <v>0</v>
      </c>
      <c r="J95" s="156">
        <v>31</v>
      </c>
      <c r="K95" s="170">
        <v>8</v>
      </c>
      <c r="L95" s="575">
        <v>21</v>
      </c>
      <c r="M95" s="314">
        <v>47</v>
      </c>
      <c r="N95" s="284">
        <v>5</v>
      </c>
      <c r="O95" s="587">
        <v>41</v>
      </c>
      <c r="P95" s="314">
        <v>41.000000000000007</v>
      </c>
      <c r="Q95" s="284">
        <v>3</v>
      </c>
      <c r="R95" s="593">
        <v>37</v>
      </c>
      <c r="S95" s="284">
        <v>52.000000000000014</v>
      </c>
      <c r="T95" s="284">
        <v>10</v>
      </c>
      <c r="U95" s="593">
        <v>41.999999999999993</v>
      </c>
      <c r="V95" s="284">
        <v>50.000000000000014</v>
      </c>
      <c r="W95" s="284">
        <v>12.000000000000002</v>
      </c>
      <c r="X95" s="599">
        <v>38.000000000000007</v>
      </c>
      <c r="Y95" s="284">
        <v>68</v>
      </c>
      <c r="Z95" s="284">
        <v>13</v>
      </c>
      <c r="AA95" s="599">
        <v>55</v>
      </c>
      <c r="AB95" s="171">
        <v>0</v>
      </c>
      <c r="AC95" s="172">
        <v>0</v>
      </c>
      <c r="AD95" s="587">
        <v>0</v>
      </c>
      <c r="AE95" s="173">
        <v>29</v>
      </c>
      <c r="AF95" s="174">
        <v>6</v>
      </c>
      <c r="AG95" s="581">
        <v>21</v>
      </c>
      <c r="AH95" s="173">
        <v>16</v>
      </c>
      <c r="AI95" s="174">
        <v>-3</v>
      </c>
      <c r="AJ95" s="581">
        <v>20</v>
      </c>
      <c r="AK95" s="173">
        <v>-5.9999999999999929</v>
      </c>
      <c r="AL95" s="174">
        <v>-2</v>
      </c>
      <c r="AM95" s="581">
        <v>-4</v>
      </c>
      <c r="AN95" s="173">
        <v>5.0000000000000142</v>
      </c>
      <c r="AO95" s="174">
        <v>5</v>
      </c>
      <c r="AP95" s="581">
        <v>0.99999999999999289</v>
      </c>
      <c r="AQ95" s="172">
        <v>-2</v>
      </c>
      <c r="AR95" s="174">
        <v>2.0000000000000018</v>
      </c>
      <c r="AS95" s="575">
        <v>-3.9999999999999858</v>
      </c>
      <c r="AT95" s="172">
        <v>9.0000000000000071</v>
      </c>
      <c r="AU95" s="174">
        <v>9.0000000000000018</v>
      </c>
      <c r="AV95" s="575">
        <v>1.0000000000000071</v>
      </c>
      <c r="AW95" s="172">
        <v>15.999999999999986</v>
      </c>
      <c r="AX95" s="174">
        <v>3</v>
      </c>
      <c r="AY95" s="665">
        <v>13.000000000000007</v>
      </c>
    </row>
    <row r="96" spans="1:51">
      <c r="A96" s="140" t="s">
        <v>98</v>
      </c>
      <c r="B96" s="65" t="s">
        <v>251</v>
      </c>
      <c r="C96" s="66" t="s">
        <v>252</v>
      </c>
      <c r="D96" s="175">
        <v>20</v>
      </c>
      <c r="E96" s="176">
        <v>11</v>
      </c>
      <c r="F96" s="576">
        <v>0</v>
      </c>
      <c r="G96" s="177">
        <v>19</v>
      </c>
      <c r="H96" s="176">
        <v>12</v>
      </c>
      <c r="I96" s="582">
        <v>0</v>
      </c>
      <c r="J96" s="178">
        <v>119</v>
      </c>
      <c r="K96" s="176">
        <v>15</v>
      </c>
      <c r="L96" s="576">
        <v>97</v>
      </c>
      <c r="M96" s="315">
        <v>173</v>
      </c>
      <c r="N96" s="316">
        <v>22</v>
      </c>
      <c r="O96" s="588">
        <v>129</v>
      </c>
      <c r="P96" s="315">
        <v>163.99999999999997</v>
      </c>
      <c r="Q96" s="316">
        <v>22</v>
      </c>
      <c r="R96" s="594">
        <v>123.00000000000006</v>
      </c>
      <c r="S96" s="316">
        <v>276.99999999999989</v>
      </c>
      <c r="T96" s="316">
        <v>46.000000000000007</v>
      </c>
      <c r="U96" s="594">
        <v>206.99999999999997</v>
      </c>
      <c r="V96" s="316">
        <v>258</v>
      </c>
      <c r="W96" s="316">
        <v>39</v>
      </c>
      <c r="X96" s="600">
        <v>195</v>
      </c>
      <c r="Y96" s="316">
        <v>379.99999999999966</v>
      </c>
      <c r="Z96" s="316">
        <v>63</v>
      </c>
      <c r="AA96" s="600">
        <v>307</v>
      </c>
      <c r="AB96" s="179">
        <v>-1</v>
      </c>
      <c r="AC96" s="180">
        <v>1</v>
      </c>
      <c r="AD96" s="588">
        <v>0</v>
      </c>
      <c r="AE96" s="181">
        <v>100</v>
      </c>
      <c r="AF96" s="182">
        <v>3</v>
      </c>
      <c r="AG96" s="582">
        <v>97</v>
      </c>
      <c r="AH96" s="181">
        <v>54</v>
      </c>
      <c r="AI96" s="182">
        <v>7</v>
      </c>
      <c r="AJ96" s="582">
        <v>32</v>
      </c>
      <c r="AK96" s="181">
        <v>-9.0000000000000284</v>
      </c>
      <c r="AL96" s="182">
        <v>0</v>
      </c>
      <c r="AM96" s="582">
        <v>-5.9999999999999432</v>
      </c>
      <c r="AN96" s="181">
        <v>103.99999999999989</v>
      </c>
      <c r="AO96" s="182">
        <v>24.000000000000007</v>
      </c>
      <c r="AP96" s="582">
        <v>77.999999999999972</v>
      </c>
      <c r="AQ96" s="180">
        <v>-18.999999999999886</v>
      </c>
      <c r="AR96" s="182">
        <v>-7.0000000000000071</v>
      </c>
      <c r="AS96" s="576">
        <v>-11.999999999999972</v>
      </c>
      <c r="AT96" s="180">
        <v>94.000000000000028</v>
      </c>
      <c r="AU96" s="182">
        <v>17</v>
      </c>
      <c r="AV96" s="576">
        <v>71.999999999999943</v>
      </c>
      <c r="AW96" s="180">
        <v>102.99999999999977</v>
      </c>
      <c r="AX96" s="182">
        <v>16.999999999999993</v>
      </c>
      <c r="AY96" s="666">
        <v>100.00000000000003</v>
      </c>
    </row>
    <row r="97" spans="1:51">
      <c r="A97" s="141" t="s">
        <v>253</v>
      </c>
      <c r="B97" s="68">
        <v>1101</v>
      </c>
      <c r="C97" s="69" t="s">
        <v>254</v>
      </c>
      <c r="D97" s="183">
        <v>103</v>
      </c>
      <c r="E97" s="184">
        <v>86</v>
      </c>
      <c r="F97" s="577">
        <v>0</v>
      </c>
      <c r="G97" s="185">
        <v>98</v>
      </c>
      <c r="H97" s="184">
        <v>87</v>
      </c>
      <c r="I97" s="583">
        <v>0</v>
      </c>
      <c r="J97" s="186">
        <v>149</v>
      </c>
      <c r="K97" s="184">
        <v>90</v>
      </c>
      <c r="L97" s="577">
        <v>51</v>
      </c>
      <c r="M97" s="317">
        <v>173</v>
      </c>
      <c r="N97" s="318">
        <v>85</v>
      </c>
      <c r="O97" s="589">
        <v>41</v>
      </c>
      <c r="P97" s="317">
        <v>162.00000000000003</v>
      </c>
      <c r="Q97" s="318">
        <v>81.000000000000014</v>
      </c>
      <c r="R97" s="595">
        <v>55.000000000000014</v>
      </c>
      <c r="S97" s="318">
        <v>193.99999999999994</v>
      </c>
      <c r="T97" s="318">
        <v>93.999999999999986</v>
      </c>
      <c r="U97" s="595">
        <v>81.000000000000014</v>
      </c>
      <c r="V97" s="318">
        <v>180.99999999999997</v>
      </c>
      <c r="W97" s="318">
        <v>85.999999999999986</v>
      </c>
      <c r="X97" s="601">
        <v>78.000000000000043</v>
      </c>
      <c r="Y97" s="318">
        <v>225.99999999999997</v>
      </c>
      <c r="Z97" s="318">
        <v>118.00000000000003</v>
      </c>
      <c r="AA97" s="601">
        <v>82</v>
      </c>
      <c r="AB97" s="187">
        <v>-5</v>
      </c>
      <c r="AC97" s="188">
        <v>1</v>
      </c>
      <c r="AD97" s="589">
        <v>0</v>
      </c>
      <c r="AE97" s="189">
        <v>51</v>
      </c>
      <c r="AF97" s="190">
        <v>3</v>
      </c>
      <c r="AG97" s="583">
        <v>51</v>
      </c>
      <c r="AH97" s="189">
        <v>24</v>
      </c>
      <c r="AI97" s="190">
        <v>-5</v>
      </c>
      <c r="AJ97" s="583">
        <v>-10</v>
      </c>
      <c r="AK97" s="189">
        <v>-10.999999999999972</v>
      </c>
      <c r="AL97" s="190">
        <v>-3.9999999999999858</v>
      </c>
      <c r="AM97" s="583">
        <v>14.000000000000014</v>
      </c>
      <c r="AN97" s="189">
        <v>20.999999999999943</v>
      </c>
      <c r="AO97" s="190">
        <v>8.9999999999999858</v>
      </c>
      <c r="AP97" s="583">
        <v>40.000000000000014</v>
      </c>
      <c r="AQ97" s="188">
        <v>-12.999999999999972</v>
      </c>
      <c r="AR97" s="190">
        <v>-8</v>
      </c>
      <c r="AS97" s="577">
        <v>-2.9999999999999716</v>
      </c>
      <c r="AT97" s="188">
        <v>18.999999999999943</v>
      </c>
      <c r="AU97" s="190">
        <v>4.9999999999999716</v>
      </c>
      <c r="AV97" s="577">
        <v>23.000000000000028</v>
      </c>
      <c r="AW97" s="188">
        <v>32.000000000000028</v>
      </c>
      <c r="AX97" s="190">
        <v>24.000000000000043</v>
      </c>
      <c r="AY97" s="667">
        <v>0.99999999999998579</v>
      </c>
    </row>
    <row r="98" spans="1:51">
      <c r="A98" s="140" t="s">
        <v>253</v>
      </c>
      <c r="B98" s="4">
        <v>1102</v>
      </c>
      <c r="C98" s="6" t="s">
        <v>255</v>
      </c>
      <c r="D98" s="169">
        <v>117</v>
      </c>
      <c r="E98" s="170">
        <v>106</v>
      </c>
      <c r="F98" s="575">
        <v>2</v>
      </c>
      <c r="G98" s="155">
        <v>105</v>
      </c>
      <c r="H98" s="170">
        <v>90</v>
      </c>
      <c r="I98" s="581">
        <v>2</v>
      </c>
      <c r="J98" s="156">
        <v>159</v>
      </c>
      <c r="K98" s="170">
        <v>111</v>
      </c>
      <c r="L98" s="575">
        <v>25</v>
      </c>
      <c r="M98" s="314">
        <v>188</v>
      </c>
      <c r="N98" s="284">
        <v>99</v>
      </c>
      <c r="O98" s="587">
        <v>53</v>
      </c>
      <c r="P98" s="314">
        <v>167.99999999999994</v>
      </c>
      <c r="Q98" s="284">
        <v>88</v>
      </c>
      <c r="R98" s="593">
        <v>49.999999999999986</v>
      </c>
      <c r="S98" s="284">
        <v>229.00000000000009</v>
      </c>
      <c r="T98" s="284">
        <v>104.99999999999999</v>
      </c>
      <c r="U98" s="593">
        <v>99.999999999999986</v>
      </c>
      <c r="V98" s="284">
        <v>214.99999999999991</v>
      </c>
      <c r="W98" s="284">
        <v>98</v>
      </c>
      <c r="X98" s="599">
        <v>107.00000000000001</v>
      </c>
      <c r="Y98" s="284">
        <v>298.00000000000017</v>
      </c>
      <c r="Z98" s="284">
        <v>138.00000000000006</v>
      </c>
      <c r="AA98" s="599">
        <v>149</v>
      </c>
      <c r="AB98" s="171">
        <v>-12</v>
      </c>
      <c r="AC98" s="172">
        <v>-16</v>
      </c>
      <c r="AD98" s="587">
        <v>0</v>
      </c>
      <c r="AE98" s="173">
        <v>54</v>
      </c>
      <c r="AF98" s="174">
        <v>21</v>
      </c>
      <c r="AG98" s="581">
        <v>23</v>
      </c>
      <c r="AH98" s="173">
        <v>29</v>
      </c>
      <c r="AI98" s="174">
        <v>-12</v>
      </c>
      <c r="AJ98" s="581">
        <v>28</v>
      </c>
      <c r="AK98" s="173">
        <v>-20.000000000000057</v>
      </c>
      <c r="AL98" s="174">
        <v>-11</v>
      </c>
      <c r="AM98" s="581">
        <v>-3.0000000000000142</v>
      </c>
      <c r="AN98" s="173">
        <v>41.000000000000085</v>
      </c>
      <c r="AO98" s="174">
        <v>5.9999999999999858</v>
      </c>
      <c r="AP98" s="581">
        <v>46.999999999999986</v>
      </c>
      <c r="AQ98" s="172">
        <v>-14.000000000000171</v>
      </c>
      <c r="AR98" s="174">
        <v>-6.9999999999999858</v>
      </c>
      <c r="AS98" s="575">
        <v>7.0000000000000284</v>
      </c>
      <c r="AT98" s="172">
        <v>46.999999999999972</v>
      </c>
      <c r="AU98" s="174">
        <v>10</v>
      </c>
      <c r="AV98" s="575">
        <v>57.000000000000028</v>
      </c>
      <c r="AW98" s="172">
        <v>69.000000000000085</v>
      </c>
      <c r="AX98" s="174">
        <v>33.000000000000071</v>
      </c>
      <c r="AY98" s="665">
        <v>49.000000000000014</v>
      </c>
    </row>
    <row r="99" spans="1:51">
      <c r="A99" s="140" t="s">
        <v>253</v>
      </c>
      <c r="B99" s="4">
        <v>1103</v>
      </c>
      <c r="C99" s="6" t="s">
        <v>256</v>
      </c>
      <c r="D99" s="169">
        <v>54</v>
      </c>
      <c r="E99" s="170">
        <v>51</v>
      </c>
      <c r="F99" s="575">
        <v>1</v>
      </c>
      <c r="G99" s="155">
        <v>54</v>
      </c>
      <c r="H99" s="170">
        <v>51</v>
      </c>
      <c r="I99" s="581">
        <v>0</v>
      </c>
      <c r="J99" s="156">
        <v>76</v>
      </c>
      <c r="K99" s="170">
        <v>46</v>
      </c>
      <c r="L99" s="575">
        <v>26</v>
      </c>
      <c r="M99" s="314">
        <v>76</v>
      </c>
      <c r="N99" s="284">
        <v>43</v>
      </c>
      <c r="O99" s="587">
        <v>27</v>
      </c>
      <c r="P99" s="314">
        <v>71.000000000000014</v>
      </c>
      <c r="Q99" s="284">
        <v>38.000000000000014</v>
      </c>
      <c r="R99" s="593">
        <v>28.000000000000004</v>
      </c>
      <c r="S99" s="284">
        <v>112.99999999999996</v>
      </c>
      <c r="T99" s="284">
        <v>52.000000000000028</v>
      </c>
      <c r="U99" s="593">
        <v>55</v>
      </c>
      <c r="V99" s="284">
        <v>108.00000000000001</v>
      </c>
      <c r="W99" s="284">
        <v>52.000000000000028</v>
      </c>
      <c r="X99" s="599">
        <v>50.000000000000014</v>
      </c>
      <c r="Y99" s="284">
        <v>169.99999999999997</v>
      </c>
      <c r="Z99" s="284">
        <v>75.999999999999986</v>
      </c>
      <c r="AA99" s="599">
        <v>78</v>
      </c>
      <c r="AB99" s="171">
        <v>0</v>
      </c>
      <c r="AC99" s="172">
        <v>0</v>
      </c>
      <c r="AD99" s="587">
        <v>-1</v>
      </c>
      <c r="AE99" s="173">
        <v>22</v>
      </c>
      <c r="AF99" s="174">
        <v>-5</v>
      </c>
      <c r="AG99" s="581">
        <v>26</v>
      </c>
      <c r="AH99" s="173">
        <v>0</v>
      </c>
      <c r="AI99" s="174">
        <v>-3</v>
      </c>
      <c r="AJ99" s="581">
        <v>1</v>
      </c>
      <c r="AK99" s="173">
        <v>-4.9999999999999858</v>
      </c>
      <c r="AL99" s="174">
        <v>-4.9999999999999858</v>
      </c>
      <c r="AM99" s="581">
        <v>1.0000000000000036</v>
      </c>
      <c r="AN99" s="173">
        <v>36.999999999999957</v>
      </c>
      <c r="AO99" s="174">
        <v>9.0000000000000284</v>
      </c>
      <c r="AP99" s="581">
        <v>28</v>
      </c>
      <c r="AQ99" s="172">
        <v>-4.9999999999999432</v>
      </c>
      <c r="AR99" s="174">
        <v>0</v>
      </c>
      <c r="AS99" s="575">
        <v>-4.9999999999999858</v>
      </c>
      <c r="AT99" s="172">
        <v>37</v>
      </c>
      <c r="AU99" s="174">
        <v>14.000000000000014</v>
      </c>
      <c r="AV99" s="575">
        <v>22.000000000000011</v>
      </c>
      <c r="AW99" s="172">
        <v>57.000000000000014</v>
      </c>
      <c r="AX99" s="174">
        <v>23.999999999999957</v>
      </c>
      <c r="AY99" s="665">
        <v>23</v>
      </c>
    </row>
    <row r="100" spans="1:51">
      <c r="A100" s="140" t="s">
        <v>253</v>
      </c>
      <c r="B100" s="4">
        <v>1104</v>
      </c>
      <c r="C100" s="6" t="s">
        <v>257</v>
      </c>
      <c r="D100" s="169">
        <v>258</v>
      </c>
      <c r="E100" s="170">
        <v>226</v>
      </c>
      <c r="F100" s="575">
        <v>4</v>
      </c>
      <c r="G100" s="155">
        <v>253</v>
      </c>
      <c r="H100" s="170">
        <v>227</v>
      </c>
      <c r="I100" s="581">
        <v>2</v>
      </c>
      <c r="J100" s="156">
        <v>341</v>
      </c>
      <c r="K100" s="170">
        <v>231</v>
      </c>
      <c r="L100" s="575">
        <v>67</v>
      </c>
      <c r="M100" s="314">
        <v>426</v>
      </c>
      <c r="N100" s="284">
        <v>241</v>
      </c>
      <c r="O100" s="587">
        <v>136</v>
      </c>
      <c r="P100" s="314">
        <v>407.00000000000011</v>
      </c>
      <c r="Q100" s="284">
        <v>229.00000000000011</v>
      </c>
      <c r="R100" s="593">
        <v>131.00000000000003</v>
      </c>
      <c r="S100" s="284">
        <v>559</v>
      </c>
      <c r="T100" s="284">
        <v>296.99999999999994</v>
      </c>
      <c r="U100" s="593">
        <v>199</v>
      </c>
      <c r="V100" s="284">
        <v>533.00000000000011</v>
      </c>
      <c r="W100" s="284">
        <v>278.99999999999994</v>
      </c>
      <c r="X100" s="599">
        <v>192.00000000000006</v>
      </c>
      <c r="Y100" s="284">
        <v>659.00000000000034</v>
      </c>
      <c r="Z100" s="284">
        <v>330.00000000000011</v>
      </c>
      <c r="AA100" s="599">
        <v>270</v>
      </c>
      <c r="AB100" s="171">
        <v>-5</v>
      </c>
      <c r="AC100" s="172">
        <v>1</v>
      </c>
      <c r="AD100" s="587">
        <v>-2</v>
      </c>
      <c r="AE100" s="173">
        <v>88</v>
      </c>
      <c r="AF100" s="174">
        <v>4</v>
      </c>
      <c r="AG100" s="581">
        <v>65</v>
      </c>
      <c r="AH100" s="173">
        <v>85</v>
      </c>
      <c r="AI100" s="174">
        <v>10</v>
      </c>
      <c r="AJ100" s="581">
        <v>69</v>
      </c>
      <c r="AK100" s="173">
        <v>-18.999999999999886</v>
      </c>
      <c r="AL100" s="174">
        <v>-11.999999999999886</v>
      </c>
      <c r="AM100" s="581">
        <v>-4.9999999999999716</v>
      </c>
      <c r="AN100" s="173">
        <v>133</v>
      </c>
      <c r="AO100" s="174">
        <v>55.999999999999943</v>
      </c>
      <c r="AP100" s="581">
        <v>63</v>
      </c>
      <c r="AQ100" s="172">
        <v>-25.999999999999886</v>
      </c>
      <c r="AR100" s="174">
        <v>-18</v>
      </c>
      <c r="AS100" s="575">
        <v>-6.9999999999999432</v>
      </c>
      <c r="AT100" s="172">
        <v>126</v>
      </c>
      <c r="AU100" s="174">
        <v>49.999999999999829</v>
      </c>
      <c r="AV100" s="575">
        <v>61.000000000000028</v>
      </c>
      <c r="AW100" s="172">
        <v>100.00000000000034</v>
      </c>
      <c r="AX100" s="174">
        <v>33.000000000000171</v>
      </c>
      <c r="AY100" s="665">
        <v>71</v>
      </c>
    </row>
    <row r="101" spans="1:51">
      <c r="A101" s="140" t="s">
        <v>253</v>
      </c>
      <c r="B101" s="4">
        <v>1105</v>
      </c>
      <c r="C101" s="6" t="s">
        <v>258</v>
      </c>
      <c r="D101" s="169">
        <v>64</v>
      </c>
      <c r="E101" s="170">
        <v>57</v>
      </c>
      <c r="F101" s="575">
        <v>0</v>
      </c>
      <c r="G101" s="155">
        <v>61</v>
      </c>
      <c r="H101" s="170">
        <v>54</v>
      </c>
      <c r="I101" s="581">
        <v>0</v>
      </c>
      <c r="J101" s="156">
        <v>100</v>
      </c>
      <c r="K101" s="170">
        <v>68</v>
      </c>
      <c r="L101" s="575">
        <v>21</v>
      </c>
      <c r="M101" s="314">
        <v>130</v>
      </c>
      <c r="N101" s="284">
        <v>76</v>
      </c>
      <c r="O101" s="587">
        <v>44</v>
      </c>
      <c r="P101" s="314">
        <v>125.00000000000001</v>
      </c>
      <c r="Q101" s="284">
        <v>72.000000000000043</v>
      </c>
      <c r="R101" s="593">
        <v>44.000000000000007</v>
      </c>
      <c r="S101" s="284">
        <v>188.99999999999991</v>
      </c>
      <c r="T101" s="284">
        <v>116.99999999999999</v>
      </c>
      <c r="U101" s="593">
        <v>65.000000000000014</v>
      </c>
      <c r="V101" s="284">
        <v>172.00000000000003</v>
      </c>
      <c r="W101" s="284">
        <v>100.00000000000003</v>
      </c>
      <c r="X101" s="599">
        <v>65.000000000000014</v>
      </c>
      <c r="Y101" s="284">
        <v>204.00000000000003</v>
      </c>
      <c r="Z101" s="284">
        <v>105.00000000000003</v>
      </c>
      <c r="AA101" s="599">
        <v>91.999999999999986</v>
      </c>
      <c r="AB101" s="171">
        <v>-3</v>
      </c>
      <c r="AC101" s="172">
        <v>-3</v>
      </c>
      <c r="AD101" s="587">
        <v>0</v>
      </c>
      <c r="AE101" s="173">
        <v>39</v>
      </c>
      <c r="AF101" s="174">
        <v>14</v>
      </c>
      <c r="AG101" s="581">
        <v>21</v>
      </c>
      <c r="AH101" s="173">
        <v>30</v>
      </c>
      <c r="AI101" s="174">
        <v>8</v>
      </c>
      <c r="AJ101" s="581">
        <v>23</v>
      </c>
      <c r="AK101" s="173">
        <v>-4.9999999999999858</v>
      </c>
      <c r="AL101" s="174">
        <v>-3.9999999999999574</v>
      </c>
      <c r="AM101" s="581">
        <v>0</v>
      </c>
      <c r="AN101" s="173">
        <v>58.999999999999915</v>
      </c>
      <c r="AO101" s="174">
        <v>40.999999999999986</v>
      </c>
      <c r="AP101" s="581">
        <v>21.000000000000014</v>
      </c>
      <c r="AQ101" s="172">
        <v>-16.999999999999886</v>
      </c>
      <c r="AR101" s="174">
        <v>-16.999999999999957</v>
      </c>
      <c r="AS101" s="575">
        <v>0</v>
      </c>
      <c r="AT101" s="172">
        <v>47.000000000000014</v>
      </c>
      <c r="AU101" s="174">
        <v>27.999999999999986</v>
      </c>
      <c r="AV101" s="575">
        <v>21.000000000000007</v>
      </c>
      <c r="AW101" s="172">
        <v>15.000000000000114</v>
      </c>
      <c r="AX101" s="174">
        <v>-11.999999999999957</v>
      </c>
      <c r="AY101" s="665">
        <v>26.999999999999972</v>
      </c>
    </row>
    <row r="102" spans="1:51">
      <c r="A102" s="140" t="s">
        <v>253</v>
      </c>
      <c r="B102" s="4">
        <v>1106</v>
      </c>
      <c r="C102" s="6" t="s">
        <v>259</v>
      </c>
      <c r="D102" s="169">
        <v>74</v>
      </c>
      <c r="E102" s="170">
        <v>57</v>
      </c>
      <c r="F102" s="575">
        <v>0</v>
      </c>
      <c r="G102" s="155">
        <v>78</v>
      </c>
      <c r="H102" s="170">
        <v>64</v>
      </c>
      <c r="I102" s="581">
        <v>0</v>
      </c>
      <c r="J102" s="156">
        <v>126</v>
      </c>
      <c r="K102" s="170">
        <v>69</v>
      </c>
      <c r="L102" s="575">
        <v>50</v>
      </c>
      <c r="M102" s="314">
        <v>82</v>
      </c>
      <c r="N102" s="284">
        <v>48</v>
      </c>
      <c r="O102" s="587">
        <v>33</v>
      </c>
      <c r="P102" s="314">
        <v>76</v>
      </c>
      <c r="Q102" s="284">
        <v>45.000000000000007</v>
      </c>
      <c r="R102" s="593">
        <v>28.999999999999996</v>
      </c>
      <c r="S102" s="284">
        <v>86.000000000000014</v>
      </c>
      <c r="T102" s="284">
        <v>45.000000000000014</v>
      </c>
      <c r="U102" s="593">
        <v>35.000000000000007</v>
      </c>
      <c r="V102" s="284">
        <v>84.000000000000014</v>
      </c>
      <c r="W102" s="284">
        <v>46.000000000000014</v>
      </c>
      <c r="X102" s="599">
        <v>36.000000000000007</v>
      </c>
      <c r="Y102" s="284">
        <v>101.99999999999997</v>
      </c>
      <c r="Z102" s="284">
        <v>61.000000000000014</v>
      </c>
      <c r="AA102" s="599">
        <v>38</v>
      </c>
      <c r="AB102" s="171">
        <v>4</v>
      </c>
      <c r="AC102" s="172">
        <v>7</v>
      </c>
      <c r="AD102" s="587">
        <v>0</v>
      </c>
      <c r="AE102" s="173">
        <v>48</v>
      </c>
      <c r="AF102" s="174">
        <v>5</v>
      </c>
      <c r="AG102" s="581">
        <v>50</v>
      </c>
      <c r="AH102" s="173">
        <v>-44</v>
      </c>
      <c r="AI102" s="174">
        <v>-21</v>
      </c>
      <c r="AJ102" s="581">
        <v>-17</v>
      </c>
      <c r="AK102" s="173">
        <v>-6</v>
      </c>
      <c r="AL102" s="174">
        <v>-2.9999999999999929</v>
      </c>
      <c r="AM102" s="581">
        <v>-4.0000000000000036</v>
      </c>
      <c r="AN102" s="173">
        <v>4.0000000000000142</v>
      </c>
      <c r="AO102" s="174">
        <v>-2.9999999999999858</v>
      </c>
      <c r="AP102" s="581">
        <v>2.0000000000000071</v>
      </c>
      <c r="AQ102" s="172">
        <v>-2</v>
      </c>
      <c r="AR102" s="174">
        <v>1</v>
      </c>
      <c r="AS102" s="575">
        <v>1</v>
      </c>
      <c r="AT102" s="172">
        <v>8.0000000000000142</v>
      </c>
      <c r="AU102" s="174">
        <v>1.0000000000000071</v>
      </c>
      <c r="AV102" s="575">
        <v>7.0000000000000107</v>
      </c>
      <c r="AW102" s="172">
        <v>15.999999999999957</v>
      </c>
      <c r="AX102" s="174">
        <v>16</v>
      </c>
      <c r="AY102" s="665">
        <v>2.9999999999999929</v>
      </c>
    </row>
    <row r="103" spans="1:51">
      <c r="A103" s="140" t="s">
        <v>253</v>
      </c>
      <c r="B103" s="4">
        <v>1107</v>
      </c>
      <c r="C103" s="6" t="s">
        <v>260</v>
      </c>
      <c r="D103" s="169">
        <v>62</v>
      </c>
      <c r="E103" s="170">
        <v>39</v>
      </c>
      <c r="F103" s="575">
        <v>0</v>
      </c>
      <c r="G103" s="155">
        <v>53</v>
      </c>
      <c r="H103" s="170">
        <v>38</v>
      </c>
      <c r="I103" s="581">
        <v>0</v>
      </c>
      <c r="J103" s="156">
        <v>72</v>
      </c>
      <c r="K103" s="170">
        <v>37</v>
      </c>
      <c r="L103" s="575">
        <v>20</v>
      </c>
      <c r="M103" s="314">
        <v>76</v>
      </c>
      <c r="N103" s="284">
        <v>36</v>
      </c>
      <c r="O103" s="587">
        <v>22</v>
      </c>
      <c r="P103" s="314">
        <v>71</v>
      </c>
      <c r="Q103" s="284">
        <v>35.000000000000014</v>
      </c>
      <c r="R103" s="593">
        <v>23</v>
      </c>
      <c r="S103" s="284">
        <v>79.000000000000014</v>
      </c>
      <c r="T103" s="284">
        <v>37.000000000000014</v>
      </c>
      <c r="U103" s="593">
        <v>28.000000000000007</v>
      </c>
      <c r="V103" s="284">
        <v>75.000000000000014</v>
      </c>
      <c r="W103" s="284">
        <v>35.000000000000007</v>
      </c>
      <c r="X103" s="599">
        <v>28.000000000000004</v>
      </c>
      <c r="Y103" s="284">
        <v>78</v>
      </c>
      <c r="Z103" s="284">
        <v>36</v>
      </c>
      <c r="AA103" s="599">
        <v>35.999999999999993</v>
      </c>
      <c r="AB103" s="171">
        <v>-9</v>
      </c>
      <c r="AC103" s="172">
        <v>-1</v>
      </c>
      <c r="AD103" s="587">
        <v>0</v>
      </c>
      <c r="AE103" s="173">
        <v>19</v>
      </c>
      <c r="AF103" s="174">
        <v>-1</v>
      </c>
      <c r="AG103" s="581">
        <v>20</v>
      </c>
      <c r="AH103" s="173">
        <v>4</v>
      </c>
      <c r="AI103" s="174">
        <v>-1</v>
      </c>
      <c r="AJ103" s="581">
        <v>2</v>
      </c>
      <c r="AK103" s="173">
        <v>-5</v>
      </c>
      <c r="AL103" s="174">
        <v>-0.99999999999998579</v>
      </c>
      <c r="AM103" s="581">
        <v>1</v>
      </c>
      <c r="AN103" s="173">
        <v>3.0000000000000142</v>
      </c>
      <c r="AO103" s="174">
        <v>1.0000000000000142</v>
      </c>
      <c r="AP103" s="581">
        <v>6.0000000000000071</v>
      </c>
      <c r="AQ103" s="172">
        <v>-4</v>
      </c>
      <c r="AR103" s="174">
        <v>-2.0000000000000071</v>
      </c>
      <c r="AS103" s="575">
        <v>0</v>
      </c>
      <c r="AT103" s="172">
        <v>4.0000000000000142</v>
      </c>
      <c r="AU103" s="174">
        <v>0</v>
      </c>
      <c r="AV103" s="575">
        <v>5.0000000000000036</v>
      </c>
      <c r="AW103" s="172">
        <v>-1.0000000000000142</v>
      </c>
      <c r="AX103" s="174">
        <v>-1.0000000000000142</v>
      </c>
      <c r="AY103" s="665">
        <v>7.9999999999999858</v>
      </c>
    </row>
    <row r="104" spans="1:51">
      <c r="A104" s="140" t="s">
        <v>253</v>
      </c>
      <c r="B104" s="4">
        <v>1108</v>
      </c>
      <c r="C104" s="6" t="s">
        <v>261</v>
      </c>
      <c r="D104" s="169">
        <v>143</v>
      </c>
      <c r="E104" s="170">
        <v>118</v>
      </c>
      <c r="F104" s="575">
        <v>0</v>
      </c>
      <c r="G104" s="155">
        <v>147</v>
      </c>
      <c r="H104" s="170">
        <v>122</v>
      </c>
      <c r="I104" s="581">
        <v>0</v>
      </c>
      <c r="J104" s="156">
        <v>192</v>
      </c>
      <c r="K104" s="170">
        <v>129</v>
      </c>
      <c r="L104" s="575">
        <v>33</v>
      </c>
      <c r="M104" s="314">
        <v>247</v>
      </c>
      <c r="N104" s="284">
        <v>152</v>
      </c>
      <c r="O104" s="587">
        <v>62</v>
      </c>
      <c r="P104" s="314">
        <v>239.99999999999997</v>
      </c>
      <c r="Q104" s="284">
        <v>148</v>
      </c>
      <c r="R104" s="593">
        <v>73</v>
      </c>
      <c r="S104" s="284">
        <v>294.00000000000006</v>
      </c>
      <c r="T104" s="284">
        <v>165.00000000000011</v>
      </c>
      <c r="U104" s="593">
        <v>110.00000000000004</v>
      </c>
      <c r="V104" s="284">
        <v>281.00000000000006</v>
      </c>
      <c r="W104" s="284">
        <v>159.99999999999997</v>
      </c>
      <c r="X104" s="599">
        <v>105.99999999999999</v>
      </c>
      <c r="Y104" s="284">
        <v>339.00000000000017</v>
      </c>
      <c r="Z104" s="284">
        <v>189.00000000000006</v>
      </c>
      <c r="AA104" s="599">
        <v>131.99999999999994</v>
      </c>
      <c r="AB104" s="171">
        <v>4</v>
      </c>
      <c r="AC104" s="172">
        <v>4</v>
      </c>
      <c r="AD104" s="587">
        <v>0</v>
      </c>
      <c r="AE104" s="173">
        <v>45</v>
      </c>
      <c r="AF104" s="174">
        <v>7</v>
      </c>
      <c r="AG104" s="581">
        <v>33</v>
      </c>
      <c r="AH104" s="173">
        <v>55</v>
      </c>
      <c r="AI104" s="174">
        <v>23</v>
      </c>
      <c r="AJ104" s="581">
        <v>29</v>
      </c>
      <c r="AK104" s="173">
        <v>-7.0000000000000284</v>
      </c>
      <c r="AL104" s="174">
        <v>-4</v>
      </c>
      <c r="AM104" s="581">
        <v>11</v>
      </c>
      <c r="AN104" s="173">
        <v>47.000000000000057</v>
      </c>
      <c r="AO104" s="174">
        <v>13.000000000000114</v>
      </c>
      <c r="AP104" s="581">
        <v>48.000000000000043</v>
      </c>
      <c r="AQ104" s="172">
        <v>-13</v>
      </c>
      <c r="AR104" s="174">
        <v>-5.0000000000001421</v>
      </c>
      <c r="AS104" s="575">
        <v>-4.0000000000000568</v>
      </c>
      <c r="AT104" s="172">
        <v>41.000000000000085</v>
      </c>
      <c r="AU104" s="174">
        <v>11.999999999999972</v>
      </c>
      <c r="AV104" s="575">
        <v>32.999999999999986</v>
      </c>
      <c r="AW104" s="172">
        <v>45.000000000000114</v>
      </c>
      <c r="AX104" s="174">
        <v>23.999999999999943</v>
      </c>
      <c r="AY104" s="665">
        <v>21.999999999999901</v>
      </c>
    </row>
    <row r="105" spans="1:51">
      <c r="A105" s="140" t="s">
        <v>253</v>
      </c>
      <c r="B105" s="4">
        <v>1109</v>
      </c>
      <c r="C105" s="6" t="s">
        <v>262</v>
      </c>
      <c r="D105" s="169">
        <v>175</v>
      </c>
      <c r="E105" s="170">
        <v>141</v>
      </c>
      <c r="F105" s="575">
        <v>1</v>
      </c>
      <c r="G105" s="155">
        <v>184</v>
      </c>
      <c r="H105" s="170">
        <v>159</v>
      </c>
      <c r="I105" s="581">
        <v>1</v>
      </c>
      <c r="J105" s="156">
        <v>239</v>
      </c>
      <c r="K105" s="170">
        <v>157</v>
      </c>
      <c r="L105" s="575">
        <v>58</v>
      </c>
      <c r="M105" s="314">
        <v>291</v>
      </c>
      <c r="N105" s="284">
        <v>143</v>
      </c>
      <c r="O105" s="587">
        <v>114</v>
      </c>
      <c r="P105" s="314">
        <v>272.00000000000028</v>
      </c>
      <c r="Q105" s="284">
        <v>133.00000000000006</v>
      </c>
      <c r="R105" s="593">
        <v>114</v>
      </c>
      <c r="S105" s="284">
        <v>463</v>
      </c>
      <c r="T105" s="284">
        <v>203.99999999999997</v>
      </c>
      <c r="U105" s="593">
        <v>231</v>
      </c>
      <c r="V105" s="284">
        <v>433.99999999999977</v>
      </c>
      <c r="W105" s="284">
        <v>197.00000000000003</v>
      </c>
      <c r="X105" s="599">
        <v>211</v>
      </c>
      <c r="Y105" s="284">
        <v>521.99999999999977</v>
      </c>
      <c r="Z105" s="284">
        <v>228.99999999999997</v>
      </c>
      <c r="AA105" s="599">
        <v>265.99999999999994</v>
      </c>
      <c r="AB105" s="171">
        <v>9</v>
      </c>
      <c r="AC105" s="172">
        <v>18</v>
      </c>
      <c r="AD105" s="587">
        <v>0</v>
      </c>
      <c r="AE105" s="173">
        <v>55</v>
      </c>
      <c r="AF105" s="174">
        <v>-2</v>
      </c>
      <c r="AG105" s="581">
        <v>57</v>
      </c>
      <c r="AH105" s="173">
        <v>52</v>
      </c>
      <c r="AI105" s="174">
        <v>-14</v>
      </c>
      <c r="AJ105" s="581">
        <v>56</v>
      </c>
      <c r="AK105" s="173">
        <v>-18.999999999999716</v>
      </c>
      <c r="AL105" s="174">
        <v>-9.9999999999999432</v>
      </c>
      <c r="AM105" s="581">
        <v>0</v>
      </c>
      <c r="AN105" s="173">
        <v>172</v>
      </c>
      <c r="AO105" s="174">
        <v>60.999999999999972</v>
      </c>
      <c r="AP105" s="581">
        <v>117</v>
      </c>
      <c r="AQ105" s="172">
        <v>-29.000000000000227</v>
      </c>
      <c r="AR105" s="174">
        <v>-6.9999999999999432</v>
      </c>
      <c r="AS105" s="575">
        <v>-20</v>
      </c>
      <c r="AT105" s="172">
        <v>161.99999999999949</v>
      </c>
      <c r="AU105" s="174">
        <v>63.999999999999972</v>
      </c>
      <c r="AV105" s="575">
        <v>97</v>
      </c>
      <c r="AW105" s="172">
        <v>58.999999999999773</v>
      </c>
      <c r="AX105" s="174">
        <v>25</v>
      </c>
      <c r="AY105" s="665">
        <v>34.999999999999943</v>
      </c>
    </row>
    <row r="106" spans="1:51">
      <c r="A106" s="140" t="s">
        <v>253</v>
      </c>
      <c r="B106" s="4">
        <v>1110</v>
      </c>
      <c r="C106" s="6" t="s">
        <v>263</v>
      </c>
      <c r="D106" s="169">
        <v>175</v>
      </c>
      <c r="E106" s="170">
        <v>143</v>
      </c>
      <c r="F106" s="575">
        <v>1</v>
      </c>
      <c r="G106" s="155">
        <v>169</v>
      </c>
      <c r="H106" s="170">
        <v>135</v>
      </c>
      <c r="I106" s="581">
        <v>1</v>
      </c>
      <c r="J106" s="156">
        <v>233</v>
      </c>
      <c r="K106" s="170">
        <v>145</v>
      </c>
      <c r="L106" s="575">
        <v>63</v>
      </c>
      <c r="M106" s="314">
        <v>300</v>
      </c>
      <c r="N106" s="284">
        <v>155</v>
      </c>
      <c r="O106" s="587">
        <v>92</v>
      </c>
      <c r="P106" s="314">
        <v>276.99999999999994</v>
      </c>
      <c r="Q106" s="284">
        <v>141</v>
      </c>
      <c r="R106" s="593">
        <v>95.000000000000014</v>
      </c>
      <c r="S106" s="284">
        <v>360.99999999999994</v>
      </c>
      <c r="T106" s="284">
        <v>148.00000000000011</v>
      </c>
      <c r="U106" s="593">
        <v>145.00000000000003</v>
      </c>
      <c r="V106" s="284">
        <v>342.00000000000006</v>
      </c>
      <c r="W106" s="284">
        <v>137.00000000000009</v>
      </c>
      <c r="X106" s="599">
        <v>139</v>
      </c>
      <c r="Y106" s="284">
        <v>438.99999999999989</v>
      </c>
      <c r="Z106" s="284">
        <v>160.00000000000003</v>
      </c>
      <c r="AA106" s="599">
        <v>229.00000000000003</v>
      </c>
      <c r="AB106" s="171">
        <v>-6</v>
      </c>
      <c r="AC106" s="172">
        <v>-8</v>
      </c>
      <c r="AD106" s="587">
        <v>0</v>
      </c>
      <c r="AE106" s="173">
        <v>64</v>
      </c>
      <c r="AF106" s="174">
        <v>10</v>
      </c>
      <c r="AG106" s="581">
        <v>62</v>
      </c>
      <c r="AH106" s="173">
        <v>67</v>
      </c>
      <c r="AI106" s="174">
        <v>10</v>
      </c>
      <c r="AJ106" s="581">
        <v>29</v>
      </c>
      <c r="AK106" s="173">
        <v>-23.000000000000057</v>
      </c>
      <c r="AL106" s="174">
        <v>-14</v>
      </c>
      <c r="AM106" s="581">
        <v>3.0000000000000142</v>
      </c>
      <c r="AN106" s="173">
        <v>60.999999999999943</v>
      </c>
      <c r="AO106" s="174">
        <v>-6.9999999999998863</v>
      </c>
      <c r="AP106" s="581">
        <v>53.000000000000028</v>
      </c>
      <c r="AQ106" s="172">
        <v>-18.999999999999886</v>
      </c>
      <c r="AR106" s="174">
        <v>-11.000000000000028</v>
      </c>
      <c r="AS106" s="575">
        <v>-6.0000000000000284</v>
      </c>
      <c r="AT106" s="172">
        <v>65.000000000000114</v>
      </c>
      <c r="AU106" s="174">
        <v>-3.9999999999999147</v>
      </c>
      <c r="AV106" s="575">
        <v>43.999999999999986</v>
      </c>
      <c r="AW106" s="172">
        <v>77.999999999999943</v>
      </c>
      <c r="AX106" s="174">
        <v>11.999999999999915</v>
      </c>
      <c r="AY106" s="665">
        <v>84</v>
      </c>
    </row>
    <row r="107" spans="1:51">
      <c r="A107" s="140" t="s">
        <v>253</v>
      </c>
      <c r="B107" s="4">
        <v>1111</v>
      </c>
      <c r="C107" s="6" t="s">
        <v>264</v>
      </c>
      <c r="D107" s="169">
        <v>81</v>
      </c>
      <c r="E107" s="170">
        <v>61</v>
      </c>
      <c r="F107" s="575">
        <v>0</v>
      </c>
      <c r="G107" s="155">
        <v>33</v>
      </c>
      <c r="H107" s="170">
        <v>28</v>
      </c>
      <c r="I107" s="581">
        <v>0</v>
      </c>
      <c r="J107" s="156">
        <v>34</v>
      </c>
      <c r="K107" s="170">
        <v>30</v>
      </c>
      <c r="L107" s="575">
        <v>3</v>
      </c>
      <c r="M107" s="314">
        <v>38</v>
      </c>
      <c r="N107" s="284">
        <v>29</v>
      </c>
      <c r="O107" s="587">
        <v>2</v>
      </c>
      <c r="P107" s="314">
        <v>36</v>
      </c>
      <c r="Q107" s="284">
        <v>28.000000000000007</v>
      </c>
      <c r="R107" s="593">
        <v>2</v>
      </c>
      <c r="S107" s="284">
        <v>57.000000000000014</v>
      </c>
      <c r="T107" s="284">
        <v>35.000000000000014</v>
      </c>
      <c r="U107" s="593">
        <v>7.9999999999999991</v>
      </c>
      <c r="V107" s="284">
        <v>53.000000000000014</v>
      </c>
      <c r="W107" s="284">
        <v>31.000000000000018</v>
      </c>
      <c r="X107" s="599">
        <v>15</v>
      </c>
      <c r="Y107" s="284">
        <v>75</v>
      </c>
      <c r="Z107" s="284">
        <v>40.000000000000007</v>
      </c>
      <c r="AA107" s="599">
        <v>25</v>
      </c>
      <c r="AB107" s="171">
        <v>-48</v>
      </c>
      <c r="AC107" s="172">
        <v>-33</v>
      </c>
      <c r="AD107" s="587">
        <v>0</v>
      </c>
      <c r="AE107" s="173">
        <v>1</v>
      </c>
      <c r="AF107" s="174">
        <v>2</v>
      </c>
      <c r="AG107" s="581">
        <v>3</v>
      </c>
      <c r="AH107" s="173">
        <v>4</v>
      </c>
      <c r="AI107" s="174">
        <v>-1</v>
      </c>
      <c r="AJ107" s="581">
        <v>-1</v>
      </c>
      <c r="AK107" s="173">
        <v>-2</v>
      </c>
      <c r="AL107" s="174">
        <v>-0.99999999999999289</v>
      </c>
      <c r="AM107" s="581">
        <v>0</v>
      </c>
      <c r="AN107" s="173">
        <v>19.000000000000014</v>
      </c>
      <c r="AO107" s="174">
        <v>6.0000000000000142</v>
      </c>
      <c r="AP107" s="581">
        <v>5.9999999999999991</v>
      </c>
      <c r="AQ107" s="172">
        <v>-4</v>
      </c>
      <c r="AR107" s="174">
        <v>-3.9999999999999964</v>
      </c>
      <c r="AS107" s="575">
        <v>7.0000000000000009</v>
      </c>
      <c r="AT107" s="172">
        <v>17.000000000000014</v>
      </c>
      <c r="AU107" s="174">
        <v>3.0000000000000107</v>
      </c>
      <c r="AV107" s="575">
        <v>13</v>
      </c>
      <c r="AW107" s="172">
        <v>17.999999999999986</v>
      </c>
      <c r="AX107" s="174">
        <v>4.9999999999999929</v>
      </c>
      <c r="AY107" s="665">
        <v>17</v>
      </c>
    </row>
    <row r="108" spans="1:51">
      <c r="A108" s="140" t="s">
        <v>253</v>
      </c>
      <c r="B108" s="4">
        <v>1112</v>
      </c>
      <c r="C108" s="6" t="s">
        <v>265</v>
      </c>
      <c r="D108" s="169">
        <v>5</v>
      </c>
      <c r="E108" s="170">
        <v>4</v>
      </c>
      <c r="F108" s="575">
        <v>0</v>
      </c>
      <c r="G108" s="155">
        <v>46</v>
      </c>
      <c r="H108" s="170">
        <v>36</v>
      </c>
      <c r="I108" s="581">
        <v>0</v>
      </c>
      <c r="J108" s="156">
        <v>61</v>
      </c>
      <c r="K108" s="170">
        <v>47</v>
      </c>
      <c r="L108" s="575">
        <v>7</v>
      </c>
      <c r="M108" s="314">
        <v>62</v>
      </c>
      <c r="N108" s="284">
        <v>43</v>
      </c>
      <c r="O108" s="587">
        <v>2</v>
      </c>
      <c r="P108" s="314">
        <v>59</v>
      </c>
      <c r="Q108" s="284">
        <v>39.999999999999993</v>
      </c>
      <c r="R108" s="593">
        <v>2</v>
      </c>
      <c r="S108" s="284">
        <v>68</v>
      </c>
      <c r="T108" s="284">
        <v>33.000000000000007</v>
      </c>
      <c r="U108" s="593">
        <v>5</v>
      </c>
      <c r="V108" s="284">
        <v>67.000000000000028</v>
      </c>
      <c r="W108" s="284">
        <v>33</v>
      </c>
      <c r="X108" s="599">
        <v>5</v>
      </c>
      <c r="Y108" s="284">
        <v>77.000000000000014</v>
      </c>
      <c r="Z108" s="284">
        <v>36.000000000000014</v>
      </c>
      <c r="AA108" s="599">
        <v>28.999999999999993</v>
      </c>
      <c r="AB108" s="171">
        <v>41</v>
      </c>
      <c r="AC108" s="172">
        <v>32</v>
      </c>
      <c r="AD108" s="587">
        <v>0</v>
      </c>
      <c r="AE108" s="173">
        <v>15</v>
      </c>
      <c r="AF108" s="174">
        <v>11</v>
      </c>
      <c r="AG108" s="581">
        <v>7</v>
      </c>
      <c r="AH108" s="173">
        <v>1</v>
      </c>
      <c r="AI108" s="174">
        <v>-4</v>
      </c>
      <c r="AJ108" s="581">
        <v>-5</v>
      </c>
      <c r="AK108" s="173">
        <v>-3</v>
      </c>
      <c r="AL108" s="174">
        <v>-3.0000000000000071</v>
      </c>
      <c r="AM108" s="581">
        <v>0</v>
      </c>
      <c r="AN108" s="173">
        <v>6</v>
      </c>
      <c r="AO108" s="174">
        <v>-9.9999999999999929</v>
      </c>
      <c r="AP108" s="581">
        <v>3</v>
      </c>
      <c r="AQ108" s="172">
        <v>-0.99999999999997158</v>
      </c>
      <c r="AR108" s="174">
        <v>0</v>
      </c>
      <c r="AS108" s="575">
        <v>0</v>
      </c>
      <c r="AT108" s="172">
        <v>8.0000000000000284</v>
      </c>
      <c r="AU108" s="174">
        <v>-6.9999999999999929</v>
      </c>
      <c r="AV108" s="575">
        <v>3</v>
      </c>
      <c r="AW108" s="172">
        <v>9.0000000000000142</v>
      </c>
      <c r="AX108" s="174">
        <v>3.0000000000000071</v>
      </c>
      <c r="AY108" s="665">
        <v>23.999999999999993</v>
      </c>
    </row>
    <row r="109" spans="1:51">
      <c r="A109" s="140" t="s">
        <v>253</v>
      </c>
      <c r="B109" s="4">
        <v>1113</v>
      </c>
      <c r="C109" s="6" t="s">
        <v>266</v>
      </c>
      <c r="D109" s="169">
        <v>12</v>
      </c>
      <c r="E109" s="170">
        <v>12</v>
      </c>
      <c r="F109" s="575">
        <v>0</v>
      </c>
      <c r="G109" s="155">
        <v>14</v>
      </c>
      <c r="H109" s="170">
        <v>14</v>
      </c>
      <c r="I109" s="581">
        <v>0</v>
      </c>
      <c r="J109" s="156">
        <v>14</v>
      </c>
      <c r="K109" s="170">
        <v>14</v>
      </c>
      <c r="L109" s="575">
        <v>0</v>
      </c>
      <c r="M109" s="314">
        <v>16</v>
      </c>
      <c r="N109" s="284">
        <v>15</v>
      </c>
      <c r="O109" s="587">
        <v>1</v>
      </c>
      <c r="P109" s="314">
        <v>17</v>
      </c>
      <c r="Q109" s="284">
        <v>16</v>
      </c>
      <c r="R109" s="593">
        <v>1</v>
      </c>
      <c r="S109" s="284">
        <v>18</v>
      </c>
      <c r="T109" s="284">
        <v>17</v>
      </c>
      <c r="U109" s="593">
        <v>1</v>
      </c>
      <c r="V109" s="284">
        <v>17</v>
      </c>
      <c r="W109" s="284">
        <v>16</v>
      </c>
      <c r="X109" s="599">
        <v>1</v>
      </c>
      <c r="Y109" s="284">
        <v>20</v>
      </c>
      <c r="Z109" s="284">
        <v>16</v>
      </c>
      <c r="AA109" s="599">
        <v>4</v>
      </c>
      <c r="AB109" s="171">
        <v>2</v>
      </c>
      <c r="AC109" s="172">
        <v>2</v>
      </c>
      <c r="AD109" s="587">
        <v>0</v>
      </c>
      <c r="AE109" s="173">
        <v>0</v>
      </c>
      <c r="AF109" s="174">
        <v>0</v>
      </c>
      <c r="AG109" s="581">
        <v>0</v>
      </c>
      <c r="AH109" s="173">
        <v>2</v>
      </c>
      <c r="AI109" s="174">
        <v>1</v>
      </c>
      <c r="AJ109" s="581">
        <v>1</v>
      </c>
      <c r="AK109" s="173">
        <v>1</v>
      </c>
      <c r="AL109" s="174">
        <v>1</v>
      </c>
      <c r="AM109" s="581">
        <v>0</v>
      </c>
      <c r="AN109" s="173">
        <v>2</v>
      </c>
      <c r="AO109" s="174">
        <v>2</v>
      </c>
      <c r="AP109" s="581">
        <v>0</v>
      </c>
      <c r="AQ109" s="172">
        <v>-1</v>
      </c>
      <c r="AR109" s="174">
        <v>-1</v>
      </c>
      <c r="AS109" s="575">
        <v>0</v>
      </c>
      <c r="AT109" s="172">
        <v>0</v>
      </c>
      <c r="AU109" s="174">
        <v>0</v>
      </c>
      <c r="AV109" s="575">
        <v>0</v>
      </c>
      <c r="AW109" s="172">
        <v>2</v>
      </c>
      <c r="AX109" s="174">
        <v>-1</v>
      </c>
      <c r="AY109" s="665">
        <v>3</v>
      </c>
    </row>
    <row r="110" spans="1:51">
      <c r="A110" s="140" t="s">
        <v>253</v>
      </c>
      <c r="B110" s="4">
        <v>1114</v>
      </c>
      <c r="C110" s="6" t="s">
        <v>267</v>
      </c>
      <c r="D110" s="169">
        <v>42</v>
      </c>
      <c r="E110" s="170">
        <v>37</v>
      </c>
      <c r="F110" s="575">
        <v>0</v>
      </c>
      <c r="G110" s="155">
        <v>48</v>
      </c>
      <c r="H110" s="170">
        <v>40</v>
      </c>
      <c r="I110" s="581">
        <v>0</v>
      </c>
      <c r="J110" s="156">
        <v>54</v>
      </c>
      <c r="K110" s="170">
        <v>33</v>
      </c>
      <c r="L110" s="575">
        <v>4</v>
      </c>
      <c r="M110" s="314">
        <v>100</v>
      </c>
      <c r="N110" s="284">
        <v>45</v>
      </c>
      <c r="O110" s="587">
        <v>32</v>
      </c>
      <c r="P110" s="314">
        <v>98.000000000000014</v>
      </c>
      <c r="Q110" s="284">
        <v>46</v>
      </c>
      <c r="R110" s="593">
        <v>31.999999999999993</v>
      </c>
      <c r="S110" s="284">
        <v>167.00000000000006</v>
      </c>
      <c r="T110" s="284">
        <v>69.999999999999986</v>
      </c>
      <c r="U110" s="593">
        <v>87</v>
      </c>
      <c r="V110" s="284">
        <v>162</v>
      </c>
      <c r="W110" s="284">
        <v>66.999999999999986</v>
      </c>
      <c r="X110" s="599">
        <v>82.000000000000014</v>
      </c>
      <c r="Y110" s="284">
        <v>288.00000000000011</v>
      </c>
      <c r="Z110" s="284">
        <v>95</v>
      </c>
      <c r="AA110" s="599">
        <v>143.00000000000003</v>
      </c>
      <c r="AB110" s="171">
        <v>6</v>
      </c>
      <c r="AC110" s="172">
        <v>3</v>
      </c>
      <c r="AD110" s="587">
        <v>0</v>
      </c>
      <c r="AE110" s="173">
        <v>6</v>
      </c>
      <c r="AF110" s="174">
        <v>-7</v>
      </c>
      <c r="AG110" s="581">
        <v>4</v>
      </c>
      <c r="AH110" s="173">
        <v>46</v>
      </c>
      <c r="AI110" s="174">
        <v>12</v>
      </c>
      <c r="AJ110" s="581">
        <v>28</v>
      </c>
      <c r="AK110" s="173">
        <v>-1.9999999999999858</v>
      </c>
      <c r="AL110" s="174">
        <v>1</v>
      </c>
      <c r="AM110" s="581">
        <v>0</v>
      </c>
      <c r="AN110" s="173">
        <v>67.000000000000057</v>
      </c>
      <c r="AO110" s="174">
        <v>24.999999999999986</v>
      </c>
      <c r="AP110" s="581">
        <v>55</v>
      </c>
      <c r="AQ110" s="172">
        <v>-5.0000000000000568</v>
      </c>
      <c r="AR110" s="174">
        <v>-3</v>
      </c>
      <c r="AS110" s="575">
        <v>-4.9999999999999858</v>
      </c>
      <c r="AT110" s="172">
        <v>63.999999999999986</v>
      </c>
      <c r="AU110" s="174">
        <v>20.999999999999986</v>
      </c>
      <c r="AV110" s="575">
        <v>50.000000000000021</v>
      </c>
      <c r="AW110" s="172">
        <v>121.00000000000006</v>
      </c>
      <c r="AX110" s="174">
        <v>25.000000000000014</v>
      </c>
      <c r="AY110" s="665">
        <v>56.000000000000028</v>
      </c>
    </row>
    <row r="111" spans="1:51">
      <c r="A111" s="140" t="s">
        <v>253</v>
      </c>
      <c r="B111" s="4">
        <v>1115</v>
      </c>
      <c r="C111" s="6" t="s">
        <v>268</v>
      </c>
      <c r="D111" s="169">
        <v>38</v>
      </c>
      <c r="E111" s="170">
        <v>36</v>
      </c>
      <c r="F111" s="575">
        <v>0</v>
      </c>
      <c r="G111" s="155">
        <v>44</v>
      </c>
      <c r="H111" s="170">
        <v>41</v>
      </c>
      <c r="I111" s="581">
        <v>0</v>
      </c>
      <c r="J111" s="156">
        <v>42</v>
      </c>
      <c r="K111" s="170">
        <v>29</v>
      </c>
      <c r="L111" s="575">
        <v>4</v>
      </c>
      <c r="M111" s="314">
        <v>53</v>
      </c>
      <c r="N111" s="284">
        <v>25</v>
      </c>
      <c r="O111" s="587">
        <v>1</v>
      </c>
      <c r="P111" s="314">
        <v>50.999999999999993</v>
      </c>
      <c r="Q111" s="284">
        <v>25.000000000000004</v>
      </c>
      <c r="R111" s="593">
        <v>1</v>
      </c>
      <c r="S111" s="284">
        <v>63.000000000000014</v>
      </c>
      <c r="T111" s="284">
        <v>30.000000000000004</v>
      </c>
      <c r="U111" s="593">
        <v>3</v>
      </c>
      <c r="V111" s="284">
        <v>60.000000000000028</v>
      </c>
      <c r="W111" s="284">
        <v>29.000000000000007</v>
      </c>
      <c r="X111" s="599">
        <v>6</v>
      </c>
      <c r="Y111" s="284">
        <v>53.000000000000007</v>
      </c>
      <c r="Z111" s="284">
        <v>24.000000000000004</v>
      </c>
      <c r="AA111" s="599">
        <v>23.000000000000007</v>
      </c>
      <c r="AB111" s="171">
        <v>6</v>
      </c>
      <c r="AC111" s="172">
        <v>5</v>
      </c>
      <c r="AD111" s="587">
        <v>0</v>
      </c>
      <c r="AE111" s="173">
        <v>-2</v>
      </c>
      <c r="AF111" s="174">
        <v>-12</v>
      </c>
      <c r="AG111" s="581">
        <v>4</v>
      </c>
      <c r="AH111" s="173">
        <v>11</v>
      </c>
      <c r="AI111" s="174">
        <v>-4</v>
      </c>
      <c r="AJ111" s="581">
        <v>-3</v>
      </c>
      <c r="AK111" s="173">
        <v>-2.0000000000000071</v>
      </c>
      <c r="AL111" s="174">
        <v>0</v>
      </c>
      <c r="AM111" s="581">
        <v>0</v>
      </c>
      <c r="AN111" s="173">
        <v>10.000000000000014</v>
      </c>
      <c r="AO111" s="174">
        <v>5.0000000000000036</v>
      </c>
      <c r="AP111" s="581">
        <v>2</v>
      </c>
      <c r="AQ111" s="172">
        <v>-2.9999999999999858</v>
      </c>
      <c r="AR111" s="174">
        <v>-0.99999999999999645</v>
      </c>
      <c r="AS111" s="575">
        <v>3</v>
      </c>
      <c r="AT111" s="172">
        <v>9.0000000000000355</v>
      </c>
      <c r="AU111" s="174">
        <v>4.0000000000000036</v>
      </c>
      <c r="AV111" s="575">
        <v>5</v>
      </c>
      <c r="AW111" s="172">
        <v>-10.000000000000007</v>
      </c>
      <c r="AX111" s="174">
        <v>-6</v>
      </c>
      <c r="AY111" s="665">
        <v>20.000000000000007</v>
      </c>
    </row>
    <row r="112" spans="1:51">
      <c r="A112" s="140" t="s">
        <v>253</v>
      </c>
      <c r="B112" s="4">
        <v>1116</v>
      </c>
      <c r="C112" s="6" t="s">
        <v>269</v>
      </c>
      <c r="D112" s="169">
        <v>7</v>
      </c>
      <c r="E112" s="170">
        <v>6</v>
      </c>
      <c r="F112" s="575">
        <v>0</v>
      </c>
      <c r="G112" s="155">
        <v>7</v>
      </c>
      <c r="H112" s="170">
        <v>6</v>
      </c>
      <c r="I112" s="581">
        <v>0</v>
      </c>
      <c r="J112" s="156">
        <v>15</v>
      </c>
      <c r="K112" s="170">
        <v>6</v>
      </c>
      <c r="L112" s="575">
        <v>8</v>
      </c>
      <c r="M112" s="314">
        <v>24</v>
      </c>
      <c r="N112" s="284">
        <v>5</v>
      </c>
      <c r="O112" s="587">
        <v>18</v>
      </c>
      <c r="P112" s="314">
        <v>20.000000000000004</v>
      </c>
      <c r="Q112" s="284">
        <v>4</v>
      </c>
      <c r="R112" s="593">
        <v>15</v>
      </c>
      <c r="S112" s="284">
        <v>31.999999999999993</v>
      </c>
      <c r="T112" s="284">
        <v>6</v>
      </c>
      <c r="U112" s="593">
        <v>25</v>
      </c>
      <c r="V112" s="284">
        <v>29.999999999999993</v>
      </c>
      <c r="W112" s="284">
        <v>5</v>
      </c>
      <c r="X112" s="599">
        <v>24</v>
      </c>
      <c r="Y112" s="284">
        <v>27</v>
      </c>
      <c r="Z112" s="284">
        <v>5</v>
      </c>
      <c r="AA112" s="599">
        <v>21</v>
      </c>
      <c r="AB112" s="171">
        <v>0</v>
      </c>
      <c r="AC112" s="172">
        <v>0</v>
      </c>
      <c r="AD112" s="587">
        <v>0</v>
      </c>
      <c r="AE112" s="173">
        <v>8</v>
      </c>
      <c r="AF112" s="174">
        <v>0</v>
      </c>
      <c r="AG112" s="581">
        <v>8</v>
      </c>
      <c r="AH112" s="173">
        <v>9</v>
      </c>
      <c r="AI112" s="174">
        <v>-1</v>
      </c>
      <c r="AJ112" s="581">
        <v>10</v>
      </c>
      <c r="AK112" s="173">
        <v>-3.9999999999999964</v>
      </c>
      <c r="AL112" s="174">
        <v>-1</v>
      </c>
      <c r="AM112" s="581">
        <v>-3</v>
      </c>
      <c r="AN112" s="173">
        <v>7.9999999999999929</v>
      </c>
      <c r="AO112" s="174">
        <v>1</v>
      </c>
      <c r="AP112" s="581">
        <v>7</v>
      </c>
      <c r="AQ112" s="172">
        <v>-2</v>
      </c>
      <c r="AR112" s="174">
        <v>-1</v>
      </c>
      <c r="AS112" s="575">
        <v>-1</v>
      </c>
      <c r="AT112" s="172">
        <v>9.9999999999999893</v>
      </c>
      <c r="AU112" s="174">
        <v>1</v>
      </c>
      <c r="AV112" s="575">
        <v>9</v>
      </c>
      <c r="AW112" s="172">
        <v>-4.9999999999999929</v>
      </c>
      <c r="AX112" s="174">
        <v>-1</v>
      </c>
      <c r="AY112" s="665">
        <v>-4</v>
      </c>
    </row>
    <row r="113" spans="1:51">
      <c r="A113" s="140" t="s">
        <v>253</v>
      </c>
      <c r="B113" s="4">
        <v>1117</v>
      </c>
      <c r="C113" s="6" t="s">
        <v>270</v>
      </c>
      <c r="D113" s="169">
        <v>0</v>
      </c>
      <c r="E113" s="170">
        <v>0</v>
      </c>
      <c r="F113" s="575">
        <v>0</v>
      </c>
      <c r="G113" s="155">
        <v>1</v>
      </c>
      <c r="H113" s="170">
        <v>1</v>
      </c>
      <c r="I113" s="581">
        <v>0</v>
      </c>
      <c r="J113" s="156">
        <v>3</v>
      </c>
      <c r="K113" s="170">
        <v>2</v>
      </c>
      <c r="L113" s="575">
        <v>0</v>
      </c>
      <c r="M113" s="314">
        <v>44</v>
      </c>
      <c r="N113" s="284">
        <v>23</v>
      </c>
      <c r="O113" s="587">
        <v>19</v>
      </c>
      <c r="P113" s="314">
        <v>39.000000000000014</v>
      </c>
      <c r="Q113" s="284">
        <v>18</v>
      </c>
      <c r="R113" s="593">
        <v>17</v>
      </c>
      <c r="S113" s="284">
        <v>46</v>
      </c>
      <c r="T113" s="284">
        <v>17</v>
      </c>
      <c r="U113" s="593">
        <v>25.999999999999996</v>
      </c>
      <c r="V113" s="284">
        <v>46.000000000000007</v>
      </c>
      <c r="W113" s="284">
        <v>17</v>
      </c>
      <c r="X113" s="599">
        <v>26</v>
      </c>
      <c r="Y113" s="284">
        <v>79.000000000000014</v>
      </c>
      <c r="Z113" s="284">
        <v>26.000000000000004</v>
      </c>
      <c r="AA113" s="599">
        <v>48.999999999999993</v>
      </c>
      <c r="AB113" s="171">
        <v>1</v>
      </c>
      <c r="AC113" s="172">
        <v>1</v>
      </c>
      <c r="AD113" s="587">
        <v>0</v>
      </c>
      <c r="AE113" s="173">
        <v>2</v>
      </c>
      <c r="AF113" s="174">
        <v>1</v>
      </c>
      <c r="AG113" s="581">
        <v>0</v>
      </c>
      <c r="AH113" s="173">
        <v>41</v>
      </c>
      <c r="AI113" s="174">
        <v>21</v>
      </c>
      <c r="AJ113" s="581">
        <v>19</v>
      </c>
      <c r="AK113" s="173">
        <v>-4.9999999999999858</v>
      </c>
      <c r="AL113" s="174">
        <v>-5</v>
      </c>
      <c r="AM113" s="581">
        <v>-2</v>
      </c>
      <c r="AN113" s="173">
        <v>2</v>
      </c>
      <c r="AO113" s="174">
        <v>-6</v>
      </c>
      <c r="AP113" s="581">
        <v>6.9999999999999964</v>
      </c>
      <c r="AQ113" s="172">
        <v>0</v>
      </c>
      <c r="AR113" s="174">
        <v>0</v>
      </c>
      <c r="AS113" s="575">
        <v>0</v>
      </c>
      <c r="AT113" s="172">
        <v>6.9999999999999929</v>
      </c>
      <c r="AU113" s="174">
        <v>-1</v>
      </c>
      <c r="AV113" s="575">
        <v>9</v>
      </c>
      <c r="AW113" s="172">
        <v>33.000000000000014</v>
      </c>
      <c r="AX113" s="174">
        <v>9.0000000000000036</v>
      </c>
      <c r="AY113" s="665">
        <v>22.999999999999996</v>
      </c>
    </row>
    <row r="114" spans="1:51">
      <c r="A114" s="140" t="s">
        <v>253</v>
      </c>
      <c r="B114" s="4">
        <v>1118</v>
      </c>
      <c r="C114" s="6" t="s">
        <v>271</v>
      </c>
      <c r="D114" s="169">
        <v>33</v>
      </c>
      <c r="E114" s="170">
        <v>26</v>
      </c>
      <c r="F114" s="575">
        <v>0</v>
      </c>
      <c r="G114" s="155">
        <v>35</v>
      </c>
      <c r="H114" s="170">
        <v>25</v>
      </c>
      <c r="I114" s="581">
        <v>0</v>
      </c>
      <c r="J114" s="156">
        <v>32</v>
      </c>
      <c r="K114" s="170">
        <v>23</v>
      </c>
      <c r="L114" s="575">
        <v>5</v>
      </c>
      <c r="M114" s="314">
        <v>52</v>
      </c>
      <c r="N114" s="284">
        <v>24</v>
      </c>
      <c r="O114" s="587">
        <v>10</v>
      </c>
      <c r="P114" s="314">
        <v>49.000000000000007</v>
      </c>
      <c r="Q114" s="284">
        <v>23.000000000000007</v>
      </c>
      <c r="R114" s="593">
        <v>9</v>
      </c>
      <c r="S114" s="284">
        <v>86.000000000000014</v>
      </c>
      <c r="T114" s="284">
        <v>28.000000000000014</v>
      </c>
      <c r="U114" s="593">
        <v>23.000000000000004</v>
      </c>
      <c r="V114" s="284">
        <v>79.000000000000014</v>
      </c>
      <c r="W114" s="284">
        <v>23</v>
      </c>
      <c r="X114" s="599">
        <v>21.000000000000004</v>
      </c>
      <c r="Y114" s="284">
        <v>88</v>
      </c>
      <c r="Z114" s="284">
        <v>27.000000000000007</v>
      </c>
      <c r="AA114" s="599">
        <v>51</v>
      </c>
      <c r="AB114" s="171">
        <v>2</v>
      </c>
      <c r="AC114" s="172">
        <v>-1</v>
      </c>
      <c r="AD114" s="587">
        <v>0</v>
      </c>
      <c r="AE114" s="173">
        <v>-3</v>
      </c>
      <c r="AF114" s="174">
        <v>-2</v>
      </c>
      <c r="AG114" s="581">
        <v>5</v>
      </c>
      <c r="AH114" s="173">
        <v>20</v>
      </c>
      <c r="AI114" s="174">
        <v>1</v>
      </c>
      <c r="AJ114" s="581">
        <v>5</v>
      </c>
      <c r="AK114" s="173">
        <v>-2.9999999999999929</v>
      </c>
      <c r="AL114" s="174">
        <v>-0.99999999999999289</v>
      </c>
      <c r="AM114" s="581">
        <v>-1</v>
      </c>
      <c r="AN114" s="173">
        <v>34.000000000000014</v>
      </c>
      <c r="AO114" s="174">
        <v>4.0000000000000142</v>
      </c>
      <c r="AP114" s="581">
        <v>13.000000000000004</v>
      </c>
      <c r="AQ114" s="172">
        <v>-7</v>
      </c>
      <c r="AR114" s="174">
        <v>-5.0000000000000142</v>
      </c>
      <c r="AS114" s="575">
        <v>-2</v>
      </c>
      <c r="AT114" s="172">
        <v>30.000000000000007</v>
      </c>
      <c r="AU114" s="174">
        <v>0</v>
      </c>
      <c r="AV114" s="575">
        <v>12.000000000000004</v>
      </c>
      <c r="AW114" s="172">
        <v>1.9999999999999858</v>
      </c>
      <c r="AX114" s="174">
        <v>-1.0000000000000071</v>
      </c>
      <c r="AY114" s="665">
        <v>27.999999999999996</v>
      </c>
    </row>
    <row r="115" spans="1:51">
      <c r="A115" s="140" t="s">
        <v>253</v>
      </c>
      <c r="B115" s="4">
        <v>1119</v>
      </c>
      <c r="C115" s="6" t="s">
        <v>272</v>
      </c>
      <c r="D115" s="169">
        <v>17</v>
      </c>
      <c r="E115" s="170">
        <v>5</v>
      </c>
      <c r="F115" s="575">
        <v>0</v>
      </c>
      <c r="G115" s="155">
        <v>17</v>
      </c>
      <c r="H115" s="170">
        <v>8</v>
      </c>
      <c r="I115" s="581">
        <v>0</v>
      </c>
      <c r="J115" s="156">
        <v>13</v>
      </c>
      <c r="K115" s="170">
        <v>10</v>
      </c>
      <c r="L115" s="575">
        <v>0</v>
      </c>
      <c r="M115" s="314">
        <v>15</v>
      </c>
      <c r="N115" s="284">
        <v>11</v>
      </c>
      <c r="O115" s="587">
        <v>2</v>
      </c>
      <c r="P115" s="314">
        <v>15.000000000000002</v>
      </c>
      <c r="Q115" s="284">
        <v>11</v>
      </c>
      <c r="R115" s="593">
        <v>2</v>
      </c>
      <c r="S115" s="284">
        <v>14</v>
      </c>
      <c r="T115" s="284">
        <v>8</v>
      </c>
      <c r="U115" s="593">
        <v>1</v>
      </c>
      <c r="V115" s="284">
        <v>14.999999999999996</v>
      </c>
      <c r="W115" s="284">
        <v>9</v>
      </c>
      <c r="X115" s="599">
        <v>1</v>
      </c>
      <c r="Y115" s="284">
        <v>30.000000000000011</v>
      </c>
      <c r="Z115" s="284">
        <v>8</v>
      </c>
      <c r="AA115" s="599">
        <v>1</v>
      </c>
      <c r="AB115" s="171">
        <v>0</v>
      </c>
      <c r="AC115" s="172">
        <v>3</v>
      </c>
      <c r="AD115" s="587">
        <v>0</v>
      </c>
      <c r="AE115" s="173">
        <v>-4</v>
      </c>
      <c r="AF115" s="174">
        <v>2</v>
      </c>
      <c r="AG115" s="581">
        <v>0</v>
      </c>
      <c r="AH115" s="173">
        <v>2</v>
      </c>
      <c r="AI115" s="174">
        <v>1</v>
      </c>
      <c r="AJ115" s="581">
        <v>2</v>
      </c>
      <c r="AK115" s="173">
        <v>0</v>
      </c>
      <c r="AL115" s="174">
        <v>0</v>
      </c>
      <c r="AM115" s="581">
        <v>0</v>
      </c>
      <c r="AN115" s="173">
        <v>-1</v>
      </c>
      <c r="AO115" s="174">
        <v>-3</v>
      </c>
      <c r="AP115" s="581">
        <v>-1</v>
      </c>
      <c r="AQ115" s="172">
        <v>0.99999999999999645</v>
      </c>
      <c r="AR115" s="174">
        <v>1</v>
      </c>
      <c r="AS115" s="575">
        <v>0</v>
      </c>
      <c r="AT115" s="172">
        <v>0</v>
      </c>
      <c r="AU115" s="174">
        <v>-2</v>
      </c>
      <c r="AV115" s="575">
        <v>-1</v>
      </c>
      <c r="AW115" s="172">
        <v>16.000000000000011</v>
      </c>
      <c r="AX115" s="174">
        <v>0</v>
      </c>
      <c r="AY115" s="665">
        <v>0</v>
      </c>
    </row>
    <row r="116" spans="1:51">
      <c r="A116" s="140" t="s">
        <v>253</v>
      </c>
      <c r="B116" s="4">
        <v>1120</v>
      </c>
      <c r="C116" s="6" t="s">
        <v>273</v>
      </c>
      <c r="D116" s="169">
        <v>35</v>
      </c>
      <c r="E116" s="170">
        <v>30</v>
      </c>
      <c r="F116" s="575">
        <v>0</v>
      </c>
      <c r="G116" s="155">
        <v>29</v>
      </c>
      <c r="H116" s="170">
        <v>25</v>
      </c>
      <c r="I116" s="581">
        <v>0</v>
      </c>
      <c r="J116" s="156">
        <v>40</v>
      </c>
      <c r="K116" s="170">
        <v>32</v>
      </c>
      <c r="L116" s="575">
        <v>6</v>
      </c>
      <c r="M116" s="314">
        <v>44</v>
      </c>
      <c r="N116" s="284">
        <v>32</v>
      </c>
      <c r="O116" s="587">
        <v>11</v>
      </c>
      <c r="P116" s="314">
        <v>40.000000000000007</v>
      </c>
      <c r="Q116" s="284">
        <v>29.000000000000007</v>
      </c>
      <c r="R116" s="593">
        <v>10</v>
      </c>
      <c r="S116" s="284">
        <v>46.000000000000007</v>
      </c>
      <c r="T116" s="284">
        <v>30.000000000000007</v>
      </c>
      <c r="U116" s="593">
        <v>15.999999999999998</v>
      </c>
      <c r="V116" s="284">
        <v>39.999999999999993</v>
      </c>
      <c r="W116" s="284">
        <v>26.000000000000007</v>
      </c>
      <c r="X116" s="599">
        <v>14.000000000000002</v>
      </c>
      <c r="Y116" s="284">
        <v>38.000000000000014</v>
      </c>
      <c r="Z116" s="284">
        <v>22.000000000000007</v>
      </c>
      <c r="AA116" s="599">
        <v>16</v>
      </c>
      <c r="AB116" s="171">
        <v>-6</v>
      </c>
      <c r="AC116" s="172">
        <v>-5</v>
      </c>
      <c r="AD116" s="587">
        <v>0</v>
      </c>
      <c r="AE116" s="173">
        <v>11</v>
      </c>
      <c r="AF116" s="174">
        <v>7</v>
      </c>
      <c r="AG116" s="581">
        <v>6</v>
      </c>
      <c r="AH116" s="173">
        <v>4</v>
      </c>
      <c r="AI116" s="174">
        <v>0</v>
      </c>
      <c r="AJ116" s="581">
        <v>5</v>
      </c>
      <c r="AK116" s="173">
        <v>-3.9999999999999929</v>
      </c>
      <c r="AL116" s="174">
        <v>-2.9999999999999929</v>
      </c>
      <c r="AM116" s="581">
        <v>-1</v>
      </c>
      <c r="AN116" s="173">
        <v>2.0000000000000071</v>
      </c>
      <c r="AO116" s="174">
        <v>-1.9999999999999929</v>
      </c>
      <c r="AP116" s="581">
        <v>4.9999999999999982</v>
      </c>
      <c r="AQ116" s="172">
        <v>-6.0000000000000142</v>
      </c>
      <c r="AR116" s="174">
        <v>-4</v>
      </c>
      <c r="AS116" s="575">
        <v>-1.9999999999999964</v>
      </c>
      <c r="AT116" s="172">
        <v>0</v>
      </c>
      <c r="AU116" s="174">
        <v>-3</v>
      </c>
      <c r="AV116" s="575">
        <v>4.0000000000000018</v>
      </c>
      <c r="AW116" s="172">
        <v>-7.9999999999999929</v>
      </c>
      <c r="AX116" s="174">
        <v>-8</v>
      </c>
      <c r="AY116" s="665">
        <v>0</v>
      </c>
    </row>
    <row r="117" spans="1:51">
      <c r="A117" s="140" t="s">
        <v>253</v>
      </c>
      <c r="B117" s="4">
        <v>1121</v>
      </c>
      <c r="C117" s="6" t="s">
        <v>274</v>
      </c>
      <c r="D117" s="169">
        <v>4</v>
      </c>
      <c r="E117" s="170">
        <v>4</v>
      </c>
      <c r="F117" s="575">
        <v>0</v>
      </c>
      <c r="G117" s="155">
        <v>10</v>
      </c>
      <c r="H117" s="170">
        <v>10</v>
      </c>
      <c r="I117" s="581">
        <v>0</v>
      </c>
      <c r="J117" s="156">
        <v>11</v>
      </c>
      <c r="K117" s="170">
        <v>11</v>
      </c>
      <c r="L117" s="575">
        <v>0</v>
      </c>
      <c r="M117" s="314">
        <v>22</v>
      </c>
      <c r="N117" s="284">
        <v>13</v>
      </c>
      <c r="O117" s="587">
        <v>0</v>
      </c>
      <c r="P117" s="314">
        <v>21</v>
      </c>
      <c r="Q117" s="284">
        <v>7</v>
      </c>
      <c r="R117" s="593">
        <v>14</v>
      </c>
      <c r="S117" s="284">
        <v>30.000000000000007</v>
      </c>
      <c r="T117" s="284">
        <v>7</v>
      </c>
      <c r="U117" s="593">
        <v>23</v>
      </c>
      <c r="V117" s="284">
        <v>28.000000000000007</v>
      </c>
      <c r="W117" s="284">
        <v>10</v>
      </c>
      <c r="X117" s="599">
        <v>18.000000000000004</v>
      </c>
      <c r="Y117" s="284">
        <v>32.000000000000014</v>
      </c>
      <c r="Z117" s="284">
        <v>12.000000000000002</v>
      </c>
      <c r="AA117" s="599">
        <v>19</v>
      </c>
      <c r="AB117" s="171">
        <v>6</v>
      </c>
      <c r="AC117" s="172">
        <v>6</v>
      </c>
      <c r="AD117" s="587">
        <v>0</v>
      </c>
      <c r="AE117" s="173">
        <v>1</v>
      </c>
      <c r="AF117" s="174">
        <v>1</v>
      </c>
      <c r="AG117" s="581">
        <v>0</v>
      </c>
      <c r="AH117" s="173">
        <v>11</v>
      </c>
      <c r="AI117" s="174">
        <v>2</v>
      </c>
      <c r="AJ117" s="581">
        <v>0</v>
      </c>
      <c r="AK117" s="173">
        <v>-1</v>
      </c>
      <c r="AL117" s="174">
        <v>-6</v>
      </c>
      <c r="AM117" s="581">
        <v>14</v>
      </c>
      <c r="AN117" s="173">
        <v>8.0000000000000071</v>
      </c>
      <c r="AO117" s="174">
        <v>-6</v>
      </c>
      <c r="AP117" s="581">
        <v>23</v>
      </c>
      <c r="AQ117" s="172">
        <v>-2</v>
      </c>
      <c r="AR117" s="174">
        <v>3</v>
      </c>
      <c r="AS117" s="575">
        <v>-4.9999999999999964</v>
      </c>
      <c r="AT117" s="172">
        <v>7.0000000000000071</v>
      </c>
      <c r="AU117" s="174">
        <v>3</v>
      </c>
      <c r="AV117" s="575">
        <v>4.0000000000000036</v>
      </c>
      <c r="AW117" s="172">
        <v>2.0000000000000071</v>
      </c>
      <c r="AX117" s="174">
        <v>5.0000000000000018</v>
      </c>
      <c r="AY117" s="665">
        <v>-4</v>
      </c>
    </row>
    <row r="118" spans="1:51">
      <c r="A118" s="140" t="s">
        <v>253</v>
      </c>
      <c r="B118" s="4">
        <v>1122</v>
      </c>
      <c r="C118" s="6" t="s">
        <v>275</v>
      </c>
      <c r="D118" s="169">
        <v>0</v>
      </c>
      <c r="E118" s="170">
        <v>0</v>
      </c>
      <c r="F118" s="575">
        <v>0</v>
      </c>
      <c r="G118" s="155">
        <v>0</v>
      </c>
      <c r="H118" s="170">
        <v>0</v>
      </c>
      <c r="I118" s="581">
        <v>0</v>
      </c>
      <c r="J118" s="156">
        <v>0</v>
      </c>
      <c r="K118" s="170">
        <v>0</v>
      </c>
      <c r="L118" s="575">
        <v>0</v>
      </c>
      <c r="M118" s="314">
        <v>0</v>
      </c>
      <c r="N118" s="284">
        <v>0</v>
      </c>
      <c r="O118" s="587">
        <v>0</v>
      </c>
      <c r="P118" s="314">
        <v>0</v>
      </c>
      <c r="Q118" s="284">
        <v>0</v>
      </c>
      <c r="R118" s="593">
        <v>0</v>
      </c>
      <c r="S118" s="284">
        <v>0</v>
      </c>
      <c r="T118" s="284">
        <v>0</v>
      </c>
      <c r="U118" s="593">
        <v>0</v>
      </c>
      <c r="V118" s="284">
        <v>0</v>
      </c>
      <c r="W118" s="284">
        <v>0</v>
      </c>
      <c r="X118" s="599">
        <v>0</v>
      </c>
      <c r="Y118" s="284">
        <v>1</v>
      </c>
      <c r="Z118" s="284">
        <v>1</v>
      </c>
      <c r="AA118" s="599">
        <v>0</v>
      </c>
      <c r="AB118" s="171">
        <v>0</v>
      </c>
      <c r="AC118" s="172">
        <v>0</v>
      </c>
      <c r="AD118" s="587">
        <v>0</v>
      </c>
      <c r="AE118" s="173">
        <v>0</v>
      </c>
      <c r="AF118" s="174">
        <v>0</v>
      </c>
      <c r="AG118" s="581">
        <v>0</v>
      </c>
      <c r="AH118" s="173">
        <v>0</v>
      </c>
      <c r="AI118" s="174">
        <v>0</v>
      </c>
      <c r="AJ118" s="581">
        <v>0</v>
      </c>
      <c r="AK118" s="173">
        <v>0</v>
      </c>
      <c r="AL118" s="174">
        <v>0</v>
      </c>
      <c r="AM118" s="581">
        <v>0</v>
      </c>
      <c r="AN118" s="173">
        <v>0</v>
      </c>
      <c r="AO118" s="174">
        <v>0</v>
      </c>
      <c r="AP118" s="581">
        <v>0</v>
      </c>
      <c r="AQ118" s="172">
        <v>0</v>
      </c>
      <c r="AR118" s="174">
        <v>0</v>
      </c>
      <c r="AS118" s="575">
        <v>0</v>
      </c>
      <c r="AT118" s="172">
        <v>0</v>
      </c>
      <c r="AU118" s="174">
        <v>0</v>
      </c>
      <c r="AV118" s="575">
        <v>0</v>
      </c>
      <c r="AW118" s="172">
        <v>1</v>
      </c>
      <c r="AX118" s="174">
        <v>1</v>
      </c>
      <c r="AY118" s="665">
        <v>0</v>
      </c>
    </row>
    <row r="119" spans="1:51">
      <c r="A119" s="140" t="s">
        <v>253</v>
      </c>
      <c r="B119" s="4">
        <v>2101</v>
      </c>
      <c r="C119" s="6" t="s">
        <v>102</v>
      </c>
      <c r="D119" s="169">
        <v>18</v>
      </c>
      <c r="E119" s="170">
        <v>18</v>
      </c>
      <c r="F119" s="575">
        <v>0</v>
      </c>
      <c r="G119" s="155">
        <v>18</v>
      </c>
      <c r="H119" s="170">
        <v>16</v>
      </c>
      <c r="I119" s="581">
        <v>0</v>
      </c>
      <c r="J119" s="156">
        <v>36</v>
      </c>
      <c r="K119" s="170">
        <v>16</v>
      </c>
      <c r="L119" s="575">
        <v>17</v>
      </c>
      <c r="M119" s="314">
        <v>50</v>
      </c>
      <c r="N119" s="284">
        <v>15</v>
      </c>
      <c r="O119" s="587">
        <v>31</v>
      </c>
      <c r="P119" s="314">
        <v>51.000000000000014</v>
      </c>
      <c r="Q119" s="284">
        <v>16.000000000000004</v>
      </c>
      <c r="R119" s="593">
        <v>31</v>
      </c>
      <c r="S119" s="284">
        <v>63</v>
      </c>
      <c r="T119" s="284">
        <v>22</v>
      </c>
      <c r="U119" s="593">
        <v>37</v>
      </c>
      <c r="V119" s="284">
        <v>61</v>
      </c>
      <c r="W119" s="284">
        <v>23.000000000000004</v>
      </c>
      <c r="X119" s="599">
        <v>35</v>
      </c>
      <c r="Y119" s="284">
        <v>82</v>
      </c>
      <c r="Z119" s="284">
        <v>36.999999999999993</v>
      </c>
      <c r="AA119" s="599">
        <v>42.999999999999986</v>
      </c>
      <c r="AB119" s="171">
        <v>0</v>
      </c>
      <c r="AC119" s="172">
        <v>-2</v>
      </c>
      <c r="AD119" s="587">
        <v>0</v>
      </c>
      <c r="AE119" s="173">
        <v>18</v>
      </c>
      <c r="AF119" s="174">
        <v>0</v>
      </c>
      <c r="AG119" s="581">
        <v>17</v>
      </c>
      <c r="AH119" s="173">
        <v>14</v>
      </c>
      <c r="AI119" s="174">
        <v>-1</v>
      </c>
      <c r="AJ119" s="581">
        <v>14</v>
      </c>
      <c r="AK119" s="173">
        <v>1.0000000000000142</v>
      </c>
      <c r="AL119" s="174">
        <v>1.0000000000000036</v>
      </c>
      <c r="AM119" s="581">
        <v>0</v>
      </c>
      <c r="AN119" s="173">
        <v>13</v>
      </c>
      <c r="AO119" s="174">
        <v>7</v>
      </c>
      <c r="AP119" s="581">
        <v>6</v>
      </c>
      <c r="AQ119" s="172">
        <v>-2</v>
      </c>
      <c r="AR119" s="174">
        <v>1.0000000000000036</v>
      </c>
      <c r="AS119" s="575">
        <v>-2</v>
      </c>
      <c r="AT119" s="172">
        <v>9.9999999999999858</v>
      </c>
      <c r="AU119" s="174">
        <v>7</v>
      </c>
      <c r="AV119" s="575">
        <v>4</v>
      </c>
      <c r="AW119" s="172">
        <v>19</v>
      </c>
      <c r="AX119" s="174">
        <v>14.999999999999993</v>
      </c>
      <c r="AY119" s="665">
        <v>5.9999999999999858</v>
      </c>
    </row>
    <row r="120" spans="1:51">
      <c r="A120" s="140" t="s">
        <v>253</v>
      </c>
      <c r="B120" s="4">
        <v>2102</v>
      </c>
      <c r="C120" s="6" t="s">
        <v>104</v>
      </c>
      <c r="D120" s="169">
        <v>11</v>
      </c>
      <c r="E120" s="170">
        <v>10</v>
      </c>
      <c r="F120" s="575">
        <v>0</v>
      </c>
      <c r="G120" s="155">
        <v>10</v>
      </c>
      <c r="H120" s="170">
        <v>10</v>
      </c>
      <c r="I120" s="581">
        <v>0</v>
      </c>
      <c r="J120" s="156">
        <v>46</v>
      </c>
      <c r="K120" s="170">
        <v>15</v>
      </c>
      <c r="L120" s="575">
        <v>30</v>
      </c>
      <c r="M120" s="314">
        <v>62</v>
      </c>
      <c r="N120" s="284">
        <v>13</v>
      </c>
      <c r="O120" s="587">
        <v>46</v>
      </c>
      <c r="P120" s="314">
        <v>59.999999999999986</v>
      </c>
      <c r="Q120" s="284">
        <v>15.000000000000002</v>
      </c>
      <c r="R120" s="593">
        <v>41.999999999999993</v>
      </c>
      <c r="S120" s="284">
        <v>88.000000000000014</v>
      </c>
      <c r="T120" s="284">
        <v>20.000000000000007</v>
      </c>
      <c r="U120" s="593">
        <v>62.999999999999986</v>
      </c>
      <c r="V120" s="284">
        <v>85</v>
      </c>
      <c r="W120" s="284">
        <v>18</v>
      </c>
      <c r="X120" s="599">
        <v>63</v>
      </c>
      <c r="Y120" s="284">
        <v>96.000000000000014</v>
      </c>
      <c r="Z120" s="284">
        <v>24.000000000000007</v>
      </c>
      <c r="AA120" s="599">
        <v>64.000000000000014</v>
      </c>
      <c r="AB120" s="171">
        <v>-1</v>
      </c>
      <c r="AC120" s="172">
        <v>0</v>
      </c>
      <c r="AD120" s="587">
        <v>0</v>
      </c>
      <c r="AE120" s="173">
        <v>36</v>
      </c>
      <c r="AF120" s="174">
        <v>5</v>
      </c>
      <c r="AG120" s="581">
        <v>30</v>
      </c>
      <c r="AH120" s="173">
        <v>16</v>
      </c>
      <c r="AI120" s="174">
        <v>-2</v>
      </c>
      <c r="AJ120" s="581">
        <v>16</v>
      </c>
      <c r="AK120" s="173">
        <v>-2.0000000000000142</v>
      </c>
      <c r="AL120" s="174">
        <v>2.0000000000000018</v>
      </c>
      <c r="AM120" s="581">
        <v>-4.0000000000000071</v>
      </c>
      <c r="AN120" s="173">
        <v>26.000000000000014</v>
      </c>
      <c r="AO120" s="174">
        <v>7.0000000000000071</v>
      </c>
      <c r="AP120" s="581">
        <v>16.999999999999986</v>
      </c>
      <c r="AQ120" s="172">
        <v>-3.0000000000000142</v>
      </c>
      <c r="AR120" s="174">
        <v>-2.0000000000000071</v>
      </c>
      <c r="AS120" s="575">
        <v>0</v>
      </c>
      <c r="AT120" s="172">
        <v>25.000000000000014</v>
      </c>
      <c r="AU120" s="174">
        <v>2.9999999999999982</v>
      </c>
      <c r="AV120" s="575">
        <v>21.000000000000007</v>
      </c>
      <c r="AW120" s="172">
        <v>8</v>
      </c>
      <c r="AX120" s="174">
        <v>4</v>
      </c>
      <c r="AY120" s="665">
        <v>1.0000000000000284</v>
      </c>
    </row>
    <row r="121" spans="1:51">
      <c r="A121" s="140" t="s">
        <v>253</v>
      </c>
      <c r="B121" s="4">
        <v>2103</v>
      </c>
      <c r="C121" s="6" t="s">
        <v>276</v>
      </c>
      <c r="D121" s="169">
        <v>11</v>
      </c>
      <c r="E121" s="170">
        <v>10</v>
      </c>
      <c r="F121" s="575">
        <v>0</v>
      </c>
      <c r="G121" s="155">
        <v>12</v>
      </c>
      <c r="H121" s="170">
        <v>11</v>
      </c>
      <c r="I121" s="581">
        <v>0</v>
      </c>
      <c r="J121" s="156">
        <v>39</v>
      </c>
      <c r="K121" s="170">
        <v>16</v>
      </c>
      <c r="L121" s="575">
        <v>22</v>
      </c>
      <c r="M121" s="314">
        <v>43</v>
      </c>
      <c r="N121" s="284">
        <v>17</v>
      </c>
      <c r="O121" s="587">
        <v>24</v>
      </c>
      <c r="P121" s="314">
        <v>40</v>
      </c>
      <c r="Q121" s="284">
        <v>16</v>
      </c>
      <c r="R121" s="593">
        <v>23</v>
      </c>
      <c r="S121" s="284">
        <v>55.000000000000007</v>
      </c>
      <c r="T121" s="284">
        <v>32.999999999999993</v>
      </c>
      <c r="U121" s="593">
        <v>22.000000000000004</v>
      </c>
      <c r="V121" s="284">
        <v>53.000000000000028</v>
      </c>
      <c r="W121" s="284">
        <v>33.999999999999993</v>
      </c>
      <c r="X121" s="599">
        <v>19.000000000000007</v>
      </c>
      <c r="Y121" s="284">
        <v>53</v>
      </c>
      <c r="Z121" s="284">
        <v>39.999999999999993</v>
      </c>
      <c r="AA121" s="599">
        <v>11</v>
      </c>
      <c r="AB121" s="171">
        <v>1</v>
      </c>
      <c r="AC121" s="172">
        <v>1</v>
      </c>
      <c r="AD121" s="587">
        <v>0</v>
      </c>
      <c r="AE121" s="173">
        <v>27</v>
      </c>
      <c r="AF121" s="174">
        <v>5</v>
      </c>
      <c r="AG121" s="581">
        <v>22</v>
      </c>
      <c r="AH121" s="173">
        <v>4</v>
      </c>
      <c r="AI121" s="174">
        <v>1</v>
      </c>
      <c r="AJ121" s="581">
        <v>2</v>
      </c>
      <c r="AK121" s="173">
        <v>-3</v>
      </c>
      <c r="AL121" s="174">
        <v>-1</v>
      </c>
      <c r="AM121" s="581">
        <v>-1</v>
      </c>
      <c r="AN121" s="173">
        <v>12.000000000000007</v>
      </c>
      <c r="AO121" s="174">
        <v>15.999999999999993</v>
      </c>
      <c r="AP121" s="581">
        <v>-1.9999999999999964</v>
      </c>
      <c r="AQ121" s="172">
        <v>-1.9999999999999787</v>
      </c>
      <c r="AR121" s="174">
        <v>1</v>
      </c>
      <c r="AS121" s="575">
        <v>-2.9999999999999964</v>
      </c>
      <c r="AT121" s="172">
        <v>13.000000000000028</v>
      </c>
      <c r="AU121" s="174">
        <v>17.999999999999993</v>
      </c>
      <c r="AV121" s="575">
        <v>-3.9999999999999929</v>
      </c>
      <c r="AW121" s="172">
        <v>-2.0000000000000071</v>
      </c>
      <c r="AX121" s="174">
        <v>7</v>
      </c>
      <c r="AY121" s="665">
        <v>-11.000000000000004</v>
      </c>
    </row>
    <row r="122" spans="1:51">
      <c r="A122" s="140" t="s">
        <v>253</v>
      </c>
      <c r="B122" s="4">
        <v>2104</v>
      </c>
      <c r="C122" s="6" t="s">
        <v>277</v>
      </c>
      <c r="D122" s="169">
        <v>3</v>
      </c>
      <c r="E122" s="170">
        <v>3</v>
      </c>
      <c r="F122" s="575">
        <v>0</v>
      </c>
      <c r="G122" s="155">
        <v>6</v>
      </c>
      <c r="H122" s="170">
        <v>5</v>
      </c>
      <c r="I122" s="581">
        <v>0</v>
      </c>
      <c r="J122" s="156">
        <v>38</v>
      </c>
      <c r="K122" s="170">
        <v>11</v>
      </c>
      <c r="L122" s="575">
        <v>23</v>
      </c>
      <c r="M122" s="314">
        <v>54</v>
      </c>
      <c r="N122" s="284">
        <v>24</v>
      </c>
      <c r="O122" s="587">
        <v>17</v>
      </c>
      <c r="P122" s="314">
        <v>52.000000000000021</v>
      </c>
      <c r="Q122" s="284">
        <v>24.000000000000007</v>
      </c>
      <c r="R122" s="593">
        <v>16</v>
      </c>
      <c r="S122" s="284">
        <v>74.000000000000014</v>
      </c>
      <c r="T122" s="284">
        <v>25</v>
      </c>
      <c r="U122" s="593">
        <v>30.000000000000014</v>
      </c>
      <c r="V122" s="284">
        <v>71.000000000000014</v>
      </c>
      <c r="W122" s="284">
        <v>22</v>
      </c>
      <c r="X122" s="599">
        <v>30.000000000000007</v>
      </c>
      <c r="Y122" s="284">
        <v>82</v>
      </c>
      <c r="Z122" s="284">
        <v>24</v>
      </c>
      <c r="AA122" s="599">
        <v>37.000000000000014</v>
      </c>
      <c r="AB122" s="171">
        <v>3</v>
      </c>
      <c r="AC122" s="172">
        <v>2</v>
      </c>
      <c r="AD122" s="587">
        <v>0</v>
      </c>
      <c r="AE122" s="173">
        <v>32</v>
      </c>
      <c r="AF122" s="174">
        <v>6</v>
      </c>
      <c r="AG122" s="581">
        <v>23</v>
      </c>
      <c r="AH122" s="173">
        <v>16</v>
      </c>
      <c r="AI122" s="174">
        <v>13</v>
      </c>
      <c r="AJ122" s="581">
        <v>-6</v>
      </c>
      <c r="AK122" s="173">
        <v>-1.9999999999999787</v>
      </c>
      <c r="AL122" s="174">
        <v>0</v>
      </c>
      <c r="AM122" s="581">
        <v>-1</v>
      </c>
      <c r="AN122" s="173">
        <v>20.000000000000014</v>
      </c>
      <c r="AO122" s="174">
        <v>1</v>
      </c>
      <c r="AP122" s="581">
        <v>13.000000000000014</v>
      </c>
      <c r="AQ122" s="172">
        <v>-3</v>
      </c>
      <c r="AR122" s="174">
        <v>-3</v>
      </c>
      <c r="AS122" s="575">
        <v>0</v>
      </c>
      <c r="AT122" s="172">
        <v>18.999999999999993</v>
      </c>
      <c r="AU122" s="174">
        <v>-2.0000000000000071</v>
      </c>
      <c r="AV122" s="575">
        <v>14.000000000000007</v>
      </c>
      <c r="AW122" s="172">
        <v>7.9999999999999858</v>
      </c>
      <c r="AX122" s="174">
        <v>-1</v>
      </c>
      <c r="AY122" s="665">
        <v>7</v>
      </c>
    </row>
    <row r="123" spans="1:51">
      <c r="A123" s="140" t="s">
        <v>253</v>
      </c>
      <c r="B123" s="4">
        <v>2105</v>
      </c>
      <c r="C123" s="6" t="s">
        <v>278</v>
      </c>
      <c r="D123" s="169">
        <v>5</v>
      </c>
      <c r="E123" s="170">
        <v>4</v>
      </c>
      <c r="F123" s="575">
        <v>0</v>
      </c>
      <c r="G123" s="155">
        <v>3</v>
      </c>
      <c r="H123" s="170">
        <v>3</v>
      </c>
      <c r="I123" s="581">
        <v>0</v>
      </c>
      <c r="J123" s="156">
        <v>15</v>
      </c>
      <c r="K123" s="170">
        <v>10</v>
      </c>
      <c r="L123" s="575">
        <v>1</v>
      </c>
      <c r="M123" s="314">
        <v>20</v>
      </c>
      <c r="N123" s="284">
        <v>10</v>
      </c>
      <c r="O123" s="587">
        <v>8</v>
      </c>
      <c r="P123" s="314">
        <v>20.000000000000007</v>
      </c>
      <c r="Q123" s="284">
        <v>10</v>
      </c>
      <c r="R123" s="593">
        <v>8</v>
      </c>
      <c r="S123" s="284">
        <v>27.000000000000004</v>
      </c>
      <c r="T123" s="284">
        <v>21</v>
      </c>
      <c r="U123" s="593">
        <v>6</v>
      </c>
      <c r="V123" s="284">
        <v>26.000000000000004</v>
      </c>
      <c r="W123" s="284">
        <v>20.000000000000004</v>
      </c>
      <c r="X123" s="599">
        <v>6</v>
      </c>
      <c r="Y123" s="284">
        <v>33.999999999999993</v>
      </c>
      <c r="Z123" s="284">
        <v>23.999999999999996</v>
      </c>
      <c r="AA123" s="599">
        <v>10</v>
      </c>
      <c r="AB123" s="171">
        <v>-2</v>
      </c>
      <c r="AC123" s="172">
        <v>-1</v>
      </c>
      <c r="AD123" s="587">
        <v>0</v>
      </c>
      <c r="AE123" s="173">
        <v>12</v>
      </c>
      <c r="AF123" s="174">
        <v>7</v>
      </c>
      <c r="AG123" s="581">
        <v>1</v>
      </c>
      <c r="AH123" s="173">
        <v>5</v>
      </c>
      <c r="AI123" s="174">
        <v>0</v>
      </c>
      <c r="AJ123" s="581">
        <v>7</v>
      </c>
      <c r="AK123" s="173">
        <v>0</v>
      </c>
      <c r="AL123" s="174">
        <v>0</v>
      </c>
      <c r="AM123" s="581">
        <v>0</v>
      </c>
      <c r="AN123" s="173">
        <v>7.0000000000000036</v>
      </c>
      <c r="AO123" s="174">
        <v>11</v>
      </c>
      <c r="AP123" s="581">
        <v>-2</v>
      </c>
      <c r="AQ123" s="172">
        <v>-1</v>
      </c>
      <c r="AR123" s="174">
        <v>-0.99999999999999645</v>
      </c>
      <c r="AS123" s="575">
        <v>0</v>
      </c>
      <c r="AT123" s="172">
        <v>5.9999999999999964</v>
      </c>
      <c r="AU123" s="174">
        <v>10.000000000000004</v>
      </c>
      <c r="AV123" s="575">
        <v>-2</v>
      </c>
      <c r="AW123" s="172">
        <v>6.9999999999999893</v>
      </c>
      <c r="AX123" s="174">
        <v>2.9999999999999964</v>
      </c>
      <c r="AY123" s="665">
        <v>4</v>
      </c>
    </row>
    <row r="124" spans="1:51">
      <c r="A124" s="140" t="s">
        <v>253</v>
      </c>
      <c r="B124" s="4">
        <v>2106</v>
      </c>
      <c r="C124" s="6" t="s">
        <v>279</v>
      </c>
      <c r="D124" s="169">
        <v>4</v>
      </c>
      <c r="E124" s="170">
        <v>4</v>
      </c>
      <c r="F124" s="575">
        <v>0</v>
      </c>
      <c r="G124" s="155">
        <v>2</v>
      </c>
      <c r="H124" s="170">
        <v>2</v>
      </c>
      <c r="I124" s="581">
        <v>0</v>
      </c>
      <c r="J124" s="156">
        <v>3</v>
      </c>
      <c r="K124" s="170">
        <v>2</v>
      </c>
      <c r="L124" s="575">
        <v>1</v>
      </c>
      <c r="M124" s="314">
        <v>5</v>
      </c>
      <c r="N124" s="284">
        <v>5</v>
      </c>
      <c r="O124" s="587">
        <v>0</v>
      </c>
      <c r="P124" s="314">
        <v>4</v>
      </c>
      <c r="Q124" s="284">
        <v>4</v>
      </c>
      <c r="R124" s="593">
        <v>0</v>
      </c>
      <c r="S124" s="284">
        <v>8</v>
      </c>
      <c r="T124" s="284">
        <v>5</v>
      </c>
      <c r="U124" s="593">
        <v>3</v>
      </c>
      <c r="V124" s="284">
        <v>8</v>
      </c>
      <c r="W124" s="284">
        <v>5</v>
      </c>
      <c r="X124" s="599">
        <v>3</v>
      </c>
      <c r="Y124" s="284">
        <v>13</v>
      </c>
      <c r="Z124" s="284">
        <v>6</v>
      </c>
      <c r="AA124" s="599">
        <v>7</v>
      </c>
      <c r="AB124" s="171">
        <v>-2</v>
      </c>
      <c r="AC124" s="172">
        <v>-2</v>
      </c>
      <c r="AD124" s="587">
        <v>0</v>
      </c>
      <c r="AE124" s="173">
        <v>1</v>
      </c>
      <c r="AF124" s="174">
        <v>0</v>
      </c>
      <c r="AG124" s="581">
        <v>1</v>
      </c>
      <c r="AH124" s="173">
        <v>2</v>
      </c>
      <c r="AI124" s="174">
        <v>3</v>
      </c>
      <c r="AJ124" s="581">
        <v>-1</v>
      </c>
      <c r="AK124" s="173">
        <v>-1</v>
      </c>
      <c r="AL124" s="174">
        <v>-1</v>
      </c>
      <c r="AM124" s="581">
        <v>0</v>
      </c>
      <c r="AN124" s="173">
        <v>3</v>
      </c>
      <c r="AO124" s="174">
        <v>0</v>
      </c>
      <c r="AP124" s="581">
        <v>3</v>
      </c>
      <c r="AQ124" s="172">
        <v>0</v>
      </c>
      <c r="AR124" s="174">
        <v>0</v>
      </c>
      <c r="AS124" s="575">
        <v>0</v>
      </c>
      <c r="AT124" s="172">
        <v>4</v>
      </c>
      <c r="AU124" s="174">
        <v>1</v>
      </c>
      <c r="AV124" s="575">
        <v>3</v>
      </c>
      <c r="AW124" s="172">
        <v>5</v>
      </c>
      <c r="AX124" s="174">
        <v>1</v>
      </c>
      <c r="AY124" s="665">
        <v>4</v>
      </c>
    </row>
    <row r="125" spans="1:51">
      <c r="A125" s="140" t="s">
        <v>253</v>
      </c>
      <c r="B125" s="4">
        <v>2107</v>
      </c>
      <c r="C125" s="6" t="s">
        <v>280</v>
      </c>
      <c r="D125" s="169">
        <v>0</v>
      </c>
      <c r="E125" s="170">
        <v>0</v>
      </c>
      <c r="F125" s="575">
        <v>0</v>
      </c>
      <c r="G125" s="155">
        <v>0</v>
      </c>
      <c r="H125" s="170">
        <v>0</v>
      </c>
      <c r="I125" s="581">
        <v>0</v>
      </c>
      <c r="J125" s="156">
        <v>4</v>
      </c>
      <c r="K125" s="170">
        <v>0</v>
      </c>
      <c r="L125" s="575">
        <v>4</v>
      </c>
      <c r="M125" s="314">
        <v>3</v>
      </c>
      <c r="N125" s="284">
        <v>0</v>
      </c>
      <c r="O125" s="587">
        <v>3</v>
      </c>
      <c r="P125" s="314">
        <v>2</v>
      </c>
      <c r="Q125" s="284">
        <v>0</v>
      </c>
      <c r="R125" s="593">
        <v>2</v>
      </c>
      <c r="S125" s="284">
        <v>1</v>
      </c>
      <c r="T125" s="284">
        <v>0</v>
      </c>
      <c r="U125" s="593">
        <v>1</v>
      </c>
      <c r="V125" s="284">
        <v>1</v>
      </c>
      <c r="W125" s="284">
        <v>0</v>
      </c>
      <c r="X125" s="599">
        <v>1</v>
      </c>
      <c r="Y125" s="284">
        <v>1</v>
      </c>
      <c r="Z125" s="284">
        <v>0</v>
      </c>
      <c r="AA125" s="599">
        <v>1</v>
      </c>
      <c r="AB125" s="171">
        <v>0</v>
      </c>
      <c r="AC125" s="172">
        <v>0</v>
      </c>
      <c r="AD125" s="587">
        <v>0</v>
      </c>
      <c r="AE125" s="173">
        <v>4</v>
      </c>
      <c r="AF125" s="174">
        <v>0</v>
      </c>
      <c r="AG125" s="581">
        <v>4</v>
      </c>
      <c r="AH125" s="173">
        <v>-1</v>
      </c>
      <c r="AI125" s="174">
        <v>0</v>
      </c>
      <c r="AJ125" s="581">
        <v>-1</v>
      </c>
      <c r="AK125" s="173">
        <v>-1</v>
      </c>
      <c r="AL125" s="174">
        <v>0</v>
      </c>
      <c r="AM125" s="581">
        <v>-1</v>
      </c>
      <c r="AN125" s="173">
        <v>-2</v>
      </c>
      <c r="AO125" s="174">
        <v>0</v>
      </c>
      <c r="AP125" s="581">
        <v>-2</v>
      </c>
      <c r="AQ125" s="172">
        <v>0</v>
      </c>
      <c r="AR125" s="174">
        <v>0</v>
      </c>
      <c r="AS125" s="575">
        <v>0</v>
      </c>
      <c r="AT125" s="172">
        <v>-1</v>
      </c>
      <c r="AU125" s="174">
        <v>0</v>
      </c>
      <c r="AV125" s="575">
        <v>-1</v>
      </c>
      <c r="AW125" s="172">
        <v>0</v>
      </c>
      <c r="AX125" s="174">
        <v>0</v>
      </c>
      <c r="AY125" s="665">
        <v>0</v>
      </c>
    </row>
    <row r="126" spans="1:51">
      <c r="A126" s="140" t="s">
        <v>253</v>
      </c>
      <c r="B126" s="4">
        <v>2108</v>
      </c>
      <c r="C126" s="6" t="s">
        <v>281</v>
      </c>
      <c r="D126" s="169">
        <v>0</v>
      </c>
      <c r="E126" s="170">
        <v>0</v>
      </c>
      <c r="F126" s="575">
        <v>0</v>
      </c>
      <c r="G126" s="155">
        <v>2</v>
      </c>
      <c r="H126" s="170">
        <v>2</v>
      </c>
      <c r="I126" s="581">
        <v>0</v>
      </c>
      <c r="J126" s="156">
        <v>9</v>
      </c>
      <c r="K126" s="170">
        <v>3</v>
      </c>
      <c r="L126" s="575">
        <v>6</v>
      </c>
      <c r="M126" s="314">
        <v>17</v>
      </c>
      <c r="N126" s="284">
        <v>7</v>
      </c>
      <c r="O126" s="587">
        <v>5</v>
      </c>
      <c r="P126" s="314">
        <v>17</v>
      </c>
      <c r="Q126" s="284">
        <v>7</v>
      </c>
      <c r="R126" s="593">
        <v>5</v>
      </c>
      <c r="S126" s="284">
        <v>21</v>
      </c>
      <c r="T126" s="284">
        <v>2</v>
      </c>
      <c r="U126" s="593">
        <v>19</v>
      </c>
      <c r="V126" s="284">
        <v>19</v>
      </c>
      <c r="W126" s="284">
        <v>2</v>
      </c>
      <c r="X126" s="599">
        <v>17</v>
      </c>
      <c r="Y126" s="284">
        <v>30.999999999999993</v>
      </c>
      <c r="Z126" s="284">
        <v>3</v>
      </c>
      <c r="AA126" s="599">
        <v>28</v>
      </c>
      <c r="AB126" s="171">
        <v>2</v>
      </c>
      <c r="AC126" s="172">
        <v>2</v>
      </c>
      <c r="AD126" s="587">
        <v>0</v>
      </c>
      <c r="AE126" s="173">
        <v>7</v>
      </c>
      <c r="AF126" s="174">
        <v>1</v>
      </c>
      <c r="AG126" s="581">
        <v>6</v>
      </c>
      <c r="AH126" s="173">
        <v>8</v>
      </c>
      <c r="AI126" s="174">
        <v>4</v>
      </c>
      <c r="AJ126" s="581">
        <v>-1</v>
      </c>
      <c r="AK126" s="173">
        <v>0</v>
      </c>
      <c r="AL126" s="174">
        <v>0</v>
      </c>
      <c r="AM126" s="581">
        <v>0</v>
      </c>
      <c r="AN126" s="173">
        <v>4</v>
      </c>
      <c r="AO126" s="174">
        <v>-5</v>
      </c>
      <c r="AP126" s="581">
        <v>14</v>
      </c>
      <c r="AQ126" s="172">
        <v>-2</v>
      </c>
      <c r="AR126" s="174">
        <v>0</v>
      </c>
      <c r="AS126" s="575">
        <v>-2</v>
      </c>
      <c r="AT126" s="172">
        <v>2</v>
      </c>
      <c r="AU126" s="174">
        <v>-5</v>
      </c>
      <c r="AV126" s="575">
        <v>12</v>
      </c>
      <c r="AW126" s="172">
        <v>9.9999999999999929</v>
      </c>
      <c r="AX126" s="174">
        <v>1</v>
      </c>
      <c r="AY126" s="665">
        <v>9</v>
      </c>
    </row>
    <row r="127" spans="1:51">
      <c r="A127" s="140" t="s">
        <v>253</v>
      </c>
      <c r="B127" s="4">
        <v>2109</v>
      </c>
      <c r="C127" s="6" t="s">
        <v>106</v>
      </c>
      <c r="D127" s="169">
        <v>50</v>
      </c>
      <c r="E127" s="170">
        <v>40</v>
      </c>
      <c r="F127" s="575">
        <v>0</v>
      </c>
      <c r="G127" s="155">
        <v>50</v>
      </c>
      <c r="H127" s="170">
        <v>41</v>
      </c>
      <c r="I127" s="581">
        <v>0</v>
      </c>
      <c r="J127" s="156">
        <v>115</v>
      </c>
      <c r="K127" s="170">
        <v>58</v>
      </c>
      <c r="L127" s="575">
        <v>41</v>
      </c>
      <c r="M127" s="314">
        <v>185</v>
      </c>
      <c r="N127" s="284">
        <v>76</v>
      </c>
      <c r="O127" s="587">
        <v>78</v>
      </c>
      <c r="P127" s="314">
        <v>185.99999999999994</v>
      </c>
      <c r="Q127" s="284">
        <v>81</v>
      </c>
      <c r="R127" s="593">
        <v>82.000000000000028</v>
      </c>
      <c r="S127" s="284">
        <v>257</v>
      </c>
      <c r="T127" s="284">
        <v>94.000000000000014</v>
      </c>
      <c r="U127" s="593">
        <v>118.00000000000001</v>
      </c>
      <c r="V127" s="284">
        <v>237.99999999999994</v>
      </c>
      <c r="W127" s="284">
        <v>93</v>
      </c>
      <c r="X127" s="599">
        <v>114</v>
      </c>
      <c r="Y127" s="284">
        <v>310</v>
      </c>
      <c r="Z127" s="284">
        <v>103</v>
      </c>
      <c r="AA127" s="599">
        <v>165.00000000000003</v>
      </c>
      <c r="AB127" s="171">
        <v>0</v>
      </c>
      <c r="AC127" s="172">
        <v>1</v>
      </c>
      <c r="AD127" s="587">
        <v>0</v>
      </c>
      <c r="AE127" s="173">
        <v>65</v>
      </c>
      <c r="AF127" s="174">
        <v>17</v>
      </c>
      <c r="AG127" s="581">
        <v>41</v>
      </c>
      <c r="AH127" s="173">
        <v>70</v>
      </c>
      <c r="AI127" s="174">
        <v>18</v>
      </c>
      <c r="AJ127" s="581">
        <v>37</v>
      </c>
      <c r="AK127" s="173">
        <v>0.99999999999994316</v>
      </c>
      <c r="AL127" s="174">
        <v>5</v>
      </c>
      <c r="AM127" s="581">
        <v>4.0000000000000284</v>
      </c>
      <c r="AN127" s="173">
        <v>72</v>
      </c>
      <c r="AO127" s="174">
        <v>18.000000000000014</v>
      </c>
      <c r="AP127" s="581">
        <v>40.000000000000014</v>
      </c>
      <c r="AQ127" s="172">
        <v>-19.000000000000057</v>
      </c>
      <c r="AR127" s="174">
        <v>-1.0000000000000142</v>
      </c>
      <c r="AS127" s="575">
        <v>-4.0000000000000142</v>
      </c>
      <c r="AT127" s="172">
        <v>52</v>
      </c>
      <c r="AU127" s="174">
        <v>12</v>
      </c>
      <c r="AV127" s="575">
        <v>31.999999999999972</v>
      </c>
      <c r="AW127" s="172">
        <v>53</v>
      </c>
      <c r="AX127" s="174">
        <v>8.9999999999999858</v>
      </c>
      <c r="AY127" s="665">
        <v>47.000000000000014</v>
      </c>
    </row>
    <row r="128" spans="1:51">
      <c r="A128" s="140" t="s">
        <v>253</v>
      </c>
      <c r="B128" s="4">
        <v>2110</v>
      </c>
      <c r="C128" s="6" t="s">
        <v>108</v>
      </c>
      <c r="D128" s="169">
        <v>7</v>
      </c>
      <c r="E128" s="170">
        <v>6</v>
      </c>
      <c r="F128" s="575">
        <v>0</v>
      </c>
      <c r="G128" s="155">
        <v>20</v>
      </c>
      <c r="H128" s="170">
        <v>18</v>
      </c>
      <c r="I128" s="581">
        <v>0</v>
      </c>
      <c r="J128" s="156">
        <v>55</v>
      </c>
      <c r="K128" s="170">
        <v>26</v>
      </c>
      <c r="L128" s="575">
        <v>25</v>
      </c>
      <c r="M128" s="314">
        <v>91</v>
      </c>
      <c r="N128" s="284">
        <v>40</v>
      </c>
      <c r="O128" s="587">
        <v>47</v>
      </c>
      <c r="P128" s="314">
        <v>89.999999999999986</v>
      </c>
      <c r="Q128" s="284">
        <v>39</v>
      </c>
      <c r="R128" s="593">
        <v>43.999999999999993</v>
      </c>
      <c r="S128" s="284">
        <v>148.00000000000003</v>
      </c>
      <c r="T128" s="284">
        <v>65</v>
      </c>
      <c r="U128" s="593">
        <v>67</v>
      </c>
      <c r="V128" s="284">
        <v>144.00000000000006</v>
      </c>
      <c r="W128" s="284">
        <v>59.999999999999993</v>
      </c>
      <c r="X128" s="599">
        <v>69.000000000000014</v>
      </c>
      <c r="Y128" s="284">
        <v>182.99999999999997</v>
      </c>
      <c r="Z128" s="284">
        <v>88.000000000000028</v>
      </c>
      <c r="AA128" s="599">
        <v>78.000000000000014</v>
      </c>
      <c r="AB128" s="171">
        <v>13</v>
      </c>
      <c r="AC128" s="172">
        <v>12</v>
      </c>
      <c r="AD128" s="587">
        <v>0</v>
      </c>
      <c r="AE128" s="173">
        <v>35</v>
      </c>
      <c r="AF128" s="174">
        <v>8</v>
      </c>
      <c r="AG128" s="581">
        <v>25</v>
      </c>
      <c r="AH128" s="173">
        <v>36</v>
      </c>
      <c r="AI128" s="174">
        <v>14</v>
      </c>
      <c r="AJ128" s="581">
        <v>22</v>
      </c>
      <c r="AK128" s="173">
        <v>-1.0000000000000142</v>
      </c>
      <c r="AL128" s="174">
        <v>-1</v>
      </c>
      <c r="AM128" s="581">
        <v>-3.0000000000000071</v>
      </c>
      <c r="AN128" s="173">
        <v>57.000000000000028</v>
      </c>
      <c r="AO128" s="174">
        <v>25</v>
      </c>
      <c r="AP128" s="581">
        <v>20</v>
      </c>
      <c r="AQ128" s="172">
        <v>-3.9999999999999716</v>
      </c>
      <c r="AR128" s="174">
        <v>-5.0000000000000071</v>
      </c>
      <c r="AS128" s="575">
        <v>2.0000000000000142</v>
      </c>
      <c r="AT128" s="172">
        <v>54.000000000000071</v>
      </c>
      <c r="AU128" s="174">
        <v>20.999999999999993</v>
      </c>
      <c r="AV128" s="575">
        <v>25.000000000000021</v>
      </c>
      <c r="AW128" s="172">
        <v>34.999999999999943</v>
      </c>
      <c r="AX128" s="174">
        <v>23.000000000000028</v>
      </c>
      <c r="AY128" s="665">
        <v>11.000000000000014</v>
      </c>
    </row>
    <row r="129" spans="1:51">
      <c r="A129" s="140" t="s">
        <v>253</v>
      </c>
      <c r="B129" s="4">
        <v>2111</v>
      </c>
      <c r="C129" s="6" t="s">
        <v>282</v>
      </c>
      <c r="D129" s="169">
        <v>4</v>
      </c>
      <c r="E129" s="170">
        <v>4</v>
      </c>
      <c r="F129" s="575">
        <v>0</v>
      </c>
      <c r="G129" s="155">
        <v>3</v>
      </c>
      <c r="H129" s="170">
        <v>1</v>
      </c>
      <c r="I129" s="581">
        <v>1</v>
      </c>
      <c r="J129" s="156">
        <v>2</v>
      </c>
      <c r="K129" s="170">
        <v>2</v>
      </c>
      <c r="L129" s="575">
        <v>0</v>
      </c>
      <c r="M129" s="314">
        <v>1</v>
      </c>
      <c r="N129" s="284">
        <v>1</v>
      </c>
      <c r="O129" s="587">
        <v>0</v>
      </c>
      <c r="P129" s="314">
        <v>1</v>
      </c>
      <c r="Q129" s="284">
        <v>1</v>
      </c>
      <c r="R129" s="593">
        <v>0</v>
      </c>
      <c r="S129" s="284">
        <v>1</v>
      </c>
      <c r="T129" s="284">
        <v>1</v>
      </c>
      <c r="U129" s="593">
        <v>0</v>
      </c>
      <c r="V129" s="284">
        <v>1</v>
      </c>
      <c r="W129" s="284">
        <v>1</v>
      </c>
      <c r="X129" s="593">
        <v>0</v>
      </c>
      <c r="Y129" s="284">
        <v>1</v>
      </c>
      <c r="Z129" s="284">
        <v>1</v>
      </c>
      <c r="AA129" s="593">
        <v>0</v>
      </c>
      <c r="AB129" s="171">
        <v>-1</v>
      </c>
      <c r="AC129" s="172">
        <v>-3</v>
      </c>
      <c r="AD129" s="587">
        <v>1</v>
      </c>
      <c r="AE129" s="173">
        <v>-1</v>
      </c>
      <c r="AF129" s="174">
        <v>1</v>
      </c>
      <c r="AG129" s="581">
        <v>-1</v>
      </c>
      <c r="AH129" s="173">
        <v>-1</v>
      </c>
      <c r="AI129" s="174">
        <v>-1</v>
      </c>
      <c r="AJ129" s="581">
        <v>0</v>
      </c>
      <c r="AK129" s="173">
        <v>0</v>
      </c>
      <c r="AL129" s="174">
        <v>0</v>
      </c>
      <c r="AM129" s="581">
        <v>0</v>
      </c>
      <c r="AN129" s="173">
        <v>0</v>
      </c>
      <c r="AO129" s="174">
        <v>0</v>
      </c>
      <c r="AP129" s="581">
        <v>0</v>
      </c>
      <c r="AQ129" s="172">
        <v>0</v>
      </c>
      <c r="AR129" s="174">
        <v>0</v>
      </c>
      <c r="AS129" s="575">
        <v>0</v>
      </c>
      <c r="AT129" s="172">
        <v>0</v>
      </c>
      <c r="AU129" s="174">
        <v>0</v>
      </c>
      <c r="AV129" s="575">
        <v>0</v>
      </c>
      <c r="AW129" s="172">
        <v>0</v>
      </c>
      <c r="AX129" s="174">
        <v>0</v>
      </c>
      <c r="AY129" s="665">
        <v>0</v>
      </c>
    </row>
    <row r="130" spans="1:51">
      <c r="A130" s="140" t="s">
        <v>253</v>
      </c>
      <c r="B130" s="4">
        <v>2112</v>
      </c>
      <c r="C130" s="6" t="s">
        <v>110</v>
      </c>
      <c r="D130" s="169">
        <v>9</v>
      </c>
      <c r="E130" s="170">
        <v>8</v>
      </c>
      <c r="F130" s="575">
        <v>0</v>
      </c>
      <c r="G130" s="155">
        <v>9</v>
      </c>
      <c r="H130" s="170">
        <v>6</v>
      </c>
      <c r="I130" s="581">
        <v>0</v>
      </c>
      <c r="J130" s="156">
        <v>48</v>
      </c>
      <c r="K130" s="170">
        <v>9</v>
      </c>
      <c r="L130" s="575">
        <v>31</v>
      </c>
      <c r="M130" s="314">
        <v>68</v>
      </c>
      <c r="N130" s="284">
        <v>17</v>
      </c>
      <c r="O130" s="587">
        <v>37</v>
      </c>
      <c r="P130" s="314">
        <v>62</v>
      </c>
      <c r="Q130" s="284">
        <v>12.999999999999998</v>
      </c>
      <c r="R130" s="593">
        <v>38</v>
      </c>
      <c r="S130" s="284">
        <v>99.000000000000028</v>
      </c>
      <c r="T130" s="284">
        <v>29.999999999999996</v>
      </c>
      <c r="U130" s="593">
        <v>51.000000000000021</v>
      </c>
      <c r="V130" s="284">
        <v>94.000000000000028</v>
      </c>
      <c r="W130" s="284">
        <v>29.999999999999996</v>
      </c>
      <c r="X130" s="599">
        <v>48.000000000000014</v>
      </c>
      <c r="Y130" s="284">
        <v>115.00000000000003</v>
      </c>
      <c r="Z130" s="284">
        <v>45</v>
      </c>
      <c r="AA130" s="599">
        <v>50</v>
      </c>
      <c r="AB130" s="171">
        <v>0</v>
      </c>
      <c r="AC130" s="172">
        <v>-2</v>
      </c>
      <c r="AD130" s="587">
        <v>0</v>
      </c>
      <c r="AE130" s="173">
        <v>39</v>
      </c>
      <c r="AF130" s="174">
        <v>3</v>
      </c>
      <c r="AG130" s="581">
        <v>31</v>
      </c>
      <c r="AH130" s="173">
        <v>20</v>
      </c>
      <c r="AI130" s="174">
        <v>8</v>
      </c>
      <c r="AJ130" s="581">
        <v>6</v>
      </c>
      <c r="AK130" s="173">
        <v>-6</v>
      </c>
      <c r="AL130" s="174">
        <v>-4.0000000000000018</v>
      </c>
      <c r="AM130" s="581">
        <v>1</v>
      </c>
      <c r="AN130" s="173">
        <v>31.000000000000028</v>
      </c>
      <c r="AO130" s="174">
        <v>12.999999999999996</v>
      </c>
      <c r="AP130" s="581">
        <v>14.000000000000021</v>
      </c>
      <c r="AQ130" s="172">
        <v>-5</v>
      </c>
      <c r="AR130" s="174">
        <v>0</v>
      </c>
      <c r="AS130" s="575">
        <v>-3.0000000000000071</v>
      </c>
      <c r="AT130" s="172">
        <v>32.000000000000028</v>
      </c>
      <c r="AU130" s="174">
        <v>17</v>
      </c>
      <c r="AV130" s="575">
        <v>10.000000000000014</v>
      </c>
      <c r="AW130" s="172">
        <v>16</v>
      </c>
      <c r="AX130" s="174">
        <v>15.000000000000004</v>
      </c>
      <c r="AY130" s="665">
        <v>-1.0000000000000213</v>
      </c>
    </row>
    <row r="131" spans="1:51">
      <c r="A131" s="140" t="s">
        <v>253</v>
      </c>
      <c r="B131" s="4">
        <v>2113</v>
      </c>
      <c r="C131" s="6" t="s">
        <v>283</v>
      </c>
      <c r="D131" s="169">
        <v>7</v>
      </c>
      <c r="E131" s="170">
        <v>5</v>
      </c>
      <c r="F131" s="575">
        <v>0</v>
      </c>
      <c r="G131" s="155">
        <v>6</v>
      </c>
      <c r="H131" s="170">
        <v>4</v>
      </c>
      <c r="I131" s="581">
        <v>0</v>
      </c>
      <c r="J131" s="156">
        <v>16</v>
      </c>
      <c r="K131" s="170">
        <v>8</v>
      </c>
      <c r="L131" s="575">
        <v>7</v>
      </c>
      <c r="M131" s="314">
        <v>18</v>
      </c>
      <c r="N131" s="284">
        <v>9</v>
      </c>
      <c r="O131" s="587">
        <v>9</v>
      </c>
      <c r="P131" s="314">
        <v>19.000000000000004</v>
      </c>
      <c r="Q131" s="284">
        <v>11</v>
      </c>
      <c r="R131" s="593">
        <v>7</v>
      </c>
      <c r="S131" s="284">
        <v>28.000000000000007</v>
      </c>
      <c r="T131" s="284">
        <v>14.999999999999996</v>
      </c>
      <c r="U131" s="593">
        <v>12</v>
      </c>
      <c r="V131" s="284">
        <v>25.000000000000007</v>
      </c>
      <c r="W131" s="284">
        <v>13.999999999999996</v>
      </c>
      <c r="X131" s="599">
        <v>10</v>
      </c>
      <c r="Y131" s="284">
        <v>30.000000000000014</v>
      </c>
      <c r="Z131" s="284">
        <v>13.999999999999996</v>
      </c>
      <c r="AA131" s="599">
        <v>14</v>
      </c>
      <c r="AB131" s="171">
        <v>-1</v>
      </c>
      <c r="AC131" s="172">
        <v>-1</v>
      </c>
      <c r="AD131" s="587">
        <v>0</v>
      </c>
      <c r="AE131" s="173">
        <v>10</v>
      </c>
      <c r="AF131" s="174">
        <v>4</v>
      </c>
      <c r="AG131" s="581">
        <v>7</v>
      </c>
      <c r="AH131" s="173">
        <v>2</v>
      </c>
      <c r="AI131" s="174">
        <v>1</v>
      </c>
      <c r="AJ131" s="581">
        <v>2</v>
      </c>
      <c r="AK131" s="173">
        <v>1.0000000000000036</v>
      </c>
      <c r="AL131" s="174">
        <v>2</v>
      </c>
      <c r="AM131" s="581">
        <v>-2</v>
      </c>
      <c r="AN131" s="173">
        <v>10.000000000000007</v>
      </c>
      <c r="AO131" s="174">
        <v>5.9999999999999964</v>
      </c>
      <c r="AP131" s="581">
        <v>3</v>
      </c>
      <c r="AQ131" s="172">
        <v>-3</v>
      </c>
      <c r="AR131" s="174">
        <v>-1</v>
      </c>
      <c r="AS131" s="575">
        <v>-2</v>
      </c>
      <c r="AT131" s="172">
        <v>6.0000000000000036</v>
      </c>
      <c r="AU131" s="174">
        <v>2.9999999999999964</v>
      </c>
      <c r="AV131" s="575">
        <v>3</v>
      </c>
      <c r="AW131" s="172">
        <v>2.0000000000000071</v>
      </c>
      <c r="AX131" s="174">
        <v>-1</v>
      </c>
      <c r="AY131" s="665">
        <v>2</v>
      </c>
    </row>
    <row r="132" spans="1:51">
      <c r="A132" s="140" t="s">
        <v>253</v>
      </c>
      <c r="B132" s="4">
        <v>2114</v>
      </c>
      <c r="C132" s="6" t="s">
        <v>112</v>
      </c>
      <c r="D132" s="169">
        <v>9</v>
      </c>
      <c r="E132" s="170">
        <v>8</v>
      </c>
      <c r="F132" s="575">
        <v>1</v>
      </c>
      <c r="G132" s="155">
        <v>13</v>
      </c>
      <c r="H132" s="170">
        <v>12</v>
      </c>
      <c r="I132" s="581">
        <v>1</v>
      </c>
      <c r="J132" s="156">
        <v>48</v>
      </c>
      <c r="K132" s="170">
        <v>25</v>
      </c>
      <c r="L132" s="575">
        <v>22</v>
      </c>
      <c r="M132" s="314">
        <v>40</v>
      </c>
      <c r="N132" s="284">
        <v>25</v>
      </c>
      <c r="O132" s="587">
        <v>14</v>
      </c>
      <c r="P132" s="314">
        <v>39</v>
      </c>
      <c r="Q132" s="284">
        <v>23.999999999999996</v>
      </c>
      <c r="R132" s="593">
        <v>13</v>
      </c>
      <c r="S132" s="284">
        <v>51</v>
      </c>
      <c r="T132" s="284">
        <v>28.000000000000007</v>
      </c>
      <c r="U132" s="593">
        <v>19</v>
      </c>
      <c r="V132" s="284">
        <v>48</v>
      </c>
      <c r="W132" s="284">
        <v>27.000000000000011</v>
      </c>
      <c r="X132" s="599">
        <v>18</v>
      </c>
      <c r="Y132" s="284">
        <v>69.000000000000014</v>
      </c>
      <c r="Z132" s="284">
        <v>35</v>
      </c>
      <c r="AA132" s="599">
        <v>30.000000000000007</v>
      </c>
      <c r="AB132" s="171">
        <v>4</v>
      </c>
      <c r="AC132" s="172">
        <v>4</v>
      </c>
      <c r="AD132" s="587">
        <v>0</v>
      </c>
      <c r="AE132" s="173">
        <v>35</v>
      </c>
      <c r="AF132" s="174">
        <v>13</v>
      </c>
      <c r="AG132" s="581">
        <v>21</v>
      </c>
      <c r="AH132" s="173">
        <v>-8</v>
      </c>
      <c r="AI132" s="174">
        <v>0</v>
      </c>
      <c r="AJ132" s="581">
        <v>-8</v>
      </c>
      <c r="AK132" s="173">
        <v>-1</v>
      </c>
      <c r="AL132" s="174">
        <v>-1.0000000000000036</v>
      </c>
      <c r="AM132" s="581">
        <v>-1</v>
      </c>
      <c r="AN132" s="173">
        <v>11</v>
      </c>
      <c r="AO132" s="174">
        <v>3.0000000000000071</v>
      </c>
      <c r="AP132" s="581">
        <v>5</v>
      </c>
      <c r="AQ132" s="172">
        <v>-3</v>
      </c>
      <c r="AR132" s="174">
        <v>-0.99999999999999645</v>
      </c>
      <c r="AS132" s="575">
        <v>-1</v>
      </c>
      <c r="AT132" s="172">
        <v>9</v>
      </c>
      <c r="AU132" s="174">
        <v>3.0000000000000142</v>
      </c>
      <c r="AV132" s="575">
        <v>5</v>
      </c>
      <c r="AW132" s="172">
        <v>18.000000000000014</v>
      </c>
      <c r="AX132" s="174">
        <v>6.9999999999999929</v>
      </c>
      <c r="AY132" s="665">
        <v>11.000000000000007</v>
      </c>
    </row>
    <row r="133" spans="1:51">
      <c r="A133" s="140" t="s">
        <v>253</v>
      </c>
      <c r="B133" s="4">
        <v>2115</v>
      </c>
      <c r="C133" s="6" t="s">
        <v>114</v>
      </c>
      <c r="D133" s="169">
        <v>40</v>
      </c>
      <c r="E133" s="170">
        <v>37</v>
      </c>
      <c r="F133" s="575">
        <v>0</v>
      </c>
      <c r="G133" s="155">
        <v>54</v>
      </c>
      <c r="H133" s="170">
        <v>47</v>
      </c>
      <c r="I133" s="581">
        <v>0</v>
      </c>
      <c r="J133" s="156">
        <v>98</v>
      </c>
      <c r="K133" s="170">
        <v>55</v>
      </c>
      <c r="L133" s="575">
        <v>37</v>
      </c>
      <c r="M133" s="314">
        <v>143</v>
      </c>
      <c r="N133" s="284">
        <v>67</v>
      </c>
      <c r="O133" s="587">
        <v>63</v>
      </c>
      <c r="P133" s="314">
        <v>136.99999999999997</v>
      </c>
      <c r="Q133" s="284">
        <v>66.000000000000014</v>
      </c>
      <c r="R133" s="593">
        <v>59</v>
      </c>
      <c r="S133" s="284">
        <v>208.00000000000003</v>
      </c>
      <c r="T133" s="284">
        <v>84.000000000000014</v>
      </c>
      <c r="U133" s="593">
        <v>105.00000000000001</v>
      </c>
      <c r="V133" s="284">
        <v>193.00000000000017</v>
      </c>
      <c r="W133" s="284">
        <v>71.000000000000014</v>
      </c>
      <c r="X133" s="599">
        <v>104</v>
      </c>
      <c r="Y133" s="284">
        <v>265.99999999999994</v>
      </c>
      <c r="Z133" s="284">
        <v>116.99999999999997</v>
      </c>
      <c r="AA133" s="599">
        <v>129.00000000000003</v>
      </c>
      <c r="AB133" s="171">
        <v>14</v>
      </c>
      <c r="AC133" s="172">
        <v>10</v>
      </c>
      <c r="AD133" s="587">
        <v>0</v>
      </c>
      <c r="AE133" s="173">
        <v>44</v>
      </c>
      <c r="AF133" s="174">
        <v>8</v>
      </c>
      <c r="AG133" s="581">
        <v>37</v>
      </c>
      <c r="AH133" s="173">
        <v>45</v>
      </c>
      <c r="AI133" s="174">
        <v>12</v>
      </c>
      <c r="AJ133" s="581">
        <v>26</v>
      </c>
      <c r="AK133" s="173">
        <v>-6.0000000000000284</v>
      </c>
      <c r="AL133" s="174">
        <v>-0.99999999999998579</v>
      </c>
      <c r="AM133" s="581">
        <v>-4</v>
      </c>
      <c r="AN133" s="173">
        <v>65.000000000000028</v>
      </c>
      <c r="AO133" s="174">
        <v>17.000000000000014</v>
      </c>
      <c r="AP133" s="581">
        <v>42.000000000000014</v>
      </c>
      <c r="AQ133" s="172">
        <v>-14.999999999999858</v>
      </c>
      <c r="AR133" s="174">
        <v>-13</v>
      </c>
      <c r="AS133" s="575">
        <v>-1.0000000000000142</v>
      </c>
      <c r="AT133" s="172">
        <v>56.000000000000199</v>
      </c>
      <c r="AU133" s="174">
        <v>5</v>
      </c>
      <c r="AV133" s="575">
        <v>45</v>
      </c>
      <c r="AW133" s="172">
        <v>57.999999999999915</v>
      </c>
      <c r="AX133" s="174">
        <v>32.999999999999957</v>
      </c>
      <c r="AY133" s="665">
        <v>24.000000000000014</v>
      </c>
    </row>
    <row r="134" spans="1:51">
      <c r="A134" s="140" t="s">
        <v>253</v>
      </c>
      <c r="B134" s="4">
        <v>2116</v>
      </c>
      <c r="C134" s="6" t="s">
        <v>284</v>
      </c>
      <c r="D134" s="169">
        <v>5</v>
      </c>
      <c r="E134" s="170">
        <v>4</v>
      </c>
      <c r="F134" s="575">
        <v>0</v>
      </c>
      <c r="G134" s="155">
        <v>5</v>
      </c>
      <c r="H134" s="170">
        <v>4</v>
      </c>
      <c r="I134" s="581">
        <v>0</v>
      </c>
      <c r="J134" s="156">
        <v>6</v>
      </c>
      <c r="K134" s="170">
        <v>2</v>
      </c>
      <c r="L134" s="575">
        <v>3</v>
      </c>
      <c r="M134" s="314">
        <v>20</v>
      </c>
      <c r="N134" s="284">
        <v>1</v>
      </c>
      <c r="O134" s="587">
        <v>2</v>
      </c>
      <c r="P134" s="314">
        <v>20</v>
      </c>
      <c r="Q134" s="284">
        <v>1</v>
      </c>
      <c r="R134" s="593">
        <v>2</v>
      </c>
      <c r="S134" s="284">
        <v>30</v>
      </c>
      <c r="T134" s="284">
        <v>0</v>
      </c>
      <c r="U134" s="593">
        <v>30</v>
      </c>
      <c r="V134" s="284">
        <v>28</v>
      </c>
      <c r="W134" s="284">
        <v>0</v>
      </c>
      <c r="X134" s="599">
        <v>28</v>
      </c>
      <c r="Y134" s="284">
        <v>31.999999999999996</v>
      </c>
      <c r="Z134" s="284">
        <v>4</v>
      </c>
      <c r="AA134" s="599">
        <v>28</v>
      </c>
      <c r="AB134" s="171">
        <v>0</v>
      </c>
      <c r="AC134" s="172">
        <v>0</v>
      </c>
      <c r="AD134" s="587">
        <v>0</v>
      </c>
      <c r="AE134" s="173">
        <v>1</v>
      </c>
      <c r="AF134" s="174">
        <v>-2</v>
      </c>
      <c r="AG134" s="581">
        <v>3</v>
      </c>
      <c r="AH134" s="173">
        <v>14</v>
      </c>
      <c r="AI134" s="174">
        <v>-1</v>
      </c>
      <c r="AJ134" s="581">
        <v>-1</v>
      </c>
      <c r="AK134" s="173">
        <v>0</v>
      </c>
      <c r="AL134" s="174">
        <v>0</v>
      </c>
      <c r="AM134" s="581">
        <v>0</v>
      </c>
      <c r="AN134" s="173">
        <v>10</v>
      </c>
      <c r="AO134" s="174">
        <v>-1</v>
      </c>
      <c r="AP134" s="581">
        <v>28</v>
      </c>
      <c r="AQ134" s="172">
        <v>-2</v>
      </c>
      <c r="AR134" s="174">
        <v>0</v>
      </c>
      <c r="AS134" s="575">
        <v>-2</v>
      </c>
      <c r="AT134" s="172">
        <v>8</v>
      </c>
      <c r="AU134" s="174">
        <v>-1</v>
      </c>
      <c r="AV134" s="575">
        <v>26</v>
      </c>
      <c r="AW134" s="172">
        <v>1.9999999999999964</v>
      </c>
      <c r="AX134" s="174">
        <v>4</v>
      </c>
      <c r="AY134" s="665">
        <v>-2</v>
      </c>
    </row>
    <row r="135" spans="1:51">
      <c r="A135" s="140" t="s">
        <v>253</v>
      </c>
      <c r="B135" s="4">
        <v>2117</v>
      </c>
      <c r="C135" s="6" t="s">
        <v>285</v>
      </c>
      <c r="D135" s="169">
        <v>7</v>
      </c>
      <c r="E135" s="170">
        <v>7</v>
      </c>
      <c r="F135" s="575">
        <v>0</v>
      </c>
      <c r="G135" s="155">
        <v>6</v>
      </c>
      <c r="H135" s="170">
        <v>6</v>
      </c>
      <c r="I135" s="581">
        <v>0</v>
      </c>
      <c r="J135" s="156">
        <v>24</v>
      </c>
      <c r="K135" s="170">
        <v>8</v>
      </c>
      <c r="L135" s="575">
        <v>14</v>
      </c>
      <c r="M135" s="314">
        <v>63</v>
      </c>
      <c r="N135" s="284">
        <v>23</v>
      </c>
      <c r="O135" s="587">
        <v>32</v>
      </c>
      <c r="P135" s="314">
        <v>55</v>
      </c>
      <c r="Q135" s="284">
        <v>21.000000000000004</v>
      </c>
      <c r="R135" s="593">
        <v>26.999999999999996</v>
      </c>
      <c r="S135" s="284">
        <v>100.00000000000003</v>
      </c>
      <c r="T135" s="284">
        <v>40.000000000000007</v>
      </c>
      <c r="U135" s="593">
        <v>46.000000000000014</v>
      </c>
      <c r="V135" s="284">
        <v>96.000000000000028</v>
      </c>
      <c r="W135" s="284">
        <v>44.999999999999993</v>
      </c>
      <c r="X135" s="599">
        <v>39.999999999999993</v>
      </c>
      <c r="Y135" s="284">
        <v>110.99999999999999</v>
      </c>
      <c r="Z135" s="284">
        <v>44.000000000000014</v>
      </c>
      <c r="AA135" s="599">
        <v>52.999999999999986</v>
      </c>
      <c r="AB135" s="171">
        <v>-1</v>
      </c>
      <c r="AC135" s="172">
        <v>-1</v>
      </c>
      <c r="AD135" s="587">
        <v>0</v>
      </c>
      <c r="AE135" s="173">
        <v>18</v>
      </c>
      <c r="AF135" s="174">
        <v>2</v>
      </c>
      <c r="AG135" s="581">
        <v>14</v>
      </c>
      <c r="AH135" s="173">
        <v>39</v>
      </c>
      <c r="AI135" s="174">
        <v>15</v>
      </c>
      <c r="AJ135" s="581">
        <v>18</v>
      </c>
      <c r="AK135" s="173">
        <v>-8</v>
      </c>
      <c r="AL135" s="174">
        <v>-1.9999999999999964</v>
      </c>
      <c r="AM135" s="581">
        <v>-5.0000000000000036</v>
      </c>
      <c r="AN135" s="173">
        <v>37.000000000000028</v>
      </c>
      <c r="AO135" s="174">
        <v>17.000000000000007</v>
      </c>
      <c r="AP135" s="581">
        <v>14.000000000000014</v>
      </c>
      <c r="AQ135" s="172">
        <v>-4</v>
      </c>
      <c r="AR135" s="174">
        <v>4.9999999999999858</v>
      </c>
      <c r="AS135" s="575">
        <v>-6.0000000000000213</v>
      </c>
      <c r="AT135" s="172">
        <v>41.000000000000028</v>
      </c>
      <c r="AU135" s="174">
        <v>23.999999999999989</v>
      </c>
      <c r="AV135" s="575">
        <v>12.999999999999996</v>
      </c>
      <c r="AW135" s="172">
        <v>10.999999999999957</v>
      </c>
      <c r="AX135" s="174">
        <v>4.0000000000000071</v>
      </c>
      <c r="AY135" s="665">
        <v>6.9999999999999716</v>
      </c>
    </row>
    <row r="136" spans="1:51">
      <c r="A136" s="140" t="s">
        <v>253</v>
      </c>
      <c r="B136" s="4">
        <v>2118</v>
      </c>
      <c r="C136" s="6" t="s">
        <v>116</v>
      </c>
      <c r="D136" s="169">
        <v>11</v>
      </c>
      <c r="E136" s="170">
        <v>9</v>
      </c>
      <c r="F136" s="575">
        <v>0</v>
      </c>
      <c r="G136" s="155">
        <v>7</v>
      </c>
      <c r="H136" s="170">
        <v>5</v>
      </c>
      <c r="I136" s="581">
        <v>0</v>
      </c>
      <c r="J136" s="156">
        <v>23</v>
      </c>
      <c r="K136" s="170">
        <v>6</v>
      </c>
      <c r="L136" s="575">
        <v>15</v>
      </c>
      <c r="M136" s="314">
        <v>37</v>
      </c>
      <c r="N136" s="284">
        <v>10</v>
      </c>
      <c r="O136" s="587">
        <v>24</v>
      </c>
      <c r="P136" s="314">
        <v>36.000000000000014</v>
      </c>
      <c r="Q136" s="284">
        <v>10</v>
      </c>
      <c r="R136" s="593">
        <v>24.000000000000007</v>
      </c>
      <c r="S136" s="284">
        <v>41.000000000000014</v>
      </c>
      <c r="T136" s="284">
        <v>10</v>
      </c>
      <c r="U136" s="593">
        <v>29.000000000000014</v>
      </c>
      <c r="V136" s="284">
        <v>43.000000000000014</v>
      </c>
      <c r="W136" s="284">
        <v>11.000000000000004</v>
      </c>
      <c r="X136" s="599">
        <v>30.000000000000014</v>
      </c>
      <c r="Y136" s="284">
        <v>51.000000000000007</v>
      </c>
      <c r="Z136" s="284">
        <v>15</v>
      </c>
      <c r="AA136" s="599">
        <v>34.000000000000007</v>
      </c>
      <c r="AB136" s="171">
        <v>-4</v>
      </c>
      <c r="AC136" s="172">
        <v>-4</v>
      </c>
      <c r="AD136" s="587">
        <v>0</v>
      </c>
      <c r="AE136" s="173">
        <v>16</v>
      </c>
      <c r="AF136" s="174">
        <v>1</v>
      </c>
      <c r="AG136" s="581">
        <v>15</v>
      </c>
      <c r="AH136" s="173">
        <v>14</v>
      </c>
      <c r="AI136" s="174">
        <v>4</v>
      </c>
      <c r="AJ136" s="581">
        <v>9</v>
      </c>
      <c r="AK136" s="173">
        <v>-0.99999999999998579</v>
      </c>
      <c r="AL136" s="174">
        <v>0</v>
      </c>
      <c r="AM136" s="581">
        <v>0</v>
      </c>
      <c r="AN136" s="173">
        <v>4.0000000000000142</v>
      </c>
      <c r="AO136" s="174">
        <v>0</v>
      </c>
      <c r="AP136" s="581">
        <v>5.0000000000000142</v>
      </c>
      <c r="AQ136" s="172">
        <v>2</v>
      </c>
      <c r="AR136" s="174">
        <v>1.0000000000000036</v>
      </c>
      <c r="AS136" s="575">
        <v>1</v>
      </c>
      <c r="AT136" s="172">
        <v>7</v>
      </c>
      <c r="AU136" s="174">
        <v>1.0000000000000036</v>
      </c>
      <c r="AV136" s="575">
        <v>6.0000000000000071</v>
      </c>
      <c r="AW136" s="172">
        <v>9.9999999999999929</v>
      </c>
      <c r="AX136" s="174">
        <v>5</v>
      </c>
      <c r="AY136" s="665">
        <v>4.9999999999999929</v>
      </c>
    </row>
    <row r="137" spans="1:51">
      <c r="A137" s="140" t="s">
        <v>253</v>
      </c>
      <c r="B137" s="4">
        <v>2119</v>
      </c>
      <c r="C137" s="6" t="s">
        <v>286</v>
      </c>
      <c r="D137" s="169">
        <v>10</v>
      </c>
      <c r="E137" s="170">
        <v>9</v>
      </c>
      <c r="F137" s="575">
        <v>0</v>
      </c>
      <c r="G137" s="155">
        <v>8</v>
      </c>
      <c r="H137" s="170">
        <v>7</v>
      </c>
      <c r="I137" s="581">
        <v>0</v>
      </c>
      <c r="J137" s="156">
        <v>34</v>
      </c>
      <c r="K137" s="170">
        <v>11</v>
      </c>
      <c r="L137" s="575">
        <v>20</v>
      </c>
      <c r="M137" s="314">
        <v>59</v>
      </c>
      <c r="N137" s="284">
        <v>13</v>
      </c>
      <c r="O137" s="587">
        <v>41</v>
      </c>
      <c r="P137" s="314">
        <v>56.000000000000028</v>
      </c>
      <c r="Q137" s="284">
        <v>13</v>
      </c>
      <c r="R137" s="593">
        <v>37.999999999999993</v>
      </c>
      <c r="S137" s="284">
        <v>89.999999999999986</v>
      </c>
      <c r="T137" s="284">
        <v>18</v>
      </c>
      <c r="U137" s="593">
        <v>64.000000000000014</v>
      </c>
      <c r="V137" s="284">
        <v>85</v>
      </c>
      <c r="W137" s="284">
        <v>16</v>
      </c>
      <c r="X137" s="599">
        <v>61.000000000000007</v>
      </c>
      <c r="Y137" s="284">
        <v>103.99999999999999</v>
      </c>
      <c r="Z137" s="284">
        <v>21.000000000000004</v>
      </c>
      <c r="AA137" s="599">
        <v>73</v>
      </c>
      <c r="AB137" s="171">
        <v>-2</v>
      </c>
      <c r="AC137" s="172">
        <v>-2</v>
      </c>
      <c r="AD137" s="587">
        <v>0</v>
      </c>
      <c r="AE137" s="173">
        <v>26</v>
      </c>
      <c r="AF137" s="174">
        <v>4</v>
      </c>
      <c r="AG137" s="581">
        <v>20</v>
      </c>
      <c r="AH137" s="173">
        <v>25</v>
      </c>
      <c r="AI137" s="174">
        <v>2</v>
      </c>
      <c r="AJ137" s="581">
        <v>21</v>
      </c>
      <c r="AK137" s="173">
        <v>-2.9999999999999716</v>
      </c>
      <c r="AL137" s="174">
        <v>0</v>
      </c>
      <c r="AM137" s="581">
        <v>-3.0000000000000071</v>
      </c>
      <c r="AN137" s="173">
        <v>30.999999999999986</v>
      </c>
      <c r="AO137" s="174">
        <v>5</v>
      </c>
      <c r="AP137" s="581">
        <v>23.000000000000014</v>
      </c>
      <c r="AQ137" s="172">
        <v>-4.9999999999999858</v>
      </c>
      <c r="AR137" s="174">
        <v>-2</v>
      </c>
      <c r="AS137" s="575">
        <v>-3.0000000000000071</v>
      </c>
      <c r="AT137" s="172">
        <v>28.999999999999972</v>
      </c>
      <c r="AU137" s="174">
        <v>3</v>
      </c>
      <c r="AV137" s="575">
        <v>23.000000000000014</v>
      </c>
      <c r="AW137" s="172">
        <v>14</v>
      </c>
      <c r="AX137" s="174">
        <v>3.0000000000000036</v>
      </c>
      <c r="AY137" s="665">
        <v>8.9999999999999858</v>
      </c>
    </row>
    <row r="138" spans="1:51">
      <c r="A138" s="140" t="s">
        <v>253</v>
      </c>
      <c r="B138" s="4">
        <v>2120</v>
      </c>
      <c r="C138" s="6" t="s">
        <v>122</v>
      </c>
      <c r="D138" s="169">
        <v>12</v>
      </c>
      <c r="E138" s="170">
        <v>12</v>
      </c>
      <c r="F138" s="575">
        <v>0</v>
      </c>
      <c r="G138" s="155">
        <v>20</v>
      </c>
      <c r="H138" s="170">
        <v>18</v>
      </c>
      <c r="I138" s="581">
        <v>0</v>
      </c>
      <c r="J138" s="156">
        <v>63</v>
      </c>
      <c r="K138" s="170">
        <v>24</v>
      </c>
      <c r="L138" s="575">
        <v>36</v>
      </c>
      <c r="M138" s="314">
        <v>84</v>
      </c>
      <c r="N138" s="284">
        <v>32</v>
      </c>
      <c r="O138" s="587">
        <v>30</v>
      </c>
      <c r="P138" s="314">
        <v>75.000000000000014</v>
      </c>
      <c r="Q138" s="284">
        <v>20</v>
      </c>
      <c r="R138" s="593">
        <v>47</v>
      </c>
      <c r="S138" s="284">
        <v>111.00000000000004</v>
      </c>
      <c r="T138" s="284">
        <v>18</v>
      </c>
      <c r="U138" s="593">
        <v>85.000000000000014</v>
      </c>
      <c r="V138" s="284">
        <v>104.00000000000001</v>
      </c>
      <c r="W138" s="284">
        <v>17.000000000000004</v>
      </c>
      <c r="X138" s="599">
        <v>78.999999999999986</v>
      </c>
      <c r="Y138" s="284">
        <v>128.99999999999997</v>
      </c>
      <c r="Z138" s="284">
        <v>34.000000000000014</v>
      </c>
      <c r="AA138" s="599">
        <v>84.000000000000014</v>
      </c>
      <c r="AB138" s="171">
        <v>8</v>
      </c>
      <c r="AC138" s="172">
        <v>6</v>
      </c>
      <c r="AD138" s="587">
        <v>0</v>
      </c>
      <c r="AE138" s="173">
        <v>43</v>
      </c>
      <c r="AF138" s="174">
        <v>6</v>
      </c>
      <c r="AG138" s="581">
        <v>36</v>
      </c>
      <c r="AH138" s="173">
        <v>21</v>
      </c>
      <c r="AI138" s="174">
        <v>8</v>
      </c>
      <c r="AJ138" s="581">
        <v>-6</v>
      </c>
      <c r="AK138" s="173">
        <v>-8.9999999999999858</v>
      </c>
      <c r="AL138" s="174">
        <v>-12</v>
      </c>
      <c r="AM138" s="581">
        <v>17</v>
      </c>
      <c r="AN138" s="173">
        <v>27.000000000000043</v>
      </c>
      <c r="AO138" s="174">
        <v>-14</v>
      </c>
      <c r="AP138" s="581">
        <v>55.000000000000014</v>
      </c>
      <c r="AQ138" s="172">
        <v>-7.0000000000000284</v>
      </c>
      <c r="AR138" s="174">
        <v>-0.99999999999999645</v>
      </c>
      <c r="AS138" s="575">
        <v>-6.0000000000000284</v>
      </c>
      <c r="AT138" s="172">
        <v>29</v>
      </c>
      <c r="AU138" s="174">
        <v>-2.9999999999999964</v>
      </c>
      <c r="AV138" s="575">
        <v>31.999999999999986</v>
      </c>
      <c r="AW138" s="172">
        <v>17.999999999999929</v>
      </c>
      <c r="AX138" s="174">
        <v>16.000000000000014</v>
      </c>
      <c r="AY138" s="665">
        <v>-1</v>
      </c>
    </row>
    <row r="139" spans="1:51">
      <c r="A139" s="140" t="s">
        <v>253</v>
      </c>
      <c r="B139" s="4">
        <v>2121</v>
      </c>
      <c r="C139" s="6" t="s">
        <v>124</v>
      </c>
      <c r="D139" s="169">
        <v>11</v>
      </c>
      <c r="E139" s="170">
        <v>11</v>
      </c>
      <c r="F139" s="575">
        <v>0</v>
      </c>
      <c r="G139" s="155">
        <v>10</v>
      </c>
      <c r="H139" s="170">
        <v>10</v>
      </c>
      <c r="I139" s="581">
        <v>0</v>
      </c>
      <c r="J139" s="156">
        <v>25</v>
      </c>
      <c r="K139" s="170">
        <v>10</v>
      </c>
      <c r="L139" s="575">
        <v>15</v>
      </c>
      <c r="M139" s="314">
        <v>25</v>
      </c>
      <c r="N139" s="284">
        <v>14</v>
      </c>
      <c r="O139" s="587">
        <v>11</v>
      </c>
      <c r="P139" s="314">
        <v>24.999999999999996</v>
      </c>
      <c r="Q139" s="284">
        <v>14</v>
      </c>
      <c r="R139" s="593">
        <v>11</v>
      </c>
      <c r="S139" s="284">
        <v>35.000000000000007</v>
      </c>
      <c r="T139" s="284">
        <v>22.000000000000007</v>
      </c>
      <c r="U139" s="593">
        <v>12.999999999999998</v>
      </c>
      <c r="V139" s="284">
        <v>34</v>
      </c>
      <c r="W139" s="284">
        <v>20.000000000000007</v>
      </c>
      <c r="X139" s="599">
        <v>13.999999999999996</v>
      </c>
      <c r="Y139" s="284">
        <v>45</v>
      </c>
      <c r="Z139" s="284">
        <v>19.000000000000004</v>
      </c>
      <c r="AA139" s="599">
        <v>26</v>
      </c>
      <c r="AB139" s="171">
        <v>-1</v>
      </c>
      <c r="AC139" s="172">
        <v>-1</v>
      </c>
      <c r="AD139" s="587">
        <v>0</v>
      </c>
      <c r="AE139" s="173">
        <v>15</v>
      </c>
      <c r="AF139" s="174">
        <v>0</v>
      </c>
      <c r="AG139" s="581">
        <v>15</v>
      </c>
      <c r="AH139" s="173">
        <v>0</v>
      </c>
      <c r="AI139" s="174">
        <v>4</v>
      </c>
      <c r="AJ139" s="581">
        <v>-4</v>
      </c>
      <c r="AK139" s="173">
        <v>0</v>
      </c>
      <c r="AL139" s="174">
        <v>0</v>
      </c>
      <c r="AM139" s="581">
        <v>0</v>
      </c>
      <c r="AN139" s="173">
        <v>10.000000000000007</v>
      </c>
      <c r="AO139" s="174">
        <v>8.0000000000000071</v>
      </c>
      <c r="AP139" s="581">
        <v>1.9999999999999982</v>
      </c>
      <c r="AQ139" s="172">
        <v>-1.0000000000000071</v>
      </c>
      <c r="AR139" s="174">
        <v>-2</v>
      </c>
      <c r="AS139" s="575">
        <v>0.99999999999999822</v>
      </c>
      <c r="AT139" s="172">
        <v>9.0000000000000036</v>
      </c>
      <c r="AU139" s="174">
        <v>6.0000000000000071</v>
      </c>
      <c r="AV139" s="575">
        <v>2.9999999999999964</v>
      </c>
      <c r="AW139" s="172">
        <v>9.9999999999999929</v>
      </c>
      <c r="AX139" s="174">
        <v>-3.0000000000000036</v>
      </c>
      <c r="AY139" s="665">
        <v>13.000000000000002</v>
      </c>
    </row>
    <row r="140" spans="1:51">
      <c r="A140" s="140" t="s">
        <v>253</v>
      </c>
      <c r="B140" s="4">
        <v>2122</v>
      </c>
      <c r="C140" s="6" t="s">
        <v>287</v>
      </c>
      <c r="D140" s="169">
        <v>4</v>
      </c>
      <c r="E140" s="170">
        <v>3</v>
      </c>
      <c r="F140" s="575">
        <v>0</v>
      </c>
      <c r="G140" s="155">
        <v>4</v>
      </c>
      <c r="H140" s="170">
        <v>3</v>
      </c>
      <c r="I140" s="581">
        <v>0</v>
      </c>
      <c r="J140" s="156">
        <v>11</v>
      </c>
      <c r="K140" s="170">
        <v>3</v>
      </c>
      <c r="L140" s="575">
        <v>6</v>
      </c>
      <c r="M140" s="314">
        <v>17</v>
      </c>
      <c r="N140" s="284">
        <v>1</v>
      </c>
      <c r="O140" s="587">
        <v>8</v>
      </c>
      <c r="P140" s="314">
        <v>16</v>
      </c>
      <c r="Q140" s="284">
        <v>1</v>
      </c>
      <c r="R140" s="593">
        <v>2</v>
      </c>
      <c r="S140" s="284">
        <v>17</v>
      </c>
      <c r="T140" s="284">
        <v>2</v>
      </c>
      <c r="U140" s="593">
        <v>3</v>
      </c>
      <c r="V140" s="284">
        <v>14.999999999999996</v>
      </c>
      <c r="W140" s="284">
        <v>3</v>
      </c>
      <c r="X140" s="599">
        <v>3</v>
      </c>
      <c r="Y140" s="284">
        <v>20.000000000000004</v>
      </c>
      <c r="Z140" s="284">
        <v>10</v>
      </c>
      <c r="AA140" s="599">
        <v>6.9999999999999991</v>
      </c>
      <c r="AB140" s="171">
        <v>0</v>
      </c>
      <c r="AC140" s="172">
        <v>0</v>
      </c>
      <c r="AD140" s="587">
        <v>0</v>
      </c>
      <c r="AE140" s="173">
        <v>7</v>
      </c>
      <c r="AF140" s="174">
        <v>0</v>
      </c>
      <c r="AG140" s="581">
        <v>6</v>
      </c>
      <c r="AH140" s="173">
        <v>6</v>
      </c>
      <c r="AI140" s="174">
        <v>-2</v>
      </c>
      <c r="AJ140" s="581">
        <v>2</v>
      </c>
      <c r="AK140" s="173">
        <v>-1</v>
      </c>
      <c r="AL140" s="174">
        <v>0</v>
      </c>
      <c r="AM140" s="581">
        <v>-6</v>
      </c>
      <c r="AN140" s="173">
        <v>0</v>
      </c>
      <c r="AO140" s="174">
        <v>1</v>
      </c>
      <c r="AP140" s="581">
        <v>-5</v>
      </c>
      <c r="AQ140" s="172">
        <v>-2.0000000000000036</v>
      </c>
      <c r="AR140" s="174">
        <v>1</v>
      </c>
      <c r="AS140" s="575">
        <v>0</v>
      </c>
      <c r="AT140" s="172">
        <v>-1.0000000000000036</v>
      </c>
      <c r="AU140" s="174">
        <v>2</v>
      </c>
      <c r="AV140" s="575">
        <v>1</v>
      </c>
      <c r="AW140" s="172">
        <v>3.0000000000000036</v>
      </c>
      <c r="AX140" s="174">
        <v>8</v>
      </c>
      <c r="AY140" s="665">
        <v>3.9999999999999991</v>
      </c>
    </row>
    <row r="141" spans="1:51">
      <c r="A141" s="140" t="s">
        <v>253</v>
      </c>
      <c r="B141" s="4">
        <v>2123</v>
      </c>
      <c r="C141" s="6" t="s">
        <v>288</v>
      </c>
      <c r="D141" s="169">
        <v>1</v>
      </c>
      <c r="E141" s="170">
        <v>1</v>
      </c>
      <c r="F141" s="575">
        <v>0</v>
      </c>
      <c r="G141" s="155">
        <v>1</v>
      </c>
      <c r="H141" s="170">
        <v>1</v>
      </c>
      <c r="I141" s="581">
        <v>0</v>
      </c>
      <c r="J141" s="156">
        <v>19</v>
      </c>
      <c r="K141" s="170">
        <v>1</v>
      </c>
      <c r="L141" s="575">
        <v>17</v>
      </c>
      <c r="M141" s="314">
        <v>24</v>
      </c>
      <c r="N141" s="284">
        <v>3</v>
      </c>
      <c r="O141" s="587">
        <v>13</v>
      </c>
      <c r="P141" s="314">
        <v>24</v>
      </c>
      <c r="Q141" s="284">
        <v>3</v>
      </c>
      <c r="R141" s="593">
        <v>13</v>
      </c>
      <c r="S141" s="284">
        <v>33.999999999999993</v>
      </c>
      <c r="T141" s="284">
        <v>4</v>
      </c>
      <c r="U141" s="593">
        <v>22</v>
      </c>
      <c r="V141" s="284">
        <v>33.999999999999993</v>
      </c>
      <c r="W141" s="284">
        <v>4</v>
      </c>
      <c r="X141" s="599">
        <v>22</v>
      </c>
      <c r="Y141" s="284">
        <v>41.999999999999993</v>
      </c>
      <c r="Z141" s="284">
        <v>15</v>
      </c>
      <c r="AA141" s="599">
        <v>19</v>
      </c>
      <c r="AB141" s="171">
        <v>0</v>
      </c>
      <c r="AC141" s="172">
        <v>0</v>
      </c>
      <c r="AD141" s="587">
        <v>0</v>
      </c>
      <c r="AE141" s="173">
        <v>18</v>
      </c>
      <c r="AF141" s="174">
        <v>0</v>
      </c>
      <c r="AG141" s="581">
        <v>17</v>
      </c>
      <c r="AH141" s="173">
        <v>5</v>
      </c>
      <c r="AI141" s="174">
        <v>2</v>
      </c>
      <c r="AJ141" s="581">
        <v>-4</v>
      </c>
      <c r="AK141" s="173">
        <v>0</v>
      </c>
      <c r="AL141" s="174">
        <v>0</v>
      </c>
      <c r="AM141" s="581">
        <v>0</v>
      </c>
      <c r="AN141" s="173">
        <v>9.9999999999999929</v>
      </c>
      <c r="AO141" s="174">
        <v>1</v>
      </c>
      <c r="AP141" s="581">
        <v>9</v>
      </c>
      <c r="AQ141" s="172">
        <v>0</v>
      </c>
      <c r="AR141" s="174">
        <v>0</v>
      </c>
      <c r="AS141" s="575">
        <v>0</v>
      </c>
      <c r="AT141" s="172">
        <v>9.9999999999999929</v>
      </c>
      <c r="AU141" s="174">
        <v>1</v>
      </c>
      <c r="AV141" s="575">
        <v>9</v>
      </c>
      <c r="AW141" s="172">
        <v>8</v>
      </c>
      <c r="AX141" s="174">
        <v>11</v>
      </c>
      <c r="AY141" s="665">
        <v>-3</v>
      </c>
    </row>
    <row r="142" spans="1:51">
      <c r="A142" s="140" t="s">
        <v>253</v>
      </c>
      <c r="B142" s="4">
        <v>2124</v>
      </c>
      <c r="C142" s="6" t="s">
        <v>289</v>
      </c>
      <c r="D142" s="169">
        <v>10</v>
      </c>
      <c r="E142" s="170">
        <v>10</v>
      </c>
      <c r="F142" s="575">
        <v>0</v>
      </c>
      <c r="G142" s="155">
        <v>19</v>
      </c>
      <c r="H142" s="170">
        <v>19</v>
      </c>
      <c r="I142" s="581">
        <v>0</v>
      </c>
      <c r="J142" s="156">
        <v>32</v>
      </c>
      <c r="K142" s="170">
        <v>17</v>
      </c>
      <c r="L142" s="575">
        <v>14</v>
      </c>
      <c r="M142" s="314">
        <v>40</v>
      </c>
      <c r="N142" s="284">
        <v>16</v>
      </c>
      <c r="O142" s="587">
        <v>23</v>
      </c>
      <c r="P142" s="314">
        <v>36</v>
      </c>
      <c r="Q142" s="284">
        <v>15.000000000000002</v>
      </c>
      <c r="R142" s="593">
        <v>19.999999999999996</v>
      </c>
      <c r="S142" s="284">
        <v>48.000000000000014</v>
      </c>
      <c r="T142" s="284">
        <v>22.000000000000004</v>
      </c>
      <c r="U142" s="593">
        <v>24</v>
      </c>
      <c r="V142" s="284">
        <v>46</v>
      </c>
      <c r="W142" s="284">
        <v>22.000000000000004</v>
      </c>
      <c r="X142" s="599">
        <v>22</v>
      </c>
      <c r="Y142" s="284">
        <v>52.999999999999986</v>
      </c>
      <c r="Z142" s="284">
        <v>24</v>
      </c>
      <c r="AA142" s="599">
        <v>24</v>
      </c>
      <c r="AB142" s="171">
        <v>9</v>
      </c>
      <c r="AC142" s="172">
        <v>9</v>
      </c>
      <c r="AD142" s="587">
        <v>0</v>
      </c>
      <c r="AE142" s="173">
        <v>13</v>
      </c>
      <c r="AF142" s="174">
        <v>-2</v>
      </c>
      <c r="AG142" s="581">
        <v>14</v>
      </c>
      <c r="AH142" s="173">
        <v>8</v>
      </c>
      <c r="AI142" s="174">
        <v>-1</v>
      </c>
      <c r="AJ142" s="581">
        <v>9</v>
      </c>
      <c r="AK142" s="173">
        <v>-4</v>
      </c>
      <c r="AL142" s="174">
        <v>-0.99999999999999822</v>
      </c>
      <c r="AM142" s="581">
        <v>-3.0000000000000036</v>
      </c>
      <c r="AN142" s="173">
        <v>8.0000000000000142</v>
      </c>
      <c r="AO142" s="174">
        <v>6.0000000000000036</v>
      </c>
      <c r="AP142" s="581">
        <v>1</v>
      </c>
      <c r="AQ142" s="172">
        <v>-2.0000000000000142</v>
      </c>
      <c r="AR142" s="174">
        <v>0</v>
      </c>
      <c r="AS142" s="575">
        <v>-2</v>
      </c>
      <c r="AT142" s="172">
        <v>10</v>
      </c>
      <c r="AU142" s="174">
        <v>7.0000000000000018</v>
      </c>
      <c r="AV142" s="575">
        <v>2.0000000000000036</v>
      </c>
      <c r="AW142" s="172">
        <v>4.9999999999999716</v>
      </c>
      <c r="AX142" s="174">
        <v>1.9999999999999964</v>
      </c>
      <c r="AY142" s="665">
        <v>0</v>
      </c>
    </row>
    <row r="143" spans="1:51">
      <c r="A143" s="140" t="s">
        <v>253</v>
      </c>
      <c r="B143" s="4">
        <v>2125</v>
      </c>
      <c r="C143" s="6" t="s">
        <v>290</v>
      </c>
      <c r="D143" s="169">
        <v>5</v>
      </c>
      <c r="E143" s="170">
        <v>5</v>
      </c>
      <c r="F143" s="575">
        <v>0</v>
      </c>
      <c r="G143" s="155">
        <v>6</v>
      </c>
      <c r="H143" s="170">
        <v>6</v>
      </c>
      <c r="I143" s="581">
        <v>0</v>
      </c>
      <c r="J143" s="156">
        <v>27</v>
      </c>
      <c r="K143" s="170">
        <v>10</v>
      </c>
      <c r="L143" s="575">
        <v>17</v>
      </c>
      <c r="M143" s="314">
        <v>49</v>
      </c>
      <c r="N143" s="284">
        <v>15</v>
      </c>
      <c r="O143" s="587">
        <v>28</v>
      </c>
      <c r="P143" s="314">
        <v>45</v>
      </c>
      <c r="Q143" s="284">
        <v>13.000000000000002</v>
      </c>
      <c r="R143" s="593">
        <v>24</v>
      </c>
      <c r="S143" s="284">
        <v>57.000000000000007</v>
      </c>
      <c r="T143" s="284">
        <v>16</v>
      </c>
      <c r="U143" s="593">
        <v>26.000000000000004</v>
      </c>
      <c r="V143" s="284">
        <v>54</v>
      </c>
      <c r="W143" s="284">
        <v>18</v>
      </c>
      <c r="X143" s="599">
        <v>33</v>
      </c>
      <c r="Y143" s="284">
        <v>58.000000000000014</v>
      </c>
      <c r="Z143" s="284">
        <v>20</v>
      </c>
      <c r="AA143" s="599">
        <v>35</v>
      </c>
      <c r="AB143" s="171">
        <v>1</v>
      </c>
      <c r="AC143" s="172">
        <v>1</v>
      </c>
      <c r="AD143" s="587">
        <v>0</v>
      </c>
      <c r="AE143" s="173">
        <v>21</v>
      </c>
      <c r="AF143" s="174">
        <v>4</v>
      </c>
      <c r="AG143" s="581">
        <v>17</v>
      </c>
      <c r="AH143" s="173">
        <v>22</v>
      </c>
      <c r="AI143" s="174">
        <v>5</v>
      </c>
      <c r="AJ143" s="581">
        <v>11</v>
      </c>
      <c r="AK143" s="173">
        <v>-4</v>
      </c>
      <c r="AL143" s="174">
        <v>-1.9999999999999982</v>
      </c>
      <c r="AM143" s="581">
        <v>-4</v>
      </c>
      <c r="AN143" s="173">
        <v>8.0000000000000071</v>
      </c>
      <c r="AO143" s="174">
        <v>1</v>
      </c>
      <c r="AP143" s="581">
        <v>-1.9999999999999964</v>
      </c>
      <c r="AQ143" s="172">
        <v>-3.0000000000000071</v>
      </c>
      <c r="AR143" s="174">
        <v>2</v>
      </c>
      <c r="AS143" s="575">
        <v>6.9999999999999964</v>
      </c>
      <c r="AT143" s="172">
        <v>9</v>
      </c>
      <c r="AU143" s="174">
        <v>4.9999999999999982</v>
      </c>
      <c r="AV143" s="575">
        <v>9</v>
      </c>
      <c r="AW143" s="172">
        <v>1.0000000000000071</v>
      </c>
      <c r="AX143" s="174">
        <v>4</v>
      </c>
      <c r="AY143" s="665">
        <v>8.9999999999999964</v>
      </c>
    </row>
    <row r="144" spans="1:51">
      <c r="A144" s="140" t="s">
        <v>253</v>
      </c>
      <c r="B144" s="4">
        <v>2126</v>
      </c>
      <c r="C144" s="6" t="s">
        <v>291</v>
      </c>
      <c r="D144" s="169">
        <v>0</v>
      </c>
      <c r="E144" s="170">
        <v>0</v>
      </c>
      <c r="F144" s="575">
        <v>0</v>
      </c>
      <c r="G144" s="155">
        <v>0</v>
      </c>
      <c r="H144" s="170">
        <v>0</v>
      </c>
      <c r="I144" s="581">
        <v>0</v>
      </c>
      <c r="J144" s="156">
        <v>0</v>
      </c>
      <c r="K144" s="170">
        <v>0</v>
      </c>
      <c r="L144" s="575">
        <v>0</v>
      </c>
      <c r="M144" s="314">
        <v>0</v>
      </c>
      <c r="N144" s="284">
        <v>0</v>
      </c>
      <c r="O144" s="587">
        <v>0</v>
      </c>
      <c r="P144" s="314">
        <v>0</v>
      </c>
      <c r="Q144" s="284">
        <v>0</v>
      </c>
      <c r="R144" s="593">
        <v>0</v>
      </c>
      <c r="S144" s="284">
        <v>0</v>
      </c>
      <c r="T144" s="284">
        <v>0</v>
      </c>
      <c r="U144" s="593">
        <v>0</v>
      </c>
      <c r="V144" s="284">
        <v>0</v>
      </c>
      <c r="W144" s="284">
        <v>0</v>
      </c>
      <c r="X144" s="593">
        <v>0</v>
      </c>
      <c r="Y144" s="284">
        <v>0</v>
      </c>
      <c r="Z144" s="284">
        <v>0</v>
      </c>
      <c r="AA144" s="593">
        <v>0</v>
      </c>
      <c r="AB144" s="171">
        <v>0</v>
      </c>
      <c r="AC144" s="172">
        <v>0</v>
      </c>
      <c r="AD144" s="587">
        <v>0</v>
      </c>
      <c r="AE144" s="173">
        <v>0</v>
      </c>
      <c r="AF144" s="174">
        <v>0</v>
      </c>
      <c r="AG144" s="581">
        <v>0</v>
      </c>
      <c r="AH144" s="173">
        <v>0</v>
      </c>
      <c r="AI144" s="174">
        <v>0</v>
      </c>
      <c r="AJ144" s="581">
        <v>0</v>
      </c>
      <c r="AK144" s="173">
        <v>0</v>
      </c>
      <c r="AL144" s="174">
        <v>0</v>
      </c>
      <c r="AM144" s="581">
        <v>0</v>
      </c>
      <c r="AN144" s="173">
        <v>0</v>
      </c>
      <c r="AO144" s="174">
        <v>0</v>
      </c>
      <c r="AP144" s="581">
        <v>0</v>
      </c>
      <c r="AQ144" s="172">
        <v>0</v>
      </c>
      <c r="AR144" s="174">
        <v>0</v>
      </c>
      <c r="AS144" s="575">
        <v>0</v>
      </c>
      <c r="AT144" s="172">
        <v>0</v>
      </c>
      <c r="AU144" s="174">
        <v>0</v>
      </c>
      <c r="AV144" s="575">
        <v>0</v>
      </c>
      <c r="AW144" s="172">
        <v>0</v>
      </c>
      <c r="AX144" s="174">
        <v>0</v>
      </c>
      <c r="AY144" s="665">
        <v>0</v>
      </c>
    </row>
    <row r="145" spans="1:51">
      <c r="A145" s="140" t="s">
        <v>253</v>
      </c>
      <c r="B145" s="4">
        <v>3101</v>
      </c>
      <c r="C145" s="6" t="s">
        <v>292</v>
      </c>
      <c r="D145" s="169">
        <v>1</v>
      </c>
      <c r="E145" s="170">
        <v>1</v>
      </c>
      <c r="F145" s="575">
        <v>0</v>
      </c>
      <c r="G145" s="155">
        <v>0</v>
      </c>
      <c r="H145" s="170">
        <v>0</v>
      </c>
      <c r="I145" s="581">
        <v>0</v>
      </c>
      <c r="J145" s="156">
        <v>3</v>
      </c>
      <c r="K145" s="170">
        <v>2</v>
      </c>
      <c r="L145" s="575">
        <v>1</v>
      </c>
      <c r="M145" s="314">
        <v>8</v>
      </c>
      <c r="N145" s="284">
        <v>2</v>
      </c>
      <c r="O145" s="587">
        <v>6</v>
      </c>
      <c r="P145" s="314">
        <v>8</v>
      </c>
      <c r="Q145" s="284">
        <v>3</v>
      </c>
      <c r="R145" s="593">
        <v>5</v>
      </c>
      <c r="S145" s="284">
        <v>12.999999999999998</v>
      </c>
      <c r="T145" s="284">
        <v>6</v>
      </c>
      <c r="U145" s="593">
        <v>7</v>
      </c>
      <c r="V145" s="284">
        <v>12.999999999999998</v>
      </c>
      <c r="W145" s="284">
        <v>6</v>
      </c>
      <c r="X145" s="599">
        <v>7</v>
      </c>
      <c r="Y145" s="284">
        <v>16</v>
      </c>
      <c r="Z145" s="284">
        <v>5</v>
      </c>
      <c r="AA145" s="599">
        <v>11</v>
      </c>
      <c r="AB145" s="171">
        <v>-1</v>
      </c>
      <c r="AC145" s="172">
        <v>-1</v>
      </c>
      <c r="AD145" s="587">
        <v>0</v>
      </c>
      <c r="AE145" s="173">
        <v>3</v>
      </c>
      <c r="AF145" s="174">
        <v>2</v>
      </c>
      <c r="AG145" s="581">
        <v>1</v>
      </c>
      <c r="AH145" s="173">
        <v>5</v>
      </c>
      <c r="AI145" s="174">
        <v>0</v>
      </c>
      <c r="AJ145" s="581">
        <v>5</v>
      </c>
      <c r="AK145" s="173">
        <v>0</v>
      </c>
      <c r="AL145" s="174">
        <v>1</v>
      </c>
      <c r="AM145" s="581">
        <v>-1</v>
      </c>
      <c r="AN145" s="173">
        <v>4.9999999999999982</v>
      </c>
      <c r="AO145" s="174">
        <v>4</v>
      </c>
      <c r="AP145" s="581">
        <v>1</v>
      </c>
      <c r="AQ145" s="172">
        <v>0</v>
      </c>
      <c r="AR145" s="174">
        <v>0</v>
      </c>
      <c r="AS145" s="575">
        <v>0</v>
      </c>
      <c r="AT145" s="172">
        <v>4.9999999999999982</v>
      </c>
      <c r="AU145" s="174">
        <v>3</v>
      </c>
      <c r="AV145" s="575">
        <v>2</v>
      </c>
      <c r="AW145" s="172">
        <v>3.0000000000000018</v>
      </c>
      <c r="AX145" s="174">
        <v>-1</v>
      </c>
      <c r="AY145" s="665">
        <v>4</v>
      </c>
    </row>
    <row r="146" spans="1:51">
      <c r="A146" s="140" t="s">
        <v>253</v>
      </c>
      <c r="B146" s="4">
        <v>3102</v>
      </c>
      <c r="C146" s="6" t="s">
        <v>126</v>
      </c>
      <c r="D146" s="169">
        <v>32</v>
      </c>
      <c r="E146" s="170">
        <v>25</v>
      </c>
      <c r="F146" s="575">
        <v>0</v>
      </c>
      <c r="G146" s="155">
        <v>31</v>
      </c>
      <c r="H146" s="170">
        <v>22</v>
      </c>
      <c r="I146" s="581">
        <v>0</v>
      </c>
      <c r="J146" s="156">
        <v>103</v>
      </c>
      <c r="K146" s="170">
        <v>38</v>
      </c>
      <c r="L146" s="575">
        <v>56</v>
      </c>
      <c r="M146" s="314">
        <v>193</v>
      </c>
      <c r="N146" s="284">
        <v>63</v>
      </c>
      <c r="O146" s="587">
        <v>118</v>
      </c>
      <c r="P146" s="314">
        <v>175</v>
      </c>
      <c r="Q146" s="284">
        <v>62.000000000000028</v>
      </c>
      <c r="R146" s="593">
        <v>102</v>
      </c>
      <c r="S146" s="284">
        <v>277</v>
      </c>
      <c r="T146" s="284">
        <v>97.000000000000028</v>
      </c>
      <c r="U146" s="593">
        <v>151.00000000000006</v>
      </c>
      <c r="V146" s="284">
        <v>260.99999999999994</v>
      </c>
      <c r="W146" s="284">
        <v>94.000000000000028</v>
      </c>
      <c r="X146" s="599">
        <v>139.00000000000003</v>
      </c>
      <c r="Y146" s="284">
        <v>343.99999999999977</v>
      </c>
      <c r="Z146" s="284">
        <v>124.99999999999999</v>
      </c>
      <c r="AA146" s="599">
        <v>193</v>
      </c>
      <c r="AB146" s="171">
        <v>-1</v>
      </c>
      <c r="AC146" s="172">
        <v>-3</v>
      </c>
      <c r="AD146" s="587">
        <v>0</v>
      </c>
      <c r="AE146" s="173">
        <v>72</v>
      </c>
      <c r="AF146" s="174">
        <v>16</v>
      </c>
      <c r="AG146" s="581">
        <v>56</v>
      </c>
      <c r="AH146" s="173">
        <v>90</v>
      </c>
      <c r="AI146" s="174">
        <v>25</v>
      </c>
      <c r="AJ146" s="581">
        <v>62</v>
      </c>
      <c r="AK146" s="173">
        <v>-18</v>
      </c>
      <c r="AL146" s="174">
        <v>-0.99999999999997158</v>
      </c>
      <c r="AM146" s="581">
        <v>-16</v>
      </c>
      <c r="AN146" s="173">
        <v>84</v>
      </c>
      <c r="AO146" s="174">
        <v>34.000000000000028</v>
      </c>
      <c r="AP146" s="581">
        <v>33.000000000000057</v>
      </c>
      <c r="AQ146" s="172">
        <v>-16.000000000000057</v>
      </c>
      <c r="AR146" s="174">
        <v>-3</v>
      </c>
      <c r="AS146" s="575">
        <v>-12.000000000000028</v>
      </c>
      <c r="AT146" s="172">
        <v>85.999999999999943</v>
      </c>
      <c r="AU146" s="174">
        <v>32</v>
      </c>
      <c r="AV146" s="575">
        <v>37.000000000000028</v>
      </c>
      <c r="AW146" s="172">
        <v>66.999999999999773</v>
      </c>
      <c r="AX146" s="174">
        <v>27.999999999999957</v>
      </c>
      <c r="AY146" s="665">
        <v>41.999999999999943</v>
      </c>
    </row>
    <row r="147" spans="1:51">
      <c r="A147" s="140" t="s">
        <v>253</v>
      </c>
      <c r="B147" s="4">
        <v>3103</v>
      </c>
      <c r="C147" s="6" t="s">
        <v>128</v>
      </c>
      <c r="D147" s="169">
        <v>6</v>
      </c>
      <c r="E147" s="170">
        <v>4</v>
      </c>
      <c r="F147" s="575">
        <v>0</v>
      </c>
      <c r="G147" s="155">
        <v>7</v>
      </c>
      <c r="H147" s="170">
        <v>6</v>
      </c>
      <c r="I147" s="581">
        <v>0</v>
      </c>
      <c r="J147" s="156">
        <v>30</v>
      </c>
      <c r="K147" s="170">
        <v>5</v>
      </c>
      <c r="L147" s="575">
        <v>24</v>
      </c>
      <c r="M147" s="314">
        <v>46</v>
      </c>
      <c r="N147" s="284">
        <v>11</v>
      </c>
      <c r="O147" s="587">
        <v>28</v>
      </c>
      <c r="P147" s="314">
        <v>47.999999999999993</v>
      </c>
      <c r="Q147" s="284">
        <v>12.000000000000002</v>
      </c>
      <c r="R147" s="593">
        <v>28</v>
      </c>
      <c r="S147" s="284">
        <v>53</v>
      </c>
      <c r="T147" s="284">
        <v>10</v>
      </c>
      <c r="U147" s="593">
        <v>37</v>
      </c>
      <c r="V147" s="284">
        <v>47.999999999999993</v>
      </c>
      <c r="W147" s="284">
        <v>11</v>
      </c>
      <c r="X147" s="599">
        <v>32</v>
      </c>
      <c r="Y147" s="284">
        <v>62</v>
      </c>
      <c r="Z147" s="284">
        <v>19.000000000000004</v>
      </c>
      <c r="AA147" s="599">
        <v>36</v>
      </c>
      <c r="AB147" s="171">
        <v>1</v>
      </c>
      <c r="AC147" s="172">
        <v>2</v>
      </c>
      <c r="AD147" s="587">
        <v>0</v>
      </c>
      <c r="AE147" s="173">
        <v>23</v>
      </c>
      <c r="AF147" s="174">
        <v>-1</v>
      </c>
      <c r="AG147" s="581">
        <v>24</v>
      </c>
      <c r="AH147" s="173">
        <v>16</v>
      </c>
      <c r="AI147" s="174">
        <v>6</v>
      </c>
      <c r="AJ147" s="581">
        <v>4</v>
      </c>
      <c r="AK147" s="173">
        <v>1.9999999999999929</v>
      </c>
      <c r="AL147" s="174">
        <v>1.0000000000000018</v>
      </c>
      <c r="AM147" s="581">
        <v>0</v>
      </c>
      <c r="AN147" s="173">
        <v>7</v>
      </c>
      <c r="AO147" s="174">
        <v>-1</v>
      </c>
      <c r="AP147" s="581">
        <v>9</v>
      </c>
      <c r="AQ147" s="172">
        <v>-5.0000000000000071</v>
      </c>
      <c r="AR147" s="174">
        <v>1</v>
      </c>
      <c r="AS147" s="575">
        <v>-5</v>
      </c>
      <c r="AT147" s="172">
        <v>0</v>
      </c>
      <c r="AU147" s="174">
        <v>-1.0000000000000018</v>
      </c>
      <c r="AV147" s="575">
        <v>4</v>
      </c>
      <c r="AW147" s="172">
        <v>9</v>
      </c>
      <c r="AX147" s="174">
        <v>9.0000000000000036</v>
      </c>
      <c r="AY147" s="665">
        <v>-1</v>
      </c>
    </row>
    <row r="148" spans="1:51">
      <c r="A148" s="140" t="s">
        <v>253</v>
      </c>
      <c r="B148" s="4">
        <v>3104</v>
      </c>
      <c r="C148" s="6" t="s">
        <v>293</v>
      </c>
      <c r="D148" s="169">
        <v>3</v>
      </c>
      <c r="E148" s="170">
        <v>3</v>
      </c>
      <c r="F148" s="575">
        <v>0</v>
      </c>
      <c r="G148" s="155">
        <v>3</v>
      </c>
      <c r="H148" s="170">
        <v>3</v>
      </c>
      <c r="I148" s="581">
        <v>0</v>
      </c>
      <c r="J148" s="156">
        <v>13</v>
      </c>
      <c r="K148" s="170">
        <v>2</v>
      </c>
      <c r="L148" s="575">
        <v>11</v>
      </c>
      <c r="M148" s="314">
        <v>18</v>
      </c>
      <c r="N148" s="284">
        <v>8</v>
      </c>
      <c r="O148" s="587">
        <v>1</v>
      </c>
      <c r="P148" s="314">
        <v>18</v>
      </c>
      <c r="Q148" s="284">
        <v>3</v>
      </c>
      <c r="R148" s="593">
        <v>13</v>
      </c>
      <c r="S148" s="284">
        <v>20.999999999999996</v>
      </c>
      <c r="T148" s="284">
        <v>1</v>
      </c>
      <c r="U148" s="593">
        <v>18</v>
      </c>
      <c r="V148" s="284">
        <v>20</v>
      </c>
      <c r="W148" s="284">
        <v>1</v>
      </c>
      <c r="X148" s="599">
        <v>17</v>
      </c>
      <c r="Y148" s="284">
        <v>17</v>
      </c>
      <c r="Z148" s="284">
        <v>2</v>
      </c>
      <c r="AA148" s="599">
        <v>14</v>
      </c>
      <c r="AB148" s="171">
        <v>0</v>
      </c>
      <c r="AC148" s="172">
        <v>0</v>
      </c>
      <c r="AD148" s="587">
        <v>0</v>
      </c>
      <c r="AE148" s="173">
        <v>10</v>
      </c>
      <c r="AF148" s="174">
        <v>-1</v>
      </c>
      <c r="AG148" s="581">
        <v>11</v>
      </c>
      <c r="AH148" s="173">
        <v>5</v>
      </c>
      <c r="AI148" s="174">
        <v>6</v>
      </c>
      <c r="AJ148" s="581">
        <v>-10</v>
      </c>
      <c r="AK148" s="173">
        <v>0</v>
      </c>
      <c r="AL148" s="174">
        <v>-5</v>
      </c>
      <c r="AM148" s="581">
        <v>12</v>
      </c>
      <c r="AN148" s="173">
        <v>2.9999999999999964</v>
      </c>
      <c r="AO148" s="174">
        <v>-7</v>
      </c>
      <c r="AP148" s="581">
        <v>17</v>
      </c>
      <c r="AQ148" s="172">
        <v>-0.99999999999999645</v>
      </c>
      <c r="AR148" s="174">
        <v>0</v>
      </c>
      <c r="AS148" s="575">
        <v>-1</v>
      </c>
      <c r="AT148" s="172">
        <v>2</v>
      </c>
      <c r="AU148" s="174">
        <v>-2</v>
      </c>
      <c r="AV148" s="575">
        <v>4</v>
      </c>
      <c r="AW148" s="172">
        <v>-3.9999999999999964</v>
      </c>
      <c r="AX148" s="174">
        <v>1</v>
      </c>
      <c r="AY148" s="665">
        <v>-4</v>
      </c>
    </row>
    <row r="149" spans="1:51">
      <c r="A149" s="140" t="s">
        <v>253</v>
      </c>
      <c r="B149" s="4">
        <v>3105</v>
      </c>
      <c r="C149" s="6" t="s">
        <v>130</v>
      </c>
      <c r="D149" s="169">
        <v>2</v>
      </c>
      <c r="E149" s="170">
        <v>2</v>
      </c>
      <c r="F149" s="575">
        <v>0</v>
      </c>
      <c r="G149" s="155">
        <v>3</v>
      </c>
      <c r="H149" s="170">
        <v>2</v>
      </c>
      <c r="I149" s="581">
        <v>0</v>
      </c>
      <c r="J149" s="156">
        <v>14</v>
      </c>
      <c r="K149" s="170">
        <v>1</v>
      </c>
      <c r="L149" s="575">
        <v>12</v>
      </c>
      <c r="M149" s="314">
        <v>14</v>
      </c>
      <c r="N149" s="284">
        <v>0</v>
      </c>
      <c r="O149" s="587">
        <v>7</v>
      </c>
      <c r="P149" s="314">
        <v>13.000000000000002</v>
      </c>
      <c r="Q149" s="284">
        <v>0</v>
      </c>
      <c r="R149" s="593">
        <v>6</v>
      </c>
      <c r="S149" s="284">
        <v>19.000000000000004</v>
      </c>
      <c r="T149" s="284">
        <v>4</v>
      </c>
      <c r="U149" s="593">
        <v>8</v>
      </c>
      <c r="V149" s="284">
        <v>17</v>
      </c>
      <c r="W149" s="284">
        <v>3</v>
      </c>
      <c r="X149" s="599">
        <v>6.9999999999999991</v>
      </c>
      <c r="Y149" s="284">
        <v>37.000000000000007</v>
      </c>
      <c r="Z149" s="284">
        <v>6</v>
      </c>
      <c r="AA149" s="599">
        <v>10</v>
      </c>
      <c r="AB149" s="171">
        <v>1</v>
      </c>
      <c r="AC149" s="172">
        <v>0</v>
      </c>
      <c r="AD149" s="587">
        <v>0</v>
      </c>
      <c r="AE149" s="173">
        <v>11</v>
      </c>
      <c r="AF149" s="174">
        <v>-1</v>
      </c>
      <c r="AG149" s="581">
        <v>12</v>
      </c>
      <c r="AH149" s="173">
        <v>0</v>
      </c>
      <c r="AI149" s="174">
        <v>-1</v>
      </c>
      <c r="AJ149" s="581">
        <v>-5</v>
      </c>
      <c r="AK149" s="173">
        <v>-0.99999999999999822</v>
      </c>
      <c r="AL149" s="174">
        <v>0</v>
      </c>
      <c r="AM149" s="581">
        <v>-1</v>
      </c>
      <c r="AN149" s="173">
        <v>5.0000000000000036</v>
      </c>
      <c r="AO149" s="174">
        <v>4</v>
      </c>
      <c r="AP149" s="581">
        <v>1</v>
      </c>
      <c r="AQ149" s="172">
        <v>-2.0000000000000036</v>
      </c>
      <c r="AR149" s="174">
        <v>-1</v>
      </c>
      <c r="AS149" s="575">
        <v>-1.0000000000000009</v>
      </c>
      <c r="AT149" s="172">
        <v>3.9999999999999982</v>
      </c>
      <c r="AU149" s="174">
        <v>3</v>
      </c>
      <c r="AV149" s="575">
        <v>0.99999999999999911</v>
      </c>
      <c r="AW149" s="172">
        <v>18.000000000000004</v>
      </c>
      <c r="AX149" s="174">
        <v>2</v>
      </c>
      <c r="AY149" s="665">
        <v>2</v>
      </c>
    </row>
    <row r="150" spans="1:51">
      <c r="A150" s="140" t="s">
        <v>253</v>
      </c>
      <c r="B150" s="4">
        <v>3106</v>
      </c>
      <c r="C150" s="6" t="s">
        <v>294</v>
      </c>
      <c r="D150" s="169">
        <v>4</v>
      </c>
      <c r="E150" s="170">
        <v>4</v>
      </c>
      <c r="F150" s="575">
        <v>0</v>
      </c>
      <c r="G150" s="155">
        <v>3</v>
      </c>
      <c r="H150" s="170">
        <v>2</v>
      </c>
      <c r="I150" s="581">
        <v>0</v>
      </c>
      <c r="J150" s="156">
        <v>10</v>
      </c>
      <c r="K150" s="170">
        <v>3</v>
      </c>
      <c r="L150" s="575">
        <v>6</v>
      </c>
      <c r="M150" s="314">
        <v>21</v>
      </c>
      <c r="N150" s="284">
        <v>2</v>
      </c>
      <c r="O150" s="587">
        <v>18</v>
      </c>
      <c r="P150" s="314">
        <v>23</v>
      </c>
      <c r="Q150" s="284">
        <v>3</v>
      </c>
      <c r="R150" s="593">
        <v>19.000000000000004</v>
      </c>
      <c r="S150" s="284">
        <v>37</v>
      </c>
      <c r="T150" s="284">
        <v>5</v>
      </c>
      <c r="U150" s="593">
        <v>30.999999999999996</v>
      </c>
      <c r="V150" s="284">
        <v>36</v>
      </c>
      <c r="W150" s="284">
        <v>6.9999999999999991</v>
      </c>
      <c r="X150" s="599">
        <v>27.999999999999996</v>
      </c>
      <c r="Y150" s="284">
        <v>50.999999999999986</v>
      </c>
      <c r="Z150" s="284">
        <v>11</v>
      </c>
      <c r="AA150" s="599">
        <v>40.000000000000007</v>
      </c>
      <c r="AB150" s="171">
        <v>-1</v>
      </c>
      <c r="AC150" s="172">
        <v>-2</v>
      </c>
      <c r="AD150" s="587">
        <v>0</v>
      </c>
      <c r="AE150" s="173">
        <v>7</v>
      </c>
      <c r="AF150" s="174">
        <v>1</v>
      </c>
      <c r="AG150" s="581">
        <v>6</v>
      </c>
      <c r="AH150" s="173">
        <v>11</v>
      </c>
      <c r="AI150" s="174">
        <v>-1</v>
      </c>
      <c r="AJ150" s="581">
        <v>12</v>
      </c>
      <c r="AK150" s="173">
        <v>2</v>
      </c>
      <c r="AL150" s="174">
        <v>1</v>
      </c>
      <c r="AM150" s="581">
        <v>1.0000000000000036</v>
      </c>
      <c r="AN150" s="173">
        <v>16</v>
      </c>
      <c r="AO150" s="174">
        <v>3</v>
      </c>
      <c r="AP150" s="581">
        <v>12.999999999999996</v>
      </c>
      <c r="AQ150" s="172">
        <v>-1</v>
      </c>
      <c r="AR150" s="174">
        <v>1.9999999999999991</v>
      </c>
      <c r="AS150" s="575">
        <v>-3</v>
      </c>
      <c r="AT150" s="172">
        <v>13</v>
      </c>
      <c r="AU150" s="174">
        <v>3.9999999999999991</v>
      </c>
      <c r="AV150" s="575">
        <v>8.9999999999999929</v>
      </c>
      <c r="AW150" s="172">
        <v>13.999999999999986</v>
      </c>
      <c r="AX150" s="174">
        <v>6</v>
      </c>
      <c r="AY150" s="665">
        <v>9.0000000000000107</v>
      </c>
    </row>
    <row r="151" spans="1:51">
      <c r="A151" s="140" t="s">
        <v>253</v>
      </c>
      <c r="B151" s="4">
        <v>3107</v>
      </c>
      <c r="C151" s="6" t="s">
        <v>295</v>
      </c>
      <c r="D151" s="169">
        <v>1</v>
      </c>
      <c r="E151" s="170">
        <v>0</v>
      </c>
      <c r="F151" s="575">
        <v>0</v>
      </c>
      <c r="G151" s="155">
        <v>1</v>
      </c>
      <c r="H151" s="170">
        <v>1</v>
      </c>
      <c r="I151" s="581">
        <v>0</v>
      </c>
      <c r="J151" s="156">
        <v>6</v>
      </c>
      <c r="K151" s="170">
        <v>3</v>
      </c>
      <c r="L151" s="575">
        <v>3</v>
      </c>
      <c r="M151" s="314">
        <v>9</v>
      </c>
      <c r="N151" s="284">
        <v>6</v>
      </c>
      <c r="O151" s="587">
        <v>3</v>
      </c>
      <c r="P151" s="314">
        <v>10</v>
      </c>
      <c r="Q151" s="284">
        <v>6</v>
      </c>
      <c r="R151" s="593">
        <v>4</v>
      </c>
      <c r="S151" s="284">
        <v>11</v>
      </c>
      <c r="T151" s="284">
        <v>5</v>
      </c>
      <c r="U151" s="593">
        <v>6</v>
      </c>
      <c r="V151" s="284">
        <v>9</v>
      </c>
      <c r="W151" s="284">
        <v>4</v>
      </c>
      <c r="X151" s="599">
        <v>5</v>
      </c>
      <c r="Y151" s="284">
        <v>11</v>
      </c>
      <c r="Z151" s="284">
        <v>3</v>
      </c>
      <c r="AA151" s="599">
        <v>5</v>
      </c>
      <c r="AB151" s="171">
        <v>0</v>
      </c>
      <c r="AC151" s="172">
        <v>1</v>
      </c>
      <c r="AD151" s="587">
        <v>0</v>
      </c>
      <c r="AE151" s="173">
        <v>5</v>
      </c>
      <c r="AF151" s="174">
        <v>2</v>
      </c>
      <c r="AG151" s="581">
        <v>3</v>
      </c>
      <c r="AH151" s="173">
        <v>3</v>
      </c>
      <c r="AI151" s="174">
        <v>3</v>
      </c>
      <c r="AJ151" s="581">
        <v>0</v>
      </c>
      <c r="AK151" s="173">
        <v>1</v>
      </c>
      <c r="AL151" s="174">
        <v>0</v>
      </c>
      <c r="AM151" s="581">
        <v>1</v>
      </c>
      <c r="AN151" s="173">
        <v>2</v>
      </c>
      <c r="AO151" s="174">
        <v>-1</v>
      </c>
      <c r="AP151" s="581">
        <v>3</v>
      </c>
      <c r="AQ151" s="172">
        <v>-2</v>
      </c>
      <c r="AR151" s="174">
        <v>-1</v>
      </c>
      <c r="AS151" s="575">
        <v>-1</v>
      </c>
      <c r="AT151" s="172">
        <v>-1</v>
      </c>
      <c r="AU151" s="174">
        <v>-2</v>
      </c>
      <c r="AV151" s="575">
        <v>1</v>
      </c>
      <c r="AW151" s="172">
        <v>0</v>
      </c>
      <c r="AX151" s="174">
        <v>-2</v>
      </c>
      <c r="AY151" s="665">
        <v>-1</v>
      </c>
    </row>
    <row r="152" spans="1:51">
      <c r="A152" s="140" t="s">
        <v>253</v>
      </c>
      <c r="B152" s="4">
        <v>3108</v>
      </c>
      <c r="C152" s="6" t="s">
        <v>132</v>
      </c>
      <c r="D152" s="169">
        <v>10</v>
      </c>
      <c r="E152" s="170">
        <v>9</v>
      </c>
      <c r="F152" s="575">
        <v>0</v>
      </c>
      <c r="G152" s="155">
        <v>11</v>
      </c>
      <c r="H152" s="170">
        <v>10</v>
      </c>
      <c r="I152" s="581">
        <v>0</v>
      </c>
      <c r="J152" s="156">
        <v>32</v>
      </c>
      <c r="K152" s="170">
        <v>17</v>
      </c>
      <c r="L152" s="575">
        <v>7</v>
      </c>
      <c r="M152" s="314">
        <v>39</v>
      </c>
      <c r="N152" s="284">
        <v>16</v>
      </c>
      <c r="O152" s="587">
        <v>11</v>
      </c>
      <c r="P152" s="314">
        <v>38.000000000000007</v>
      </c>
      <c r="Q152" s="284">
        <v>19.000000000000004</v>
      </c>
      <c r="R152" s="593">
        <v>11</v>
      </c>
      <c r="S152" s="284">
        <v>68.000000000000014</v>
      </c>
      <c r="T152" s="284">
        <v>11</v>
      </c>
      <c r="U152" s="593">
        <v>13.999999999999996</v>
      </c>
      <c r="V152" s="284">
        <v>65</v>
      </c>
      <c r="W152" s="284">
        <v>13</v>
      </c>
      <c r="X152" s="599">
        <v>44.999999999999993</v>
      </c>
      <c r="Y152" s="284">
        <v>88.000000000000014</v>
      </c>
      <c r="Z152" s="284">
        <v>16</v>
      </c>
      <c r="AA152" s="599">
        <v>63.000000000000014</v>
      </c>
      <c r="AB152" s="171">
        <v>1</v>
      </c>
      <c r="AC152" s="172">
        <v>1</v>
      </c>
      <c r="AD152" s="587">
        <v>0</v>
      </c>
      <c r="AE152" s="173">
        <v>21</v>
      </c>
      <c r="AF152" s="174">
        <v>7</v>
      </c>
      <c r="AG152" s="581">
        <v>7</v>
      </c>
      <c r="AH152" s="173">
        <v>7</v>
      </c>
      <c r="AI152" s="174">
        <v>-1</v>
      </c>
      <c r="AJ152" s="581">
        <v>4</v>
      </c>
      <c r="AK152" s="173">
        <v>-0.99999999999999289</v>
      </c>
      <c r="AL152" s="174">
        <v>3.0000000000000036</v>
      </c>
      <c r="AM152" s="581">
        <v>0</v>
      </c>
      <c r="AN152" s="173">
        <v>29.000000000000014</v>
      </c>
      <c r="AO152" s="174">
        <v>-5</v>
      </c>
      <c r="AP152" s="581">
        <v>2.9999999999999964</v>
      </c>
      <c r="AQ152" s="172">
        <v>-3.0000000000000142</v>
      </c>
      <c r="AR152" s="174">
        <v>2</v>
      </c>
      <c r="AS152" s="575">
        <v>30.999999999999996</v>
      </c>
      <c r="AT152" s="172">
        <v>26.999999999999993</v>
      </c>
      <c r="AU152" s="174">
        <v>-6.0000000000000036</v>
      </c>
      <c r="AV152" s="575">
        <v>33.999999999999993</v>
      </c>
      <c r="AW152" s="172">
        <v>20</v>
      </c>
      <c r="AX152" s="174">
        <v>5</v>
      </c>
      <c r="AY152" s="665">
        <v>49.000000000000014</v>
      </c>
    </row>
    <row r="153" spans="1:51">
      <c r="A153" s="140" t="s">
        <v>253</v>
      </c>
      <c r="B153" s="4">
        <v>3109</v>
      </c>
      <c r="C153" s="6" t="s">
        <v>134</v>
      </c>
      <c r="D153" s="169">
        <v>1</v>
      </c>
      <c r="E153" s="170">
        <v>1</v>
      </c>
      <c r="F153" s="575">
        <v>0</v>
      </c>
      <c r="G153" s="155">
        <v>1</v>
      </c>
      <c r="H153" s="170">
        <v>1</v>
      </c>
      <c r="I153" s="581">
        <v>0</v>
      </c>
      <c r="J153" s="156">
        <v>11</v>
      </c>
      <c r="K153" s="170">
        <v>1</v>
      </c>
      <c r="L153" s="575">
        <v>10</v>
      </c>
      <c r="M153" s="314">
        <v>13</v>
      </c>
      <c r="N153" s="284">
        <v>3</v>
      </c>
      <c r="O153" s="587">
        <v>10</v>
      </c>
      <c r="P153" s="314">
        <v>14</v>
      </c>
      <c r="Q153" s="284">
        <v>3</v>
      </c>
      <c r="R153" s="593">
        <v>11</v>
      </c>
      <c r="S153" s="284">
        <v>12.000000000000002</v>
      </c>
      <c r="T153" s="284">
        <v>5</v>
      </c>
      <c r="U153" s="593">
        <v>6.9999999999999991</v>
      </c>
      <c r="V153" s="284">
        <v>11.000000000000004</v>
      </c>
      <c r="W153" s="284">
        <v>5</v>
      </c>
      <c r="X153" s="599">
        <v>6</v>
      </c>
      <c r="Y153" s="284">
        <v>9</v>
      </c>
      <c r="Z153" s="284">
        <v>3</v>
      </c>
      <c r="AA153" s="599">
        <v>6</v>
      </c>
      <c r="AB153" s="171">
        <v>0</v>
      </c>
      <c r="AC153" s="172">
        <v>0</v>
      </c>
      <c r="AD153" s="587">
        <v>0</v>
      </c>
      <c r="AE153" s="173">
        <v>10</v>
      </c>
      <c r="AF153" s="174">
        <v>0</v>
      </c>
      <c r="AG153" s="581">
        <v>10</v>
      </c>
      <c r="AH153" s="173">
        <v>2</v>
      </c>
      <c r="AI153" s="174">
        <v>2</v>
      </c>
      <c r="AJ153" s="581">
        <v>0</v>
      </c>
      <c r="AK153" s="173">
        <v>1</v>
      </c>
      <c r="AL153" s="174">
        <v>0</v>
      </c>
      <c r="AM153" s="581">
        <v>1</v>
      </c>
      <c r="AN153" s="173">
        <v>-0.99999999999999822</v>
      </c>
      <c r="AO153" s="174">
        <v>2</v>
      </c>
      <c r="AP153" s="581">
        <v>-3.0000000000000009</v>
      </c>
      <c r="AQ153" s="172">
        <v>-0.99999999999999822</v>
      </c>
      <c r="AR153" s="174">
        <v>0</v>
      </c>
      <c r="AS153" s="575">
        <v>-0.99999999999999911</v>
      </c>
      <c r="AT153" s="172">
        <v>-2.9999999999999964</v>
      </c>
      <c r="AU153" s="174">
        <v>2</v>
      </c>
      <c r="AV153" s="575">
        <v>-5</v>
      </c>
      <c r="AW153" s="172">
        <v>-3.0000000000000018</v>
      </c>
      <c r="AX153" s="174">
        <v>-2</v>
      </c>
      <c r="AY153" s="665">
        <v>-0.99999999999999911</v>
      </c>
    </row>
    <row r="154" spans="1:51">
      <c r="A154" s="140" t="s">
        <v>253</v>
      </c>
      <c r="B154" s="4">
        <v>3110</v>
      </c>
      <c r="C154" s="6" t="s">
        <v>296</v>
      </c>
      <c r="D154" s="169">
        <v>1</v>
      </c>
      <c r="E154" s="170">
        <v>1</v>
      </c>
      <c r="F154" s="575">
        <v>0</v>
      </c>
      <c r="G154" s="155">
        <v>3</v>
      </c>
      <c r="H154" s="170">
        <v>3</v>
      </c>
      <c r="I154" s="581">
        <v>0</v>
      </c>
      <c r="J154" s="156">
        <v>7</v>
      </c>
      <c r="K154" s="170">
        <v>4</v>
      </c>
      <c r="L154" s="575">
        <v>3</v>
      </c>
      <c r="M154" s="314">
        <v>8</v>
      </c>
      <c r="N154" s="284">
        <v>5</v>
      </c>
      <c r="O154" s="587">
        <v>3</v>
      </c>
      <c r="P154" s="314">
        <v>6</v>
      </c>
      <c r="Q154" s="284">
        <v>4</v>
      </c>
      <c r="R154" s="593">
        <v>2</v>
      </c>
      <c r="S154" s="284">
        <v>12</v>
      </c>
      <c r="T154" s="284">
        <v>10</v>
      </c>
      <c r="U154" s="593">
        <v>2</v>
      </c>
      <c r="V154" s="284">
        <v>10</v>
      </c>
      <c r="W154" s="284">
        <v>8</v>
      </c>
      <c r="X154" s="599">
        <v>2</v>
      </c>
      <c r="Y154" s="284">
        <v>15</v>
      </c>
      <c r="Z154" s="284">
        <v>15</v>
      </c>
      <c r="AA154" s="599">
        <v>0</v>
      </c>
      <c r="AB154" s="171">
        <v>2</v>
      </c>
      <c r="AC154" s="172">
        <v>2</v>
      </c>
      <c r="AD154" s="587">
        <v>0</v>
      </c>
      <c r="AE154" s="173">
        <v>4</v>
      </c>
      <c r="AF154" s="174">
        <v>1</v>
      </c>
      <c r="AG154" s="581">
        <v>3</v>
      </c>
      <c r="AH154" s="173">
        <v>1</v>
      </c>
      <c r="AI154" s="174">
        <v>1</v>
      </c>
      <c r="AJ154" s="581">
        <v>0</v>
      </c>
      <c r="AK154" s="173">
        <v>-2</v>
      </c>
      <c r="AL154" s="174">
        <v>-1</v>
      </c>
      <c r="AM154" s="581">
        <v>-1</v>
      </c>
      <c r="AN154" s="173">
        <v>4</v>
      </c>
      <c r="AO154" s="174">
        <v>5</v>
      </c>
      <c r="AP154" s="581">
        <v>-1</v>
      </c>
      <c r="AQ154" s="172">
        <v>-2</v>
      </c>
      <c r="AR154" s="174">
        <v>-2</v>
      </c>
      <c r="AS154" s="575">
        <v>0</v>
      </c>
      <c r="AT154" s="172">
        <v>4</v>
      </c>
      <c r="AU154" s="174">
        <v>4</v>
      </c>
      <c r="AV154" s="575">
        <v>0</v>
      </c>
      <c r="AW154" s="172">
        <v>3</v>
      </c>
      <c r="AX154" s="174">
        <v>5</v>
      </c>
      <c r="AY154" s="665">
        <v>-2</v>
      </c>
    </row>
    <row r="155" spans="1:51">
      <c r="A155" s="140" t="s">
        <v>253</v>
      </c>
      <c r="B155" s="4">
        <v>3111</v>
      </c>
      <c r="C155" s="6" t="s">
        <v>136</v>
      </c>
      <c r="D155" s="169">
        <v>8</v>
      </c>
      <c r="E155" s="170">
        <v>8</v>
      </c>
      <c r="F155" s="575">
        <v>0</v>
      </c>
      <c r="G155" s="155">
        <v>6</v>
      </c>
      <c r="H155" s="170">
        <v>6</v>
      </c>
      <c r="I155" s="581">
        <v>0</v>
      </c>
      <c r="J155" s="156">
        <v>38</v>
      </c>
      <c r="K155" s="170">
        <v>10</v>
      </c>
      <c r="L155" s="575">
        <v>27</v>
      </c>
      <c r="M155" s="314">
        <v>41</v>
      </c>
      <c r="N155" s="284">
        <v>11</v>
      </c>
      <c r="O155" s="587">
        <v>28</v>
      </c>
      <c r="P155" s="314">
        <v>39.999999999999986</v>
      </c>
      <c r="Q155" s="284">
        <v>10.000000000000002</v>
      </c>
      <c r="R155" s="593">
        <v>28</v>
      </c>
      <c r="S155" s="284">
        <v>56.999999999999993</v>
      </c>
      <c r="T155" s="284">
        <v>8</v>
      </c>
      <c r="U155" s="593">
        <v>46</v>
      </c>
      <c r="V155" s="284">
        <v>49.999999999999993</v>
      </c>
      <c r="W155" s="284">
        <v>8</v>
      </c>
      <c r="X155" s="599">
        <v>37.999999999999993</v>
      </c>
      <c r="Y155" s="284">
        <v>77.999999999999986</v>
      </c>
      <c r="Z155" s="284">
        <v>12.000000000000002</v>
      </c>
      <c r="AA155" s="599">
        <v>57.999999999999986</v>
      </c>
      <c r="AB155" s="171">
        <v>-2</v>
      </c>
      <c r="AC155" s="172">
        <v>-2</v>
      </c>
      <c r="AD155" s="587">
        <v>0</v>
      </c>
      <c r="AE155" s="173">
        <v>32</v>
      </c>
      <c r="AF155" s="174">
        <v>4</v>
      </c>
      <c r="AG155" s="581">
        <v>27</v>
      </c>
      <c r="AH155" s="173">
        <v>3</v>
      </c>
      <c r="AI155" s="174">
        <v>1</v>
      </c>
      <c r="AJ155" s="581">
        <v>1</v>
      </c>
      <c r="AK155" s="173">
        <v>-1.0000000000000142</v>
      </c>
      <c r="AL155" s="174">
        <v>-0.99999999999999822</v>
      </c>
      <c r="AM155" s="581">
        <v>0</v>
      </c>
      <c r="AN155" s="173">
        <v>15.999999999999993</v>
      </c>
      <c r="AO155" s="174">
        <v>-3</v>
      </c>
      <c r="AP155" s="581">
        <v>18</v>
      </c>
      <c r="AQ155" s="172">
        <v>-7</v>
      </c>
      <c r="AR155" s="174">
        <v>0</v>
      </c>
      <c r="AS155" s="575">
        <v>-8.0000000000000071</v>
      </c>
      <c r="AT155" s="172">
        <v>10.000000000000007</v>
      </c>
      <c r="AU155" s="174">
        <v>-2.0000000000000018</v>
      </c>
      <c r="AV155" s="575">
        <v>9.9999999999999929</v>
      </c>
      <c r="AW155" s="172">
        <v>20.999999999999993</v>
      </c>
      <c r="AX155" s="174">
        <v>4.0000000000000018</v>
      </c>
      <c r="AY155" s="665">
        <v>11.999999999999986</v>
      </c>
    </row>
    <row r="156" spans="1:51">
      <c r="A156" s="140" t="s">
        <v>253</v>
      </c>
      <c r="B156" s="4">
        <v>3112</v>
      </c>
      <c r="C156" s="6" t="s">
        <v>138</v>
      </c>
      <c r="D156" s="169">
        <v>24</v>
      </c>
      <c r="E156" s="170">
        <v>22</v>
      </c>
      <c r="F156" s="575">
        <v>0</v>
      </c>
      <c r="G156" s="155">
        <v>22</v>
      </c>
      <c r="H156" s="170">
        <v>21</v>
      </c>
      <c r="I156" s="581">
        <v>0</v>
      </c>
      <c r="J156" s="156">
        <v>74</v>
      </c>
      <c r="K156" s="170">
        <v>35</v>
      </c>
      <c r="L156" s="575">
        <v>37</v>
      </c>
      <c r="M156" s="314">
        <v>98</v>
      </c>
      <c r="N156" s="284">
        <v>39</v>
      </c>
      <c r="O156" s="587">
        <v>54</v>
      </c>
      <c r="P156" s="314">
        <v>94.000000000000028</v>
      </c>
      <c r="Q156" s="284">
        <v>36.000000000000007</v>
      </c>
      <c r="R156" s="593">
        <v>54</v>
      </c>
      <c r="S156" s="284">
        <v>148</v>
      </c>
      <c r="T156" s="284">
        <v>44.000000000000021</v>
      </c>
      <c r="U156" s="593">
        <v>98</v>
      </c>
      <c r="V156" s="284">
        <v>135.00000000000006</v>
      </c>
      <c r="W156" s="284">
        <v>41</v>
      </c>
      <c r="X156" s="599">
        <v>88.000000000000028</v>
      </c>
      <c r="Y156" s="284">
        <v>177.00000000000003</v>
      </c>
      <c r="Z156" s="284">
        <v>59</v>
      </c>
      <c r="AA156" s="599">
        <v>107.00000000000001</v>
      </c>
      <c r="AB156" s="171">
        <v>-2</v>
      </c>
      <c r="AC156" s="172">
        <v>-1</v>
      </c>
      <c r="AD156" s="587">
        <v>0</v>
      </c>
      <c r="AE156" s="173">
        <v>52</v>
      </c>
      <c r="AF156" s="174">
        <v>14</v>
      </c>
      <c r="AG156" s="581">
        <v>37</v>
      </c>
      <c r="AH156" s="173">
        <v>24</v>
      </c>
      <c r="AI156" s="174">
        <v>4</v>
      </c>
      <c r="AJ156" s="581">
        <v>17</v>
      </c>
      <c r="AK156" s="173">
        <v>-3.9999999999999716</v>
      </c>
      <c r="AL156" s="174">
        <v>-2.9999999999999929</v>
      </c>
      <c r="AM156" s="581">
        <v>0</v>
      </c>
      <c r="AN156" s="173">
        <v>50</v>
      </c>
      <c r="AO156" s="174">
        <v>5.0000000000000213</v>
      </c>
      <c r="AP156" s="581">
        <v>44</v>
      </c>
      <c r="AQ156" s="172">
        <v>-12.999999999999943</v>
      </c>
      <c r="AR156" s="174">
        <v>-3.0000000000000213</v>
      </c>
      <c r="AS156" s="575">
        <v>-9.9999999999999716</v>
      </c>
      <c r="AT156" s="172">
        <v>41.000000000000028</v>
      </c>
      <c r="AU156" s="174">
        <v>4.9999999999999929</v>
      </c>
      <c r="AV156" s="575">
        <v>34.000000000000028</v>
      </c>
      <c r="AW156" s="172">
        <v>29.000000000000028</v>
      </c>
      <c r="AX156" s="174">
        <v>14.999999999999979</v>
      </c>
      <c r="AY156" s="665">
        <v>9.0000000000000142</v>
      </c>
    </row>
    <row r="157" spans="1:51">
      <c r="A157" s="140" t="s">
        <v>253</v>
      </c>
      <c r="B157" s="4">
        <v>3113</v>
      </c>
      <c r="C157" s="6" t="s">
        <v>297</v>
      </c>
      <c r="D157" s="169">
        <v>0</v>
      </c>
      <c r="E157" s="170">
        <v>0</v>
      </c>
      <c r="F157" s="575">
        <v>0</v>
      </c>
      <c r="G157" s="155">
        <v>0</v>
      </c>
      <c r="H157" s="170">
        <v>0</v>
      </c>
      <c r="I157" s="581">
        <v>0</v>
      </c>
      <c r="J157" s="156">
        <v>5</v>
      </c>
      <c r="K157" s="170">
        <v>0</v>
      </c>
      <c r="L157" s="575">
        <v>5</v>
      </c>
      <c r="M157" s="314">
        <v>4</v>
      </c>
      <c r="N157" s="284">
        <v>0</v>
      </c>
      <c r="O157" s="587">
        <v>2</v>
      </c>
      <c r="P157" s="314">
        <v>3</v>
      </c>
      <c r="Q157" s="284">
        <v>0</v>
      </c>
      <c r="R157" s="593">
        <v>3</v>
      </c>
      <c r="S157" s="284">
        <v>5</v>
      </c>
      <c r="T157" s="284">
        <v>0</v>
      </c>
      <c r="U157" s="593">
        <v>5</v>
      </c>
      <c r="V157" s="284">
        <v>4</v>
      </c>
      <c r="W157" s="284">
        <v>1</v>
      </c>
      <c r="X157" s="599">
        <v>3</v>
      </c>
      <c r="Y157" s="284">
        <v>8</v>
      </c>
      <c r="Z157" s="284">
        <v>3</v>
      </c>
      <c r="AA157" s="599">
        <v>5</v>
      </c>
      <c r="AB157" s="171">
        <v>0</v>
      </c>
      <c r="AC157" s="172">
        <v>0</v>
      </c>
      <c r="AD157" s="587">
        <v>0</v>
      </c>
      <c r="AE157" s="173">
        <v>5</v>
      </c>
      <c r="AF157" s="174">
        <v>0</v>
      </c>
      <c r="AG157" s="581">
        <v>5</v>
      </c>
      <c r="AH157" s="173">
        <v>-1</v>
      </c>
      <c r="AI157" s="174">
        <v>0</v>
      </c>
      <c r="AJ157" s="581">
        <v>-3</v>
      </c>
      <c r="AK157" s="173">
        <v>-1</v>
      </c>
      <c r="AL157" s="174">
        <v>0</v>
      </c>
      <c r="AM157" s="581">
        <v>1</v>
      </c>
      <c r="AN157" s="173">
        <v>1</v>
      </c>
      <c r="AO157" s="174">
        <v>0</v>
      </c>
      <c r="AP157" s="581">
        <v>3</v>
      </c>
      <c r="AQ157" s="172">
        <v>-1</v>
      </c>
      <c r="AR157" s="174">
        <v>1</v>
      </c>
      <c r="AS157" s="575">
        <v>-2</v>
      </c>
      <c r="AT157" s="172">
        <v>1</v>
      </c>
      <c r="AU157" s="174">
        <v>1</v>
      </c>
      <c r="AV157" s="575">
        <v>0</v>
      </c>
      <c r="AW157" s="172">
        <v>3</v>
      </c>
      <c r="AX157" s="174">
        <v>3</v>
      </c>
      <c r="AY157" s="665">
        <v>0</v>
      </c>
    </row>
    <row r="158" spans="1:51">
      <c r="A158" s="140" t="s">
        <v>253</v>
      </c>
      <c r="B158" s="4">
        <v>3114</v>
      </c>
      <c r="C158" s="6" t="s">
        <v>298</v>
      </c>
      <c r="D158" s="169">
        <v>4</v>
      </c>
      <c r="E158" s="170">
        <v>3</v>
      </c>
      <c r="F158" s="575">
        <v>0</v>
      </c>
      <c r="G158" s="155">
        <v>4</v>
      </c>
      <c r="H158" s="170">
        <v>3</v>
      </c>
      <c r="I158" s="581">
        <v>0</v>
      </c>
      <c r="J158" s="156">
        <v>23</v>
      </c>
      <c r="K158" s="170">
        <v>2</v>
      </c>
      <c r="L158" s="575">
        <v>21</v>
      </c>
      <c r="M158" s="314">
        <v>26</v>
      </c>
      <c r="N158" s="284">
        <v>1</v>
      </c>
      <c r="O158" s="587">
        <v>25</v>
      </c>
      <c r="P158" s="314">
        <v>24</v>
      </c>
      <c r="Q158" s="284">
        <v>0</v>
      </c>
      <c r="R158" s="593">
        <v>24</v>
      </c>
      <c r="S158" s="284">
        <v>27.000000000000011</v>
      </c>
      <c r="T158" s="284">
        <v>5</v>
      </c>
      <c r="U158" s="593">
        <v>22.000000000000004</v>
      </c>
      <c r="V158" s="284">
        <v>27.000000000000007</v>
      </c>
      <c r="W158" s="284">
        <v>7</v>
      </c>
      <c r="X158" s="599">
        <v>20.000000000000004</v>
      </c>
      <c r="Y158" s="284">
        <v>29.000000000000004</v>
      </c>
      <c r="Z158" s="284">
        <v>4</v>
      </c>
      <c r="AA158" s="599">
        <v>25</v>
      </c>
      <c r="AB158" s="171">
        <v>0</v>
      </c>
      <c r="AC158" s="172">
        <v>0</v>
      </c>
      <c r="AD158" s="587">
        <v>0</v>
      </c>
      <c r="AE158" s="173">
        <v>19</v>
      </c>
      <c r="AF158" s="174">
        <v>-1</v>
      </c>
      <c r="AG158" s="581">
        <v>21</v>
      </c>
      <c r="AH158" s="173">
        <v>3</v>
      </c>
      <c r="AI158" s="174">
        <v>-1</v>
      </c>
      <c r="AJ158" s="581">
        <v>4</v>
      </c>
      <c r="AK158" s="173">
        <v>-2</v>
      </c>
      <c r="AL158" s="174">
        <v>-1</v>
      </c>
      <c r="AM158" s="581">
        <v>-1</v>
      </c>
      <c r="AN158" s="173">
        <v>1.0000000000000107</v>
      </c>
      <c r="AO158" s="174">
        <v>4</v>
      </c>
      <c r="AP158" s="581">
        <v>-2.9999999999999964</v>
      </c>
      <c r="AQ158" s="172">
        <v>0</v>
      </c>
      <c r="AR158" s="174">
        <v>2</v>
      </c>
      <c r="AS158" s="575">
        <v>-2</v>
      </c>
      <c r="AT158" s="172">
        <v>3.0000000000000071</v>
      </c>
      <c r="AU158" s="174">
        <v>7</v>
      </c>
      <c r="AV158" s="575">
        <v>-3.9999999999999964</v>
      </c>
      <c r="AW158" s="172">
        <v>1.9999999999999929</v>
      </c>
      <c r="AX158" s="174">
        <v>-1</v>
      </c>
      <c r="AY158" s="665">
        <v>2.9999999999999964</v>
      </c>
    </row>
    <row r="159" spans="1:51">
      <c r="A159" s="140" t="s">
        <v>253</v>
      </c>
      <c r="B159" s="4">
        <v>3115</v>
      </c>
      <c r="C159" s="6" t="s">
        <v>299</v>
      </c>
      <c r="D159" s="169">
        <v>0</v>
      </c>
      <c r="E159" s="170">
        <v>0</v>
      </c>
      <c r="F159" s="575">
        <v>0</v>
      </c>
      <c r="G159" s="155">
        <v>0</v>
      </c>
      <c r="H159" s="170">
        <v>0</v>
      </c>
      <c r="I159" s="581">
        <v>0</v>
      </c>
      <c r="J159" s="156">
        <v>4</v>
      </c>
      <c r="K159" s="170">
        <v>0</v>
      </c>
      <c r="L159" s="575">
        <v>3</v>
      </c>
      <c r="M159" s="314">
        <v>5</v>
      </c>
      <c r="N159" s="284">
        <v>0</v>
      </c>
      <c r="O159" s="587">
        <v>4</v>
      </c>
      <c r="P159" s="314">
        <v>4</v>
      </c>
      <c r="Q159" s="284">
        <v>0</v>
      </c>
      <c r="R159" s="593">
        <v>3</v>
      </c>
      <c r="S159" s="284">
        <v>6</v>
      </c>
      <c r="T159" s="284">
        <v>1</v>
      </c>
      <c r="U159" s="593">
        <v>4</v>
      </c>
      <c r="V159" s="284">
        <v>6</v>
      </c>
      <c r="W159" s="284">
        <v>1</v>
      </c>
      <c r="X159" s="599">
        <v>4</v>
      </c>
      <c r="Y159" s="284">
        <v>5</v>
      </c>
      <c r="Z159" s="284">
        <v>2</v>
      </c>
      <c r="AA159" s="599">
        <v>3</v>
      </c>
      <c r="AB159" s="171">
        <v>0</v>
      </c>
      <c r="AC159" s="172">
        <v>0</v>
      </c>
      <c r="AD159" s="587">
        <v>0</v>
      </c>
      <c r="AE159" s="173">
        <v>4</v>
      </c>
      <c r="AF159" s="174">
        <v>0</v>
      </c>
      <c r="AG159" s="581">
        <v>3</v>
      </c>
      <c r="AH159" s="173">
        <v>1</v>
      </c>
      <c r="AI159" s="174">
        <v>0</v>
      </c>
      <c r="AJ159" s="581">
        <v>1</v>
      </c>
      <c r="AK159" s="173">
        <v>-1</v>
      </c>
      <c r="AL159" s="174">
        <v>0</v>
      </c>
      <c r="AM159" s="581">
        <v>-1</v>
      </c>
      <c r="AN159" s="173">
        <v>1</v>
      </c>
      <c r="AO159" s="174">
        <v>1</v>
      </c>
      <c r="AP159" s="581">
        <v>0</v>
      </c>
      <c r="AQ159" s="172">
        <v>0</v>
      </c>
      <c r="AR159" s="174">
        <v>0</v>
      </c>
      <c r="AS159" s="575">
        <v>0</v>
      </c>
      <c r="AT159" s="172">
        <v>2</v>
      </c>
      <c r="AU159" s="174">
        <v>1</v>
      </c>
      <c r="AV159" s="575">
        <v>1</v>
      </c>
      <c r="AW159" s="172">
        <v>-1</v>
      </c>
      <c r="AX159" s="174">
        <v>1</v>
      </c>
      <c r="AY159" s="665">
        <v>-1</v>
      </c>
    </row>
    <row r="160" spans="1:51">
      <c r="A160" s="140" t="s">
        <v>253</v>
      </c>
      <c r="B160" s="4">
        <v>3116</v>
      </c>
      <c r="C160" s="6" t="s">
        <v>300</v>
      </c>
      <c r="D160" s="169">
        <v>2</v>
      </c>
      <c r="E160" s="170">
        <v>2</v>
      </c>
      <c r="F160" s="575">
        <v>0</v>
      </c>
      <c r="G160" s="155">
        <v>3</v>
      </c>
      <c r="H160" s="170">
        <v>3</v>
      </c>
      <c r="I160" s="581">
        <v>0</v>
      </c>
      <c r="J160" s="156">
        <v>8</v>
      </c>
      <c r="K160" s="170">
        <v>3</v>
      </c>
      <c r="L160" s="575">
        <v>5</v>
      </c>
      <c r="M160" s="314">
        <v>6</v>
      </c>
      <c r="N160" s="284">
        <v>2</v>
      </c>
      <c r="O160" s="587">
        <v>4</v>
      </c>
      <c r="P160" s="314">
        <v>6</v>
      </c>
      <c r="Q160" s="284">
        <v>2</v>
      </c>
      <c r="R160" s="593">
        <v>4</v>
      </c>
      <c r="S160" s="284">
        <v>17.000000000000004</v>
      </c>
      <c r="T160" s="284">
        <v>2</v>
      </c>
      <c r="U160" s="593">
        <v>14.999999999999998</v>
      </c>
      <c r="V160" s="284">
        <v>14</v>
      </c>
      <c r="W160" s="284">
        <v>1</v>
      </c>
      <c r="X160" s="599">
        <v>13</v>
      </c>
      <c r="Y160" s="284">
        <v>24.000000000000004</v>
      </c>
      <c r="Z160" s="284">
        <v>1</v>
      </c>
      <c r="AA160" s="599">
        <v>23</v>
      </c>
      <c r="AB160" s="171">
        <v>1</v>
      </c>
      <c r="AC160" s="172">
        <v>1</v>
      </c>
      <c r="AD160" s="587">
        <v>0</v>
      </c>
      <c r="AE160" s="173">
        <v>5</v>
      </c>
      <c r="AF160" s="174">
        <v>0</v>
      </c>
      <c r="AG160" s="581">
        <v>5</v>
      </c>
      <c r="AH160" s="173">
        <v>-2</v>
      </c>
      <c r="AI160" s="174">
        <v>-1</v>
      </c>
      <c r="AJ160" s="581">
        <v>-1</v>
      </c>
      <c r="AK160" s="173">
        <v>0</v>
      </c>
      <c r="AL160" s="174">
        <v>0</v>
      </c>
      <c r="AM160" s="581">
        <v>0</v>
      </c>
      <c r="AN160" s="173">
        <v>11.000000000000004</v>
      </c>
      <c r="AO160" s="174">
        <v>0</v>
      </c>
      <c r="AP160" s="581">
        <v>10.999999999999998</v>
      </c>
      <c r="AQ160" s="172">
        <v>-3.0000000000000036</v>
      </c>
      <c r="AR160" s="174">
        <v>-1</v>
      </c>
      <c r="AS160" s="575">
        <v>-1.9999999999999982</v>
      </c>
      <c r="AT160" s="172">
        <v>8</v>
      </c>
      <c r="AU160" s="174">
        <v>-1</v>
      </c>
      <c r="AV160" s="575">
        <v>9</v>
      </c>
      <c r="AW160" s="172">
        <v>7</v>
      </c>
      <c r="AX160" s="174">
        <v>-1</v>
      </c>
      <c r="AY160" s="665">
        <v>8.0000000000000018</v>
      </c>
    </row>
    <row r="161" spans="1:51">
      <c r="A161" s="140" t="s">
        <v>253</v>
      </c>
      <c r="B161" s="4">
        <v>3117</v>
      </c>
      <c r="C161" s="6" t="s">
        <v>301</v>
      </c>
      <c r="D161" s="169">
        <v>6</v>
      </c>
      <c r="E161" s="170">
        <v>3</v>
      </c>
      <c r="F161" s="575">
        <v>1</v>
      </c>
      <c r="G161" s="155">
        <v>6</v>
      </c>
      <c r="H161" s="170">
        <v>4</v>
      </c>
      <c r="I161" s="581">
        <v>0</v>
      </c>
      <c r="J161" s="156">
        <v>14</v>
      </c>
      <c r="K161" s="170">
        <v>7</v>
      </c>
      <c r="L161" s="575">
        <v>6</v>
      </c>
      <c r="M161" s="314">
        <v>18</v>
      </c>
      <c r="N161" s="284">
        <v>10</v>
      </c>
      <c r="O161" s="587">
        <v>8</v>
      </c>
      <c r="P161" s="314">
        <v>17</v>
      </c>
      <c r="Q161" s="284">
        <v>9</v>
      </c>
      <c r="R161" s="593">
        <v>8</v>
      </c>
      <c r="S161" s="284">
        <v>23</v>
      </c>
      <c r="T161" s="284">
        <v>6.9999999999999991</v>
      </c>
      <c r="U161" s="593">
        <v>16</v>
      </c>
      <c r="V161" s="284">
        <v>23</v>
      </c>
      <c r="W161" s="284">
        <v>8</v>
      </c>
      <c r="X161" s="599">
        <v>15</v>
      </c>
      <c r="Y161" s="284">
        <v>30.999999999999993</v>
      </c>
      <c r="Z161" s="284">
        <v>14.999999999999998</v>
      </c>
      <c r="AA161" s="599">
        <v>16</v>
      </c>
      <c r="AB161" s="171">
        <v>0</v>
      </c>
      <c r="AC161" s="172">
        <v>1</v>
      </c>
      <c r="AD161" s="587">
        <v>-1</v>
      </c>
      <c r="AE161" s="173">
        <v>8</v>
      </c>
      <c r="AF161" s="174">
        <v>3</v>
      </c>
      <c r="AG161" s="581">
        <v>6</v>
      </c>
      <c r="AH161" s="173">
        <v>4</v>
      </c>
      <c r="AI161" s="174">
        <v>3</v>
      </c>
      <c r="AJ161" s="581">
        <v>2</v>
      </c>
      <c r="AK161" s="173">
        <v>-1</v>
      </c>
      <c r="AL161" s="174">
        <v>-1</v>
      </c>
      <c r="AM161" s="581">
        <v>0</v>
      </c>
      <c r="AN161" s="173">
        <v>5</v>
      </c>
      <c r="AO161" s="174">
        <v>-3.0000000000000009</v>
      </c>
      <c r="AP161" s="581">
        <v>8</v>
      </c>
      <c r="AQ161" s="172">
        <v>0</v>
      </c>
      <c r="AR161" s="174">
        <v>1.0000000000000009</v>
      </c>
      <c r="AS161" s="575">
        <v>-1</v>
      </c>
      <c r="AT161" s="172">
        <v>6</v>
      </c>
      <c r="AU161" s="174">
        <v>-1</v>
      </c>
      <c r="AV161" s="575">
        <v>7</v>
      </c>
      <c r="AW161" s="172">
        <v>7.9999999999999929</v>
      </c>
      <c r="AX161" s="174">
        <v>7.9999999999999991</v>
      </c>
      <c r="AY161" s="665">
        <v>0</v>
      </c>
    </row>
    <row r="162" spans="1:51">
      <c r="A162" s="140" t="s">
        <v>253</v>
      </c>
      <c r="B162" s="4">
        <v>3201</v>
      </c>
      <c r="C162" s="6" t="s">
        <v>302</v>
      </c>
      <c r="D162" s="169">
        <v>0</v>
      </c>
      <c r="E162" s="170">
        <v>0</v>
      </c>
      <c r="F162" s="575">
        <v>0</v>
      </c>
      <c r="G162" s="155">
        <v>0</v>
      </c>
      <c r="H162" s="170">
        <v>0</v>
      </c>
      <c r="I162" s="581">
        <v>0</v>
      </c>
      <c r="J162" s="156">
        <v>1</v>
      </c>
      <c r="K162" s="170">
        <v>0</v>
      </c>
      <c r="L162" s="575">
        <v>1</v>
      </c>
      <c r="M162" s="314">
        <v>0</v>
      </c>
      <c r="N162" s="284">
        <v>0</v>
      </c>
      <c r="O162" s="587">
        <v>0</v>
      </c>
      <c r="P162" s="314">
        <v>0</v>
      </c>
      <c r="Q162" s="284">
        <v>0</v>
      </c>
      <c r="R162" s="593">
        <v>0</v>
      </c>
      <c r="S162" s="284">
        <v>0</v>
      </c>
      <c r="T162" s="284">
        <v>0</v>
      </c>
      <c r="U162" s="593">
        <v>0</v>
      </c>
      <c r="V162" s="284">
        <v>0</v>
      </c>
      <c r="W162" s="284">
        <v>0</v>
      </c>
      <c r="X162" s="599">
        <v>0</v>
      </c>
      <c r="Y162" s="284">
        <v>1</v>
      </c>
      <c r="Z162" s="284">
        <v>1</v>
      </c>
      <c r="AA162" s="599">
        <v>0</v>
      </c>
      <c r="AB162" s="171">
        <v>0</v>
      </c>
      <c r="AC162" s="172">
        <v>0</v>
      </c>
      <c r="AD162" s="587">
        <v>0</v>
      </c>
      <c r="AE162" s="173">
        <v>1</v>
      </c>
      <c r="AF162" s="174">
        <v>0</v>
      </c>
      <c r="AG162" s="581">
        <v>1</v>
      </c>
      <c r="AH162" s="173">
        <v>-1</v>
      </c>
      <c r="AI162" s="174">
        <v>0</v>
      </c>
      <c r="AJ162" s="581">
        <v>-1</v>
      </c>
      <c r="AK162" s="173">
        <v>0</v>
      </c>
      <c r="AL162" s="174">
        <v>0</v>
      </c>
      <c r="AM162" s="581">
        <v>0</v>
      </c>
      <c r="AN162" s="173">
        <v>0</v>
      </c>
      <c r="AO162" s="174">
        <v>0</v>
      </c>
      <c r="AP162" s="581">
        <v>0</v>
      </c>
      <c r="AQ162" s="172">
        <v>0</v>
      </c>
      <c r="AR162" s="174">
        <v>0</v>
      </c>
      <c r="AS162" s="575">
        <v>0</v>
      </c>
      <c r="AT162" s="172">
        <v>0</v>
      </c>
      <c r="AU162" s="174">
        <v>0</v>
      </c>
      <c r="AV162" s="575">
        <v>0</v>
      </c>
      <c r="AW162" s="172">
        <v>1</v>
      </c>
      <c r="AX162" s="174">
        <v>1</v>
      </c>
      <c r="AY162" s="665">
        <v>0</v>
      </c>
    </row>
    <row r="163" spans="1:51">
      <c r="A163" s="140" t="s">
        <v>253</v>
      </c>
      <c r="B163" s="4">
        <v>3202</v>
      </c>
      <c r="C163" s="6" t="s">
        <v>140</v>
      </c>
      <c r="D163" s="169">
        <v>6</v>
      </c>
      <c r="E163" s="170">
        <v>2</v>
      </c>
      <c r="F163" s="575">
        <v>0</v>
      </c>
      <c r="G163" s="155">
        <v>6</v>
      </c>
      <c r="H163" s="170">
        <v>2</v>
      </c>
      <c r="I163" s="581">
        <v>0</v>
      </c>
      <c r="J163" s="156">
        <v>16</v>
      </c>
      <c r="K163" s="170">
        <v>3</v>
      </c>
      <c r="L163" s="575">
        <v>9</v>
      </c>
      <c r="M163" s="314">
        <v>17</v>
      </c>
      <c r="N163" s="284">
        <v>6</v>
      </c>
      <c r="O163" s="587">
        <v>6</v>
      </c>
      <c r="P163" s="314">
        <v>17</v>
      </c>
      <c r="Q163" s="284">
        <v>6</v>
      </c>
      <c r="R163" s="593">
        <v>6</v>
      </c>
      <c r="S163" s="284">
        <v>25.000000000000007</v>
      </c>
      <c r="T163" s="284">
        <v>10</v>
      </c>
      <c r="U163" s="593">
        <v>10</v>
      </c>
      <c r="V163" s="284">
        <v>26.000000000000007</v>
      </c>
      <c r="W163" s="284">
        <v>11</v>
      </c>
      <c r="X163" s="599">
        <v>10</v>
      </c>
      <c r="Y163" s="284">
        <v>40.000000000000014</v>
      </c>
      <c r="Z163" s="284">
        <v>21.000000000000007</v>
      </c>
      <c r="AA163" s="599">
        <v>17.000000000000004</v>
      </c>
      <c r="AB163" s="171">
        <v>0</v>
      </c>
      <c r="AC163" s="172">
        <v>0</v>
      </c>
      <c r="AD163" s="587">
        <v>0</v>
      </c>
      <c r="AE163" s="173">
        <v>10</v>
      </c>
      <c r="AF163" s="174">
        <v>1</v>
      </c>
      <c r="AG163" s="581">
        <v>9</v>
      </c>
      <c r="AH163" s="173">
        <v>1</v>
      </c>
      <c r="AI163" s="174">
        <v>3</v>
      </c>
      <c r="AJ163" s="581">
        <v>-3</v>
      </c>
      <c r="AK163" s="173">
        <v>0</v>
      </c>
      <c r="AL163" s="174">
        <v>0</v>
      </c>
      <c r="AM163" s="581">
        <v>0</v>
      </c>
      <c r="AN163" s="173">
        <v>8.0000000000000071</v>
      </c>
      <c r="AO163" s="174">
        <v>4</v>
      </c>
      <c r="AP163" s="581">
        <v>4</v>
      </c>
      <c r="AQ163" s="172">
        <v>1</v>
      </c>
      <c r="AR163" s="174">
        <v>1</v>
      </c>
      <c r="AS163" s="575">
        <v>0</v>
      </c>
      <c r="AT163" s="172">
        <v>9.0000000000000071</v>
      </c>
      <c r="AU163" s="174">
        <v>5</v>
      </c>
      <c r="AV163" s="575">
        <v>4</v>
      </c>
      <c r="AW163" s="172">
        <v>15.000000000000007</v>
      </c>
      <c r="AX163" s="174">
        <v>11.000000000000007</v>
      </c>
      <c r="AY163" s="665">
        <v>7.0000000000000036</v>
      </c>
    </row>
    <row r="164" spans="1:51">
      <c r="A164" s="140" t="s">
        <v>253</v>
      </c>
      <c r="B164" s="4">
        <v>3203</v>
      </c>
      <c r="C164" s="6" t="s">
        <v>303</v>
      </c>
      <c r="D164" s="169">
        <v>0</v>
      </c>
      <c r="E164" s="170">
        <v>0</v>
      </c>
      <c r="F164" s="575">
        <v>0</v>
      </c>
      <c r="G164" s="155">
        <v>0</v>
      </c>
      <c r="H164" s="170">
        <v>0</v>
      </c>
      <c r="I164" s="581">
        <v>0</v>
      </c>
      <c r="J164" s="156">
        <v>0</v>
      </c>
      <c r="K164" s="170">
        <v>0</v>
      </c>
      <c r="L164" s="575">
        <v>0</v>
      </c>
      <c r="M164" s="314">
        <v>0</v>
      </c>
      <c r="N164" s="284">
        <v>0</v>
      </c>
      <c r="O164" s="587">
        <v>0</v>
      </c>
      <c r="P164" s="314">
        <v>0</v>
      </c>
      <c r="Q164" s="284">
        <v>0</v>
      </c>
      <c r="R164" s="593">
        <v>0</v>
      </c>
      <c r="S164" s="284">
        <v>1</v>
      </c>
      <c r="T164" s="284">
        <v>1</v>
      </c>
      <c r="U164" s="593">
        <v>0</v>
      </c>
      <c r="V164" s="284">
        <v>1</v>
      </c>
      <c r="W164" s="284">
        <v>1</v>
      </c>
      <c r="X164" s="599"/>
      <c r="Y164" s="284">
        <v>0</v>
      </c>
      <c r="Z164" s="284">
        <v>0</v>
      </c>
      <c r="AA164" s="599">
        <v>0</v>
      </c>
      <c r="AB164" s="171">
        <v>0</v>
      </c>
      <c r="AC164" s="172">
        <v>0</v>
      </c>
      <c r="AD164" s="587">
        <v>0</v>
      </c>
      <c r="AE164" s="173">
        <v>0</v>
      </c>
      <c r="AF164" s="174">
        <v>0</v>
      </c>
      <c r="AG164" s="581">
        <v>0</v>
      </c>
      <c r="AH164" s="173">
        <v>0</v>
      </c>
      <c r="AI164" s="174">
        <v>0</v>
      </c>
      <c r="AJ164" s="581">
        <v>0</v>
      </c>
      <c r="AK164" s="173">
        <v>0</v>
      </c>
      <c r="AL164" s="174">
        <v>0</v>
      </c>
      <c r="AM164" s="581">
        <v>0</v>
      </c>
      <c r="AN164" s="173">
        <v>1</v>
      </c>
      <c r="AO164" s="174">
        <v>1</v>
      </c>
      <c r="AP164" s="581">
        <v>0</v>
      </c>
      <c r="AQ164" s="172">
        <v>0</v>
      </c>
      <c r="AR164" s="174">
        <v>0</v>
      </c>
      <c r="AS164" s="575">
        <v>0</v>
      </c>
      <c r="AT164" s="172">
        <v>1</v>
      </c>
      <c r="AU164" s="174">
        <v>1</v>
      </c>
      <c r="AV164" s="575">
        <v>0</v>
      </c>
      <c r="AW164" s="172">
        <v>-1</v>
      </c>
      <c r="AX164" s="174">
        <v>-1</v>
      </c>
      <c r="AY164" s="665">
        <v>0</v>
      </c>
    </row>
    <row r="165" spans="1:51">
      <c r="A165" s="140" t="s">
        <v>253</v>
      </c>
      <c r="B165" s="4">
        <v>3204</v>
      </c>
      <c r="C165" s="6" t="s">
        <v>304</v>
      </c>
      <c r="D165" s="169">
        <v>4</v>
      </c>
      <c r="E165" s="170">
        <v>4</v>
      </c>
      <c r="F165" s="575">
        <v>0</v>
      </c>
      <c r="G165" s="155">
        <v>6</v>
      </c>
      <c r="H165" s="170">
        <v>5</v>
      </c>
      <c r="I165" s="581">
        <v>0</v>
      </c>
      <c r="J165" s="156">
        <v>7</v>
      </c>
      <c r="K165" s="170">
        <v>3</v>
      </c>
      <c r="L165" s="575">
        <v>4</v>
      </c>
      <c r="M165" s="314">
        <v>7</v>
      </c>
      <c r="N165" s="284">
        <v>1</v>
      </c>
      <c r="O165" s="587">
        <v>6</v>
      </c>
      <c r="P165" s="314">
        <v>6.9999999999999991</v>
      </c>
      <c r="Q165" s="284">
        <v>2</v>
      </c>
      <c r="R165" s="593">
        <v>5</v>
      </c>
      <c r="S165" s="284">
        <v>13</v>
      </c>
      <c r="T165" s="284">
        <v>2</v>
      </c>
      <c r="U165" s="593">
        <v>8.0000000000000018</v>
      </c>
      <c r="V165" s="284">
        <v>11</v>
      </c>
      <c r="W165" s="284">
        <v>2</v>
      </c>
      <c r="X165" s="599">
        <v>6</v>
      </c>
      <c r="Y165" s="284">
        <v>20.000000000000007</v>
      </c>
      <c r="Z165" s="284">
        <v>5</v>
      </c>
      <c r="AA165" s="599">
        <v>11</v>
      </c>
      <c r="AB165" s="171">
        <v>2</v>
      </c>
      <c r="AC165" s="172">
        <v>1</v>
      </c>
      <c r="AD165" s="587">
        <v>0</v>
      </c>
      <c r="AE165" s="173">
        <v>1</v>
      </c>
      <c r="AF165" s="174">
        <v>-2</v>
      </c>
      <c r="AG165" s="581">
        <v>4</v>
      </c>
      <c r="AH165" s="173">
        <v>0</v>
      </c>
      <c r="AI165" s="174">
        <v>-2</v>
      </c>
      <c r="AJ165" s="581">
        <v>2</v>
      </c>
      <c r="AK165" s="173">
        <v>0</v>
      </c>
      <c r="AL165" s="174">
        <v>1</v>
      </c>
      <c r="AM165" s="581">
        <v>-1</v>
      </c>
      <c r="AN165" s="173">
        <v>6</v>
      </c>
      <c r="AO165" s="174">
        <v>1</v>
      </c>
      <c r="AP165" s="581">
        <v>2.0000000000000018</v>
      </c>
      <c r="AQ165" s="172">
        <v>-2</v>
      </c>
      <c r="AR165" s="174">
        <v>0</v>
      </c>
      <c r="AS165" s="575">
        <v>-2.0000000000000018</v>
      </c>
      <c r="AT165" s="172">
        <v>4.0000000000000009</v>
      </c>
      <c r="AU165" s="174">
        <v>0</v>
      </c>
      <c r="AV165" s="575">
        <v>1</v>
      </c>
      <c r="AW165" s="172">
        <v>7.0000000000000071</v>
      </c>
      <c r="AX165" s="174">
        <v>3</v>
      </c>
      <c r="AY165" s="665">
        <v>2.9999999999999982</v>
      </c>
    </row>
    <row r="166" spans="1:51">
      <c r="A166" s="140" t="s">
        <v>253</v>
      </c>
      <c r="B166" s="4">
        <v>3205</v>
      </c>
      <c r="C166" s="6" t="s">
        <v>142</v>
      </c>
      <c r="D166" s="169">
        <v>6</v>
      </c>
      <c r="E166" s="170">
        <v>6</v>
      </c>
      <c r="F166" s="575">
        <v>0</v>
      </c>
      <c r="G166" s="155">
        <v>6</v>
      </c>
      <c r="H166" s="170">
        <v>6</v>
      </c>
      <c r="I166" s="581">
        <v>0</v>
      </c>
      <c r="J166" s="156">
        <v>30</v>
      </c>
      <c r="K166" s="170">
        <v>10</v>
      </c>
      <c r="L166" s="575">
        <v>16</v>
      </c>
      <c r="M166" s="314">
        <v>39</v>
      </c>
      <c r="N166" s="284">
        <v>12</v>
      </c>
      <c r="O166" s="587">
        <v>22</v>
      </c>
      <c r="P166" s="314">
        <v>40.000000000000014</v>
      </c>
      <c r="Q166" s="284">
        <v>16</v>
      </c>
      <c r="R166" s="593">
        <v>19</v>
      </c>
      <c r="S166" s="284">
        <v>56.000000000000007</v>
      </c>
      <c r="T166" s="284">
        <v>19.000000000000004</v>
      </c>
      <c r="U166" s="593">
        <v>26.000000000000007</v>
      </c>
      <c r="V166" s="284">
        <v>51.000000000000021</v>
      </c>
      <c r="W166" s="284">
        <v>18.000000000000004</v>
      </c>
      <c r="X166" s="599">
        <v>22.000000000000007</v>
      </c>
      <c r="Y166" s="284">
        <v>68.000000000000014</v>
      </c>
      <c r="Z166" s="284">
        <v>22</v>
      </c>
      <c r="AA166" s="599">
        <v>36.000000000000014</v>
      </c>
      <c r="AB166" s="171">
        <v>0</v>
      </c>
      <c r="AC166" s="172">
        <v>0</v>
      </c>
      <c r="AD166" s="587">
        <v>0</v>
      </c>
      <c r="AE166" s="173">
        <v>24</v>
      </c>
      <c r="AF166" s="174">
        <v>4</v>
      </c>
      <c r="AG166" s="581">
        <v>16</v>
      </c>
      <c r="AH166" s="173">
        <v>9</v>
      </c>
      <c r="AI166" s="174">
        <v>2</v>
      </c>
      <c r="AJ166" s="581">
        <v>6</v>
      </c>
      <c r="AK166" s="173">
        <v>1.0000000000000142</v>
      </c>
      <c r="AL166" s="174">
        <v>4</v>
      </c>
      <c r="AM166" s="581">
        <v>-3</v>
      </c>
      <c r="AN166" s="173">
        <v>17.000000000000007</v>
      </c>
      <c r="AO166" s="174">
        <v>7.0000000000000036</v>
      </c>
      <c r="AP166" s="581">
        <v>4.0000000000000071</v>
      </c>
      <c r="AQ166" s="172">
        <v>-4.9999999999999858</v>
      </c>
      <c r="AR166" s="174">
        <v>-1</v>
      </c>
      <c r="AS166" s="575">
        <v>-4</v>
      </c>
      <c r="AT166" s="172">
        <v>11.000000000000007</v>
      </c>
      <c r="AU166" s="174">
        <v>2.0000000000000036</v>
      </c>
      <c r="AV166" s="575">
        <v>3.0000000000000071</v>
      </c>
      <c r="AW166" s="172">
        <v>12.000000000000007</v>
      </c>
      <c r="AX166" s="174">
        <v>2.9999999999999964</v>
      </c>
      <c r="AY166" s="665">
        <v>10.000000000000007</v>
      </c>
    </row>
    <row r="167" spans="1:51">
      <c r="A167" s="140" t="s">
        <v>253</v>
      </c>
      <c r="B167" s="4">
        <v>3206</v>
      </c>
      <c r="C167" s="6" t="s">
        <v>305</v>
      </c>
      <c r="D167" s="169">
        <v>1</v>
      </c>
      <c r="E167" s="170">
        <v>1</v>
      </c>
      <c r="F167" s="575">
        <v>0</v>
      </c>
      <c r="G167" s="155">
        <v>1</v>
      </c>
      <c r="H167" s="170">
        <v>1</v>
      </c>
      <c r="I167" s="581">
        <v>0</v>
      </c>
      <c r="J167" s="156">
        <v>7</v>
      </c>
      <c r="K167" s="170">
        <v>2</v>
      </c>
      <c r="L167" s="575">
        <v>2</v>
      </c>
      <c r="M167" s="314">
        <v>8</v>
      </c>
      <c r="N167" s="284">
        <v>1</v>
      </c>
      <c r="O167" s="587">
        <v>0</v>
      </c>
      <c r="P167" s="314">
        <v>7</v>
      </c>
      <c r="Q167" s="284">
        <v>1</v>
      </c>
      <c r="R167" s="593">
        <v>0</v>
      </c>
      <c r="S167" s="284">
        <v>13.999999999999998</v>
      </c>
      <c r="T167" s="284">
        <v>4</v>
      </c>
      <c r="U167" s="593">
        <v>7</v>
      </c>
      <c r="V167" s="284">
        <v>13</v>
      </c>
      <c r="W167" s="284">
        <v>1</v>
      </c>
      <c r="X167" s="599">
        <v>9</v>
      </c>
      <c r="Y167" s="284">
        <v>14</v>
      </c>
      <c r="Z167" s="284">
        <v>3</v>
      </c>
      <c r="AA167" s="599">
        <v>8</v>
      </c>
      <c r="AB167" s="171">
        <v>0</v>
      </c>
      <c r="AC167" s="172">
        <v>0</v>
      </c>
      <c r="AD167" s="587">
        <v>0</v>
      </c>
      <c r="AE167" s="173">
        <v>6</v>
      </c>
      <c r="AF167" s="174">
        <v>1</v>
      </c>
      <c r="AG167" s="581">
        <v>2</v>
      </c>
      <c r="AH167" s="173">
        <v>1</v>
      </c>
      <c r="AI167" s="174">
        <v>-1</v>
      </c>
      <c r="AJ167" s="581">
        <v>-2</v>
      </c>
      <c r="AK167" s="173">
        <v>-1</v>
      </c>
      <c r="AL167" s="174">
        <v>0</v>
      </c>
      <c r="AM167" s="581">
        <v>0</v>
      </c>
      <c r="AN167" s="173">
        <v>5.9999999999999982</v>
      </c>
      <c r="AO167" s="174">
        <v>3</v>
      </c>
      <c r="AP167" s="581">
        <v>7</v>
      </c>
      <c r="AQ167" s="172">
        <v>-0.99999999999999822</v>
      </c>
      <c r="AR167" s="174">
        <v>-3</v>
      </c>
      <c r="AS167" s="575">
        <v>2</v>
      </c>
      <c r="AT167" s="172">
        <v>6</v>
      </c>
      <c r="AU167" s="174">
        <v>0</v>
      </c>
      <c r="AV167" s="575">
        <v>9</v>
      </c>
      <c r="AW167" s="172">
        <v>0</v>
      </c>
      <c r="AX167" s="174">
        <v>-1</v>
      </c>
      <c r="AY167" s="665">
        <v>1</v>
      </c>
    </row>
    <row r="168" spans="1:51">
      <c r="A168" s="140" t="s">
        <v>253</v>
      </c>
      <c r="B168" s="4">
        <v>3207</v>
      </c>
      <c r="C168" s="6" t="s">
        <v>306</v>
      </c>
      <c r="D168" s="169">
        <v>1</v>
      </c>
      <c r="E168" s="170">
        <v>1</v>
      </c>
      <c r="F168" s="575">
        <v>0</v>
      </c>
      <c r="G168" s="155">
        <v>2</v>
      </c>
      <c r="H168" s="170">
        <v>1</v>
      </c>
      <c r="I168" s="581">
        <v>0</v>
      </c>
      <c r="J168" s="156">
        <v>2</v>
      </c>
      <c r="K168" s="170">
        <v>1</v>
      </c>
      <c r="L168" s="575">
        <v>0</v>
      </c>
      <c r="M168" s="314">
        <v>17</v>
      </c>
      <c r="N168" s="284">
        <v>2</v>
      </c>
      <c r="O168" s="587">
        <v>15</v>
      </c>
      <c r="P168" s="314">
        <v>11</v>
      </c>
      <c r="Q168" s="284">
        <v>2</v>
      </c>
      <c r="R168" s="593">
        <v>9</v>
      </c>
      <c r="S168" s="284">
        <v>13</v>
      </c>
      <c r="T168" s="284">
        <v>1</v>
      </c>
      <c r="U168" s="593">
        <v>11</v>
      </c>
      <c r="V168" s="284">
        <v>12</v>
      </c>
      <c r="W168" s="284">
        <v>1</v>
      </c>
      <c r="X168" s="599">
        <v>10</v>
      </c>
      <c r="Y168" s="284">
        <v>19.000000000000004</v>
      </c>
      <c r="Z168" s="284">
        <v>4</v>
      </c>
      <c r="AA168" s="599">
        <v>13</v>
      </c>
      <c r="AB168" s="171">
        <v>1</v>
      </c>
      <c r="AC168" s="172">
        <v>0</v>
      </c>
      <c r="AD168" s="587">
        <v>0</v>
      </c>
      <c r="AE168" s="173">
        <v>0</v>
      </c>
      <c r="AF168" s="174">
        <v>0</v>
      </c>
      <c r="AG168" s="581">
        <v>0</v>
      </c>
      <c r="AH168" s="173">
        <v>15</v>
      </c>
      <c r="AI168" s="174">
        <v>1</v>
      </c>
      <c r="AJ168" s="581">
        <v>15</v>
      </c>
      <c r="AK168" s="173">
        <v>-6</v>
      </c>
      <c r="AL168" s="174">
        <v>0</v>
      </c>
      <c r="AM168" s="581">
        <v>-6</v>
      </c>
      <c r="AN168" s="173">
        <v>-4</v>
      </c>
      <c r="AO168" s="174">
        <v>-1</v>
      </c>
      <c r="AP168" s="581">
        <v>-4</v>
      </c>
      <c r="AQ168" s="172">
        <v>-1</v>
      </c>
      <c r="AR168" s="174">
        <v>0</v>
      </c>
      <c r="AS168" s="575">
        <v>-1</v>
      </c>
      <c r="AT168" s="172">
        <v>1</v>
      </c>
      <c r="AU168" s="174">
        <v>-1</v>
      </c>
      <c r="AV168" s="575">
        <v>1</v>
      </c>
      <c r="AW168" s="172">
        <v>6.0000000000000036</v>
      </c>
      <c r="AX168" s="174">
        <v>3</v>
      </c>
      <c r="AY168" s="665">
        <v>2</v>
      </c>
    </row>
    <row r="169" spans="1:51">
      <c r="A169" s="140" t="s">
        <v>253</v>
      </c>
      <c r="B169" s="4">
        <v>3208</v>
      </c>
      <c r="C169" s="6" t="s">
        <v>307</v>
      </c>
      <c r="D169" s="169">
        <v>0</v>
      </c>
      <c r="E169" s="170">
        <v>0</v>
      </c>
      <c r="F169" s="575">
        <v>0</v>
      </c>
      <c r="G169" s="155">
        <v>0</v>
      </c>
      <c r="H169" s="170">
        <v>0</v>
      </c>
      <c r="I169" s="581">
        <v>0</v>
      </c>
      <c r="J169" s="156">
        <v>0</v>
      </c>
      <c r="K169" s="170">
        <v>0</v>
      </c>
      <c r="L169" s="575">
        <v>0</v>
      </c>
      <c r="M169" s="314">
        <v>0</v>
      </c>
      <c r="N169" s="284">
        <v>0</v>
      </c>
      <c r="O169" s="587">
        <v>0</v>
      </c>
      <c r="P169" s="314">
        <v>0</v>
      </c>
      <c r="Q169" s="284">
        <v>0</v>
      </c>
      <c r="R169" s="593">
        <v>0</v>
      </c>
      <c r="S169" s="284">
        <v>0</v>
      </c>
      <c r="T169" s="284">
        <v>0</v>
      </c>
      <c r="U169" s="593">
        <v>0</v>
      </c>
      <c r="V169" s="284">
        <v>0</v>
      </c>
      <c r="W169" s="284">
        <v>0</v>
      </c>
      <c r="X169" s="593">
        <v>0</v>
      </c>
      <c r="Y169" s="284">
        <v>0</v>
      </c>
      <c r="Z169" s="284">
        <v>0</v>
      </c>
      <c r="AA169" s="593">
        <v>0</v>
      </c>
      <c r="AB169" s="171">
        <v>0</v>
      </c>
      <c r="AC169" s="172">
        <v>0</v>
      </c>
      <c r="AD169" s="587">
        <v>0</v>
      </c>
      <c r="AE169" s="173">
        <v>0</v>
      </c>
      <c r="AF169" s="174">
        <v>0</v>
      </c>
      <c r="AG169" s="581">
        <v>0</v>
      </c>
      <c r="AH169" s="173">
        <v>0</v>
      </c>
      <c r="AI169" s="174">
        <v>0</v>
      </c>
      <c r="AJ169" s="581">
        <v>0</v>
      </c>
      <c r="AK169" s="173">
        <v>0</v>
      </c>
      <c r="AL169" s="174">
        <v>0</v>
      </c>
      <c r="AM169" s="581">
        <v>0</v>
      </c>
      <c r="AN169" s="173">
        <v>0</v>
      </c>
      <c r="AO169" s="174">
        <v>0</v>
      </c>
      <c r="AP169" s="581">
        <v>0</v>
      </c>
      <c r="AQ169" s="172">
        <v>0</v>
      </c>
      <c r="AR169" s="174">
        <v>0</v>
      </c>
      <c r="AS169" s="575">
        <v>0</v>
      </c>
      <c r="AT169" s="172">
        <v>0</v>
      </c>
      <c r="AU169" s="174">
        <v>0</v>
      </c>
      <c r="AV169" s="575">
        <v>0</v>
      </c>
      <c r="AW169" s="172">
        <v>0</v>
      </c>
      <c r="AX169" s="174">
        <v>0</v>
      </c>
      <c r="AY169" s="665">
        <v>0</v>
      </c>
    </row>
    <row r="170" spans="1:51">
      <c r="A170" s="140" t="s">
        <v>253</v>
      </c>
      <c r="B170" s="4">
        <v>3209</v>
      </c>
      <c r="C170" s="6" t="s">
        <v>308</v>
      </c>
      <c r="D170" s="169">
        <v>145</v>
      </c>
      <c r="E170" s="170">
        <v>124</v>
      </c>
      <c r="F170" s="575">
        <v>0</v>
      </c>
      <c r="G170" s="155">
        <v>167</v>
      </c>
      <c r="H170" s="170">
        <v>140</v>
      </c>
      <c r="I170" s="581">
        <v>0</v>
      </c>
      <c r="J170" s="156">
        <v>375</v>
      </c>
      <c r="K170" s="170">
        <v>146</v>
      </c>
      <c r="L170" s="575">
        <v>184</v>
      </c>
      <c r="M170" s="314">
        <v>482</v>
      </c>
      <c r="N170" s="284">
        <v>162</v>
      </c>
      <c r="O170" s="587">
        <v>247</v>
      </c>
      <c r="P170" s="314">
        <v>461.99999999999994</v>
      </c>
      <c r="Q170" s="284">
        <v>157</v>
      </c>
      <c r="R170" s="593">
        <v>228.99999999999994</v>
      </c>
      <c r="S170" s="284">
        <v>676.00000000000023</v>
      </c>
      <c r="T170" s="284">
        <v>143.99999999999997</v>
      </c>
      <c r="U170" s="593">
        <v>408.00000000000006</v>
      </c>
      <c r="V170" s="284">
        <v>643.00000000000034</v>
      </c>
      <c r="W170" s="284">
        <v>169.00000000000003</v>
      </c>
      <c r="X170" s="599">
        <v>408.99999999999994</v>
      </c>
      <c r="Y170" s="284">
        <v>801.99999999999989</v>
      </c>
      <c r="Z170" s="284">
        <v>218.00000000000003</v>
      </c>
      <c r="AA170" s="599">
        <v>518.00000000000023</v>
      </c>
      <c r="AB170" s="171">
        <v>22</v>
      </c>
      <c r="AC170" s="172">
        <v>16</v>
      </c>
      <c r="AD170" s="587">
        <v>0</v>
      </c>
      <c r="AE170" s="173">
        <v>208</v>
      </c>
      <c r="AF170" s="174">
        <v>6</v>
      </c>
      <c r="AG170" s="581">
        <v>184</v>
      </c>
      <c r="AH170" s="173">
        <v>107</v>
      </c>
      <c r="AI170" s="174">
        <v>16</v>
      </c>
      <c r="AJ170" s="581">
        <v>63</v>
      </c>
      <c r="AK170" s="173">
        <v>-20.000000000000057</v>
      </c>
      <c r="AL170" s="174">
        <v>-5</v>
      </c>
      <c r="AM170" s="581">
        <v>-18.000000000000057</v>
      </c>
      <c r="AN170" s="173">
        <v>194.00000000000023</v>
      </c>
      <c r="AO170" s="174">
        <v>-18.000000000000028</v>
      </c>
      <c r="AP170" s="581">
        <v>161.00000000000006</v>
      </c>
      <c r="AQ170" s="172">
        <v>-32.999999999999886</v>
      </c>
      <c r="AR170" s="174">
        <v>25.000000000000057</v>
      </c>
      <c r="AS170" s="575">
        <v>0.99999999999988631</v>
      </c>
      <c r="AT170" s="172">
        <v>181.0000000000004</v>
      </c>
      <c r="AU170" s="174">
        <v>12.000000000000028</v>
      </c>
      <c r="AV170" s="575">
        <v>180</v>
      </c>
      <c r="AW170" s="172">
        <v>125.99999999999966</v>
      </c>
      <c r="AX170" s="174">
        <v>74.000000000000057</v>
      </c>
      <c r="AY170" s="665">
        <v>110.00000000000017</v>
      </c>
    </row>
    <row r="171" spans="1:51">
      <c r="A171" s="140" t="s">
        <v>253</v>
      </c>
      <c r="B171" s="4">
        <v>3210</v>
      </c>
      <c r="C171" s="6" t="s">
        <v>309</v>
      </c>
      <c r="D171" s="169">
        <v>0</v>
      </c>
      <c r="E171" s="170">
        <v>0</v>
      </c>
      <c r="F171" s="575">
        <v>0</v>
      </c>
      <c r="G171" s="155">
        <v>0</v>
      </c>
      <c r="H171" s="170">
        <v>0</v>
      </c>
      <c r="I171" s="581">
        <v>0</v>
      </c>
      <c r="J171" s="156">
        <v>0</v>
      </c>
      <c r="K171" s="170">
        <v>0</v>
      </c>
      <c r="L171" s="575">
        <v>0</v>
      </c>
      <c r="M171" s="314">
        <v>0</v>
      </c>
      <c r="N171" s="284">
        <v>0</v>
      </c>
      <c r="O171" s="587">
        <v>0</v>
      </c>
      <c r="P171" s="314">
        <v>0</v>
      </c>
      <c r="Q171" s="284">
        <v>0</v>
      </c>
      <c r="R171" s="593">
        <v>0</v>
      </c>
      <c r="S171" s="284">
        <v>0</v>
      </c>
      <c r="T171" s="284">
        <v>0</v>
      </c>
      <c r="U171" s="593">
        <v>0</v>
      </c>
      <c r="V171" s="284">
        <v>0</v>
      </c>
      <c r="W171" s="284">
        <v>0</v>
      </c>
      <c r="X171" s="593">
        <v>0</v>
      </c>
      <c r="Y171" s="284">
        <v>0</v>
      </c>
      <c r="Z171" s="284">
        <v>0</v>
      </c>
      <c r="AA171" s="593">
        <v>0</v>
      </c>
      <c r="AB171" s="171">
        <v>0</v>
      </c>
      <c r="AC171" s="172">
        <v>0</v>
      </c>
      <c r="AD171" s="587">
        <v>0</v>
      </c>
      <c r="AE171" s="173">
        <v>0</v>
      </c>
      <c r="AF171" s="174">
        <v>0</v>
      </c>
      <c r="AG171" s="581">
        <v>0</v>
      </c>
      <c r="AH171" s="173">
        <v>0</v>
      </c>
      <c r="AI171" s="174">
        <v>0</v>
      </c>
      <c r="AJ171" s="581">
        <v>0</v>
      </c>
      <c r="AK171" s="173">
        <v>0</v>
      </c>
      <c r="AL171" s="174">
        <v>0</v>
      </c>
      <c r="AM171" s="581">
        <v>0</v>
      </c>
      <c r="AN171" s="173">
        <v>0</v>
      </c>
      <c r="AO171" s="174">
        <v>0</v>
      </c>
      <c r="AP171" s="581">
        <v>0</v>
      </c>
      <c r="AQ171" s="172">
        <v>0</v>
      </c>
      <c r="AR171" s="174">
        <v>0</v>
      </c>
      <c r="AS171" s="575">
        <v>0</v>
      </c>
      <c r="AT171" s="172">
        <v>0</v>
      </c>
      <c r="AU171" s="174">
        <v>0</v>
      </c>
      <c r="AV171" s="575">
        <v>0</v>
      </c>
      <c r="AW171" s="172">
        <v>0</v>
      </c>
      <c r="AX171" s="174">
        <v>0</v>
      </c>
      <c r="AY171" s="665">
        <v>0</v>
      </c>
    </row>
    <row r="172" spans="1:51">
      <c r="A172" s="140" t="s">
        <v>253</v>
      </c>
      <c r="B172" s="4">
        <v>3211</v>
      </c>
      <c r="C172" s="6" t="s">
        <v>150</v>
      </c>
      <c r="D172" s="169">
        <v>8</v>
      </c>
      <c r="E172" s="170">
        <v>8</v>
      </c>
      <c r="F172" s="575">
        <v>0</v>
      </c>
      <c r="G172" s="155">
        <v>12</v>
      </c>
      <c r="H172" s="170">
        <v>12</v>
      </c>
      <c r="I172" s="581">
        <v>0</v>
      </c>
      <c r="J172" s="156">
        <v>19</v>
      </c>
      <c r="K172" s="170">
        <v>8</v>
      </c>
      <c r="L172" s="575">
        <v>7</v>
      </c>
      <c r="M172" s="314">
        <v>37</v>
      </c>
      <c r="N172" s="284">
        <v>8</v>
      </c>
      <c r="O172" s="587">
        <v>15</v>
      </c>
      <c r="P172" s="314">
        <v>26.000000000000007</v>
      </c>
      <c r="Q172" s="284">
        <v>9</v>
      </c>
      <c r="R172" s="593">
        <v>10</v>
      </c>
      <c r="S172" s="284">
        <v>45.000000000000007</v>
      </c>
      <c r="T172" s="284">
        <v>9</v>
      </c>
      <c r="U172" s="593">
        <v>30</v>
      </c>
      <c r="V172" s="284">
        <v>38.000000000000007</v>
      </c>
      <c r="W172" s="284">
        <v>7</v>
      </c>
      <c r="X172" s="599">
        <v>30</v>
      </c>
      <c r="Y172" s="284">
        <v>77.999999999999986</v>
      </c>
      <c r="Z172" s="284">
        <v>9</v>
      </c>
      <c r="AA172" s="599">
        <v>63.999999999999993</v>
      </c>
      <c r="AB172" s="171">
        <v>4</v>
      </c>
      <c r="AC172" s="172">
        <v>4</v>
      </c>
      <c r="AD172" s="587">
        <v>0</v>
      </c>
      <c r="AE172" s="173">
        <v>7</v>
      </c>
      <c r="AF172" s="174">
        <v>-4</v>
      </c>
      <c r="AG172" s="581">
        <v>7</v>
      </c>
      <c r="AH172" s="173">
        <v>18</v>
      </c>
      <c r="AI172" s="174">
        <v>0</v>
      </c>
      <c r="AJ172" s="581">
        <v>8</v>
      </c>
      <c r="AK172" s="173">
        <v>-10.999999999999993</v>
      </c>
      <c r="AL172" s="174">
        <v>1</v>
      </c>
      <c r="AM172" s="581">
        <v>-5</v>
      </c>
      <c r="AN172" s="173">
        <v>8.0000000000000071</v>
      </c>
      <c r="AO172" s="174">
        <v>1</v>
      </c>
      <c r="AP172" s="581">
        <v>15</v>
      </c>
      <c r="AQ172" s="172">
        <v>-7</v>
      </c>
      <c r="AR172" s="174">
        <v>-2</v>
      </c>
      <c r="AS172" s="575">
        <v>0</v>
      </c>
      <c r="AT172" s="172">
        <v>12</v>
      </c>
      <c r="AU172" s="174">
        <v>-2</v>
      </c>
      <c r="AV172" s="575">
        <v>20</v>
      </c>
      <c r="AW172" s="172">
        <v>32.999999999999979</v>
      </c>
      <c r="AX172" s="174">
        <v>0</v>
      </c>
      <c r="AY172" s="665">
        <v>33.999999999999993</v>
      </c>
    </row>
    <row r="173" spans="1:51">
      <c r="A173" s="140" t="s">
        <v>253</v>
      </c>
      <c r="B173" s="4">
        <v>3212</v>
      </c>
      <c r="C173" s="6" t="s">
        <v>310</v>
      </c>
      <c r="D173" s="169">
        <v>0</v>
      </c>
      <c r="E173" s="170">
        <v>0</v>
      </c>
      <c r="F173" s="575">
        <v>0</v>
      </c>
      <c r="G173" s="155">
        <v>0</v>
      </c>
      <c r="H173" s="170">
        <v>0</v>
      </c>
      <c r="I173" s="581">
        <v>0</v>
      </c>
      <c r="J173" s="156">
        <v>0</v>
      </c>
      <c r="K173" s="170">
        <v>0</v>
      </c>
      <c r="L173" s="575">
        <v>0</v>
      </c>
      <c r="M173" s="314">
        <v>0</v>
      </c>
      <c r="N173" s="284">
        <v>0</v>
      </c>
      <c r="O173" s="587">
        <v>0</v>
      </c>
      <c r="P173" s="314">
        <v>0</v>
      </c>
      <c r="Q173" s="284">
        <v>0</v>
      </c>
      <c r="R173" s="593">
        <v>0</v>
      </c>
      <c r="S173" s="284">
        <v>0</v>
      </c>
      <c r="T173" s="284">
        <v>0</v>
      </c>
      <c r="U173" s="593">
        <v>0</v>
      </c>
      <c r="V173" s="284">
        <v>0</v>
      </c>
      <c r="W173" s="284">
        <v>0</v>
      </c>
      <c r="X173" s="593">
        <v>0</v>
      </c>
      <c r="Y173" s="284">
        <v>0</v>
      </c>
      <c r="Z173" s="284">
        <v>0</v>
      </c>
      <c r="AA173" s="593">
        <v>0</v>
      </c>
      <c r="AB173" s="171">
        <v>0</v>
      </c>
      <c r="AC173" s="172">
        <v>0</v>
      </c>
      <c r="AD173" s="587">
        <v>0</v>
      </c>
      <c r="AE173" s="173">
        <v>0</v>
      </c>
      <c r="AF173" s="174">
        <v>0</v>
      </c>
      <c r="AG173" s="581">
        <v>0</v>
      </c>
      <c r="AH173" s="173">
        <v>0</v>
      </c>
      <c r="AI173" s="174">
        <v>0</v>
      </c>
      <c r="AJ173" s="581">
        <v>0</v>
      </c>
      <c r="AK173" s="173">
        <v>0</v>
      </c>
      <c r="AL173" s="174">
        <v>0</v>
      </c>
      <c r="AM173" s="581">
        <v>0</v>
      </c>
      <c r="AN173" s="173">
        <v>0</v>
      </c>
      <c r="AO173" s="174">
        <v>0</v>
      </c>
      <c r="AP173" s="581">
        <v>0</v>
      </c>
      <c r="AQ173" s="172">
        <v>0</v>
      </c>
      <c r="AR173" s="174">
        <v>0</v>
      </c>
      <c r="AS173" s="575">
        <v>0</v>
      </c>
      <c r="AT173" s="172">
        <v>0</v>
      </c>
      <c r="AU173" s="174">
        <v>0</v>
      </c>
      <c r="AV173" s="575">
        <v>0</v>
      </c>
      <c r="AW173" s="172">
        <v>0</v>
      </c>
      <c r="AX173" s="174">
        <v>0</v>
      </c>
      <c r="AY173" s="665">
        <v>0</v>
      </c>
    </row>
    <row r="174" spans="1:51">
      <c r="A174" s="140" t="s">
        <v>253</v>
      </c>
      <c r="B174" s="4">
        <v>3213</v>
      </c>
      <c r="C174" s="6" t="s">
        <v>311</v>
      </c>
      <c r="D174" s="169">
        <v>1</v>
      </c>
      <c r="E174" s="170">
        <v>0</v>
      </c>
      <c r="F174" s="575">
        <v>0</v>
      </c>
      <c r="G174" s="155">
        <v>2</v>
      </c>
      <c r="H174" s="170">
        <v>1</v>
      </c>
      <c r="I174" s="581">
        <v>0</v>
      </c>
      <c r="J174" s="156">
        <v>14</v>
      </c>
      <c r="K174" s="170">
        <v>1</v>
      </c>
      <c r="L174" s="575">
        <v>10</v>
      </c>
      <c r="M174" s="314">
        <v>19</v>
      </c>
      <c r="N174" s="284">
        <v>2</v>
      </c>
      <c r="O174" s="587">
        <v>16</v>
      </c>
      <c r="P174" s="314">
        <v>16</v>
      </c>
      <c r="Q174" s="284">
        <v>2</v>
      </c>
      <c r="R174" s="593">
        <v>13</v>
      </c>
      <c r="S174" s="284">
        <v>19.999999999999996</v>
      </c>
      <c r="T174" s="284">
        <v>5</v>
      </c>
      <c r="U174" s="593">
        <v>12</v>
      </c>
      <c r="V174" s="284">
        <v>21</v>
      </c>
      <c r="W174" s="284">
        <v>6</v>
      </c>
      <c r="X174" s="599">
        <v>12</v>
      </c>
      <c r="Y174" s="284">
        <v>28.000000000000004</v>
      </c>
      <c r="Z174" s="284">
        <v>12</v>
      </c>
      <c r="AA174" s="599">
        <v>11</v>
      </c>
      <c r="AB174" s="171">
        <v>1</v>
      </c>
      <c r="AC174" s="172">
        <v>1</v>
      </c>
      <c r="AD174" s="587">
        <v>0</v>
      </c>
      <c r="AE174" s="173">
        <v>12</v>
      </c>
      <c r="AF174" s="174">
        <v>0</v>
      </c>
      <c r="AG174" s="581">
        <v>10</v>
      </c>
      <c r="AH174" s="173">
        <v>5</v>
      </c>
      <c r="AI174" s="174">
        <v>1</v>
      </c>
      <c r="AJ174" s="581">
        <v>6</v>
      </c>
      <c r="AK174" s="173">
        <v>-3</v>
      </c>
      <c r="AL174" s="174">
        <v>0</v>
      </c>
      <c r="AM174" s="581">
        <v>-3</v>
      </c>
      <c r="AN174" s="173">
        <v>0.99999999999999645</v>
      </c>
      <c r="AO174" s="174">
        <v>3</v>
      </c>
      <c r="AP174" s="581">
        <v>-4</v>
      </c>
      <c r="AQ174" s="172">
        <v>1.0000000000000036</v>
      </c>
      <c r="AR174" s="174">
        <v>1</v>
      </c>
      <c r="AS174" s="575">
        <v>0</v>
      </c>
      <c r="AT174" s="172">
        <v>5</v>
      </c>
      <c r="AU174" s="174">
        <v>4</v>
      </c>
      <c r="AV174" s="575">
        <v>-1</v>
      </c>
      <c r="AW174" s="172">
        <v>8.0000000000000071</v>
      </c>
      <c r="AX174" s="174">
        <v>7</v>
      </c>
      <c r="AY174" s="665">
        <v>-1</v>
      </c>
    </row>
    <row r="175" spans="1:51">
      <c r="A175" s="140" t="s">
        <v>253</v>
      </c>
      <c r="B175" s="4">
        <v>3214</v>
      </c>
      <c r="C175" s="6" t="s">
        <v>312</v>
      </c>
      <c r="D175" s="169">
        <v>9</v>
      </c>
      <c r="E175" s="170">
        <v>4</v>
      </c>
      <c r="F175" s="575">
        <v>0</v>
      </c>
      <c r="G175" s="155">
        <v>6</v>
      </c>
      <c r="H175" s="170">
        <v>3</v>
      </c>
      <c r="I175" s="581">
        <v>0</v>
      </c>
      <c r="J175" s="156">
        <v>22</v>
      </c>
      <c r="K175" s="170">
        <v>2</v>
      </c>
      <c r="L175" s="575">
        <v>17</v>
      </c>
      <c r="M175" s="314">
        <v>25</v>
      </c>
      <c r="N175" s="284">
        <v>4</v>
      </c>
      <c r="O175" s="587">
        <v>20</v>
      </c>
      <c r="P175" s="314">
        <v>24.000000000000007</v>
      </c>
      <c r="Q175" s="284">
        <v>3</v>
      </c>
      <c r="R175" s="593">
        <v>20</v>
      </c>
      <c r="S175" s="284">
        <v>32</v>
      </c>
      <c r="T175" s="284">
        <v>2</v>
      </c>
      <c r="U175" s="593">
        <v>29.000000000000007</v>
      </c>
      <c r="V175" s="284">
        <v>30</v>
      </c>
      <c r="W175" s="284">
        <v>2</v>
      </c>
      <c r="X175" s="599">
        <v>27.000000000000004</v>
      </c>
      <c r="Y175" s="284">
        <v>33</v>
      </c>
      <c r="Z175" s="284">
        <v>2</v>
      </c>
      <c r="AA175" s="599">
        <v>30.999999999999996</v>
      </c>
      <c r="AB175" s="171">
        <v>-3</v>
      </c>
      <c r="AC175" s="172">
        <v>-1</v>
      </c>
      <c r="AD175" s="587">
        <v>0</v>
      </c>
      <c r="AE175" s="173">
        <v>16</v>
      </c>
      <c r="AF175" s="174">
        <v>-1</v>
      </c>
      <c r="AG175" s="581">
        <v>17</v>
      </c>
      <c r="AH175" s="173">
        <v>3</v>
      </c>
      <c r="AI175" s="174">
        <v>2</v>
      </c>
      <c r="AJ175" s="581">
        <v>3</v>
      </c>
      <c r="AK175" s="173">
        <v>-0.99999999999999289</v>
      </c>
      <c r="AL175" s="174">
        <v>-1</v>
      </c>
      <c r="AM175" s="581">
        <v>0</v>
      </c>
      <c r="AN175" s="173">
        <v>7</v>
      </c>
      <c r="AO175" s="174">
        <v>-2</v>
      </c>
      <c r="AP175" s="581">
        <v>9.0000000000000071</v>
      </c>
      <c r="AQ175" s="172">
        <v>-2</v>
      </c>
      <c r="AR175" s="174">
        <v>0</v>
      </c>
      <c r="AS175" s="575">
        <v>-2.0000000000000036</v>
      </c>
      <c r="AT175" s="172">
        <v>5.9999999999999929</v>
      </c>
      <c r="AU175" s="174">
        <v>-1</v>
      </c>
      <c r="AV175" s="575">
        <v>7.0000000000000036</v>
      </c>
      <c r="AW175" s="172">
        <v>1</v>
      </c>
      <c r="AX175" s="174">
        <v>0</v>
      </c>
      <c r="AY175" s="665">
        <v>1.9999999999999893</v>
      </c>
    </row>
    <row r="176" spans="1:51">
      <c r="A176" s="140" t="s">
        <v>253</v>
      </c>
      <c r="B176" s="4">
        <v>3215</v>
      </c>
      <c r="C176" s="6" t="s">
        <v>152</v>
      </c>
      <c r="D176" s="169">
        <v>18</v>
      </c>
      <c r="E176" s="170">
        <v>15</v>
      </c>
      <c r="F176" s="575">
        <v>0</v>
      </c>
      <c r="G176" s="155">
        <v>14</v>
      </c>
      <c r="H176" s="170">
        <v>13</v>
      </c>
      <c r="I176" s="581">
        <v>0</v>
      </c>
      <c r="J176" s="156">
        <v>42</v>
      </c>
      <c r="K176" s="170">
        <v>16</v>
      </c>
      <c r="L176" s="575">
        <v>24</v>
      </c>
      <c r="M176" s="314">
        <v>54</v>
      </c>
      <c r="N176" s="284">
        <v>15</v>
      </c>
      <c r="O176" s="587">
        <v>37</v>
      </c>
      <c r="P176" s="314">
        <v>41.000000000000007</v>
      </c>
      <c r="Q176" s="284">
        <v>12.000000000000002</v>
      </c>
      <c r="R176" s="593">
        <v>24.999999999999996</v>
      </c>
      <c r="S176" s="284">
        <v>63</v>
      </c>
      <c r="T176" s="284">
        <v>18.000000000000004</v>
      </c>
      <c r="U176" s="593">
        <v>35</v>
      </c>
      <c r="V176" s="284">
        <v>58.000000000000007</v>
      </c>
      <c r="W176" s="284">
        <v>14</v>
      </c>
      <c r="X176" s="599">
        <v>39.999999999999993</v>
      </c>
      <c r="Y176" s="284">
        <v>89</v>
      </c>
      <c r="Z176" s="284">
        <v>21.000000000000007</v>
      </c>
      <c r="AA176" s="599">
        <v>62.999999999999986</v>
      </c>
      <c r="AB176" s="171">
        <v>-4</v>
      </c>
      <c r="AC176" s="172">
        <v>-2</v>
      </c>
      <c r="AD176" s="587">
        <v>0</v>
      </c>
      <c r="AE176" s="173">
        <v>28</v>
      </c>
      <c r="AF176" s="174">
        <v>3</v>
      </c>
      <c r="AG176" s="581">
        <v>24</v>
      </c>
      <c r="AH176" s="173">
        <v>12</v>
      </c>
      <c r="AI176" s="174">
        <v>-1</v>
      </c>
      <c r="AJ176" s="581">
        <v>13</v>
      </c>
      <c r="AK176" s="173">
        <v>-12.999999999999993</v>
      </c>
      <c r="AL176" s="174">
        <v>-2.9999999999999982</v>
      </c>
      <c r="AM176" s="581">
        <v>-12.000000000000004</v>
      </c>
      <c r="AN176" s="173">
        <v>9</v>
      </c>
      <c r="AO176" s="174">
        <v>3.0000000000000036</v>
      </c>
      <c r="AP176" s="581">
        <v>-2</v>
      </c>
      <c r="AQ176" s="172">
        <v>-4.9999999999999929</v>
      </c>
      <c r="AR176" s="174">
        <v>-4.0000000000000036</v>
      </c>
      <c r="AS176" s="575">
        <v>4.9999999999999929</v>
      </c>
      <c r="AT176" s="172">
        <v>17</v>
      </c>
      <c r="AU176" s="174">
        <v>1.9999999999999982</v>
      </c>
      <c r="AV176" s="575">
        <v>14.999999999999996</v>
      </c>
      <c r="AW176" s="172">
        <v>26</v>
      </c>
      <c r="AX176" s="174">
        <v>3.0000000000000036</v>
      </c>
      <c r="AY176" s="665">
        <v>27.999999999999986</v>
      </c>
    </row>
    <row r="177" spans="1:51">
      <c r="A177" s="140" t="s">
        <v>253</v>
      </c>
      <c r="B177" s="4">
        <v>4101</v>
      </c>
      <c r="C177" s="6" t="s">
        <v>313</v>
      </c>
      <c r="D177" s="169">
        <v>2</v>
      </c>
      <c r="E177" s="170">
        <v>2</v>
      </c>
      <c r="F177" s="575">
        <v>0</v>
      </c>
      <c r="G177" s="155">
        <v>1</v>
      </c>
      <c r="H177" s="170">
        <v>1</v>
      </c>
      <c r="I177" s="581">
        <v>0</v>
      </c>
      <c r="J177" s="156">
        <v>1</v>
      </c>
      <c r="K177" s="170">
        <v>1</v>
      </c>
      <c r="L177" s="575">
        <v>0</v>
      </c>
      <c r="M177" s="314">
        <v>1</v>
      </c>
      <c r="N177" s="284">
        <v>1</v>
      </c>
      <c r="O177" s="587">
        <v>0</v>
      </c>
      <c r="P177" s="314">
        <v>1</v>
      </c>
      <c r="Q177" s="284">
        <v>1</v>
      </c>
      <c r="R177" s="593">
        <v>0</v>
      </c>
      <c r="S177" s="284">
        <v>2</v>
      </c>
      <c r="T177" s="284">
        <v>1</v>
      </c>
      <c r="U177" s="593">
        <v>1</v>
      </c>
      <c r="V177" s="284">
        <v>2</v>
      </c>
      <c r="W177" s="284">
        <v>1</v>
      </c>
      <c r="X177" s="599">
        <v>1</v>
      </c>
      <c r="Y177" s="284">
        <v>3</v>
      </c>
      <c r="Z177" s="284">
        <v>1</v>
      </c>
      <c r="AA177" s="599">
        <v>0</v>
      </c>
      <c r="AB177" s="171">
        <v>-1</v>
      </c>
      <c r="AC177" s="172">
        <v>-1</v>
      </c>
      <c r="AD177" s="587">
        <v>0</v>
      </c>
      <c r="AE177" s="173">
        <v>0</v>
      </c>
      <c r="AF177" s="174">
        <v>0</v>
      </c>
      <c r="AG177" s="581">
        <v>0</v>
      </c>
      <c r="AH177" s="173">
        <v>0</v>
      </c>
      <c r="AI177" s="174">
        <v>0</v>
      </c>
      <c r="AJ177" s="581">
        <v>0</v>
      </c>
      <c r="AK177" s="173">
        <v>0</v>
      </c>
      <c r="AL177" s="174">
        <v>0</v>
      </c>
      <c r="AM177" s="581">
        <v>0</v>
      </c>
      <c r="AN177" s="173">
        <v>1</v>
      </c>
      <c r="AO177" s="174">
        <v>0</v>
      </c>
      <c r="AP177" s="581">
        <v>1</v>
      </c>
      <c r="AQ177" s="172">
        <v>0</v>
      </c>
      <c r="AR177" s="174">
        <v>0</v>
      </c>
      <c r="AS177" s="575">
        <v>0</v>
      </c>
      <c r="AT177" s="172">
        <v>1</v>
      </c>
      <c r="AU177" s="174">
        <v>0</v>
      </c>
      <c r="AV177" s="575">
        <v>1</v>
      </c>
      <c r="AW177" s="172">
        <v>1</v>
      </c>
      <c r="AX177" s="174">
        <v>0</v>
      </c>
      <c r="AY177" s="665">
        <v>-1</v>
      </c>
    </row>
    <row r="178" spans="1:51">
      <c r="A178" s="140" t="s">
        <v>253</v>
      </c>
      <c r="B178" s="4">
        <v>4102</v>
      </c>
      <c r="C178" s="6" t="s">
        <v>154</v>
      </c>
      <c r="D178" s="169">
        <v>10</v>
      </c>
      <c r="E178" s="170">
        <v>8</v>
      </c>
      <c r="F178" s="575">
        <v>0</v>
      </c>
      <c r="G178" s="155">
        <v>11</v>
      </c>
      <c r="H178" s="170">
        <v>8</v>
      </c>
      <c r="I178" s="581">
        <v>0</v>
      </c>
      <c r="J178" s="156">
        <v>34</v>
      </c>
      <c r="K178" s="170">
        <v>8</v>
      </c>
      <c r="L178" s="575">
        <v>25</v>
      </c>
      <c r="M178" s="314">
        <v>47</v>
      </c>
      <c r="N178" s="284">
        <v>11</v>
      </c>
      <c r="O178" s="587">
        <v>36</v>
      </c>
      <c r="P178" s="314">
        <v>44.000000000000007</v>
      </c>
      <c r="Q178" s="284">
        <v>10</v>
      </c>
      <c r="R178" s="593">
        <v>33.999999999999993</v>
      </c>
      <c r="S178" s="284">
        <v>72</v>
      </c>
      <c r="T178" s="284">
        <v>21.000000000000007</v>
      </c>
      <c r="U178" s="593">
        <v>49.999999999999993</v>
      </c>
      <c r="V178" s="284">
        <v>71.000000000000014</v>
      </c>
      <c r="W178" s="284">
        <v>21.000000000000007</v>
      </c>
      <c r="X178" s="599">
        <v>48</v>
      </c>
      <c r="Y178" s="284">
        <v>85.000000000000028</v>
      </c>
      <c r="Z178" s="284">
        <v>26.000000000000007</v>
      </c>
      <c r="AA178" s="599">
        <v>58.999999999999993</v>
      </c>
      <c r="AB178" s="171">
        <v>1</v>
      </c>
      <c r="AC178" s="172">
        <v>0</v>
      </c>
      <c r="AD178" s="587">
        <v>0</v>
      </c>
      <c r="AE178" s="173">
        <v>23</v>
      </c>
      <c r="AF178" s="174">
        <v>0</v>
      </c>
      <c r="AG178" s="581">
        <v>25</v>
      </c>
      <c r="AH178" s="173">
        <v>13</v>
      </c>
      <c r="AI178" s="174">
        <v>3</v>
      </c>
      <c r="AJ178" s="581">
        <v>11</v>
      </c>
      <c r="AK178" s="173">
        <v>-2.9999999999999929</v>
      </c>
      <c r="AL178" s="174">
        <v>-1</v>
      </c>
      <c r="AM178" s="581">
        <v>-2.0000000000000071</v>
      </c>
      <c r="AN178" s="173">
        <v>25</v>
      </c>
      <c r="AO178" s="174">
        <v>10.000000000000007</v>
      </c>
      <c r="AP178" s="581">
        <v>13.999999999999993</v>
      </c>
      <c r="AQ178" s="172">
        <v>-0.99999999999998579</v>
      </c>
      <c r="AR178" s="174">
        <v>0</v>
      </c>
      <c r="AS178" s="575">
        <v>-1.9999999999999929</v>
      </c>
      <c r="AT178" s="172">
        <v>27.000000000000007</v>
      </c>
      <c r="AU178" s="174">
        <v>11.000000000000007</v>
      </c>
      <c r="AV178" s="575">
        <v>14.000000000000007</v>
      </c>
      <c r="AW178" s="172">
        <v>13.000000000000028</v>
      </c>
      <c r="AX178" s="174">
        <v>5</v>
      </c>
      <c r="AY178" s="665">
        <v>9</v>
      </c>
    </row>
    <row r="179" spans="1:51">
      <c r="A179" s="140" t="s">
        <v>253</v>
      </c>
      <c r="B179" s="4">
        <v>4103</v>
      </c>
      <c r="C179" s="6" t="s">
        <v>156</v>
      </c>
      <c r="D179" s="169">
        <v>26</v>
      </c>
      <c r="E179" s="170">
        <v>21</v>
      </c>
      <c r="F179" s="575">
        <v>0</v>
      </c>
      <c r="G179" s="155">
        <v>25</v>
      </c>
      <c r="H179" s="170">
        <v>22</v>
      </c>
      <c r="I179" s="581">
        <v>0</v>
      </c>
      <c r="J179" s="156">
        <v>65</v>
      </c>
      <c r="K179" s="170">
        <v>28</v>
      </c>
      <c r="L179" s="575">
        <v>33</v>
      </c>
      <c r="M179" s="314">
        <v>97</v>
      </c>
      <c r="N179" s="284">
        <v>35</v>
      </c>
      <c r="O179" s="587">
        <v>60</v>
      </c>
      <c r="P179" s="314">
        <v>83</v>
      </c>
      <c r="Q179" s="284">
        <v>27.000000000000007</v>
      </c>
      <c r="R179" s="593">
        <v>55.000000000000014</v>
      </c>
      <c r="S179" s="284">
        <v>127</v>
      </c>
      <c r="T179" s="284">
        <v>26</v>
      </c>
      <c r="U179" s="593">
        <v>99.000000000000014</v>
      </c>
      <c r="V179" s="284">
        <v>121.00000000000006</v>
      </c>
      <c r="W179" s="284">
        <v>28.000000000000004</v>
      </c>
      <c r="X179" s="599">
        <v>91.000000000000028</v>
      </c>
      <c r="Y179" s="284">
        <v>178.99999999999997</v>
      </c>
      <c r="Z179" s="284">
        <v>41.000000000000014</v>
      </c>
      <c r="AA179" s="599">
        <v>135</v>
      </c>
      <c r="AB179" s="171">
        <v>-1</v>
      </c>
      <c r="AC179" s="172">
        <v>1</v>
      </c>
      <c r="AD179" s="587">
        <v>0</v>
      </c>
      <c r="AE179" s="173">
        <v>40</v>
      </c>
      <c r="AF179" s="174">
        <v>6</v>
      </c>
      <c r="AG179" s="581">
        <v>33</v>
      </c>
      <c r="AH179" s="173">
        <v>32</v>
      </c>
      <c r="AI179" s="174">
        <v>7</v>
      </c>
      <c r="AJ179" s="581">
        <v>27</v>
      </c>
      <c r="AK179" s="173">
        <v>-14</v>
      </c>
      <c r="AL179" s="174">
        <v>-7.9999999999999929</v>
      </c>
      <c r="AM179" s="581">
        <v>-4.9999999999999858</v>
      </c>
      <c r="AN179" s="173">
        <v>30</v>
      </c>
      <c r="AO179" s="174">
        <v>-9</v>
      </c>
      <c r="AP179" s="581">
        <v>39.000000000000014</v>
      </c>
      <c r="AQ179" s="172">
        <v>-5.9999999999999432</v>
      </c>
      <c r="AR179" s="174">
        <v>2.0000000000000036</v>
      </c>
      <c r="AS179" s="575">
        <v>-7.9999999999999858</v>
      </c>
      <c r="AT179" s="172">
        <v>38.000000000000057</v>
      </c>
      <c r="AU179" s="174">
        <v>0.99999999999999645</v>
      </c>
      <c r="AV179" s="575">
        <v>36.000000000000014</v>
      </c>
      <c r="AW179" s="172">
        <v>51.999999999999972</v>
      </c>
      <c r="AX179" s="174">
        <v>15.000000000000014</v>
      </c>
      <c r="AY179" s="665">
        <v>35.999999999999986</v>
      </c>
    </row>
    <row r="180" spans="1:51">
      <c r="A180" s="140" t="s">
        <v>253</v>
      </c>
      <c r="B180" s="4">
        <v>4104</v>
      </c>
      <c r="C180" s="6" t="s">
        <v>314</v>
      </c>
      <c r="D180" s="169">
        <v>1</v>
      </c>
      <c r="E180" s="170">
        <v>1</v>
      </c>
      <c r="F180" s="575">
        <v>0</v>
      </c>
      <c r="G180" s="155">
        <v>2</v>
      </c>
      <c r="H180" s="170">
        <v>2</v>
      </c>
      <c r="I180" s="581">
        <v>0</v>
      </c>
      <c r="J180" s="156">
        <v>6</v>
      </c>
      <c r="K180" s="170">
        <v>0</v>
      </c>
      <c r="L180" s="575">
        <v>6</v>
      </c>
      <c r="M180" s="314">
        <v>3</v>
      </c>
      <c r="N180" s="284">
        <v>0</v>
      </c>
      <c r="O180" s="587">
        <v>3</v>
      </c>
      <c r="P180" s="314">
        <v>3</v>
      </c>
      <c r="Q180" s="284">
        <v>0</v>
      </c>
      <c r="R180" s="593">
        <v>3</v>
      </c>
      <c r="S180" s="284">
        <v>2</v>
      </c>
      <c r="T180" s="284">
        <v>0</v>
      </c>
      <c r="U180" s="593">
        <v>2</v>
      </c>
      <c r="V180" s="284">
        <v>2</v>
      </c>
      <c r="W180" s="284">
        <v>0</v>
      </c>
      <c r="X180" s="599">
        <v>2</v>
      </c>
      <c r="Y180" s="284">
        <v>2</v>
      </c>
      <c r="Z180" s="284">
        <v>2</v>
      </c>
      <c r="AA180" s="599">
        <v>0</v>
      </c>
      <c r="AB180" s="171">
        <v>1</v>
      </c>
      <c r="AC180" s="172">
        <v>1</v>
      </c>
      <c r="AD180" s="587">
        <v>0</v>
      </c>
      <c r="AE180" s="173">
        <v>4</v>
      </c>
      <c r="AF180" s="174">
        <v>-2</v>
      </c>
      <c r="AG180" s="581">
        <v>6</v>
      </c>
      <c r="AH180" s="173">
        <v>-3</v>
      </c>
      <c r="AI180" s="174">
        <v>0</v>
      </c>
      <c r="AJ180" s="581">
        <v>-3</v>
      </c>
      <c r="AK180" s="173">
        <v>0</v>
      </c>
      <c r="AL180" s="174">
        <v>0</v>
      </c>
      <c r="AM180" s="581">
        <v>0</v>
      </c>
      <c r="AN180" s="173">
        <v>-1</v>
      </c>
      <c r="AO180" s="174">
        <v>0</v>
      </c>
      <c r="AP180" s="581">
        <v>-1</v>
      </c>
      <c r="AQ180" s="172">
        <v>0</v>
      </c>
      <c r="AR180" s="174">
        <v>0</v>
      </c>
      <c r="AS180" s="575">
        <v>0</v>
      </c>
      <c r="AT180" s="172">
        <v>-1</v>
      </c>
      <c r="AU180" s="174">
        <v>0</v>
      </c>
      <c r="AV180" s="575">
        <v>-1</v>
      </c>
      <c r="AW180" s="172">
        <v>0</v>
      </c>
      <c r="AX180" s="174">
        <v>2</v>
      </c>
      <c r="AY180" s="665">
        <v>-2</v>
      </c>
    </row>
    <row r="181" spans="1:51">
      <c r="A181" s="140" t="s">
        <v>253</v>
      </c>
      <c r="B181" s="4">
        <v>4105</v>
      </c>
      <c r="C181" s="6" t="s">
        <v>315</v>
      </c>
      <c r="D181" s="169">
        <v>5</v>
      </c>
      <c r="E181" s="170">
        <v>3</v>
      </c>
      <c r="F181" s="575">
        <v>0</v>
      </c>
      <c r="G181" s="155">
        <v>11</v>
      </c>
      <c r="H181" s="170">
        <v>8</v>
      </c>
      <c r="I181" s="581">
        <v>0</v>
      </c>
      <c r="J181" s="156">
        <v>35</v>
      </c>
      <c r="K181" s="170">
        <v>10</v>
      </c>
      <c r="L181" s="575">
        <v>24</v>
      </c>
      <c r="M181" s="314">
        <v>51</v>
      </c>
      <c r="N181" s="284">
        <v>15</v>
      </c>
      <c r="O181" s="587">
        <v>33</v>
      </c>
      <c r="P181" s="314">
        <v>49.999999999999993</v>
      </c>
      <c r="Q181" s="284">
        <v>14.999999999999996</v>
      </c>
      <c r="R181" s="593">
        <v>31.999999999999996</v>
      </c>
      <c r="S181" s="284">
        <v>60.999999999999993</v>
      </c>
      <c r="T181" s="284">
        <v>12.999999999999998</v>
      </c>
      <c r="U181" s="593">
        <v>43</v>
      </c>
      <c r="V181" s="284">
        <v>59.000000000000014</v>
      </c>
      <c r="W181" s="284">
        <v>13</v>
      </c>
      <c r="X181" s="599">
        <v>42</v>
      </c>
      <c r="Y181" s="284">
        <v>82.000000000000014</v>
      </c>
      <c r="Z181" s="284">
        <v>18</v>
      </c>
      <c r="AA181" s="599">
        <v>60.999999999999986</v>
      </c>
      <c r="AB181" s="171">
        <v>6</v>
      </c>
      <c r="AC181" s="172">
        <v>5</v>
      </c>
      <c r="AD181" s="587">
        <v>0</v>
      </c>
      <c r="AE181" s="173">
        <v>24</v>
      </c>
      <c r="AF181" s="174">
        <v>2</v>
      </c>
      <c r="AG181" s="581">
        <v>24</v>
      </c>
      <c r="AH181" s="173">
        <v>16</v>
      </c>
      <c r="AI181" s="174">
        <v>5</v>
      </c>
      <c r="AJ181" s="581">
        <v>9</v>
      </c>
      <c r="AK181" s="173">
        <v>-1.0000000000000071</v>
      </c>
      <c r="AL181" s="174">
        <v>0</v>
      </c>
      <c r="AM181" s="581">
        <v>-1.0000000000000036</v>
      </c>
      <c r="AN181" s="173">
        <v>9.9999999999999929</v>
      </c>
      <c r="AO181" s="174">
        <v>-2.0000000000000018</v>
      </c>
      <c r="AP181" s="581">
        <v>10</v>
      </c>
      <c r="AQ181" s="172">
        <v>-1.9999999999999787</v>
      </c>
      <c r="AR181" s="174">
        <v>0</v>
      </c>
      <c r="AS181" s="575">
        <v>-1</v>
      </c>
      <c r="AT181" s="172">
        <v>9.0000000000000213</v>
      </c>
      <c r="AU181" s="174">
        <v>-1.9999999999999964</v>
      </c>
      <c r="AV181" s="575">
        <v>10.000000000000004</v>
      </c>
      <c r="AW181" s="172">
        <v>21.000000000000021</v>
      </c>
      <c r="AX181" s="174">
        <v>5.0000000000000018</v>
      </c>
      <c r="AY181" s="665">
        <v>17.999999999999986</v>
      </c>
    </row>
    <row r="182" spans="1:51">
      <c r="A182" s="140" t="s">
        <v>253</v>
      </c>
      <c r="B182" s="4">
        <v>4106</v>
      </c>
      <c r="C182" s="6" t="s">
        <v>316</v>
      </c>
      <c r="D182" s="169">
        <v>8</v>
      </c>
      <c r="E182" s="170">
        <v>7</v>
      </c>
      <c r="F182" s="575">
        <v>0</v>
      </c>
      <c r="G182" s="155">
        <v>9</v>
      </c>
      <c r="H182" s="170">
        <v>7</v>
      </c>
      <c r="I182" s="581">
        <v>0</v>
      </c>
      <c r="J182" s="156">
        <v>14</v>
      </c>
      <c r="K182" s="170">
        <v>4</v>
      </c>
      <c r="L182" s="575">
        <v>7</v>
      </c>
      <c r="M182" s="314">
        <v>20</v>
      </c>
      <c r="N182" s="284">
        <v>3</v>
      </c>
      <c r="O182" s="587">
        <v>14</v>
      </c>
      <c r="P182" s="314">
        <v>20.000000000000004</v>
      </c>
      <c r="Q182" s="284">
        <v>3</v>
      </c>
      <c r="R182" s="593">
        <v>14</v>
      </c>
      <c r="S182" s="284">
        <v>37.999999999999993</v>
      </c>
      <c r="T182" s="284">
        <v>5</v>
      </c>
      <c r="U182" s="593">
        <v>29.999999999999996</v>
      </c>
      <c r="V182" s="284">
        <v>35</v>
      </c>
      <c r="W182" s="284">
        <v>6.9999999999999991</v>
      </c>
      <c r="X182" s="599">
        <v>27</v>
      </c>
      <c r="Y182" s="284">
        <v>50.000000000000007</v>
      </c>
      <c r="Z182" s="284">
        <v>10</v>
      </c>
      <c r="AA182" s="599">
        <v>39</v>
      </c>
      <c r="AB182" s="171">
        <v>1</v>
      </c>
      <c r="AC182" s="172">
        <v>0</v>
      </c>
      <c r="AD182" s="587">
        <v>0</v>
      </c>
      <c r="AE182" s="173">
        <v>5</v>
      </c>
      <c r="AF182" s="174">
        <v>-3</v>
      </c>
      <c r="AG182" s="581">
        <v>7</v>
      </c>
      <c r="AH182" s="173">
        <v>6</v>
      </c>
      <c r="AI182" s="174">
        <v>-1</v>
      </c>
      <c r="AJ182" s="581">
        <v>7</v>
      </c>
      <c r="AK182" s="173">
        <v>0</v>
      </c>
      <c r="AL182" s="174">
        <v>0</v>
      </c>
      <c r="AM182" s="581">
        <v>0</v>
      </c>
      <c r="AN182" s="173">
        <v>17.999999999999993</v>
      </c>
      <c r="AO182" s="174">
        <v>2</v>
      </c>
      <c r="AP182" s="581">
        <v>15.999999999999996</v>
      </c>
      <c r="AQ182" s="172">
        <v>-2.9999999999999929</v>
      </c>
      <c r="AR182" s="174">
        <v>1.9999999999999991</v>
      </c>
      <c r="AS182" s="575">
        <v>-2.9999999999999964</v>
      </c>
      <c r="AT182" s="172">
        <v>14.999999999999996</v>
      </c>
      <c r="AU182" s="174">
        <v>3.9999999999999991</v>
      </c>
      <c r="AV182" s="575">
        <v>13</v>
      </c>
      <c r="AW182" s="172">
        <v>12.000000000000014</v>
      </c>
      <c r="AX182" s="174">
        <v>5</v>
      </c>
      <c r="AY182" s="665">
        <v>9.0000000000000036</v>
      </c>
    </row>
    <row r="183" spans="1:51">
      <c r="A183" s="140" t="s">
        <v>253</v>
      </c>
      <c r="B183" s="4">
        <v>4107</v>
      </c>
      <c r="C183" s="6" t="s">
        <v>158</v>
      </c>
      <c r="D183" s="169">
        <v>8</v>
      </c>
      <c r="E183" s="170">
        <v>7</v>
      </c>
      <c r="F183" s="575">
        <v>0</v>
      </c>
      <c r="G183" s="155">
        <v>9</v>
      </c>
      <c r="H183" s="170">
        <v>9</v>
      </c>
      <c r="I183" s="581">
        <v>0</v>
      </c>
      <c r="J183" s="156">
        <v>36</v>
      </c>
      <c r="K183" s="170">
        <v>11</v>
      </c>
      <c r="L183" s="575">
        <v>25</v>
      </c>
      <c r="M183" s="314">
        <v>42</v>
      </c>
      <c r="N183" s="284">
        <v>12</v>
      </c>
      <c r="O183" s="587">
        <v>21</v>
      </c>
      <c r="P183" s="314">
        <v>39.000000000000007</v>
      </c>
      <c r="Q183" s="284">
        <v>11</v>
      </c>
      <c r="R183" s="593">
        <v>26.000000000000007</v>
      </c>
      <c r="S183" s="284">
        <v>62.000000000000014</v>
      </c>
      <c r="T183" s="284">
        <v>13</v>
      </c>
      <c r="U183" s="593">
        <v>46.000000000000007</v>
      </c>
      <c r="V183" s="284">
        <v>58.000000000000007</v>
      </c>
      <c r="W183" s="284">
        <v>15</v>
      </c>
      <c r="X183" s="599">
        <v>41</v>
      </c>
      <c r="Y183" s="284">
        <v>98.999999999999986</v>
      </c>
      <c r="Z183" s="284">
        <v>27.000000000000007</v>
      </c>
      <c r="AA183" s="599">
        <v>70.000000000000014</v>
      </c>
      <c r="AB183" s="171">
        <v>1</v>
      </c>
      <c r="AC183" s="172">
        <v>2</v>
      </c>
      <c r="AD183" s="587">
        <v>0</v>
      </c>
      <c r="AE183" s="173">
        <v>27</v>
      </c>
      <c r="AF183" s="174">
        <v>2</v>
      </c>
      <c r="AG183" s="581">
        <v>25</v>
      </c>
      <c r="AH183" s="173">
        <v>6</v>
      </c>
      <c r="AI183" s="174">
        <v>1</v>
      </c>
      <c r="AJ183" s="581">
        <v>-4</v>
      </c>
      <c r="AK183" s="173">
        <v>-2.9999999999999929</v>
      </c>
      <c r="AL183" s="174">
        <v>-1</v>
      </c>
      <c r="AM183" s="581">
        <v>5.0000000000000071</v>
      </c>
      <c r="AN183" s="173">
        <v>20.000000000000014</v>
      </c>
      <c r="AO183" s="174">
        <v>1</v>
      </c>
      <c r="AP183" s="581">
        <v>25.000000000000007</v>
      </c>
      <c r="AQ183" s="172">
        <v>-4.0000000000000071</v>
      </c>
      <c r="AR183" s="174">
        <v>2</v>
      </c>
      <c r="AS183" s="575">
        <v>-5.0000000000000071</v>
      </c>
      <c r="AT183" s="172">
        <v>19</v>
      </c>
      <c r="AU183" s="174">
        <v>4</v>
      </c>
      <c r="AV183" s="575">
        <v>14.999999999999993</v>
      </c>
      <c r="AW183" s="172">
        <v>36.999999999999972</v>
      </c>
      <c r="AX183" s="174">
        <v>14.000000000000007</v>
      </c>
      <c r="AY183" s="665">
        <v>24.000000000000007</v>
      </c>
    </row>
    <row r="184" spans="1:51">
      <c r="A184" s="140" t="s">
        <v>253</v>
      </c>
      <c r="B184" s="4">
        <v>4201</v>
      </c>
      <c r="C184" s="6" t="s">
        <v>317</v>
      </c>
      <c r="D184" s="169">
        <v>0</v>
      </c>
      <c r="E184" s="170">
        <v>0</v>
      </c>
      <c r="F184" s="575">
        <v>0</v>
      </c>
      <c r="G184" s="155">
        <v>0</v>
      </c>
      <c r="H184" s="170">
        <v>0</v>
      </c>
      <c r="I184" s="581">
        <v>0</v>
      </c>
      <c r="J184" s="156">
        <v>0</v>
      </c>
      <c r="K184" s="170">
        <v>0</v>
      </c>
      <c r="L184" s="575">
        <v>0</v>
      </c>
      <c r="M184" s="314">
        <v>0</v>
      </c>
      <c r="N184" s="284">
        <v>0</v>
      </c>
      <c r="O184" s="587">
        <v>0</v>
      </c>
      <c r="P184" s="314">
        <v>0</v>
      </c>
      <c r="Q184" s="284">
        <v>0</v>
      </c>
      <c r="R184" s="593">
        <v>0</v>
      </c>
      <c r="S184" s="284">
        <v>0</v>
      </c>
      <c r="T184" s="284">
        <v>0</v>
      </c>
      <c r="U184" s="593">
        <v>0</v>
      </c>
      <c r="V184" s="284">
        <v>0</v>
      </c>
      <c r="W184" s="284">
        <v>0</v>
      </c>
      <c r="X184" s="593">
        <v>0</v>
      </c>
      <c r="Y184" s="284">
        <v>0</v>
      </c>
      <c r="Z184" s="284">
        <v>0</v>
      </c>
      <c r="AA184" s="593">
        <v>0</v>
      </c>
      <c r="AB184" s="171">
        <v>0</v>
      </c>
      <c r="AC184" s="172">
        <v>0</v>
      </c>
      <c r="AD184" s="587">
        <v>0</v>
      </c>
      <c r="AE184" s="173">
        <v>0</v>
      </c>
      <c r="AF184" s="174">
        <v>0</v>
      </c>
      <c r="AG184" s="581">
        <v>0</v>
      </c>
      <c r="AH184" s="173">
        <v>0</v>
      </c>
      <c r="AI184" s="174">
        <v>0</v>
      </c>
      <c r="AJ184" s="581">
        <v>0</v>
      </c>
      <c r="AK184" s="173">
        <v>0</v>
      </c>
      <c r="AL184" s="174">
        <v>0</v>
      </c>
      <c r="AM184" s="581">
        <v>0</v>
      </c>
      <c r="AN184" s="173">
        <v>0</v>
      </c>
      <c r="AO184" s="174">
        <v>0</v>
      </c>
      <c r="AP184" s="581">
        <v>0</v>
      </c>
      <c r="AQ184" s="172">
        <v>0</v>
      </c>
      <c r="AR184" s="174">
        <v>0</v>
      </c>
      <c r="AS184" s="575">
        <v>0</v>
      </c>
      <c r="AT184" s="172">
        <v>0</v>
      </c>
      <c r="AU184" s="174">
        <v>0</v>
      </c>
      <c r="AV184" s="575">
        <v>0</v>
      </c>
      <c r="AW184" s="172">
        <v>0</v>
      </c>
      <c r="AX184" s="174">
        <v>0</v>
      </c>
      <c r="AY184" s="665">
        <v>0</v>
      </c>
    </row>
    <row r="185" spans="1:51">
      <c r="A185" s="140" t="s">
        <v>253</v>
      </c>
      <c r="B185" s="4">
        <v>4202</v>
      </c>
      <c r="C185" s="6" t="s">
        <v>160</v>
      </c>
      <c r="D185" s="169">
        <v>3</v>
      </c>
      <c r="E185" s="170">
        <v>3</v>
      </c>
      <c r="F185" s="575">
        <v>0</v>
      </c>
      <c r="G185" s="155">
        <v>6</v>
      </c>
      <c r="H185" s="170">
        <v>6</v>
      </c>
      <c r="I185" s="581">
        <v>0</v>
      </c>
      <c r="J185" s="156">
        <v>26</v>
      </c>
      <c r="K185" s="170">
        <v>7</v>
      </c>
      <c r="L185" s="575">
        <v>19</v>
      </c>
      <c r="M185" s="314">
        <v>44</v>
      </c>
      <c r="N185" s="284">
        <v>11</v>
      </c>
      <c r="O185" s="587">
        <v>32</v>
      </c>
      <c r="P185" s="314">
        <v>41.000000000000007</v>
      </c>
      <c r="Q185" s="284">
        <v>12</v>
      </c>
      <c r="R185" s="593">
        <v>28.000000000000011</v>
      </c>
      <c r="S185" s="284">
        <v>59.000000000000028</v>
      </c>
      <c r="T185" s="284">
        <v>12</v>
      </c>
      <c r="U185" s="593">
        <v>45.000000000000014</v>
      </c>
      <c r="V185" s="284">
        <v>51.000000000000021</v>
      </c>
      <c r="W185" s="284">
        <v>10</v>
      </c>
      <c r="X185" s="599">
        <v>40.000000000000014</v>
      </c>
      <c r="Y185" s="284">
        <v>72</v>
      </c>
      <c r="Z185" s="284">
        <v>11</v>
      </c>
      <c r="AA185" s="599">
        <v>61.000000000000028</v>
      </c>
      <c r="AB185" s="171">
        <v>3</v>
      </c>
      <c r="AC185" s="172">
        <v>3</v>
      </c>
      <c r="AD185" s="587">
        <v>0</v>
      </c>
      <c r="AE185" s="173">
        <v>20</v>
      </c>
      <c r="AF185" s="174">
        <v>1</v>
      </c>
      <c r="AG185" s="581">
        <v>19</v>
      </c>
      <c r="AH185" s="173">
        <v>18</v>
      </c>
      <c r="AI185" s="174">
        <v>4</v>
      </c>
      <c r="AJ185" s="581">
        <v>13</v>
      </c>
      <c r="AK185" s="173">
        <v>-2.9999999999999929</v>
      </c>
      <c r="AL185" s="174">
        <v>1</v>
      </c>
      <c r="AM185" s="581">
        <v>-3.9999999999999893</v>
      </c>
      <c r="AN185" s="173">
        <v>15.000000000000028</v>
      </c>
      <c r="AO185" s="174">
        <v>1</v>
      </c>
      <c r="AP185" s="581">
        <v>13.000000000000014</v>
      </c>
      <c r="AQ185" s="172">
        <v>-8.0000000000000071</v>
      </c>
      <c r="AR185" s="174">
        <v>-2</v>
      </c>
      <c r="AS185" s="575">
        <v>-5</v>
      </c>
      <c r="AT185" s="172">
        <v>10.000000000000014</v>
      </c>
      <c r="AU185" s="174">
        <v>-2</v>
      </c>
      <c r="AV185" s="575">
        <v>12.000000000000004</v>
      </c>
      <c r="AW185" s="172">
        <v>12.999999999999972</v>
      </c>
      <c r="AX185" s="174">
        <v>-1</v>
      </c>
      <c r="AY185" s="665">
        <v>16.000000000000014</v>
      </c>
    </row>
    <row r="186" spans="1:51">
      <c r="A186" s="140" t="s">
        <v>253</v>
      </c>
      <c r="B186" s="4">
        <v>4203</v>
      </c>
      <c r="C186" s="6" t="s">
        <v>162</v>
      </c>
      <c r="D186" s="169">
        <v>13</v>
      </c>
      <c r="E186" s="170">
        <v>12</v>
      </c>
      <c r="F186" s="575">
        <v>0</v>
      </c>
      <c r="G186" s="155">
        <v>17</v>
      </c>
      <c r="H186" s="170">
        <v>17</v>
      </c>
      <c r="I186" s="581">
        <v>0</v>
      </c>
      <c r="J186" s="156">
        <v>65</v>
      </c>
      <c r="K186" s="170">
        <v>17</v>
      </c>
      <c r="L186" s="575">
        <v>47</v>
      </c>
      <c r="M186" s="314">
        <v>94</v>
      </c>
      <c r="N186" s="284">
        <v>19</v>
      </c>
      <c r="O186" s="587">
        <v>69</v>
      </c>
      <c r="P186" s="314">
        <v>85.000000000000014</v>
      </c>
      <c r="Q186" s="284">
        <v>15</v>
      </c>
      <c r="R186" s="593">
        <v>64.999999999999986</v>
      </c>
      <c r="S186" s="284">
        <v>117.00000000000001</v>
      </c>
      <c r="T186" s="284">
        <v>21</v>
      </c>
      <c r="U186" s="593">
        <v>91.000000000000028</v>
      </c>
      <c r="V186" s="284">
        <v>111.99999999999997</v>
      </c>
      <c r="W186" s="284">
        <v>19</v>
      </c>
      <c r="X186" s="599">
        <v>89</v>
      </c>
      <c r="Y186" s="284">
        <v>133.00000000000003</v>
      </c>
      <c r="Z186" s="284">
        <v>23.000000000000007</v>
      </c>
      <c r="AA186" s="599">
        <v>105</v>
      </c>
      <c r="AB186" s="171">
        <v>4</v>
      </c>
      <c r="AC186" s="172">
        <v>5</v>
      </c>
      <c r="AD186" s="587">
        <v>0</v>
      </c>
      <c r="AE186" s="173">
        <v>48</v>
      </c>
      <c r="AF186" s="174">
        <v>0</v>
      </c>
      <c r="AG186" s="581">
        <v>47</v>
      </c>
      <c r="AH186" s="173">
        <v>29</v>
      </c>
      <c r="AI186" s="174">
        <v>2</v>
      </c>
      <c r="AJ186" s="581">
        <v>22</v>
      </c>
      <c r="AK186" s="173">
        <v>-8.9999999999999858</v>
      </c>
      <c r="AL186" s="174">
        <v>-4</v>
      </c>
      <c r="AM186" s="581">
        <v>-4.0000000000000142</v>
      </c>
      <c r="AN186" s="173">
        <v>23.000000000000014</v>
      </c>
      <c r="AO186" s="174">
        <v>2</v>
      </c>
      <c r="AP186" s="581">
        <v>22.000000000000028</v>
      </c>
      <c r="AQ186" s="172">
        <v>-5.0000000000000426</v>
      </c>
      <c r="AR186" s="174">
        <v>-2</v>
      </c>
      <c r="AS186" s="575">
        <v>-2.0000000000000284</v>
      </c>
      <c r="AT186" s="172">
        <v>26.999999999999957</v>
      </c>
      <c r="AU186" s="174">
        <v>4</v>
      </c>
      <c r="AV186" s="575">
        <v>24.000000000000014</v>
      </c>
      <c r="AW186" s="172">
        <v>16.000000000000014</v>
      </c>
      <c r="AX186" s="174">
        <v>2.0000000000000071</v>
      </c>
      <c r="AY186" s="665">
        <v>13.999999999999972</v>
      </c>
    </row>
    <row r="187" spans="1:51">
      <c r="A187" s="140" t="s">
        <v>253</v>
      </c>
      <c r="B187" s="4">
        <v>4204</v>
      </c>
      <c r="C187" s="6" t="s">
        <v>318</v>
      </c>
      <c r="D187" s="169">
        <v>4</v>
      </c>
      <c r="E187" s="170">
        <v>3</v>
      </c>
      <c r="F187" s="575">
        <v>0</v>
      </c>
      <c r="G187" s="155">
        <v>5</v>
      </c>
      <c r="H187" s="170">
        <v>4</v>
      </c>
      <c r="I187" s="581">
        <v>0</v>
      </c>
      <c r="J187" s="156">
        <v>25</v>
      </c>
      <c r="K187" s="170">
        <v>6</v>
      </c>
      <c r="L187" s="575">
        <v>12</v>
      </c>
      <c r="M187" s="314">
        <v>28</v>
      </c>
      <c r="N187" s="284">
        <v>11</v>
      </c>
      <c r="O187" s="587">
        <v>13</v>
      </c>
      <c r="P187" s="314">
        <v>27.000000000000004</v>
      </c>
      <c r="Q187" s="284">
        <v>11</v>
      </c>
      <c r="R187" s="593">
        <v>12</v>
      </c>
      <c r="S187" s="284">
        <v>38</v>
      </c>
      <c r="T187" s="284">
        <v>25.000000000000004</v>
      </c>
      <c r="U187" s="593">
        <v>11</v>
      </c>
      <c r="V187" s="284">
        <v>37.000000000000014</v>
      </c>
      <c r="W187" s="284">
        <v>27.000000000000007</v>
      </c>
      <c r="X187" s="599">
        <v>8</v>
      </c>
      <c r="Y187" s="284">
        <v>42.000000000000014</v>
      </c>
      <c r="Z187" s="284">
        <v>25.000000000000004</v>
      </c>
      <c r="AA187" s="599">
        <v>17</v>
      </c>
      <c r="AB187" s="171">
        <v>1</v>
      </c>
      <c r="AC187" s="172">
        <v>1</v>
      </c>
      <c r="AD187" s="587">
        <v>0</v>
      </c>
      <c r="AE187" s="173">
        <v>20</v>
      </c>
      <c r="AF187" s="174">
        <v>2</v>
      </c>
      <c r="AG187" s="581">
        <v>12</v>
      </c>
      <c r="AH187" s="173">
        <v>3</v>
      </c>
      <c r="AI187" s="174">
        <v>5</v>
      </c>
      <c r="AJ187" s="581">
        <v>1</v>
      </c>
      <c r="AK187" s="173">
        <v>-0.99999999999999645</v>
      </c>
      <c r="AL187" s="174">
        <v>0</v>
      </c>
      <c r="AM187" s="581">
        <v>-1</v>
      </c>
      <c r="AN187" s="173">
        <v>10</v>
      </c>
      <c r="AO187" s="174">
        <v>14.000000000000004</v>
      </c>
      <c r="AP187" s="581">
        <v>-2</v>
      </c>
      <c r="AQ187" s="172">
        <v>-0.99999999999998579</v>
      </c>
      <c r="AR187" s="174">
        <v>2.0000000000000036</v>
      </c>
      <c r="AS187" s="575">
        <v>-3</v>
      </c>
      <c r="AT187" s="172">
        <v>10.000000000000011</v>
      </c>
      <c r="AU187" s="174">
        <v>16.000000000000007</v>
      </c>
      <c r="AV187" s="575">
        <v>-4</v>
      </c>
      <c r="AW187" s="172">
        <v>4.0000000000000142</v>
      </c>
      <c r="AX187" s="174">
        <v>0</v>
      </c>
      <c r="AY187" s="665">
        <v>6</v>
      </c>
    </row>
    <row r="188" spans="1:51">
      <c r="A188" s="140" t="s">
        <v>253</v>
      </c>
      <c r="B188" s="4">
        <v>4205</v>
      </c>
      <c r="C188" s="6" t="s">
        <v>164</v>
      </c>
      <c r="D188" s="169">
        <v>8</v>
      </c>
      <c r="E188" s="170">
        <v>8</v>
      </c>
      <c r="F188" s="575">
        <v>0</v>
      </c>
      <c r="G188" s="155">
        <v>7</v>
      </c>
      <c r="H188" s="170">
        <v>7</v>
      </c>
      <c r="I188" s="581">
        <v>0</v>
      </c>
      <c r="J188" s="156">
        <v>27</v>
      </c>
      <c r="K188" s="170">
        <v>10</v>
      </c>
      <c r="L188" s="575">
        <v>15</v>
      </c>
      <c r="M188" s="314">
        <v>41</v>
      </c>
      <c r="N188" s="284">
        <v>9</v>
      </c>
      <c r="O188" s="587">
        <v>29</v>
      </c>
      <c r="P188" s="314">
        <v>39</v>
      </c>
      <c r="Q188" s="284">
        <v>7</v>
      </c>
      <c r="R188" s="593">
        <v>29</v>
      </c>
      <c r="S188" s="284">
        <v>58</v>
      </c>
      <c r="T188" s="284">
        <v>19</v>
      </c>
      <c r="U188" s="593">
        <v>36.000000000000014</v>
      </c>
      <c r="V188" s="284">
        <v>56.000000000000007</v>
      </c>
      <c r="W188" s="284">
        <v>18</v>
      </c>
      <c r="X188" s="599">
        <v>35.000000000000007</v>
      </c>
      <c r="Y188" s="284">
        <v>83.000000000000043</v>
      </c>
      <c r="Z188" s="284">
        <v>25</v>
      </c>
      <c r="AA188" s="599">
        <v>56</v>
      </c>
      <c r="AB188" s="171">
        <v>-1</v>
      </c>
      <c r="AC188" s="172">
        <v>-1</v>
      </c>
      <c r="AD188" s="587">
        <v>0</v>
      </c>
      <c r="AE188" s="173">
        <v>20</v>
      </c>
      <c r="AF188" s="174">
        <v>3</v>
      </c>
      <c r="AG188" s="581">
        <v>15</v>
      </c>
      <c r="AH188" s="173">
        <v>14</v>
      </c>
      <c r="AI188" s="174">
        <v>-1</v>
      </c>
      <c r="AJ188" s="581">
        <v>14</v>
      </c>
      <c r="AK188" s="173">
        <v>-2</v>
      </c>
      <c r="AL188" s="174">
        <v>-2</v>
      </c>
      <c r="AM188" s="581">
        <v>0</v>
      </c>
      <c r="AN188" s="173">
        <v>17</v>
      </c>
      <c r="AO188" s="174">
        <v>10</v>
      </c>
      <c r="AP188" s="581">
        <v>7.0000000000000142</v>
      </c>
      <c r="AQ188" s="172">
        <v>-1.9999999999999929</v>
      </c>
      <c r="AR188" s="174">
        <v>-1</v>
      </c>
      <c r="AS188" s="575">
        <v>-1.0000000000000071</v>
      </c>
      <c r="AT188" s="172">
        <v>17.000000000000007</v>
      </c>
      <c r="AU188" s="174">
        <v>11</v>
      </c>
      <c r="AV188" s="575">
        <v>6.0000000000000071</v>
      </c>
      <c r="AW188" s="172">
        <v>25.000000000000043</v>
      </c>
      <c r="AX188" s="174">
        <v>6</v>
      </c>
      <c r="AY188" s="665">
        <v>19.999999999999986</v>
      </c>
    </row>
    <row r="189" spans="1:51">
      <c r="A189" s="140" t="s">
        <v>253</v>
      </c>
      <c r="B189" s="4">
        <v>4206</v>
      </c>
      <c r="C189" s="6" t="s">
        <v>319</v>
      </c>
      <c r="D189" s="169">
        <v>2</v>
      </c>
      <c r="E189" s="170">
        <v>1</v>
      </c>
      <c r="F189" s="575">
        <v>0</v>
      </c>
      <c r="G189" s="155">
        <v>3</v>
      </c>
      <c r="H189" s="170">
        <v>2</v>
      </c>
      <c r="I189" s="581">
        <v>0</v>
      </c>
      <c r="J189" s="156">
        <v>11</v>
      </c>
      <c r="K189" s="170">
        <v>2</v>
      </c>
      <c r="L189" s="575">
        <v>9</v>
      </c>
      <c r="M189" s="314">
        <v>17</v>
      </c>
      <c r="N189" s="284">
        <v>11</v>
      </c>
      <c r="O189" s="587">
        <v>5</v>
      </c>
      <c r="P189" s="314">
        <v>15</v>
      </c>
      <c r="Q189" s="284">
        <v>9</v>
      </c>
      <c r="R189" s="593">
        <v>5</v>
      </c>
      <c r="S189" s="284">
        <v>22.000000000000007</v>
      </c>
      <c r="T189" s="284">
        <v>11</v>
      </c>
      <c r="U189" s="593">
        <v>7</v>
      </c>
      <c r="V189" s="284">
        <v>21.000000000000007</v>
      </c>
      <c r="W189" s="284">
        <v>11</v>
      </c>
      <c r="X189" s="599">
        <v>6</v>
      </c>
      <c r="Y189" s="284">
        <v>30.000000000000011</v>
      </c>
      <c r="Z189" s="284">
        <v>14</v>
      </c>
      <c r="AA189" s="599">
        <v>11</v>
      </c>
      <c r="AB189" s="171">
        <v>1</v>
      </c>
      <c r="AC189" s="172">
        <v>1</v>
      </c>
      <c r="AD189" s="587">
        <v>0</v>
      </c>
      <c r="AE189" s="173">
        <v>8</v>
      </c>
      <c r="AF189" s="174">
        <v>0</v>
      </c>
      <c r="AG189" s="581">
        <v>9</v>
      </c>
      <c r="AH189" s="173">
        <v>6</v>
      </c>
      <c r="AI189" s="174">
        <v>9</v>
      </c>
      <c r="AJ189" s="581">
        <v>-4</v>
      </c>
      <c r="AK189" s="173">
        <v>-2</v>
      </c>
      <c r="AL189" s="174">
        <v>-2</v>
      </c>
      <c r="AM189" s="581">
        <v>0</v>
      </c>
      <c r="AN189" s="173">
        <v>5.0000000000000071</v>
      </c>
      <c r="AO189" s="174">
        <v>0</v>
      </c>
      <c r="AP189" s="581">
        <v>2</v>
      </c>
      <c r="AQ189" s="172">
        <v>-1</v>
      </c>
      <c r="AR189" s="174">
        <v>0</v>
      </c>
      <c r="AS189" s="575">
        <v>-1</v>
      </c>
      <c r="AT189" s="172">
        <v>6.0000000000000071</v>
      </c>
      <c r="AU189" s="174">
        <v>2</v>
      </c>
      <c r="AV189" s="575">
        <v>1</v>
      </c>
      <c r="AW189" s="172">
        <v>8.0000000000000036</v>
      </c>
      <c r="AX189" s="174">
        <v>3</v>
      </c>
      <c r="AY189" s="665">
        <v>4</v>
      </c>
    </row>
    <row r="190" spans="1:51">
      <c r="A190" s="140" t="s">
        <v>253</v>
      </c>
      <c r="B190" s="4">
        <v>4207</v>
      </c>
      <c r="C190" s="6" t="s">
        <v>166</v>
      </c>
      <c r="D190" s="169">
        <v>4</v>
      </c>
      <c r="E190" s="170">
        <v>4</v>
      </c>
      <c r="F190" s="575">
        <v>0</v>
      </c>
      <c r="G190" s="155">
        <v>2</v>
      </c>
      <c r="H190" s="170">
        <v>2</v>
      </c>
      <c r="I190" s="581">
        <v>0</v>
      </c>
      <c r="J190" s="156">
        <v>12</v>
      </c>
      <c r="K190" s="170">
        <v>2</v>
      </c>
      <c r="L190" s="575">
        <v>10</v>
      </c>
      <c r="M190" s="314">
        <v>14</v>
      </c>
      <c r="N190" s="284">
        <v>4</v>
      </c>
      <c r="O190" s="587">
        <v>10</v>
      </c>
      <c r="P190" s="314">
        <v>13.000000000000002</v>
      </c>
      <c r="Q190" s="284">
        <v>4</v>
      </c>
      <c r="R190" s="593">
        <v>9</v>
      </c>
      <c r="S190" s="284">
        <v>17</v>
      </c>
      <c r="T190" s="284">
        <v>4</v>
      </c>
      <c r="U190" s="593">
        <v>13</v>
      </c>
      <c r="V190" s="284">
        <v>18</v>
      </c>
      <c r="W190" s="284">
        <v>6</v>
      </c>
      <c r="X190" s="599">
        <v>12</v>
      </c>
      <c r="Y190" s="284">
        <v>26.000000000000007</v>
      </c>
      <c r="Z190" s="284">
        <v>9</v>
      </c>
      <c r="AA190" s="599">
        <v>16</v>
      </c>
      <c r="AB190" s="171">
        <v>-2</v>
      </c>
      <c r="AC190" s="172">
        <v>-2</v>
      </c>
      <c r="AD190" s="587">
        <v>0</v>
      </c>
      <c r="AE190" s="173">
        <v>10</v>
      </c>
      <c r="AF190" s="174">
        <v>0</v>
      </c>
      <c r="AG190" s="581">
        <v>10</v>
      </c>
      <c r="AH190" s="173">
        <v>2</v>
      </c>
      <c r="AI190" s="174">
        <v>2</v>
      </c>
      <c r="AJ190" s="581">
        <v>0</v>
      </c>
      <c r="AK190" s="173">
        <v>-0.99999999999999822</v>
      </c>
      <c r="AL190" s="174">
        <v>0</v>
      </c>
      <c r="AM190" s="581">
        <v>-1</v>
      </c>
      <c r="AN190" s="173">
        <v>3</v>
      </c>
      <c r="AO190" s="174">
        <v>0</v>
      </c>
      <c r="AP190" s="581">
        <v>3</v>
      </c>
      <c r="AQ190" s="172">
        <v>1</v>
      </c>
      <c r="AR190" s="174">
        <v>2</v>
      </c>
      <c r="AS190" s="575">
        <v>-1</v>
      </c>
      <c r="AT190" s="172">
        <v>4.9999999999999982</v>
      </c>
      <c r="AU190" s="174">
        <v>2</v>
      </c>
      <c r="AV190" s="575">
        <v>3</v>
      </c>
      <c r="AW190" s="172">
        <v>9.0000000000000071</v>
      </c>
      <c r="AX190" s="174">
        <v>5</v>
      </c>
      <c r="AY190" s="665">
        <v>3</v>
      </c>
    </row>
    <row r="191" spans="1:51">
      <c r="A191" s="140" t="s">
        <v>253</v>
      </c>
      <c r="B191" s="4">
        <v>4208</v>
      </c>
      <c r="C191" s="6" t="s">
        <v>320</v>
      </c>
      <c r="D191" s="169">
        <v>0</v>
      </c>
      <c r="E191" s="170">
        <v>0</v>
      </c>
      <c r="F191" s="575">
        <v>0</v>
      </c>
      <c r="G191" s="155">
        <v>0</v>
      </c>
      <c r="H191" s="170">
        <v>0</v>
      </c>
      <c r="I191" s="581">
        <v>0</v>
      </c>
      <c r="J191" s="156">
        <v>4</v>
      </c>
      <c r="K191" s="170">
        <v>2</v>
      </c>
      <c r="L191" s="575">
        <v>2</v>
      </c>
      <c r="M191" s="314">
        <v>7</v>
      </c>
      <c r="N191" s="284">
        <v>1</v>
      </c>
      <c r="O191" s="587">
        <v>5</v>
      </c>
      <c r="P191" s="314">
        <v>5</v>
      </c>
      <c r="Q191" s="284">
        <v>1</v>
      </c>
      <c r="R191" s="593">
        <v>3</v>
      </c>
      <c r="S191" s="284">
        <v>8</v>
      </c>
      <c r="T191" s="284">
        <v>2</v>
      </c>
      <c r="U191" s="593">
        <v>6</v>
      </c>
      <c r="V191" s="284">
        <v>6.9999999999999991</v>
      </c>
      <c r="W191" s="284">
        <v>1</v>
      </c>
      <c r="X191" s="599">
        <v>6</v>
      </c>
      <c r="Y191" s="284">
        <v>12.000000000000004</v>
      </c>
      <c r="Z191" s="284">
        <v>3</v>
      </c>
      <c r="AA191" s="599">
        <v>8</v>
      </c>
      <c r="AB191" s="171">
        <v>0</v>
      </c>
      <c r="AC191" s="172">
        <v>0</v>
      </c>
      <c r="AD191" s="587">
        <v>0</v>
      </c>
      <c r="AE191" s="173">
        <v>4</v>
      </c>
      <c r="AF191" s="174">
        <v>2</v>
      </c>
      <c r="AG191" s="581">
        <v>2</v>
      </c>
      <c r="AH191" s="173">
        <v>3</v>
      </c>
      <c r="AI191" s="174">
        <v>-1</v>
      </c>
      <c r="AJ191" s="581">
        <v>3</v>
      </c>
      <c r="AK191" s="173">
        <v>-2</v>
      </c>
      <c r="AL191" s="174">
        <v>0</v>
      </c>
      <c r="AM191" s="581">
        <v>-2</v>
      </c>
      <c r="AN191" s="173">
        <v>1</v>
      </c>
      <c r="AO191" s="174">
        <v>1</v>
      </c>
      <c r="AP191" s="581">
        <v>1</v>
      </c>
      <c r="AQ191" s="172">
        <v>-1.0000000000000009</v>
      </c>
      <c r="AR191" s="174">
        <v>-1</v>
      </c>
      <c r="AS191" s="575">
        <v>0</v>
      </c>
      <c r="AT191" s="172">
        <v>1.9999999999999991</v>
      </c>
      <c r="AU191" s="174">
        <v>0</v>
      </c>
      <c r="AV191" s="575">
        <v>3</v>
      </c>
      <c r="AW191" s="172">
        <v>4.0000000000000036</v>
      </c>
      <c r="AX191" s="174">
        <v>1</v>
      </c>
      <c r="AY191" s="665">
        <v>2</v>
      </c>
    </row>
    <row r="192" spans="1:51">
      <c r="A192" s="140" t="s">
        <v>253</v>
      </c>
      <c r="B192" s="4">
        <v>4209</v>
      </c>
      <c r="C192" s="6" t="s">
        <v>168</v>
      </c>
      <c r="D192" s="169">
        <v>12</v>
      </c>
      <c r="E192" s="170">
        <v>12</v>
      </c>
      <c r="F192" s="575">
        <v>0</v>
      </c>
      <c r="G192" s="155">
        <v>17</v>
      </c>
      <c r="H192" s="170">
        <v>15</v>
      </c>
      <c r="I192" s="581">
        <v>0</v>
      </c>
      <c r="J192" s="156">
        <v>74</v>
      </c>
      <c r="K192" s="170">
        <v>25</v>
      </c>
      <c r="L192" s="575">
        <v>47</v>
      </c>
      <c r="M192" s="314">
        <v>84</v>
      </c>
      <c r="N192" s="284">
        <v>30</v>
      </c>
      <c r="O192" s="587">
        <v>52</v>
      </c>
      <c r="P192" s="314">
        <v>78.000000000000028</v>
      </c>
      <c r="Q192" s="284">
        <v>30.000000000000004</v>
      </c>
      <c r="R192" s="593">
        <v>46.000000000000007</v>
      </c>
      <c r="S192" s="284">
        <v>114</v>
      </c>
      <c r="T192" s="284">
        <v>37</v>
      </c>
      <c r="U192" s="593">
        <v>76</v>
      </c>
      <c r="V192" s="284">
        <v>105.99999999999999</v>
      </c>
      <c r="W192" s="284">
        <v>36.000000000000007</v>
      </c>
      <c r="X192" s="599">
        <v>68.000000000000014</v>
      </c>
      <c r="Y192" s="284">
        <v>135</v>
      </c>
      <c r="Z192" s="284">
        <v>44.000000000000007</v>
      </c>
      <c r="AA192" s="599">
        <v>87.999999999999986</v>
      </c>
      <c r="AB192" s="171">
        <v>5</v>
      </c>
      <c r="AC192" s="172">
        <v>3</v>
      </c>
      <c r="AD192" s="587">
        <v>0</v>
      </c>
      <c r="AE192" s="173">
        <v>57</v>
      </c>
      <c r="AF192" s="174">
        <v>10</v>
      </c>
      <c r="AG192" s="581">
        <v>47</v>
      </c>
      <c r="AH192" s="173">
        <v>10</v>
      </c>
      <c r="AI192" s="174">
        <v>5</v>
      </c>
      <c r="AJ192" s="581">
        <v>5</v>
      </c>
      <c r="AK192" s="173">
        <v>-5.9999999999999716</v>
      </c>
      <c r="AL192" s="174">
        <v>0</v>
      </c>
      <c r="AM192" s="581">
        <v>-5.9999999999999929</v>
      </c>
      <c r="AN192" s="173">
        <v>30</v>
      </c>
      <c r="AO192" s="174">
        <v>7</v>
      </c>
      <c r="AP192" s="581">
        <v>24</v>
      </c>
      <c r="AQ192" s="172">
        <v>-8.0000000000000142</v>
      </c>
      <c r="AR192" s="174">
        <v>-0.99999999999999289</v>
      </c>
      <c r="AS192" s="575">
        <v>-7.9999999999999858</v>
      </c>
      <c r="AT192" s="172">
        <v>27.999999999999957</v>
      </c>
      <c r="AU192" s="174">
        <v>6.0000000000000036</v>
      </c>
      <c r="AV192" s="575">
        <v>22.000000000000007</v>
      </c>
      <c r="AW192" s="172">
        <v>21</v>
      </c>
      <c r="AX192" s="174">
        <v>7.0000000000000071</v>
      </c>
      <c r="AY192" s="665">
        <v>11.999999999999986</v>
      </c>
    </row>
    <row r="193" spans="1:51">
      <c r="A193" s="140" t="s">
        <v>253</v>
      </c>
      <c r="B193" s="4">
        <v>4210</v>
      </c>
      <c r="C193" s="6" t="s">
        <v>321</v>
      </c>
      <c r="D193" s="169">
        <v>1</v>
      </c>
      <c r="E193" s="170">
        <v>1</v>
      </c>
      <c r="F193" s="575">
        <v>0</v>
      </c>
      <c r="G193" s="155">
        <v>2</v>
      </c>
      <c r="H193" s="170">
        <v>0</v>
      </c>
      <c r="I193" s="581">
        <v>0</v>
      </c>
      <c r="J193" s="156">
        <v>0</v>
      </c>
      <c r="K193" s="170">
        <v>0</v>
      </c>
      <c r="L193" s="575">
        <v>0</v>
      </c>
      <c r="M193" s="314">
        <v>8</v>
      </c>
      <c r="N193" s="284">
        <v>3</v>
      </c>
      <c r="O193" s="587">
        <v>5</v>
      </c>
      <c r="P193" s="314">
        <v>6.9999999999999991</v>
      </c>
      <c r="Q193" s="284">
        <v>3</v>
      </c>
      <c r="R193" s="593">
        <v>4</v>
      </c>
      <c r="S193" s="284">
        <v>13</v>
      </c>
      <c r="T193" s="284">
        <v>4</v>
      </c>
      <c r="U193" s="593">
        <v>9</v>
      </c>
      <c r="V193" s="284">
        <v>10.000000000000002</v>
      </c>
      <c r="W193" s="284">
        <v>4</v>
      </c>
      <c r="X193" s="599">
        <v>6</v>
      </c>
      <c r="Y193" s="284">
        <v>13</v>
      </c>
      <c r="Z193" s="284">
        <v>5</v>
      </c>
      <c r="AA193" s="599">
        <v>8</v>
      </c>
      <c r="AB193" s="171">
        <v>1</v>
      </c>
      <c r="AC193" s="172">
        <v>-1</v>
      </c>
      <c r="AD193" s="587">
        <v>0</v>
      </c>
      <c r="AE193" s="173">
        <v>-2</v>
      </c>
      <c r="AF193" s="174">
        <v>0</v>
      </c>
      <c r="AG193" s="581">
        <v>0</v>
      </c>
      <c r="AH193" s="173">
        <v>8</v>
      </c>
      <c r="AI193" s="174">
        <v>3</v>
      </c>
      <c r="AJ193" s="581">
        <v>5</v>
      </c>
      <c r="AK193" s="173">
        <v>-1.0000000000000009</v>
      </c>
      <c r="AL193" s="174">
        <v>0</v>
      </c>
      <c r="AM193" s="581">
        <v>-1</v>
      </c>
      <c r="AN193" s="173">
        <v>5</v>
      </c>
      <c r="AO193" s="174">
        <v>1</v>
      </c>
      <c r="AP193" s="581">
        <v>4</v>
      </c>
      <c r="AQ193" s="172">
        <v>-2.9999999999999982</v>
      </c>
      <c r="AR193" s="174">
        <v>0</v>
      </c>
      <c r="AS193" s="575">
        <v>-3</v>
      </c>
      <c r="AT193" s="172">
        <v>3.0000000000000027</v>
      </c>
      <c r="AU193" s="174">
        <v>1</v>
      </c>
      <c r="AV193" s="575">
        <v>2</v>
      </c>
      <c r="AW193" s="172">
        <v>0</v>
      </c>
      <c r="AX193" s="174">
        <v>1</v>
      </c>
      <c r="AY193" s="665">
        <v>-1</v>
      </c>
    </row>
    <row r="194" spans="1:51">
      <c r="A194" s="140" t="s">
        <v>253</v>
      </c>
      <c r="B194" s="4">
        <v>4211</v>
      </c>
      <c r="C194" s="6" t="s">
        <v>322</v>
      </c>
      <c r="D194" s="169">
        <v>8</v>
      </c>
      <c r="E194" s="170">
        <v>6</v>
      </c>
      <c r="F194" s="575">
        <v>0</v>
      </c>
      <c r="G194" s="155">
        <v>12</v>
      </c>
      <c r="H194" s="170">
        <v>9</v>
      </c>
      <c r="I194" s="581">
        <v>0</v>
      </c>
      <c r="J194" s="156">
        <v>27</v>
      </c>
      <c r="K194" s="170">
        <v>9</v>
      </c>
      <c r="L194" s="575">
        <v>16</v>
      </c>
      <c r="M194" s="314">
        <v>35</v>
      </c>
      <c r="N194" s="284">
        <v>12</v>
      </c>
      <c r="O194" s="587">
        <v>19</v>
      </c>
      <c r="P194" s="314">
        <v>33.000000000000007</v>
      </c>
      <c r="Q194" s="284">
        <v>11</v>
      </c>
      <c r="R194" s="593">
        <v>18</v>
      </c>
      <c r="S194" s="284">
        <v>45</v>
      </c>
      <c r="T194" s="284">
        <v>12.999999999999998</v>
      </c>
      <c r="U194" s="593">
        <v>28</v>
      </c>
      <c r="V194" s="284">
        <v>43.000000000000007</v>
      </c>
      <c r="W194" s="284">
        <v>13.999999999999996</v>
      </c>
      <c r="X194" s="599">
        <v>24</v>
      </c>
      <c r="Y194" s="284">
        <v>44.000000000000021</v>
      </c>
      <c r="Z194" s="284">
        <v>16.000000000000004</v>
      </c>
      <c r="AA194" s="599">
        <v>24.000000000000004</v>
      </c>
      <c r="AB194" s="171">
        <v>4</v>
      </c>
      <c r="AC194" s="172">
        <v>3</v>
      </c>
      <c r="AD194" s="587">
        <v>0</v>
      </c>
      <c r="AE194" s="173">
        <v>15</v>
      </c>
      <c r="AF194" s="174">
        <v>0</v>
      </c>
      <c r="AG194" s="581">
        <v>16</v>
      </c>
      <c r="AH194" s="173">
        <v>8</v>
      </c>
      <c r="AI194" s="174">
        <v>3</v>
      </c>
      <c r="AJ194" s="581">
        <v>3</v>
      </c>
      <c r="AK194" s="173">
        <v>-1.9999999999999929</v>
      </c>
      <c r="AL194" s="174">
        <v>-1</v>
      </c>
      <c r="AM194" s="581">
        <v>-1</v>
      </c>
      <c r="AN194" s="173">
        <v>10</v>
      </c>
      <c r="AO194" s="174">
        <v>0.99999999999999822</v>
      </c>
      <c r="AP194" s="581">
        <v>9</v>
      </c>
      <c r="AQ194" s="172">
        <v>-1.9999999999999929</v>
      </c>
      <c r="AR194" s="174">
        <v>0.99999999999999822</v>
      </c>
      <c r="AS194" s="575">
        <v>-4</v>
      </c>
      <c r="AT194" s="172">
        <v>10</v>
      </c>
      <c r="AU194" s="174">
        <v>2.9999999999999964</v>
      </c>
      <c r="AV194" s="575">
        <v>6</v>
      </c>
      <c r="AW194" s="172">
        <v>-0.99999999999997868</v>
      </c>
      <c r="AX194" s="174">
        <v>3.0000000000000053</v>
      </c>
      <c r="AY194" s="665">
        <v>-3.9999999999999964</v>
      </c>
    </row>
    <row r="195" spans="1:51">
      <c r="A195" s="140" t="s">
        <v>253</v>
      </c>
      <c r="B195" s="4">
        <v>4212</v>
      </c>
      <c r="C195" s="6" t="s">
        <v>323</v>
      </c>
      <c r="D195" s="169">
        <v>0</v>
      </c>
      <c r="E195" s="170">
        <v>0</v>
      </c>
      <c r="F195" s="575">
        <v>0</v>
      </c>
      <c r="G195" s="155">
        <v>0</v>
      </c>
      <c r="H195" s="170">
        <v>0</v>
      </c>
      <c r="I195" s="581">
        <v>0</v>
      </c>
      <c r="J195" s="156">
        <v>13</v>
      </c>
      <c r="K195" s="170">
        <v>1</v>
      </c>
      <c r="L195" s="575">
        <v>12</v>
      </c>
      <c r="M195" s="314">
        <v>19</v>
      </c>
      <c r="N195" s="284">
        <v>6</v>
      </c>
      <c r="O195" s="587">
        <v>13</v>
      </c>
      <c r="P195" s="314">
        <v>17</v>
      </c>
      <c r="Q195" s="284">
        <v>6</v>
      </c>
      <c r="R195" s="593">
        <v>11</v>
      </c>
      <c r="S195" s="284">
        <v>30.000000000000007</v>
      </c>
      <c r="T195" s="284">
        <v>16.000000000000004</v>
      </c>
      <c r="U195" s="593">
        <v>11</v>
      </c>
      <c r="V195" s="284">
        <v>31.000000000000007</v>
      </c>
      <c r="W195" s="284">
        <v>18.000000000000004</v>
      </c>
      <c r="X195" s="599">
        <v>10.000000000000002</v>
      </c>
      <c r="Y195" s="284">
        <v>42.000000000000007</v>
      </c>
      <c r="Z195" s="284">
        <v>22.000000000000004</v>
      </c>
      <c r="AA195" s="599">
        <v>15.999999999999998</v>
      </c>
      <c r="AB195" s="171">
        <v>0</v>
      </c>
      <c r="AC195" s="172">
        <v>0</v>
      </c>
      <c r="AD195" s="587">
        <v>0</v>
      </c>
      <c r="AE195" s="173">
        <v>13</v>
      </c>
      <c r="AF195" s="174">
        <v>1</v>
      </c>
      <c r="AG195" s="581">
        <v>12</v>
      </c>
      <c r="AH195" s="173">
        <v>6</v>
      </c>
      <c r="AI195" s="174">
        <v>5</v>
      </c>
      <c r="AJ195" s="581">
        <v>1</v>
      </c>
      <c r="AK195" s="173">
        <v>-2</v>
      </c>
      <c r="AL195" s="174">
        <v>0</v>
      </c>
      <c r="AM195" s="581">
        <v>-2</v>
      </c>
      <c r="AN195" s="173">
        <v>11.000000000000007</v>
      </c>
      <c r="AO195" s="174">
        <v>10.000000000000004</v>
      </c>
      <c r="AP195" s="581">
        <v>-2</v>
      </c>
      <c r="AQ195" s="172">
        <v>1</v>
      </c>
      <c r="AR195" s="174">
        <v>2</v>
      </c>
      <c r="AS195" s="575">
        <v>-0.99999999999999822</v>
      </c>
      <c r="AT195" s="172">
        <v>14.000000000000007</v>
      </c>
      <c r="AU195" s="174">
        <v>12.000000000000004</v>
      </c>
      <c r="AV195" s="575">
        <v>-0.99999999999999822</v>
      </c>
      <c r="AW195" s="172">
        <v>12</v>
      </c>
      <c r="AX195" s="174">
        <v>6</v>
      </c>
      <c r="AY195" s="665">
        <v>4.9999999999999982</v>
      </c>
    </row>
    <row r="196" spans="1:51">
      <c r="A196" s="140" t="s">
        <v>253</v>
      </c>
      <c r="B196" s="4">
        <v>4213</v>
      </c>
      <c r="C196" s="6" t="s">
        <v>170</v>
      </c>
      <c r="D196" s="169">
        <v>29</v>
      </c>
      <c r="E196" s="170">
        <v>25</v>
      </c>
      <c r="F196" s="575">
        <v>0</v>
      </c>
      <c r="G196" s="155">
        <v>35</v>
      </c>
      <c r="H196" s="170">
        <v>26</v>
      </c>
      <c r="I196" s="581">
        <v>0</v>
      </c>
      <c r="J196" s="156">
        <v>108</v>
      </c>
      <c r="K196" s="170">
        <v>26</v>
      </c>
      <c r="L196" s="575">
        <v>74</v>
      </c>
      <c r="M196" s="314">
        <v>142</v>
      </c>
      <c r="N196" s="284">
        <v>29</v>
      </c>
      <c r="O196" s="587">
        <v>75</v>
      </c>
      <c r="P196" s="314">
        <v>141.00000000000003</v>
      </c>
      <c r="Q196" s="284">
        <v>25</v>
      </c>
      <c r="R196" s="593">
        <v>109.00000000000001</v>
      </c>
      <c r="S196" s="284">
        <v>174.00000000000003</v>
      </c>
      <c r="T196" s="284">
        <v>40.000000000000014</v>
      </c>
      <c r="U196" s="593">
        <v>121.00000000000006</v>
      </c>
      <c r="V196" s="284">
        <v>164.00000000000003</v>
      </c>
      <c r="W196" s="284">
        <v>42.000000000000007</v>
      </c>
      <c r="X196" s="599">
        <v>104.00000000000003</v>
      </c>
      <c r="Y196" s="284">
        <v>241</v>
      </c>
      <c r="Z196" s="284">
        <v>60.000000000000021</v>
      </c>
      <c r="AA196" s="599">
        <v>165</v>
      </c>
      <c r="AB196" s="171">
        <v>6</v>
      </c>
      <c r="AC196" s="172">
        <v>1</v>
      </c>
      <c r="AD196" s="587">
        <v>0</v>
      </c>
      <c r="AE196" s="173">
        <v>73</v>
      </c>
      <c r="AF196" s="174">
        <v>0</v>
      </c>
      <c r="AG196" s="581">
        <v>74</v>
      </c>
      <c r="AH196" s="173">
        <v>34</v>
      </c>
      <c r="AI196" s="174">
        <v>3</v>
      </c>
      <c r="AJ196" s="581">
        <v>1</v>
      </c>
      <c r="AK196" s="173">
        <v>-0.99999999999997158</v>
      </c>
      <c r="AL196" s="174">
        <v>-4</v>
      </c>
      <c r="AM196" s="581">
        <v>34.000000000000014</v>
      </c>
      <c r="AN196" s="173">
        <v>32.000000000000028</v>
      </c>
      <c r="AO196" s="174">
        <v>11.000000000000014</v>
      </c>
      <c r="AP196" s="581">
        <v>46.000000000000057</v>
      </c>
      <c r="AQ196" s="172">
        <v>-10</v>
      </c>
      <c r="AR196" s="174">
        <v>1.9999999999999929</v>
      </c>
      <c r="AS196" s="575">
        <v>-17.000000000000028</v>
      </c>
      <c r="AT196" s="172">
        <v>23</v>
      </c>
      <c r="AU196" s="174">
        <v>17.000000000000007</v>
      </c>
      <c r="AV196" s="575">
        <v>-4.9999999999999858</v>
      </c>
      <c r="AW196" s="172">
        <v>66.999999999999972</v>
      </c>
      <c r="AX196" s="174">
        <v>20.000000000000007</v>
      </c>
      <c r="AY196" s="665">
        <v>43.999999999999943</v>
      </c>
    </row>
    <row r="197" spans="1:51">
      <c r="A197" s="140" t="s">
        <v>253</v>
      </c>
      <c r="B197" s="4">
        <v>4214</v>
      </c>
      <c r="C197" s="6" t="s">
        <v>172</v>
      </c>
      <c r="D197" s="169">
        <v>24</v>
      </c>
      <c r="E197" s="170">
        <v>20</v>
      </c>
      <c r="F197" s="575">
        <v>1</v>
      </c>
      <c r="G197" s="155">
        <v>27</v>
      </c>
      <c r="H197" s="170">
        <v>25</v>
      </c>
      <c r="I197" s="581">
        <v>1</v>
      </c>
      <c r="J197" s="156">
        <v>88</v>
      </c>
      <c r="K197" s="170">
        <v>37</v>
      </c>
      <c r="L197" s="575">
        <v>48</v>
      </c>
      <c r="M197" s="314">
        <v>119</v>
      </c>
      <c r="N197" s="284">
        <v>39</v>
      </c>
      <c r="O197" s="587">
        <v>57</v>
      </c>
      <c r="P197" s="314">
        <v>100.00000000000001</v>
      </c>
      <c r="Q197" s="284">
        <v>32</v>
      </c>
      <c r="R197" s="593">
        <v>46.000000000000007</v>
      </c>
      <c r="S197" s="284">
        <v>140.00000000000003</v>
      </c>
      <c r="T197" s="284">
        <v>44</v>
      </c>
      <c r="U197" s="593">
        <v>68.000000000000014</v>
      </c>
      <c r="V197" s="284">
        <v>131</v>
      </c>
      <c r="W197" s="284">
        <v>43.000000000000007</v>
      </c>
      <c r="X197" s="599">
        <v>83</v>
      </c>
      <c r="Y197" s="284">
        <v>179.00000000000006</v>
      </c>
      <c r="Z197" s="284">
        <v>56.000000000000007</v>
      </c>
      <c r="AA197" s="599">
        <v>112.00000000000004</v>
      </c>
      <c r="AB197" s="171">
        <v>3</v>
      </c>
      <c r="AC197" s="172">
        <v>5</v>
      </c>
      <c r="AD197" s="587">
        <v>0</v>
      </c>
      <c r="AE197" s="173">
        <v>61</v>
      </c>
      <c r="AF197" s="174">
        <v>12</v>
      </c>
      <c r="AG197" s="581">
        <v>47</v>
      </c>
      <c r="AH197" s="173">
        <v>31</v>
      </c>
      <c r="AI197" s="174">
        <v>2</v>
      </c>
      <c r="AJ197" s="581">
        <v>9</v>
      </c>
      <c r="AK197" s="173">
        <v>-18.999999999999986</v>
      </c>
      <c r="AL197" s="174">
        <v>-7</v>
      </c>
      <c r="AM197" s="581">
        <v>-10.999999999999993</v>
      </c>
      <c r="AN197" s="173">
        <v>21.000000000000028</v>
      </c>
      <c r="AO197" s="174">
        <v>5</v>
      </c>
      <c r="AP197" s="581">
        <v>11.000000000000014</v>
      </c>
      <c r="AQ197" s="172">
        <v>-9.0000000000000284</v>
      </c>
      <c r="AR197" s="174">
        <v>-0.99999999999999289</v>
      </c>
      <c r="AS197" s="575">
        <v>14.999999999999986</v>
      </c>
      <c r="AT197" s="172">
        <v>30.999999999999986</v>
      </c>
      <c r="AU197" s="174">
        <v>11.000000000000007</v>
      </c>
      <c r="AV197" s="575">
        <v>36.999999999999993</v>
      </c>
      <c r="AW197" s="172">
        <v>39.000000000000028</v>
      </c>
      <c r="AX197" s="174">
        <v>12.000000000000007</v>
      </c>
      <c r="AY197" s="665">
        <v>44.000000000000028</v>
      </c>
    </row>
    <row r="198" spans="1:51">
      <c r="A198" s="140" t="s">
        <v>253</v>
      </c>
      <c r="B198" s="4">
        <v>4215</v>
      </c>
      <c r="C198" s="6" t="s">
        <v>324</v>
      </c>
      <c r="D198" s="169">
        <v>2</v>
      </c>
      <c r="E198" s="170">
        <v>2</v>
      </c>
      <c r="F198" s="575">
        <v>0</v>
      </c>
      <c r="G198" s="155">
        <v>2</v>
      </c>
      <c r="H198" s="170">
        <v>1</v>
      </c>
      <c r="I198" s="581">
        <v>0</v>
      </c>
      <c r="J198" s="156">
        <v>11</v>
      </c>
      <c r="K198" s="170">
        <v>1</v>
      </c>
      <c r="L198" s="575">
        <v>8</v>
      </c>
      <c r="M198" s="314">
        <v>18</v>
      </c>
      <c r="N198" s="284">
        <v>1</v>
      </c>
      <c r="O198" s="587">
        <v>12</v>
      </c>
      <c r="P198" s="314">
        <v>17</v>
      </c>
      <c r="Q198" s="284">
        <v>1</v>
      </c>
      <c r="R198" s="593">
        <v>15</v>
      </c>
      <c r="S198" s="284">
        <v>26.000000000000007</v>
      </c>
      <c r="T198" s="284">
        <v>2</v>
      </c>
      <c r="U198" s="593">
        <v>23.000000000000007</v>
      </c>
      <c r="V198" s="284">
        <v>27.000000000000007</v>
      </c>
      <c r="W198" s="284">
        <v>3</v>
      </c>
      <c r="X198" s="599">
        <v>22.000000000000007</v>
      </c>
      <c r="Y198" s="284">
        <v>28.000000000000004</v>
      </c>
      <c r="Z198" s="284">
        <v>5</v>
      </c>
      <c r="AA198" s="599">
        <v>21</v>
      </c>
      <c r="AB198" s="171">
        <v>0</v>
      </c>
      <c r="AC198" s="172">
        <v>-1</v>
      </c>
      <c r="AD198" s="587">
        <v>0</v>
      </c>
      <c r="AE198" s="173">
        <v>9</v>
      </c>
      <c r="AF198" s="174">
        <v>0</v>
      </c>
      <c r="AG198" s="581">
        <v>8</v>
      </c>
      <c r="AH198" s="173">
        <v>7</v>
      </c>
      <c r="AI198" s="174">
        <v>0</v>
      </c>
      <c r="AJ198" s="581">
        <v>4</v>
      </c>
      <c r="AK198" s="173">
        <v>-1</v>
      </c>
      <c r="AL198" s="174">
        <v>0</v>
      </c>
      <c r="AM198" s="581">
        <v>3</v>
      </c>
      <c r="AN198" s="173">
        <v>8.0000000000000071</v>
      </c>
      <c r="AO198" s="174">
        <v>1</v>
      </c>
      <c r="AP198" s="581">
        <v>11.000000000000007</v>
      </c>
      <c r="AQ198" s="172">
        <v>1</v>
      </c>
      <c r="AR198" s="174">
        <v>1</v>
      </c>
      <c r="AS198" s="575">
        <v>-1</v>
      </c>
      <c r="AT198" s="172">
        <v>10.000000000000007</v>
      </c>
      <c r="AU198" s="174">
        <v>2</v>
      </c>
      <c r="AV198" s="575">
        <v>7.0000000000000071</v>
      </c>
      <c r="AW198" s="172">
        <v>1.9999999999999964</v>
      </c>
      <c r="AX198" s="174">
        <v>3</v>
      </c>
      <c r="AY198" s="665">
        <v>-2.0000000000000071</v>
      </c>
    </row>
    <row r="199" spans="1:51">
      <c r="A199" s="140" t="s">
        <v>253</v>
      </c>
      <c r="B199" s="4">
        <v>4216</v>
      </c>
      <c r="C199" s="6" t="s">
        <v>325</v>
      </c>
      <c r="D199" s="169">
        <v>0</v>
      </c>
      <c r="E199" s="170">
        <v>0</v>
      </c>
      <c r="F199" s="575">
        <v>0</v>
      </c>
      <c r="G199" s="155">
        <v>4</v>
      </c>
      <c r="H199" s="170">
        <v>3</v>
      </c>
      <c r="I199" s="581">
        <v>0</v>
      </c>
      <c r="J199" s="156">
        <v>12</v>
      </c>
      <c r="K199" s="170">
        <v>3</v>
      </c>
      <c r="L199" s="575">
        <v>8</v>
      </c>
      <c r="M199" s="314">
        <v>20</v>
      </c>
      <c r="N199" s="284">
        <v>12</v>
      </c>
      <c r="O199" s="587">
        <v>4</v>
      </c>
      <c r="P199" s="314">
        <v>15.000000000000002</v>
      </c>
      <c r="Q199" s="284">
        <v>9</v>
      </c>
      <c r="R199" s="593">
        <v>4</v>
      </c>
      <c r="S199" s="284">
        <v>18</v>
      </c>
      <c r="T199" s="284">
        <v>12</v>
      </c>
      <c r="U199" s="593">
        <v>2</v>
      </c>
      <c r="V199" s="284">
        <v>17.000000000000004</v>
      </c>
      <c r="W199" s="284">
        <v>11</v>
      </c>
      <c r="X199" s="599">
        <v>2</v>
      </c>
      <c r="Y199" s="284">
        <v>17</v>
      </c>
      <c r="Z199" s="284">
        <v>8.0000000000000018</v>
      </c>
      <c r="AA199" s="599">
        <v>7</v>
      </c>
      <c r="AB199" s="171">
        <v>4</v>
      </c>
      <c r="AC199" s="172">
        <v>3</v>
      </c>
      <c r="AD199" s="587">
        <v>0</v>
      </c>
      <c r="AE199" s="173">
        <v>8</v>
      </c>
      <c r="AF199" s="174">
        <v>0</v>
      </c>
      <c r="AG199" s="581">
        <v>8</v>
      </c>
      <c r="AH199" s="173">
        <v>8</v>
      </c>
      <c r="AI199" s="174">
        <v>9</v>
      </c>
      <c r="AJ199" s="581">
        <v>-4</v>
      </c>
      <c r="AK199" s="173">
        <v>-4.9999999999999982</v>
      </c>
      <c r="AL199" s="174">
        <v>-3</v>
      </c>
      <c r="AM199" s="581">
        <v>0</v>
      </c>
      <c r="AN199" s="173">
        <v>-2</v>
      </c>
      <c r="AO199" s="174">
        <v>0</v>
      </c>
      <c r="AP199" s="581">
        <v>-2</v>
      </c>
      <c r="AQ199" s="172">
        <v>-0.99999999999999645</v>
      </c>
      <c r="AR199" s="174">
        <v>-1</v>
      </c>
      <c r="AS199" s="575">
        <v>0</v>
      </c>
      <c r="AT199" s="172">
        <v>2.0000000000000018</v>
      </c>
      <c r="AU199" s="174">
        <v>2</v>
      </c>
      <c r="AV199" s="575">
        <v>-2</v>
      </c>
      <c r="AW199" s="172">
        <v>-1</v>
      </c>
      <c r="AX199" s="174">
        <v>-3.9999999999999982</v>
      </c>
      <c r="AY199" s="665">
        <v>5</v>
      </c>
    </row>
    <row r="200" spans="1:51">
      <c r="A200" s="140" t="s">
        <v>253</v>
      </c>
      <c r="B200" s="4">
        <v>5101</v>
      </c>
      <c r="C200" s="6" t="s">
        <v>174</v>
      </c>
      <c r="D200" s="169">
        <v>12</v>
      </c>
      <c r="E200" s="170">
        <v>9</v>
      </c>
      <c r="F200" s="575">
        <v>1</v>
      </c>
      <c r="G200" s="155">
        <v>16</v>
      </c>
      <c r="H200" s="170">
        <v>14</v>
      </c>
      <c r="I200" s="581">
        <v>0</v>
      </c>
      <c r="J200" s="156">
        <v>35</v>
      </c>
      <c r="K200" s="170">
        <v>19</v>
      </c>
      <c r="L200" s="575">
        <v>16</v>
      </c>
      <c r="M200" s="314">
        <v>51</v>
      </c>
      <c r="N200" s="284">
        <v>17</v>
      </c>
      <c r="O200" s="587">
        <v>34</v>
      </c>
      <c r="P200" s="314">
        <v>50.000000000000014</v>
      </c>
      <c r="Q200" s="284">
        <v>14</v>
      </c>
      <c r="R200" s="593">
        <v>36.000000000000007</v>
      </c>
      <c r="S200" s="284">
        <v>66.999999999999986</v>
      </c>
      <c r="T200" s="284">
        <v>15</v>
      </c>
      <c r="U200" s="593">
        <v>52</v>
      </c>
      <c r="V200" s="284">
        <v>64</v>
      </c>
      <c r="W200" s="284">
        <v>14</v>
      </c>
      <c r="X200" s="599">
        <v>50</v>
      </c>
      <c r="Y200" s="284">
        <v>72</v>
      </c>
      <c r="Z200" s="284">
        <v>11</v>
      </c>
      <c r="AA200" s="599">
        <v>60.999999999999993</v>
      </c>
      <c r="AB200" s="171">
        <v>4</v>
      </c>
      <c r="AC200" s="172">
        <v>5</v>
      </c>
      <c r="AD200" s="587">
        <v>-1</v>
      </c>
      <c r="AE200" s="173">
        <v>19</v>
      </c>
      <c r="AF200" s="174">
        <v>5</v>
      </c>
      <c r="AG200" s="581">
        <v>16</v>
      </c>
      <c r="AH200" s="173">
        <v>16</v>
      </c>
      <c r="AI200" s="174">
        <v>-2</v>
      </c>
      <c r="AJ200" s="581">
        <v>18</v>
      </c>
      <c r="AK200" s="173">
        <v>-0.99999999999998579</v>
      </c>
      <c r="AL200" s="174">
        <v>-3</v>
      </c>
      <c r="AM200" s="581">
        <v>2.0000000000000071</v>
      </c>
      <c r="AN200" s="173">
        <v>15.999999999999986</v>
      </c>
      <c r="AO200" s="174">
        <v>-2</v>
      </c>
      <c r="AP200" s="581">
        <v>18</v>
      </c>
      <c r="AQ200" s="172">
        <v>-2.9999999999999858</v>
      </c>
      <c r="AR200" s="174">
        <v>-1</v>
      </c>
      <c r="AS200" s="575">
        <v>-2</v>
      </c>
      <c r="AT200" s="172">
        <v>13.999999999999986</v>
      </c>
      <c r="AU200" s="174">
        <v>0</v>
      </c>
      <c r="AV200" s="575">
        <v>13.999999999999993</v>
      </c>
      <c r="AW200" s="172">
        <v>5.0000000000000142</v>
      </c>
      <c r="AX200" s="174">
        <v>-4</v>
      </c>
      <c r="AY200" s="665">
        <v>8.9999999999999929</v>
      </c>
    </row>
    <row r="201" spans="1:51">
      <c r="A201" s="140" t="s">
        <v>253</v>
      </c>
      <c r="B201" s="4">
        <v>5102</v>
      </c>
      <c r="C201" s="6" t="s">
        <v>326</v>
      </c>
      <c r="D201" s="169">
        <v>1</v>
      </c>
      <c r="E201" s="170">
        <v>1</v>
      </c>
      <c r="F201" s="575">
        <v>0</v>
      </c>
      <c r="G201" s="155">
        <v>1</v>
      </c>
      <c r="H201" s="170">
        <v>1</v>
      </c>
      <c r="I201" s="581">
        <v>0</v>
      </c>
      <c r="J201" s="156">
        <v>7</v>
      </c>
      <c r="K201" s="170">
        <v>5</v>
      </c>
      <c r="L201" s="575">
        <v>2</v>
      </c>
      <c r="M201" s="314">
        <v>22</v>
      </c>
      <c r="N201" s="284">
        <v>6</v>
      </c>
      <c r="O201" s="587">
        <v>16</v>
      </c>
      <c r="P201" s="314">
        <v>21.000000000000007</v>
      </c>
      <c r="Q201" s="284">
        <v>6</v>
      </c>
      <c r="R201" s="593">
        <v>15.000000000000004</v>
      </c>
      <c r="S201" s="284">
        <v>24.000000000000004</v>
      </c>
      <c r="T201" s="284">
        <v>6</v>
      </c>
      <c r="U201" s="593">
        <v>18.000000000000007</v>
      </c>
      <c r="V201" s="284">
        <v>24</v>
      </c>
      <c r="W201" s="284">
        <v>6</v>
      </c>
      <c r="X201" s="599">
        <v>18.000000000000007</v>
      </c>
      <c r="Y201" s="284">
        <v>31.000000000000007</v>
      </c>
      <c r="Z201" s="284">
        <v>8</v>
      </c>
      <c r="AA201" s="599">
        <v>23.000000000000004</v>
      </c>
      <c r="AB201" s="171">
        <v>0</v>
      </c>
      <c r="AC201" s="172">
        <v>0</v>
      </c>
      <c r="AD201" s="587">
        <v>0</v>
      </c>
      <c r="AE201" s="173">
        <v>6</v>
      </c>
      <c r="AF201" s="174">
        <v>4</v>
      </c>
      <c r="AG201" s="581">
        <v>2</v>
      </c>
      <c r="AH201" s="173">
        <v>15</v>
      </c>
      <c r="AI201" s="174">
        <v>1</v>
      </c>
      <c r="AJ201" s="581">
        <v>14</v>
      </c>
      <c r="AK201" s="173">
        <v>-0.99999999999999289</v>
      </c>
      <c r="AL201" s="174">
        <v>0</v>
      </c>
      <c r="AM201" s="581">
        <v>-0.99999999999999645</v>
      </c>
      <c r="AN201" s="173">
        <v>2.0000000000000036</v>
      </c>
      <c r="AO201" s="174">
        <v>0</v>
      </c>
      <c r="AP201" s="581">
        <v>2.0000000000000071</v>
      </c>
      <c r="AQ201" s="172">
        <v>0</v>
      </c>
      <c r="AR201" s="174">
        <v>0</v>
      </c>
      <c r="AS201" s="575">
        <v>0</v>
      </c>
      <c r="AT201" s="172">
        <v>2.9999999999999929</v>
      </c>
      <c r="AU201" s="174">
        <v>0</v>
      </c>
      <c r="AV201" s="575">
        <v>3.0000000000000036</v>
      </c>
      <c r="AW201" s="172">
        <v>7.0000000000000036</v>
      </c>
      <c r="AX201" s="174">
        <v>2</v>
      </c>
      <c r="AY201" s="665">
        <v>4.9999999999999964</v>
      </c>
    </row>
    <row r="202" spans="1:51">
      <c r="A202" s="140" t="s">
        <v>253</v>
      </c>
      <c r="B202" s="4">
        <v>5103</v>
      </c>
      <c r="C202" s="6" t="s">
        <v>176</v>
      </c>
      <c r="D202" s="169">
        <v>15</v>
      </c>
      <c r="E202" s="170">
        <v>14</v>
      </c>
      <c r="F202" s="575">
        <v>1</v>
      </c>
      <c r="G202" s="155">
        <v>17</v>
      </c>
      <c r="H202" s="170">
        <v>17</v>
      </c>
      <c r="I202" s="581">
        <v>0</v>
      </c>
      <c r="J202" s="156">
        <v>39</v>
      </c>
      <c r="K202" s="170">
        <v>15</v>
      </c>
      <c r="L202" s="575">
        <v>22</v>
      </c>
      <c r="M202" s="314">
        <v>62</v>
      </c>
      <c r="N202" s="284">
        <v>36</v>
      </c>
      <c r="O202" s="587">
        <v>22</v>
      </c>
      <c r="P202" s="314">
        <v>58</v>
      </c>
      <c r="Q202" s="284">
        <v>34.999999999999993</v>
      </c>
      <c r="R202" s="593">
        <v>19.999999999999996</v>
      </c>
      <c r="S202" s="284">
        <v>74.000000000000014</v>
      </c>
      <c r="T202" s="284">
        <v>35.000000000000007</v>
      </c>
      <c r="U202" s="593">
        <v>37.000000000000007</v>
      </c>
      <c r="V202" s="284">
        <v>70</v>
      </c>
      <c r="W202" s="284">
        <v>33</v>
      </c>
      <c r="X202" s="599">
        <v>35</v>
      </c>
      <c r="Y202" s="284">
        <v>89</v>
      </c>
      <c r="Z202" s="284">
        <v>44</v>
      </c>
      <c r="AA202" s="599">
        <v>40.999999999999993</v>
      </c>
      <c r="AB202" s="171">
        <v>2</v>
      </c>
      <c r="AC202" s="172">
        <v>3</v>
      </c>
      <c r="AD202" s="587">
        <v>-1</v>
      </c>
      <c r="AE202" s="173">
        <v>22</v>
      </c>
      <c r="AF202" s="174">
        <v>-2</v>
      </c>
      <c r="AG202" s="581">
        <v>22</v>
      </c>
      <c r="AH202" s="173">
        <v>23</v>
      </c>
      <c r="AI202" s="174">
        <v>21</v>
      </c>
      <c r="AJ202" s="581">
        <v>0</v>
      </c>
      <c r="AK202" s="173">
        <v>-4</v>
      </c>
      <c r="AL202" s="174">
        <v>-1.0000000000000071</v>
      </c>
      <c r="AM202" s="581">
        <v>-2.0000000000000036</v>
      </c>
      <c r="AN202" s="173">
        <v>12.000000000000014</v>
      </c>
      <c r="AO202" s="174">
        <v>-0.99999999999999289</v>
      </c>
      <c r="AP202" s="581">
        <v>15.000000000000007</v>
      </c>
      <c r="AQ202" s="172">
        <v>-4.0000000000000142</v>
      </c>
      <c r="AR202" s="174">
        <v>-2.0000000000000071</v>
      </c>
      <c r="AS202" s="575">
        <v>-2.0000000000000071</v>
      </c>
      <c r="AT202" s="172">
        <v>12</v>
      </c>
      <c r="AU202" s="174">
        <v>-1.9999999999999929</v>
      </c>
      <c r="AV202" s="575">
        <v>15.000000000000004</v>
      </c>
      <c r="AW202" s="172">
        <v>14.999999999999986</v>
      </c>
      <c r="AX202" s="174">
        <v>8.9999999999999929</v>
      </c>
      <c r="AY202" s="665">
        <v>3.9999999999999858</v>
      </c>
    </row>
    <row r="203" spans="1:51">
      <c r="A203" s="140" t="s">
        <v>253</v>
      </c>
      <c r="B203" s="4">
        <v>5104</v>
      </c>
      <c r="C203" s="6" t="s">
        <v>327</v>
      </c>
      <c r="D203" s="169">
        <v>1</v>
      </c>
      <c r="E203" s="170">
        <v>1</v>
      </c>
      <c r="F203" s="575">
        <v>0</v>
      </c>
      <c r="G203" s="155">
        <v>1</v>
      </c>
      <c r="H203" s="170">
        <v>1</v>
      </c>
      <c r="I203" s="581">
        <v>0</v>
      </c>
      <c r="J203" s="156">
        <v>13</v>
      </c>
      <c r="K203" s="170">
        <v>1</v>
      </c>
      <c r="L203" s="575">
        <v>12</v>
      </c>
      <c r="M203" s="314">
        <v>10</v>
      </c>
      <c r="N203" s="284">
        <v>0</v>
      </c>
      <c r="O203" s="587">
        <v>10</v>
      </c>
      <c r="P203" s="314">
        <v>10</v>
      </c>
      <c r="Q203" s="284">
        <v>0</v>
      </c>
      <c r="R203" s="593">
        <v>10</v>
      </c>
      <c r="S203" s="284">
        <v>12</v>
      </c>
      <c r="T203" s="284">
        <v>0</v>
      </c>
      <c r="U203" s="593">
        <v>12</v>
      </c>
      <c r="V203" s="284">
        <v>12</v>
      </c>
      <c r="W203" s="284">
        <v>0</v>
      </c>
      <c r="X203" s="599">
        <v>12</v>
      </c>
      <c r="Y203" s="284">
        <v>14</v>
      </c>
      <c r="Z203" s="284">
        <v>1</v>
      </c>
      <c r="AA203" s="599">
        <v>13</v>
      </c>
      <c r="AB203" s="171">
        <v>0</v>
      </c>
      <c r="AC203" s="172">
        <v>0</v>
      </c>
      <c r="AD203" s="587">
        <v>0</v>
      </c>
      <c r="AE203" s="173">
        <v>12</v>
      </c>
      <c r="AF203" s="174">
        <v>0</v>
      </c>
      <c r="AG203" s="581">
        <v>12</v>
      </c>
      <c r="AH203" s="173">
        <v>-3</v>
      </c>
      <c r="AI203" s="174">
        <v>-1</v>
      </c>
      <c r="AJ203" s="581">
        <v>-2</v>
      </c>
      <c r="AK203" s="173">
        <v>0</v>
      </c>
      <c r="AL203" s="174">
        <v>0</v>
      </c>
      <c r="AM203" s="581">
        <v>0</v>
      </c>
      <c r="AN203" s="173">
        <v>2</v>
      </c>
      <c r="AO203" s="174">
        <v>0</v>
      </c>
      <c r="AP203" s="581">
        <v>2</v>
      </c>
      <c r="AQ203" s="172">
        <v>0</v>
      </c>
      <c r="AR203" s="174">
        <v>0</v>
      </c>
      <c r="AS203" s="575">
        <v>0</v>
      </c>
      <c r="AT203" s="172">
        <v>2</v>
      </c>
      <c r="AU203" s="174">
        <v>0</v>
      </c>
      <c r="AV203" s="575">
        <v>2</v>
      </c>
      <c r="AW203" s="172">
        <v>2</v>
      </c>
      <c r="AX203" s="174">
        <v>1</v>
      </c>
      <c r="AY203" s="665">
        <v>1</v>
      </c>
    </row>
    <row r="204" spans="1:51">
      <c r="A204" s="140" t="s">
        <v>253</v>
      </c>
      <c r="B204" s="4">
        <v>5105</v>
      </c>
      <c r="C204" s="6" t="s">
        <v>178</v>
      </c>
      <c r="D204" s="169">
        <v>77</v>
      </c>
      <c r="E204" s="170">
        <v>73</v>
      </c>
      <c r="F204" s="575">
        <v>0</v>
      </c>
      <c r="G204" s="155">
        <v>78</v>
      </c>
      <c r="H204" s="170">
        <v>75</v>
      </c>
      <c r="I204" s="581">
        <v>0</v>
      </c>
      <c r="J204" s="156">
        <v>131</v>
      </c>
      <c r="K204" s="170">
        <v>76</v>
      </c>
      <c r="L204" s="575">
        <v>43</v>
      </c>
      <c r="M204" s="314">
        <v>174</v>
      </c>
      <c r="N204" s="284">
        <v>77</v>
      </c>
      <c r="O204" s="587">
        <v>84</v>
      </c>
      <c r="P204" s="314">
        <v>156</v>
      </c>
      <c r="Q204" s="284">
        <v>71</v>
      </c>
      <c r="R204" s="593">
        <v>74.000000000000014</v>
      </c>
      <c r="S204" s="284">
        <v>256.00000000000006</v>
      </c>
      <c r="T204" s="284">
        <v>119.99999999999999</v>
      </c>
      <c r="U204" s="593">
        <v>120.00000000000001</v>
      </c>
      <c r="V204" s="284">
        <v>247.00000000000006</v>
      </c>
      <c r="W204" s="284">
        <v>120.99999999999996</v>
      </c>
      <c r="X204" s="599">
        <v>111.00000000000006</v>
      </c>
      <c r="Y204" s="284">
        <v>305.99999999999994</v>
      </c>
      <c r="Z204" s="284">
        <v>134</v>
      </c>
      <c r="AA204" s="599">
        <v>149</v>
      </c>
      <c r="AB204" s="171">
        <v>1</v>
      </c>
      <c r="AC204" s="172">
        <v>2</v>
      </c>
      <c r="AD204" s="587">
        <v>0</v>
      </c>
      <c r="AE204" s="173">
        <v>53</v>
      </c>
      <c r="AF204" s="174">
        <v>1</v>
      </c>
      <c r="AG204" s="581">
        <v>43</v>
      </c>
      <c r="AH204" s="173">
        <v>43</v>
      </c>
      <c r="AI204" s="174">
        <v>1</v>
      </c>
      <c r="AJ204" s="581">
        <v>41</v>
      </c>
      <c r="AK204" s="173">
        <v>-18</v>
      </c>
      <c r="AL204" s="174">
        <v>-6</v>
      </c>
      <c r="AM204" s="581">
        <v>-9.9999999999999858</v>
      </c>
      <c r="AN204" s="173">
        <v>82.000000000000057</v>
      </c>
      <c r="AO204" s="174">
        <v>42.999999999999986</v>
      </c>
      <c r="AP204" s="581">
        <v>36.000000000000014</v>
      </c>
      <c r="AQ204" s="172">
        <v>-9</v>
      </c>
      <c r="AR204" s="174">
        <v>0.99999999999997158</v>
      </c>
      <c r="AS204" s="575">
        <v>-8.9999999999999574</v>
      </c>
      <c r="AT204" s="172">
        <v>91.000000000000057</v>
      </c>
      <c r="AU204" s="174">
        <v>49.999999999999957</v>
      </c>
      <c r="AV204" s="575">
        <v>37.000000000000043</v>
      </c>
      <c r="AW204" s="172">
        <v>49.999999999999886</v>
      </c>
      <c r="AX204" s="174">
        <v>14.000000000000014</v>
      </c>
      <c r="AY204" s="665">
        <v>28.999999999999986</v>
      </c>
    </row>
    <row r="205" spans="1:51">
      <c r="A205" s="140" t="s">
        <v>253</v>
      </c>
      <c r="B205" s="4">
        <v>5106</v>
      </c>
      <c r="C205" s="6" t="s">
        <v>328</v>
      </c>
      <c r="D205" s="169">
        <v>0</v>
      </c>
      <c r="E205" s="170">
        <v>0</v>
      </c>
      <c r="F205" s="575">
        <v>0</v>
      </c>
      <c r="G205" s="155">
        <v>0</v>
      </c>
      <c r="H205" s="170">
        <v>0</v>
      </c>
      <c r="I205" s="581">
        <v>0</v>
      </c>
      <c r="J205" s="156">
        <v>7</v>
      </c>
      <c r="K205" s="170">
        <v>1</v>
      </c>
      <c r="L205" s="575">
        <v>6</v>
      </c>
      <c r="M205" s="314">
        <v>14</v>
      </c>
      <c r="N205" s="284">
        <v>1</v>
      </c>
      <c r="O205" s="587">
        <v>13</v>
      </c>
      <c r="P205" s="314">
        <v>13</v>
      </c>
      <c r="Q205" s="284">
        <v>2</v>
      </c>
      <c r="R205" s="593">
        <v>11</v>
      </c>
      <c r="S205" s="284">
        <v>12.000000000000002</v>
      </c>
      <c r="T205" s="284">
        <v>3</v>
      </c>
      <c r="U205" s="593">
        <v>9</v>
      </c>
      <c r="V205" s="284">
        <v>12.000000000000002</v>
      </c>
      <c r="W205" s="284">
        <v>3</v>
      </c>
      <c r="X205" s="599">
        <v>9</v>
      </c>
      <c r="Y205" s="284">
        <v>16.000000000000004</v>
      </c>
      <c r="Z205" s="284">
        <v>6</v>
      </c>
      <c r="AA205" s="599">
        <v>10</v>
      </c>
      <c r="AB205" s="171">
        <v>0</v>
      </c>
      <c r="AC205" s="172">
        <v>0</v>
      </c>
      <c r="AD205" s="587">
        <v>0</v>
      </c>
      <c r="AE205" s="173">
        <v>7</v>
      </c>
      <c r="AF205" s="174">
        <v>1</v>
      </c>
      <c r="AG205" s="581">
        <v>6</v>
      </c>
      <c r="AH205" s="173">
        <v>7</v>
      </c>
      <c r="AI205" s="174">
        <v>0</v>
      </c>
      <c r="AJ205" s="581">
        <v>7</v>
      </c>
      <c r="AK205" s="173">
        <v>-1</v>
      </c>
      <c r="AL205" s="174">
        <v>1</v>
      </c>
      <c r="AM205" s="581">
        <v>-2</v>
      </c>
      <c r="AN205" s="173">
        <v>-1.9999999999999982</v>
      </c>
      <c r="AO205" s="174">
        <v>2</v>
      </c>
      <c r="AP205" s="581">
        <v>-4</v>
      </c>
      <c r="AQ205" s="172">
        <v>0</v>
      </c>
      <c r="AR205" s="174">
        <v>0</v>
      </c>
      <c r="AS205" s="575">
        <v>0</v>
      </c>
      <c r="AT205" s="172">
        <v>-0.99999999999999822</v>
      </c>
      <c r="AU205" s="174">
        <v>1</v>
      </c>
      <c r="AV205" s="575">
        <v>-2</v>
      </c>
      <c r="AW205" s="172">
        <v>4.0000000000000018</v>
      </c>
      <c r="AX205" s="174">
        <v>3</v>
      </c>
      <c r="AY205" s="665">
        <v>1</v>
      </c>
    </row>
    <row r="206" spans="1:51">
      <c r="A206" s="140" t="s">
        <v>253</v>
      </c>
      <c r="B206" s="4">
        <v>5107</v>
      </c>
      <c r="C206" s="6" t="s">
        <v>180</v>
      </c>
      <c r="D206" s="169">
        <v>4</v>
      </c>
      <c r="E206" s="170">
        <v>4</v>
      </c>
      <c r="F206" s="575">
        <v>0</v>
      </c>
      <c r="G206" s="155">
        <v>9</v>
      </c>
      <c r="H206" s="170">
        <v>9</v>
      </c>
      <c r="I206" s="581">
        <v>0</v>
      </c>
      <c r="J206" s="156">
        <v>23</v>
      </c>
      <c r="K206" s="170">
        <v>11</v>
      </c>
      <c r="L206" s="575">
        <v>12</v>
      </c>
      <c r="M206" s="314">
        <v>34</v>
      </c>
      <c r="N206" s="284">
        <v>13</v>
      </c>
      <c r="O206" s="587">
        <v>14</v>
      </c>
      <c r="P206" s="314">
        <v>32.000000000000007</v>
      </c>
      <c r="Q206" s="284">
        <v>12.000000000000002</v>
      </c>
      <c r="R206" s="593">
        <v>12.999999999999998</v>
      </c>
      <c r="S206" s="284">
        <v>36</v>
      </c>
      <c r="T206" s="284">
        <v>16</v>
      </c>
      <c r="U206" s="593">
        <v>17</v>
      </c>
      <c r="V206" s="284">
        <v>36</v>
      </c>
      <c r="W206" s="284">
        <v>16</v>
      </c>
      <c r="X206" s="599">
        <v>17</v>
      </c>
      <c r="Y206" s="284">
        <v>43.000000000000007</v>
      </c>
      <c r="Z206" s="284">
        <v>20.000000000000004</v>
      </c>
      <c r="AA206" s="599">
        <v>19.000000000000004</v>
      </c>
      <c r="AB206" s="171">
        <v>5</v>
      </c>
      <c r="AC206" s="172">
        <v>5</v>
      </c>
      <c r="AD206" s="587">
        <v>0</v>
      </c>
      <c r="AE206" s="173">
        <v>14</v>
      </c>
      <c r="AF206" s="174">
        <v>2</v>
      </c>
      <c r="AG206" s="581">
        <v>12</v>
      </c>
      <c r="AH206" s="173">
        <v>11</v>
      </c>
      <c r="AI206" s="174">
        <v>2</v>
      </c>
      <c r="AJ206" s="581">
        <v>2</v>
      </c>
      <c r="AK206" s="173">
        <v>-1.9999999999999929</v>
      </c>
      <c r="AL206" s="174">
        <v>-0.99999999999999822</v>
      </c>
      <c r="AM206" s="581">
        <v>-1.0000000000000018</v>
      </c>
      <c r="AN206" s="173">
        <v>2</v>
      </c>
      <c r="AO206" s="174">
        <v>3</v>
      </c>
      <c r="AP206" s="581">
        <v>3</v>
      </c>
      <c r="AQ206" s="172">
        <v>0</v>
      </c>
      <c r="AR206" s="174">
        <v>0</v>
      </c>
      <c r="AS206" s="575">
        <v>0</v>
      </c>
      <c r="AT206" s="172">
        <v>3.9999999999999929</v>
      </c>
      <c r="AU206" s="174">
        <v>3.9999999999999982</v>
      </c>
      <c r="AV206" s="575">
        <v>4.0000000000000018</v>
      </c>
      <c r="AW206" s="172">
        <v>7.0000000000000071</v>
      </c>
      <c r="AX206" s="174">
        <v>4.0000000000000036</v>
      </c>
      <c r="AY206" s="665">
        <v>2.0000000000000036</v>
      </c>
    </row>
    <row r="207" spans="1:51">
      <c r="A207" s="140" t="s">
        <v>253</v>
      </c>
      <c r="B207" s="4">
        <v>5108</v>
      </c>
      <c r="C207" s="6" t="s">
        <v>329</v>
      </c>
      <c r="D207" s="169">
        <v>0</v>
      </c>
      <c r="E207" s="170">
        <v>0</v>
      </c>
      <c r="F207" s="575">
        <v>0</v>
      </c>
      <c r="G207" s="155">
        <v>0</v>
      </c>
      <c r="H207" s="170">
        <v>0</v>
      </c>
      <c r="I207" s="581">
        <v>0</v>
      </c>
      <c r="J207" s="156">
        <v>0</v>
      </c>
      <c r="K207" s="170">
        <v>0</v>
      </c>
      <c r="L207" s="575">
        <v>0</v>
      </c>
      <c r="M207" s="314">
        <v>0</v>
      </c>
      <c r="N207" s="284">
        <v>0</v>
      </c>
      <c r="O207" s="587">
        <v>0</v>
      </c>
      <c r="P207" s="314">
        <v>0</v>
      </c>
      <c r="Q207" s="284">
        <v>0</v>
      </c>
      <c r="R207" s="593">
        <v>0</v>
      </c>
      <c r="S207" s="284">
        <v>1</v>
      </c>
      <c r="T207" s="284">
        <v>1</v>
      </c>
      <c r="U207" s="593">
        <v>0</v>
      </c>
      <c r="V207" s="284">
        <v>1</v>
      </c>
      <c r="W207" s="284">
        <v>1</v>
      </c>
      <c r="X207" s="599"/>
      <c r="Y207" s="284">
        <v>1</v>
      </c>
      <c r="Z207" s="284">
        <v>1</v>
      </c>
      <c r="AA207" s="599">
        <v>0</v>
      </c>
      <c r="AB207" s="171">
        <v>0</v>
      </c>
      <c r="AC207" s="172">
        <v>0</v>
      </c>
      <c r="AD207" s="587">
        <v>0</v>
      </c>
      <c r="AE207" s="173">
        <v>0</v>
      </c>
      <c r="AF207" s="174">
        <v>0</v>
      </c>
      <c r="AG207" s="581">
        <v>0</v>
      </c>
      <c r="AH207" s="173">
        <v>0</v>
      </c>
      <c r="AI207" s="174">
        <v>0</v>
      </c>
      <c r="AJ207" s="581">
        <v>0</v>
      </c>
      <c r="AK207" s="173">
        <v>0</v>
      </c>
      <c r="AL207" s="174">
        <v>0</v>
      </c>
      <c r="AM207" s="581">
        <v>0</v>
      </c>
      <c r="AN207" s="173">
        <v>1</v>
      </c>
      <c r="AO207" s="174">
        <v>1</v>
      </c>
      <c r="AP207" s="581">
        <v>0</v>
      </c>
      <c r="AQ207" s="172">
        <v>0</v>
      </c>
      <c r="AR207" s="174">
        <v>0</v>
      </c>
      <c r="AS207" s="575">
        <v>0</v>
      </c>
      <c r="AT207" s="172">
        <v>1</v>
      </c>
      <c r="AU207" s="174">
        <v>1</v>
      </c>
      <c r="AV207" s="575">
        <v>0</v>
      </c>
      <c r="AW207" s="172">
        <v>0</v>
      </c>
      <c r="AX207" s="174">
        <v>0</v>
      </c>
      <c r="AY207" s="665">
        <v>0</v>
      </c>
    </row>
    <row r="208" spans="1:51">
      <c r="A208" s="140" t="s">
        <v>253</v>
      </c>
      <c r="B208" s="4">
        <v>5109</v>
      </c>
      <c r="C208" s="6" t="s">
        <v>330</v>
      </c>
      <c r="D208" s="169">
        <v>20</v>
      </c>
      <c r="E208" s="170">
        <v>17</v>
      </c>
      <c r="F208" s="575">
        <v>0</v>
      </c>
      <c r="G208" s="155">
        <v>17</v>
      </c>
      <c r="H208" s="170">
        <v>15</v>
      </c>
      <c r="I208" s="581">
        <v>0</v>
      </c>
      <c r="J208" s="156">
        <v>37</v>
      </c>
      <c r="K208" s="170">
        <v>12</v>
      </c>
      <c r="L208" s="575">
        <v>24</v>
      </c>
      <c r="M208" s="314">
        <v>53</v>
      </c>
      <c r="N208" s="284">
        <v>19</v>
      </c>
      <c r="O208" s="587">
        <v>33</v>
      </c>
      <c r="P208" s="314">
        <v>48.999999999999993</v>
      </c>
      <c r="Q208" s="284">
        <v>16</v>
      </c>
      <c r="R208" s="593">
        <v>30.999999999999996</v>
      </c>
      <c r="S208" s="284">
        <v>65.999999999999986</v>
      </c>
      <c r="T208" s="284">
        <v>19.000000000000004</v>
      </c>
      <c r="U208" s="593">
        <v>46.999999999999993</v>
      </c>
      <c r="V208" s="284">
        <v>65.000000000000028</v>
      </c>
      <c r="W208" s="284">
        <v>20.000000000000004</v>
      </c>
      <c r="X208" s="599">
        <v>45</v>
      </c>
      <c r="Y208" s="284">
        <v>61.000000000000007</v>
      </c>
      <c r="Z208" s="284">
        <v>27</v>
      </c>
      <c r="AA208" s="599">
        <v>34</v>
      </c>
      <c r="AB208" s="171">
        <v>-3</v>
      </c>
      <c r="AC208" s="172">
        <v>-2</v>
      </c>
      <c r="AD208" s="587">
        <v>0</v>
      </c>
      <c r="AE208" s="173">
        <v>20</v>
      </c>
      <c r="AF208" s="174">
        <v>-3</v>
      </c>
      <c r="AG208" s="581">
        <v>24</v>
      </c>
      <c r="AH208" s="173">
        <v>16</v>
      </c>
      <c r="AI208" s="174">
        <v>7</v>
      </c>
      <c r="AJ208" s="581">
        <v>9</v>
      </c>
      <c r="AK208" s="173">
        <v>-4.0000000000000071</v>
      </c>
      <c r="AL208" s="174">
        <v>-3</v>
      </c>
      <c r="AM208" s="581">
        <v>-2.0000000000000036</v>
      </c>
      <c r="AN208" s="173">
        <v>12.999999999999986</v>
      </c>
      <c r="AO208" s="174">
        <v>0</v>
      </c>
      <c r="AP208" s="581">
        <v>13.999999999999993</v>
      </c>
      <c r="AQ208" s="172">
        <v>-0.99999999999995737</v>
      </c>
      <c r="AR208" s="174">
        <v>1</v>
      </c>
      <c r="AS208" s="575">
        <v>-1.9999999999999929</v>
      </c>
      <c r="AT208" s="172">
        <v>16.000000000000036</v>
      </c>
      <c r="AU208" s="174">
        <v>4.0000000000000036</v>
      </c>
      <c r="AV208" s="575">
        <v>14.000000000000004</v>
      </c>
      <c r="AW208" s="172">
        <v>-4.9999999999999787</v>
      </c>
      <c r="AX208" s="174">
        <v>7.9999999999999964</v>
      </c>
      <c r="AY208" s="665">
        <v>-12.999999999999993</v>
      </c>
    </row>
    <row r="209" spans="1:51">
      <c r="A209" s="140" t="s">
        <v>253</v>
      </c>
      <c r="B209" s="4">
        <v>5110</v>
      </c>
      <c r="C209" s="6" t="s">
        <v>331</v>
      </c>
      <c r="D209" s="169">
        <v>0</v>
      </c>
      <c r="E209" s="170">
        <v>0</v>
      </c>
      <c r="F209" s="575">
        <v>0</v>
      </c>
      <c r="G209" s="155">
        <v>1</v>
      </c>
      <c r="H209" s="170">
        <v>1</v>
      </c>
      <c r="I209" s="581">
        <v>0</v>
      </c>
      <c r="J209" s="156">
        <v>2</v>
      </c>
      <c r="K209" s="170">
        <v>1</v>
      </c>
      <c r="L209" s="575">
        <v>1</v>
      </c>
      <c r="M209" s="314">
        <v>3</v>
      </c>
      <c r="N209" s="284">
        <v>1</v>
      </c>
      <c r="O209" s="587">
        <v>2</v>
      </c>
      <c r="P209" s="314">
        <v>2</v>
      </c>
      <c r="Q209" s="284">
        <v>0</v>
      </c>
      <c r="R209" s="593">
        <v>2</v>
      </c>
      <c r="S209" s="284">
        <v>3</v>
      </c>
      <c r="T209" s="284">
        <v>0</v>
      </c>
      <c r="U209" s="593">
        <v>3</v>
      </c>
      <c r="V209" s="284">
        <v>3</v>
      </c>
      <c r="W209" s="284">
        <v>0</v>
      </c>
      <c r="X209" s="599">
        <v>3</v>
      </c>
      <c r="Y209" s="284">
        <v>8</v>
      </c>
      <c r="Z209" s="284">
        <v>3</v>
      </c>
      <c r="AA209" s="599">
        <v>5</v>
      </c>
      <c r="AB209" s="171">
        <v>1</v>
      </c>
      <c r="AC209" s="172">
        <v>1</v>
      </c>
      <c r="AD209" s="587">
        <v>0</v>
      </c>
      <c r="AE209" s="173">
        <v>1</v>
      </c>
      <c r="AF209" s="174">
        <v>0</v>
      </c>
      <c r="AG209" s="581">
        <v>1</v>
      </c>
      <c r="AH209" s="173">
        <v>1</v>
      </c>
      <c r="AI209" s="174">
        <v>0</v>
      </c>
      <c r="AJ209" s="581">
        <v>1</v>
      </c>
      <c r="AK209" s="173">
        <v>-1</v>
      </c>
      <c r="AL209" s="174">
        <v>-1</v>
      </c>
      <c r="AM209" s="581">
        <v>0</v>
      </c>
      <c r="AN209" s="173">
        <v>0</v>
      </c>
      <c r="AO209" s="174">
        <v>-1</v>
      </c>
      <c r="AP209" s="581">
        <v>1</v>
      </c>
      <c r="AQ209" s="172">
        <v>0</v>
      </c>
      <c r="AR209" s="174">
        <v>0</v>
      </c>
      <c r="AS209" s="575">
        <v>0</v>
      </c>
      <c r="AT209" s="172">
        <v>1</v>
      </c>
      <c r="AU209" s="174">
        <v>0</v>
      </c>
      <c r="AV209" s="575">
        <v>1</v>
      </c>
      <c r="AW209" s="172">
        <v>5</v>
      </c>
      <c r="AX209" s="174">
        <v>3</v>
      </c>
      <c r="AY209" s="665">
        <v>2</v>
      </c>
    </row>
    <row r="210" spans="1:51">
      <c r="A210" s="140" t="s">
        <v>253</v>
      </c>
      <c r="B210" s="4">
        <v>5201</v>
      </c>
      <c r="C210" s="6" t="s">
        <v>332</v>
      </c>
      <c r="D210" s="169">
        <v>0</v>
      </c>
      <c r="E210" s="170">
        <v>0</v>
      </c>
      <c r="F210" s="575">
        <v>0</v>
      </c>
      <c r="G210" s="155">
        <v>0</v>
      </c>
      <c r="H210" s="170">
        <v>0</v>
      </c>
      <c r="I210" s="581">
        <v>0</v>
      </c>
      <c r="J210" s="156">
        <v>0</v>
      </c>
      <c r="K210" s="170">
        <v>0</v>
      </c>
      <c r="L210" s="575">
        <v>0</v>
      </c>
      <c r="M210" s="314">
        <v>2</v>
      </c>
      <c r="N210" s="284">
        <v>1</v>
      </c>
      <c r="O210" s="587">
        <v>0</v>
      </c>
      <c r="P210" s="314">
        <v>1</v>
      </c>
      <c r="Q210" s="284">
        <v>0</v>
      </c>
      <c r="R210" s="593">
        <v>0</v>
      </c>
      <c r="S210" s="284">
        <v>2</v>
      </c>
      <c r="T210" s="284">
        <v>1</v>
      </c>
      <c r="U210" s="593">
        <v>0</v>
      </c>
      <c r="V210" s="284">
        <v>2</v>
      </c>
      <c r="W210" s="284">
        <v>1</v>
      </c>
      <c r="X210" s="593">
        <v>0</v>
      </c>
      <c r="Y210" s="284">
        <v>4</v>
      </c>
      <c r="Z210" s="284">
        <v>3</v>
      </c>
      <c r="AA210" s="593">
        <v>0</v>
      </c>
      <c r="AB210" s="171">
        <v>0</v>
      </c>
      <c r="AC210" s="172">
        <v>0</v>
      </c>
      <c r="AD210" s="587">
        <v>0</v>
      </c>
      <c r="AE210" s="173">
        <v>0</v>
      </c>
      <c r="AF210" s="174">
        <v>0</v>
      </c>
      <c r="AG210" s="581">
        <v>0</v>
      </c>
      <c r="AH210" s="173">
        <v>2</v>
      </c>
      <c r="AI210" s="174">
        <v>1</v>
      </c>
      <c r="AJ210" s="581">
        <v>0</v>
      </c>
      <c r="AK210" s="173">
        <v>-1</v>
      </c>
      <c r="AL210" s="174">
        <v>-1</v>
      </c>
      <c r="AM210" s="581">
        <v>0</v>
      </c>
      <c r="AN210" s="173">
        <v>0</v>
      </c>
      <c r="AO210" s="174">
        <v>0</v>
      </c>
      <c r="AP210" s="581">
        <v>0</v>
      </c>
      <c r="AQ210" s="172">
        <v>0</v>
      </c>
      <c r="AR210" s="174">
        <v>0</v>
      </c>
      <c r="AS210" s="575">
        <v>0</v>
      </c>
      <c r="AT210" s="172">
        <v>1</v>
      </c>
      <c r="AU210" s="174">
        <v>1</v>
      </c>
      <c r="AV210" s="575">
        <v>0</v>
      </c>
      <c r="AW210" s="172">
        <v>2</v>
      </c>
      <c r="AX210" s="174">
        <v>2</v>
      </c>
      <c r="AY210" s="665">
        <v>0</v>
      </c>
    </row>
    <row r="211" spans="1:51">
      <c r="A211" s="140" t="s">
        <v>253</v>
      </c>
      <c r="B211" s="4">
        <v>5202</v>
      </c>
      <c r="C211" s="6" t="s">
        <v>333</v>
      </c>
      <c r="D211" s="169">
        <v>6</v>
      </c>
      <c r="E211" s="170">
        <v>6</v>
      </c>
      <c r="F211" s="575">
        <v>0</v>
      </c>
      <c r="G211" s="155">
        <v>7</v>
      </c>
      <c r="H211" s="170">
        <v>7</v>
      </c>
      <c r="I211" s="581">
        <v>0</v>
      </c>
      <c r="J211" s="156">
        <v>20</v>
      </c>
      <c r="K211" s="170">
        <v>6</v>
      </c>
      <c r="L211" s="575">
        <v>14</v>
      </c>
      <c r="M211" s="314">
        <v>22</v>
      </c>
      <c r="N211" s="284">
        <v>4</v>
      </c>
      <c r="O211" s="587">
        <v>18</v>
      </c>
      <c r="P211" s="314">
        <v>20.000000000000007</v>
      </c>
      <c r="Q211" s="284">
        <v>5</v>
      </c>
      <c r="R211" s="593">
        <v>14.999999999999998</v>
      </c>
      <c r="S211" s="284">
        <v>23.000000000000011</v>
      </c>
      <c r="T211" s="284">
        <v>11</v>
      </c>
      <c r="U211" s="593">
        <v>10</v>
      </c>
      <c r="V211" s="284">
        <v>22.000000000000011</v>
      </c>
      <c r="W211" s="284">
        <v>10</v>
      </c>
      <c r="X211" s="599">
        <v>10</v>
      </c>
      <c r="Y211" s="284">
        <v>31.000000000000007</v>
      </c>
      <c r="Z211" s="284">
        <v>11.000000000000004</v>
      </c>
      <c r="AA211" s="599">
        <v>14.000000000000002</v>
      </c>
      <c r="AB211" s="171">
        <v>1</v>
      </c>
      <c r="AC211" s="172">
        <v>1</v>
      </c>
      <c r="AD211" s="587">
        <v>0</v>
      </c>
      <c r="AE211" s="173">
        <v>13</v>
      </c>
      <c r="AF211" s="174">
        <v>-1</v>
      </c>
      <c r="AG211" s="581">
        <v>14</v>
      </c>
      <c r="AH211" s="173">
        <v>2</v>
      </c>
      <c r="AI211" s="174">
        <v>-2</v>
      </c>
      <c r="AJ211" s="581">
        <v>4</v>
      </c>
      <c r="AK211" s="173">
        <v>-1.9999999999999929</v>
      </c>
      <c r="AL211" s="174">
        <v>1</v>
      </c>
      <c r="AM211" s="581">
        <v>-3.0000000000000018</v>
      </c>
      <c r="AN211" s="173">
        <v>1.0000000000000107</v>
      </c>
      <c r="AO211" s="174">
        <v>7</v>
      </c>
      <c r="AP211" s="581">
        <v>-8</v>
      </c>
      <c r="AQ211" s="172">
        <v>-1</v>
      </c>
      <c r="AR211" s="174">
        <v>-1</v>
      </c>
      <c r="AS211" s="575">
        <v>0</v>
      </c>
      <c r="AT211" s="172">
        <v>2.0000000000000036</v>
      </c>
      <c r="AU211" s="174">
        <v>5</v>
      </c>
      <c r="AV211" s="575">
        <v>-4.9999999999999982</v>
      </c>
      <c r="AW211" s="172">
        <v>7.9999999999999964</v>
      </c>
      <c r="AX211" s="174">
        <v>0</v>
      </c>
      <c r="AY211" s="665">
        <v>4.0000000000000018</v>
      </c>
    </row>
    <row r="212" spans="1:51">
      <c r="A212" s="140" t="s">
        <v>253</v>
      </c>
      <c r="B212" s="4">
        <v>5203</v>
      </c>
      <c r="C212" s="6" t="s">
        <v>334</v>
      </c>
      <c r="D212" s="169">
        <v>8</v>
      </c>
      <c r="E212" s="170">
        <v>4</v>
      </c>
      <c r="F212" s="575">
        <v>0</v>
      </c>
      <c r="G212" s="155">
        <v>9</v>
      </c>
      <c r="H212" s="170">
        <v>5</v>
      </c>
      <c r="I212" s="581">
        <v>0</v>
      </c>
      <c r="J212" s="156">
        <v>8</v>
      </c>
      <c r="K212" s="170">
        <v>2</v>
      </c>
      <c r="L212" s="575">
        <v>2</v>
      </c>
      <c r="M212" s="314">
        <v>16</v>
      </c>
      <c r="N212" s="284">
        <v>4</v>
      </c>
      <c r="O212" s="587">
        <v>8</v>
      </c>
      <c r="P212" s="314">
        <v>15</v>
      </c>
      <c r="Q212" s="284">
        <v>4</v>
      </c>
      <c r="R212" s="593">
        <v>6.9999999999999991</v>
      </c>
      <c r="S212" s="284">
        <v>16</v>
      </c>
      <c r="T212" s="284">
        <v>2</v>
      </c>
      <c r="U212" s="593">
        <v>13</v>
      </c>
      <c r="V212" s="284">
        <v>16</v>
      </c>
      <c r="W212" s="284">
        <v>3</v>
      </c>
      <c r="X212" s="599">
        <v>12</v>
      </c>
      <c r="Y212" s="284">
        <v>16.999999999999996</v>
      </c>
      <c r="Z212" s="284">
        <v>4</v>
      </c>
      <c r="AA212" s="599">
        <v>12.999999999999998</v>
      </c>
      <c r="AB212" s="171">
        <v>1</v>
      </c>
      <c r="AC212" s="172">
        <v>1</v>
      </c>
      <c r="AD212" s="587">
        <v>0</v>
      </c>
      <c r="AE212" s="173">
        <v>-1</v>
      </c>
      <c r="AF212" s="174">
        <v>-3</v>
      </c>
      <c r="AG212" s="581">
        <v>2</v>
      </c>
      <c r="AH212" s="173">
        <v>8</v>
      </c>
      <c r="AI212" s="174">
        <v>2</v>
      </c>
      <c r="AJ212" s="581">
        <v>6</v>
      </c>
      <c r="AK212" s="173">
        <v>-1</v>
      </c>
      <c r="AL212" s="174">
        <v>0</v>
      </c>
      <c r="AM212" s="581">
        <v>-1.0000000000000009</v>
      </c>
      <c r="AN212" s="173">
        <v>0</v>
      </c>
      <c r="AO212" s="174">
        <v>-2</v>
      </c>
      <c r="AP212" s="581">
        <v>5</v>
      </c>
      <c r="AQ212" s="172">
        <v>0</v>
      </c>
      <c r="AR212" s="174">
        <v>1</v>
      </c>
      <c r="AS212" s="575">
        <v>-1</v>
      </c>
      <c r="AT212" s="172">
        <v>1</v>
      </c>
      <c r="AU212" s="174">
        <v>-1</v>
      </c>
      <c r="AV212" s="575">
        <v>5.0000000000000009</v>
      </c>
      <c r="AW212" s="172">
        <v>0.99999999999999645</v>
      </c>
      <c r="AX212" s="174">
        <v>2</v>
      </c>
      <c r="AY212" s="665">
        <v>0</v>
      </c>
    </row>
    <row r="213" spans="1:51">
      <c r="A213" s="140" t="s">
        <v>253</v>
      </c>
      <c r="B213" s="4">
        <v>5204</v>
      </c>
      <c r="C213" s="6" t="s">
        <v>335</v>
      </c>
      <c r="D213" s="169">
        <v>3</v>
      </c>
      <c r="E213" s="170">
        <v>3</v>
      </c>
      <c r="F213" s="575">
        <v>0</v>
      </c>
      <c r="G213" s="155">
        <v>6</v>
      </c>
      <c r="H213" s="170">
        <v>6</v>
      </c>
      <c r="I213" s="581">
        <v>0</v>
      </c>
      <c r="J213" s="156">
        <v>16</v>
      </c>
      <c r="K213" s="170">
        <v>5</v>
      </c>
      <c r="L213" s="575">
        <v>11</v>
      </c>
      <c r="M213" s="314">
        <v>16</v>
      </c>
      <c r="N213" s="284">
        <v>7</v>
      </c>
      <c r="O213" s="587">
        <v>9</v>
      </c>
      <c r="P213" s="314">
        <v>15.000000000000002</v>
      </c>
      <c r="Q213" s="284">
        <v>6</v>
      </c>
      <c r="R213" s="593">
        <v>9</v>
      </c>
      <c r="S213" s="284">
        <v>25.000000000000004</v>
      </c>
      <c r="T213" s="284">
        <v>9</v>
      </c>
      <c r="U213" s="593">
        <v>14</v>
      </c>
      <c r="V213" s="284">
        <v>24.000000000000004</v>
      </c>
      <c r="W213" s="284">
        <v>9</v>
      </c>
      <c r="X213" s="599">
        <v>13</v>
      </c>
      <c r="Y213" s="284">
        <v>23.000000000000007</v>
      </c>
      <c r="Z213" s="284">
        <v>6</v>
      </c>
      <c r="AA213" s="599">
        <v>14.999999999999996</v>
      </c>
      <c r="AB213" s="171">
        <v>3</v>
      </c>
      <c r="AC213" s="172">
        <v>3</v>
      </c>
      <c r="AD213" s="587">
        <v>0</v>
      </c>
      <c r="AE213" s="173">
        <v>10</v>
      </c>
      <c r="AF213" s="174">
        <v>-1</v>
      </c>
      <c r="AG213" s="581">
        <v>11</v>
      </c>
      <c r="AH213" s="173">
        <v>0</v>
      </c>
      <c r="AI213" s="174">
        <v>2</v>
      </c>
      <c r="AJ213" s="581">
        <v>-2</v>
      </c>
      <c r="AK213" s="173">
        <v>-0.99999999999999822</v>
      </c>
      <c r="AL213" s="174">
        <v>-1</v>
      </c>
      <c r="AM213" s="581">
        <v>0</v>
      </c>
      <c r="AN213" s="173">
        <v>9.0000000000000036</v>
      </c>
      <c r="AO213" s="174">
        <v>2</v>
      </c>
      <c r="AP213" s="581">
        <v>5</v>
      </c>
      <c r="AQ213" s="172">
        <v>-1</v>
      </c>
      <c r="AR213" s="174">
        <v>0</v>
      </c>
      <c r="AS213" s="575">
        <v>-1</v>
      </c>
      <c r="AT213" s="172">
        <v>9.0000000000000018</v>
      </c>
      <c r="AU213" s="174">
        <v>3</v>
      </c>
      <c r="AV213" s="575">
        <v>4</v>
      </c>
      <c r="AW213" s="172">
        <v>-1.9999999999999964</v>
      </c>
      <c r="AX213" s="174">
        <v>-3</v>
      </c>
      <c r="AY213" s="665">
        <v>0.99999999999999645</v>
      </c>
    </row>
    <row r="214" spans="1:51">
      <c r="A214" s="140" t="s">
        <v>253</v>
      </c>
      <c r="B214" s="4">
        <v>5205</v>
      </c>
      <c r="C214" s="6" t="s">
        <v>182</v>
      </c>
      <c r="D214" s="169">
        <v>58</v>
      </c>
      <c r="E214" s="170">
        <v>44</v>
      </c>
      <c r="F214" s="575">
        <v>2</v>
      </c>
      <c r="G214" s="155">
        <v>57</v>
      </c>
      <c r="H214" s="170">
        <v>48</v>
      </c>
      <c r="I214" s="581">
        <v>0</v>
      </c>
      <c r="J214" s="156">
        <v>108</v>
      </c>
      <c r="K214" s="170">
        <v>46</v>
      </c>
      <c r="L214" s="575">
        <v>52</v>
      </c>
      <c r="M214" s="314">
        <v>158</v>
      </c>
      <c r="N214" s="284">
        <v>63</v>
      </c>
      <c r="O214" s="587">
        <v>78</v>
      </c>
      <c r="P214" s="314">
        <v>150</v>
      </c>
      <c r="Q214" s="284">
        <v>55.999999999999993</v>
      </c>
      <c r="R214" s="593">
        <v>82.999999999999986</v>
      </c>
      <c r="S214" s="284">
        <v>225.00000000000014</v>
      </c>
      <c r="T214" s="284">
        <v>72</v>
      </c>
      <c r="U214" s="593">
        <v>130</v>
      </c>
      <c r="V214" s="284">
        <v>222.00000000000006</v>
      </c>
      <c r="W214" s="284">
        <v>69</v>
      </c>
      <c r="X214" s="599">
        <v>131.00000000000003</v>
      </c>
      <c r="Y214" s="284">
        <v>281</v>
      </c>
      <c r="Z214" s="284">
        <v>78.000000000000014</v>
      </c>
      <c r="AA214" s="599">
        <v>166.99999999999994</v>
      </c>
      <c r="AB214" s="171">
        <v>-1</v>
      </c>
      <c r="AC214" s="172">
        <v>4</v>
      </c>
      <c r="AD214" s="587">
        <v>-2</v>
      </c>
      <c r="AE214" s="173">
        <v>51</v>
      </c>
      <c r="AF214" s="174">
        <v>-2</v>
      </c>
      <c r="AG214" s="581">
        <v>52</v>
      </c>
      <c r="AH214" s="173">
        <v>50</v>
      </c>
      <c r="AI214" s="174">
        <v>17</v>
      </c>
      <c r="AJ214" s="581">
        <v>26</v>
      </c>
      <c r="AK214" s="173">
        <v>-8</v>
      </c>
      <c r="AL214" s="174">
        <v>-7.0000000000000071</v>
      </c>
      <c r="AM214" s="581">
        <v>4.9999999999999858</v>
      </c>
      <c r="AN214" s="173">
        <v>67.000000000000142</v>
      </c>
      <c r="AO214" s="174">
        <v>9</v>
      </c>
      <c r="AP214" s="581">
        <v>52</v>
      </c>
      <c r="AQ214" s="172">
        <v>-3.0000000000000853</v>
      </c>
      <c r="AR214" s="174">
        <v>-3</v>
      </c>
      <c r="AS214" s="575">
        <v>1.0000000000000284</v>
      </c>
      <c r="AT214" s="172">
        <v>72.000000000000057</v>
      </c>
      <c r="AU214" s="174">
        <v>13.000000000000007</v>
      </c>
      <c r="AV214" s="575">
        <v>48.000000000000043</v>
      </c>
      <c r="AW214" s="172">
        <v>55.999999999999858</v>
      </c>
      <c r="AX214" s="174">
        <v>6.0000000000000142</v>
      </c>
      <c r="AY214" s="665">
        <v>36.999999999999943</v>
      </c>
    </row>
    <row r="215" spans="1:51">
      <c r="A215" s="140" t="s">
        <v>253</v>
      </c>
      <c r="B215" s="4">
        <v>5206</v>
      </c>
      <c r="C215" s="6" t="s">
        <v>336</v>
      </c>
      <c r="D215" s="169">
        <v>1</v>
      </c>
      <c r="E215" s="170">
        <v>0</v>
      </c>
      <c r="F215" s="575">
        <v>0</v>
      </c>
      <c r="G215" s="155">
        <v>3</v>
      </c>
      <c r="H215" s="170">
        <v>2</v>
      </c>
      <c r="I215" s="581">
        <v>0</v>
      </c>
      <c r="J215" s="156">
        <v>12</v>
      </c>
      <c r="K215" s="170">
        <v>1</v>
      </c>
      <c r="L215" s="575">
        <v>10</v>
      </c>
      <c r="M215" s="314">
        <v>12</v>
      </c>
      <c r="N215" s="284">
        <v>8</v>
      </c>
      <c r="O215" s="587">
        <v>3</v>
      </c>
      <c r="P215" s="314">
        <v>10</v>
      </c>
      <c r="Q215" s="284">
        <v>6</v>
      </c>
      <c r="R215" s="593">
        <v>3</v>
      </c>
      <c r="S215" s="284">
        <v>5</v>
      </c>
      <c r="T215" s="284">
        <v>2</v>
      </c>
      <c r="U215" s="593">
        <v>3</v>
      </c>
      <c r="V215" s="284">
        <v>4</v>
      </c>
      <c r="W215" s="284">
        <v>1</v>
      </c>
      <c r="X215" s="599">
        <v>3</v>
      </c>
      <c r="Y215" s="284">
        <v>6</v>
      </c>
      <c r="Z215" s="284">
        <v>0</v>
      </c>
      <c r="AA215" s="599">
        <v>6</v>
      </c>
      <c r="AB215" s="171">
        <v>2</v>
      </c>
      <c r="AC215" s="172">
        <v>2</v>
      </c>
      <c r="AD215" s="587">
        <v>0</v>
      </c>
      <c r="AE215" s="173">
        <v>9</v>
      </c>
      <c r="AF215" s="174">
        <v>-1</v>
      </c>
      <c r="AG215" s="581">
        <v>10</v>
      </c>
      <c r="AH215" s="173">
        <v>0</v>
      </c>
      <c r="AI215" s="174">
        <v>7</v>
      </c>
      <c r="AJ215" s="581">
        <v>-7</v>
      </c>
      <c r="AK215" s="173">
        <v>-2</v>
      </c>
      <c r="AL215" s="174">
        <v>-2</v>
      </c>
      <c r="AM215" s="581">
        <v>0</v>
      </c>
      <c r="AN215" s="173">
        <v>-7</v>
      </c>
      <c r="AO215" s="174">
        <v>-6</v>
      </c>
      <c r="AP215" s="581">
        <v>0</v>
      </c>
      <c r="AQ215" s="172">
        <v>-1</v>
      </c>
      <c r="AR215" s="174">
        <v>-1</v>
      </c>
      <c r="AS215" s="575">
        <v>0</v>
      </c>
      <c r="AT215" s="172">
        <v>-6</v>
      </c>
      <c r="AU215" s="174">
        <v>-5</v>
      </c>
      <c r="AV215" s="575">
        <v>0</v>
      </c>
      <c r="AW215" s="172">
        <v>1</v>
      </c>
      <c r="AX215" s="174">
        <v>-2</v>
      </c>
      <c r="AY215" s="665">
        <v>3</v>
      </c>
    </row>
    <row r="216" spans="1:51">
      <c r="A216" s="140" t="s">
        <v>253</v>
      </c>
      <c r="B216" s="4">
        <v>5207</v>
      </c>
      <c r="C216" s="6" t="s">
        <v>184</v>
      </c>
      <c r="D216" s="169">
        <v>2</v>
      </c>
      <c r="E216" s="170">
        <v>2</v>
      </c>
      <c r="F216" s="575">
        <v>0</v>
      </c>
      <c r="G216" s="155">
        <v>4</v>
      </c>
      <c r="H216" s="170">
        <v>4</v>
      </c>
      <c r="I216" s="581">
        <v>0</v>
      </c>
      <c r="J216" s="156">
        <v>21</v>
      </c>
      <c r="K216" s="170">
        <v>6</v>
      </c>
      <c r="L216" s="575">
        <v>15</v>
      </c>
      <c r="M216" s="314">
        <v>24</v>
      </c>
      <c r="N216" s="284">
        <v>12</v>
      </c>
      <c r="O216" s="587">
        <v>12</v>
      </c>
      <c r="P216" s="314">
        <v>22</v>
      </c>
      <c r="Q216" s="284">
        <v>9</v>
      </c>
      <c r="R216" s="593">
        <v>13</v>
      </c>
      <c r="S216" s="284">
        <v>32.000000000000014</v>
      </c>
      <c r="T216" s="284">
        <v>11</v>
      </c>
      <c r="U216" s="593">
        <v>21</v>
      </c>
      <c r="V216" s="284">
        <v>30.000000000000007</v>
      </c>
      <c r="W216" s="284">
        <v>11</v>
      </c>
      <c r="X216" s="599">
        <v>19</v>
      </c>
      <c r="Y216" s="284">
        <v>39</v>
      </c>
      <c r="Z216" s="284">
        <v>17</v>
      </c>
      <c r="AA216" s="599">
        <v>21.000000000000004</v>
      </c>
      <c r="AB216" s="171">
        <v>2</v>
      </c>
      <c r="AC216" s="172">
        <v>2</v>
      </c>
      <c r="AD216" s="587">
        <v>0</v>
      </c>
      <c r="AE216" s="173">
        <v>17</v>
      </c>
      <c r="AF216" s="174">
        <v>2</v>
      </c>
      <c r="AG216" s="581">
        <v>15</v>
      </c>
      <c r="AH216" s="173">
        <v>3</v>
      </c>
      <c r="AI216" s="174">
        <v>6</v>
      </c>
      <c r="AJ216" s="581">
        <v>-3</v>
      </c>
      <c r="AK216" s="173">
        <v>-2</v>
      </c>
      <c r="AL216" s="174">
        <v>-3</v>
      </c>
      <c r="AM216" s="581">
        <v>1</v>
      </c>
      <c r="AN216" s="173">
        <v>8.0000000000000142</v>
      </c>
      <c r="AO216" s="174">
        <v>-1</v>
      </c>
      <c r="AP216" s="581">
        <v>9</v>
      </c>
      <c r="AQ216" s="172">
        <v>-2.0000000000000071</v>
      </c>
      <c r="AR216" s="174">
        <v>0</v>
      </c>
      <c r="AS216" s="575">
        <v>-2</v>
      </c>
      <c r="AT216" s="172">
        <v>8.0000000000000071</v>
      </c>
      <c r="AU216" s="174">
        <v>2</v>
      </c>
      <c r="AV216" s="575">
        <v>6</v>
      </c>
      <c r="AW216" s="172">
        <v>6.9999999999999858</v>
      </c>
      <c r="AX216" s="174">
        <v>6</v>
      </c>
      <c r="AY216" s="665">
        <v>0</v>
      </c>
    </row>
    <row r="217" spans="1:51">
      <c r="A217" s="140" t="s">
        <v>253</v>
      </c>
      <c r="B217" s="4">
        <v>5208</v>
      </c>
      <c r="C217" s="6" t="s">
        <v>337</v>
      </c>
      <c r="D217" s="169">
        <v>0</v>
      </c>
      <c r="E217" s="170">
        <v>0</v>
      </c>
      <c r="F217" s="575">
        <v>0</v>
      </c>
      <c r="G217" s="155">
        <v>3</v>
      </c>
      <c r="H217" s="170">
        <v>2</v>
      </c>
      <c r="I217" s="581">
        <v>0</v>
      </c>
      <c r="J217" s="156">
        <v>12</v>
      </c>
      <c r="K217" s="170">
        <v>4</v>
      </c>
      <c r="L217" s="575">
        <v>7</v>
      </c>
      <c r="M217" s="314">
        <v>14</v>
      </c>
      <c r="N217" s="284">
        <v>4</v>
      </c>
      <c r="O217" s="587">
        <v>9</v>
      </c>
      <c r="P217" s="314">
        <v>13</v>
      </c>
      <c r="Q217" s="284">
        <v>3</v>
      </c>
      <c r="R217" s="593">
        <v>9</v>
      </c>
      <c r="S217" s="284">
        <v>16.000000000000004</v>
      </c>
      <c r="T217" s="284">
        <v>4</v>
      </c>
      <c r="U217" s="593">
        <v>10.000000000000002</v>
      </c>
      <c r="V217" s="284">
        <v>15.000000000000004</v>
      </c>
      <c r="W217" s="284">
        <v>3</v>
      </c>
      <c r="X217" s="599">
        <v>10.000000000000002</v>
      </c>
      <c r="Y217" s="284">
        <v>19.000000000000004</v>
      </c>
      <c r="Z217" s="284">
        <v>4</v>
      </c>
      <c r="AA217" s="599">
        <v>14</v>
      </c>
      <c r="AB217" s="171">
        <v>3</v>
      </c>
      <c r="AC217" s="172">
        <v>2</v>
      </c>
      <c r="AD217" s="587">
        <v>0</v>
      </c>
      <c r="AE217" s="173">
        <v>9</v>
      </c>
      <c r="AF217" s="174">
        <v>2</v>
      </c>
      <c r="AG217" s="581">
        <v>7</v>
      </c>
      <c r="AH217" s="173">
        <v>2</v>
      </c>
      <c r="AI217" s="174">
        <v>0</v>
      </c>
      <c r="AJ217" s="581">
        <v>2</v>
      </c>
      <c r="AK217" s="173">
        <v>-1</v>
      </c>
      <c r="AL217" s="174">
        <v>-1</v>
      </c>
      <c r="AM217" s="581">
        <v>0</v>
      </c>
      <c r="AN217" s="173">
        <v>2.0000000000000036</v>
      </c>
      <c r="AO217" s="174">
        <v>0</v>
      </c>
      <c r="AP217" s="581">
        <v>1.0000000000000018</v>
      </c>
      <c r="AQ217" s="172">
        <v>-1</v>
      </c>
      <c r="AR217" s="174">
        <v>-1</v>
      </c>
      <c r="AS217" s="575">
        <v>0</v>
      </c>
      <c r="AT217" s="172">
        <v>2.0000000000000036</v>
      </c>
      <c r="AU217" s="174">
        <v>0</v>
      </c>
      <c r="AV217" s="575">
        <v>1.0000000000000018</v>
      </c>
      <c r="AW217" s="172">
        <v>3</v>
      </c>
      <c r="AX217" s="174">
        <v>0</v>
      </c>
      <c r="AY217" s="665">
        <v>3.9999999999999982</v>
      </c>
    </row>
    <row r="218" spans="1:51">
      <c r="A218" s="140" t="s">
        <v>253</v>
      </c>
      <c r="B218" s="4">
        <v>5209</v>
      </c>
      <c r="C218" s="6" t="s">
        <v>186</v>
      </c>
      <c r="D218" s="169">
        <v>6</v>
      </c>
      <c r="E218" s="170">
        <v>5</v>
      </c>
      <c r="F218" s="575">
        <v>0</v>
      </c>
      <c r="G218" s="155">
        <v>9</v>
      </c>
      <c r="H218" s="170">
        <v>8</v>
      </c>
      <c r="I218" s="581">
        <v>0</v>
      </c>
      <c r="J218" s="156">
        <v>28</v>
      </c>
      <c r="K218" s="170">
        <v>9</v>
      </c>
      <c r="L218" s="575">
        <v>17</v>
      </c>
      <c r="M218" s="314">
        <v>52</v>
      </c>
      <c r="N218" s="284">
        <v>15</v>
      </c>
      <c r="O218" s="587">
        <v>34</v>
      </c>
      <c r="P218" s="314">
        <v>47.000000000000007</v>
      </c>
      <c r="Q218" s="284">
        <v>14</v>
      </c>
      <c r="R218" s="593">
        <v>31</v>
      </c>
      <c r="S218" s="284">
        <v>64</v>
      </c>
      <c r="T218" s="284">
        <v>18</v>
      </c>
      <c r="U218" s="593">
        <v>45.000000000000014</v>
      </c>
      <c r="V218" s="284">
        <v>61.000000000000021</v>
      </c>
      <c r="W218" s="284">
        <v>18</v>
      </c>
      <c r="X218" s="599">
        <v>42.000000000000007</v>
      </c>
      <c r="Y218" s="284">
        <v>82.000000000000014</v>
      </c>
      <c r="Z218" s="284">
        <v>24</v>
      </c>
      <c r="AA218" s="599">
        <v>55.000000000000014</v>
      </c>
      <c r="AB218" s="171">
        <v>3</v>
      </c>
      <c r="AC218" s="172">
        <v>3</v>
      </c>
      <c r="AD218" s="587">
        <v>0</v>
      </c>
      <c r="AE218" s="173">
        <v>19</v>
      </c>
      <c r="AF218" s="174">
        <v>1</v>
      </c>
      <c r="AG218" s="581">
        <v>17</v>
      </c>
      <c r="AH218" s="173">
        <v>24</v>
      </c>
      <c r="AI218" s="174">
        <v>6</v>
      </c>
      <c r="AJ218" s="581">
        <v>17</v>
      </c>
      <c r="AK218" s="173">
        <v>-4.9999999999999929</v>
      </c>
      <c r="AL218" s="174">
        <v>-1</v>
      </c>
      <c r="AM218" s="581">
        <v>-3</v>
      </c>
      <c r="AN218" s="173">
        <v>12</v>
      </c>
      <c r="AO218" s="174">
        <v>3</v>
      </c>
      <c r="AP218" s="581">
        <v>11.000000000000014</v>
      </c>
      <c r="AQ218" s="172">
        <v>-2.9999999999999787</v>
      </c>
      <c r="AR218" s="174">
        <v>0</v>
      </c>
      <c r="AS218" s="575">
        <v>-3.0000000000000071</v>
      </c>
      <c r="AT218" s="172">
        <v>14.000000000000014</v>
      </c>
      <c r="AU218" s="174">
        <v>4</v>
      </c>
      <c r="AV218" s="575">
        <v>11.000000000000007</v>
      </c>
      <c r="AW218" s="172">
        <v>18.000000000000014</v>
      </c>
      <c r="AX218" s="174">
        <v>6</v>
      </c>
      <c r="AY218" s="665">
        <v>10</v>
      </c>
    </row>
    <row r="219" spans="1:51">
      <c r="A219" s="140" t="s">
        <v>253</v>
      </c>
      <c r="B219" s="4">
        <v>5210</v>
      </c>
      <c r="C219" s="6" t="s">
        <v>338</v>
      </c>
      <c r="D219" s="169">
        <v>2</v>
      </c>
      <c r="E219" s="170">
        <v>2</v>
      </c>
      <c r="F219" s="575">
        <v>0</v>
      </c>
      <c r="G219" s="155">
        <v>3</v>
      </c>
      <c r="H219" s="170">
        <v>3</v>
      </c>
      <c r="I219" s="581">
        <v>0</v>
      </c>
      <c r="J219" s="156">
        <v>15</v>
      </c>
      <c r="K219" s="170">
        <v>1</v>
      </c>
      <c r="L219" s="575">
        <v>14</v>
      </c>
      <c r="M219" s="314">
        <v>21</v>
      </c>
      <c r="N219" s="284">
        <v>3</v>
      </c>
      <c r="O219" s="587">
        <v>13</v>
      </c>
      <c r="P219" s="314">
        <v>19.000000000000007</v>
      </c>
      <c r="Q219" s="284">
        <v>3</v>
      </c>
      <c r="R219" s="593">
        <v>11</v>
      </c>
      <c r="S219" s="284">
        <v>33.000000000000007</v>
      </c>
      <c r="T219" s="284">
        <v>20</v>
      </c>
      <c r="U219" s="593">
        <v>4</v>
      </c>
      <c r="V219" s="284">
        <v>29.000000000000011</v>
      </c>
      <c r="W219" s="284">
        <v>15.000000000000002</v>
      </c>
      <c r="X219" s="599">
        <v>5</v>
      </c>
      <c r="Y219" s="284">
        <v>45.000000000000007</v>
      </c>
      <c r="Z219" s="284">
        <v>18.000000000000004</v>
      </c>
      <c r="AA219" s="599">
        <v>24.000000000000007</v>
      </c>
      <c r="AB219" s="171">
        <v>1</v>
      </c>
      <c r="AC219" s="172">
        <v>1</v>
      </c>
      <c r="AD219" s="587">
        <v>0</v>
      </c>
      <c r="AE219" s="173">
        <v>12</v>
      </c>
      <c r="AF219" s="174">
        <v>-2</v>
      </c>
      <c r="AG219" s="581">
        <v>14</v>
      </c>
      <c r="AH219" s="173">
        <v>6</v>
      </c>
      <c r="AI219" s="174">
        <v>2</v>
      </c>
      <c r="AJ219" s="581">
        <v>-1</v>
      </c>
      <c r="AK219" s="173">
        <v>-1.9999999999999929</v>
      </c>
      <c r="AL219" s="174">
        <v>0</v>
      </c>
      <c r="AM219" s="581">
        <v>-2</v>
      </c>
      <c r="AN219" s="173">
        <v>12.000000000000007</v>
      </c>
      <c r="AO219" s="174">
        <v>17</v>
      </c>
      <c r="AP219" s="581">
        <v>-9</v>
      </c>
      <c r="AQ219" s="172">
        <v>-3.9999999999999964</v>
      </c>
      <c r="AR219" s="174">
        <v>-4.9999999999999982</v>
      </c>
      <c r="AS219" s="575">
        <v>1</v>
      </c>
      <c r="AT219" s="172">
        <v>10.000000000000004</v>
      </c>
      <c r="AU219" s="174">
        <v>12.000000000000002</v>
      </c>
      <c r="AV219" s="575">
        <v>-6</v>
      </c>
      <c r="AW219" s="172">
        <v>12</v>
      </c>
      <c r="AX219" s="174">
        <v>-1.9999999999999964</v>
      </c>
      <c r="AY219" s="665">
        <v>20.000000000000007</v>
      </c>
    </row>
    <row r="220" spans="1:51">
      <c r="A220" s="140" t="s">
        <v>253</v>
      </c>
      <c r="B220" s="4">
        <v>5211</v>
      </c>
      <c r="C220" s="6" t="s">
        <v>339</v>
      </c>
      <c r="D220" s="169">
        <v>2</v>
      </c>
      <c r="E220" s="170">
        <v>2</v>
      </c>
      <c r="F220" s="575">
        <v>0</v>
      </c>
      <c r="G220" s="155">
        <v>2</v>
      </c>
      <c r="H220" s="170">
        <v>2</v>
      </c>
      <c r="I220" s="581">
        <v>0</v>
      </c>
      <c r="J220" s="156">
        <v>14</v>
      </c>
      <c r="K220" s="170">
        <v>3</v>
      </c>
      <c r="L220" s="575">
        <v>11</v>
      </c>
      <c r="M220" s="314">
        <v>24</v>
      </c>
      <c r="N220" s="284">
        <v>4</v>
      </c>
      <c r="O220" s="587">
        <v>20</v>
      </c>
      <c r="P220" s="314">
        <v>23</v>
      </c>
      <c r="Q220" s="284">
        <v>4</v>
      </c>
      <c r="R220" s="593">
        <v>18.999999999999996</v>
      </c>
      <c r="S220" s="284">
        <v>24</v>
      </c>
      <c r="T220" s="284">
        <v>4</v>
      </c>
      <c r="U220" s="593">
        <v>19</v>
      </c>
      <c r="V220" s="284">
        <v>24.000000000000004</v>
      </c>
      <c r="W220" s="284">
        <v>3</v>
      </c>
      <c r="X220" s="599">
        <v>19</v>
      </c>
      <c r="Y220" s="284">
        <v>28.000000000000004</v>
      </c>
      <c r="Z220" s="284">
        <v>4</v>
      </c>
      <c r="AA220" s="599">
        <v>23.000000000000004</v>
      </c>
      <c r="AB220" s="171">
        <v>0</v>
      </c>
      <c r="AC220" s="172">
        <v>0</v>
      </c>
      <c r="AD220" s="587">
        <v>0</v>
      </c>
      <c r="AE220" s="173">
        <v>12</v>
      </c>
      <c r="AF220" s="174">
        <v>1</v>
      </c>
      <c r="AG220" s="581">
        <v>11</v>
      </c>
      <c r="AH220" s="173">
        <v>10</v>
      </c>
      <c r="AI220" s="174">
        <v>1</v>
      </c>
      <c r="AJ220" s="581">
        <v>9</v>
      </c>
      <c r="AK220" s="173">
        <v>-1</v>
      </c>
      <c r="AL220" s="174">
        <v>0</v>
      </c>
      <c r="AM220" s="581">
        <v>-1.0000000000000036</v>
      </c>
      <c r="AN220" s="173">
        <v>0</v>
      </c>
      <c r="AO220" s="174">
        <v>0</v>
      </c>
      <c r="AP220" s="581">
        <v>-1</v>
      </c>
      <c r="AQ220" s="172">
        <v>0</v>
      </c>
      <c r="AR220" s="174">
        <v>-1</v>
      </c>
      <c r="AS220" s="575">
        <v>0</v>
      </c>
      <c r="AT220" s="172">
        <v>1.0000000000000036</v>
      </c>
      <c r="AU220" s="174">
        <v>-1</v>
      </c>
      <c r="AV220" s="575">
        <v>0</v>
      </c>
      <c r="AW220" s="172">
        <v>4.0000000000000036</v>
      </c>
      <c r="AX220" s="174">
        <v>0</v>
      </c>
      <c r="AY220" s="665">
        <v>4.0000000000000036</v>
      </c>
    </row>
    <row r="221" spans="1:51">
      <c r="A221" s="140" t="s">
        <v>253</v>
      </c>
      <c r="B221" s="4">
        <v>5212</v>
      </c>
      <c r="C221" s="6" t="s">
        <v>340</v>
      </c>
      <c r="D221" s="169">
        <v>12</v>
      </c>
      <c r="E221" s="170">
        <v>1</v>
      </c>
      <c r="F221" s="575">
        <v>0</v>
      </c>
      <c r="G221" s="155">
        <v>7</v>
      </c>
      <c r="H221" s="170">
        <v>3</v>
      </c>
      <c r="I221" s="581">
        <v>0</v>
      </c>
      <c r="J221" s="156">
        <v>15</v>
      </c>
      <c r="K221" s="170">
        <v>6</v>
      </c>
      <c r="L221" s="575">
        <v>6</v>
      </c>
      <c r="M221" s="314">
        <v>29</v>
      </c>
      <c r="N221" s="284">
        <v>8</v>
      </c>
      <c r="O221" s="587">
        <v>19</v>
      </c>
      <c r="P221" s="314">
        <v>28</v>
      </c>
      <c r="Q221" s="284">
        <v>8.0000000000000018</v>
      </c>
      <c r="R221" s="593">
        <v>16.999999999999996</v>
      </c>
      <c r="S221" s="284">
        <v>36</v>
      </c>
      <c r="T221" s="284">
        <v>8</v>
      </c>
      <c r="U221" s="593">
        <v>27</v>
      </c>
      <c r="V221" s="284">
        <v>35</v>
      </c>
      <c r="W221" s="284">
        <v>6</v>
      </c>
      <c r="X221" s="599">
        <v>28.000000000000007</v>
      </c>
      <c r="Y221" s="284">
        <v>41</v>
      </c>
      <c r="Z221" s="284">
        <v>5</v>
      </c>
      <c r="AA221" s="599">
        <v>34.000000000000007</v>
      </c>
      <c r="AB221" s="171">
        <v>-5</v>
      </c>
      <c r="AC221" s="172">
        <v>2</v>
      </c>
      <c r="AD221" s="587">
        <v>0</v>
      </c>
      <c r="AE221" s="173">
        <v>8</v>
      </c>
      <c r="AF221" s="174">
        <v>3</v>
      </c>
      <c r="AG221" s="581">
        <v>6</v>
      </c>
      <c r="AH221" s="173">
        <v>14</v>
      </c>
      <c r="AI221" s="174">
        <v>2</v>
      </c>
      <c r="AJ221" s="581">
        <v>13</v>
      </c>
      <c r="AK221" s="173">
        <v>-1</v>
      </c>
      <c r="AL221" s="174">
        <v>0</v>
      </c>
      <c r="AM221" s="581">
        <v>-2.0000000000000036</v>
      </c>
      <c r="AN221" s="173">
        <v>7</v>
      </c>
      <c r="AO221" s="174">
        <v>0</v>
      </c>
      <c r="AP221" s="581">
        <v>8</v>
      </c>
      <c r="AQ221" s="172">
        <v>-1</v>
      </c>
      <c r="AR221" s="174">
        <v>-2</v>
      </c>
      <c r="AS221" s="575">
        <v>1.0000000000000071</v>
      </c>
      <c r="AT221" s="172">
        <v>7</v>
      </c>
      <c r="AU221" s="174">
        <v>-2.0000000000000018</v>
      </c>
      <c r="AV221" s="575">
        <v>11.000000000000011</v>
      </c>
      <c r="AW221" s="172">
        <v>5</v>
      </c>
      <c r="AX221" s="174">
        <v>-3</v>
      </c>
      <c r="AY221" s="665">
        <v>7.0000000000000071</v>
      </c>
    </row>
    <row r="222" spans="1:51">
      <c r="A222" s="140" t="s">
        <v>253</v>
      </c>
      <c r="B222" s="4">
        <v>5213</v>
      </c>
      <c r="C222" s="6" t="s">
        <v>188</v>
      </c>
      <c r="D222" s="169">
        <v>4</v>
      </c>
      <c r="E222" s="170">
        <v>2</v>
      </c>
      <c r="F222" s="575">
        <v>1</v>
      </c>
      <c r="G222" s="155">
        <v>3</v>
      </c>
      <c r="H222" s="170">
        <v>3</v>
      </c>
      <c r="I222" s="581">
        <v>0</v>
      </c>
      <c r="J222" s="156">
        <v>23</v>
      </c>
      <c r="K222" s="170">
        <v>4</v>
      </c>
      <c r="L222" s="575">
        <v>19</v>
      </c>
      <c r="M222" s="314">
        <v>30</v>
      </c>
      <c r="N222" s="284">
        <v>5</v>
      </c>
      <c r="O222" s="587">
        <v>20</v>
      </c>
      <c r="P222" s="314">
        <v>28.999999999999996</v>
      </c>
      <c r="Q222" s="284">
        <v>5</v>
      </c>
      <c r="R222" s="593">
        <v>20</v>
      </c>
      <c r="S222" s="284">
        <v>38.999999999999993</v>
      </c>
      <c r="T222" s="284">
        <v>6</v>
      </c>
      <c r="U222" s="593">
        <v>29</v>
      </c>
      <c r="V222" s="284">
        <v>38</v>
      </c>
      <c r="W222" s="284">
        <v>11</v>
      </c>
      <c r="X222" s="599">
        <v>23.000000000000004</v>
      </c>
      <c r="Y222" s="284">
        <v>47.000000000000007</v>
      </c>
      <c r="Z222" s="284">
        <v>12.000000000000002</v>
      </c>
      <c r="AA222" s="599">
        <v>30.999999999999996</v>
      </c>
      <c r="AB222" s="171">
        <v>-1</v>
      </c>
      <c r="AC222" s="172">
        <v>1</v>
      </c>
      <c r="AD222" s="587">
        <v>-1</v>
      </c>
      <c r="AE222" s="173">
        <v>20</v>
      </c>
      <c r="AF222" s="174">
        <v>1</v>
      </c>
      <c r="AG222" s="581">
        <v>19</v>
      </c>
      <c r="AH222" s="173">
        <v>7</v>
      </c>
      <c r="AI222" s="174">
        <v>1</v>
      </c>
      <c r="AJ222" s="581">
        <v>1</v>
      </c>
      <c r="AK222" s="173">
        <v>-1.0000000000000036</v>
      </c>
      <c r="AL222" s="174">
        <v>0</v>
      </c>
      <c r="AM222" s="581">
        <v>0</v>
      </c>
      <c r="AN222" s="173">
        <v>8.9999999999999929</v>
      </c>
      <c r="AO222" s="174">
        <v>1</v>
      </c>
      <c r="AP222" s="581">
        <v>9</v>
      </c>
      <c r="AQ222" s="172">
        <v>-0.99999999999999289</v>
      </c>
      <c r="AR222" s="174">
        <v>5</v>
      </c>
      <c r="AS222" s="575">
        <v>-5.9999999999999964</v>
      </c>
      <c r="AT222" s="172">
        <v>9.0000000000000036</v>
      </c>
      <c r="AU222" s="174">
        <v>6</v>
      </c>
      <c r="AV222" s="575">
        <v>3.0000000000000036</v>
      </c>
      <c r="AW222" s="172">
        <v>8.0000000000000142</v>
      </c>
      <c r="AX222" s="174">
        <v>6.0000000000000018</v>
      </c>
      <c r="AY222" s="665">
        <v>1.9999999999999964</v>
      </c>
    </row>
    <row r="223" spans="1:51">
      <c r="A223" s="140" t="s">
        <v>253</v>
      </c>
      <c r="B223" s="4">
        <v>5214</v>
      </c>
      <c r="C223" s="6" t="s">
        <v>190</v>
      </c>
      <c r="D223" s="169">
        <v>21</v>
      </c>
      <c r="E223" s="170">
        <v>21</v>
      </c>
      <c r="F223" s="575">
        <v>0</v>
      </c>
      <c r="G223" s="155">
        <v>18</v>
      </c>
      <c r="H223" s="170">
        <v>17</v>
      </c>
      <c r="I223" s="581">
        <v>0</v>
      </c>
      <c r="J223" s="156">
        <v>36</v>
      </c>
      <c r="K223" s="170">
        <v>16</v>
      </c>
      <c r="L223" s="575">
        <v>19</v>
      </c>
      <c r="M223" s="314">
        <v>46</v>
      </c>
      <c r="N223" s="284">
        <v>12</v>
      </c>
      <c r="O223" s="587">
        <v>27</v>
      </c>
      <c r="P223" s="314">
        <v>43.000000000000014</v>
      </c>
      <c r="Q223" s="284">
        <v>12</v>
      </c>
      <c r="R223" s="593">
        <v>25.000000000000004</v>
      </c>
      <c r="S223" s="284">
        <v>69</v>
      </c>
      <c r="T223" s="284">
        <v>14</v>
      </c>
      <c r="U223" s="593">
        <v>41.000000000000014</v>
      </c>
      <c r="V223" s="284">
        <v>61.000000000000007</v>
      </c>
      <c r="W223" s="284">
        <v>14</v>
      </c>
      <c r="X223" s="599">
        <v>37.000000000000007</v>
      </c>
      <c r="Y223" s="284">
        <v>83.000000000000028</v>
      </c>
      <c r="Z223" s="284">
        <v>26.000000000000007</v>
      </c>
      <c r="AA223" s="599">
        <v>54</v>
      </c>
      <c r="AB223" s="171">
        <v>-3</v>
      </c>
      <c r="AC223" s="172">
        <v>-4</v>
      </c>
      <c r="AD223" s="587">
        <v>0</v>
      </c>
      <c r="AE223" s="173">
        <v>18</v>
      </c>
      <c r="AF223" s="174">
        <v>-1</v>
      </c>
      <c r="AG223" s="581">
        <v>19</v>
      </c>
      <c r="AH223" s="173">
        <v>10</v>
      </c>
      <c r="AI223" s="174">
        <v>-4</v>
      </c>
      <c r="AJ223" s="581">
        <v>8</v>
      </c>
      <c r="AK223" s="173">
        <v>-2.9999999999999858</v>
      </c>
      <c r="AL223" s="174">
        <v>0</v>
      </c>
      <c r="AM223" s="581">
        <v>-1.9999999999999964</v>
      </c>
      <c r="AN223" s="173">
        <v>23</v>
      </c>
      <c r="AO223" s="174">
        <v>2</v>
      </c>
      <c r="AP223" s="581">
        <v>14.000000000000014</v>
      </c>
      <c r="AQ223" s="172">
        <v>-7.9999999999999929</v>
      </c>
      <c r="AR223" s="174">
        <v>0</v>
      </c>
      <c r="AS223" s="575">
        <v>-4.0000000000000071</v>
      </c>
      <c r="AT223" s="172">
        <v>17.999999999999993</v>
      </c>
      <c r="AU223" s="174">
        <v>2</v>
      </c>
      <c r="AV223" s="575">
        <v>12.000000000000004</v>
      </c>
      <c r="AW223" s="172">
        <v>14.000000000000028</v>
      </c>
      <c r="AX223" s="174">
        <v>12.000000000000007</v>
      </c>
      <c r="AY223" s="665">
        <v>12.999999999999986</v>
      </c>
    </row>
    <row r="224" spans="1:51">
      <c r="A224" s="140" t="s">
        <v>253</v>
      </c>
      <c r="B224" s="4">
        <v>5215</v>
      </c>
      <c r="C224" s="6" t="s">
        <v>341</v>
      </c>
      <c r="D224" s="169">
        <v>4</v>
      </c>
      <c r="E224" s="170">
        <v>3</v>
      </c>
      <c r="F224" s="575">
        <v>0</v>
      </c>
      <c r="G224" s="155">
        <v>4</v>
      </c>
      <c r="H224" s="170">
        <v>2</v>
      </c>
      <c r="I224" s="581">
        <v>0</v>
      </c>
      <c r="J224" s="156">
        <v>7</v>
      </c>
      <c r="K224" s="170">
        <v>1</v>
      </c>
      <c r="L224" s="575">
        <v>4</v>
      </c>
      <c r="M224" s="314">
        <v>8</v>
      </c>
      <c r="N224" s="284">
        <v>2</v>
      </c>
      <c r="O224" s="587">
        <v>5</v>
      </c>
      <c r="P224" s="314">
        <v>10</v>
      </c>
      <c r="Q224" s="284">
        <v>2</v>
      </c>
      <c r="R224" s="593">
        <v>6</v>
      </c>
      <c r="S224" s="284">
        <v>11</v>
      </c>
      <c r="T224" s="284">
        <v>2</v>
      </c>
      <c r="U224" s="593">
        <v>6.9999999999999991</v>
      </c>
      <c r="V224" s="284">
        <v>11</v>
      </c>
      <c r="W224" s="284">
        <v>2</v>
      </c>
      <c r="X224" s="599">
        <v>6.9999999999999991</v>
      </c>
      <c r="Y224" s="284">
        <v>12.000000000000002</v>
      </c>
      <c r="Z224" s="284">
        <v>2</v>
      </c>
      <c r="AA224" s="599">
        <v>9</v>
      </c>
      <c r="AB224" s="171">
        <v>0</v>
      </c>
      <c r="AC224" s="172">
        <v>-1</v>
      </c>
      <c r="AD224" s="587">
        <v>0</v>
      </c>
      <c r="AE224" s="173">
        <v>3</v>
      </c>
      <c r="AF224" s="174">
        <v>-1</v>
      </c>
      <c r="AG224" s="581">
        <v>4</v>
      </c>
      <c r="AH224" s="173">
        <v>1</v>
      </c>
      <c r="AI224" s="174">
        <v>1</v>
      </c>
      <c r="AJ224" s="581">
        <v>1</v>
      </c>
      <c r="AK224" s="173">
        <v>2</v>
      </c>
      <c r="AL224" s="174">
        <v>0</v>
      </c>
      <c r="AM224" s="581">
        <v>1</v>
      </c>
      <c r="AN224" s="173">
        <v>3</v>
      </c>
      <c r="AO224" s="174">
        <v>0</v>
      </c>
      <c r="AP224" s="581">
        <v>1.9999999999999991</v>
      </c>
      <c r="AQ224" s="172">
        <v>0</v>
      </c>
      <c r="AR224" s="174">
        <v>0</v>
      </c>
      <c r="AS224" s="575">
        <v>0</v>
      </c>
      <c r="AT224" s="172">
        <v>1</v>
      </c>
      <c r="AU224" s="174">
        <v>0</v>
      </c>
      <c r="AV224" s="575">
        <v>0.99999999999999911</v>
      </c>
      <c r="AW224" s="172">
        <v>1.0000000000000018</v>
      </c>
      <c r="AX224" s="174">
        <v>0</v>
      </c>
      <c r="AY224" s="665">
        <v>2.0000000000000009</v>
      </c>
    </row>
    <row r="225" spans="1:51">
      <c r="A225" s="140" t="s">
        <v>253</v>
      </c>
      <c r="B225" s="4">
        <v>5301</v>
      </c>
      <c r="C225" s="6" t="s">
        <v>342</v>
      </c>
      <c r="D225" s="169">
        <v>1</v>
      </c>
      <c r="E225" s="170">
        <v>1</v>
      </c>
      <c r="F225" s="575">
        <v>0</v>
      </c>
      <c r="G225" s="155">
        <v>2</v>
      </c>
      <c r="H225" s="170">
        <v>2</v>
      </c>
      <c r="I225" s="581">
        <v>0</v>
      </c>
      <c r="J225" s="156">
        <v>4</v>
      </c>
      <c r="K225" s="170">
        <v>1</v>
      </c>
      <c r="L225" s="575">
        <v>3</v>
      </c>
      <c r="M225" s="314">
        <v>8</v>
      </c>
      <c r="N225" s="284">
        <v>2</v>
      </c>
      <c r="O225" s="587">
        <v>6</v>
      </c>
      <c r="P225" s="314">
        <v>8.0000000000000018</v>
      </c>
      <c r="Q225" s="284">
        <v>2</v>
      </c>
      <c r="R225" s="593">
        <v>6</v>
      </c>
      <c r="S225" s="284">
        <v>18</v>
      </c>
      <c r="T225" s="284">
        <v>17</v>
      </c>
      <c r="U225" s="593">
        <v>1</v>
      </c>
      <c r="V225" s="284">
        <v>17.000000000000004</v>
      </c>
      <c r="W225" s="284">
        <v>16</v>
      </c>
      <c r="X225" s="599">
        <v>1</v>
      </c>
      <c r="Y225" s="284">
        <v>19</v>
      </c>
      <c r="Z225" s="284">
        <v>16</v>
      </c>
      <c r="AA225" s="599">
        <v>3</v>
      </c>
      <c r="AB225" s="171">
        <v>1</v>
      </c>
      <c r="AC225" s="172">
        <v>1</v>
      </c>
      <c r="AD225" s="587">
        <v>0</v>
      </c>
      <c r="AE225" s="173">
        <v>2</v>
      </c>
      <c r="AF225" s="174">
        <v>-1</v>
      </c>
      <c r="AG225" s="581">
        <v>3</v>
      </c>
      <c r="AH225" s="173">
        <v>4</v>
      </c>
      <c r="AI225" s="174">
        <v>1</v>
      </c>
      <c r="AJ225" s="581">
        <v>3</v>
      </c>
      <c r="AK225" s="173">
        <v>0</v>
      </c>
      <c r="AL225" s="174">
        <v>0</v>
      </c>
      <c r="AM225" s="581">
        <v>0</v>
      </c>
      <c r="AN225" s="173">
        <v>10</v>
      </c>
      <c r="AO225" s="174">
        <v>15</v>
      </c>
      <c r="AP225" s="581">
        <v>-5</v>
      </c>
      <c r="AQ225" s="172">
        <v>-0.99999999999999645</v>
      </c>
      <c r="AR225" s="174">
        <v>-1</v>
      </c>
      <c r="AS225" s="575">
        <v>0</v>
      </c>
      <c r="AT225" s="172">
        <v>9.0000000000000018</v>
      </c>
      <c r="AU225" s="174">
        <v>14</v>
      </c>
      <c r="AV225" s="575">
        <v>-5</v>
      </c>
      <c r="AW225" s="172">
        <v>1</v>
      </c>
      <c r="AX225" s="174">
        <v>-1</v>
      </c>
      <c r="AY225" s="665">
        <v>2</v>
      </c>
    </row>
    <row r="226" spans="1:51">
      <c r="A226" s="140" t="s">
        <v>253</v>
      </c>
      <c r="B226" s="4">
        <v>5302</v>
      </c>
      <c r="C226" s="6" t="s">
        <v>343</v>
      </c>
      <c r="D226" s="169">
        <v>0</v>
      </c>
      <c r="E226" s="170">
        <v>0</v>
      </c>
      <c r="F226" s="575">
        <v>0</v>
      </c>
      <c r="G226" s="155">
        <v>0</v>
      </c>
      <c r="H226" s="170">
        <v>0</v>
      </c>
      <c r="I226" s="581">
        <v>0</v>
      </c>
      <c r="J226" s="156">
        <v>1</v>
      </c>
      <c r="K226" s="170">
        <v>0</v>
      </c>
      <c r="L226" s="575">
        <v>1</v>
      </c>
      <c r="M226" s="314">
        <v>4</v>
      </c>
      <c r="N226" s="284">
        <v>1</v>
      </c>
      <c r="O226" s="587">
        <v>3</v>
      </c>
      <c r="P226" s="314">
        <v>4</v>
      </c>
      <c r="Q226" s="284">
        <v>1</v>
      </c>
      <c r="R226" s="593">
        <v>3</v>
      </c>
      <c r="S226" s="284">
        <v>6</v>
      </c>
      <c r="T226" s="284">
        <v>1</v>
      </c>
      <c r="U226" s="593">
        <v>5</v>
      </c>
      <c r="V226" s="284">
        <v>6</v>
      </c>
      <c r="W226" s="284">
        <v>1</v>
      </c>
      <c r="X226" s="599">
        <v>5</v>
      </c>
      <c r="Y226" s="284">
        <v>5</v>
      </c>
      <c r="Z226" s="284">
        <v>1</v>
      </c>
      <c r="AA226" s="599">
        <v>4</v>
      </c>
      <c r="AB226" s="171">
        <v>0</v>
      </c>
      <c r="AC226" s="172">
        <v>0</v>
      </c>
      <c r="AD226" s="587">
        <v>0</v>
      </c>
      <c r="AE226" s="173">
        <v>1</v>
      </c>
      <c r="AF226" s="174">
        <v>0</v>
      </c>
      <c r="AG226" s="581">
        <v>1</v>
      </c>
      <c r="AH226" s="173">
        <v>3</v>
      </c>
      <c r="AI226" s="174">
        <v>1</v>
      </c>
      <c r="AJ226" s="581">
        <v>2</v>
      </c>
      <c r="AK226" s="173">
        <v>0</v>
      </c>
      <c r="AL226" s="174">
        <v>0</v>
      </c>
      <c r="AM226" s="581">
        <v>0</v>
      </c>
      <c r="AN226" s="173">
        <v>2</v>
      </c>
      <c r="AO226" s="174">
        <v>0</v>
      </c>
      <c r="AP226" s="581">
        <v>2</v>
      </c>
      <c r="AQ226" s="172">
        <v>0</v>
      </c>
      <c r="AR226" s="174">
        <v>0</v>
      </c>
      <c r="AS226" s="575">
        <v>0</v>
      </c>
      <c r="AT226" s="172">
        <v>2</v>
      </c>
      <c r="AU226" s="174">
        <v>0</v>
      </c>
      <c r="AV226" s="575">
        <v>2</v>
      </c>
      <c r="AW226" s="172">
        <v>-1</v>
      </c>
      <c r="AX226" s="174">
        <v>0</v>
      </c>
      <c r="AY226" s="665">
        <v>-1</v>
      </c>
    </row>
    <row r="227" spans="1:51">
      <c r="A227" s="140" t="s">
        <v>253</v>
      </c>
      <c r="B227" s="4">
        <v>5303</v>
      </c>
      <c r="C227" s="6" t="s">
        <v>344</v>
      </c>
      <c r="D227" s="169">
        <v>5</v>
      </c>
      <c r="E227" s="170">
        <v>3</v>
      </c>
      <c r="F227" s="575">
        <v>0</v>
      </c>
      <c r="G227" s="155">
        <v>7</v>
      </c>
      <c r="H227" s="170">
        <v>5</v>
      </c>
      <c r="I227" s="581">
        <v>0</v>
      </c>
      <c r="J227" s="156">
        <v>6</v>
      </c>
      <c r="K227" s="170">
        <v>4</v>
      </c>
      <c r="L227" s="575">
        <v>2</v>
      </c>
      <c r="M227" s="314">
        <v>6</v>
      </c>
      <c r="N227" s="284">
        <v>5</v>
      </c>
      <c r="O227" s="587">
        <v>0</v>
      </c>
      <c r="P227" s="314">
        <v>6</v>
      </c>
      <c r="Q227" s="284">
        <v>5</v>
      </c>
      <c r="R227" s="593">
        <v>0</v>
      </c>
      <c r="S227" s="284">
        <v>13</v>
      </c>
      <c r="T227" s="284">
        <v>10</v>
      </c>
      <c r="U227" s="593">
        <v>1</v>
      </c>
      <c r="V227" s="284">
        <v>12</v>
      </c>
      <c r="W227" s="284">
        <v>10</v>
      </c>
      <c r="X227" s="599">
        <v>1</v>
      </c>
      <c r="Y227" s="284">
        <v>13</v>
      </c>
      <c r="Z227" s="284">
        <v>10</v>
      </c>
      <c r="AA227" s="599">
        <v>2</v>
      </c>
      <c r="AB227" s="171">
        <v>2</v>
      </c>
      <c r="AC227" s="172">
        <v>2</v>
      </c>
      <c r="AD227" s="587">
        <v>0</v>
      </c>
      <c r="AE227" s="173">
        <v>-1</v>
      </c>
      <c r="AF227" s="174">
        <v>-1</v>
      </c>
      <c r="AG227" s="581">
        <v>2</v>
      </c>
      <c r="AH227" s="173">
        <v>0</v>
      </c>
      <c r="AI227" s="174">
        <v>1</v>
      </c>
      <c r="AJ227" s="581">
        <v>-2</v>
      </c>
      <c r="AK227" s="173">
        <v>0</v>
      </c>
      <c r="AL227" s="174">
        <v>0</v>
      </c>
      <c r="AM227" s="581">
        <v>0</v>
      </c>
      <c r="AN227" s="173">
        <v>7</v>
      </c>
      <c r="AO227" s="174">
        <v>5</v>
      </c>
      <c r="AP227" s="581">
        <v>1</v>
      </c>
      <c r="AQ227" s="172">
        <v>-1</v>
      </c>
      <c r="AR227" s="174">
        <v>0</v>
      </c>
      <c r="AS227" s="575">
        <v>0</v>
      </c>
      <c r="AT227" s="172">
        <v>6</v>
      </c>
      <c r="AU227" s="174">
        <v>5</v>
      </c>
      <c r="AV227" s="575">
        <v>1</v>
      </c>
      <c r="AW227" s="172">
        <v>0</v>
      </c>
      <c r="AX227" s="174">
        <v>0</v>
      </c>
      <c r="AY227" s="665">
        <v>1</v>
      </c>
    </row>
    <row r="228" spans="1:51">
      <c r="A228" s="140" t="s">
        <v>253</v>
      </c>
      <c r="B228" s="4">
        <v>5304</v>
      </c>
      <c r="C228" s="6" t="s">
        <v>192</v>
      </c>
      <c r="D228" s="169">
        <v>10</v>
      </c>
      <c r="E228" s="170">
        <v>8</v>
      </c>
      <c r="F228" s="575">
        <v>0</v>
      </c>
      <c r="G228" s="155">
        <v>12</v>
      </c>
      <c r="H228" s="170">
        <v>10</v>
      </c>
      <c r="I228" s="581">
        <v>0</v>
      </c>
      <c r="J228" s="156">
        <v>48</v>
      </c>
      <c r="K228" s="170">
        <v>13</v>
      </c>
      <c r="L228" s="575">
        <v>33</v>
      </c>
      <c r="M228" s="314">
        <v>71</v>
      </c>
      <c r="N228" s="284">
        <v>23</v>
      </c>
      <c r="O228" s="587">
        <v>45</v>
      </c>
      <c r="P228" s="314">
        <v>68</v>
      </c>
      <c r="Q228" s="284">
        <v>22.000000000000004</v>
      </c>
      <c r="R228" s="593">
        <v>44.999999999999993</v>
      </c>
      <c r="S228" s="284">
        <v>91.000000000000028</v>
      </c>
      <c r="T228" s="284">
        <v>40.999999999999993</v>
      </c>
      <c r="U228" s="593">
        <v>46.999999999999986</v>
      </c>
      <c r="V228" s="284">
        <v>89.000000000000028</v>
      </c>
      <c r="W228" s="284">
        <v>33.000000000000007</v>
      </c>
      <c r="X228" s="599">
        <v>53.000000000000007</v>
      </c>
      <c r="Y228" s="284">
        <v>129.00000000000003</v>
      </c>
      <c r="Z228" s="284">
        <v>44.000000000000014</v>
      </c>
      <c r="AA228" s="599">
        <v>81.000000000000014</v>
      </c>
      <c r="AB228" s="171">
        <v>2</v>
      </c>
      <c r="AC228" s="172">
        <v>2</v>
      </c>
      <c r="AD228" s="587">
        <v>0</v>
      </c>
      <c r="AE228" s="173">
        <v>36</v>
      </c>
      <c r="AF228" s="174">
        <v>3</v>
      </c>
      <c r="AG228" s="581">
        <v>33</v>
      </c>
      <c r="AH228" s="173">
        <v>23</v>
      </c>
      <c r="AI228" s="174">
        <v>10</v>
      </c>
      <c r="AJ228" s="581">
        <v>12</v>
      </c>
      <c r="AK228" s="173">
        <v>-3</v>
      </c>
      <c r="AL228" s="174">
        <v>-0.99999999999999645</v>
      </c>
      <c r="AM228" s="581">
        <v>0</v>
      </c>
      <c r="AN228" s="173">
        <v>20.000000000000028</v>
      </c>
      <c r="AO228" s="174">
        <v>17.999999999999993</v>
      </c>
      <c r="AP228" s="581">
        <v>1.9999999999999858</v>
      </c>
      <c r="AQ228" s="172">
        <v>-2</v>
      </c>
      <c r="AR228" s="174">
        <v>-7.9999999999999858</v>
      </c>
      <c r="AS228" s="575">
        <v>6.0000000000000213</v>
      </c>
      <c r="AT228" s="172">
        <v>21.000000000000028</v>
      </c>
      <c r="AU228" s="174">
        <v>11.000000000000004</v>
      </c>
      <c r="AV228" s="575">
        <v>8.0000000000000142</v>
      </c>
      <c r="AW228" s="172">
        <v>38</v>
      </c>
      <c r="AX228" s="174">
        <v>3.0000000000000213</v>
      </c>
      <c r="AY228" s="665">
        <v>34.000000000000028</v>
      </c>
    </row>
    <row r="229" spans="1:51">
      <c r="A229" s="140" t="s">
        <v>253</v>
      </c>
      <c r="B229" s="4">
        <v>5305</v>
      </c>
      <c r="C229" s="6" t="s">
        <v>345</v>
      </c>
      <c r="D229" s="169">
        <v>0</v>
      </c>
      <c r="E229" s="170">
        <v>0</v>
      </c>
      <c r="F229" s="575">
        <v>0</v>
      </c>
      <c r="G229" s="155">
        <v>0</v>
      </c>
      <c r="H229" s="170">
        <v>0</v>
      </c>
      <c r="I229" s="581">
        <v>0</v>
      </c>
      <c r="J229" s="156">
        <v>3</v>
      </c>
      <c r="K229" s="170">
        <v>0</v>
      </c>
      <c r="L229" s="575">
        <v>3</v>
      </c>
      <c r="M229" s="314">
        <v>3</v>
      </c>
      <c r="N229" s="284">
        <v>0</v>
      </c>
      <c r="O229" s="587">
        <v>3</v>
      </c>
      <c r="P229" s="314">
        <v>3</v>
      </c>
      <c r="Q229" s="284">
        <v>0</v>
      </c>
      <c r="R229" s="593">
        <v>3</v>
      </c>
      <c r="S229" s="284">
        <v>5</v>
      </c>
      <c r="T229" s="284">
        <v>0</v>
      </c>
      <c r="U229" s="593">
        <v>5</v>
      </c>
      <c r="V229" s="284">
        <v>5</v>
      </c>
      <c r="W229" s="284">
        <v>0</v>
      </c>
      <c r="X229" s="599">
        <v>5</v>
      </c>
      <c r="Y229" s="284">
        <v>4</v>
      </c>
      <c r="Z229" s="284">
        <v>0</v>
      </c>
      <c r="AA229" s="599">
        <v>4</v>
      </c>
      <c r="AB229" s="171">
        <v>0</v>
      </c>
      <c r="AC229" s="172">
        <v>0</v>
      </c>
      <c r="AD229" s="587">
        <v>0</v>
      </c>
      <c r="AE229" s="173">
        <v>3</v>
      </c>
      <c r="AF229" s="174">
        <v>0</v>
      </c>
      <c r="AG229" s="581">
        <v>3</v>
      </c>
      <c r="AH229" s="173">
        <v>0</v>
      </c>
      <c r="AI229" s="174">
        <v>0</v>
      </c>
      <c r="AJ229" s="581">
        <v>0</v>
      </c>
      <c r="AK229" s="173">
        <v>0</v>
      </c>
      <c r="AL229" s="174">
        <v>0</v>
      </c>
      <c r="AM229" s="581">
        <v>0</v>
      </c>
      <c r="AN229" s="173">
        <v>2</v>
      </c>
      <c r="AO229" s="174">
        <v>0</v>
      </c>
      <c r="AP229" s="581">
        <v>2</v>
      </c>
      <c r="AQ229" s="172">
        <v>0</v>
      </c>
      <c r="AR229" s="174">
        <v>0</v>
      </c>
      <c r="AS229" s="575">
        <v>0</v>
      </c>
      <c r="AT229" s="172">
        <v>2</v>
      </c>
      <c r="AU229" s="174">
        <v>0</v>
      </c>
      <c r="AV229" s="575">
        <v>2</v>
      </c>
      <c r="AW229" s="172">
        <v>-1</v>
      </c>
      <c r="AX229" s="174">
        <v>0</v>
      </c>
      <c r="AY229" s="665">
        <v>-1</v>
      </c>
    </row>
    <row r="230" spans="1:51">
      <c r="A230" s="140" t="s">
        <v>253</v>
      </c>
      <c r="B230" s="4">
        <v>5306</v>
      </c>
      <c r="C230" s="6" t="s">
        <v>346</v>
      </c>
      <c r="D230" s="169">
        <v>3</v>
      </c>
      <c r="E230" s="170">
        <v>1</v>
      </c>
      <c r="F230" s="575">
        <v>0</v>
      </c>
      <c r="G230" s="155">
        <v>4</v>
      </c>
      <c r="H230" s="170">
        <v>2</v>
      </c>
      <c r="I230" s="581">
        <v>0</v>
      </c>
      <c r="J230" s="156">
        <v>18</v>
      </c>
      <c r="K230" s="170">
        <v>2</v>
      </c>
      <c r="L230" s="575">
        <v>14</v>
      </c>
      <c r="M230" s="314">
        <v>19</v>
      </c>
      <c r="N230" s="284">
        <v>3</v>
      </c>
      <c r="O230" s="587">
        <v>3</v>
      </c>
      <c r="P230" s="314">
        <v>17</v>
      </c>
      <c r="Q230" s="284">
        <v>3</v>
      </c>
      <c r="R230" s="593">
        <v>3</v>
      </c>
      <c r="S230" s="284">
        <v>25.000000000000004</v>
      </c>
      <c r="T230" s="284">
        <v>5</v>
      </c>
      <c r="U230" s="593">
        <v>3</v>
      </c>
      <c r="V230" s="284">
        <v>25.000000000000004</v>
      </c>
      <c r="W230" s="284">
        <v>5</v>
      </c>
      <c r="X230" s="599">
        <v>3</v>
      </c>
      <c r="Y230" s="284">
        <v>28.000000000000004</v>
      </c>
      <c r="Z230" s="284">
        <v>7</v>
      </c>
      <c r="AA230" s="599">
        <v>4</v>
      </c>
      <c r="AB230" s="171">
        <v>1</v>
      </c>
      <c r="AC230" s="172">
        <v>1</v>
      </c>
      <c r="AD230" s="587">
        <v>0</v>
      </c>
      <c r="AE230" s="173">
        <v>14</v>
      </c>
      <c r="AF230" s="174">
        <v>0</v>
      </c>
      <c r="AG230" s="581">
        <v>14</v>
      </c>
      <c r="AH230" s="173">
        <v>1</v>
      </c>
      <c r="AI230" s="174">
        <v>1</v>
      </c>
      <c r="AJ230" s="581">
        <v>-11</v>
      </c>
      <c r="AK230" s="173">
        <v>-2</v>
      </c>
      <c r="AL230" s="174">
        <v>0</v>
      </c>
      <c r="AM230" s="581">
        <v>0</v>
      </c>
      <c r="AN230" s="173">
        <v>6.0000000000000036</v>
      </c>
      <c r="AO230" s="174">
        <v>2</v>
      </c>
      <c r="AP230" s="581">
        <v>0</v>
      </c>
      <c r="AQ230" s="172">
        <v>0</v>
      </c>
      <c r="AR230" s="174">
        <v>0</v>
      </c>
      <c r="AS230" s="575">
        <v>0</v>
      </c>
      <c r="AT230" s="172">
        <v>8.0000000000000036</v>
      </c>
      <c r="AU230" s="174">
        <v>2</v>
      </c>
      <c r="AV230" s="575">
        <v>0</v>
      </c>
      <c r="AW230" s="172">
        <v>3</v>
      </c>
      <c r="AX230" s="174">
        <v>2</v>
      </c>
      <c r="AY230" s="665">
        <v>1</v>
      </c>
    </row>
    <row r="231" spans="1:51">
      <c r="A231" s="140" t="s">
        <v>253</v>
      </c>
      <c r="B231" s="4">
        <v>5307</v>
      </c>
      <c r="C231" s="6" t="s">
        <v>347</v>
      </c>
      <c r="D231" s="169">
        <v>3</v>
      </c>
      <c r="E231" s="170">
        <v>2</v>
      </c>
      <c r="F231" s="575">
        <v>0</v>
      </c>
      <c r="G231" s="155">
        <v>4</v>
      </c>
      <c r="H231" s="170">
        <v>3</v>
      </c>
      <c r="I231" s="581">
        <v>0</v>
      </c>
      <c r="J231" s="156">
        <v>21</v>
      </c>
      <c r="K231" s="170">
        <v>4</v>
      </c>
      <c r="L231" s="575">
        <v>16</v>
      </c>
      <c r="M231" s="314">
        <v>26</v>
      </c>
      <c r="N231" s="284">
        <v>6</v>
      </c>
      <c r="O231" s="587">
        <v>19</v>
      </c>
      <c r="P231" s="314">
        <v>24.999999999999996</v>
      </c>
      <c r="Q231" s="284">
        <v>4</v>
      </c>
      <c r="R231" s="593">
        <v>20</v>
      </c>
      <c r="S231" s="284">
        <v>26.000000000000004</v>
      </c>
      <c r="T231" s="284">
        <v>3</v>
      </c>
      <c r="U231" s="593">
        <v>19</v>
      </c>
      <c r="V231" s="284">
        <v>26</v>
      </c>
      <c r="W231" s="284">
        <v>3</v>
      </c>
      <c r="X231" s="599">
        <v>19</v>
      </c>
      <c r="Y231" s="284">
        <v>24.000000000000004</v>
      </c>
      <c r="Z231" s="284">
        <v>5</v>
      </c>
      <c r="AA231" s="599">
        <v>19</v>
      </c>
      <c r="AB231" s="171">
        <v>1</v>
      </c>
      <c r="AC231" s="172">
        <v>1</v>
      </c>
      <c r="AD231" s="587">
        <v>0</v>
      </c>
      <c r="AE231" s="173">
        <v>17</v>
      </c>
      <c r="AF231" s="174">
        <v>1</v>
      </c>
      <c r="AG231" s="581">
        <v>16</v>
      </c>
      <c r="AH231" s="173">
        <v>5</v>
      </c>
      <c r="AI231" s="174">
        <v>2</v>
      </c>
      <c r="AJ231" s="581">
        <v>3</v>
      </c>
      <c r="AK231" s="173">
        <v>-1.0000000000000036</v>
      </c>
      <c r="AL231" s="174">
        <v>-2</v>
      </c>
      <c r="AM231" s="581">
        <v>1</v>
      </c>
      <c r="AN231" s="173">
        <v>0</v>
      </c>
      <c r="AO231" s="174">
        <v>-3</v>
      </c>
      <c r="AP231" s="581">
        <v>0</v>
      </c>
      <c r="AQ231" s="172">
        <v>0</v>
      </c>
      <c r="AR231" s="174">
        <v>0</v>
      </c>
      <c r="AS231" s="575">
        <v>0</v>
      </c>
      <c r="AT231" s="172">
        <v>1.0000000000000036</v>
      </c>
      <c r="AU231" s="174">
        <v>-1</v>
      </c>
      <c r="AV231" s="575">
        <v>-1</v>
      </c>
      <c r="AW231" s="172">
        <v>-2</v>
      </c>
      <c r="AX231" s="174">
        <v>2</v>
      </c>
      <c r="AY231" s="665">
        <v>0</v>
      </c>
    </row>
    <row r="232" spans="1:51">
      <c r="A232" s="140" t="s">
        <v>253</v>
      </c>
      <c r="B232" s="4">
        <v>5308</v>
      </c>
      <c r="C232" s="6" t="s">
        <v>348</v>
      </c>
      <c r="D232" s="169">
        <v>0</v>
      </c>
      <c r="E232" s="170">
        <v>0</v>
      </c>
      <c r="F232" s="575">
        <v>0</v>
      </c>
      <c r="G232" s="155">
        <v>0</v>
      </c>
      <c r="H232" s="170">
        <v>0</v>
      </c>
      <c r="I232" s="581">
        <v>0</v>
      </c>
      <c r="J232" s="156">
        <v>0</v>
      </c>
      <c r="K232" s="170">
        <v>0</v>
      </c>
      <c r="L232" s="575">
        <v>0</v>
      </c>
      <c r="M232" s="314">
        <v>8</v>
      </c>
      <c r="N232" s="284">
        <v>0</v>
      </c>
      <c r="O232" s="587">
        <v>8</v>
      </c>
      <c r="P232" s="314">
        <v>8</v>
      </c>
      <c r="Q232" s="284">
        <v>0</v>
      </c>
      <c r="R232" s="593">
        <v>8</v>
      </c>
      <c r="S232" s="284">
        <v>9</v>
      </c>
      <c r="T232" s="284">
        <v>1</v>
      </c>
      <c r="U232" s="593">
        <v>8</v>
      </c>
      <c r="V232" s="284">
        <v>8</v>
      </c>
      <c r="W232" s="284">
        <v>2</v>
      </c>
      <c r="X232" s="599">
        <v>6</v>
      </c>
      <c r="Y232" s="284">
        <v>13.000000000000004</v>
      </c>
      <c r="Z232" s="284">
        <v>4</v>
      </c>
      <c r="AA232" s="599">
        <v>9.0000000000000018</v>
      </c>
      <c r="AB232" s="171">
        <v>0</v>
      </c>
      <c r="AC232" s="172">
        <v>0</v>
      </c>
      <c r="AD232" s="587">
        <v>0</v>
      </c>
      <c r="AE232" s="173">
        <v>0</v>
      </c>
      <c r="AF232" s="174">
        <v>0</v>
      </c>
      <c r="AG232" s="581">
        <v>0</v>
      </c>
      <c r="AH232" s="173">
        <v>8</v>
      </c>
      <c r="AI232" s="174">
        <v>0</v>
      </c>
      <c r="AJ232" s="581">
        <v>8</v>
      </c>
      <c r="AK232" s="173">
        <v>0</v>
      </c>
      <c r="AL232" s="174">
        <v>0</v>
      </c>
      <c r="AM232" s="581">
        <v>0</v>
      </c>
      <c r="AN232" s="173">
        <v>1</v>
      </c>
      <c r="AO232" s="174">
        <v>1</v>
      </c>
      <c r="AP232" s="581">
        <v>0</v>
      </c>
      <c r="AQ232" s="172">
        <v>-1</v>
      </c>
      <c r="AR232" s="174">
        <v>1</v>
      </c>
      <c r="AS232" s="575">
        <v>-2</v>
      </c>
      <c r="AT232" s="172">
        <v>0</v>
      </c>
      <c r="AU232" s="174">
        <v>2</v>
      </c>
      <c r="AV232" s="575">
        <v>-2</v>
      </c>
      <c r="AW232" s="172">
        <v>4.0000000000000036</v>
      </c>
      <c r="AX232" s="174">
        <v>3</v>
      </c>
      <c r="AY232" s="665">
        <v>1.0000000000000018</v>
      </c>
    </row>
    <row r="233" spans="1:51">
      <c r="A233" s="140" t="s">
        <v>253</v>
      </c>
      <c r="B233" s="4">
        <v>5309</v>
      </c>
      <c r="C233" s="6" t="s">
        <v>194</v>
      </c>
      <c r="D233" s="169">
        <v>33</v>
      </c>
      <c r="E233" s="170">
        <v>25</v>
      </c>
      <c r="F233" s="575">
        <v>0</v>
      </c>
      <c r="G233" s="155">
        <v>46</v>
      </c>
      <c r="H233" s="170">
        <v>34</v>
      </c>
      <c r="I233" s="581">
        <v>0</v>
      </c>
      <c r="J233" s="156">
        <v>122</v>
      </c>
      <c r="K233" s="170">
        <v>49</v>
      </c>
      <c r="L233" s="575">
        <v>61</v>
      </c>
      <c r="M233" s="314">
        <v>169</v>
      </c>
      <c r="N233" s="284">
        <v>64</v>
      </c>
      <c r="O233" s="587">
        <v>86</v>
      </c>
      <c r="P233" s="314">
        <v>167.00000000000003</v>
      </c>
      <c r="Q233" s="284">
        <v>61.999999999999979</v>
      </c>
      <c r="R233" s="593">
        <v>87.000000000000028</v>
      </c>
      <c r="S233" s="284">
        <v>220.00000000000011</v>
      </c>
      <c r="T233" s="284">
        <v>51.000000000000021</v>
      </c>
      <c r="U233" s="593">
        <v>143.99999999999994</v>
      </c>
      <c r="V233" s="284">
        <v>216.00000000000009</v>
      </c>
      <c r="W233" s="284">
        <v>56</v>
      </c>
      <c r="X233" s="599">
        <v>136.00000000000003</v>
      </c>
      <c r="Y233" s="284">
        <v>285.99999999999994</v>
      </c>
      <c r="Z233" s="284">
        <v>71.000000000000014</v>
      </c>
      <c r="AA233" s="599">
        <v>187.00000000000006</v>
      </c>
      <c r="AB233" s="171">
        <v>13</v>
      </c>
      <c r="AC233" s="172">
        <v>9</v>
      </c>
      <c r="AD233" s="587">
        <v>0</v>
      </c>
      <c r="AE233" s="173">
        <v>76</v>
      </c>
      <c r="AF233" s="174">
        <v>15</v>
      </c>
      <c r="AG233" s="581">
        <v>61</v>
      </c>
      <c r="AH233" s="173">
        <v>47</v>
      </c>
      <c r="AI233" s="174">
        <v>15</v>
      </c>
      <c r="AJ233" s="581">
        <v>25</v>
      </c>
      <c r="AK233" s="173">
        <v>-1.9999999999999716</v>
      </c>
      <c r="AL233" s="174">
        <v>-2.0000000000000213</v>
      </c>
      <c r="AM233" s="581">
        <v>1.0000000000000284</v>
      </c>
      <c r="AN233" s="173">
        <v>51.000000000000114</v>
      </c>
      <c r="AO233" s="174">
        <v>-12.999999999999979</v>
      </c>
      <c r="AP233" s="581">
        <v>57.999999999999943</v>
      </c>
      <c r="AQ233" s="172">
        <v>-4.0000000000000284</v>
      </c>
      <c r="AR233" s="174">
        <v>4.9999999999999787</v>
      </c>
      <c r="AS233" s="575">
        <v>-7.9999999999999147</v>
      </c>
      <c r="AT233" s="172">
        <v>49.000000000000057</v>
      </c>
      <c r="AU233" s="174">
        <v>-5.9999999999999787</v>
      </c>
      <c r="AV233" s="575">
        <v>49</v>
      </c>
      <c r="AW233" s="172">
        <v>65.999999999999829</v>
      </c>
      <c r="AX233" s="174">
        <v>19.999999999999993</v>
      </c>
      <c r="AY233" s="665">
        <v>43.000000000000114</v>
      </c>
    </row>
    <row r="234" spans="1:51">
      <c r="A234" s="140" t="s">
        <v>253</v>
      </c>
      <c r="B234" s="4">
        <v>5310</v>
      </c>
      <c r="C234" s="6" t="s">
        <v>349</v>
      </c>
      <c r="D234" s="169">
        <v>5</v>
      </c>
      <c r="E234" s="170">
        <v>2</v>
      </c>
      <c r="F234" s="575">
        <v>0</v>
      </c>
      <c r="G234" s="155">
        <v>2</v>
      </c>
      <c r="H234" s="170">
        <v>2</v>
      </c>
      <c r="I234" s="581">
        <v>0</v>
      </c>
      <c r="J234" s="156">
        <v>7</v>
      </c>
      <c r="K234" s="170">
        <v>0</v>
      </c>
      <c r="L234" s="575">
        <v>4</v>
      </c>
      <c r="M234" s="314">
        <v>13</v>
      </c>
      <c r="N234" s="284">
        <v>2</v>
      </c>
      <c r="O234" s="587">
        <v>11</v>
      </c>
      <c r="P234" s="314">
        <v>9</v>
      </c>
      <c r="Q234" s="284">
        <v>1</v>
      </c>
      <c r="R234" s="593">
        <v>8</v>
      </c>
      <c r="S234" s="284">
        <v>16.000000000000004</v>
      </c>
      <c r="T234" s="284">
        <v>2</v>
      </c>
      <c r="U234" s="593">
        <v>14</v>
      </c>
      <c r="V234" s="284">
        <v>16.000000000000004</v>
      </c>
      <c r="W234" s="284">
        <v>2</v>
      </c>
      <c r="X234" s="599">
        <v>14</v>
      </c>
      <c r="Y234" s="284">
        <v>23.000000000000004</v>
      </c>
      <c r="Z234" s="284">
        <v>2</v>
      </c>
      <c r="AA234" s="599">
        <v>21.000000000000004</v>
      </c>
      <c r="AB234" s="171">
        <v>-3</v>
      </c>
      <c r="AC234" s="172">
        <v>0</v>
      </c>
      <c r="AD234" s="587">
        <v>0</v>
      </c>
      <c r="AE234" s="173">
        <v>5</v>
      </c>
      <c r="AF234" s="174">
        <v>-2</v>
      </c>
      <c r="AG234" s="581">
        <v>4</v>
      </c>
      <c r="AH234" s="173">
        <v>6</v>
      </c>
      <c r="AI234" s="174">
        <v>2</v>
      </c>
      <c r="AJ234" s="581">
        <v>7</v>
      </c>
      <c r="AK234" s="173">
        <v>-4</v>
      </c>
      <c r="AL234" s="174">
        <v>-1</v>
      </c>
      <c r="AM234" s="581">
        <v>-3</v>
      </c>
      <c r="AN234" s="173">
        <v>3.0000000000000036</v>
      </c>
      <c r="AO234" s="174">
        <v>0</v>
      </c>
      <c r="AP234" s="581">
        <v>3</v>
      </c>
      <c r="AQ234" s="172">
        <v>0</v>
      </c>
      <c r="AR234" s="174">
        <v>0</v>
      </c>
      <c r="AS234" s="575">
        <v>0</v>
      </c>
      <c r="AT234" s="172">
        <v>7.0000000000000036</v>
      </c>
      <c r="AU234" s="174">
        <v>1</v>
      </c>
      <c r="AV234" s="575">
        <v>6</v>
      </c>
      <c r="AW234" s="172">
        <v>7</v>
      </c>
      <c r="AX234" s="174">
        <v>0</v>
      </c>
      <c r="AY234" s="665">
        <v>7.0000000000000036</v>
      </c>
    </row>
    <row r="235" spans="1:51">
      <c r="A235" s="140" t="s">
        <v>253</v>
      </c>
      <c r="B235" s="4">
        <v>5311</v>
      </c>
      <c r="C235" s="6" t="s">
        <v>350</v>
      </c>
      <c r="D235" s="169">
        <v>1</v>
      </c>
      <c r="E235" s="170">
        <v>1</v>
      </c>
      <c r="F235" s="575">
        <v>0</v>
      </c>
      <c r="G235" s="155">
        <v>2</v>
      </c>
      <c r="H235" s="170">
        <v>1</v>
      </c>
      <c r="I235" s="581">
        <v>0</v>
      </c>
      <c r="J235" s="156">
        <v>8</v>
      </c>
      <c r="K235" s="170">
        <v>1</v>
      </c>
      <c r="L235" s="575">
        <v>7</v>
      </c>
      <c r="M235" s="314">
        <v>20</v>
      </c>
      <c r="N235" s="284">
        <v>1</v>
      </c>
      <c r="O235" s="587">
        <v>19</v>
      </c>
      <c r="P235" s="314">
        <v>19</v>
      </c>
      <c r="Q235" s="284">
        <v>1</v>
      </c>
      <c r="R235" s="593">
        <v>18</v>
      </c>
      <c r="S235" s="284">
        <v>25</v>
      </c>
      <c r="T235" s="284">
        <v>3</v>
      </c>
      <c r="U235" s="593">
        <v>22</v>
      </c>
      <c r="V235" s="284">
        <v>24</v>
      </c>
      <c r="W235" s="284">
        <v>4</v>
      </c>
      <c r="X235" s="599">
        <v>20</v>
      </c>
      <c r="Y235" s="284">
        <v>34.999999999999993</v>
      </c>
      <c r="Z235" s="284">
        <v>4</v>
      </c>
      <c r="AA235" s="599">
        <v>30.999999999999996</v>
      </c>
      <c r="AB235" s="171">
        <v>1</v>
      </c>
      <c r="AC235" s="172">
        <v>0</v>
      </c>
      <c r="AD235" s="587">
        <v>0</v>
      </c>
      <c r="AE235" s="173">
        <v>6</v>
      </c>
      <c r="AF235" s="174">
        <v>0</v>
      </c>
      <c r="AG235" s="581">
        <v>7</v>
      </c>
      <c r="AH235" s="173">
        <v>12</v>
      </c>
      <c r="AI235" s="174">
        <v>0</v>
      </c>
      <c r="AJ235" s="581">
        <v>12</v>
      </c>
      <c r="AK235" s="173">
        <v>-1</v>
      </c>
      <c r="AL235" s="174">
        <v>0</v>
      </c>
      <c r="AM235" s="581">
        <v>-1</v>
      </c>
      <c r="AN235" s="173">
        <v>5</v>
      </c>
      <c r="AO235" s="174">
        <v>2</v>
      </c>
      <c r="AP235" s="581">
        <v>3</v>
      </c>
      <c r="AQ235" s="172">
        <v>-1</v>
      </c>
      <c r="AR235" s="174">
        <v>1</v>
      </c>
      <c r="AS235" s="575">
        <v>-2</v>
      </c>
      <c r="AT235" s="172">
        <v>5</v>
      </c>
      <c r="AU235" s="174">
        <v>3</v>
      </c>
      <c r="AV235" s="575">
        <v>2</v>
      </c>
      <c r="AW235" s="172">
        <v>9.9999999999999929</v>
      </c>
      <c r="AX235" s="174">
        <v>1</v>
      </c>
      <c r="AY235" s="665">
        <v>8.9999999999999964</v>
      </c>
    </row>
    <row r="236" spans="1:51">
      <c r="A236" s="140" t="s">
        <v>253</v>
      </c>
      <c r="B236" s="4">
        <v>5312</v>
      </c>
      <c r="C236" s="6" t="s">
        <v>196</v>
      </c>
      <c r="D236" s="169">
        <v>6</v>
      </c>
      <c r="E236" s="170">
        <v>5</v>
      </c>
      <c r="F236" s="575">
        <v>0</v>
      </c>
      <c r="G236" s="155">
        <v>3</v>
      </c>
      <c r="H236" s="170">
        <v>3</v>
      </c>
      <c r="I236" s="581">
        <v>0</v>
      </c>
      <c r="J236" s="156">
        <v>8</v>
      </c>
      <c r="K236" s="170">
        <v>2</v>
      </c>
      <c r="L236" s="575">
        <v>6</v>
      </c>
      <c r="M236" s="314">
        <v>5</v>
      </c>
      <c r="N236" s="284">
        <v>2</v>
      </c>
      <c r="O236" s="587">
        <v>3</v>
      </c>
      <c r="P236" s="314">
        <v>4</v>
      </c>
      <c r="Q236" s="284">
        <v>2</v>
      </c>
      <c r="R236" s="593">
        <v>2</v>
      </c>
      <c r="S236" s="284">
        <v>7</v>
      </c>
      <c r="T236" s="284">
        <v>3</v>
      </c>
      <c r="U236" s="593">
        <v>3</v>
      </c>
      <c r="V236" s="284">
        <v>7</v>
      </c>
      <c r="W236" s="284">
        <v>4</v>
      </c>
      <c r="X236" s="599">
        <v>3</v>
      </c>
      <c r="Y236" s="284">
        <v>12</v>
      </c>
      <c r="Z236" s="284">
        <v>7</v>
      </c>
      <c r="AA236" s="599">
        <v>5</v>
      </c>
      <c r="AB236" s="171">
        <v>-3</v>
      </c>
      <c r="AC236" s="172">
        <v>-2</v>
      </c>
      <c r="AD236" s="587">
        <v>0</v>
      </c>
      <c r="AE236" s="173">
        <v>5</v>
      </c>
      <c r="AF236" s="174">
        <v>-1</v>
      </c>
      <c r="AG236" s="581">
        <v>6</v>
      </c>
      <c r="AH236" s="173">
        <v>-3</v>
      </c>
      <c r="AI236" s="174">
        <v>0</v>
      </c>
      <c r="AJ236" s="581">
        <v>-3</v>
      </c>
      <c r="AK236" s="173">
        <v>-1</v>
      </c>
      <c r="AL236" s="174">
        <v>0</v>
      </c>
      <c r="AM236" s="581">
        <v>-1</v>
      </c>
      <c r="AN236" s="173">
        <v>2</v>
      </c>
      <c r="AO236" s="174">
        <v>1</v>
      </c>
      <c r="AP236" s="581">
        <v>0</v>
      </c>
      <c r="AQ236" s="172">
        <v>0</v>
      </c>
      <c r="AR236" s="174">
        <v>1</v>
      </c>
      <c r="AS236" s="575">
        <v>0</v>
      </c>
      <c r="AT236" s="172">
        <v>3</v>
      </c>
      <c r="AU236" s="174">
        <v>2</v>
      </c>
      <c r="AV236" s="575">
        <v>1</v>
      </c>
      <c r="AW236" s="172">
        <v>5</v>
      </c>
      <c r="AX236" s="174">
        <v>4</v>
      </c>
      <c r="AY236" s="665">
        <v>2</v>
      </c>
    </row>
    <row r="237" spans="1:51">
      <c r="A237" s="140" t="s">
        <v>253</v>
      </c>
      <c r="B237" s="4">
        <v>5313</v>
      </c>
      <c r="C237" s="6" t="s">
        <v>198</v>
      </c>
      <c r="D237" s="169">
        <v>6</v>
      </c>
      <c r="E237" s="170">
        <v>4</v>
      </c>
      <c r="F237" s="575">
        <v>0</v>
      </c>
      <c r="G237" s="155">
        <v>7</v>
      </c>
      <c r="H237" s="170">
        <v>5</v>
      </c>
      <c r="I237" s="581">
        <v>0</v>
      </c>
      <c r="J237" s="156">
        <v>20</v>
      </c>
      <c r="K237" s="170">
        <v>6</v>
      </c>
      <c r="L237" s="575">
        <v>10</v>
      </c>
      <c r="M237" s="314">
        <v>24</v>
      </c>
      <c r="N237" s="284">
        <v>14</v>
      </c>
      <c r="O237" s="587">
        <v>6</v>
      </c>
      <c r="P237" s="314">
        <v>24</v>
      </c>
      <c r="Q237" s="284">
        <v>13</v>
      </c>
      <c r="R237" s="593">
        <v>7</v>
      </c>
      <c r="S237" s="284">
        <v>27.000000000000004</v>
      </c>
      <c r="T237" s="284">
        <v>11</v>
      </c>
      <c r="U237" s="593">
        <v>13</v>
      </c>
      <c r="V237" s="284">
        <v>26.000000000000004</v>
      </c>
      <c r="W237" s="284">
        <v>8</v>
      </c>
      <c r="X237" s="599">
        <v>15</v>
      </c>
      <c r="Y237" s="284">
        <v>43</v>
      </c>
      <c r="Z237" s="284">
        <v>8</v>
      </c>
      <c r="AA237" s="599">
        <v>31.999999999999996</v>
      </c>
      <c r="AB237" s="171">
        <v>1</v>
      </c>
      <c r="AC237" s="172">
        <v>1</v>
      </c>
      <c r="AD237" s="587">
        <v>0</v>
      </c>
      <c r="AE237" s="173">
        <v>13</v>
      </c>
      <c r="AF237" s="174">
        <v>1</v>
      </c>
      <c r="AG237" s="581">
        <v>10</v>
      </c>
      <c r="AH237" s="173">
        <v>4</v>
      </c>
      <c r="AI237" s="174">
        <v>8</v>
      </c>
      <c r="AJ237" s="581">
        <v>-4</v>
      </c>
      <c r="AK237" s="173">
        <v>0</v>
      </c>
      <c r="AL237" s="174">
        <v>-1</v>
      </c>
      <c r="AM237" s="581">
        <v>1</v>
      </c>
      <c r="AN237" s="173">
        <v>3.0000000000000036</v>
      </c>
      <c r="AO237" s="174">
        <v>-3</v>
      </c>
      <c r="AP237" s="581">
        <v>7</v>
      </c>
      <c r="AQ237" s="172">
        <v>-1</v>
      </c>
      <c r="AR237" s="174">
        <v>-3</v>
      </c>
      <c r="AS237" s="575">
        <v>2</v>
      </c>
      <c r="AT237" s="172">
        <v>2.0000000000000036</v>
      </c>
      <c r="AU237" s="174">
        <v>-5</v>
      </c>
      <c r="AV237" s="575">
        <v>8</v>
      </c>
      <c r="AW237" s="172">
        <v>15.999999999999996</v>
      </c>
      <c r="AX237" s="174">
        <v>-3</v>
      </c>
      <c r="AY237" s="665">
        <v>18.999999999999996</v>
      </c>
    </row>
    <row r="238" spans="1:51">
      <c r="A238" s="140" t="s">
        <v>253</v>
      </c>
      <c r="B238" s="4">
        <v>5314</v>
      </c>
      <c r="C238" s="6" t="s">
        <v>351</v>
      </c>
      <c r="D238" s="169">
        <v>3</v>
      </c>
      <c r="E238" s="170">
        <v>3</v>
      </c>
      <c r="F238" s="575">
        <v>0</v>
      </c>
      <c r="G238" s="155">
        <v>2</v>
      </c>
      <c r="H238" s="170">
        <v>2</v>
      </c>
      <c r="I238" s="581">
        <v>0</v>
      </c>
      <c r="J238" s="156">
        <v>21</v>
      </c>
      <c r="K238" s="170">
        <v>3</v>
      </c>
      <c r="L238" s="575">
        <v>18</v>
      </c>
      <c r="M238" s="314">
        <v>38</v>
      </c>
      <c r="N238" s="284">
        <v>6</v>
      </c>
      <c r="O238" s="587">
        <v>7</v>
      </c>
      <c r="P238" s="314">
        <v>37.000000000000007</v>
      </c>
      <c r="Q238" s="284">
        <v>7</v>
      </c>
      <c r="R238" s="593">
        <v>5</v>
      </c>
      <c r="S238" s="284">
        <v>50.000000000000007</v>
      </c>
      <c r="T238" s="284">
        <v>8</v>
      </c>
      <c r="U238" s="593">
        <v>34.999999999999993</v>
      </c>
      <c r="V238" s="284">
        <v>45.999999999999993</v>
      </c>
      <c r="W238" s="284">
        <v>10</v>
      </c>
      <c r="X238" s="599">
        <v>31</v>
      </c>
      <c r="Y238" s="284">
        <v>53.000000000000007</v>
      </c>
      <c r="Z238" s="284">
        <v>13.000000000000002</v>
      </c>
      <c r="AA238" s="599">
        <v>35.999999999999993</v>
      </c>
      <c r="AB238" s="171">
        <v>-1</v>
      </c>
      <c r="AC238" s="172">
        <v>-1</v>
      </c>
      <c r="AD238" s="587">
        <v>0</v>
      </c>
      <c r="AE238" s="173">
        <v>19</v>
      </c>
      <c r="AF238" s="174">
        <v>1</v>
      </c>
      <c r="AG238" s="581">
        <v>18</v>
      </c>
      <c r="AH238" s="173">
        <v>17</v>
      </c>
      <c r="AI238" s="174">
        <v>3</v>
      </c>
      <c r="AJ238" s="581">
        <v>-11</v>
      </c>
      <c r="AK238" s="173">
        <v>-0.99999999999999289</v>
      </c>
      <c r="AL238" s="174">
        <v>1</v>
      </c>
      <c r="AM238" s="581">
        <v>-2</v>
      </c>
      <c r="AN238" s="173">
        <v>12.000000000000007</v>
      </c>
      <c r="AO238" s="174">
        <v>2</v>
      </c>
      <c r="AP238" s="581">
        <v>27.999999999999993</v>
      </c>
      <c r="AQ238" s="172">
        <v>-4.0000000000000142</v>
      </c>
      <c r="AR238" s="174">
        <v>2</v>
      </c>
      <c r="AS238" s="575">
        <v>-3.9999999999999929</v>
      </c>
      <c r="AT238" s="172">
        <v>8.9999999999999858</v>
      </c>
      <c r="AU238" s="174">
        <v>3</v>
      </c>
      <c r="AV238" s="575">
        <v>26</v>
      </c>
      <c r="AW238" s="172">
        <v>3</v>
      </c>
      <c r="AX238" s="174">
        <v>5.0000000000000018</v>
      </c>
      <c r="AY238" s="665">
        <v>1</v>
      </c>
    </row>
    <row r="239" spans="1:51">
      <c r="A239" s="140" t="s">
        <v>253</v>
      </c>
      <c r="B239" s="4">
        <v>5315</v>
      </c>
      <c r="C239" s="6" t="s">
        <v>352</v>
      </c>
      <c r="D239" s="169">
        <v>4</v>
      </c>
      <c r="E239" s="170">
        <v>3</v>
      </c>
      <c r="F239" s="575">
        <v>0</v>
      </c>
      <c r="G239" s="155">
        <v>3</v>
      </c>
      <c r="H239" s="170">
        <v>2</v>
      </c>
      <c r="I239" s="581">
        <v>0</v>
      </c>
      <c r="J239" s="156">
        <v>16</v>
      </c>
      <c r="K239" s="170">
        <v>5</v>
      </c>
      <c r="L239" s="575">
        <v>10</v>
      </c>
      <c r="M239" s="314">
        <v>27</v>
      </c>
      <c r="N239" s="284">
        <v>11</v>
      </c>
      <c r="O239" s="587">
        <v>16</v>
      </c>
      <c r="P239" s="314">
        <v>24.000000000000007</v>
      </c>
      <c r="Q239" s="284">
        <v>11</v>
      </c>
      <c r="R239" s="593">
        <v>13</v>
      </c>
      <c r="S239" s="284">
        <v>31</v>
      </c>
      <c r="T239" s="284">
        <v>8.0000000000000018</v>
      </c>
      <c r="U239" s="593">
        <v>14.999999999999996</v>
      </c>
      <c r="V239" s="284">
        <v>29.000000000000004</v>
      </c>
      <c r="W239" s="284">
        <v>8.0000000000000018</v>
      </c>
      <c r="X239" s="599">
        <v>14</v>
      </c>
      <c r="Y239" s="284">
        <v>44.000000000000014</v>
      </c>
      <c r="Z239" s="284">
        <v>5</v>
      </c>
      <c r="AA239" s="599">
        <v>20.000000000000004</v>
      </c>
      <c r="AB239" s="171">
        <v>-1</v>
      </c>
      <c r="AC239" s="172">
        <v>-1</v>
      </c>
      <c r="AD239" s="587">
        <v>0</v>
      </c>
      <c r="AE239" s="173">
        <v>13</v>
      </c>
      <c r="AF239" s="174">
        <v>3</v>
      </c>
      <c r="AG239" s="581">
        <v>10</v>
      </c>
      <c r="AH239" s="173">
        <v>11</v>
      </c>
      <c r="AI239" s="174">
        <v>6</v>
      </c>
      <c r="AJ239" s="581">
        <v>6</v>
      </c>
      <c r="AK239" s="173">
        <v>-2.9999999999999929</v>
      </c>
      <c r="AL239" s="174">
        <v>0</v>
      </c>
      <c r="AM239" s="581">
        <v>-3</v>
      </c>
      <c r="AN239" s="173">
        <v>4</v>
      </c>
      <c r="AO239" s="174">
        <v>-2.9999999999999982</v>
      </c>
      <c r="AP239" s="581">
        <v>-1.0000000000000036</v>
      </c>
      <c r="AQ239" s="172">
        <v>-1.9999999999999964</v>
      </c>
      <c r="AR239" s="174">
        <v>0</v>
      </c>
      <c r="AS239" s="575">
        <v>-0.99999999999999645</v>
      </c>
      <c r="AT239" s="172">
        <v>4.9999999999999964</v>
      </c>
      <c r="AU239" s="174">
        <v>-2.9999999999999982</v>
      </c>
      <c r="AV239" s="575">
        <v>1</v>
      </c>
      <c r="AW239" s="172">
        <v>13.000000000000014</v>
      </c>
      <c r="AX239" s="174">
        <v>-3.0000000000000018</v>
      </c>
      <c r="AY239" s="665">
        <v>5.0000000000000071</v>
      </c>
    </row>
    <row r="240" spans="1:51">
      <c r="A240" s="140" t="s">
        <v>253</v>
      </c>
      <c r="B240" s="4">
        <v>6101</v>
      </c>
      <c r="C240" s="6" t="s">
        <v>353</v>
      </c>
      <c r="D240" s="169">
        <v>0</v>
      </c>
      <c r="E240" s="170">
        <v>0</v>
      </c>
      <c r="F240" s="575">
        <v>0</v>
      </c>
      <c r="G240" s="155">
        <v>0</v>
      </c>
      <c r="H240" s="170">
        <v>0</v>
      </c>
      <c r="I240" s="581">
        <v>0</v>
      </c>
      <c r="J240" s="156">
        <v>1</v>
      </c>
      <c r="K240" s="170">
        <v>0</v>
      </c>
      <c r="L240" s="575">
        <v>1</v>
      </c>
      <c r="M240" s="314">
        <v>5</v>
      </c>
      <c r="N240" s="284">
        <v>2</v>
      </c>
      <c r="O240" s="587">
        <v>3</v>
      </c>
      <c r="P240" s="314">
        <v>4</v>
      </c>
      <c r="Q240" s="284">
        <v>0</v>
      </c>
      <c r="R240" s="593">
        <v>4</v>
      </c>
      <c r="S240" s="284">
        <v>6.9999999999999991</v>
      </c>
      <c r="T240" s="284">
        <v>0</v>
      </c>
      <c r="U240" s="593">
        <v>6.9999999999999991</v>
      </c>
      <c r="V240" s="284">
        <v>6.9999999999999991</v>
      </c>
      <c r="W240" s="284">
        <v>0</v>
      </c>
      <c r="X240" s="599">
        <v>6.9999999999999991</v>
      </c>
      <c r="Y240" s="284">
        <v>11</v>
      </c>
      <c r="Z240" s="284">
        <v>2</v>
      </c>
      <c r="AA240" s="599">
        <v>9</v>
      </c>
      <c r="AB240" s="171">
        <v>0</v>
      </c>
      <c r="AC240" s="172">
        <v>0</v>
      </c>
      <c r="AD240" s="587">
        <v>0</v>
      </c>
      <c r="AE240" s="173">
        <v>1</v>
      </c>
      <c r="AF240" s="174">
        <v>0</v>
      </c>
      <c r="AG240" s="581">
        <v>1</v>
      </c>
      <c r="AH240" s="173">
        <v>4</v>
      </c>
      <c r="AI240" s="174">
        <v>2</v>
      </c>
      <c r="AJ240" s="581">
        <v>2</v>
      </c>
      <c r="AK240" s="173">
        <v>-1</v>
      </c>
      <c r="AL240" s="174">
        <v>-2</v>
      </c>
      <c r="AM240" s="581">
        <v>1</v>
      </c>
      <c r="AN240" s="173">
        <v>1.9999999999999991</v>
      </c>
      <c r="AO240" s="174">
        <v>-2</v>
      </c>
      <c r="AP240" s="581">
        <v>3.9999999999999991</v>
      </c>
      <c r="AQ240" s="172">
        <v>0</v>
      </c>
      <c r="AR240" s="174">
        <v>0</v>
      </c>
      <c r="AS240" s="575">
        <v>0</v>
      </c>
      <c r="AT240" s="172">
        <v>2.9999999999999991</v>
      </c>
      <c r="AU240" s="174">
        <v>0</v>
      </c>
      <c r="AV240" s="575">
        <v>2.9999999999999991</v>
      </c>
      <c r="AW240" s="172">
        <v>4.0000000000000009</v>
      </c>
      <c r="AX240" s="174">
        <v>2</v>
      </c>
      <c r="AY240" s="665">
        <v>2.0000000000000009</v>
      </c>
    </row>
    <row r="241" spans="1:51">
      <c r="A241" s="140" t="s">
        <v>253</v>
      </c>
      <c r="B241" s="4">
        <v>6102</v>
      </c>
      <c r="C241" s="6" t="s">
        <v>200</v>
      </c>
      <c r="D241" s="169">
        <v>6</v>
      </c>
      <c r="E241" s="170">
        <v>5</v>
      </c>
      <c r="F241" s="575">
        <v>0</v>
      </c>
      <c r="G241" s="155">
        <v>5</v>
      </c>
      <c r="H241" s="170">
        <v>5</v>
      </c>
      <c r="I241" s="581">
        <v>0</v>
      </c>
      <c r="J241" s="156">
        <v>16</v>
      </c>
      <c r="K241" s="170">
        <v>8</v>
      </c>
      <c r="L241" s="575">
        <v>7</v>
      </c>
      <c r="M241" s="314">
        <v>27</v>
      </c>
      <c r="N241" s="284">
        <v>9</v>
      </c>
      <c r="O241" s="587">
        <v>15</v>
      </c>
      <c r="P241" s="314">
        <v>23</v>
      </c>
      <c r="Q241" s="284">
        <v>9</v>
      </c>
      <c r="R241" s="593">
        <v>11</v>
      </c>
      <c r="S241" s="284">
        <v>30.000000000000011</v>
      </c>
      <c r="T241" s="284">
        <v>8</v>
      </c>
      <c r="U241" s="593">
        <v>13.999999999999996</v>
      </c>
      <c r="V241" s="284">
        <v>23.000000000000004</v>
      </c>
      <c r="W241" s="284">
        <v>3</v>
      </c>
      <c r="X241" s="599">
        <v>16</v>
      </c>
      <c r="Y241" s="284">
        <v>30</v>
      </c>
      <c r="Z241" s="284">
        <v>7</v>
      </c>
      <c r="AA241" s="599">
        <v>20.000000000000004</v>
      </c>
      <c r="AB241" s="171">
        <v>-1</v>
      </c>
      <c r="AC241" s="172">
        <v>0</v>
      </c>
      <c r="AD241" s="587">
        <v>0</v>
      </c>
      <c r="AE241" s="173">
        <v>11</v>
      </c>
      <c r="AF241" s="174">
        <v>3</v>
      </c>
      <c r="AG241" s="581">
        <v>7</v>
      </c>
      <c r="AH241" s="173">
        <v>11</v>
      </c>
      <c r="AI241" s="174">
        <v>1</v>
      </c>
      <c r="AJ241" s="581">
        <v>8</v>
      </c>
      <c r="AK241" s="173">
        <v>-4</v>
      </c>
      <c r="AL241" s="174">
        <v>0</v>
      </c>
      <c r="AM241" s="581">
        <v>-4</v>
      </c>
      <c r="AN241" s="173">
        <v>3.0000000000000107</v>
      </c>
      <c r="AO241" s="174">
        <v>-1</v>
      </c>
      <c r="AP241" s="581">
        <v>-1.0000000000000036</v>
      </c>
      <c r="AQ241" s="172">
        <v>-7.0000000000000071</v>
      </c>
      <c r="AR241" s="174">
        <v>-5</v>
      </c>
      <c r="AS241" s="575">
        <v>2.0000000000000036</v>
      </c>
      <c r="AT241" s="172">
        <v>0</v>
      </c>
      <c r="AU241" s="174">
        <v>-6</v>
      </c>
      <c r="AV241" s="575">
        <v>5</v>
      </c>
      <c r="AW241" s="172">
        <v>0</v>
      </c>
      <c r="AX241" s="174">
        <v>-1</v>
      </c>
      <c r="AY241" s="665">
        <v>6.0000000000000071</v>
      </c>
    </row>
    <row r="242" spans="1:51">
      <c r="A242" s="140" t="s">
        <v>253</v>
      </c>
      <c r="B242" s="4">
        <v>6103</v>
      </c>
      <c r="C242" s="6" t="s">
        <v>354</v>
      </c>
      <c r="D242" s="169">
        <v>2</v>
      </c>
      <c r="E242" s="170">
        <v>2</v>
      </c>
      <c r="F242" s="575">
        <v>0</v>
      </c>
      <c r="G242" s="155">
        <v>2</v>
      </c>
      <c r="H242" s="170">
        <v>1</v>
      </c>
      <c r="I242" s="581">
        <v>0</v>
      </c>
      <c r="J242" s="156">
        <v>17</v>
      </c>
      <c r="K242" s="170">
        <v>2</v>
      </c>
      <c r="L242" s="575">
        <v>9</v>
      </c>
      <c r="M242" s="314">
        <v>28</v>
      </c>
      <c r="N242" s="284">
        <v>3</v>
      </c>
      <c r="O242" s="587">
        <v>11</v>
      </c>
      <c r="P242" s="314">
        <v>23</v>
      </c>
      <c r="Q242" s="284">
        <v>2</v>
      </c>
      <c r="R242" s="593">
        <v>9</v>
      </c>
      <c r="S242" s="284">
        <v>33</v>
      </c>
      <c r="T242" s="284">
        <v>12</v>
      </c>
      <c r="U242" s="593">
        <v>11</v>
      </c>
      <c r="V242" s="284">
        <v>33</v>
      </c>
      <c r="W242" s="284">
        <v>12</v>
      </c>
      <c r="X242" s="599">
        <v>11</v>
      </c>
      <c r="Y242" s="284">
        <v>36</v>
      </c>
      <c r="Z242" s="284">
        <v>11</v>
      </c>
      <c r="AA242" s="599">
        <v>9</v>
      </c>
      <c r="AB242" s="171">
        <v>0</v>
      </c>
      <c r="AC242" s="172">
        <v>-1</v>
      </c>
      <c r="AD242" s="587">
        <v>0</v>
      </c>
      <c r="AE242" s="173">
        <v>15</v>
      </c>
      <c r="AF242" s="174">
        <v>1</v>
      </c>
      <c r="AG242" s="581">
        <v>9</v>
      </c>
      <c r="AH242" s="173">
        <v>11</v>
      </c>
      <c r="AI242" s="174">
        <v>1</v>
      </c>
      <c r="AJ242" s="581">
        <v>2</v>
      </c>
      <c r="AK242" s="173">
        <v>-5</v>
      </c>
      <c r="AL242" s="174">
        <v>-1</v>
      </c>
      <c r="AM242" s="581">
        <v>-2</v>
      </c>
      <c r="AN242" s="173">
        <v>5</v>
      </c>
      <c r="AO242" s="174">
        <v>9</v>
      </c>
      <c r="AP242" s="581">
        <v>0</v>
      </c>
      <c r="AQ242" s="172">
        <v>0</v>
      </c>
      <c r="AR242" s="174">
        <v>0</v>
      </c>
      <c r="AS242" s="575">
        <v>0</v>
      </c>
      <c r="AT242" s="172">
        <v>10</v>
      </c>
      <c r="AU242" s="174">
        <v>10</v>
      </c>
      <c r="AV242" s="575">
        <v>2</v>
      </c>
      <c r="AW242" s="172">
        <v>3</v>
      </c>
      <c r="AX242" s="174">
        <v>-1</v>
      </c>
      <c r="AY242" s="665">
        <v>-2</v>
      </c>
    </row>
    <row r="243" spans="1:51">
      <c r="A243" s="140" t="s">
        <v>253</v>
      </c>
      <c r="B243" s="4">
        <v>6104</v>
      </c>
      <c r="C243" s="6" t="s">
        <v>355</v>
      </c>
      <c r="D243" s="169">
        <v>1</v>
      </c>
      <c r="E243" s="170">
        <v>1</v>
      </c>
      <c r="F243" s="575">
        <v>0</v>
      </c>
      <c r="G243" s="155">
        <v>0</v>
      </c>
      <c r="H243" s="170">
        <v>0</v>
      </c>
      <c r="I243" s="581">
        <v>0</v>
      </c>
      <c r="J243" s="156">
        <v>3</v>
      </c>
      <c r="K243" s="170">
        <v>0</v>
      </c>
      <c r="L243" s="575">
        <v>3</v>
      </c>
      <c r="M243" s="314">
        <v>2</v>
      </c>
      <c r="N243" s="284">
        <v>0</v>
      </c>
      <c r="O243" s="587">
        <v>2</v>
      </c>
      <c r="P243" s="314">
        <v>2</v>
      </c>
      <c r="Q243" s="284">
        <v>0</v>
      </c>
      <c r="R243" s="593">
        <v>2</v>
      </c>
      <c r="S243" s="284">
        <v>3</v>
      </c>
      <c r="T243" s="284">
        <v>1</v>
      </c>
      <c r="U243" s="593">
        <v>2</v>
      </c>
      <c r="V243" s="284">
        <v>3</v>
      </c>
      <c r="W243" s="284">
        <v>1</v>
      </c>
      <c r="X243" s="599">
        <v>2</v>
      </c>
      <c r="Y243" s="284">
        <v>5</v>
      </c>
      <c r="Z243" s="284">
        <v>1</v>
      </c>
      <c r="AA243" s="599">
        <v>3</v>
      </c>
      <c r="AB243" s="171">
        <v>-1</v>
      </c>
      <c r="AC243" s="172">
        <v>-1</v>
      </c>
      <c r="AD243" s="587">
        <v>0</v>
      </c>
      <c r="AE243" s="173">
        <v>3</v>
      </c>
      <c r="AF243" s="174">
        <v>0</v>
      </c>
      <c r="AG243" s="581">
        <v>3</v>
      </c>
      <c r="AH243" s="173">
        <v>-1</v>
      </c>
      <c r="AI243" s="174">
        <v>0</v>
      </c>
      <c r="AJ243" s="581">
        <v>-1</v>
      </c>
      <c r="AK243" s="173">
        <v>0</v>
      </c>
      <c r="AL243" s="174">
        <v>0</v>
      </c>
      <c r="AM243" s="581">
        <v>0</v>
      </c>
      <c r="AN243" s="173">
        <v>1</v>
      </c>
      <c r="AO243" s="174">
        <v>1</v>
      </c>
      <c r="AP243" s="581">
        <v>0</v>
      </c>
      <c r="AQ243" s="172">
        <v>0</v>
      </c>
      <c r="AR243" s="174">
        <v>0</v>
      </c>
      <c r="AS243" s="575">
        <v>0</v>
      </c>
      <c r="AT243" s="172">
        <v>1</v>
      </c>
      <c r="AU243" s="174">
        <v>1</v>
      </c>
      <c r="AV243" s="575">
        <v>0</v>
      </c>
      <c r="AW243" s="172">
        <v>2</v>
      </c>
      <c r="AX243" s="174">
        <v>0</v>
      </c>
      <c r="AY243" s="665">
        <v>1</v>
      </c>
    </row>
    <row r="244" spans="1:51">
      <c r="A244" s="140" t="s">
        <v>253</v>
      </c>
      <c r="B244" s="4">
        <v>6105</v>
      </c>
      <c r="C244" s="6" t="s">
        <v>202</v>
      </c>
      <c r="D244" s="169">
        <v>25</v>
      </c>
      <c r="E244" s="170">
        <v>17</v>
      </c>
      <c r="F244" s="575">
        <v>0</v>
      </c>
      <c r="G244" s="155">
        <v>29</v>
      </c>
      <c r="H244" s="170">
        <v>23</v>
      </c>
      <c r="I244" s="581">
        <v>0</v>
      </c>
      <c r="J244" s="156">
        <v>84</v>
      </c>
      <c r="K244" s="170">
        <v>31</v>
      </c>
      <c r="L244" s="575">
        <v>42</v>
      </c>
      <c r="M244" s="314">
        <v>106</v>
      </c>
      <c r="N244" s="284">
        <v>42</v>
      </c>
      <c r="O244" s="587">
        <v>58</v>
      </c>
      <c r="P244" s="314">
        <v>94</v>
      </c>
      <c r="Q244" s="284">
        <v>34.000000000000014</v>
      </c>
      <c r="R244" s="593">
        <v>51.999999999999979</v>
      </c>
      <c r="S244" s="284">
        <v>148.99999999999997</v>
      </c>
      <c r="T244" s="284">
        <v>44.000000000000014</v>
      </c>
      <c r="U244" s="593">
        <v>89.000000000000028</v>
      </c>
      <c r="V244" s="284">
        <v>142</v>
      </c>
      <c r="W244" s="284">
        <v>44.000000000000007</v>
      </c>
      <c r="X244" s="599">
        <v>82</v>
      </c>
      <c r="Y244" s="284">
        <v>189</v>
      </c>
      <c r="Z244" s="284">
        <v>53</v>
      </c>
      <c r="AA244" s="599">
        <v>118.00000000000001</v>
      </c>
      <c r="AB244" s="171">
        <v>4</v>
      </c>
      <c r="AC244" s="172">
        <v>6</v>
      </c>
      <c r="AD244" s="587">
        <v>0</v>
      </c>
      <c r="AE244" s="173">
        <v>55</v>
      </c>
      <c r="AF244" s="174">
        <v>8</v>
      </c>
      <c r="AG244" s="581">
        <v>42</v>
      </c>
      <c r="AH244" s="173">
        <v>22</v>
      </c>
      <c r="AI244" s="174">
        <v>11</v>
      </c>
      <c r="AJ244" s="581">
        <v>16</v>
      </c>
      <c r="AK244" s="173">
        <v>-12</v>
      </c>
      <c r="AL244" s="174">
        <v>-7.9999999999999858</v>
      </c>
      <c r="AM244" s="581">
        <v>-6.0000000000000213</v>
      </c>
      <c r="AN244" s="173">
        <v>42.999999999999972</v>
      </c>
      <c r="AO244" s="174">
        <v>2.0000000000000142</v>
      </c>
      <c r="AP244" s="581">
        <v>31.000000000000028</v>
      </c>
      <c r="AQ244" s="172">
        <v>-6.9999999999999716</v>
      </c>
      <c r="AR244" s="174">
        <v>0</v>
      </c>
      <c r="AS244" s="575">
        <v>-7.0000000000000284</v>
      </c>
      <c r="AT244" s="172">
        <v>48</v>
      </c>
      <c r="AU244" s="174">
        <v>9.9999999999999929</v>
      </c>
      <c r="AV244" s="575">
        <v>30.000000000000021</v>
      </c>
      <c r="AW244" s="172">
        <v>40.000000000000028</v>
      </c>
      <c r="AX244" s="174">
        <v>8.9999999999999858</v>
      </c>
      <c r="AY244" s="665">
        <v>28.999999999999986</v>
      </c>
    </row>
    <row r="245" spans="1:51">
      <c r="A245" s="140" t="s">
        <v>253</v>
      </c>
      <c r="B245" s="4">
        <v>6106</v>
      </c>
      <c r="C245" s="6" t="s">
        <v>356</v>
      </c>
      <c r="D245" s="169">
        <v>0</v>
      </c>
      <c r="E245" s="170">
        <v>0</v>
      </c>
      <c r="F245" s="575">
        <v>0</v>
      </c>
      <c r="G245" s="155">
        <v>0</v>
      </c>
      <c r="H245" s="170">
        <v>0</v>
      </c>
      <c r="I245" s="581">
        <v>0</v>
      </c>
      <c r="J245" s="156">
        <v>4</v>
      </c>
      <c r="K245" s="170">
        <v>0</v>
      </c>
      <c r="L245" s="575">
        <v>4</v>
      </c>
      <c r="M245" s="314">
        <v>7</v>
      </c>
      <c r="N245" s="284">
        <v>0</v>
      </c>
      <c r="O245" s="587">
        <v>7</v>
      </c>
      <c r="P245" s="314">
        <v>6</v>
      </c>
      <c r="Q245" s="284">
        <v>0</v>
      </c>
      <c r="R245" s="593">
        <v>6</v>
      </c>
      <c r="S245" s="284">
        <v>9</v>
      </c>
      <c r="T245" s="284">
        <v>0</v>
      </c>
      <c r="U245" s="593">
        <v>9</v>
      </c>
      <c r="V245" s="284">
        <v>6.9999999999999991</v>
      </c>
      <c r="W245" s="284">
        <v>0</v>
      </c>
      <c r="X245" s="599">
        <v>6.9999999999999991</v>
      </c>
      <c r="Y245" s="284">
        <v>15.999999999999998</v>
      </c>
      <c r="Z245" s="284">
        <v>2</v>
      </c>
      <c r="AA245" s="599">
        <v>13.999999999999996</v>
      </c>
      <c r="AB245" s="171">
        <v>0</v>
      </c>
      <c r="AC245" s="172">
        <v>0</v>
      </c>
      <c r="AD245" s="587">
        <v>0</v>
      </c>
      <c r="AE245" s="173">
        <v>4</v>
      </c>
      <c r="AF245" s="174">
        <v>0</v>
      </c>
      <c r="AG245" s="581">
        <v>4</v>
      </c>
      <c r="AH245" s="173">
        <v>3</v>
      </c>
      <c r="AI245" s="174">
        <v>0</v>
      </c>
      <c r="AJ245" s="581">
        <v>3</v>
      </c>
      <c r="AK245" s="173">
        <v>-1</v>
      </c>
      <c r="AL245" s="174">
        <v>0</v>
      </c>
      <c r="AM245" s="581">
        <v>-1</v>
      </c>
      <c r="AN245" s="173">
        <v>2</v>
      </c>
      <c r="AO245" s="174">
        <v>0</v>
      </c>
      <c r="AP245" s="581">
        <v>2</v>
      </c>
      <c r="AQ245" s="172">
        <v>-2.0000000000000009</v>
      </c>
      <c r="AR245" s="174">
        <v>0</v>
      </c>
      <c r="AS245" s="575">
        <v>-2.0000000000000009</v>
      </c>
      <c r="AT245" s="172">
        <v>0.99999999999999911</v>
      </c>
      <c r="AU245" s="174">
        <v>0</v>
      </c>
      <c r="AV245" s="575">
        <v>0.99999999999999911</v>
      </c>
      <c r="AW245" s="172">
        <v>6.9999999999999982</v>
      </c>
      <c r="AX245" s="174">
        <v>2</v>
      </c>
      <c r="AY245" s="665">
        <v>4.9999999999999964</v>
      </c>
    </row>
    <row r="246" spans="1:51">
      <c r="A246" s="140" t="s">
        <v>253</v>
      </c>
      <c r="B246" s="4">
        <v>6107</v>
      </c>
      <c r="C246" s="6" t="s">
        <v>357</v>
      </c>
      <c r="D246" s="169">
        <v>0</v>
      </c>
      <c r="E246" s="170">
        <v>0</v>
      </c>
      <c r="F246" s="575">
        <v>0</v>
      </c>
      <c r="G246" s="155">
        <v>0</v>
      </c>
      <c r="H246" s="170">
        <v>0</v>
      </c>
      <c r="I246" s="581">
        <v>0</v>
      </c>
      <c r="J246" s="156">
        <v>0</v>
      </c>
      <c r="K246" s="170">
        <v>0</v>
      </c>
      <c r="L246" s="575">
        <v>0</v>
      </c>
      <c r="M246" s="314">
        <v>0</v>
      </c>
      <c r="N246" s="284">
        <v>0</v>
      </c>
      <c r="O246" s="587">
        <v>0</v>
      </c>
      <c r="P246" s="314">
        <v>0</v>
      </c>
      <c r="Q246" s="284">
        <v>0</v>
      </c>
      <c r="R246" s="593">
        <v>0</v>
      </c>
      <c r="S246" s="284">
        <v>0</v>
      </c>
      <c r="T246" s="284">
        <v>0</v>
      </c>
      <c r="U246" s="593">
        <v>0</v>
      </c>
      <c r="V246" s="284">
        <v>0</v>
      </c>
      <c r="W246" s="284">
        <v>0</v>
      </c>
      <c r="X246" s="593">
        <v>0</v>
      </c>
      <c r="Y246" s="284">
        <v>0</v>
      </c>
      <c r="Z246" s="284">
        <v>0</v>
      </c>
      <c r="AA246" s="593">
        <v>0</v>
      </c>
      <c r="AB246" s="171">
        <v>0</v>
      </c>
      <c r="AC246" s="172">
        <v>0</v>
      </c>
      <c r="AD246" s="587">
        <v>0</v>
      </c>
      <c r="AE246" s="173">
        <v>0</v>
      </c>
      <c r="AF246" s="174">
        <v>0</v>
      </c>
      <c r="AG246" s="581">
        <v>0</v>
      </c>
      <c r="AH246" s="173">
        <v>0</v>
      </c>
      <c r="AI246" s="174">
        <v>0</v>
      </c>
      <c r="AJ246" s="581">
        <v>0</v>
      </c>
      <c r="AK246" s="173">
        <v>0</v>
      </c>
      <c r="AL246" s="174">
        <v>0</v>
      </c>
      <c r="AM246" s="581">
        <v>0</v>
      </c>
      <c r="AN246" s="173">
        <v>0</v>
      </c>
      <c r="AO246" s="174">
        <v>0</v>
      </c>
      <c r="AP246" s="581">
        <v>0</v>
      </c>
      <c r="AQ246" s="172">
        <v>0</v>
      </c>
      <c r="AR246" s="174">
        <v>0</v>
      </c>
      <c r="AS246" s="575">
        <v>0</v>
      </c>
      <c r="AT246" s="172">
        <v>0</v>
      </c>
      <c r="AU246" s="174">
        <v>0</v>
      </c>
      <c r="AV246" s="575">
        <v>0</v>
      </c>
      <c r="AW246" s="172">
        <v>0</v>
      </c>
      <c r="AX246" s="174">
        <v>0</v>
      </c>
      <c r="AY246" s="665">
        <v>0</v>
      </c>
    </row>
    <row r="247" spans="1:51">
      <c r="A247" s="140" t="s">
        <v>253</v>
      </c>
      <c r="B247" s="4">
        <v>6108</v>
      </c>
      <c r="C247" s="6" t="s">
        <v>358</v>
      </c>
      <c r="D247" s="169">
        <v>2</v>
      </c>
      <c r="E247" s="170">
        <v>2</v>
      </c>
      <c r="F247" s="575">
        <v>0</v>
      </c>
      <c r="G247" s="155">
        <v>1</v>
      </c>
      <c r="H247" s="170">
        <v>1</v>
      </c>
      <c r="I247" s="581">
        <v>0</v>
      </c>
      <c r="J247" s="156">
        <v>4</v>
      </c>
      <c r="K247" s="170">
        <v>1</v>
      </c>
      <c r="L247" s="575">
        <v>3</v>
      </c>
      <c r="M247" s="314">
        <v>5</v>
      </c>
      <c r="N247" s="284">
        <v>3</v>
      </c>
      <c r="O247" s="587">
        <v>2</v>
      </c>
      <c r="P247" s="314">
        <v>3</v>
      </c>
      <c r="Q247" s="284">
        <v>2</v>
      </c>
      <c r="R247" s="593">
        <v>1</v>
      </c>
      <c r="S247" s="284">
        <v>7</v>
      </c>
      <c r="T247" s="284">
        <v>3</v>
      </c>
      <c r="U247" s="593">
        <v>4</v>
      </c>
      <c r="V247" s="284">
        <v>7</v>
      </c>
      <c r="W247" s="284">
        <v>3</v>
      </c>
      <c r="X247" s="599">
        <v>4</v>
      </c>
      <c r="Y247" s="284">
        <v>10</v>
      </c>
      <c r="Z247" s="284">
        <v>3</v>
      </c>
      <c r="AA247" s="599">
        <v>6</v>
      </c>
      <c r="AB247" s="171">
        <v>-1</v>
      </c>
      <c r="AC247" s="172">
        <v>-1</v>
      </c>
      <c r="AD247" s="587">
        <v>0</v>
      </c>
      <c r="AE247" s="173">
        <v>3</v>
      </c>
      <c r="AF247" s="174">
        <v>0</v>
      </c>
      <c r="AG247" s="581">
        <v>3</v>
      </c>
      <c r="AH247" s="173">
        <v>1</v>
      </c>
      <c r="AI247" s="174">
        <v>2</v>
      </c>
      <c r="AJ247" s="581">
        <v>-1</v>
      </c>
      <c r="AK247" s="173">
        <v>-2</v>
      </c>
      <c r="AL247" s="174">
        <v>-1</v>
      </c>
      <c r="AM247" s="581">
        <v>-1</v>
      </c>
      <c r="AN247" s="173">
        <v>2</v>
      </c>
      <c r="AO247" s="174">
        <v>0</v>
      </c>
      <c r="AP247" s="581">
        <v>2</v>
      </c>
      <c r="AQ247" s="172">
        <v>0</v>
      </c>
      <c r="AR247" s="174">
        <v>0</v>
      </c>
      <c r="AS247" s="575">
        <v>0</v>
      </c>
      <c r="AT247" s="172">
        <v>4</v>
      </c>
      <c r="AU247" s="174">
        <v>1</v>
      </c>
      <c r="AV247" s="575">
        <v>3</v>
      </c>
      <c r="AW247" s="172">
        <v>3</v>
      </c>
      <c r="AX247" s="174">
        <v>0</v>
      </c>
      <c r="AY247" s="665">
        <v>2</v>
      </c>
    </row>
    <row r="248" spans="1:51">
      <c r="A248" s="140" t="s">
        <v>253</v>
      </c>
      <c r="B248" s="4">
        <v>6109</v>
      </c>
      <c r="C248" s="6" t="s">
        <v>359</v>
      </c>
      <c r="D248" s="169">
        <v>1</v>
      </c>
      <c r="E248" s="170">
        <v>1</v>
      </c>
      <c r="F248" s="575">
        <v>0</v>
      </c>
      <c r="G248" s="155">
        <v>0</v>
      </c>
      <c r="H248" s="170">
        <v>0</v>
      </c>
      <c r="I248" s="581">
        <v>0</v>
      </c>
      <c r="J248" s="156">
        <v>0</v>
      </c>
      <c r="K248" s="170">
        <v>0</v>
      </c>
      <c r="L248" s="575">
        <v>0</v>
      </c>
      <c r="M248" s="314">
        <v>0</v>
      </c>
      <c r="N248" s="284">
        <v>0</v>
      </c>
      <c r="O248" s="587">
        <v>0</v>
      </c>
      <c r="P248" s="314">
        <v>0</v>
      </c>
      <c r="Q248" s="284">
        <v>0</v>
      </c>
      <c r="R248" s="593">
        <v>0</v>
      </c>
      <c r="S248" s="284">
        <v>1</v>
      </c>
      <c r="T248" s="284">
        <v>1</v>
      </c>
      <c r="U248" s="593">
        <v>0</v>
      </c>
      <c r="V248" s="284">
        <v>1</v>
      </c>
      <c r="W248" s="284">
        <v>1</v>
      </c>
      <c r="X248" s="593">
        <v>0</v>
      </c>
      <c r="Y248" s="284">
        <v>3</v>
      </c>
      <c r="Z248" s="284">
        <v>3</v>
      </c>
      <c r="AA248" s="593">
        <v>0</v>
      </c>
      <c r="AB248" s="171">
        <v>-1</v>
      </c>
      <c r="AC248" s="172">
        <v>-1</v>
      </c>
      <c r="AD248" s="587">
        <v>0</v>
      </c>
      <c r="AE248" s="173">
        <v>0</v>
      </c>
      <c r="AF248" s="174">
        <v>0</v>
      </c>
      <c r="AG248" s="581">
        <v>0</v>
      </c>
      <c r="AH248" s="173">
        <v>0</v>
      </c>
      <c r="AI248" s="174">
        <v>0</v>
      </c>
      <c r="AJ248" s="581">
        <v>0</v>
      </c>
      <c r="AK248" s="173">
        <v>0</v>
      </c>
      <c r="AL248" s="174">
        <v>0</v>
      </c>
      <c r="AM248" s="581">
        <v>0</v>
      </c>
      <c r="AN248" s="173">
        <v>1</v>
      </c>
      <c r="AO248" s="174">
        <v>1</v>
      </c>
      <c r="AP248" s="581">
        <v>0</v>
      </c>
      <c r="AQ248" s="172">
        <v>0</v>
      </c>
      <c r="AR248" s="174">
        <v>0</v>
      </c>
      <c r="AS248" s="575">
        <v>0</v>
      </c>
      <c r="AT248" s="172">
        <v>1</v>
      </c>
      <c r="AU248" s="174">
        <v>1</v>
      </c>
      <c r="AV248" s="575">
        <v>0</v>
      </c>
      <c r="AW248" s="172">
        <v>2</v>
      </c>
      <c r="AX248" s="174">
        <v>2</v>
      </c>
      <c r="AY248" s="665">
        <v>0</v>
      </c>
    </row>
    <row r="249" spans="1:51">
      <c r="A249" s="140" t="s">
        <v>253</v>
      </c>
      <c r="B249" s="4">
        <v>6110</v>
      </c>
      <c r="C249" s="6" t="s">
        <v>204</v>
      </c>
      <c r="D249" s="169">
        <v>7</v>
      </c>
      <c r="E249" s="170">
        <v>7</v>
      </c>
      <c r="F249" s="575">
        <v>0</v>
      </c>
      <c r="G249" s="155">
        <v>7</v>
      </c>
      <c r="H249" s="170">
        <v>7</v>
      </c>
      <c r="I249" s="581">
        <v>0</v>
      </c>
      <c r="J249" s="156">
        <v>24</v>
      </c>
      <c r="K249" s="170">
        <v>9</v>
      </c>
      <c r="L249" s="575">
        <v>15</v>
      </c>
      <c r="M249" s="314">
        <v>41</v>
      </c>
      <c r="N249" s="284">
        <v>28</v>
      </c>
      <c r="O249" s="587">
        <v>13</v>
      </c>
      <c r="P249" s="314">
        <v>39.000000000000021</v>
      </c>
      <c r="Q249" s="284">
        <v>18</v>
      </c>
      <c r="R249" s="593">
        <v>21</v>
      </c>
      <c r="S249" s="284">
        <v>59.000000000000007</v>
      </c>
      <c r="T249" s="284">
        <v>24.000000000000004</v>
      </c>
      <c r="U249" s="593">
        <v>35</v>
      </c>
      <c r="V249" s="284">
        <v>58.000000000000014</v>
      </c>
      <c r="W249" s="284">
        <v>24.000000000000004</v>
      </c>
      <c r="X249" s="599">
        <v>34.000000000000007</v>
      </c>
      <c r="Y249" s="284">
        <v>70</v>
      </c>
      <c r="Z249" s="284">
        <v>23.000000000000007</v>
      </c>
      <c r="AA249" s="599">
        <v>47.000000000000021</v>
      </c>
      <c r="AB249" s="171">
        <v>0</v>
      </c>
      <c r="AC249" s="172">
        <v>0</v>
      </c>
      <c r="AD249" s="587">
        <v>0</v>
      </c>
      <c r="AE249" s="173">
        <v>17</v>
      </c>
      <c r="AF249" s="174">
        <v>2</v>
      </c>
      <c r="AG249" s="581">
        <v>15</v>
      </c>
      <c r="AH249" s="173">
        <v>17</v>
      </c>
      <c r="AI249" s="174">
        <v>19</v>
      </c>
      <c r="AJ249" s="581">
        <v>-2</v>
      </c>
      <c r="AK249" s="173">
        <v>-1.9999999999999787</v>
      </c>
      <c r="AL249" s="174">
        <v>-10</v>
      </c>
      <c r="AM249" s="581">
        <v>8</v>
      </c>
      <c r="AN249" s="173">
        <v>18.000000000000007</v>
      </c>
      <c r="AO249" s="174">
        <v>-3.9999999999999964</v>
      </c>
      <c r="AP249" s="581">
        <v>22</v>
      </c>
      <c r="AQ249" s="172">
        <v>-0.99999999999999289</v>
      </c>
      <c r="AR249" s="174">
        <v>0</v>
      </c>
      <c r="AS249" s="575">
        <v>-0.99999999999999289</v>
      </c>
      <c r="AT249" s="172">
        <v>18.999999999999993</v>
      </c>
      <c r="AU249" s="174">
        <v>6.0000000000000036</v>
      </c>
      <c r="AV249" s="575">
        <v>13.000000000000007</v>
      </c>
      <c r="AW249" s="172">
        <v>10.999999999999993</v>
      </c>
      <c r="AX249" s="174">
        <v>-0.99999999999999645</v>
      </c>
      <c r="AY249" s="665">
        <v>12.000000000000021</v>
      </c>
    </row>
    <row r="250" spans="1:51">
      <c r="A250" s="140" t="s">
        <v>253</v>
      </c>
      <c r="B250" s="4">
        <v>6111</v>
      </c>
      <c r="C250" s="6" t="s">
        <v>360</v>
      </c>
      <c r="D250" s="169">
        <v>8</v>
      </c>
      <c r="E250" s="170">
        <v>5</v>
      </c>
      <c r="F250" s="575">
        <v>0</v>
      </c>
      <c r="G250" s="155">
        <v>5</v>
      </c>
      <c r="H250" s="170">
        <v>4</v>
      </c>
      <c r="I250" s="581">
        <v>0</v>
      </c>
      <c r="J250" s="156">
        <v>16</v>
      </c>
      <c r="K250" s="170">
        <v>7</v>
      </c>
      <c r="L250" s="575">
        <v>8</v>
      </c>
      <c r="M250" s="314">
        <v>15</v>
      </c>
      <c r="N250" s="284">
        <v>10</v>
      </c>
      <c r="O250" s="587">
        <v>4</v>
      </c>
      <c r="P250" s="314">
        <v>15</v>
      </c>
      <c r="Q250" s="284">
        <v>9</v>
      </c>
      <c r="R250" s="593">
        <v>5</v>
      </c>
      <c r="S250" s="284">
        <v>19.000000000000004</v>
      </c>
      <c r="T250" s="284">
        <v>13</v>
      </c>
      <c r="U250" s="593">
        <v>5</v>
      </c>
      <c r="V250" s="284">
        <v>18.000000000000004</v>
      </c>
      <c r="W250" s="284">
        <v>12.000000000000002</v>
      </c>
      <c r="X250" s="599">
        <v>5</v>
      </c>
      <c r="Y250" s="284">
        <v>27.000000000000014</v>
      </c>
      <c r="Z250" s="284">
        <v>11</v>
      </c>
      <c r="AA250" s="599">
        <v>16</v>
      </c>
      <c r="AB250" s="171">
        <v>-3</v>
      </c>
      <c r="AC250" s="172">
        <v>-1</v>
      </c>
      <c r="AD250" s="587">
        <v>0</v>
      </c>
      <c r="AE250" s="173">
        <v>11</v>
      </c>
      <c r="AF250" s="174">
        <v>3</v>
      </c>
      <c r="AG250" s="581">
        <v>8</v>
      </c>
      <c r="AH250" s="173">
        <v>-1</v>
      </c>
      <c r="AI250" s="174">
        <v>3</v>
      </c>
      <c r="AJ250" s="581">
        <v>-4</v>
      </c>
      <c r="AK250" s="173">
        <v>0</v>
      </c>
      <c r="AL250" s="174">
        <v>-1</v>
      </c>
      <c r="AM250" s="581">
        <v>1</v>
      </c>
      <c r="AN250" s="173">
        <v>4.0000000000000036</v>
      </c>
      <c r="AO250" s="174">
        <v>3</v>
      </c>
      <c r="AP250" s="581">
        <v>1</v>
      </c>
      <c r="AQ250" s="172">
        <v>-1</v>
      </c>
      <c r="AR250" s="174">
        <v>-0.99999999999999822</v>
      </c>
      <c r="AS250" s="575">
        <v>0</v>
      </c>
      <c r="AT250" s="172">
        <v>3.0000000000000036</v>
      </c>
      <c r="AU250" s="174">
        <v>3.0000000000000018</v>
      </c>
      <c r="AV250" s="575">
        <v>0</v>
      </c>
      <c r="AW250" s="172">
        <v>8.0000000000000107</v>
      </c>
      <c r="AX250" s="174">
        <v>-2</v>
      </c>
      <c r="AY250" s="665">
        <v>11</v>
      </c>
    </row>
    <row r="251" spans="1:51">
      <c r="A251" s="140" t="s">
        <v>253</v>
      </c>
      <c r="B251" s="4">
        <v>6112</v>
      </c>
      <c r="C251" s="6" t="s">
        <v>361</v>
      </c>
      <c r="D251" s="169">
        <v>0</v>
      </c>
      <c r="E251" s="170">
        <v>0</v>
      </c>
      <c r="F251" s="575">
        <v>0</v>
      </c>
      <c r="G251" s="155">
        <v>0</v>
      </c>
      <c r="H251" s="170">
        <v>0</v>
      </c>
      <c r="I251" s="581">
        <v>0</v>
      </c>
      <c r="J251" s="156">
        <v>0</v>
      </c>
      <c r="K251" s="170">
        <v>0</v>
      </c>
      <c r="L251" s="575">
        <v>0</v>
      </c>
      <c r="M251" s="314">
        <v>1</v>
      </c>
      <c r="N251" s="284">
        <v>0</v>
      </c>
      <c r="O251" s="587">
        <v>1</v>
      </c>
      <c r="P251" s="314">
        <v>0</v>
      </c>
      <c r="Q251" s="284">
        <v>0</v>
      </c>
      <c r="R251" s="593">
        <v>0</v>
      </c>
      <c r="S251" s="284">
        <v>2</v>
      </c>
      <c r="T251" s="284">
        <v>0</v>
      </c>
      <c r="U251" s="593">
        <v>2</v>
      </c>
      <c r="V251" s="284">
        <v>2</v>
      </c>
      <c r="W251" s="284">
        <v>0</v>
      </c>
      <c r="X251" s="599">
        <v>2</v>
      </c>
      <c r="Y251" s="284">
        <v>2</v>
      </c>
      <c r="Z251" s="284">
        <v>0</v>
      </c>
      <c r="AA251" s="599">
        <v>2</v>
      </c>
      <c r="AB251" s="171">
        <v>0</v>
      </c>
      <c r="AC251" s="172">
        <v>0</v>
      </c>
      <c r="AD251" s="587">
        <v>0</v>
      </c>
      <c r="AE251" s="173">
        <v>0</v>
      </c>
      <c r="AF251" s="174">
        <v>0</v>
      </c>
      <c r="AG251" s="581">
        <v>0</v>
      </c>
      <c r="AH251" s="173">
        <v>1</v>
      </c>
      <c r="AI251" s="174">
        <v>0</v>
      </c>
      <c r="AJ251" s="581">
        <v>1</v>
      </c>
      <c r="AK251" s="173">
        <v>-1</v>
      </c>
      <c r="AL251" s="174">
        <v>0</v>
      </c>
      <c r="AM251" s="581">
        <v>-1</v>
      </c>
      <c r="AN251" s="173">
        <v>1</v>
      </c>
      <c r="AO251" s="174">
        <v>0</v>
      </c>
      <c r="AP251" s="581">
        <v>1</v>
      </c>
      <c r="AQ251" s="172">
        <v>0</v>
      </c>
      <c r="AR251" s="174">
        <v>0</v>
      </c>
      <c r="AS251" s="575">
        <v>0</v>
      </c>
      <c r="AT251" s="172">
        <v>2</v>
      </c>
      <c r="AU251" s="174">
        <v>0</v>
      </c>
      <c r="AV251" s="575">
        <v>2</v>
      </c>
      <c r="AW251" s="172">
        <v>0</v>
      </c>
      <c r="AX251" s="174">
        <v>0</v>
      </c>
      <c r="AY251" s="665">
        <v>0</v>
      </c>
    </row>
    <row r="252" spans="1:51">
      <c r="A252" s="140" t="s">
        <v>253</v>
      </c>
      <c r="B252" s="4">
        <v>6113</v>
      </c>
      <c r="C252" s="6" t="s">
        <v>206</v>
      </c>
      <c r="D252" s="169">
        <v>4</v>
      </c>
      <c r="E252" s="170">
        <v>4</v>
      </c>
      <c r="F252" s="575">
        <v>0</v>
      </c>
      <c r="G252" s="155">
        <v>4</v>
      </c>
      <c r="H252" s="170">
        <v>4</v>
      </c>
      <c r="I252" s="581">
        <v>0</v>
      </c>
      <c r="J252" s="156">
        <v>25</v>
      </c>
      <c r="K252" s="170">
        <v>9</v>
      </c>
      <c r="L252" s="575">
        <v>15</v>
      </c>
      <c r="M252" s="314">
        <v>36</v>
      </c>
      <c r="N252" s="284">
        <v>7</v>
      </c>
      <c r="O252" s="587">
        <v>24</v>
      </c>
      <c r="P252" s="314">
        <v>31.000000000000007</v>
      </c>
      <c r="Q252" s="284">
        <v>7</v>
      </c>
      <c r="R252" s="593">
        <v>20.000000000000004</v>
      </c>
      <c r="S252" s="284">
        <v>45</v>
      </c>
      <c r="T252" s="284">
        <v>12</v>
      </c>
      <c r="U252" s="593">
        <v>29.999999999999996</v>
      </c>
      <c r="V252" s="284">
        <v>42.999999999999993</v>
      </c>
      <c r="W252" s="284">
        <v>12</v>
      </c>
      <c r="X252" s="599">
        <v>28.000000000000004</v>
      </c>
      <c r="Y252" s="284">
        <v>56.000000000000014</v>
      </c>
      <c r="Z252" s="284">
        <v>22</v>
      </c>
      <c r="AA252" s="599">
        <v>34</v>
      </c>
      <c r="AB252" s="171">
        <v>0</v>
      </c>
      <c r="AC252" s="172">
        <v>0</v>
      </c>
      <c r="AD252" s="587">
        <v>0</v>
      </c>
      <c r="AE252" s="173">
        <v>21</v>
      </c>
      <c r="AF252" s="174">
        <v>5</v>
      </c>
      <c r="AG252" s="581">
        <v>15</v>
      </c>
      <c r="AH252" s="173">
        <v>11</v>
      </c>
      <c r="AI252" s="174">
        <v>-2</v>
      </c>
      <c r="AJ252" s="581">
        <v>9</v>
      </c>
      <c r="AK252" s="173">
        <v>-4.9999999999999929</v>
      </c>
      <c r="AL252" s="174">
        <v>0</v>
      </c>
      <c r="AM252" s="581">
        <v>-3.9999999999999964</v>
      </c>
      <c r="AN252" s="173">
        <v>9</v>
      </c>
      <c r="AO252" s="174">
        <v>5</v>
      </c>
      <c r="AP252" s="581">
        <v>5.9999999999999964</v>
      </c>
      <c r="AQ252" s="172">
        <v>-2.0000000000000071</v>
      </c>
      <c r="AR252" s="174">
        <v>0</v>
      </c>
      <c r="AS252" s="575">
        <v>-1.9999999999999929</v>
      </c>
      <c r="AT252" s="172">
        <v>11.999999999999986</v>
      </c>
      <c r="AU252" s="174">
        <v>5</v>
      </c>
      <c r="AV252" s="575">
        <v>8</v>
      </c>
      <c r="AW252" s="172">
        <v>11.000000000000014</v>
      </c>
      <c r="AX252" s="174">
        <v>10</v>
      </c>
      <c r="AY252" s="665">
        <v>4.0000000000000036</v>
      </c>
    </row>
    <row r="253" spans="1:51">
      <c r="A253" s="140" t="s">
        <v>253</v>
      </c>
      <c r="B253" s="4">
        <v>6114</v>
      </c>
      <c r="C253" s="6" t="s">
        <v>362</v>
      </c>
      <c r="D253" s="169">
        <v>1</v>
      </c>
      <c r="E253" s="170">
        <v>1</v>
      </c>
      <c r="F253" s="575">
        <v>0</v>
      </c>
      <c r="G253" s="155">
        <v>0</v>
      </c>
      <c r="H253" s="170">
        <v>0</v>
      </c>
      <c r="I253" s="581">
        <v>0</v>
      </c>
      <c r="J253" s="156">
        <v>8</v>
      </c>
      <c r="K253" s="170">
        <v>0</v>
      </c>
      <c r="L253" s="575">
        <v>7</v>
      </c>
      <c r="M253" s="314">
        <v>9</v>
      </c>
      <c r="N253" s="284">
        <v>0</v>
      </c>
      <c r="O253" s="587">
        <v>5</v>
      </c>
      <c r="P253" s="314">
        <v>10</v>
      </c>
      <c r="Q253" s="284">
        <v>1</v>
      </c>
      <c r="R253" s="593">
        <v>6.9999999999999991</v>
      </c>
      <c r="S253" s="284">
        <v>14.999999999999996</v>
      </c>
      <c r="T253" s="284">
        <v>2</v>
      </c>
      <c r="U253" s="593">
        <v>12.999999999999998</v>
      </c>
      <c r="V253" s="284">
        <v>14.999999999999996</v>
      </c>
      <c r="W253" s="284">
        <v>2</v>
      </c>
      <c r="X253" s="599">
        <v>12.999999999999998</v>
      </c>
      <c r="Y253" s="284">
        <v>27.000000000000011</v>
      </c>
      <c r="Z253" s="284">
        <v>3</v>
      </c>
      <c r="AA253" s="599">
        <v>24.000000000000007</v>
      </c>
      <c r="AB253" s="171">
        <v>-1</v>
      </c>
      <c r="AC253" s="172">
        <v>-1</v>
      </c>
      <c r="AD253" s="587">
        <v>0</v>
      </c>
      <c r="AE253" s="173">
        <v>8</v>
      </c>
      <c r="AF253" s="174">
        <v>0</v>
      </c>
      <c r="AG253" s="581">
        <v>7</v>
      </c>
      <c r="AH253" s="173">
        <v>1</v>
      </c>
      <c r="AI253" s="174">
        <v>0</v>
      </c>
      <c r="AJ253" s="581">
        <v>-2</v>
      </c>
      <c r="AK253" s="173">
        <v>1</v>
      </c>
      <c r="AL253" s="174">
        <v>1</v>
      </c>
      <c r="AM253" s="581">
        <v>1.9999999999999991</v>
      </c>
      <c r="AN253" s="173">
        <v>5.9999999999999964</v>
      </c>
      <c r="AO253" s="174">
        <v>2</v>
      </c>
      <c r="AP253" s="581">
        <v>7.9999999999999982</v>
      </c>
      <c r="AQ253" s="172">
        <v>0</v>
      </c>
      <c r="AR253" s="174">
        <v>0</v>
      </c>
      <c r="AS253" s="575">
        <v>0</v>
      </c>
      <c r="AT253" s="172">
        <v>4.9999999999999964</v>
      </c>
      <c r="AU253" s="174">
        <v>1</v>
      </c>
      <c r="AV253" s="575">
        <v>5.9999999999999991</v>
      </c>
      <c r="AW253" s="172">
        <v>12.000000000000014</v>
      </c>
      <c r="AX253" s="174">
        <v>1</v>
      </c>
      <c r="AY253" s="665">
        <v>11.000000000000009</v>
      </c>
    </row>
    <row r="254" spans="1:51">
      <c r="A254" s="140" t="s">
        <v>253</v>
      </c>
      <c r="B254" s="4">
        <v>6115</v>
      </c>
      <c r="C254" s="6" t="s">
        <v>208</v>
      </c>
      <c r="D254" s="169">
        <v>5</v>
      </c>
      <c r="E254" s="170">
        <v>3</v>
      </c>
      <c r="F254" s="575">
        <v>0</v>
      </c>
      <c r="G254" s="155">
        <v>4</v>
      </c>
      <c r="H254" s="170">
        <v>3</v>
      </c>
      <c r="I254" s="581">
        <v>0</v>
      </c>
      <c r="J254" s="156">
        <v>20</v>
      </c>
      <c r="K254" s="170">
        <v>6</v>
      </c>
      <c r="L254" s="575">
        <v>10</v>
      </c>
      <c r="M254" s="314">
        <v>36</v>
      </c>
      <c r="N254" s="284">
        <v>10</v>
      </c>
      <c r="O254" s="587">
        <v>24</v>
      </c>
      <c r="P254" s="314">
        <v>31.999999999999996</v>
      </c>
      <c r="Q254" s="284">
        <v>11</v>
      </c>
      <c r="R254" s="593">
        <v>19</v>
      </c>
      <c r="S254" s="284">
        <v>52.000000000000021</v>
      </c>
      <c r="T254" s="284">
        <v>17.000000000000004</v>
      </c>
      <c r="U254" s="593">
        <v>31</v>
      </c>
      <c r="V254" s="284">
        <v>46</v>
      </c>
      <c r="W254" s="284">
        <v>15</v>
      </c>
      <c r="X254" s="599">
        <v>27.000000000000004</v>
      </c>
      <c r="Y254" s="284">
        <v>66.000000000000028</v>
      </c>
      <c r="Z254" s="284">
        <v>16</v>
      </c>
      <c r="AA254" s="599">
        <v>47.000000000000007</v>
      </c>
      <c r="AB254" s="171">
        <v>-1</v>
      </c>
      <c r="AC254" s="172">
        <v>0</v>
      </c>
      <c r="AD254" s="587">
        <v>0</v>
      </c>
      <c r="AE254" s="173">
        <v>16</v>
      </c>
      <c r="AF254" s="174">
        <v>3</v>
      </c>
      <c r="AG254" s="581">
        <v>10</v>
      </c>
      <c r="AH254" s="173">
        <v>16</v>
      </c>
      <c r="AI254" s="174">
        <v>4</v>
      </c>
      <c r="AJ254" s="581">
        <v>14</v>
      </c>
      <c r="AK254" s="173">
        <v>-4.0000000000000036</v>
      </c>
      <c r="AL254" s="174">
        <v>1</v>
      </c>
      <c r="AM254" s="581">
        <v>-5</v>
      </c>
      <c r="AN254" s="173">
        <v>16.000000000000021</v>
      </c>
      <c r="AO254" s="174">
        <v>7.0000000000000036</v>
      </c>
      <c r="AP254" s="581">
        <v>7</v>
      </c>
      <c r="AQ254" s="172">
        <v>-6.0000000000000213</v>
      </c>
      <c r="AR254" s="174">
        <v>-2.0000000000000036</v>
      </c>
      <c r="AS254" s="575">
        <v>-3.9999999999999964</v>
      </c>
      <c r="AT254" s="172">
        <v>14.000000000000004</v>
      </c>
      <c r="AU254" s="174">
        <v>4</v>
      </c>
      <c r="AV254" s="575">
        <v>8.0000000000000036</v>
      </c>
      <c r="AW254" s="172">
        <v>14.000000000000007</v>
      </c>
      <c r="AX254" s="174">
        <v>-1.0000000000000036</v>
      </c>
      <c r="AY254" s="665">
        <v>16.000000000000007</v>
      </c>
    </row>
    <row r="255" spans="1:51">
      <c r="A255" s="140" t="s">
        <v>253</v>
      </c>
      <c r="B255" s="4">
        <v>6201</v>
      </c>
      <c r="C255" s="6" t="s">
        <v>210</v>
      </c>
      <c r="D255" s="169">
        <v>4</v>
      </c>
      <c r="E255" s="170">
        <v>1</v>
      </c>
      <c r="F255" s="575">
        <v>0</v>
      </c>
      <c r="G255" s="155">
        <v>4</v>
      </c>
      <c r="H255" s="170">
        <v>3</v>
      </c>
      <c r="I255" s="581">
        <v>0</v>
      </c>
      <c r="J255" s="156">
        <v>16</v>
      </c>
      <c r="K255" s="170">
        <v>6</v>
      </c>
      <c r="L255" s="575">
        <v>7</v>
      </c>
      <c r="M255" s="314">
        <v>24</v>
      </c>
      <c r="N255" s="284">
        <v>6</v>
      </c>
      <c r="O255" s="587">
        <v>14</v>
      </c>
      <c r="P255" s="314">
        <v>24.000000000000004</v>
      </c>
      <c r="Q255" s="284">
        <v>6</v>
      </c>
      <c r="R255" s="593">
        <v>14</v>
      </c>
      <c r="S255" s="284">
        <v>37.000000000000007</v>
      </c>
      <c r="T255" s="284">
        <v>13</v>
      </c>
      <c r="U255" s="593">
        <v>20</v>
      </c>
      <c r="V255" s="284">
        <v>35.000000000000014</v>
      </c>
      <c r="W255" s="284">
        <v>12.000000000000002</v>
      </c>
      <c r="X255" s="599">
        <v>19.000000000000004</v>
      </c>
      <c r="Y255" s="284">
        <v>44.000000000000007</v>
      </c>
      <c r="Z255" s="284">
        <v>11</v>
      </c>
      <c r="AA255" s="599">
        <v>29</v>
      </c>
      <c r="AB255" s="171">
        <v>0</v>
      </c>
      <c r="AC255" s="172">
        <v>2</v>
      </c>
      <c r="AD255" s="587">
        <v>0</v>
      </c>
      <c r="AE255" s="173">
        <v>12</v>
      </c>
      <c r="AF255" s="174">
        <v>3</v>
      </c>
      <c r="AG255" s="581">
        <v>7</v>
      </c>
      <c r="AH255" s="173">
        <v>8</v>
      </c>
      <c r="AI255" s="174">
        <v>0</v>
      </c>
      <c r="AJ255" s="581">
        <v>7</v>
      </c>
      <c r="AK255" s="173">
        <v>0</v>
      </c>
      <c r="AL255" s="174">
        <v>0</v>
      </c>
      <c r="AM255" s="581">
        <v>0</v>
      </c>
      <c r="AN255" s="173">
        <v>13.000000000000007</v>
      </c>
      <c r="AO255" s="174">
        <v>7</v>
      </c>
      <c r="AP255" s="581">
        <v>6</v>
      </c>
      <c r="AQ255" s="172">
        <v>-1.9999999999999929</v>
      </c>
      <c r="AR255" s="174">
        <v>-0.99999999999999822</v>
      </c>
      <c r="AS255" s="575">
        <v>-0.99999999999999645</v>
      </c>
      <c r="AT255" s="172">
        <v>11.000000000000011</v>
      </c>
      <c r="AU255" s="174">
        <v>6.0000000000000018</v>
      </c>
      <c r="AV255" s="575">
        <v>5.0000000000000036</v>
      </c>
      <c r="AW255" s="172">
        <v>7</v>
      </c>
      <c r="AX255" s="174">
        <v>-2</v>
      </c>
      <c r="AY255" s="665">
        <v>9</v>
      </c>
    </row>
    <row r="256" spans="1:51">
      <c r="A256" s="140" t="s">
        <v>253</v>
      </c>
      <c r="B256" s="4">
        <v>6202</v>
      </c>
      <c r="C256" s="6" t="s">
        <v>363</v>
      </c>
      <c r="D256" s="169">
        <v>6</v>
      </c>
      <c r="E256" s="170">
        <v>5</v>
      </c>
      <c r="F256" s="575">
        <v>0</v>
      </c>
      <c r="G256" s="155">
        <v>7</v>
      </c>
      <c r="H256" s="170">
        <v>4</v>
      </c>
      <c r="I256" s="581">
        <v>0</v>
      </c>
      <c r="J256" s="156">
        <v>17</v>
      </c>
      <c r="K256" s="170">
        <v>7</v>
      </c>
      <c r="L256" s="575">
        <v>6</v>
      </c>
      <c r="M256" s="314">
        <v>31</v>
      </c>
      <c r="N256" s="284">
        <v>7</v>
      </c>
      <c r="O256" s="587">
        <v>22</v>
      </c>
      <c r="P256" s="314">
        <v>27.000000000000007</v>
      </c>
      <c r="Q256" s="284">
        <v>8</v>
      </c>
      <c r="R256" s="593">
        <v>18</v>
      </c>
      <c r="S256" s="284">
        <v>39.000000000000021</v>
      </c>
      <c r="T256" s="284">
        <v>5</v>
      </c>
      <c r="U256" s="593">
        <v>32.000000000000007</v>
      </c>
      <c r="V256" s="284">
        <v>37.000000000000007</v>
      </c>
      <c r="W256" s="284">
        <v>8</v>
      </c>
      <c r="X256" s="599">
        <v>27.000000000000011</v>
      </c>
      <c r="Y256" s="284">
        <v>42.000000000000021</v>
      </c>
      <c r="Z256" s="284">
        <v>9</v>
      </c>
      <c r="AA256" s="599">
        <v>32.000000000000007</v>
      </c>
      <c r="AB256" s="171">
        <v>1</v>
      </c>
      <c r="AC256" s="172">
        <v>-1</v>
      </c>
      <c r="AD256" s="587">
        <v>0</v>
      </c>
      <c r="AE256" s="173">
        <v>10</v>
      </c>
      <c r="AF256" s="174">
        <v>3</v>
      </c>
      <c r="AG256" s="581">
        <v>6</v>
      </c>
      <c r="AH256" s="173">
        <v>14</v>
      </c>
      <c r="AI256" s="174">
        <v>0</v>
      </c>
      <c r="AJ256" s="581">
        <v>16</v>
      </c>
      <c r="AK256" s="173">
        <v>-3.9999999999999929</v>
      </c>
      <c r="AL256" s="174">
        <v>1</v>
      </c>
      <c r="AM256" s="581">
        <v>-4</v>
      </c>
      <c r="AN256" s="173">
        <v>8.0000000000000213</v>
      </c>
      <c r="AO256" s="174">
        <v>-2</v>
      </c>
      <c r="AP256" s="581">
        <v>10.000000000000007</v>
      </c>
      <c r="AQ256" s="172">
        <v>-2.0000000000000142</v>
      </c>
      <c r="AR256" s="174">
        <v>3</v>
      </c>
      <c r="AS256" s="575">
        <v>-4.9999999999999964</v>
      </c>
      <c r="AT256" s="172">
        <v>10</v>
      </c>
      <c r="AU256" s="174">
        <v>0</v>
      </c>
      <c r="AV256" s="575">
        <v>9.0000000000000107</v>
      </c>
      <c r="AW256" s="172">
        <v>3</v>
      </c>
      <c r="AX256" s="174">
        <v>4</v>
      </c>
      <c r="AY256" s="665">
        <v>0</v>
      </c>
    </row>
    <row r="257" spans="1:51">
      <c r="A257" s="140" t="s">
        <v>253</v>
      </c>
      <c r="B257" s="4">
        <v>6203</v>
      </c>
      <c r="C257" s="6" t="s">
        <v>364</v>
      </c>
      <c r="D257" s="169">
        <v>233</v>
      </c>
      <c r="E257" s="170">
        <v>184</v>
      </c>
      <c r="F257" s="575">
        <v>1</v>
      </c>
      <c r="G257" s="155">
        <v>216</v>
      </c>
      <c r="H257" s="170">
        <v>184</v>
      </c>
      <c r="I257" s="581">
        <v>0</v>
      </c>
      <c r="J257" s="156">
        <v>452</v>
      </c>
      <c r="K257" s="170">
        <v>199</v>
      </c>
      <c r="L257" s="575">
        <v>192</v>
      </c>
      <c r="M257" s="314">
        <v>630</v>
      </c>
      <c r="N257" s="284">
        <v>224</v>
      </c>
      <c r="O257" s="587">
        <v>316</v>
      </c>
      <c r="P257" s="314">
        <v>589.00000000000011</v>
      </c>
      <c r="Q257" s="284">
        <v>215.00000000000011</v>
      </c>
      <c r="R257" s="593">
        <v>295.00000000000011</v>
      </c>
      <c r="S257" s="284">
        <v>804.00000000000068</v>
      </c>
      <c r="T257" s="284">
        <v>274.00000000000028</v>
      </c>
      <c r="U257" s="593">
        <v>412</v>
      </c>
      <c r="V257" s="284">
        <v>756.00000000000057</v>
      </c>
      <c r="W257" s="284">
        <v>249.99999999999986</v>
      </c>
      <c r="X257" s="599">
        <v>412</v>
      </c>
      <c r="Y257" s="284">
        <v>982</v>
      </c>
      <c r="Z257" s="284">
        <v>291</v>
      </c>
      <c r="AA257" s="599">
        <v>602.00000000000023</v>
      </c>
      <c r="AB257" s="171">
        <v>-17</v>
      </c>
      <c r="AC257" s="172">
        <v>0</v>
      </c>
      <c r="AD257" s="587">
        <v>-1</v>
      </c>
      <c r="AE257" s="173">
        <v>236</v>
      </c>
      <c r="AF257" s="174">
        <v>15</v>
      </c>
      <c r="AG257" s="581">
        <v>192</v>
      </c>
      <c r="AH257" s="173">
        <v>178</v>
      </c>
      <c r="AI257" s="174">
        <v>25</v>
      </c>
      <c r="AJ257" s="581">
        <v>124</v>
      </c>
      <c r="AK257" s="173">
        <v>-40.999999999999886</v>
      </c>
      <c r="AL257" s="174">
        <v>-8.9999999999998863</v>
      </c>
      <c r="AM257" s="581">
        <v>-20.999999999999886</v>
      </c>
      <c r="AN257" s="173">
        <v>174.00000000000068</v>
      </c>
      <c r="AO257" s="174">
        <v>50.000000000000284</v>
      </c>
      <c r="AP257" s="581">
        <v>96</v>
      </c>
      <c r="AQ257" s="172">
        <v>-48.000000000000114</v>
      </c>
      <c r="AR257" s="174">
        <v>-24.000000000000426</v>
      </c>
      <c r="AS257" s="575">
        <v>0</v>
      </c>
      <c r="AT257" s="172">
        <v>167.00000000000045</v>
      </c>
      <c r="AU257" s="174">
        <v>34.999999999999744</v>
      </c>
      <c r="AV257" s="575">
        <v>116.99999999999989</v>
      </c>
      <c r="AW257" s="172">
        <v>177.99999999999932</v>
      </c>
      <c r="AX257" s="174">
        <v>16.999999999999716</v>
      </c>
      <c r="AY257" s="665">
        <v>190.00000000000023</v>
      </c>
    </row>
    <row r="258" spans="1:51">
      <c r="A258" s="140" t="s">
        <v>253</v>
      </c>
      <c r="B258" s="4">
        <v>6204</v>
      </c>
      <c r="C258" s="6" t="s">
        <v>216</v>
      </c>
      <c r="D258" s="169">
        <v>1</v>
      </c>
      <c r="E258" s="170">
        <v>0</v>
      </c>
      <c r="F258" s="575">
        <v>0</v>
      </c>
      <c r="G258" s="155">
        <v>0</v>
      </c>
      <c r="H258" s="170">
        <v>0</v>
      </c>
      <c r="I258" s="581">
        <v>0</v>
      </c>
      <c r="J258" s="156">
        <v>14</v>
      </c>
      <c r="K258" s="170">
        <v>0</v>
      </c>
      <c r="L258" s="575">
        <v>13</v>
      </c>
      <c r="M258" s="314">
        <v>29</v>
      </c>
      <c r="N258" s="284">
        <v>0</v>
      </c>
      <c r="O258" s="587">
        <v>10</v>
      </c>
      <c r="P258" s="314">
        <v>23.999999999999993</v>
      </c>
      <c r="Q258" s="284">
        <v>0</v>
      </c>
      <c r="R258" s="593">
        <v>8</v>
      </c>
      <c r="S258" s="284">
        <v>33</v>
      </c>
      <c r="T258" s="284">
        <v>12.999999999999998</v>
      </c>
      <c r="U258" s="593">
        <v>6.9999999999999991</v>
      </c>
      <c r="V258" s="284">
        <v>31.000000000000007</v>
      </c>
      <c r="W258" s="284">
        <v>11</v>
      </c>
      <c r="X258" s="599">
        <v>8</v>
      </c>
      <c r="Y258" s="284">
        <v>40.999999999999993</v>
      </c>
      <c r="Z258" s="284">
        <v>5</v>
      </c>
      <c r="AA258" s="599">
        <v>9</v>
      </c>
      <c r="AB258" s="171">
        <v>-1</v>
      </c>
      <c r="AC258" s="172">
        <v>0</v>
      </c>
      <c r="AD258" s="587">
        <v>0</v>
      </c>
      <c r="AE258" s="173">
        <v>14</v>
      </c>
      <c r="AF258" s="174">
        <v>0</v>
      </c>
      <c r="AG258" s="581">
        <v>13</v>
      </c>
      <c r="AH258" s="173">
        <v>15</v>
      </c>
      <c r="AI258" s="174">
        <v>0</v>
      </c>
      <c r="AJ258" s="581">
        <v>-3</v>
      </c>
      <c r="AK258" s="173">
        <v>-5.0000000000000071</v>
      </c>
      <c r="AL258" s="174">
        <v>0</v>
      </c>
      <c r="AM258" s="581">
        <v>-2</v>
      </c>
      <c r="AN258" s="173">
        <v>4</v>
      </c>
      <c r="AO258" s="174">
        <v>12.999999999999998</v>
      </c>
      <c r="AP258" s="581">
        <v>-3.0000000000000009</v>
      </c>
      <c r="AQ258" s="172">
        <v>-1.9999999999999929</v>
      </c>
      <c r="AR258" s="174">
        <v>-1.9999999999999982</v>
      </c>
      <c r="AS258" s="575">
        <v>1.0000000000000009</v>
      </c>
      <c r="AT258" s="172">
        <v>7.0000000000000142</v>
      </c>
      <c r="AU258" s="174">
        <v>11</v>
      </c>
      <c r="AV258" s="575">
        <v>0</v>
      </c>
      <c r="AW258" s="172">
        <v>7.9999999999999929</v>
      </c>
      <c r="AX258" s="174">
        <v>-7.9999999999999982</v>
      </c>
      <c r="AY258" s="665">
        <v>2.0000000000000009</v>
      </c>
    </row>
    <row r="259" spans="1:51">
      <c r="A259" s="140" t="s">
        <v>253</v>
      </c>
      <c r="B259" s="4">
        <v>6205</v>
      </c>
      <c r="C259" s="6" t="s">
        <v>365</v>
      </c>
      <c r="D259" s="169">
        <v>0</v>
      </c>
      <c r="E259" s="170">
        <v>0</v>
      </c>
      <c r="F259" s="575">
        <v>0</v>
      </c>
      <c r="G259" s="155">
        <v>0</v>
      </c>
      <c r="H259" s="170">
        <v>0</v>
      </c>
      <c r="I259" s="581">
        <v>0</v>
      </c>
      <c r="J259" s="156">
        <v>0</v>
      </c>
      <c r="K259" s="170">
        <v>0</v>
      </c>
      <c r="L259" s="575">
        <v>0</v>
      </c>
      <c r="M259" s="314">
        <v>2</v>
      </c>
      <c r="N259" s="284">
        <v>0</v>
      </c>
      <c r="O259" s="587">
        <v>2</v>
      </c>
      <c r="P259" s="314">
        <v>2</v>
      </c>
      <c r="Q259" s="284">
        <v>0</v>
      </c>
      <c r="R259" s="593">
        <v>2</v>
      </c>
      <c r="S259" s="284">
        <v>3</v>
      </c>
      <c r="T259" s="284">
        <v>0</v>
      </c>
      <c r="U259" s="593">
        <v>3</v>
      </c>
      <c r="V259" s="284">
        <v>3</v>
      </c>
      <c r="W259" s="284">
        <v>0</v>
      </c>
      <c r="X259" s="599">
        <v>3</v>
      </c>
      <c r="Y259" s="284">
        <v>6</v>
      </c>
      <c r="Z259" s="284">
        <v>1</v>
      </c>
      <c r="AA259" s="599">
        <v>5</v>
      </c>
      <c r="AB259" s="171">
        <v>0</v>
      </c>
      <c r="AC259" s="172">
        <v>0</v>
      </c>
      <c r="AD259" s="587">
        <v>0</v>
      </c>
      <c r="AE259" s="173">
        <v>0</v>
      </c>
      <c r="AF259" s="174">
        <v>0</v>
      </c>
      <c r="AG259" s="581">
        <v>0</v>
      </c>
      <c r="AH259" s="173">
        <v>2</v>
      </c>
      <c r="AI259" s="174">
        <v>0</v>
      </c>
      <c r="AJ259" s="581">
        <v>2</v>
      </c>
      <c r="AK259" s="173">
        <v>0</v>
      </c>
      <c r="AL259" s="174">
        <v>0</v>
      </c>
      <c r="AM259" s="581">
        <v>0</v>
      </c>
      <c r="AN259" s="173">
        <v>1</v>
      </c>
      <c r="AO259" s="174">
        <v>0</v>
      </c>
      <c r="AP259" s="581">
        <v>1</v>
      </c>
      <c r="AQ259" s="172">
        <v>0</v>
      </c>
      <c r="AR259" s="174">
        <v>0</v>
      </c>
      <c r="AS259" s="575">
        <v>0</v>
      </c>
      <c r="AT259" s="172">
        <v>1</v>
      </c>
      <c r="AU259" s="174">
        <v>0</v>
      </c>
      <c r="AV259" s="575">
        <v>1</v>
      </c>
      <c r="AW259" s="172">
        <v>3</v>
      </c>
      <c r="AX259" s="174">
        <v>1</v>
      </c>
      <c r="AY259" s="665">
        <v>2</v>
      </c>
    </row>
    <row r="260" spans="1:51">
      <c r="A260" s="140" t="s">
        <v>253</v>
      </c>
      <c r="B260" s="4">
        <v>6206</v>
      </c>
      <c r="C260" s="6" t="s">
        <v>218</v>
      </c>
      <c r="D260" s="169">
        <v>1</v>
      </c>
      <c r="E260" s="170">
        <v>1</v>
      </c>
      <c r="F260" s="575">
        <v>0</v>
      </c>
      <c r="G260" s="155">
        <v>1</v>
      </c>
      <c r="H260" s="170">
        <v>1</v>
      </c>
      <c r="I260" s="581">
        <v>0</v>
      </c>
      <c r="J260" s="156">
        <v>11</v>
      </c>
      <c r="K260" s="170">
        <v>0</v>
      </c>
      <c r="L260" s="575">
        <v>11</v>
      </c>
      <c r="M260" s="314">
        <v>11</v>
      </c>
      <c r="N260" s="284">
        <v>1</v>
      </c>
      <c r="O260" s="587">
        <v>2</v>
      </c>
      <c r="P260" s="314">
        <v>9</v>
      </c>
      <c r="Q260" s="284">
        <v>3</v>
      </c>
      <c r="R260" s="593">
        <v>3</v>
      </c>
      <c r="S260" s="284">
        <v>18</v>
      </c>
      <c r="T260" s="284">
        <v>5</v>
      </c>
      <c r="U260" s="593">
        <v>10</v>
      </c>
      <c r="V260" s="284">
        <v>18</v>
      </c>
      <c r="W260" s="284">
        <v>4</v>
      </c>
      <c r="X260" s="599">
        <v>11</v>
      </c>
      <c r="Y260" s="284">
        <v>28.000000000000014</v>
      </c>
      <c r="Z260" s="284">
        <v>8</v>
      </c>
      <c r="AA260" s="599">
        <v>13</v>
      </c>
      <c r="AB260" s="171">
        <v>0</v>
      </c>
      <c r="AC260" s="172">
        <v>0</v>
      </c>
      <c r="AD260" s="587">
        <v>0</v>
      </c>
      <c r="AE260" s="173">
        <v>10</v>
      </c>
      <c r="AF260" s="174">
        <v>-1</v>
      </c>
      <c r="AG260" s="581">
        <v>11</v>
      </c>
      <c r="AH260" s="173">
        <v>0</v>
      </c>
      <c r="AI260" s="174">
        <v>1</v>
      </c>
      <c r="AJ260" s="581">
        <v>-9</v>
      </c>
      <c r="AK260" s="173">
        <v>-2</v>
      </c>
      <c r="AL260" s="174">
        <v>2</v>
      </c>
      <c r="AM260" s="581">
        <v>1</v>
      </c>
      <c r="AN260" s="173">
        <v>7</v>
      </c>
      <c r="AO260" s="174">
        <v>4</v>
      </c>
      <c r="AP260" s="581">
        <v>8</v>
      </c>
      <c r="AQ260" s="172">
        <v>0</v>
      </c>
      <c r="AR260" s="174">
        <v>-1</v>
      </c>
      <c r="AS260" s="575">
        <v>1</v>
      </c>
      <c r="AT260" s="172">
        <v>9</v>
      </c>
      <c r="AU260" s="174">
        <v>1</v>
      </c>
      <c r="AV260" s="575">
        <v>8</v>
      </c>
      <c r="AW260" s="172">
        <v>10.000000000000014</v>
      </c>
      <c r="AX260" s="174">
        <v>3</v>
      </c>
      <c r="AY260" s="665">
        <v>3</v>
      </c>
    </row>
    <row r="261" spans="1:51">
      <c r="A261" s="140" t="s">
        <v>253</v>
      </c>
      <c r="B261" s="4">
        <v>6207</v>
      </c>
      <c r="C261" s="6" t="s">
        <v>366</v>
      </c>
      <c r="D261" s="169">
        <v>1</v>
      </c>
      <c r="E261" s="170">
        <v>1</v>
      </c>
      <c r="F261" s="575">
        <v>0</v>
      </c>
      <c r="G261" s="155">
        <v>1</v>
      </c>
      <c r="H261" s="170">
        <v>1</v>
      </c>
      <c r="I261" s="581">
        <v>0</v>
      </c>
      <c r="J261" s="156">
        <v>15</v>
      </c>
      <c r="K261" s="170">
        <v>2</v>
      </c>
      <c r="L261" s="575">
        <v>13</v>
      </c>
      <c r="M261" s="314">
        <v>23</v>
      </c>
      <c r="N261" s="284">
        <v>4</v>
      </c>
      <c r="O261" s="587">
        <v>19</v>
      </c>
      <c r="P261" s="314">
        <v>23</v>
      </c>
      <c r="Q261" s="284">
        <v>4</v>
      </c>
      <c r="R261" s="593">
        <v>19</v>
      </c>
      <c r="S261" s="284">
        <v>34.000000000000007</v>
      </c>
      <c r="T261" s="284">
        <v>7</v>
      </c>
      <c r="U261" s="593">
        <v>26.999999999999996</v>
      </c>
      <c r="V261" s="284">
        <v>34.000000000000007</v>
      </c>
      <c r="W261" s="284">
        <v>7</v>
      </c>
      <c r="X261" s="599">
        <v>26.999999999999996</v>
      </c>
      <c r="Y261" s="284">
        <v>45.999999999999986</v>
      </c>
      <c r="Z261" s="284">
        <v>38.999999999999986</v>
      </c>
      <c r="AA261" s="599">
        <v>6.9999999999999991</v>
      </c>
      <c r="AB261" s="171">
        <v>0</v>
      </c>
      <c r="AC261" s="172">
        <v>0</v>
      </c>
      <c r="AD261" s="587">
        <v>0</v>
      </c>
      <c r="AE261" s="173">
        <v>14</v>
      </c>
      <c r="AF261" s="174">
        <v>1</v>
      </c>
      <c r="AG261" s="581">
        <v>13</v>
      </c>
      <c r="AH261" s="173">
        <v>8</v>
      </c>
      <c r="AI261" s="174">
        <v>2</v>
      </c>
      <c r="AJ261" s="581">
        <v>6</v>
      </c>
      <c r="AK261" s="173">
        <v>0</v>
      </c>
      <c r="AL261" s="174">
        <v>0</v>
      </c>
      <c r="AM261" s="581">
        <v>0</v>
      </c>
      <c r="AN261" s="173">
        <v>11.000000000000007</v>
      </c>
      <c r="AO261" s="174">
        <v>3</v>
      </c>
      <c r="AP261" s="581">
        <v>7.9999999999999964</v>
      </c>
      <c r="AQ261" s="172">
        <v>0</v>
      </c>
      <c r="AR261" s="174">
        <v>0</v>
      </c>
      <c r="AS261" s="575">
        <v>0</v>
      </c>
      <c r="AT261" s="172">
        <v>11.000000000000007</v>
      </c>
      <c r="AU261" s="174">
        <v>3</v>
      </c>
      <c r="AV261" s="575">
        <v>7.9999999999999964</v>
      </c>
      <c r="AW261" s="172">
        <v>11.999999999999979</v>
      </c>
      <c r="AX261" s="174">
        <v>31.999999999999986</v>
      </c>
      <c r="AY261" s="665">
        <v>-19.999999999999996</v>
      </c>
    </row>
    <row r="262" spans="1:51">
      <c r="A262" s="140" t="s">
        <v>253</v>
      </c>
      <c r="B262" s="4">
        <v>6208</v>
      </c>
      <c r="C262" s="6" t="s">
        <v>367</v>
      </c>
      <c r="D262" s="169">
        <v>3</v>
      </c>
      <c r="E262" s="170">
        <v>3</v>
      </c>
      <c r="F262" s="575">
        <v>0</v>
      </c>
      <c r="G262" s="155">
        <v>2</v>
      </c>
      <c r="H262" s="170">
        <v>2</v>
      </c>
      <c r="I262" s="581">
        <v>0</v>
      </c>
      <c r="J262" s="156">
        <v>4</v>
      </c>
      <c r="K262" s="170">
        <v>2</v>
      </c>
      <c r="L262" s="575">
        <v>2</v>
      </c>
      <c r="M262" s="314">
        <v>3</v>
      </c>
      <c r="N262" s="284">
        <v>1</v>
      </c>
      <c r="O262" s="587">
        <v>2</v>
      </c>
      <c r="P262" s="314">
        <v>3</v>
      </c>
      <c r="Q262" s="284">
        <v>1</v>
      </c>
      <c r="R262" s="593">
        <v>2</v>
      </c>
      <c r="S262" s="284">
        <v>4</v>
      </c>
      <c r="T262" s="284">
        <v>3</v>
      </c>
      <c r="U262" s="593">
        <v>1</v>
      </c>
      <c r="V262" s="284">
        <v>4</v>
      </c>
      <c r="W262" s="284">
        <v>3</v>
      </c>
      <c r="X262" s="599">
        <v>1</v>
      </c>
      <c r="Y262" s="284">
        <v>6</v>
      </c>
      <c r="Z262" s="284">
        <v>6</v>
      </c>
      <c r="AA262" s="599">
        <v>0</v>
      </c>
      <c r="AB262" s="171">
        <v>-1</v>
      </c>
      <c r="AC262" s="172">
        <v>-1</v>
      </c>
      <c r="AD262" s="587">
        <v>0</v>
      </c>
      <c r="AE262" s="173">
        <v>2</v>
      </c>
      <c r="AF262" s="174">
        <v>0</v>
      </c>
      <c r="AG262" s="581">
        <v>2</v>
      </c>
      <c r="AH262" s="173">
        <v>-1</v>
      </c>
      <c r="AI262" s="174">
        <v>-1</v>
      </c>
      <c r="AJ262" s="581">
        <v>0</v>
      </c>
      <c r="AK262" s="173">
        <v>0</v>
      </c>
      <c r="AL262" s="174">
        <v>0</v>
      </c>
      <c r="AM262" s="581">
        <v>0</v>
      </c>
      <c r="AN262" s="173">
        <v>1</v>
      </c>
      <c r="AO262" s="174">
        <v>2</v>
      </c>
      <c r="AP262" s="581">
        <v>-1</v>
      </c>
      <c r="AQ262" s="172">
        <v>0</v>
      </c>
      <c r="AR262" s="174">
        <v>0</v>
      </c>
      <c r="AS262" s="575">
        <v>0</v>
      </c>
      <c r="AT262" s="172">
        <v>1</v>
      </c>
      <c r="AU262" s="174">
        <v>2</v>
      </c>
      <c r="AV262" s="575">
        <v>-1</v>
      </c>
      <c r="AW262" s="172">
        <v>2</v>
      </c>
      <c r="AX262" s="174">
        <v>3</v>
      </c>
      <c r="AY262" s="665">
        <v>-1</v>
      </c>
    </row>
    <row r="263" spans="1:51">
      <c r="A263" s="140" t="s">
        <v>253</v>
      </c>
      <c r="B263" s="4">
        <v>6209</v>
      </c>
      <c r="C263" s="6" t="s">
        <v>368</v>
      </c>
      <c r="D263" s="169">
        <v>4</v>
      </c>
      <c r="E263" s="170">
        <v>3</v>
      </c>
      <c r="F263" s="575">
        <v>0</v>
      </c>
      <c r="G263" s="155">
        <v>7</v>
      </c>
      <c r="H263" s="170">
        <v>4</v>
      </c>
      <c r="I263" s="581">
        <v>0</v>
      </c>
      <c r="J263" s="156">
        <v>35</v>
      </c>
      <c r="K263" s="170">
        <v>3</v>
      </c>
      <c r="L263" s="575">
        <v>28</v>
      </c>
      <c r="M263" s="314">
        <v>47</v>
      </c>
      <c r="N263" s="284">
        <v>5</v>
      </c>
      <c r="O263" s="587">
        <v>0</v>
      </c>
      <c r="P263" s="314">
        <v>43</v>
      </c>
      <c r="Q263" s="284">
        <v>5</v>
      </c>
      <c r="R263" s="593">
        <v>36.000000000000014</v>
      </c>
      <c r="S263" s="284">
        <v>47.999999999999993</v>
      </c>
      <c r="T263" s="284">
        <v>6</v>
      </c>
      <c r="U263" s="593">
        <v>38.000000000000007</v>
      </c>
      <c r="V263" s="284">
        <v>46.999999999999993</v>
      </c>
      <c r="W263" s="284">
        <v>6</v>
      </c>
      <c r="X263" s="599">
        <v>36</v>
      </c>
      <c r="Y263" s="284">
        <v>59.999999999999979</v>
      </c>
      <c r="Z263" s="284">
        <v>10</v>
      </c>
      <c r="AA263" s="599">
        <v>43.999999999999993</v>
      </c>
      <c r="AB263" s="171">
        <v>3</v>
      </c>
      <c r="AC263" s="172">
        <v>1</v>
      </c>
      <c r="AD263" s="587">
        <v>0</v>
      </c>
      <c r="AE263" s="173">
        <v>28</v>
      </c>
      <c r="AF263" s="174">
        <v>-1</v>
      </c>
      <c r="AG263" s="581">
        <v>28</v>
      </c>
      <c r="AH263" s="173">
        <v>12</v>
      </c>
      <c r="AI263" s="174">
        <v>2</v>
      </c>
      <c r="AJ263" s="581">
        <v>-28</v>
      </c>
      <c r="AK263" s="173">
        <v>-4</v>
      </c>
      <c r="AL263" s="174">
        <v>0</v>
      </c>
      <c r="AM263" s="581">
        <v>36.000000000000014</v>
      </c>
      <c r="AN263" s="173">
        <v>0.99999999999999289</v>
      </c>
      <c r="AO263" s="174">
        <v>1</v>
      </c>
      <c r="AP263" s="581">
        <v>38.000000000000007</v>
      </c>
      <c r="AQ263" s="172">
        <v>-1</v>
      </c>
      <c r="AR263" s="174">
        <v>0</v>
      </c>
      <c r="AS263" s="575">
        <v>-2.0000000000000071</v>
      </c>
      <c r="AT263" s="172">
        <v>3.9999999999999929</v>
      </c>
      <c r="AU263" s="174">
        <v>1</v>
      </c>
      <c r="AV263" s="575">
        <v>0</v>
      </c>
      <c r="AW263" s="172">
        <v>11.999999999999986</v>
      </c>
      <c r="AX263" s="174">
        <v>4</v>
      </c>
      <c r="AY263" s="665">
        <v>5.9999999999999858</v>
      </c>
    </row>
    <row r="264" spans="1:51">
      <c r="A264" s="140" t="s">
        <v>253</v>
      </c>
      <c r="B264" s="4">
        <v>6210</v>
      </c>
      <c r="C264" s="6" t="s">
        <v>369</v>
      </c>
      <c r="D264" s="169">
        <v>1</v>
      </c>
      <c r="E264" s="170">
        <v>0</v>
      </c>
      <c r="F264" s="575">
        <v>0</v>
      </c>
      <c r="G264" s="155">
        <v>2</v>
      </c>
      <c r="H264" s="170">
        <v>1</v>
      </c>
      <c r="I264" s="581">
        <v>0</v>
      </c>
      <c r="J264" s="156">
        <v>16</v>
      </c>
      <c r="K264" s="170">
        <v>1</v>
      </c>
      <c r="L264" s="575">
        <v>15</v>
      </c>
      <c r="M264" s="314">
        <v>27</v>
      </c>
      <c r="N264" s="284">
        <v>2</v>
      </c>
      <c r="O264" s="587">
        <v>25</v>
      </c>
      <c r="P264" s="314">
        <v>23.000000000000004</v>
      </c>
      <c r="Q264" s="284">
        <v>2</v>
      </c>
      <c r="R264" s="593">
        <v>21.000000000000004</v>
      </c>
      <c r="S264" s="284">
        <v>29.000000000000004</v>
      </c>
      <c r="T264" s="284">
        <v>4</v>
      </c>
      <c r="U264" s="593">
        <v>25</v>
      </c>
      <c r="V264" s="284">
        <v>27.000000000000007</v>
      </c>
      <c r="W264" s="284">
        <v>4</v>
      </c>
      <c r="X264" s="599">
        <v>23.000000000000007</v>
      </c>
      <c r="Y264" s="284">
        <v>32.000000000000014</v>
      </c>
      <c r="Z264" s="284">
        <v>5</v>
      </c>
      <c r="AA264" s="599">
        <v>27.000000000000007</v>
      </c>
      <c r="AB264" s="171">
        <v>1</v>
      </c>
      <c r="AC264" s="172">
        <v>1</v>
      </c>
      <c r="AD264" s="587">
        <v>0</v>
      </c>
      <c r="AE264" s="173">
        <v>14</v>
      </c>
      <c r="AF264" s="174">
        <v>0</v>
      </c>
      <c r="AG264" s="581">
        <v>15</v>
      </c>
      <c r="AH264" s="173">
        <v>11</v>
      </c>
      <c r="AI264" s="174">
        <v>1</v>
      </c>
      <c r="AJ264" s="581">
        <v>10</v>
      </c>
      <c r="AK264" s="173">
        <v>-3.9999999999999964</v>
      </c>
      <c r="AL264" s="174">
        <v>0</v>
      </c>
      <c r="AM264" s="581">
        <v>-3.9999999999999964</v>
      </c>
      <c r="AN264" s="173">
        <v>2.0000000000000036</v>
      </c>
      <c r="AO264" s="174">
        <v>2</v>
      </c>
      <c r="AP264" s="581">
        <v>0</v>
      </c>
      <c r="AQ264" s="172">
        <v>-1.9999999999999964</v>
      </c>
      <c r="AR264" s="174">
        <v>0</v>
      </c>
      <c r="AS264" s="575">
        <v>-1.9999999999999929</v>
      </c>
      <c r="AT264" s="172">
        <v>4.0000000000000036</v>
      </c>
      <c r="AU264" s="174">
        <v>2</v>
      </c>
      <c r="AV264" s="575">
        <v>2.0000000000000036</v>
      </c>
      <c r="AW264" s="172">
        <v>3.0000000000000107</v>
      </c>
      <c r="AX264" s="174">
        <v>1</v>
      </c>
      <c r="AY264" s="665">
        <v>2.0000000000000071</v>
      </c>
    </row>
    <row r="265" spans="1:51">
      <c r="A265" s="140" t="s">
        <v>253</v>
      </c>
      <c r="B265" s="4">
        <v>6211</v>
      </c>
      <c r="C265" s="6" t="s">
        <v>370</v>
      </c>
      <c r="D265" s="169">
        <v>0</v>
      </c>
      <c r="E265" s="170">
        <v>0</v>
      </c>
      <c r="F265" s="575">
        <v>0</v>
      </c>
      <c r="G265" s="155">
        <v>0</v>
      </c>
      <c r="H265" s="170">
        <v>0</v>
      </c>
      <c r="I265" s="581">
        <v>0</v>
      </c>
      <c r="J265" s="156">
        <v>5</v>
      </c>
      <c r="K265" s="170">
        <v>0</v>
      </c>
      <c r="L265" s="575">
        <v>5</v>
      </c>
      <c r="M265" s="314">
        <v>4</v>
      </c>
      <c r="N265" s="284">
        <v>0</v>
      </c>
      <c r="O265" s="587">
        <v>4</v>
      </c>
      <c r="P265" s="314">
        <v>3</v>
      </c>
      <c r="Q265" s="284">
        <v>0</v>
      </c>
      <c r="R265" s="593">
        <v>3</v>
      </c>
      <c r="S265" s="284">
        <v>5</v>
      </c>
      <c r="T265" s="284">
        <v>1</v>
      </c>
      <c r="U265" s="593">
        <v>4</v>
      </c>
      <c r="V265" s="284">
        <v>5</v>
      </c>
      <c r="W265" s="284">
        <v>0</v>
      </c>
      <c r="X265" s="599">
        <v>5</v>
      </c>
      <c r="Y265" s="284">
        <v>6.9999999999999991</v>
      </c>
      <c r="Z265" s="284">
        <v>2</v>
      </c>
      <c r="AA265" s="599">
        <v>5</v>
      </c>
      <c r="AB265" s="171">
        <v>0</v>
      </c>
      <c r="AC265" s="172">
        <v>0</v>
      </c>
      <c r="AD265" s="587">
        <v>0</v>
      </c>
      <c r="AE265" s="173">
        <v>5</v>
      </c>
      <c r="AF265" s="174">
        <v>0</v>
      </c>
      <c r="AG265" s="581">
        <v>5</v>
      </c>
      <c r="AH265" s="173">
        <v>-1</v>
      </c>
      <c r="AI265" s="174">
        <v>0</v>
      </c>
      <c r="AJ265" s="581">
        <v>-1</v>
      </c>
      <c r="AK265" s="173">
        <v>-1</v>
      </c>
      <c r="AL265" s="174">
        <v>0</v>
      </c>
      <c r="AM265" s="581">
        <v>-1</v>
      </c>
      <c r="AN265" s="173">
        <v>1</v>
      </c>
      <c r="AO265" s="174">
        <v>1</v>
      </c>
      <c r="AP265" s="581">
        <v>0</v>
      </c>
      <c r="AQ265" s="172">
        <v>0</v>
      </c>
      <c r="AR265" s="174">
        <v>-1</v>
      </c>
      <c r="AS265" s="575">
        <v>1</v>
      </c>
      <c r="AT265" s="172">
        <v>2</v>
      </c>
      <c r="AU265" s="174">
        <v>0</v>
      </c>
      <c r="AV265" s="575">
        <v>2</v>
      </c>
      <c r="AW265" s="172">
        <v>1.9999999999999991</v>
      </c>
      <c r="AX265" s="174">
        <v>1</v>
      </c>
      <c r="AY265" s="665">
        <v>1</v>
      </c>
    </row>
    <row r="266" spans="1:51">
      <c r="A266" s="140" t="s">
        <v>253</v>
      </c>
      <c r="B266" s="4">
        <v>6212</v>
      </c>
      <c r="C266" s="6" t="s">
        <v>371</v>
      </c>
      <c r="D266" s="169">
        <v>2</v>
      </c>
      <c r="E266" s="170">
        <v>2</v>
      </c>
      <c r="F266" s="575">
        <v>0</v>
      </c>
      <c r="G266" s="155">
        <v>1</v>
      </c>
      <c r="H266" s="170">
        <v>1</v>
      </c>
      <c r="I266" s="581">
        <v>0</v>
      </c>
      <c r="J266" s="156">
        <v>12</v>
      </c>
      <c r="K266" s="170">
        <v>1</v>
      </c>
      <c r="L266" s="575">
        <v>11</v>
      </c>
      <c r="M266" s="314">
        <v>14</v>
      </c>
      <c r="N266" s="284">
        <v>1</v>
      </c>
      <c r="O266" s="587">
        <v>13</v>
      </c>
      <c r="P266" s="314">
        <v>13</v>
      </c>
      <c r="Q266" s="284">
        <v>1</v>
      </c>
      <c r="R266" s="593">
        <v>12</v>
      </c>
      <c r="S266" s="284">
        <v>19.000000000000004</v>
      </c>
      <c r="T266" s="284">
        <v>3</v>
      </c>
      <c r="U266" s="593">
        <v>16</v>
      </c>
      <c r="V266" s="284">
        <v>20</v>
      </c>
      <c r="W266" s="284">
        <v>4</v>
      </c>
      <c r="X266" s="599">
        <v>16</v>
      </c>
      <c r="Y266" s="284">
        <v>20.000000000000004</v>
      </c>
      <c r="Z266" s="284">
        <v>6</v>
      </c>
      <c r="AA266" s="599">
        <v>14</v>
      </c>
      <c r="AB266" s="171">
        <v>-1</v>
      </c>
      <c r="AC266" s="172">
        <v>-1</v>
      </c>
      <c r="AD266" s="587">
        <v>0</v>
      </c>
      <c r="AE266" s="173">
        <v>11</v>
      </c>
      <c r="AF266" s="174">
        <v>0</v>
      </c>
      <c r="AG266" s="581">
        <v>11</v>
      </c>
      <c r="AH266" s="173">
        <v>2</v>
      </c>
      <c r="AI266" s="174">
        <v>0</v>
      </c>
      <c r="AJ266" s="581">
        <v>2</v>
      </c>
      <c r="AK266" s="173">
        <v>-1</v>
      </c>
      <c r="AL266" s="174">
        <v>0</v>
      </c>
      <c r="AM266" s="581">
        <v>-1</v>
      </c>
      <c r="AN266" s="173">
        <v>5.0000000000000036</v>
      </c>
      <c r="AO266" s="174">
        <v>2</v>
      </c>
      <c r="AP266" s="581">
        <v>3</v>
      </c>
      <c r="AQ266" s="172">
        <v>0.99999999999999645</v>
      </c>
      <c r="AR266" s="174">
        <v>1</v>
      </c>
      <c r="AS266" s="575">
        <v>0</v>
      </c>
      <c r="AT266" s="172">
        <v>7</v>
      </c>
      <c r="AU266" s="174">
        <v>3</v>
      </c>
      <c r="AV266" s="575">
        <v>4</v>
      </c>
      <c r="AW266" s="172">
        <v>1</v>
      </c>
      <c r="AX266" s="174">
        <v>3</v>
      </c>
      <c r="AY266" s="665">
        <v>-2</v>
      </c>
    </row>
    <row r="267" spans="1:51">
      <c r="A267" s="140" t="s">
        <v>253</v>
      </c>
      <c r="B267" s="4">
        <v>6213</v>
      </c>
      <c r="C267" s="6" t="s">
        <v>372</v>
      </c>
      <c r="D267" s="169">
        <v>0</v>
      </c>
      <c r="E267" s="170">
        <v>0</v>
      </c>
      <c r="F267" s="575">
        <v>0</v>
      </c>
      <c r="G267" s="155">
        <v>0</v>
      </c>
      <c r="H267" s="170">
        <v>0</v>
      </c>
      <c r="I267" s="581">
        <v>0</v>
      </c>
      <c r="J267" s="156">
        <v>0</v>
      </c>
      <c r="K267" s="170">
        <v>0</v>
      </c>
      <c r="L267" s="575">
        <v>0</v>
      </c>
      <c r="M267" s="314">
        <v>0</v>
      </c>
      <c r="N267" s="284">
        <v>0</v>
      </c>
      <c r="O267" s="587">
        <v>0</v>
      </c>
      <c r="P267" s="314">
        <v>0</v>
      </c>
      <c r="Q267" s="284">
        <v>0</v>
      </c>
      <c r="R267" s="593">
        <v>0</v>
      </c>
      <c r="S267" s="284">
        <v>0</v>
      </c>
      <c r="T267" s="284">
        <v>0</v>
      </c>
      <c r="U267" s="593">
        <v>0</v>
      </c>
      <c r="V267" s="284">
        <v>0</v>
      </c>
      <c r="W267" s="284">
        <v>0</v>
      </c>
      <c r="X267" s="593">
        <v>0</v>
      </c>
      <c r="Y267" s="284">
        <v>1</v>
      </c>
      <c r="Z267" s="284">
        <v>0</v>
      </c>
      <c r="AA267" s="593">
        <v>1</v>
      </c>
      <c r="AB267" s="171">
        <v>0</v>
      </c>
      <c r="AC267" s="172">
        <v>0</v>
      </c>
      <c r="AD267" s="587">
        <v>0</v>
      </c>
      <c r="AE267" s="173">
        <v>0</v>
      </c>
      <c r="AF267" s="174">
        <v>0</v>
      </c>
      <c r="AG267" s="581">
        <v>0</v>
      </c>
      <c r="AH267" s="173">
        <v>0</v>
      </c>
      <c r="AI267" s="174">
        <v>0</v>
      </c>
      <c r="AJ267" s="581">
        <v>0</v>
      </c>
      <c r="AK267" s="173">
        <v>0</v>
      </c>
      <c r="AL267" s="174">
        <v>0</v>
      </c>
      <c r="AM267" s="581">
        <v>0</v>
      </c>
      <c r="AN267" s="173">
        <v>0</v>
      </c>
      <c r="AO267" s="174">
        <v>0</v>
      </c>
      <c r="AP267" s="581">
        <v>0</v>
      </c>
      <c r="AQ267" s="172">
        <v>0</v>
      </c>
      <c r="AR267" s="174">
        <v>0</v>
      </c>
      <c r="AS267" s="575">
        <v>0</v>
      </c>
      <c r="AT267" s="172">
        <v>0</v>
      </c>
      <c r="AU267" s="174">
        <v>0</v>
      </c>
      <c r="AV267" s="575">
        <v>0</v>
      </c>
      <c r="AW267" s="172">
        <v>1</v>
      </c>
      <c r="AX267" s="174">
        <v>0</v>
      </c>
      <c r="AY267" s="665">
        <v>1</v>
      </c>
    </row>
    <row r="268" spans="1:51">
      <c r="A268" s="140" t="s">
        <v>253</v>
      </c>
      <c r="B268" s="4">
        <v>6214</v>
      </c>
      <c r="C268" s="6" t="s">
        <v>373</v>
      </c>
      <c r="D268" s="169">
        <v>0</v>
      </c>
      <c r="E268" s="170">
        <v>0</v>
      </c>
      <c r="F268" s="575">
        <v>0</v>
      </c>
      <c r="G268" s="155">
        <v>0</v>
      </c>
      <c r="H268" s="170">
        <v>0</v>
      </c>
      <c r="I268" s="581">
        <v>0</v>
      </c>
      <c r="J268" s="156">
        <v>0</v>
      </c>
      <c r="K268" s="170">
        <v>0</v>
      </c>
      <c r="L268" s="575">
        <v>0</v>
      </c>
      <c r="M268" s="314">
        <v>0</v>
      </c>
      <c r="N268" s="284">
        <v>0</v>
      </c>
      <c r="O268" s="587">
        <v>0</v>
      </c>
      <c r="P268" s="314">
        <v>0</v>
      </c>
      <c r="Q268" s="284">
        <v>0</v>
      </c>
      <c r="R268" s="593">
        <v>0</v>
      </c>
      <c r="S268" s="284">
        <v>0</v>
      </c>
      <c r="T268" s="284">
        <v>0</v>
      </c>
      <c r="U268" s="593">
        <v>0</v>
      </c>
      <c r="V268" s="284">
        <v>0</v>
      </c>
      <c r="W268" s="284">
        <v>0</v>
      </c>
      <c r="X268" s="593">
        <v>0</v>
      </c>
      <c r="Y268" s="284">
        <v>1</v>
      </c>
      <c r="Z268" s="284">
        <v>0</v>
      </c>
      <c r="AA268" s="593">
        <v>1</v>
      </c>
      <c r="AB268" s="171">
        <v>0</v>
      </c>
      <c r="AC268" s="172">
        <v>0</v>
      </c>
      <c r="AD268" s="587">
        <v>0</v>
      </c>
      <c r="AE268" s="173">
        <v>0</v>
      </c>
      <c r="AF268" s="174">
        <v>0</v>
      </c>
      <c r="AG268" s="581">
        <v>0</v>
      </c>
      <c r="AH268" s="173">
        <v>0</v>
      </c>
      <c r="AI268" s="174">
        <v>0</v>
      </c>
      <c r="AJ268" s="581">
        <v>0</v>
      </c>
      <c r="AK268" s="173">
        <v>0</v>
      </c>
      <c r="AL268" s="174">
        <v>0</v>
      </c>
      <c r="AM268" s="581">
        <v>0</v>
      </c>
      <c r="AN268" s="173">
        <v>0</v>
      </c>
      <c r="AO268" s="174">
        <v>0</v>
      </c>
      <c r="AP268" s="581">
        <v>0</v>
      </c>
      <c r="AQ268" s="172">
        <v>0</v>
      </c>
      <c r="AR268" s="174">
        <v>0</v>
      </c>
      <c r="AS268" s="575">
        <v>0</v>
      </c>
      <c r="AT268" s="172">
        <v>0</v>
      </c>
      <c r="AU268" s="174">
        <v>0</v>
      </c>
      <c r="AV268" s="575">
        <v>0</v>
      </c>
      <c r="AW268" s="172">
        <v>1</v>
      </c>
      <c r="AX268" s="174">
        <v>0</v>
      </c>
      <c r="AY268" s="665">
        <v>1</v>
      </c>
    </row>
    <row r="269" spans="1:51">
      <c r="A269" s="140" t="s">
        <v>253</v>
      </c>
      <c r="B269" s="4">
        <v>6215</v>
      </c>
      <c r="C269" s="6" t="s">
        <v>374</v>
      </c>
      <c r="D269" s="169">
        <v>4</v>
      </c>
      <c r="E269" s="170">
        <v>1</v>
      </c>
      <c r="F269" s="575">
        <v>0</v>
      </c>
      <c r="G269" s="155">
        <v>4</v>
      </c>
      <c r="H269" s="170">
        <v>1</v>
      </c>
      <c r="I269" s="581">
        <v>0</v>
      </c>
      <c r="J269" s="156">
        <v>9</v>
      </c>
      <c r="K269" s="170">
        <v>2</v>
      </c>
      <c r="L269" s="575">
        <v>5</v>
      </c>
      <c r="M269" s="314">
        <v>17</v>
      </c>
      <c r="N269" s="284">
        <v>2</v>
      </c>
      <c r="O269" s="587">
        <v>14</v>
      </c>
      <c r="P269" s="314">
        <v>13.999999999999998</v>
      </c>
      <c r="Q269" s="284">
        <v>1</v>
      </c>
      <c r="R269" s="593">
        <v>12</v>
      </c>
      <c r="S269" s="284">
        <v>14.000000000000002</v>
      </c>
      <c r="T269" s="284">
        <v>1</v>
      </c>
      <c r="U269" s="593">
        <v>13</v>
      </c>
      <c r="V269" s="284">
        <v>13</v>
      </c>
      <c r="W269" s="284">
        <v>1</v>
      </c>
      <c r="X269" s="599">
        <v>12</v>
      </c>
      <c r="Y269" s="284">
        <v>17</v>
      </c>
      <c r="Z269" s="284">
        <v>0</v>
      </c>
      <c r="AA269" s="599">
        <v>16</v>
      </c>
      <c r="AB269" s="171">
        <v>0</v>
      </c>
      <c r="AC269" s="172">
        <v>0</v>
      </c>
      <c r="AD269" s="587">
        <v>0</v>
      </c>
      <c r="AE269" s="173">
        <v>5</v>
      </c>
      <c r="AF269" s="174">
        <v>1</v>
      </c>
      <c r="AG269" s="581">
        <v>5</v>
      </c>
      <c r="AH269" s="173">
        <v>8</v>
      </c>
      <c r="AI269" s="174">
        <v>0</v>
      </c>
      <c r="AJ269" s="581">
        <v>9</v>
      </c>
      <c r="AK269" s="173">
        <v>-3.0000000000000018</v>
      </c>
      <c r="AL269" s="174">
        <v>-1</v>
      </c>
      <c r="AM269" s="581">
        <v>-2</v>
      </c>
      <c r="AN269" s="173">
        <v>-2.9999999999999982</v>
      </c>
      <c r="AO269" s="174">
        <v>-1</v>
      </c>
      <c r="AP269" s="581">
        <v>-1</v>
      </c>
      <c r="AQ269" s="172">
        <v>-1.0000000000000018</v>
      </c>
      <c r="AR269" s="174">
        <v>0</v>
      </c>
      <c r="AS269" s="575">
        <v>-1</v>
      </c>
      <c r="AT269" s="172">
        <v>-0.99999999999999822</v>
      </c>
      <c r="AU269" s="174">
        <v>0</v>
      </c>
      <c r="AV269" s="575">
        <v>0</v>
      </c>
      <c r="AW269" s="172">
        <v>2.9999999999999982</v>
      </c>
      <c r="AX269" s="174">
        <v>-1</v>
      </c>
      <c r="AY269" s="665">
        <v>3</v>
      </c>
    </row>
    <row r="270" spans="1:51">
      <c r="A270" s="140" t="s">
        <v>253</v>
      </c>
      <c r="B270" s="4">
        <v>6216</v>
      </c>
      <c r="C270" s="6" t="s">
        <v>375</v>
      </c>
      <c r="D270" s="169">
        <v>0</v>
      </c>
      <c r="E270" s="170">
        <v>0</v>
      </c>
      <c r="F270" s="575">
        <v>0</v>
      </c>
      <c r="G270" s="155">
        <v>1</v>
      </c>
      <c r="H270" s="170">
        <v>1</v>
      </c>
      <c r="I270" s="581">
        <v>0</v>
      </c>
      <c r="J270" s="156">
        <v>1</v>
      </c>
      <c r="K270" s="170">
        <v>1</v>
      </c>
      <c r="L270" s="575">
        <v>0</v>
      </c>
      <c r="M270" s="314">
        <v>3</v>
      </c>
      <c r="N270" s="284">
        <v>3</v>
      </c>
      <c r="O270" s="587">
        <v>0</v>
      </c>
      <c r="P270" s="314">
        <v>3</v>
      </c>
      <c r="Q270" s="284">
        <v>3</v>
      </c>
      <c r="R270" s="593">
        <v>0</v>
      </c>
      <c r="S270" s="284">
        <v>5</v>
      </c>
      <c r="T270" s="284">
        <v>4</v>
      </c>
      <c r="U270" s="593">
        <v>1</v>
      </c>
      <c r="V270" s="284">
        <v>5</v>
      </c>
      <c r="W270" s="284">
        <v>4</v>
      </c>
      <c r="X270" s="599">
        <v>1</v>
      </c>
      <c r="Y270" s="284">
        <v>4</v>
      </c>
      <c r="Z270" s="284">
        <v>4</v>
      </c>
      <c r="AA270" s="599">
        <v>0</v>
      </c>
      <c r="AB270" s="171">
        <v>1</v>
      </c>
      <c r="AC270" s="172">
        <v>1</v>
      </c>
      <c r="AD270" s="587">
        <v>0</v>
      </c>
      <c r="AE270" s="173">
        <v>0</v>
      </c>
      <c r="AF270" s="174">
        <v>0</v>
      </c>
      <c r="AG270" s="581">
        <v>0</v>
      </c>
      <c r="AH270" s="173">
        <v>2</v>
      </c>
      <c r="AI270" s="174">
        <v>2</v>
      </c>
      <c r="AJ270" s="581">
        <v>0</v>
      </c>
      <c r="AK270" s="173">
        <v>0</v>
      </c>
      <c r="AL270" s="174">
        <v>0</v>
      </c>
      <c r="AM270" s="581">
        <v>0</v>
      </c>
      <c r="AN270" s="173">
        <v>2</v>
      </c>
      <c r="AO270" s="174">
        <v>1</v>
      </c>
      <c r="AP270" s="581">
        <v>1</v>
      </c>
      <c r="AQ270" s="172">
        <v>0</v>
      </c>
      <c r="AR270" s="174">
        <v>0</v>
      </c>
      <c r="AS270" s="575">
        <v>0</v>
      </c>
      <c r="AT270" s="172">
        <v>2</v>
      </c>
      <c r="AU270" s="174">
        <v>1</v>
      </c>
      <c r="AV270" s="575">
        <v>1</v>
      </c>
      <c r="AW270" s="172">
        <v>-1</v>
      </c>
      <c r="AX270" s="174">
        <v>0</v>
      </c>
      <c r="AY270" s="665">
        <v>-1</v>
      </c>
    </row>
    <row r="271" spans="1:51">
      <c r="A271" s="140" t="s">
        <v>253</v>
      </c>
      <c r="B271" s="4">
        <v>6217</v>
      </c>
      <c r="C271" s="6" t="s">
        <v>376</v>
      </c>
      <c r="D271" s="169">
        <v>0</v>
      </c>
      <c r="E271" s="170">
        <v>0</v>
      </c>
      <c r="F271" s="575">
        <v>0</v>
      </c>
      <c r="G271" s="155">
        <v>2</v>
      </c>
      <c r="H271" s="170">
        <v>2</v>
      </c>
      <c r="I271" s="581">
        <v>0</v>
      </c>
      <c r="J271" s="156">
        <v>19</v>
      </c>
      <c r="K271" s="170">
        <v>4</v>
      </c>
      <c r="L271" s="575">
        <v>15</v>
      </c>
      <c r="M271" s="314">
        <v>27</v>
      </c>
      <c r="N271" s="284">
        <v>10</v>
      </c>
      <c r="O271" s="587">
        <v>6</v>
      </c>
      <c r="P271" s="314">
        <v>24.000000000000004</v>
      </c>
      <c r="Q271" s="284">
        <v>13</v>
      </c>
      <c r="R271" s="593">
        <v>6</v>
      </c>
      <c r="S271" s="284">
        <v>30.000000000000004</v>
      </c>
      <c r="T271" s="284">
        <v>14.999999999999998</v>
      </c>
      <c r="U271" s="593">
        <v>12.999999999999998</v>
      </c>
      <c r="V271" s="284">
        <v>26.000000000000004</v>
      </c>
      <c r="W271" s="284">
        <v>4</v>
      </c>
      <c r="X271" s="599">
        <v>22</v>
      </c>
      <c r="Y271" s="284">
        <v>48.999999999999993</v>
      </c>
      <c r="Z271" s="284">
        <v>4</v>
      </c>
      <c r="AA271" s="599">
        <v>43.999999999999993</v>
      </c>
      <c r="AB271" s="171">
        <v>2</v>
      </c>
      <c r="AC271" s="172">
        <v>2</v>
      </c>
      <c r="AD271" s="587">
        <v>0</v>
      </c>
      <c r="AE271" s="173">
        <v>17</v>
      </c>
      <c r="AF271" s="174">
        <v>2</v>
      </c>
      <c r="AG271" s="581">
        <v>15</v>
      </c>
      <c r="AH271" s="173">
        <v>8</v>
      </c>
      <c r="AI271" s="174">
        <v>6</v>
      </c>
      <c r="AJ271" s="581">
        <v>-9</v>
      </c>
      <c r="AK271" s="173">
        <v>-2.9999999999999964</v>
      </c>
      <c r="AL271" s="174">
        <v>3</v>
      </c>
      <c r="AM271" s="581">
        <v>0</v>
      </c>
      <c r="AN271" s="173">
        <v>3.0000000000000036</v>
      </c>
      <c r="AO271" s="174">
        <v>4.9999999999999982</v>
      </c>
      <c r="AP271" s="581">
        <v>6.9999999999999982</v>
      </c>
      <c r="AQ271" s="172">
        <v>-4</v>
      </c>
      <c r="AR271" s="174">
        <v>-10.999999999999998</v>
      </c>
      <c r="AS271" s="575">
        <v>9.0000000000000018</v>
      </c>
      <c r="AT271" s="172">
        <v>2</v>
      </c>
      <c r="AU271" s="174">
        <v>-9</v>
      </c>
      <c r="AV271" s="575">
        <v>16</v>
      </c>
      <c r="AW271" s="172">
        <v>18.999999999999989</v>
      </c>
      <c r="AX271" s="174">
        <v>-10.999999999999998</v>
      </c>
      <c r="AY271" s="665">
        <v>30.999999999999993</v>
      </c>
    </row>
    <row r="272" spans="1:51">
      <c r="A272" s="140" t="s">
        <v>253</v>
      </c>
      <c r="B272" s="4">
        <v>6218</v>
      </c>
      <c r="C272" s="6" t="s">
        <v>377</v>
      </c>
      <c r="D272" s="169">
        <v>1</v>
      </c>
      <c r="E272" s="170">
        <v>1</v>
      </c>
      <c r="F272" s="575">
        <v>0</v>
      </c>
      <c r="G272" s="155">
        <v>1</v>
      </c>
      <c r="H272" s="170">
        <v>1</v>
      </c>
      <c r="I272" s="581">
        <v>0</v>
      </c>
      <c r="J272" s="156">
        <v>8</v>
      </c>
      <c r="K272" s="170">
        <v>2</v>
      </c>
      <c r="L272" s="575">
        <v>6</v>
      </c>
      <c r="M272" s="314">
        <v>12</v>
      </c>
      <c r="N272" s="284">
        <v>2</v>
      </c>
      <c r="O272" s="587">
        <v>10</v>
      </c>
      <c r="P272" s="314">
        <v>12</v>
      </c>
      <c r="Q272" s="284">
        <v>2</v>
      </c>
      <c r="R272" s="593">
        <v>10</v>
      </c>
      <c r="S272" s="284">
        <v>18.000000000000004</v>
      </c>
      <c r="T272" s="284">
        <v>4</v>
      </c>
      <c r="U272" s="593">
        <v>14.000000000000002</v>
      </c>
      <c r="V272" s="284">
        <v>17.000000000000004</v>
      </c>
      <c r="W272" s="284">
        <v>5</v>
      </c>
      <c r="X272" s="599">
        <v>12.000000000000002</v>
      </c>
      <c r="Y272" s="284">
        <v>23.000000000000007</v>
      </c>
      <c r="Z272" s="284">
        <v>6.9999999999999991</v>
      </c>
      <c r="AA272" s="599">
        <v>15.000000000000002</v>
      </c>
      <c r="AB272" s="171">
        <v>0</v>
      </c>
      <c r="AC272" s="172">
        <v>0</v>
      </c>
      <c r="AD272" s="587">
        <v>0</v>
      </c>
      <c r="AE272" s="173">
        <v>7</v>
      </c>
      <c r="AF272" s="174">
        <v>1</v>
      </c>
      <c r="AG272" s="581">
        <v>6</v>
      </c>
      <c r="AH272" s="173">
        <v>4</v>
      </c>
      <c r="AI272" s="174">
        <v>0</v>
      </c>
      <c r="AJ272" s="581">
        <v>4</v>
      </c>
      <c r="AK272" s="173">
        <v>0</v>
      </c>
      <c r="AL272" s="174">
        <v>0</v>
      </c>
      <c r="AM272" s="581">
        <v>0</v>
      </c>
      <c r="AN272" s="173">
        <v>6.0000000000000036</v>
      </c>
      <c r="AO272" s="174">
        <v>2</v>
      </c>
      <c r="AP272" s="581">
        <v>4.0000000000000018</v>
      </c>
      <c r="AQ272" s="172">
        <v>-1</v>
      </c>
      <c r="AR272" s="174">
        <v>1</v>
      </c>
      <c r="AS272" s="575">
        <v>-2</v>
      </c>
      <c r="AT272" s="172">
        <v>5.0000000000000036</v>
      </c>
      <c r="AU272" s="174">
        <v>3</v>
      </c>
      <c r="AV272" s="575">
        <v>2.0000000000000018</v>
      </c>
      <c r="AW272" s="172">
        <v>5.0000000000000036</v>
      </c>
      <c r="AX272" s="174">
        <v>2.9999999999999991</v>
      </c>
      <c r="AY272" s="665">
        <v>1</v>
      </c>
    </row>
    <row r="273" spans="1:51">
      <c r="A273" s="140" t="s">
        <v>253</v>
      </c>
      <c r="B273" s="4">
        <v>6219</v>
      </c>
      <c r="C273" s="6" t="s">
        <v>220</v>
      </c>
      <c r="D273" s="169">
        <v>1</v>
      </c>
      <c r="E273" s="170">
        <v>1</v>
      </c>
      <c r="F273" s="575">
        <v>0</v>
      </c>
      <c r="G273" s="155">
        <v>3</v>
      </c>
      <c r="H273" s="170">
        <v>3</v>
      </c>
      <c r="I273" s="581">
        <v>0</v>
      </c>
      <c r="J273" s="156">
        <v>9</v>
      </c>
      <c r="K273" s="170">
        <v>4</v>
      </c>
      <c r="L273" s="575">
        <v>5</v>
      </c>
      <c r="M273" s="314">
        <v>12</v>
      </c>
      <c r="N273" s="284">
        <v>4</v>
      </c>
      <c r="O273" s="587">
        <v>8</v>
      </c>
      <c r="P273" s="314">
        <v>12.000000000000002</v>
      </c>
      <c r="Q273" s="284">
        <v>4</v>
      </c>
      <c r="R273" s="593">
        <v>8</v>
      </c>
      <c r="S273" s="284">
        <v>18.000000000000007</v>
      </c>
      <c r="T273" s="284">
        <v>4</v>
      </c>
      <c r="U273" s="593">
        <v>14</v>
      </c>
      <c r="V273" s="284">
        <v>16.000000000000004</v>
      </c>
      <c r="W273" s="284">
        <v>5</v>
      </c>
      <c r="X273" s="599">
        <v>11</v>
      </c>
      <c r="Y273" s="284">
        <v>18.000000000000004</v>
      </c>
      <c r="Z273" s="284">
        <v>6</v>
      </c>
      <c r="AA273" s="599">
        <v>12</v>
      </c>
      <c r="AB273" s="171">
        <v>2</v>
      </c>
      <c r="AC273" s="172">
        <v>2</v>
      </c>
      <c r="AD273" s="587">
        <v>0</v>
      </c>
      <c r="AE273" s="173">
        <v>6</v>
      </c>
      <c r="AF273" s="174">
        <v>1</v>
      </c>
      <c r="AG273" s="581">
        <v>5</v>
      </c>
      <c r="AH273" s="173">
        <v>3</v>
      </c>
      <c r="AI273" s="174">
        <v>0</v>
      </c>
      <c r="AJ273" s="581">
        <v>3</v>
      </c>
      <c r="AK273" s="173">
        <v>0</v>
      </c>
      <c r="AL273" s="174">
        <v>0</v>
      </c>
      <c r="AM273" s="581">
        <v>0</v>
      </c>
      <c r="AN273" s="173">
        <v>6.0000000000000071</v>
      </c>
      <c r="AO273" s="174">
        <v>0</v>
      </c>
      <c r="AP273" s="581">
        <v>6</v>
      </c>
      <c r="AQ273" s="172">
        <v>-2.0000000000000036</v>
      </c>
      <c r="AR273" s="174">
        <v>1</v>
      </c>
      <c r="AS273" s="575">
        <v>-3</v>
      </c>
      <c r="AT273" s="172">
        <v>4.0000000000000018</v>
      </c>
      <c r="AU273" s="174">
        <v>1</v>
      </c>
      <c r="AV273" s="575">
        <v>3</v>
      </c>
      <c r="AW273" s="172">
        <v>0</v>
      </c>
      <c r="AX273" s="174">
        <v>2</v>
      </c>
      <c r="AY273" s="665">
        <v>-2</v>
      </c>
    </row>
    <row r="274" spans="1:51">
      <c r="A274" s="140" t="s">
        <v>253</v>
      </c>
      <c r="B274" s="4">
        <v>6220</v>
      </c>
      <c r="C274" s="6" t="s">
        <v>222</v>
      </c>
      <c r="D274" s="169">
        <v>3</v>
      </c>
      <c r="E274" s="170">
        <v>3</v>
      </c>
      <c r="F274" s="575">
        <v>0</v>
      </c>
      <c r="G274" s="155">
        <v>4</v>
      </c>
      <c r="H274" s="170">
        <v>4</v>
      </c>
      <c r="I274" s="581">
        <v>0</v>
      </c>
      <c r="J274" s="156">
        <v>29</v>
      </c>
      <c r="K274" s="170">
        <v>4</v>
      </c>
      <c r="L274" s="575">
        <v>25</v>
      </c>
      <c r="M274" s="314">
        <v>52</v>
      </c>
      <c r="N274" s="284">
        <v>5</v>
      </c>
      <c r="O274" s="587">
        <v>41</v>
      </c>
      <c r="P274" s="314">
        <v>49.000000000000014</v>
      </c>
      <c r="Q274" s="284">
        <v>6</v>
      </c>
      <c r="R274" s="593">
        <v>37.000000000000007</v>
      </c>
      <c r="S274" s="284">
        <v>70.999999999999986</v>
      </c>
      <c r="T274" s="284">
        <v>9</v>
      </c>
      <c r="U274" s="593">
        <v>58.000000000000021</v>
      </c>
      <c r="V274" s="284">
        <v>68.999999999999986</v>
      </c>
      <c r="W274" s="284">
        <v>9</v>
      </c>
      <c r="X274" s="599">
        <v>54.999999999999986</v>
      </c>
      <c r="Y274" s="284">
        <v>84.999999999999972</v>
      </c>
      <c r="Z274" s="284">
        <v>14</v>
      </c>
      <c r="AA274" s="599">
        <v>68.000000000000028</v>
      </c>
      <c r="AB274" s="171">
        <v>1</v>
      </c>
      <c r="AC274" s="172">
        <v>1</v>
      </c>
      <c r="AD274" s="587">
        <v>0</v>
      </c>
      <c r="AE274" s="173">
        <v>25</v>
      </c>
      <c r="AF274" s="174">
        <v>0</v>
      </c>
      <c r="AG274" s="581">
        <v>25</v>
      </c>
      <c r="AH274" s="173">
        <v>23</v>
      </c>
      <c r="AI274" s="174">
        <v>1</v>
      </c>
      <c r="AJ274" s="581">
        <v>16</v>
      </c>
      <c r="AK274" s="173">
        <v>-2.9999999999999858</v>
      </c>
      <c r="AL274" s="174">
        <v>1</v>
      </c>
      <c r="AM274" s="581">
        <v>-3.9999999999999929</v>
      </c>
      <c r="AN274" s="173">
        <v>18.999999999999986</v>
      </c>
      <c r="AO274" s="174">
        <v>4</v>
      </c>
      <c r="AP274" s="581">
        <v>17.000000000000021</v>
      </c>
      <c r="AQ274" s="172">
        <v>-2</v>
      </c>
      <c r="AR274" s="174">
        <v>0</v>
      </c>
      <c r="AS274" s="575">
        <v>-3.0000000000000355</v>
      </c>
      <c r="AT274" s="172">
        <v>19.999999999999972</v>
      </c>
      <c r="AU274" s="174">
        <v>3</v>
      </c>
      <c r="AV274" s="575">
        <v>17.999999999999979</v>
      </c>
      <c r="AW274" s="172">
        <v>13.999999999999986</v>
      </c>
      <c r="AX274" s="174">
        <v>5</v>
      </c>
      <c r="AY274" s="665">
        <v>10.000000000000007</v>
      </c>
    </row>
    <row r="275" spans="1:51">
      <c r="A275" s="140" t="s">
        <v>253</v>
      </c>
      <c r="B275" s="4">
        <v>6221</v>
      </c>
      <c r="C275" s="6" t="s">
        <v>378</v>
      </c>
      <c r="D275" s="169">
        <v>1</v>
      </c>
      <c r="E275" s="170">
        <v>1</v>
      </c>
      <c r="F275" s="575">
        <v>0</v>
      </c>
      <c r="G275" s="155">
        <v>1</v>
      </c>
      <c r="H275" s="170">
        <v>1</v>
      </c>
      <c r="I275" s="581">
        <v>0</v>
      </c>
      <c r="J275" s="156">
        <v>4</v>
      </c>
      <c r="K275" s="170">
        <v>1</v>
      </c>
      <c r="L275" s="575">
        <v>3</v>
      </c>
      <c r="M275" s="314">
        <v>4</v>
      </c>
      <c r="N275" s="284">
        <v>1</v>
      </c>
      <c r="O275" s="587">
        <v>1</v>
      </c>
      <c r="P275" s="314">
        <v>4</v>
      </c>
      <c r="Q275" s="284">
        <v>1</v>
      </c>
      <c r="R275" s="593">
        <v>1</v>
      </c>
      <c r="S275" s="284">
        <v>2</v>
      </c>
      <c r="T275" s="284">
        <v>0</v>
      </c>
      <c r="U275" s="593">
        <v>1</v>
      </c>
      <c r="V275" s="284">
        <v>1</v>
      </c>
      <c r="W275" s="284">
        <v>0</v>
      </c>
      <c r="X275" s="593">
        <v>0</v>
      </c>
      <c r="Y275" s="284">
        <v>2</v>
      </c>
      <c r="Z275" s="284">
        <v>0</v>
      </c>
      <c r="AA275" s="593">
        <v>2</v>
      </c>
      <c r="AB275" s="171">
        <v>0</v>
      </c>
      <c r="AC275" s="172">
        <v>0</v>
      </c>
      <c r="AD275" s="587">
        <v>0</v>
      </c>
      <c r="AE275" s="173">
        <v>3</v>
      </c>
      <c r="AF275" s="174">
        <v>0</v>
      </c>
      <c r="AG275" s="581">
        <v>3</v>
      </c>
      <c r="AH275" s="173">
        <v>0</v>
      </c>
      <c r="AI275" s="174">
        <v>0</v>
      </c>
      <c r="AJ275" s="581">
        <v>-2</v>
      </c>
      <c r="AK275" s="173">
        <v>0</v>
      </c>
      <c r="AL275" s="174">
        <v>0</v>
      </c>
      <c r="AM275" s="581">
        <v>0</v>
      </c>
      <c r="AN275" s="173">
        <v>-2</v>
      </c>
      <c r="AO275" s="174">
        <v>-1</v>
      </c>
      <c r="AP275" s="581">
        <v>0</v>
      </c>
      <c r="AQ275" s="172">
        <v>-1</v>
      </c>
      <c r="AR275" s="174">
        <v>0</v>
      </c>
      <c r="AS275" s="575">
        <v>-1</v>
      </c>
      <c r="AT275" s="172">
        <v>-3</v>
      </c>
      <c r="AU275" s="174">
        <v>-1</v>
      </c>
      <c r="AV275" s="575">
        <v>-1</v>
      </c>
      <c r="AW275" s="172">
        <v>0</v>
      </c>
      <c r="AX275" s="174">
        <v>0</v>
      </c>
      <c r="AY275" s="665">
        <v>1</v>
      </c>
    </row>
    <row r="276" spans="1:51">
      <c r="A276" s="140" t="s">
        <v>253</v>
      </c>
      <c r="B276" s="4">
        <v>7101</v>
      </c>
      <c r="C276" s="6" t="s">
        <v>379</v>
      </c>
      <c r="D276" s="169">
        <v>1</v>
      </c>
      <c r="E276" s="170">
        <v>0</v>
      </c>
      <c r="F276" s="575">
        <v>0</v>
      </c>
      <c r="G276" s="155">
        <v>2</v>
      </c>
      <c r="H276" s="170">
        <v>1</v>
      </c>
      <c r="I276" s="581">
        <v>0</v>
      </c>
      <c r="J276" s="156">
        <v>16</v>
      </c>
      <c r="K276" s="170">
        <v>2</v>
      </c>
      <c r="L276" s="575">
        <v>13</v>
      </c>
      <c r="M276" s="314">
        <v>24</v>
      </c>
      <c r="N276" s="284">
        <v>1</v>
      </c>
      <c r="O276" s="587">
        <v>23</v>
      </c>
      <c r="P276" s="314">
        <v>23</v>
      </c>
      <c r="Q276" s="284">
        <v>2</v>
      </c>
      <c r="R276" s="593">
        <v>21</v>
      </c>
      <c r="S276" s="284">
        <v>28.000000000000007</v>
      </c>
      <c r="T276" s="284">
        <v>2</v>
      </c>
      <c r="U276" s="593">
        <v>26.000000000000004</v>
      </c>
      <c r="V276" s="284">
        <v>28.000000000000007</v>
      </c>
      <c r="W276" s="284">
        <v>2</v>
      </c>
      <c r="X276" s="599">
        <v>26.000000000000004</v>
      </c>
      <c r="Y276" s="284">
        <v>37.000000000000007</v>
      </c>
      <c r="Z276" s="284">
        <v>5</v>
      </c>
      <c r="AA276" s="599">
        <v>31.000000000000007</v>
      </c>
      <c r="AB276" s="171">
        <v>1</v>
      </c>
      <c r="AC276" s="172">
        <v>1</v>
      </c>
      <c r="AD276" s="587">
        <v>0</v>
      </c>
      <c r="AE276" s="173">
        <v>14</v>
      </c>
      <c r="AF276" s="174">
        <v>1</v>
      </c>
      <c r="AG276" s="581">
        <v>13</v>
      </c>
      <c r="AH276" s="173">
        <v>8</v>
      </c>
      <c r="AI276" s="174">
        <v>-1</v>
      </c>
      <c r="AJ276" s="581">
        <v>10</v>
      </c>
      <c r="AK276" s="173">
        <v>-1</v>
      </c>
      <c r="AL276" s="174">
        <v>1</v>
      </c>
      <c r="AM276" s="581">
        <v>-2</v>
      </c>
      <c r="AN276" s="173">
        <v>4.0000000000000071</v>
      </c>
      <c r="AO276" s="174">
        <v>1</v>
      </c>
      <c r="AP276" s="581">
        <v>3.0000000000000036</v>
      </c>
      <c r="AQ276" s="172">
        <v>0</v>
      </c>
      <c r="AR276" s="174">
        <v>0</v>
      </c>
      <c r="AS276" s="575">
        <v>0</v>
      </c>
      <c r="AT276" s="172">
        <v>5.0000000000000071</v>
      </c>
      <c r="AU276" s="174">
        <v>0</v>
      </c>
      <c r="AV276" s="575">
        <v>5.0000000000000036</v>
      </c>
      <c r="AW276" s="172">
        <v>9</v>
      </c>
      <c r="AX276" s="174">
        <v>3</v>
      </c>
      <c r="AY276" s="665">
        <v>5.0000000000000036</v>
      </c>
    </row>
    <row r="277" spans="1:51">
      <c r="A277" s="140" t="s">
        <v>253</v>
      </c>
      <c r="B277" s="4">
        <v>7102</v>
      </c>
      <c r="C277" s="6" t="s">
        <v>224</v>
      </c>
      <c r="D277" s="169">
        <v>2</v>
      </c>
      <c r="E277" s="170">
        <v>2</v>
      </c>
      <c r="F277" s="575">
        <v>0</v>
      </c>
      <c r="G277" s="155">
        <v>1</v>
      </c>
      <c r="H277" s="170">
        <v>1</v>
      </c>
      <c r="I277" s="581">
        <v>0</v>
      </c>
      <c r="J277" s="156">
        <v>29</v>
      </c>
      <c r="K277" s="170">
        <v>1</v>
      </c>
      <c r="L277" s="575">
        <v>28</v>
      </c>
      <c r="M277" s="314">
        <v>26</v>
      </c>
      <c r="N277" s="284">
        <v>6</v>
      </c>
      <c r="O277" s="587">
        <v>20</v>
      </c>
      <c r="P277" s="314">
        <v>24</v>
      </c>
      <c r="Q277" s="284">
        <v>6</v>
      </c>
      <c r="R277" s="593">
        <v>18</v>
      </c>
      <c r="S277" s="284">
        <v>27.000000000000007</v>
      </c>
      <c r="T277" s="284">
        <v>4</v>
      </c>
      <c r="U277" s="593">
        <v>23.000000000000004</v>
      </c>
      <c r="V277" s="284">
        <v>25.000000000000004</v>
      </c>
      <c r="W277" s="284">
        <v>2</v>
      </c>
      <c r="X277" s="599">
        <v>23.000000000000004</v>
      </c>
      <c r="Y277" s="284">
        <v>44.999999999999993</v>
      </c>
      <c r="Z277" s="284">
        <v>1</v>
      </c>
      <c r="AA277" s="599">
        <v>44</v>
      </c>
      <c r="AB277" s="171">
        <v>-1</v>
      </c>
      <c r="AC277" s="172">
        <v>-1</v>
      </c>
      <c r="AD277" s="587">
        <v>0</v>
      </c>
      <c r="AE277" s="173">
        <v>28</v>
      </c>
      <c r="AF277" s="174">
        <v>0</v>
      </c>
      <c r="AG277" s="581">
        <v>28</v>
      </c>
      <c r="AH277" s="173">
        <v>-3</v>
      </c>
      <c r="AI277" s="174">
        <v>5</v>
      </c>
      <c r="AJ277" s="581">
        <v>-8</v>
      </c>
      <c r="AK277" s="173">
        <v>-2</v>
      </c>
      <c r="AL277" s="174">
        <v>0</v>
      </c>
      <c r="AM277" s="581">
        <v>-2</v>
      </c>
      <c r="AN277" s="173">
        <v>1.0000000000000071</v>
      </c>
      <c r="AO277" s="174">
        <v>-2</v>
      </c>
      <c r="AP277" s="581">
        <v>3.0000000000000036</v>
      </c>
      <c r="AQ277" s="172">
        <v>-2.0000000000000036</v>
      </c>
      <c r="AR277" s="174">
        <v>-2</v>
      </c>
      <c r="AS277" s="575">
        <v>0</v>
      </c>
      <c r="AT277" s="172">
        <v>1.0000000000000036</v>
      </c>
      <c r="AU277" s="174">
        <v>-4</v>
      </c>
      <c r="AV277" s="575">
        <v>5.0000000000000036</v>
      </c>
      <c r="AW277" s="172">
        <v>17.999999999999986</v>
      </c>
      <c r="AX277" s="174">
        <v>-3</v>
      </c>
      <c r="AY277" s="665">
        <v>20.999999999999996</v>
      </c>
    </row>
    <row r="278" spans="1:51">
      <c r="A278" s="140" t="s">
        <v>253</v>
      </c>
      <c r="B278" s="4">
        <v>7103</v>
      </c>
      <c r="C278" s="6" t="s">
        <v>380</v>
      </c>
      <c r="D278" s="169">
        <v>0</v>
      </c>
      <c r="E278" s="170">
        <v>0</v>
      </c>
      <c r="F278" s="575">
        <v>0</v>
      </c>
      <c r="G278" s="155">
        <v>0</v>
      </c>
      <c r="H278" s="170">
        <v>0</v>
      </c>
      <c r="I278" s="581">
        <v>0</v>
      </c>
      <c r="J278" s="156">
        <v>0</v>
      </c>
      <c r="K278" s="170">
        <v>0</v>
      </c>
      <c r="L278" s="575">
        <v>0</v>
      </c>
      <c r="M278" s="314">
        <v>0</v>
      </c>
      <c r="N278" s="284">
        <v>0</v>
      </c>
      <c r="O278" s="587">
        <v>0</v>
      </c>
      <c r="P278" s="314">
        <v>0</v>
      </c>
      <c r="Q278" s="284">
        <v>0</v>
      </c>
      <c r="R278" s="593">
        <v>0</v>
      </c>
      <c r="S278" s="284">
        <v>0</v>
      </c>
      <c r="T278" s="284">
        <v>0</v>
      </c>
      <c r="U278" s="593">
        <v>0</v>
      </c>
      <c r="V278" s="284">
        <v>0</v>
      </c>
      <c r="W278" s="284">
        <v>0</v>
      </c>
      <c r="X278" s="593">
        <v>0</v>
      </c>
      <c r="Y278" s="284">
        <v>0</v>
      </c>
      <c r="Z278" s="284">
        <v>0</v>
      </c>
      <c r="AA278" s="593">
        <v>0</v>
      </c>
      <c r="AB278" s="171">
        <v>0</v>
      </c>
      <c r="AC278" s="172">
        <v>0</v>
      </c>
      <c r="AD278" s="587">
        <v>0</v>
      </c>
      <c r="AE278" s="173">
        <v>0</v>
      </c>
      <c r="AF278" s="174">
        <v>0</v>
      </c>
      <c r="AG278" s="581">
        <v>0</v>
      </c>
      <c r="AH278" s="173">
        <v>0</v>
      </c>
      <c r="AI278" s="174">
        <v>0</v>
      </c>
      <c r="AJ278" s="581">
        <v>0</v>
      </c>
      <c r="AK278" s="173">
        <v>0</v>
      </c>
      <c r="AL278" s="174">
        <v>0</v>
      </c>
      <c r="AM278" s="581">
        <v>0</v>
      </c>
      <c r="AN278" s="173">
        <v>0</v>
      </c>
      <c r="AO278" s="174">
        <v>0</v>
      </c>
      <c r="AP278" s="581">
        <v>0</v>
      </c>
      <c r="AQ278" s="172">
        <v>0</v>
      </c>
      <c r="AR278" s="174">
        <v>0</v>
      </c>
      <c r="AS278" s="575">
        <v>0</v>
      </c>
      <c r="AT278" s="172">
        <v>0</v>
      </c>
      <c r="AU278" s="174">
        <v>0</v>
      </c>
      <c r="AV278" s="575">
        <v>0</v>
      </c>
      <c r="AW278" s="172">
        <v>0</v>
      </c>
      <c r="AX278" s="174">
        <v>0</v>
      </c>
      <c r="AY278" s="665">
        <v>0</v>
      </c>
    </row>
    <row r="279" spans="1:51">
      <c r="A279" s="140" t="s">
        <v>253</v>
      </c>
      <c r="B279" s="4">
        <v>7104</v>
      </c>
      <c r="C279" s="6" t="s">
        <v>381</v>
      </c>
      <c r="D279" s="169">
        <v>0</v>
      </c>
      <c r="E279" s="170">
        <v>0</v>
      </c>
      <c r="F279" s="575">
        <v>0</v>
      </c>
      <c r="G279" s="155">
        <v>2</v>
      </c>
      <c r="H279" s="170">
        <v>2</v>
      </c>
      <c r="I279" s="581">
        <v>0</v>
      </c>
      <c r="J279" s="156">
        <v>10</v>
      </c>
      <c r="K279" s="170">
        <v>2</v>
      </c>
      <c r="L279" s="575">
        <v>8</v>
      </c>
      <c r="M279" s="314">
        <v>13</v>
      </c>
      <c r="N279" s="284">
        <v>7</v>
      </c>
      <c r="O279" s="587">
        <v>6</v>
      </c>
      <c r="P279" s="314">
        <v>13.999999999999996</v>
      </c>
      <c r="Q279" s="284">
        <v>8</v>
      </c>
      <c r="R279" s="593">
        <v>6</v>
      </c>
      <c r="S279" s="284">
        <v>14</v>
      </c>
      <c r="T279" s="284">
        <v>7</v>
      </c>
      <c r="U279" s="593">
        <v>7</v>
      </c>
      <c r="V279" s="284">
        <v>13</v>
      </c>
      <c r="W279" s="284">
        <v>6</v>
      </c>
      <c r="X279" s="599">
        <v>7</v>
      </c>
      <c r="Y279" s="284">
        <v>12.999999999999998</v>
      </c>
      <c r="Z279" s="284">
        <v>3</v>
      </c>
      <c r="AA279" s="599">
        <v>10</v>
      </c>
      <c r="AB279" s="171">
        <v>2</v>
      </c>
      <c r="AC279" s="172">
        <v>2</v>
      </c>
      <c r="AD279" s="587">
        <v>0</v>
      </c>
      <c r="AE279" s="173">
        <v>8</v>
      </c>
      <c r="AF279" s="174">
        <v>0</v>
      </c>
      <c r="AG279" s="581">
        <v>8</v>
      </c>
      <c r="AH279" s="173">
        <v>3</v>
      </c>
      <c r="AI279" s="174">
        <v>5</v>
      </c>
      <c r="AJ279" s="581">
        <v>-2</v>
      </c>
      <c r="AK279" s="173">
        <v>0.99999999999999645</v>
      </c>
      <c r="AL279" s="174">
        <v>1</v>
      </c>
      <c r="AM279" s="581">
        <v>0</v>
      </c>
      <c r="AN279" s="173">
        <v>1</v>
      </c>
      <c r="AO279" s="174">
        <v>0</v>
      </c>
      <c r="AP279" s="581">
        <v>1</v>
      </c>
      <c r="AQ279" s="172">
        <v>-1</v>
      </c>
      <c r="AR279" s="174">
        <v>-1</v>
      </c>
      <c r="AS279" s="575">
        <v>0</v>
      </c>
      <c r="AT279" s="172">
        <v>-0.99999999999999645</v>
      </c>
      <c r="AU279" s="174">
        <v>-2</v>
      </c>
      <c r="AV279" s="575">
        <v>1</v>
      </c>
      <c r="AW279" s="172">
        <v>-1.0000000000000018</v>
      </c>
      <c r="AX279" s="174">
        <v>-4</v>
      </c>
      <c r="AY279" s="665">
        <v>3</v>
      </c>
    </row>
    <row r="280" spans="1:51">
      <c r="A280" s="140" t="s">
        <v>253</v>
      </c>
      <c r="B280" s="4">
        <v>7105</v>
      </c>
      <c r="C280" s="6" t="s">
        <v>382</v>
      </c>
      <c r="D280" s="169">
        <v>0</v>
      </c>
      <c r="E280" s="170">
        <v>0</v>
      </c>
      <c r="F280" s="575">
        <v>0</v>
      </c>
      <c r="G280" s="155">
        <v>0</v>
      </c>
      <c r="H280" s="170">
        <v>0</v>
      </c>
      <c r="I280" s="581">
        <v>0</v>
      </c>
      <c r="J280" s="156">
        <v>4</v>
      </c>
      <c r="K280" s="170">
        <v>0</v>
      </c>
      <c r="L280" s="575">
        <v>4</v>
      </c>
      <c r="M280" s="314">
        <v>2</v>
      </c>
      <c r="N280" s="284">
        <v>1</v>
      </c>
      <c r="O280" s="587">
        <v>0</v>
      </c>
      <c r="P280" s="314">
        <v>2</v>
      </c>
      <c r="Q280" s="284">
        <v>1</v>
      </c>
      <c r="R280" s="593">
        <v>0</v>
      </c>
      <c r="S280" s="284">
        <v>5</v>
      </c>
      <c r="T280" s="284">
        <v>0</v>
      </c>
      <c r="U280" s="593">
        <v>0</v>
      </c>
      <c r="V280" s="284">
        <v>5</v>
      </c>
      <c r="W280" s="284">
        <v>1</v>
      </c>
      <c r="X280" s="599">
        <v>4</v>
      </c>
      <c r="Y280" s="284">
        <v>11</v>
      </c>
      <c r="Z280" s="284">
        <v>1</v>
      </c>
      <c r="AA280" s="599">
        <v>6.9999999999999991</v>
      </c>
      <c r="AB280" s="171">
        <v>0</v>
      </c>
      <c r="AC280" s="172">
        <v>0</v>
      </c>
      <c r="AD280" s="587">
        <v>0</v>
      </c>
      <c r="AE280" s="173">
        <v>4</v>
      </c>
      <c r="AF280" s="174">
        <v>0</v>
      </c>
      <c r="AG280" s="581">
        <v>4</v>
      </c>
      <c r="AH280" s="173">
        <v>-2</v>
      </c>
      <c r="AI280" s="174">
        <v>1</v>
      </c>
      <c r="AJ280" s="581">
        <v>-4</v>
      </c>
      <c r="AK280" s="173">
        <v>0</v>
      </c>
      <c r="AL280" s="174">
        <v>0</v>
      </c>
      <c r="AM280" s="581">
        <v>0</v>
      </c>
      <c r="AN280" s="173">
        <v>3</v>
      </c>
      <c r="AO280" s="174">
        <v>-1</v>
      </c>
      <c r="AP280" s="581">
        <v>0</v>
      </c>
      <c r="AQ280" s="172">
        <v>0</v>
      </c>
      <c r="AR280" s="174">
        <v>1</v>
      </c>
      <c r="AS280" s="575">
        <v>4</v>
      </c>
      <c r="AT280" s="172">
        <v>3</v>
      </c>
      <c r="AU280" s="174">
        <v>0</v>
      </c>
      <c r="AV280" s="575">
        <v>4</v>
      </c>
      <c r="AW280" s="172">
        <v>6</v>
      </c>
      <c r="AX280" s="174">
        <v>1</v>
      </c>
      <c r="AY280" s="665">
        <v>6.9999999999999991</v>
      </c>
    </row>
    <row r="281" spans="1:51">
      <c r="A281" s="140" t="s">
        <v>253</v>
      </c>
      <c r="B281" s="4">
        <v>7106</v>
      </c>
      <c r="C281" s="6" t="s">
        <v>383</v>
      </c>
      <c r="D281" s="169">
        <v>0</v>
      </c>
      <c r="E281" s="170">
        <v>0</v>
      </c>
      <c r="F281" s="575">
        <v>0</v>
      </c>
      <c r="G281" s="155">
        <v>1</v>
      </c>
      <c r="H281" s="170">
        <v>1</v>
      </c>
      <c r="I281" s="581">
        <v>0</v>
      </c>
      <c r="J281" s="156">
        <v>7</v>
      </c>
      <c r="K281" s="170">
        <v>0</v>
      </c>
      <c r="L281" s="575">
        <v>7</v>
      </c>
      <c r="M281" s="314">
        <v>8</v>
      </c>
      <c r="N281" s="284">
        <v>1</v>
      </c>
      <c r="O281" s="587">
        <v>4</v>
      </c>
      <c r="P281" s="314">
        <v>6.9999999999999991</v>
      </c>
      <c r="Q281" s="284">
        <v>1</v>
      </c>
      <c r="R281" s="593">
        <v>6</v>
      </c>
      <c r="S281" s="284">
        <v>10</v>
      </c>
      <c r="T281" s="284">
        <v>1</v>
      </c>
      <c r="U281" s="593">
        <v>8</v>
      </c>
      <c r="V281" s="284">
        <v>9</v>
      </c>
      <c r="W281" s="284">
        <v>1</v>
      </c>
      <c r="X281" s="599">
        <v>7</v>
      </c>
      <c r="Y281" s="284">
        <v>12.000000000000002</v>
      </c>
      <c r="Z281" s="284">
        <v>1</v>
      </c>
      <c r="AA281" s="599">
        <v>9</v>
      </c>
      <c r="AB281" s="171">
        <v>1</v>
      </c>
      <c r="AC281" s="172">
        <v>1</v>
      </c>
      <c r="AD281" s="587">
        <v>0</v>
      </c>
      <c r="AE281" s="173">
        <v>6</v>
      </c>
      <c r="AF281" s="174">
        <v>-1</v>
      </c>
      <c r="AG281" s="581">
        <v>7</v>
      </c>
      <c r="AH281" s="173">
        <v>1</v>
      </c>
      <c r="AI281" s="174">
        <v>1</v>
      </c>
      <c r="AJ281" s="581">
        <v>-3</v>
      </c>
      <c r="AK281" s="173">
        <v>-1.0000000000000009</v>
      </c>
      <c r="AL281" s="174">
        <v>0</v>
      </c>
      <c r="AM281" s="581">
        <v>2</v>
      </c>
      <c r="AN281" s="173">
        <v>2</v>
      </c>
      <c r="AO281" s="174">
        <v>0</v>
      </c>
      <c r="AP281" s="581">
        <v>4</v>
      </c>
      <c r="AQ281" s="172">
        <v>-1</v>
      </c>
      <c r="AR281" s="174">
        <v>0</v>
      </c>
      <c r="AS281" s="575">
        <v>-1</v>
      </c>
      <c r="AT281" s="172">
        <v>2.0000000000000009</v>
      </c>
      <c r="AU281" s="174">
        <v>0</v>
      </c>
      <c r="AV281" s="575">
        <v>1</v>
      </c>
      <c r="AW281" s="172">
        <v>2.0000000000000018</v>
      </c>
      <c r="AX281" s="174">
        <v>0</v>
      </c>
      <c r="AY281" s="665">
        <v>1</v>
      </c>
    </row>
    <row r="282" spans="1:51">
      <c r="A282" s="140" t="s">
        <v>253</v>
      </c>
      <c r="B282" s="4">
        <v>7107</v>
      </c>
      <c r="C282" s="6" t="s">
        <v>226</v>
      </c>
      <c r="D282" s="169">
        <v>9</v>
      </c>
      <c r="E282" s="170">
        <v>8</v>
      </c>
      <c r="F282" s="575">
        <v>0</v>
      </c>
      <c r="G282" s="155">
        <v>14</v>
      </c>
      <c r="H282" s="170">
        <v>14</v>
      </c>
      <c r="I282" s="581">
        <v>0</v>
      </c>
      <c r="J282" s="156">
        <v>72</v>
      </c>
      <c r="K282" s="170">
        <v>19</v>
      </c>
      <c r="L282" s="575">
        <v>48</v>
      </c>
      <c r="M282" s="314">
        <v>116</v>
      </c>
      <c r="N282" s="284">
        <v>19</v>
      </c>
      <c r="O282" s="587">
        <v>87</v>
      </c>
      <c r="P282" s="314">
        <v>107.00000000000006</v>
      </c>
      <c r="Q282" s="284">
        <v>19.000000000000004</v>
      </c>
      <c r="R282" s="593">
        <v>79</v>
      </c>
      <c r="S282" s="284">
        <v>150.99999999999994</v>
      </c>
      <c r="T282" s="284">
        <v>28.000000000000004</v>
      </c>
      <c r="U282" s="593">
        <v>113.99999999999997</v>
      </c>
      <c r="V282" s="284">
        <v>139.99999999999997</v>
      </c>
      <c r="W282" s="284">
        <v>27.000000000000004</v>
      </c>
      <c r="X282" s="599">
        <v>103.99999999999999</v>
      </c>
      <c r="Y282" s="284">
        <v>182.00000000000009</v>
      </c>
      <c r="Z282" s="284">
        <v>27.000000000000007</v>
      </c>
      <c r="AA282" s="599">
        <v>146</v>
      </c>
      <c r="AB282" s="171">
        <v>5</v>
      </c>
      <c r="AC282" s="172">
        <v>6</v>
      </c>
      <c r="AD282" s="587">
        <v>0</v>
      </c>
      <c r="AE282" s="173">
        <v>58</v>
      </c>
      <c r="AF282" s="174">
        <v>5</v>
      </c>
      <c r="AG282" s="581">
        <v>48</v>
      </c>
      <c r="AH282" s="173">
        <v>44</v>
      </c>
      <c r="AI282" s="174">
        <v>0</v>
      </c>
      <c r="AJ282" s="581">
        <v>39</v>
      </c>
      <c r="AK282" s="173">
        <v>-8.9999999999999432</v>
      </c>
      <c r="AL282" s="174">
        <v>0</v>
      </c>
      <c r="AM282" s="581">
        <v>-8</v>
      </c>
      <c r="AN282" s="173">
        <v>34.999999999999943</v>
      </c>
      <c r="AO282" s="174">
        <v>9.0000000000000036</v>
      </c>
      <c r="AP282" s="581">
        <v>26.999999999999972</v>
      </c>
      <c r="AQ282" s="172">
        <v>-10.999999999999972</v>
      </c>
      <c r="AR282" s="174">
        <v>-1</v>
      </c>
      <c r="AS282" s="575">
        <v>-9.9999999999999858</v>
      </c>
      <c r="AT282" s="172">
        <v>32.999999999999915</v>
      </c>
      <c r="AU282" s="174">
        <v>8</v>
      </c>
      <c r="AV282" s="575">
        <v>24.999999999999986</v>
      </c>
      <c r="AW282" s="172">
        <v>31.000000000000142</v>
      </c>
      <c r="AX282" s="174">
        <v>-0.99999999999999645</v>
      </c>
      <c r="AY282" s="665">
        <v>32.000000000000028</v>
      </c>
    </row>
    <row r="283" spans="1:51">
      <c r="A283" s="140" t="s">
        <v>253</v>
      </c>
      <c r="B283" s="4">
        <v>7108</v>
      </c>
      <c r="C283" s="6" t="s">
        <v>228</v>
      </c>
      <c r="D283" s="169">
        <v>7</v>
      </c>
      <c r="E283" s="170">
        <v>7</v>
      </c>
      <c r="F283" s="575">
        <v>0</v>
      </c>
      <c r="G283" s="155">
        <v>9</v>
      </c>
      <c r="H283" s="170">
        <v>8</v>
      </c>
      <c r="I283" s="581">
        <v>0</v>
      </c>
      <c r="J283" s="156">
        <v>14</v>
      </c>
      <c r="K283" s="170">
        <v>8</v>
      </c>
      <c r="L283" s="575">
        <v>6</v>
      </c>
      <c r="M283" s="314">
        <v>28</v>
      </c>
      <c r="N283" s="284">
        <v>18</v>
      </c>
      <c r="O283" s="587">
        <v>6</v>
      </c>
      <c r="P283" s="314">
        <v>26.000000000000007</v>
      </c>
      <c r="Q283" s="284">
        <v>16.000000000000004</v>
      </c>
      <c r="R283" s="593">
        <v>6.9999999999999991</v>
      </c>
      <c r="S283" s="284">
        <v>49</v>
      </c>
      <c r="T283" s="284">
        <v>24.000000000000007</v>
      </c>
      <c r="U283" s="593">
        <v>17</v>
      </c>
      <c r="V283" s="284">
        <v>43.000000000000007</v>
      </c>
      <c r="W283" s="284">
        <v>18.000000000000004</v>
      </c>
      <c r="X283" s="599">
        <v>23.000000000000007</v>
      </c>
      <c r="Y283" s="284">
        <v>65</v>
      </c>
      <c r="Z283" s="284">
        <v>30.000000000000007</v>
      </c>
      <c r="AA283" s="599">
        <v>33.000000000000007</v>
      </c>
      <c r="AB283" s="171">
        <v>2</v>
      </c>
      <c r="AC283" s="172">
        <v>1</v>
      </c>
      <c r="AD283" s="587">
        <v>0</v>
      </c>
      <c r="AE283" s="173">
        <v>5</v>
      </c>
      <c r="AF283" s="174">
        <v>0</v>
      </c>
      <c r="AG283" s="581">
        <v>6</v>
      </c>
      <c r="AH283" s="173">
        <v>14</v>
      </c>
      <c r="AI283" s="174">
        <v>10</v>
      </c>
      <c r="AJ283" s="581">
        <v>0</v>
      </c>
      <c r="AK283" s="173">
        <v>-1.9999999999999929</v>
      </c>
      <c r="AL283" s="174">
        <v>-1.9999999999999964</v>
      </c>
      <c r="AM283" s="581">
        <v>0.99999999999999911</v>
      </c>
      <c r="AN283" s="173">
        <v>21</v>
      </c>
      <c r="AO283" s="174">
        <v>6.0000000000000071</v>
      </c>
      <c r="AP283" s="581">
        <v>11</v>
      </c>
      <c r="AQ283" s="172">
        <v>-5.9999999999999929</v>
      </c>
      <c r="AR283" s="174">
        <v>-6.0000000000000036</v>
      </c>
      <c r="AS283" s="575">
        <v>6.0000000000000071</v>
      </c>
      <c r="AT283" s="172">
        <v>17</v>
      </c>
      <c r="AU283" s="174">
        <v>2</v>
      </c>
      <c r="AV283" s="575">
        <v>16.000000000000007</v>
      </c>
      <c r="AW283" s="172">
        <v>16</v>
      </c>
      <c r="AX283" s="174">
        <v>6</v>
      </c>
      <c r="AY283" s="665">
        <v>16.000000000000007</v>
      </c>
    </row>
    <row r="284" spans="1:51">
      <c r="A284" s="140" t="s">
        <v>253</v>
      </c>
      <c r="B284" s="4">
        <v>7109</v>
      </c>
      <c r="C284" s="6" t="s">
        <v>230</v>
      </c>
      <c r="D284" s="169">
        <v>4</v>
      </c>
      <c r="E284" s="170">
        <v>4</v>
      </c>
      <c r="F284" s="575">
        <v>0</v>
      </c>
      <c r="G284" s="155">
        <v>8</v>
      </c>
      <c r="H284" s="170">
        <v>8</v>
      </c>
      <c r="I284" s="581">
        <v>0</v>
      </c>
      <c r="J284" s="156">
        <v>28</v>
      </c>
      <c r="K284" s="170">
        <v>6</v>
      </c>
      <c r="L284" s="575">
        <v>20</v>
      </c>
      <c r="M284" s="314">
        <v>33</v>
      </c>
      <c r="N284" s="284">
        <v>8</v>
      </c>
      <c r="O284" s="587">
        <v>21</v>
      </c>
      <c r="P284" s="314">
        <v>32</v>
      </c>
      <c r="Q284" s="284">
        <v>6.9999999999999991</v>
      </c>
      <c r="R284" s="593">
        <v>21.000000000000007</v>
      </c>
      <c r="S284" s="284">
        <v>47</v>
      </c>
      <c r="T284" s="284">
        <v>7</v>
      </c>
      <c r="U284" s="593">
        <v>35.000000000000007</v>
      </c>
      <c r="V284" s="284">
        <v>42.999999999999986</v>
      </c>
      <c r="W284" s="284">
        <v>11</v>
      </c>
      <c r="X284" s="599">
        <v>30.000000000000011</v>
      </c>
      <c r="Y284" s="284">
        <v>58.000000000000007</v>
      </c>
      <c r="Z284" s="284">
        <v>12.000000000000002</v>
      </c>
      <c r="AA284" s="599">
        <v>44</v>
      </c>
      <c r="AB284" s="171">
        <v>4</v>
      </c>
      <c r="AC284" s="172">
        <v>4</v>
      </c>
      <c r="AD284" s="587">
        <v>0</v>
      </c>
      <c r="AE284" s="173">
        <v>20</v>
      </c>
      <c r="AF284" s="174">
        <v>-2</v>
      </c>
      <c r="AG284" s="581">
        <v>20</v>
      </c>
      <c r="AH284" s="173">
        <v>5</v>
      </c>
      <c r="AI284" s="174">
        <v>2</v>
      </c>
      <c r="AJ284" s="581">
        <v>1</v>
      </c>
      <c r="AK284" s="173">
        <v>-1</v>
      </c>
      <c r="AL284" s="174">
        <v>-1.0000000000000009</v>
      </c>
      <c r="AM284" s="581">
        <v>0</v>
      </c>
      <c r="AN284" s="173">
        <v>14</v>
      </c>
      <c r="AO284" s="174">
        <v>-1</v>
      </c>
      <c r="AP284" s="581">
        <v>14.000000000000007</v>
      </c>
      <c r="AQ284" s="172">
        <v>-4.0000000000000142</v>
      </c>
      <c r="AR284" s="174">
        <v>4</v>
      </c>
      <c r="AS284" s="575">
        <v>-4.9999999999999964</v>
      </c>
      <c r="AT284" s="172">
        <v>10.999999999999986</v>
      </c>
      <c r="AU284" s="174">
        <v>4.0000000000000009</v>
      </c>
      <c r="AV284" s="575">
        <v>9.0000000000000036</v>
      </c>
      <c r="AW284" s="172">
        <v>11.000000000000007</v>
      </c>
      <c r="AX284" s="174">
        <v>5.0000000000000018</v>
      </c>
      <c r="AY284" s="665">
        <v>8.9999999999999929</v>
      </c>
    </row>
    <row r="285" spans="1:51">
      <c r="A285" s="140" t="s">
        <v>253</v>
      </c>
      <c r="B285" s="4">
        <v>7110</v>
      </c>
      <c r="C285" s="6" t="s">
        <v>384</v>
      </c>
      <c r="D285" s="169">
        <v>0</v>
      </c>
      <c r="E285" s="170">
        <v>0</v>
      </c>
      <c r="F285" s="575">
        <v>0</v>
      </c>
      <c r="G285" s="155">
        <v>0</v>
      </c>
      <c r="H285" s="170">
        <v>0</v>
      </c>
      <c r="I285" s="581">
        <v>0</v>
      </c>
      <c r="J285" s="156">
        <v>0</v>
      </c>
      <c r="K285" s="170">
        <v>0</v>
      </c>
      <c r="L285" s="575">
        <v>0</v>
      </c>
      <c r="M285" s="314">
        <v>3</v>
      </c>
      <c r="N285" s="284">
        <v>1</v>
      </c>
      <c r="O285" s="587">
        <v>2</v>
      </c>
      <c r="P285" s="314">
        <v>4</v>
      </c>
      <c r="Q285" s="284">
        <v>1</v>
      </c>
      <c r="R285" s="593">
        <v>3</v>
      </c>
      <c r="S285" s="284">
        <v>6</v>
      </c>
      <c r="T285" s="284">
        <v>2</v>
      </c>
      <c r="U285" s="593">
        <v>4</v>
      </c>
      <c r="V285" s="284">
        <v>6</v>
      </c>
      <c r="W285" s="284">
        <v>2</v>
      </c>
      <c r="X285" s="599">
        <v>4</v>
      </c>
      <c r="Y285" s="284">
        <v>7</v>
      </c>
      <c r="Z285" s="284">
        <v>2</v>
      </c>
      <c r="AA285" s="599">
        <v>5</v>
      </c>
      <c r="AB285" s="171">
        <v>0</v>
      </c>
      <c r="AC285" s="172">
        <v>0</v>
      </c>
      <c r="AD285" s="587">
        <v>0</v>
      </c>
      <c r="AE285" s="173">
        <v>0</v>
      </c>
      <c r="AF285" s="174">
        <v>0</v>
      </c>
      <c r="AG285" s="581">
        <v>0</v>
      </c>
      <c r="AH285" s="173">
        <v>3</v>
      </c>
      <c r="AI285" s="174">
        <v>1</v>
      </c>
      <c r="AJ285" s="581">
        <v>2</v>
      </c>
      <c r="AK285" s="173">
        <v>1</v>
      </c>
      <c r="AL285" s="174">
        <v>0</v>
      </c>
      <c r="AM285" s="581">
        <v>1</v>
      </c>
      <c r="AN285" s="173">
        <v>3</v>
      </c>
      <c r="AO285" s="174">
        <v>1</v>
      </c>
      <c r="AP285" s="581">
        <v>2</v>
      </c>
      <c r="AQ285" s="172">
        <v>0</v>
      </c>
      <c r="AR285" s="174">
        <v>0</v>
      </c>
      <c r="AS285" s="575">
        <v>0</v>
      </c>
      <c r="AT285" s="172">
        <v>2</v>
      </c>
      <c r="AU285" s="174">
        <v>1</v>
      </c>
      <c r="AV285" s="575">
        <v>1</v>
      </c>
      <c r="AW285" s="172">
        <v>1</v>
      </c>
      <c r="AX285" s="174">
        <v>0</v>
      </c>
      <c r="AY285" s="665">
        <v>1</v>
      </c>
    </row>
    <row r="286" spans="1:51">
      <c r="A286" s="140" t="s">
        <v>253</v>
      </c>
      <c r="B286" s="4">
        <v>7111</v>
      </c>
      <c r="C286" s="6" t="s">
        <v>232</v>
      </c>
      <c r="D286" s="169">
        <v>5</v>
      </c>
      <c r="E286" s="170">
        <v>5</v>
      </c>
      <c r="F286" s="575">
        <v>0</v>
      </c>
      <c r="G286" s="155">
        <v>4</v>
      </c>
      <c r="H286" s="170">
        <v>4</v>
      </c>
      <c r="I286" s="581">
        <v>0</v>
      </c>
      <c r="J286" s="156">
        <v>25</v>
      </c>
      <c r="K286" s="170">
        <v>4</v>
      </c>
      <c r="L286" s="575">
        <v>21</v>
      </c>
      <c r="M286" s="314">
        <v>27</v>
      </c>
      <c r="N286" s="284">
        <v>5</v>
      </c>
      <c r="O286" s="587">
        <v>22</v>
      </c>
      <c r="P286" s="314">
        <v>23.000000000000004</v>
      </c>
      <c r="Q286" s="284">
        <v>4</v>
      </c>
      <c r="R286" s="593">
        <v>19.000000000000004</v>
      </c>
      <c r="S286" s="284">
        <v>35.000000000000014</v>
      </c>
      <c r="T286" s="284">
        <v>6</v>
      </c>
      <c r="U286" s="593">
        <v>24.000000000000004</v>
      </c>
      <c r="V286" s="284">
        <v>35</v>
      </c>
      <c r="W286" s="284">
        <v>4</v>
      </c>
      <c r="X286" s="599">
        <v>28.000000000000004</v>
      </c>
      <c r="Y286" s="284">
        <v>45</v>
      </c>
      <c r="Z286" s="284">
        <v>9</v>
      </c>
      <c r="AA286" s="599">
        <v>35</v>
      </c>
      <c r="AB286" s="171">
        <v>-1</v>
      </c>
      <c r="AC286" s="172">
        <v>-1</v>
      </c>
      <c r="AD286" s="587">
        <v>0</v>
      </c>
      <c r="AE286" s="173">
        <v>21</v>
      </c>
      <c r="AF286" s="174">
        <v>0</v>
      </c>
      <c r="AG286" s="581">
        <v>21</v>
      </c>
      <c r="AH286" s="173">
        <v>2</v>
      </c>
      <c r="AI286" s="174">
        <v>1</v>
      </c>
      <c r="AJ286" s="581">
        <v>1</v>
      </c>
      <c r="AK286" s="173">
        <v>-3.9999999999999964</v>
      </c>
      <c r="AL286" s="174">
        <v>-1</v>
      </c>
      <c r="AM286" s="581">
        <v>-2.9999999999999964</v>
      </c>
      <c r="AN286" s="173">
        <v>8.0000000000000142</v>
      </c>
      <c r="AO286" s="174">
        <v>1</v>
      </c>
      <c r="AP286" s="581">
        <v>2.0000000000000036</v>
      </c>
      <c r="AQ286" s="172">
        <v>0</v>
      </c>
      <c r="AR286" s="174">
        <v>-2</v>
      </c>
      <c r="AS286" s="575">
        <v>4</v>
      </c>
      <c r="AT286" s="172">
        <v>11.999999999999996</v>
      </c>
      <c r="AU286" s="174">
        <v>0</v>
      </c>
      <c r="AV286" s="575">
        <v>9</v>
      </c>
      <c r="AW286" s="172">
        <v>9.9999999999999858</v>
      </c>
      <c r="AX286" s="174">
        <v>3</v>
      </c>
      <c r="AY286" s="665">
        <v>10.999999999999996</v>
      </c>
    </row>
    <row r="287" spans="1:51">
      <c r="A287" s="140" t="s">
        <v>253</v>
      </c>
      <c r="B287" s="4">
        <v>7112</v>
      </c>
      <c r="C287" s="6" t="s">
        <v>385</v>
      </c>
      <c r="D287" s="169">
        <v>12</v>
      </c>
      <c r="E287" s="170">
        <v>0</v>
      </c>
      <c r="F287" s="575">
        <v>0</v>
      </c>
      <c r="G287" s="155">
        <v>13</v>
      </c>
      <c r="H287" s="170">
        <v>0</v>
      </c>
      <c r="I287" s="581">
        <v>0</v>
      </c>
      <c r="J287" s="156">
        <v>16</v>
      </c>
      <c r="K287" s="170">
        <v>4</v>
      </c>
      <c r="L287" s="575">
        <v>7</v>
      </c>
      <c r="M287" s="314">
        <v>16</v>
      </c>
      <c r="N287" s="284">
        <v>1</v>
      </c>
      <c r="O287" s="587">
        <v>10</v>
      </c>
      <c r="P287" s="314">
        <v>14</v>
      </c>
      <c r="Q287" s="284">
        <v>4</v>
      </c>
      <c r="R287" s="593">
        <v>9</v>
      </c>
      <c r="S287" s="284">
        <v>15.000000000000002</v>
      </c>
      <c r="T287" s="284">
        <v>4</v>
      </c>
      <c r="U287" s="593">
        <v>10</v>
      </c>
      <c r="V287" s="284">
        <v>15.000000000000002</v>
      </c>
      <c r="W287" s="284">
        <v>4</v>
      </c>
      <c r="X287" s="599">
        <v>10</v>
      </c>
      <c r="Y287" s="284">
        <v>15</v>
      </c>
      <c r="Z287" s="284">
        <v>1</v>
      </c>
      <c r="AA287" s="599">
        <v>2</v>
      </c>
      <c r="AB287" s="171">
        <v>1</v>
      </c>
      <c r="AC287" s="172">
        <v>0</v>
      </c>
      <c r="AD287" s="587">
        <v>0</v>
      </c>
      <c r="AE287" s="173">
        <v>3</v>
      </c>
      <c r="AF287" s="174">
        <v>4</v>
      </c>
      <c r="AG287" s="581">
        <v>7</v>
      </c>
      <c r="AH287" s="173">
        <v>0</v>
      </c>
      <c r="AI287" s="174">
        <v>-3</v>
      </c>
      <c r="AJ287" s="581">
        <v>3</v>
      </c>
      <c r="AK287" s="173">
        <v>-2</v>
      </c>
      <c r="AL287" s="174">
        <v>3</v>
      </c>
      <c r="AM287" s="581">
        <v>-1</v>
      </c>
      <c r="AN287" s="173">
        <v>-0.99999999999999822</v>
      </c>
      <c r="AO287" s="174">
        <v>3</v>
      </c>
      <c r="AP287" s="581">
        <v>0</v>
      </c>
      <c r="AQ287" s="172">
        <v>0</v>
      </c>
      <c r="AR287" s="174">
        <v>0</v>
      </c>
      <c r="AS287" s="575">
        <v>0</v>
      </c>
      <c r="AT287" s="172">
        <v>1.0000000000000018</v>
      </c>
      <c r="AU287" s="174">
        <v>0</v>
      </c>
      <c r="AV287" s="575">
        <v>1</v>
      </c>
      <c r="AW287" s="172">
        <v>0</v>
      </c>
      <c r="AX287" s="174">
        <v>-3</v>
      </c>
      <c r="AY287" s="665">
        <v>-8</v>
      </c>
    </row>
    <row r="288" spans="1:51">
      <c r="A288" s="140" t="s">
        <v>253</v>
      </c>
      <c r="B288" s="4">
        <v>7113</v>
      </c>
      <c r="C288" s="6" t="s">
        <v>386</v>
      </c>
      <c r="D288" s="169">
        <v>0</v>
      </c>
      <c r="E288" s="170">
        <v>0</v>
      </c>
      <c r="F288" s="575">
        <v>0</v>
      </c>
      <c r="G288" s="155">
        <v>1</v>
      </c>
      <c r="H288" s="170">
        <v>1</v>
      </c>
      <c r="I288" s="581">
        <v>0</v>
      </c>
      <c r="J288" s="156">
        <v>7</v>
      </c>
      <c r="K288" s="170">
        <v>1</v>
      </c>
      <c r="L288" s="575">
        <v>6</v>
      </c>
      <c r="M288" s="314">
        <v>4</v>
      </c>
      <c r="N288" s="284">
        <v>0</v>
      </c>
      <c r="O288" s="587">
        <v>0</v>
      </c>
      <c r="P288" s="314">
        <v>3</v>
      </c>
      <c r="Q288" s="284">
        <v>0</v>
      </c>
      <c r="R288" s="593">
        <v>0</v>
      </c>
      <c r="S288" s="284">
        <v>14.999999999999998</v>
      </c>
      <c r="T288" s="284">
        <v>4</v>
      </c>
      <c r="U288" s="593">
        <v>1</v>
      </c>
      <c r="V288" s="284">
        <v>14.999999999999998</v>
      </c>
      <c r="W288" s="284">
        <v>4</v>
      </c>
      <c r="X288" s="599">
        <v>1</v>
      </c>
      <c r="Y288" s="284">
        <v>18</v>
      </c>
      <c r="Z288" s="284">
        <v>7</v>
      </c>
      <c r="AA288" s="599">
        <v>2</v>
      </c>
      <c r="AB288" s="171">
        <v>1</v>
      </c>
      <c r="AC288" s="172">
        <v>1</v>
      </c>
      <c r="AD288" s="587">
        <v>0</v>
      </c>
      <c r="AE288" s="173">
        <v>6</v>
      </c>
      <c r="AF288" s="174">
        <v>0</v>
      </c>
      <c r="AG288" s="581">
        <v>6</v>
      </c>
      <c r="AH288" s="173">
        <v>-3</v>
      </c>
      <c r="AI288" s="174">
        <v>-1</v>
      </c>
      <c r="AJ288" s="581">
        <v>-6</v>
      </c>
      <c r="AK288" s="173">
        <v>-1</v>
      </c>
      <c r="AL288" s="174">
        <v>0</v>
      </c>
      <c r="AM288" s="581">
        <v>0</v>
      </c>
      <c r="AN288" s="173">
        <v>10.999999999999998</v>
      </c>
      <c r="AO288" s="174">
        <v>4</v>
      </c>
      <c r="AP288" s="581">
        <v>1</v>
      </c>
      <c r="AQ288" s="172">
        <v>0</v>
      </c>
      <c r="AR288" s="174">
        <v>0</v>
      </c>
      <c r="AS288" s="575">
        <v>0</v>
      </c>
      <c r="AT288" s="172">
        <v>11.999999999999998</v>
      </c>
      <c r="AU288" s="174">
        <v>4</v>
      </c>
      <c r="AV288" s="575">
        <v>1</v>
      </c>
      <c r="AW288" s="172">
        <v>3.0000000000000018</v>
      </c>
      <c r="AX288" s="174">
        <v>3</v>
      </c>
      <c r="AY288" s="665">
        <v>1</v>
      </c>
    </row>
    <row r="289" spans="1:51">
      <c r="A289" s="140" t="s">
        <v>253</v>
      </c>
      <c r="B289" s="4">
        <v>7201</v>
      </c>
      <c r="C289" s="6" t="s">
        <v>387</v>
      </c>
      <c r="D289" s="169">
        <v>0</v>
      </c>
      <c r="E289" s="170">
        <v>0</v>
      </c>
      <c r="F289" s="575">
        <v>0</v>
      </c>
      <c r="G289" s="155">
        <v>0</v>
      </c>
      <c r="H289" s="170">
        <v>0</v>
      </c>
      <c r="I289" s="581">
        <v>0</v>
      </c>
      <c r="J289" s="156">
        <v>0</v>
      </c>
      <c r="K289" s="170">
        <v>0</v>
      </c>
      <c r="L289" s="575">
        <v>0</v>
      </c>
      <c r="M289" s="314">
        <v>1</v>
      </c>
      <c r="N289" s="284">
        <v>0</v>
      </c>
      <c r="O289" s="587">
        <v>1</v>
      </c>
      <c r="P289" s="314">
        <v>1</v>
      </c>
      <c r="Q289" s="284">
        <v>0</v>
      </c>
      <c r="R289" s="593">
        <v>1</v>
      </c>
      <c r="S289" s="284">
        <v>2</v>
      </c>
      <c r="T289" s="284">
        <v>1</v>
      </c>
      <c r="U289" s="593">
        <v>1</v>
      </c>
      <c r="V289" s="284">
        <v>1</v>
      </c>
      <c r="W289" s="284">
        <v>0</v>
      </c>
      <c r="X289" s="599">
        <v>1</v>
      </c>
      <c r="Y289" s="284">
        <v>3</v>
      </c>
      <c r="Z289" s="284">
        <v>1</v>
      </c>
      <c r="AA289" s="599">
        <v>2</v>
      </c>
      <c r="AB289" s="171">
        <v>0</v>
      </c>
      <c r="AC289" s="172">
        <v>0</v>
      </c>
      <c r="AD289" s="587">
        <v>0</v>
      </c>
      <c r="AE289" s="173">
        <v>0</v>
      </c>
      <c r="AF289" s="174">
        <v>0</v>
      </c>
      <c r="AG289" s="581">
        <v>0</v>
      </c>
      <c r="AH289" s="173">
        <v>1</v>
      </c>
      <c r="AI289" s="174">
        <v>0</v>
      </c>
      <c r="AJ289" s="581">
        <v>1</v>
      </c>
      <c r="AK289" s="173">
        <v>0</v>
      </c>
      <c r="AL289" s="174">
        <v>0</v>
      </c>
      <c r="AM289" s="581">
        <v>0</v>
      </c>
      <c r="AN289" s="173">
        <v>1</v>
      </c>
      <c r="AO289" s="174">
        <v>1</v>
      </c>
      <c r="AP289" s="581">
        <v>0</v>
      </c>
      <c r="AQ289" s="172">
        <v>-1</v>
      </c>
      <c r="AR289" s="174">
        <v>-1</v>
      </c>
      <c r="AS289" s="575">
        <v>0</v>
      </c>
      <c r="AT289" s="172">
        <v>0</v>
      </c>
      <c r="AU289" s="174">
        <v>0</v>
      </c>
      <c r="AV289" s="575">
        <v>0</v>
      </c>
      <c r="AW289" s="172">
        <v>1</v>
      </c>
      <c r="AX289" s="174">
        <v>0</v>
      </c>
      <c r="AY289" s="665">
        <v>1</v>
      </c>
    </row>
    <row r="290" spans="1:51">
      <c r="A290" s="140" t="s">
        <v>253</v>
      </c>
      <c r="B290" s="4">
        <v>7202</v>
      </c>
      <c r="C290" s="6" t="s">
        <v>388</v>
      </c>
      <c r="D290" s="169">
        <v>0</v>
      </c>
      <c r="E290" s="170">
        <v>0</v>
      </c>
      <c r="F290" s="575">
        <v>0</v>
      </c>
      <c r="G290" s="155">
        <v>0</v>
      </c>
      <c r="H290" s="170">
        <v>0</v>
      </c>
      <c r="I290" s="581">
        <v>0</v>
      </c>
      <c r="J290" s="156">
        <v>0</v>
      </c>
      <c r="K290" s="170">
        <v>0</v>
      </c>
      <c r="L290" s="575">
        <v>0</v>
      </c>
      <c r="M290" s="314">
        <v>1</v>
      </c>
      <c r="N290" s="284">
        <v>0</v>
      </c>
      <c r="O290" s="587">
        <v>1</v>
      </c>
      <c r="P290" s="314">
        <v>1</v>
      </c>
      <c r="Q290" s="284">
        <v>0</v>
      </c>
      <c r="R290" s="593">
        <v>1</v>
      </c>
      <c r="S290" s="284">
        <v>1</v>
      </c>
      <c r="T290" s="284">
        <v>0</v>
      </c>
      <c r="U290" s="593">
        <v>1</v>
      </c>
      <c r="V290" s="284">
        <v>1</v>
      </c>
      <c r="W290" s="284">
        <v>0</v>
      </c>
      <c r="X290" s="599">
        <v>1</v>
      </c>
      <c r="Y290" s="284">
        <v>3</v>
      </c>
      <c r="Z290" s="284">
        <v>0</v>
      </c>
      <c r="AA290" s="599">
        <v>1</v>
      </c>
      <c r="AB290" s="171">
        <v>0</v>
      </c>
      <c r="AC290" s="172">
        <v>0</v>
      </c>
      <c r="AD290" s="587">
        <v>0</v>
      </c>
      <c r="AE290" s="173">
        <v>0</v>
      </c>
      <c r="AF290" s="174">
        <v>0</v>
      </c>
      <c r="AG290" s="581">
        <v>0</v>
      </c>
      <c r="AH290" s="173">
        <v>1</v>
      </c>
      <c r="AI290" s="174">
        <v>0</v>
      </c>
      <c r="AJ290" s="581">
        <v>1</v>
      </c>
      <c r="AK290" s="173">
        <v>0</v>
      </c>
      <c r="AL290" s="174">
        <v>0</v>
      </c>
      <c r="AM290" s="581">
        <v>0</v>
      </c>
      <c r="AN290" s="173">
        <v>0</v>
      </c>
      <c r="AO290" s="174">
        <v>0</v>
      </c>
      <c r="AP290" s="581">
        <v>0</v>
      </c>
      <c r="AQ290" s="172">
        <v>0</v>
      </c>
      <c r="AR290" s="174">
        <v>0</v>
      </c>
      <c r="AS290" s="575">
        <v>0</v>
      </c>
      <c r="AT290" s="172">
        <v>0</v>
      </c>
      <c r="AU290" s="174">
        <v>0</v>
      </c>
      <c r="AV290" s="575">
        <v>0</v>
      </c>
      <c r="AW290" s="172">
        <v>2</v>
      </c>
      <c r="AX290" s="174">
        <v>0</v>
      </c>
      <c r="AY290" s="665">
        <v>0</v>
      </c>
    </row>
    <row r="291" spans="1:51">
      <c r="A291" s="140" t="s">
        <v>253</v>
      </c>
      <c r="B291" s="4">
        <v>7203</v>
      </c>
      <c r="C291" s="6" t="s">
        <v>234</v>
      </c>
      <c r="D291" s="169">
        <v>4</v>
      </c>
      <c r="E291" s="170">
        <v>4</v>
      </c>
      <c r="F291" s="575">
        <v>0</v>
      </c>
      <c r="G291" s="155">
        <v>2</v>
      </c>
      <c r="H291" s="170">
        <v>2</v>
      </c>
      <c r="I291" s="581">
        <v>0</v>
      </c>
      <c r="J291" s="156">
        <v>38</v>
      </c>
      <c r="K291" s="170">
        <v>7</v>
      </c>
      <c r="L291" s="575">
        <v>29</v>
      </c>
      <c r="M291" s="314">
        <v>39</v>
      </c>
      <c r="N291" s="284">
        <v>5</v>
      </c>
      <c r="O291" s="587">
        <v>28</v>
      </c>
      <c r="P291" s="314">
        <v>32.000000000000007</v>
      </c>
      <c r="Q291" s="284">
        <v>4</v>
      </c>
      <c r="R291" s="593">
        <v>22</v>
      </c>
      <c r="S291" s="284">
        <v>47</v>
      </c>
      <c r="T291" s="284">
        <v>7</v>
      </c>
      <c r="U291" s="593">
        <v>32.000000000000007</v>
      </c>
      <c r="V291" s="284">
        <v>45.000000000000007</v>
      </c>
      <c r="W291" s="284">
        <v>9</v>
      </c>
      <c r="X291" s="599">
        <v>29.000000000000004</v>
      </c>
      <c r="Y291" s="284">
        <v>61</v>
      </c>
      <c r="Z291" s="284">
        <v>15.000000000000004</v>
      </c>
      <c r="AA291" s="599">
        <v>42.000000000000014</v>
      </c>
      <c r="AB291" s="171">
        <v>-2</v>
      </c>
      <c r="AC291" s="172">
        <v>-2</v>
      </c>
      <c r="AD291" s="587">
        <v>0</v>
      </c>
      <c r="AE291" s="173">
        <v>36</v>
      </c>
      <c r="AF291" s="174">
        <v>5</v>
      </c>
      <c r="AG291" s="581">
        <v>29</v>
      </c>
      <c r="AH291" s="173">
        <v>1</v>
      </c>
      <c r="AI291" s="174">
        <v>-2</v>
      </c>
      <c r="AJ291" s="581">
        <v>-1</v>
      </c>
      <c r="AK291" s="173">
        <v>-6.9999999999999929</v>
      </c>
      <c r="AL291" s="174">
        <v>-1</v>
      </c>
      <c r="AM291" s="581">
        <v>-6</v>
      </c>
      <c r="AN291" s="173">
        <v>8</v>
      </c>
      <c r="AO291" s="174">
        <v>2</v>
      </c>
      <c r="AP291" s="581">
        <v>4.0000000000000071</v>
      </c>
      <c r="AQ291" s="172">
        <v>-1.9999999999999929</v>
      </c>
      <c r="AR291" s="174">
        <v>2</v>
      </c>
      <c r="AS291" s="575">
        <v>-3.0000000000000036</v>
      </c>
      <c r="AT291" s="172">
        <v>13</v>
      </c>
      <c r="AU291" s="174">
        <v>5</v>
      </c>
      <c r="AV291" s="575">
        <v>7.0000000000000036</v>
      </c>
      <c r="AW291" s="172">
        <v>14</v>
      </c>
      <c r="AX291" s="174">
        <v>8.0000000000000036</v>
      </c>
      <c r="AY291" s="665">
        <v>10.000000000000007</v>
      </c>
    </row>
    <row r="292" spans="1:51">
      <c r="A292" s="140" t="s">
        <v>253</v>
      </c>
      <c r="B292" s="4">
        <v>7204</v>
      </c>
      <c r="C292" s="6" t="s">
        <v>389</v>
      </c>
      <c r="D292" s="169">
        <v>0</v>
      </c>
      <c r="E292" s="170">
        <v>0</v>
      </c>
      <c r="F292" s="575">
        <v>0</v>
      </c>
      <c r="G292" s="155">
        <v>0</v>
      </c>
      <c r="H292" s="170">
        <v>0</v>
      </c>
      <c r="I292" s="581">
        <v>0</v>
      </c>
      <c r="J292" s="156">
        <v>16</v>
      </c>
      <c r="K292" s="170">
        <v>0</v>
      </c>
      <c r="L292" s="575">
        <v>16</v>
      </c>
      <c r="M292" s="314">
        <v>18</v>
      </c>
      <c r="N292" s="284">
        <v>0</v>
      </c>
      <c r="O292" s="587">
        <v>18</v>
      </c>
      <c r="P292" s="314">
        <v>18</v>
      </c>
      <c r="Q292" s="284">
        <v>1</v>
      </c>
      <c r="R292" s="593">
        <v>15.999999999999998</v>
      </c>
      <c r="S292" s="284">
        <v>23</v>
      </c>
      <c r="T292" s="284">
        <v>2</v>
      </c>
      <c r="U292" s="593">
        <v>20</v>
      </c>
      <c r="V292" s="284">
        <v>22.000000000000004</v>
      </c>
      <c r="W292" s="284">
        <v>2</v>
      </c>
      <c r="X292" s="599">
        <v>19</v>
      </c>
      <c r="Y292" s="284">
        <v>32.000000000000007</v>
      </c>
      <c r="Z292" s="284">
        <v>5</v>
      </c>
      <c r="AA292" s="599">
        <v>26.000000000000004</v>
      </c>
      <c r="AB292" s="171">
        <v>0</v>
      </c>
      <c r="AC292" s="172">
        <v>0</v>
      </c>
      <c r="AD292" s="587">
        <v>0</v>
      </c>
      <c r="AE292" s="173">
        <v>16</v>
      </c>
      <c r="AF292" s="174">
        <v>0</v>
      </c>
      <c r="AG292" s="581">
        <v>16</v>
      </c>
      <c r="AH292" s="173">
        <v>2</v>
      </c>
      <c r="AI292" s="174">
        <v>0</v>
      </c>
      <c r="AJ292" s="581">
        <v>2</v>
      </c>
      <c r="AK292" s="173">
        <v>0</v>
      </c>
      <c r="AL292" s="174">
        <v>1</v>
      </c>
      <c r="AM292" s="581">
        <v>-2.0000000000000018</v>
      </c>
      <c r="AN292" s="173">
        <v>5</v>
      </c>
      <c r="AO292" s="174">
        <v>2</v>
      </c>
      <c r="AP292" s="581">
        <v>2</v>
      </c>
      <c r="AQ292" s="172">
        <v>-0.99999999999999645</v>
      </c>
      <c r="AR292" s="174">
        <v>0</v>
      </c>
      <c r="AS292" s="575">
        <v>-1</v>
      </c>
      <c r="AT292" s="172">
        <v>4.0000000000000036</v>
      </c>
      <c r="AU292" s="174">
        <v>1</v>
      </c>
      <c r="AV292" s="575">
        <v>3.0000000000000018</v>
      </c>
      <c r="AW292" s="172">
        <v>9.0000000000000071</v>
      </c>
      <c r="AX292" s="174">
        <v>3</v>
      </c>
      <c r="AY292" s="665">
        <v>6.0000000000000036</v>
      </c>
    </row>
    <row r="293" spans="1:51">
      <c r="A293" s="140" t="s">
        <v>253</v>
      </c>
      <c r="B293" s="4">
        <v>7205</v>
      </c>
      <c r="C293" s="6" t="s">
        <v>390</v>
      </c>
      <c r="D293" s="169">
        <v>2</v>
      </c>
      <c r="E293" s="170">
        <v>1</v>
      </c>
      <c r="F293" s="575">
        <v>0</v>
      </c>
      <c r="G293" s="155">
        <v>1</v>
      </c>
      <c r="H293" s="170">
        <v>1</v>
      </c>
      <c r="I293" s="581">
        <v>0</v>
      </c>
      <c r="J293" s="156">
        <v>8</v>
      </c>
      <c r="K293" s="170">
        <v>1</v>
      </c>
      <c r="L293" s="575">
        <v>7</v>
      </c>
      <c r="M293" s="314">
        <v>11</v>
      </c>
      <c r="N293" s="284">
        <v>3</v>
      </c>
      <c r="O293" s="587">
        <v>8</v>
      </c>
      <c r="P293" s="314">
        <v>12</v>
      </c>
      <c r="Q293" s="284">
        <v>4</v>
      </c>
      <c r="R293" s="593">
        <v>8</v>
      </c>
      <c r="S293" s="284">
        <v>23</v>
      </c>
      <c r="T293" s="284">
        <v>6</v>
      </c>
      <c r="U293" s="593">
        <v>17</v>
      </c>
      <c r="V293" s="284">
        <v>20</v>
      </c>
      <c r="W293" s="284">
        <v>5</v>
      </c>
      <c r="X293" s="599">
        <v>15</v>
      </c>
      <c r="Y293" s="284">
        <v>18.000000000000004</v>
      </c>
      <c r="Z293" s="284">
        <v>6</v>
      </c>
      <c r="AA293" s="599">
        <v>11</v>
      </c>
      <c r="AB293" s="171">
        <v>-1</v>
      </c>
      <c r="AC293" s="172">
        <v>0</v>
      </c>
      <c r="AD293" s="587">
        <v>0</v>
      </c>
      <c r="AE293" s="173">
        <v>7</v>
      </c>
      <c r="AF293" s="174">
        <v>0</v>
      </c>
      <c r="AG293" s="581">
        <v>7</v>
      </c>
      <c r="AH293" s="173">
        <v>3</v>
      </c>
      <c r="AI293" s="174">
        <v>2</v>
      </c>
      <c r="AJ293" s="581">
        <v>1</v>
      </c>
      <c r="AK293" s="173">
        <v>1</v>
      </c>
      <c r="AL293" s="174">
        <v>1</v>
      </c>
      <c r="AM293" s="581">
        <v>0</v>
      </c>
      <c r="AN293" s="173">
        <v>12</v>
      </c>
      <c r="AO293" s="174">
        <v>3</v>
      </c>
      <c r="AP293" s="581">
        <v>9</v>
      </c>
      <c r="AQ293" s="172">
        <v>-3</v>
      </c>
      <c r="AR293" s="174">
        <v>-1</v>
      </c>
      <c r="AS293" s="575">
        <v>-2</v>
      </c>
      <c r="AT293" s="172">
        <v>8</v>
      </c>
      <c r="AU293" s="174">
        <v>1</v>
      </c>
      <c r="AV293" s="575">
        <v>7</v>
      </c>
      <c r="AW293" s="172">
        <v>-4.9999999999999964</v>
      </c>
      <c r="AX293" s="174">
        <v>0</v>
      </c>
      <c r="AY293" s="665">
        <v>-6</v>
      </c>
    </row>
    <row r="294" spans="1:51">
      <c r="A294" s="140" t="s">
        <v>253</v>
      </c>
      <c r="B294" s="4">
        <v>7206</v>
      </c>
      <c r="C294" s="6" t="s">
        <v>391</v>
      </c>
      <c r="D294" s="169">
        <v>0</v>
      </c>
      <c r="E294" s="170">
        <v>0</v>
      </c>
      <c r="F294" s="575">
        <v>0</v>
      </c>
      <c r="G294" s="155">
        <v>2</v>
      </c>
      <c r="H294" s="170">
        <v>2</v>
      </c>
      <c r="I294" s="581">
        <v>0</v>
      </c>
      <c r="J294" s="156">
        <v>14</v>
      </c>
      <c r="K294" s="170">
        <v>2</v>
      </c>
      <c r="L294" s="575">
        <v>12</v>
      </c>
      <c r="M294" s="314">
        <v>18</v>
      </c>
      <c r="N294" s="284">
        <v>2</v>
      </c>
      <c r="O294" s="587">
        <v>14</v>
      </c>
      <c r="P294" s="314">
        <v>15.999999999999998</v>
      </c>
      <c r="Q294" s="284">
        <v>2</v>
      </c>
      <c r="R294" s="593">
        <v>12</v>
      </c>
      <c r="S294" s="284">
        <v>22.000000000000007</v>
      </c>
      <c r="T294" s="284">
        <v>1</v>
      </c>
      <c r="U294" s="593">
        <v>18</v>
      </c>
      <c r="V294" s="284">
        <v>22.000000000000007</v>
      </c>
      <c r="W294" s="284">
        <v>2</v>
      </c>
      <c r="X294" s="599">
        <v>17</v>
      </c>
      <c r="Y294" s="284">
        <v>23.000000000000004</v>
      </c>
      <c r="Z294" s="284">
        <v>1</v>
      </c>
      <c r="AA294" s="599">
        <v>18</v>
      </c>
      <c r="AB294" s="171">
        <v>2</v>
      </c>
      <c r="AC294" s="172">
        <v>2</v>
      </c>
      <c r="AD294" s="587">
        <v>0</v>
      </c>
      <c r="AE294" s="173">
        <v>12</v>
      </c>
      <c r="AF294" s="174">
        <v>0</v>
      </c>
      <c r="AG294" s="581">
        <v>12</v>
      </c>
      <c r="AH294" s="173">
        <v>4</v>
      </c>
      <c r="AI294" s="174">
        <v>0</v>
      </c>
      <c r="AJ294" s="581">
        <v>2</v>
      </c>
      <c r="AK294" s="173">
        <v>-2.0000000000000018</v>
      </c>
      <c r="AL294" s="174">
        <v>0</v>
      </c>
      <c r="AM294" s="581">
        <v>-2</v>
      </c>
      <c r="AN294" s="173">
        <v>4.0000000000000071</v>
      </c>
      <c r="AO294" s="174">
        <v>-1</v>
      </c>
      <c r="AP294" s="581">
        <v>4</v>
      </c>
      <c r="AQ294" s="172">
        <v>0</v>
      </c>
      <c r="AR294" s="174">
        <v>1</v>
      </c>
      <c r="AS294" s="575">
        <v>-1</v>
      </c>
      <c r="AT294" s="172">
        <v>6.0000000000000089</v>
      </c>
      <c r="AU294" s="174">
        <v>0</v>
      </c>
      <c r="AV294" s="575">
        <v>5</v>
      </c>
      <c r="AW294" s="172">
        <v>0.99999999999999645</v>
      </c>
      <c r="AX294" s="174">
        <v>0</v>
      </c>
      <c r="AY294" s="665">
        <v>0</v>
      </c>
    </row>
    <row r="295" spans="1:51">
      <c r="A295" s="140" t="s">
        <v>253</v>
      </c>
      <c r="B295" s="4">
        <v>7207</v>
      </c>
      <c r="C295" s="6" t="s">
        <v>236</v>
      </c>
      <c r="D295" s="169">
        <v>7</v>
      </c>
      <c r="E295" s="170">
        <v>5</v>
      </c>
      <c r="F295" s="575">
        <v>0</v>
      </c>
      <c r="G295" s="155">
        <v>11</v>
      </c>
      <c r="H295" s="170">
        <v>9</v>
      </c>
      <c r="I295" s="581">
        <v>0</v>
      </c>
      <c r="J295" s="156">
        <v>22</v>
      </c>
      <c r="K295" s="170">
        <v>9</v>
      </c>
      <c r="L295" s="575">
        <v>11</v>
      </c>
      <c r="M295" s="314">
        <v>53</v>
      </c>
      <c r="N295" s="284">
        <v>10</v>
      </c>
      <c r="O295" s="587">
        <v>42</v>
      </c>
      <c r="P295" s="314">
        <v>49</v>
      </c>
      <c r="Q295" s="284">
        <v>8</v>
      </c>
      <c r="R295" s="593">
        <v>39.999999999999993</v>
      </c>
      <c r="S295" s="284">
        <v>67</v>
      </c>
      <c r="T295" s="284">
        <v>8</v>
      </c>
      <c r="U295" s="593">
        <v>55</v>
      </c>
      <c r="V295" s="284">
        <v>62.000000000000036</v>
      </c>
      <c r="W295" s="284">
        <v>10</v>
      </c>
      <c r="X295" s="599">
        <v>49.000000000000028</v>
      </c>
      <c r="Y295" s="284">
        <v>89.999999999999986</v>
      </c>
      <c r="Z295" s="284">
        <v>14</v>
      </c>
      <c r="AA295" s="599">
        <v>73</v>
      </c>
      <c r="AB295" s="171">
        <v>4</v>
      </c>
      <c r="AC295" s="172">
        <v>4</v>
      </c>
      <c r="AD295" s="587">
        <v>0</v>
      </c>
      <c r="AE295" s="173">
        <v>11</v>
      </c>
      <c r="AF295" s="174">
        <v>0</v>
      </c>
      <c r="AG295" s="581">
        <v>11</v>
      </c>
      <c r="AH295" s="173">
        <v>31</v>
      </c>
      <c r="AI295" s="174">
        <v>1</v>
      </c>
      <c r="AJ295" s="581">
        <v>31</v>
      </c>
      <c r="AK295" s="173">
        <v>-4</v>
      </c>
      <c r="AL295" s="174">
        <v>-2</v>
      </c>
      <c r="AM295" s="581">
        <v>-2.0000000000000071</v>
      </c>
      <c r="AN295" s="173">
        <v>14</v>
      </c>
      <c r="AO295" s="174">
        <v>-2</v>
      </c>
      <c r="AP295" s="581">
        <v>13</v>
      </c>
      <c r="AQ295" s="172">
        <v>-4.9999999999999645</v>
      </c>
      <c r="AR295" s="174">
        <v>2</v>
      </c>
      <c r="AS295" s="575">
        <v>-5.9999999999999716</v>
      </c>
      <c r="AT295" s="172">
        <v>13.000000000000036</v>
      </c>
      <c r="AU295" s="174">
        <v>2</v>
      </c>
      <c r="AV295" s="575">
        <v>9.0000000000000355</v>
      </c>
      <c r="AW295" s="172">
        <v>22.999999999999986</v>
      </c>
      <c r="AX295" s="174">
        <v>6</v>
      </c>
      <c r="AY295" s="665">
        <v>18</v>
      </c>
    </row>
    <row r="296" spans="1:51">
      <c r="A296" s="140" t="s">
        <v>253</v>
      </c>
      <c r="B296" s="4">
        <v>7208</v>
      </c>
      <c r="C296" s="6" t="s">
        <v>392</v>
      </c>
      <c r="D296" s="169">
        <v>1</v>
      </c>
      <c r="E296" s="170">
        <v>1</v>
      </c>
      <c r="F296" s="575">
        <v>0</v>
      </c>
      <c r="G296" s="155">
        <v>1</v>
      </c>
      <c r="H296" s="170">
        <v>1</v>
      </c>
      <c r="I296" s="581">
        <v>0</v>
      </c>
      <c r="J296" s="156">
        <v>12</v>
      </c>
      <c r="K296" s="170">
        <v>4</v>
      </c>
      <c r="L296" s="575">
        <v>8</v>
      </c>
      <c r="M296" s="314">
        <v>20</v>
      </c>
      <c r="N296" s="284">
        <v>5</v>
      </c>
      <c r="O296" s="587">
        <v>15</v>
      </c>
      <c r="P296" s="314">
        <v>19</v>
      </c>
      <c r="Q296" s="284">
        <v>5</v>
      </c>
      <c r="R296" s="593">
        <v>14</v>
      </c>
      <c r="S296" s="284">
        <v>27.000000000000007</v>
      </c>
      <c r="T296" s="284">
        <v>6.9999999999999991</v>
      </c>
      <c r="U296" s="593">
        <v>19.999999999999996</v>
      </c>
      <c r="V296" s="284">
        <v>24.000000000000004</v>
      </c>
      <c r="W296" s="284">
        <v>6.9999999999999991</v>
      </c>
      <c r="X296" s="599">
        <v>17</v>
      </c>
      <c r="Y296" s="284">
        <v>36.000000000000007</v>
      </c>
      <c r="Z296" s="284">
        <v>6</v>
      </c>
      <c r="AA296" s="599">
        <v>30</v>
      </c>
      <c r="AB296" s="171">
        <v>0</v>
      </c>
      <c r="AC296" s="172">
        <v>0</v>
      </c>
      <c r="AD296" s="587">
        <v>0</v>
      </c>
      <c r="AE296" s="173">
        <v>11</v>
      </c>
      <c r="AF296" s="174">
        <v>3</v>
      </c>
      <c r="AG296" s="581">
        <v>8</v>
      </c>
      <c r="AH296" s="173">
        <v>8</v>
      </c>
      <c r="AI296" s="174">
        <v>1</v>
      </c>
      <c r="AJ296" s="581">
        <v>7</v>
      </c>
      <c r="AK296" s="173">
        <v>-1</v>
      </c>
      <c r="AL296" s="174">
        <v>0</v>
      </c>
      <c r="AM296" s="581">
        <v>-1</v>
      </c>
      <c r="AN296" s="173">
        <v>7.0000000000000071</v>
      </c>
      <c r="AO296" s="174">
        <v>1.9999999999999991</v>
      </c>
      <c r="AP296" s="581">
        <v>4.9999999999999964</v>
      </c>
      <c r="AQ296" s="172">
        <v>-3.0000000000000036</v>
      </c>
      <c r="AR296" s="174">
        <v>0</v>
      </c>
      <c r="AS296" s="575">
        <v>-2.9999999999999964</v>
      </c>
      <c r="AT296" s="172">
        <v>5.0000000000000036</v>
      </c>
      <c r="AU296" s="174">
        <v>1.9999999999999991</v>
      </c>
      <c r="AV296" s="575">
        <v>3</v>
      </c>
      <c r="AW296" s="172">
        <v>9</v>
      </c>
      <c r="AX296" s="174">
        <v>-0.99999999999999911</v>
      </c>
      <c r="AY296" s="665">
        <v>10.000000000000004</v>
      </c>
    </row>
    <row r="297" spans="1:51">
      <c r="A297" s="140" t="s">
        <v>253</v>
      </c>
      <c r="B297" s="4">
        <v>7209</v>
      </c>
      <c r="C297" s="6" t="s">
        <v>393</v>
      </c>
      <c r="D297" s="169">
        <v>3</v>
      </c>
      <c r="E297" s="170">
        <v>0</v>
      </c>
      <c r="F297" s="575">
        <v>0</v>
      </c>
      <c r="G297" s="155">
        <v>2</v>
      </c>
      <c r="H297" s="170">
        <v>0</v>
      </c>
      <c r="I297" s="581">
        <v>0</v>
      </c>
      <c r="J297" s="156">
        <v>8</v>
      </c>
      <c r="K297" s="170">
        <v>0</v>
      </c>
      <c r="L297" s="575">
        <v>6</v>
      </c>
      <c r="M297" s="314">
        <v>12</v>
      </c>
      <c r="N297" s="284">
        <v>0</v>
      </c>
      <c r="O297" s="587">
        <v>10</v>
      </c>
      <c r="P297" s="314">
        <v>11</v>
      </c>
      <c r="Q297" s="284">
        <v>0</v>
      </c>
      <c r="R297" s="593">
        <v>9</v>
      </c>
      <c r="S297" s="284">
        <v>11</v>
      </c>
      <c r="T297" s="284">
        <v>0</v>
      </c>
      <c r="U297" s="593">
        <v>9</v>
      </c>
      <c r="V297" s="284">
        <v>11</v>
      </c>
      <c r="W297" s="284">
        <v>1</v>
      </c>
      <c r="X297" s="599">
        <v>8</v>
      </c>
      <c r="Y297" s="284">
        <v>7</v>
      </c>
      <c r="Z297" s="284">
        <v>0</v>
      </c>
      <c r="AA297" s="599">
        <v>5</v>
      </c>
      <c r="AB297" s="171">
        <v>-1</v>
      </c>
      <c r="AC297" s="172">
        <v>0</v>
      </c>
      <c r="AD297" s="587">
        <v>0</v>
      </c>
      <c r="AE297" s="173">
        <v>6</v>
      </c>
      <c r="AF297" s="174">
        <v>0</v>
      </c>
      <c r="AG297" s="581">
        <v>6</v>
      </c>
      <c r="AH297" s="173">
        <v>4</v>
      </c>
      <c r="AI297" s="174">
        <v>0</v>
      </c>
      <c r="AJ297" s="581">
        <v>4</v>
      </c>
      <c r="AK297" s="173">
        <v>-1</v>
      </c>
      <c r="AL297" s="174">
        <v>0</v>
      </c>
      <c r="AM297" s="581">
        <v>-1</v>
      </c>
      <c r="AN297" s="173">
        <v>-1</v>
      </c>
      <c r="AO297" s="174">
        <v>0</v>
      </c>
      <c r="AP297" s="581">
        <v>-1</v>
      </c>
      <c r="AQ297" s="172">
        <v>0</v>
      </c>
      <c r="AR297" s="174">
        <v>1</v>
      </c>
      <c r="AS297" s="575">
        <v>-1</v>
      </c>
      <c r="AT297" s="172">
        <v>0</v>
      </c>
      <c r="AU297" s="174">
        <v>1</v>
      </c>
      <c r="AV297" s="575">
        <v>-1</v>
      </c>
      <c r="AW297" s="172">
        <v>-4</v>
      </c>
      <c r="AX297" s="174">
        <v>0</v>
      </c>
      <c r="AY297" s="665">
        <v>-4</v>
      </c>
    </row>
    <row r="298" spans="1:51">
      <c r="A298" s="140" t="s">
        <v>253</v>
      </c>
      <c r="B298" s="4">
        <v>7210</v>
      </c>
      <c r="C298" s="6" t="s">
        <v>394</v>
      </c>
      <c r="D298" s="169">
        <v>1</v>
      </c>
      <c r="E298" s="170">
        <v>1</v>
      </c>
      <c r="F298" s="575">
        <v>0</v>
      </c>
      <c r="G298" s="155">
        <v>3</v>
      </c>
      <c r="H298" s="170">
        <v>1</v>
      </c>
      <c r="I298" s="581">
        <v>0</v>
      </c>
      <c r="J298" s="156">
        <v>23</v>
      </c>
      <c r="K298" s="170">
        <v>3</v>
      </c>
      <c r="L298" s="575">
        <v>19</v>
      </c>
      <c r="M298" s="314">
        <v>41</v>
      </c>
      <c r="N298" s="284">
        <v>4</v>
      </c>
      <c r="O298" s="587">
        <v>36</v>
      </c>
      <c r="P298" s="314">
        <v>41</v>
      </c>
      <c r="Q298" s="284">
        <v>3</v>
      </c>
      <c r="R298" s="593">
        <v>36.999999999999993</v>
      </c>
      <c r="S298" s="284">
        <v>53.000000000000021</v>
      </c>
      <c r="T298" s="284">
        <v>1</v>
      </c>
      <c r="U298" s="593">
        <v>51.000000000000028</v>
      </c>
      <c r="V298" s="284">
        <v>55.000000000000014</v>
      </c>
      <c r="W298" s="284">
        <v>1</v>
      </c>
      <c r="X298" s="599">
        <v>53.000000000000028</v>
      </c>
      <c r="Y298" s="284">
        <v>70.999999999999986</v>
      </c>
      <c r="Z298" s="284">
        <v>3</v>
      </c>
      <c r="AA298" s="599">
        <v>67.999999999999986</v>
      </c>
      <c r="AB298" s="171">
        <v>2</v>
      </c>
      <c r="AC298" s="172">
        <v>0</v>
      </c>
      <c r="AD298" s="587">
        <v>0</v>
      </c>
      <c r="AE298" s="173">
        <v>20</v>
      </c>
      <c r="AF298" s="174">
        <v>2</v>
      </c>
      <c r="AG298" s="581">
        <v>19</v>
      </c>
      <c r="AH298" s="173">
        <v>18</v>
      </c>
      <c r="AI298" s="174">
        <v>1</v>
      </c>
      <c r="AJ298" s="581">
        <v>17</v>
      </c>
      <c r="AK298" s="173">
        <v>0</v>
      </c>
      <c r="AL298" s="174">
        <v>-1</v>
      </c>
      <c r="AM298" s="581">
        <v>0.99999999999999289</v>
      </c>
      <c r="AN298" s="173">
        <v>12.000000000000021</v>
      </c>
      <c r="AO298" s="174">
        <v>-3</v>
      </c>
      <c r="AP298" s="581">
        <v>15.000000000000028</v>
      </c>
      <c r="AQ298" s="172">
        <v>1.9999999999999929</v>
      </c>
      <c r="AR298" s="174">
        <v>0</v>
      </c>
      <c r="AS298" s="575">
        <v>2</v>
      </c>
      <c r="AT298" s="172">
        <v>14.000000000000014</v>
      </c>
      <c r="AU298" s="174">
        <v>-2</v>
      </c>
      <c r="AV298" s="575">
        <v>16.000000000000036</v>
      </c>
      <c r="AW298" s="172">
        <v>17.999999999999964</v>
      </c>
      <c r="AX298" s="174">
        <v>2</v>
      </c>
      <c r="AY298" s="665">
        <v>16.999999999999957</v>
      </c>
    </row>
    <row r="299" spans="1:51">
      <c r="A299" s="140" t="s">
        <v>253</v>
      </c>
      <c r="B299" s="4">
        <v>7211</v>
      </c>
      <c r="C299" s="6" t="s">
        <v>395</v>
      </c>
      <c r="D299" s="169">
        <v>0</v>
      </c>
      <c r="E299" s="170">
        <v>0</v>
      </c>
      <c r="F299" s="575">
        <v>0</v>
      </c>
      <c r="G299" s="155">
        <v>0</v>
      </c>
      <c r="H299" s="170">
        <v>0</v>
      </c>
      <c r="I299" s="581">
        <v>0</v>
      </c>
      <c r="J299" s="156">
        <v>2</v>
      </c>
      <c r="K299" s="170">
        <v>0</v>
      </c>
      <c r="L299" s="575">
        <v>2</v>
      </c>
      <c r="M299" s="314">
        <v>2</v>
      </c>
      <c r="N299" s="284">
        <v>0</v>
      </c>
      <c r="O299" s="587">
        <v>2</v>
      </c>
      <c r="P299" s="314">
        <v>1</v>
      </c>
      <c r="Q299" s="284">
        <v>0</v>
      </c>
      <c r="R299" s="593">
        <v>1</v>
      </c>
      <c r="S299" s="284">
        <v>7</v>
      </c>
      <c r="T299" s="284">
        <v>0</v>
      </c>
      <c r="U299" s="593">
        <v>7</v>
      </c>
      <c r="V299" s="284">
        <v>6</v>
      </c>
      <c r="W299" s="284">
        <v>0</v>
      </c>
      <c r="X299" s="599">
        <v>6</v>
      </c>
      <c r="Y299" s="284">
        <v>9</v>
      </c>
      <c r="Z299" s="284">
        <v>1</v>
      </c>
      <c r="AA299" s="599">
        <v>8</v>
      </c>
      <c r="AB299" s="171">
        <v>0</v>
      </c>
      <c r="AC299" s="172">
        <v>0</v>
      </c>
      <c r="AD299" s="587">
        <v>0</v>
      </c>
      <c r="AE299" s="173">
        <v>2</v>
      </c>
      <c r="AF299" s="174">
        <v>0</v>
      </c>
      <c r="AG299" s="581">
        <v>2</v>
      </c>
      <c r="AH299" s="173">
        <v>0</v>
      </c>
      <c r="AI299" s="174">
        <v>0</v>
      </c>
      <c r="AJ299" s="581">
        <v>0</v>
      </c>
      <c r="AK299" s="173">
        <v>-1</v>
      </c>
      <c r="AL299" s="174">
        <v>0</v>
      </c>
      <c r="AM299" s="581">
        <v>-1</v>
      </c>
      <c r="AN299" s="173">
        <v>5</v>
      </c>
      <c r="AO299" s="174">
        <v>0</v>
      </c>
      <c r="AP299" s="581">
        <v>5</v>
      </c>
      <c r="AQ299" s="172">
        <v>-1</v>
      </c>
      <c r="AR299" s="174">
        <v>0</v>
      </c>
      <c r="AS299" s="575">
        <v>-1</v>
      </c>
      <c r="AT299" s="172">
        <v>5</v>
      </c>
      <c r="AU299" s="174">
        <v>0</v>
      </c>
      <c r="AV299" s="575">
        <v>5</v>
      </c>
      <c r="AW299" s="172">
        <v>2</v>
      </c>
      <c r="AX299" s="174">
        <v>1</v>
      </c>
      <c r="AY299" s="665">
        <v>1</v>
      </c>
    </row>
    <row r="300" spans="1:51">
      <c r="A300" s="140" t="s">
        <v>253</v>
      </c>
      <c r="B300" s="4">
        <v>7212</v>
      </c>
      <c r="C300" s="6" t="s">
        <v>238</v>
      </c>
      <c r="D300" s="169">
        <v>4</v>
      </c>
      <c r="E300" s="170">
        <v>4</v>
      </c>
      <c r="F300" s="575">
        <v>0</v>
      </c>
      <c r="G300" s="155">
        <v>5</v>
      </c>
      <c r="H300" s="170">
        <v>5</v>
      </c>
      <c r="I300" s="581">
        <v>0</v>
      </c>
      <c r="J300" s="156">
        <v>23</v>
      </c>
      <c r="K300" s="170">
        <v>5</v>
      </c>
      <c r="L300" s="575">
        <v>17</v>
      </c>
      <c r="M300" s="314">
        <v>30</v>
      </c>
      <c r="N300" s="284">
        <v>5</v>
      </c>
      <c r="O300" s="587">
        <v>23</v>
      </c>
      <c r="P300" s="314">
        <v>27.000000000000007</v>
      </c>
      <c r="Q300" s="284">
        <v>5</v>
      </c>
      <c r="R300" s="593">
        <v>20.000000000000004</v>
      </c>
      <c r="S300" s="284">
        <v>37.000000000000007</v>
      </c>
      <c r="T300" s="284">
        <v>5</v>
      </c>
      <c r="U300" s="593">
        <v>31.000000000000014</v>
      </c>
      <c r="V300" s="284">
        <v>35.000000000000021</v>
      </c>
      <c r="W300" s="284">
        <v>8</v>
      </c>
      <c r="X300" s="599">
        <v>27.000000000000011</v>
      </c>
      <c r="Y300" s="284">
        <v>49.000000000000028</v>
      </c>
      <c r="Z300" s="284">
        <v>10</v>
      </c>
      <c r="AA300" s="599">
        <v>39.000000000000007</v>
      </c>
      <c r="AB300" s="171">
        <v>1</v>
      </c>
      <c r="AC300" s="172">
        <v>1</v>
      </c>
      <c r="AD300" s="587">
        <v>0</v>
      </c>
      <c r="AE300" s="173">
        <v>18</v>
      </c>
      <c r="AF300" s="174">
        <v>0</v>
      </c>
      <c r="AG300" s="581">
        <v>17</v>
      </c>
      <c r="AH300" s="173">
        <v>7</v>
      </c>
      <c r="AI300" s="174">
        <v>0</v>
      </c>
      <c r="AJ300" s="581">
        <v>6</v>
      </c>
      <c r="AK300" s="173">
        <v>-2.9999999999999929</v>
      </c>
      <c r="AL300" s="174">
        <v>0</v>
      </c>
      <c r="AM300" s="581">
        <v>-2.9999999999999964</v>
      </c>
      <c r="AN300" s="173">
        <v>7.0000000000000071</v>
      </c>
      <c r="AO300" s="174">
        <v>0</v>
      </c>
      <c r="AP300" s="581">
        <v>8.0000000000000142</v>
      </c>
      <c r="AQ300" s="172">
        <v>-1.9999999999999858</v>
      </c>
      <c r="AR300" s="174">
        <v>3</v>
      </c>
      <c r="AS300" s="575">
        <v>-4.0000000000000036</v>
      </c>
      <c r="AT300" s="172">
        <v>8.0000000000000142</v>
      </c>
      <c r="AU300" s="174">
        <v>3</v>
      </c>
      <c r="AV300" s="575">
        <v>7.0000000000000071</v>
      </c>
      <c r="AW300" s="172">
        <v>12.000000000000021</v>
      </c>
      <c r="AX300" s="174">
        <v>5</v>
      </c>
      <c r="AY300" s="665">
        <v>7.9999999999999929</v>
      </c>
    </row>
    <row r="301" spans="1:51">
      <c r="A301" s="140" t="s">
        <v>253</v>
      </c>
      <c r="B301" s="4">
        <v>7213</v>
      </c>
      <c r="C301" s="6" t="s">
        <v>240</v>
      </c>
      <c r="D301" s="169">
        <v>6</v>
      </c>
      <c r="E301" s="170">
        <v>5</v>
      </c>
      <c r="F301" s="575">
        <v>0</v>
      </c>
      <c r="G301" s="155">
        <v>5</v>
      </c>
      <c r="H301" s="170">
        <v>4</v>
      </c>
      <c r="I301" s="581">
        <v>0</v>
      </c>
      <c r="J301" s="156">
        <v>23</v>
      </c>
      <c r="K301" s="170">
        <v>4</v>
      </c>
      <c r="L301" s="575">
        <v>12</v>
      </c>
      <c r="M301" s="314">
        <v>48</v>
      </c>
      <c r="N301" s="284">
        <v>4</v>
      </c>
      <c r="O301" s="587">
        <v>33</v>
      </c>
      <c r="P301" s="314">
        <v>43.000000000000007</v>
      </c>
      <c r="Q301" s="284">
        <v>2</v>
      </c>
      <c r="R301" s="593">
        <v>35.000000000000007</v>
      </c>
      <c r="S301" s="284">
        <v>68.000000000000014</v>
      </c>
      <c r="T301" s="284">
        <v>5</v>
      </c>
      <c r="U301" s="593">
        <v>58.000000000000028</v>
      </c>
      <c r="V301" s="284">
        <v>64.000000000000014</v>
      </c>
      <c r="W301" s="284">
        <v>6</v>
      </c>
      <c r="X301" s="599">
        <v>54.000000000000021</v>
      </c>
      <c r="Y301" s="284">
        <v>88.999999999999986</v>
      </c>
      <c r="Z301" s="284">
        <v>16.000000000000004</v>
      </c>
      <c r="AA301" s="599">
        <v>69.999999999999986</v>
      </c>
      <c r="AB301" s="171">
        <v>-1</v>
      </c>
      <c r="AC301" s="172">
        <v>-1</v>
      </c>
      <c r="AD301" s="587">
        <v>0</v>
      </c>
      <c r="AE301" s="173">
        <v>18</v>
      </c>
      <c r="AF301" s="174">
        <v>0</v>
      </c>
      <c r="AG301" s="581">
        <v>12</v>
      </c>
      <c r="AH301" s="173">
        <v>25</v>
      </c>
      <c r="AI301" s="174">
        <v>0</v>
      </c>
      <c r="AJ301" s="581">
        <v>21</v>
      </c>
      <c r="AK301" s="173">
        <v>-4.9999999999999929</v>
      </c>
      <c r="AL301" s="174">
        <v>-2</v>
      </c>
      <c r="AM301" s="581">
        <v>2.0000000000000071</v>
      </c>
      <c r="AN301" s="173">
        <v>20.000000000000014</v>
      </c>
      <c r="AO301" s="174">
        <v>1</v>
      </c>
      <c r="AP301" s="581">
        <v>25.000000000000028</v>
      </c>
      <c r="AQ301" s="172">
        <v>-4</v>
      </c>
      <c r="AR301" s="174">
        <v>1</v>
      </c>
      <c r="AS301" s="575">
        <v>-4.0000000000000071</v>
      </c>
      <c r="AT301" s="172">
        <v>21.000000000000007</v>
      </c>
      <c r="AU301" s="174">
        <v>4</v>
      </c>
      <c r="AV301" s="575">
        <v>19.000000000000014</v>
      </c>
      <c r="AW301" s="172">
        <v>20.999999999999972</v>
      </c>
      <c r="AX301" s="174">
        <v>11.000000000000004</v>
      </c>
      <c r="AY301" s="665">
        <v>11.999999999999957</v>
      </c>
    </row>
    <row r="302" spans="1:51">
      <c r="A302" s="140" t="s">
        <v>253</v>
      </c>
      <c r="B302" s="4">
        <v>8101</v>
      </c>
      <c r="C302" s="6" t="s">
        <v>396</v>
      </c>
      <c r="D302" s="169">
        <v>0</v>
      </c>
      <c r="E302" s="170">
        <v>0</v>
      </c>
      <c r="F302" s="575">
        <v>0</v>
      </c>
      <c r="G302" s="155">
        <v>0</v>
      </c>
      <c r="H302" s="170">
        <v>0</v>
      </c>
      <c r="I302" s="581">
        <v>0</v>
      </c>
      <c r="J302" s="156">
        <v>4</v>
      </c>
      <c r="K302" s="170">
        <v>0</v>
      </c>
      <c r="L302" s="575">
        <v>4</v>
      </c>
      <c r="M302" s="314">
        <v>4</v>
      </c>
      <c r="N302" s="284">
        <v>2</v>
      </c>
      <c r="O302" s="587">
        <v>2</v>
      </c>
      <c r="P302" s="314">
        <v>4</v>
      </c>
      <c r="Q302" s="284">
        <v>2</v>
      </c>
      <c r="R302" s="593">
        <v>2</v>
      </c>
      <c r="S302" s="284">
        <v>6</v>
      </c>
      <c r="T302" s="284">
        <v>5</v>
      </c>
      <c r="U302" s="593">
        <v>1</v>
      </c>
      <c r="V302" s="284">
        <v>7</v>
      </c>
      <c r="W302" s="284">
        <v>5</v>
      </c>
      <c r="X302" s="599">
        <v>2</v>
      </c>
      <c r="Y302" s="284">
        <v>9</v>
      </c>
      <c r="Z302" s="284">
        <v>3</v>
      </c>
      <c r="AA302" s="599">
        <v>6</v>
      </c>
      <c r="AB302" s="171">
        <v>0</v>
      </c>
      <c r="AC302" s="172">
        <v>0</v>
      </c>
      <c r="AD302" s="587">
        <v>0</v>
      </c>
      <c r="AE302" s="173">
        <v>4</v>
      </c>
      <c r="AF302" s="174">
        <v>0</v>
      </c>
      <c r="AG302" s="581">
        <v>4</v>
      </c>
      <c r="AH302" s="173">
        <v>0</v>
      </c>
      <c r="AI302" s="174">
        <v>2</v>
      </c>
      <c r="AJ302" s="581">
        <v>-2</v>
      </c>
      <c r="AK302" s="173">
        <v>0</v>
      </c>
      <c r="AL302" s="174">
        <v>0</v>
      </c>
      <c r="AM302" s="581">
        <v>0</v>
      </c>
      <c r="AN302" s="173">
        <v>2</v>
      </c>
      <c r="AO302" s="174">
        <v>3</v>
      </c>
      <c r="AP302" s="581">
        <v>-1</v>
      </c>
      <c r="AQ302" s="172">
        <v>1</v>
      </c>
      <c r="AR302" s="174">
        <v>0</v>
      </c>
      <c r="AS302" s="575">
        <v>1</v>
      </c>
      <c r="AT302" s="172">
        <v>3</v>
      </c>
      <c r="AU302" s="174">
        <v>3</v>
      </c>
      <c r="AV302" s="575">
        <v>0</v>
      </c>
      <c r="AW302" s="172">
        <v>3</v>
      </c>
      <c r="AX302" s="174">
        <v>-2</v>
      </c>
      <c r="AY302" s="665">
        <v>5</v>
      </c>
    </row>
    <row r="303" spans="1:51">
      <c r="A303" s="140" t="s">
        <v>253</v>
      </c>
      <c r="B303" s="4">
        <v>8102</v>
      </c>
      <c r="C303" s="6" t="s">
        <v>397</v>
      </c>
      <c r="D303" s="169">
        <v>1</v>
      </c>
      <c r="E303" s="170">
        <v>1</v>
      </c>
      <c r="F303" s="575">
        <v>0</v>
      </c>
      <c r="G303" s="155">
        <v>1</v>
      </c>
      <c r="H303" s="170">
        <v>1</v>
      </c>
      <c r="I303" s="581">
        <v>0</v>
      </c>
      <c r="J303" s="156">
        <v>2</v>
      </c>
      <c r="K303" s="170">
        <v>1</v>
      </c>
      <c r="L303" s="575">
        <v>1</v>
      </c>
      <c r="M303" s="314">
        <v>9</v>
      </c>
      <c r="N303" s="284">
        <v>1</v>
      </c>
      <c r="O303" s="587">
        <v>8</v>
      </c>
      <c r="P303" s="314">
        <v>9</v>
      </c>
      <c r="Q303" s="284">
        <v>1</v>
      </c>
      <c r="R303" s="593">
        <v>8</v>
      </c>
      <c r="S303" s="284">
        <v>11</v>
      </c>
      <c r="T303" s="284">
        <v>0</v>
      </c>
      <c r="U303" s="593">
        <v>11</v>
      </c>
      <c r="V303" s="284">
        <v>10</v>
      </c>
      <c r="W303" s="284">
        <v>0</v>
      </c>
      <c r="X303" s="599">
        <v>10</v>
      </c>
      <c r="Y303" s="284">
        <v>9</v>
      </c>
      <c r="Z303" s="284">
        <v>0</v>
      </c>
      <c r="AA303" s="599">
        <v>9</v>
      </c>
      <c r="AB303" s="171">
        <v>0</v>
      </c>
      <c r="AC303" s="172">
        <v>0</v>
      </c>
      <c r="AD303" s="587">
        <v>0</v>
      </c>
      <c r="AE303" s="173">
        <v>1</v>
      </c>
      <c r="AF303" s="174">
        <v>0</v>
      </c>
      <c r="AG303" s="581">
        <v>1</v>
      </c>
      <c r="AH303" s="173">
        <v>7</v>
      </c>
      <c r="AI303" s="174">
        <v>0</v>
      </c>
      <c r="AJ303" s="581">
        <v>7</v>
      </c>
      <c r="AK303" s="173">
        <v>0</v>
      </c>
      <c r="AL303" s="174">
        <v>0</v>
      </c>
      <c r="AM303" s="581">
        <v>0</v>
      </c>
      <c r="AN303" s="173">
        <v>2</v>
      </c>
      <c r="AO303" s="174">
        <v>-1</v>
      </c>
      <c r="AP303" s="581">
        <v>3</v>
      </c>
      <c r="AQ303" s="172">
        <v>-1</v>
      </c>
      <c r="AR303" s="174">
        <v>0</v>
      </c>
      <c r="AS303" s="575">
        <v>-1</v>
      </c>
      <c r="AT303" s="172">
        <v>1</v>
      </c>
      <c r="AU303" s="174">
        <v>-1</v>
      </c>
      <c r="AV303" s="575">
        <v>2</v>
      </c>
      <c r="AW303" s="172">
        <v>-2</v>
      </c>
      <c r="AX303" s="174">
        <v>0</v>
      </c>
      <c r="AY303" s="665">
        <v>-2</v>
      </c>
    </row>
    <row r="304" spans="1:51">
      <c r="A304" s="140" t="s">
        <v>253</v>
      </c>
      <c r="B304" s="4">
        <v>8103</v>
      </c>
      <c r="C304" s="6" t="s">
        <v>242</v>
      </c>
      <c r="D304" s="169">
        <v>0</v>
      </c>
      <c r="E304" s="170">
        <v>0</v>
      </c>
      <c r="F304" s="575">
        <v>0</v>
      </c>
      <c r="G304" s="155">
        <v>0</v>
      </c>
      <c r="H304" s="170">
        <v>0</v>
      </c>
      <c r="I304" s="581">
        <v>0</v>
      </c>
      <c r="J304" s="156">
        <v>3</v>
      </c>
      <c r="K304" s="170">
        <v>0</v>
      </c>
      <c r="L304" s="575">
        <v>3</v>
      </c>
      <c r="M304" s="314">
        <v>5</v>
      </c>
      <c r="N304" s="284">
        <v>2</v>
      </c>
      <c r="O304" s="587">
        <v>1</v>
      </c>
      <c r="P304" s="314">
        <v>5</v>
      </c>
      <c r="Q304" s="284">
        <v>2</v>
      </c>
      <c r="R304" s="593">
        <v>1</v>
      </c>
      <c r="S304" s="284">
        <v>15</v>
      </c>
      <c r="T304" s="284">
        <v>2</v>
      </c>
      <c r="U304" s="593">
        <v>1</v>
      </c>
      <c r="V304" s="284">
        <v>14</v>
      </c>
      <c r="W304" s="284">
        <v>2</v>
      </c>
      <c r="X304" s="599">
        <v>1</v>
      </c>
      <c r="Y304" s="284">
        <v>20.000000000000004</v>
      </c>
      <c r="Z304" s="284">
        <v>2</v>
      </c>
      <c r="AA304" s="599">
        <v>18</v>
      </c>
      <c r="AB304" s="171">
        <v>0</v>
      </c>
      <c r="AC304" s="172">
        <v>0</v>
      </c>
      <c r="AD304" s="587">
        <v>0</v>
      </c>
      <c r="AE304" s="173">
        <v>3</v>
      </c>
      <c r="AF304" s="174">
        <v>0</v>
      </c>
      <c r="AG304" s="581">
        <v>3</v>
      </c>
      <c r="AH304" s="173">
        <v>2</v>
      </c>
      <c r="AI304" s="174">
        <v>2</v>
      </c>
      <c r="AJ304" s="581">
        <v>-2</v>
      </c>
      <c r="AK304" s="173">
        <v>0</v>
      </c>
      <c r="AL304" s="174">
        <v>0</v>
      </c>
      <c r="AM304" s="581">
        <v>0</v>
      </c>
      <c r="AN304" s="173">
        <v>10</v>
      </c>
      <c r="AO304" s="174">
        <v>0</v>
      </c>
      <c r="AP304" s="581">
        <v>0</v>
      </c>
      <c r="AQ304" s="172">
        <v>-1</v>
      </c>
      <c r="AR304" s="174">
        <v>0</v>
      </c>
      <c r="AS304" s="575">
        <v>0</v>
      </c>
      <c r="AT304" s="172">
        <v>9</v>
      </c>
      <c r="AU304" s="174">
        <v>0</v>
      </c>
      <c r="AV304" s="575">
        <v>0</v>
      </c>
      <c r="AW304" s="172">
        <v>5.0000000000000036</v>
      </c>
      <c r="AX304" s="174">
        <v>0</v>
      </c>
      <c r="AY304" s="665">
        <v>17</v>
      </c>
    </row>
    <row r="305" spans="1:51">
      <c r="A305" s="140" t="s">
        <v>253</v>
      </c>
      <c r="B305" s="4">
        <v>8104</v>
      </c>
      <c r="C305" s="6" t="s">
        <v>398</v>
      </c>
      <c r="D305" s="169">
        <v>0</v>
      </c>
      <c r="E305" s="170">
        <v>0</v>
      </c>
      <c r="F305" s="575">
        <v>0</v>
      </c>
      <c r="G305" s="155">
        <v>0</v>
      </c>
      <c r="H305" s="170">
        <v>0</v>
      </c>
      <c r="I305" s="581">
        <v>0</v>
      </c>
      <c r="J305" s="156">
        <v>13</v>
      </c>
      <c r="K305" s="170">
        <v>0</v>
      </c>
      <c r="L305" s="575">
        <v>12</v>
      </c>
      <c r="M305" s="314">
        <v>14</v>
      </c>
      <c r="N305" s="284">
        <v>1</v>
      </c>
      <c r="O305" s="587">
        <v>12</v>
      </c>
      <c r="P305" s="314">
        <v>12</v>
      </c>
      <c r="Q305" s="284">
        <v>1</v>
      </c>
      <c r="R305" s="593">
        <v>10</v>
      </c>
      <c r="S305" s="284">
        <v>20.000000000000004</v>
      </c>
      <c r="T305" s="284">
        <v>16</v>
      </c>
      <c r="U305" s="593">
        <v>3</v>
      </c>
      <c r="V305" s="284">
        <v>19.000000000000004</v>
      </c>
      <c r="W305" s="284">
        <v>15</v>
      </c>
      <c r="X305" s="599">
        <v>3</v>
      </c>
      <c r="Y305" s="284">
        <v>29.000000000000007</v>
      </c>
      <c r="Z305" s="284">
        <v>2</v>
      </c>
      <c r="AA305" s="599">
        <v>26.000000000000004</v>
      </c>
      <c r="AB305" s="171">
        <v>0</v>
      </c>
      <c r="AC305" s="172">
        <v>0</v>
      </c>
      <c r="AD305" s="587">
        <v>0</v>
      </c>
      <c r="AE305" s="173">
        <v>13</v>
      </c>
      <c r="AF305" s="174">
        <v>0</v>
      </c>
      <c r="AG305" s="581">
        <v>12</v>
      </c>
      <c r="AH305" s="173">
        <v>1</v>
      </c>
      <c r="AI305" s="174">
        <v>1</v>
      </c>
      <c r="AJ305" s="581">
        <v>0</v>
      </c>
      <c r="AK305" s="173">
        <v>-2</v>
      </c>
      <c r="AL305" s="174">
        <v>0</v>
      </c>
      <c r="AM305" s="581">
        <v>-2</v>
      </c>
      <c r="AN305" s="173">
        <v>6.0000000000000036</v>
      </c>
      <c r="AO305" s="174">
        <v>15</v>
      </c>
      <c r="AP305" s="581">
        <v>-9</v>
      </c>
      <c r="AQ305" s="172">
        <v>-1</v>
      </c>
      <c r="AR305" s="174">
        <v>-1</v>
      </c>
      <c r="AS305" s="575">
        <v>0</v>
      </c>
      <c r="AT305" s="172">
        <v>7.0000000000000036</v>
      </c>
      <c r="AU305" s="174">
        <v>14</v>
      </c>
      <c r="AV305" s="575">
        <v>-7</v>
      </c>
      <c r="AW305" s="172">
        <v>9.0000000000000036</v>
      </c>
      <c r="AX305" s="174">
        <v>-14</v>
      </c>
      <c r="AY305" s="665">
        <v>23.000000000000004</v>
      </c>
    </row>
    <row r="306" spans="1:51">
      <c r="A306" s="140" t="s">
        <v>253</v>
      </c>
      <c r="B306" s="4">
        <v>8105</v>
      </c>
      <c r="C306" s="6" t="s">
        <v>399</v>
      </c>
      <c r="D306" s="169">
        <v>0</v>
      </c>
      <c r="E306" s="170">
        <v>0</v>
      </c>
      <c r="F306" s="575">
        <v>0</v>
      </c>
      <c r="G306" s="155">
        <v>0</v>
      </c>
      <c r="H306" s="170">
        <v>0</v>
      </c>
      <c r="I306" s="581">
        <v>0</v>
      </c>
      <c r="J306" s="156">
        <v>9</v>
      </c>
      <c r="K306" s="170">
        <v>0</v>
      </c>
      <c r="L306" s="575">
        <v>9</v>
      </c>
      <c r="M306" s="314">
        <v>15</v>
      </c>
      <c r="N306" s="284">
        <v>0</v>
      </c>
      <c r="O306" s="587">
        <v>15</v>
      </c>
      <c r="P306" s="314">
        <v>13</v>
      </c>
      <c r="Q306" s="284">
        <v>0</v>
      </c>
      <c r="R306" s="593">
        <v>13</v>
      </c>
      <c r="S306" s="284">
        <v>15</v>
      </c>
      <c r="T306" s="284">
        <v>0</v>
      </c>
      <c r="U306" s="593">
        <v>15</v>
      </c>
      <c r="V306" s="284">
        <v>13</v>
      </c>
      <c r="W306" s="284">
        <v>1</v>
      </c>
      <c r="X306" s="599">
        <v>12</v>
      </c>
      <c r="Y306" s="284">
        <v>17</v>
      </c>
      <c r="Z306" s="284">
        <v>1</v>
      </c>
      <c r="AA306" s="599">
        <v>16</v>
      </c>
      <c r="AB306" s="171">
        <v>0</v>
      </c>
      <c r="AC306" s="172">
        <v>0</v>
      </c>
      <c r="AD306" s="587">
        <v>0</v>
      </c>
      <c r="AE306" s="173">
        <v>9</v>
      </c>
      <c r="AF306" s="174">
        <v>0</v>
      </c>
      <c r="AG306" s="581">
        <v>9</v>
      </c>
      <c r="AH306" s="173">
        <v>6</v>
      </c>
      <c r="AI306" s="174">
        <v>0</v>
      </c>
      <c r="AJ306" s="581">
        <v>6</v>
      </c>
      <c r="AK306" s="173">
        <v>-2</v>
      </c>
      <c r="AL306" s="174">
        <v>0</v>
      </c>
      <c r="AM306" s="581">
        <v>-2</v>
      </c>
      <c r="AN306" s="173">
        <v>0</v>
      </c>
      <c r="AO306" s="174">
        <v>0</v>
      </c>
      <c r="AP306" s="581">
        <v>0</v>
      </c>
      <c r="AQ306" s="172">
        <v>-2</v>
      </c>
      <c r="AR306" s="174">
        <v>1</v>
      </c>
      <c r="AS306" s="575">
        <v>-3</v>
      </c>
      <c r="AT306" s="172">
        <v>0</v>
      </c>
      <c r="AU306" s="174">
        <v>1</v>
      </c>
      <c r="AV306" s="575">
        <v>-1</v>
      </c>
      <c r="AW306" s="172">
        <v>2</v>
      </c>
      <c r="AX306" s="174">
        <v>1</v>
      </c>
      <c r="AY306" s="665">
        <v>1</v>
      </c>
    </row>
    <row r="307" spans="1:51">
      <c r="A307" s="140" t="s">
        <v>253</v>
      </c>
      <c r="B307" s="4">
        <v>8106</v>
      </c>
      <c r="C307" s="6" t="s">
        <v>244</v>
      </c>
      <c r="D307" s="169">
        <v>3</v>
      </c>
      <c r="E307" s="170">
        <v>2</v>
      </c>
      <c r="F307" s="575">
        <v>0</v>
      </c>
      <c r="G307" s="155">
        <v>3</v>
      </c>
      <c r="H307" s="170">
        <v>2</v>
      </c>
      <c r="I307" s="581">
        <v>0</v>
      </c>
      <c r="J307" s="156">
        <v>37</v>
      </c>
      <c r="K307" s="170">
        <v>2</v>
      </c>
      <c r="L307" s="575">
        <v>35</v>
      </c>
      <c r="M307" s="314">
        <v>71</v>
      </c>
      <c r="N307" s="284">
        <v>7</v>
      </c>
      <c r="O307" s="587">
        <v>62</v>
      </c>
      <c r="P307" s="314">
        <v>67.999999999999986</v>
      </c>
      <c r="Q307" s="284">
        <v>7</v>
      </c>
      <c r="R307" s="593">
        <v>59.000000000000021</v>
      </c>
      <c r="S307" s="284">
        <v>95.000000000000014</v>
      </c>
      <c r="T307" s="284">
        <v>9</v>
      </c>
      <c r="U307" s="593">
        <v>78</v>
      </c>
      <c r="V307" s="284">
        <v>89.000000000000014</v>
      </c>
      <c r="W307" s="284">
        <v>10</v>
      </c>
      <c r="X307" s="599">
        <v>69.999999999999986</v>
      </c>
      <c r="Y307" s="284">
        <v>115.00000000000003</v>
      </c>
      <c r="Z307" s="284">
        <v>13</v>
      </c>
      <c r="AA307" s="599">
        <v>90.000000000000014</v>
      </c>
      <c r="AB307" s="171">
        <v>0</v>
      </c>
      <c r="AC307" s="172">
        <v>0</v>
      </c>
      <c r="AD307" s="587">
        <v>0</v>
      </c>
      <c r="AE307" s="173">
        <v>34</v>
      </c>
      <c r="AF307" s="174">
        <v>0</v>
      </c>
      <c r="AG307" s="581">
        <v>35</v>
      </c>
      <c r="AH307" s="173">
        <v>34</v>
      </c>
      <c r="AI307" s="174">
        <v>5</v>
      </c>
      <c r="AJ307" s="581">
        <v>27</v>
      </c>
      <c r="AK307" s="173">
        <v>-3.0000000000000142</v>
      </c>
      <c r="AL307" s="174">
        <v>0</v>
      </c>
      <c r="AM307" s="581">
        <v>-2.9999999999999787</v>
      </c>
      <c r="AN307" s="173">
        <v>24.000000000000014</v>
      </c>
      <c r="AO307" s="174">
        <v>2</v>
      </c>
      <c r="AP307" s="581">
        <v>16</v>
      </c>
      <c r="AQ307" s="172">
        <v>-6</v>
      </c>
      <c r="AR307" s="174">
        <v>1</v>
      </c>
      <c r="AS307" s="575">
        <v>-8.0000000000000142</v>
      </c>
      <c r="AT307" s="172">
        <v>21.000000000000028</v>
      </c>
      <c r="AU307" s="174">
        <v>3</v>
      </c>
      <c r="AV307" s="575">
        <v>10.999999999999964</v>
      </c>
      <c r="AW307" s="172">
        <v>20.000000000000014</v>
      </c>
      <c r="AX307" s="174">
        <v>4</v>
      </c>
      <c r="AY307" s="665">
        <v>12.000000000000014</v>
      </c>
    </row>
    <row r="308" spans="1:51">
      <c r="A308" s="140" t="s">
        <v>253</v>
      </c>
      <c r="B308" s="4">
        <v>8107</v>
      </c>
      <c r="C308" s="6" t="s">
        <v>400</v>
      </c>
      <c r="D308" s="169">
        <v>0</v>
      </c>
      <c r="E308" s="170">
        <v>0</v>
      </c>
      <c r="F308" s="575">
        <v>0</v>
      </c>
      <c r="G308" s="155">
        <v>0</v>
      </c>
      <c r="H308" s="170">
        <v>0</v>
      </c>
      <c r="I308" s="581">
        <v>0</v>
      </c>
      <c r="J308" s="156">
        <v>0</v>
      </c>
      <c r="K308" s="170">
        <v>0</v>
      </c>
      <c r="L308" s="575">
        <v>0</v>
      </c>
      <c r="M308" s="314">
        <v>1</v>
      </c>
      <c r="N308" s="284">
        <v>1</v>
      </c>
      <c r="O308" s="587">
        <v>0</v>
      </c>
      <c r="P308" s="314">
        <v>1</v>
      </c>
      <c r="Q308" s="284">
        <v>1</v>
      </c>
      <c r="R308" s="593">
        <v>0</v>
      </c>
      <c r="S308" s="284">
        <v>3</v>
      </c>
      <c r="T308" s="284">
        <v>2</v>
      </c>
      <c r="U308" s="593">
        <v>1</v>
      </c>
      <c r="V308" s="284">
        <v>3</v>
      </c>
      <c r="W308" s="284">
        <v>0</v>
      </c>
      <c r="X308" s="599">
        <v>3</v>
      </c>
      <c r="Y308" s="284">
        <v>3</v>
      </c>
      <c r="Z308" s="284">
        <v>0</v>
      </c>
      <c r="AA308" s="599">
        <v>3</v>
      </c>
      <c r="AB308" s="171">
        <v>0</v>
      </c>
      <c r="AC308" s="172">
        <v>0</v>
      </c>
      <c r="AD308" s="587">
        <v>0</v>
      </c>
      <c r="AE308" s="173">
        <v>0</v>
      </c>
      <c r="AF308" s="174">
        <v>0</v>
      </c>
      <c r="AG308" s="581">
        <v>0</v>
      </c>
      <c r="AH308" s="173">
        <v>1</v>
      </c>
      <c r="AI308" s="174">
        <v>1</v>
      </c>
      <c r="AJ308" s="581">
        <v>0</v>
      </c>
      <c r="AK308" s="173">
        <v>0</v>
      </c>
      <c r="AL308" s="174">
        <v>0</v>
      </c>
      <c r="AM308" s="581">
        <v>0</v>
      </c>
      <c r="AN308" s="173">
        <v>2</v>
      </c>
      <c r="AO308" s="174">
        <v>1</v>
      </c>
      <c r="AP308" s="581">
        <v>1</v>
      </c>
      <c r="AQ308" s="172">
        <v>0</v>
      </c>
      <c r="AR308" s="174">
        <v>-2</v>
      </c>
      <c r="AS308" s="575">
        <v>2</v>
      </c>
      <c r="AT308" s="172">
        <v>2</v>
      </c>
      <c r="AU308" s="174">
        <v>-1</v>
      </c>
      <c r="AV308" s="575">
        <v>3</v>
      </c>
      <c r="AW308" s="172">
        <v>0</v>
      </c>
      <c r="AX308" s="174">
        <v>-2</v>
      </c>
      <c r="AY308" s="665">
        <v>2</v>
      </c>
    </row>
    <row r="309" spans="1:51">
      <c r="A309" s="140" t="s">
        <v>253</v>
      </c>
      <c r="B309" s="4">
        <v>8108</v>
      </c>
      <c r="C309" s="6" t="s">
        <v>401</v>
      </c>
      <c r="D309" s="169">
        <v>1</v>
      </c>
      <c r="E309" s="170">
        <v>1</v>
      </c>
      <c r="F309" s="575">
        <v>0</v>
      </c>
      <c r="G309" s="155">
        <v>1</v>
      </c>
      <c r="H309" s="170">
        <v>1</v>
      </c>
      <c r="I309" s="581">
        <v>0</v>
      </c>
      <c r="J309" s="156">
        <v>44</v>
      </c>
      <c r="K309" s="170">
        <v>1</v>
      </c>
      <c r="L309" s="575">
        <v>43</v>
      </c>
      <c r="M309" s="314">
        <v>63</v>
      </c>
      <c r="N309" s="284">
        <v>3</v>
      </c>
      <c r="O309" s="587">
        <v>53</v>
      </c>
      <c r="P309" s="314">
        <v>59.999999999999993</v>
      </c>
      <c r="Q309" s="284">
        <v>3</v>
      </c>
      <c r="R309" s="593">
        <v>57</v>
      </c>
      <c r="S309" s="284">
        <v>81</v>
      </c>
      <c r="T309" s="284">
        <v>3</v>
      </c>
      <c r="U309" s="593">
        <v>77.000000000000014</v>
      </c>
      <c r="V309" s="284">
        <v>75</v>
      </c>
      <c r="W309" s="284">
        <v>2</v>
      </c>
      <c r="X309" s="599">
        <v>72.000000000000014</v>
      </c>
      <c r="Y309" s="284">
        <v>92.000000000000028</v>
      </c>
      <c r="Z309" s="284">
        <v>7</v>
      </c>
      <c r="AA309" s="599">
        <v>84.999999999999986</v>
      </c>
      <c r="AB309" s="171">
        <v>0</v>
      </c>
      <c r="AC309" s="172">
        <v>0</v>
      </c>
      <c r="AD309" s="587">
        <v>0</v>
      </c>
      <c r="AE309" s="173">
        <v>43</v>
      </c>
      <c r="AF309" s="174">
        <v>0</v>
      </c>
      <c r="AG309" s="581">
        <v>43</v>
      </c>
      <c r="AH309" s="173">
        <v>19</v>
      </c>
      <c r="AI309" s="174">
        <v>2</v>
      </c>
      <c r="AJ309" s="581">
        <v>10</v>
      </c>
      <c r="AK309" s="173">
        <v>-3.0000000000000071</v>
      </c>
      <c r="AL309" s="174">
        <v>0</v>
      </c>
      <c r="AM309" s="581">
        <v>4</v>
      </c>
      <c r="AN309" s="173">
        <v>18</v>
      </c>
      <c r="AO309" s="174">
        <v>0</v>
      </c>
      <c r="AP309" s="581">
        <v>24.000000000000014</v>
      </c>
      <c r="AQ309" s="172">
        <v>-6</v>
      </c>
      <c r="AR309" s="174">
        <v>-1</v>
      </c>
      <c r="AS309" s="575">
        <v>-5</v>
      </c>
      <c r="AT309" s="172">
        <v>15.000000000000007</v>
      </c>
      <c r="AU309" s="174">
        <v>-1</v>
      </c>
      <c r="AV309" s="575">
        <v>15.000000000000014</v>
      </c>
      <c r="AW309" s="172">
        <v>11.000000000000028</v>
      </c>
      <c r="AX309" s="174">
        <v>4</v>
      </c>
      <c r="AY309" s="665">
        <v>7.9999999999999716</v>
      </c>
    </row>
    <row r="310" spans="1:51">
      <c r="A310" s="140" t="s">
        <v>253</v>
      </c>
      <c r="B310" s="4">
        <v>8109</v>
      </c>
      <c r="C310" s="6" t="s">
        <v>402</v>
      </c>
      <c r="D310" s="169">
        <v>0</v>
      </c>
      <c r="E310" s="170">
        <v>0</v>
      </c>
      <c r="F310" s="575">
        <v>0</v>
      </c>
      <c r="G310" s="155">
        <v>0</v>
      </c>
      <c r="H310" s="170">
        <v>0</v>
      </c>
      <c r="I310" s="581">
        <v>0</v>
      </c>
      <c r="J310" s="156">
        <v>1</v>
      </c>
      <c r="K310" s="170">
        <v>0</v>
      </c>
      <c r="L310" s="575">
        <v>1</v>
      </c>
      <c r="M310" s="314">
        <v>0</v>
      </c>
      <c r="N310" s="284">
        <v>0</v>
      </c>
      <c r="O310" s="587">
        <v>0</v>
      </c>
      <c r="P310" s="314">
        <v>0</v>
      </c>
      <c r="Q310" s="284">
        <v>0</v>
      </c>
      <c r="R310" s="593">
        <v>0</v>
      </c>
      <c r="S310" s="284">
        <v>1</v>
      </c>
      <c r="T310" s="284">
        <v>1</v>
      </c>
      <c r="U310" s="593">
        <v>0</v>
      </c>
      <c r="V310" s="284">
        <v>1</v>
      </c>
      <c r="W310" s="284">
        <v>1</v>
      </c>
      <c r="X310" s="593">
        <v>0</v>
      </c>
      <c r="Y310" s="284">
        <v>4</v>
      </c>
      <c r="Z310" s="284">
        <v>1</v>
      </c>
      <c r="AA310" s="593">
        <v>3</v>
      </c>
      <c r="AB310" s="171">
        <v>0</v>
      </c>
      <c r="AC310" s="172">
        <v>0</v>
      </c>
      <c r="AD310" s="587">
        <v>0</v>
      </c>
      <c r="AE310" s="173">
        <v>1</v>
      </c>
      <c r="AF310" s="174">
        <v>0</v>
      </c>
      <c r="AG310" s="581">
        <v>1</v>
      </c>
      <c r="AH310" s="173">
        <v>-1</v>
      </c>
      <c r="AI310" s="174">
        <v>0</v>
      </c>
      <c r="AJ310" s="581">
        <v>-1</v>
      </c>
      <c r="AK310" s="173">
        <v>0</v>
      </c>
      <c r="AL310" s="174">
        <v>0</v>
      </c>
      <c r="AM310" s="581">
        <v>0</v>
      </c>
      <c r="AN310" s="173">
        <v>1</v>
      </c>
      <c r="AO310" s="174">
        <v>1</v>
      </c>
      <c r="AP310" s="581">
        <v>0</v>
      </c>
      <c r="AQ310" s="172">
        <v>0</v>
      </c>
      <c r="AR310" s="174">
        <v>0</v>
      </c>
      <c r="AS310" s="575">
        <v>0</v>
      </c>
      <c r="AT310" s="172">
        <v>1</v>
      </c>
      <c r="AU310" s="174">
        <v>1</v>
      </c>
      <c r="AV310" s="575">
        <v>0</v>
      </c>
      <c r="AW310" s="172">
        <v>3</v>
      </c>
      <c r="AX310" s="174">
        <v>0</v>
      </c>
      <c r="AY310" s="665">
        <v>3</v>
      </c>
    </row>
    <row r="311" spans="1:51">
      <c r="A311" s="140" t="s">
        <v>253</v>
      </c>
      <c r="B311" s="4">
        <v>8110</v>
      </c>
      <c r="C311" s="6" t="s">
        <v>403</v>
      </c>
      <c r="D311" s="169">
        <v>0</v>
      </c>
      <c r="E311" s="170">
        <v>0</v>
      </c>
      <c r="F311" s="575">
        <v>0</v>
      </c>
      <c r="G311" s="155">
        <v>0</v>
      </c>
      <c r="H311" s="170">
        <v>0</v>
      </c>
      <c r="I311" s="581">
        <v>0</v>
      </c>
      <c r="J311" s="156">
        <v>2</v>
      </c>
      <c r="K311" s="170">
        <v>0</v>
      </c>
      <c r="L311" s="575">
        <v>2</v>
      </c>
      <c r="M311" s="314">
        <v>5</v>
      </c>
      <c r="N311" s="284">
        <v>5</v>
      </c>
      <c r="O311" s="587">
        <v>0</v>
      </c>
      <c r="P311" s="314">
        <v>1</v>
      </c>
      <c r="Q311" s="284">
        <v>1</v>
      </c>
      <c r="R311" s="593">
        <v>0</v>
      </c>
      <c r="S311" s="284">
        <v>3</v>
      </c>
      <c r="T311" s="284">
        <v>3</v>
      </c>
      <c r="U311" s="593">
        <v>0</v>
      </c>
      <c r="V311" s="284">
        <v>3</v>
      </c>
      <c r="W311" s="284">
        <v>3</v>
      </c>
      <c r="X311" s="593">
        <v>0</v>
      </c>
      <c r="Y311" s="284">
        <v>4</v>
      </c>
      <c r="Z311" s="284">
        <v>4</v>
      </c>
      <c r="AA311" s="593">
        <v>0</v>
      </c>
      <c r="AB311" s="171">
        <v>0</v>
      </c>
      <c r="AC311" s="172">
        <v>0</v>
      </c>
      <c r="AD311" s="587">
        <v>0</v>
      </c>
      <c r="AE311" s="173">
        <v>2</v>
      </c>
      <c r="AF311" s="174">
        <v>0</v>
      </c>
      <c r="AG311" s="581">
        <v>2</v>
      </c>
      <c r="AH311" s="173">
        <v>3</v>
      </c>
      <c r="AI311" s="174">
        <v>5</v>
      </c>
      <c r="AJ311" s="581">
        <v>-2</v>
      </c>
      <c r="AK311" s="173">
        <v>-4</v>
      </c>
      <c r="AL311" s="174">
        <v>-4</v>
      </c>
      <c r="AM311" s="581">
        <v>0</v>
      </c>
      <c r="AN311" s="173">
        <v>-2</v>
      </c>
      <c r="AO311" s="174">
        <v>-2</v>
      </c>
      <c r="AP311" s="581">
        <v>0</v>
      </c>
      <c r="AQ311" s="172">
        <v>0</v>
      </c>
      <c r="AR311" s="174">
        <v>0</v>
      </c>
      <c r="AS311" s="575">
        <v>0</v>
      </c>
      <c r="AT311" s="172">
        <v>2</v>
      </c>
      <c r="AU311" s="174">
        <v>2</v>
      </c>
      <c r="AV311" s="575">
        <v>0</v>
      </c>
      <c r="AW311" s="172">
        <v>1</v>
      </c>
      <c r="AX311" s="174">
        <v>1</v>
      </c>
      <c r="AY311" s="665">
        <v>0</v>
      </c>
    </row>
    <row r="312" spans="1:51">
      <c r="A312" s="140" t="s">
        <v>253</v>
      </c>
      <c r="B312" s="4">
        <v>8111</v>
      </c>
      <c r="C312" s="6" t="s">
        <v>246</v>
      </c>
      <c r="D312" s="169">
        <v>3</v>
      </c>
      <c r="E312" s="170">
        <v>3</v>
      </c>
      <c r="F312" s="575">
        <v>0</v>
      </c>
      <c r="G312" s="155">
        <v>2</v>
      </c>
      <c r="H312" s="170">
        <v>2</v>
      </c>
      <c r="I312" s="581">
        <v>0</v>
      </c>
      <c r="J312" s="156">
        <v>29</v>
      </c>
      <c r="K312" s="170">
        <v>1</v>
      </c>
      <c r="L312" s="575">
        <v>28</v>
      </c>
      <c r="M312" s="314">
        <v>31</v>
      </c>
      <c r="N312" s="284">
        <v>4</v>
      </c>
      <c r="O312" s="587">
        <v>27</v>
      </c>
      <c r="P312" s="314">
        <v>26.000000000000007</v>
      </c>
      <c r="Q312" s="284">
        <v>2</v>
      </c>
      <c r="R312" s="593">
        <v>24.000000000000007</v>
      </c>
      <c r="S312" s="284">
        <v>46.000000000000007</v>
      </c>
      <c r="T312" s="284">
        <v>6</v>
      </c>
      <c r="U312" s="593">
        <v>40.000000000000007</v>
      </c>
      <c r="V312" s="284">
        <v>40</v>
      </c>
      <c r="W312" s="284">
        <v>6</v>
      </c>
      <c r="X312" s="599">
        <v>34</v>
      </c>
      <c r="Y312" s="284">
        <v>61.000000000000014</v>
      </c>
      <c r="Z312" s="284">
        <v>11</v>
      </c>
      <c r="AA312" s="599">
        <v>50</v>
      </c>
      <c r="AB312" s="171">
        <v>-1</v>
      </c>
      <c r="AC312" s="172">
        <v>-1</v>
      </c>
      <c r="AD312" s="587">
        <v>0</v>
      </c>
      <c r="AE312" s="173">
        <v>27</v>
      </c>
      <c r="AF312" s="174">
        <v>-1</v>
      </c>
      <c r="AG312" s="581">
        <v>28</v>
      </c>
      <c r="AH312" s="173">
        <v>2</v>
      </c>
      <c r="AI312" s="174">
        <v>3</v>
      </c>
      <c r="AJ312" s="581">
        <v>-1</v>
      </c>
      <c r="AK312" s="173">
        <v>-4.9999999999999929</v>
      </c>
      <c r="AL312" s="174">
        <v>-2</v>
      </c>
      <c r="AM312" s="581">
        <v>-2.9999999999999929</v>
      </c>
      <c r="AN312" s="173">
        <v>15.000000000000007</v>
      </c>
      <c r="AO312" s="174">
        <v>2</v>
      </c>
      <c r="AP312" s="581">
        <v>13.000000000000007</v>
      </c>
      <c r="AQ312" s="172">
        <v>-6.0000000000000071</v>
      </c>
      <c r="AR312" s="174">
        <v>0</v>
      </c>
      <c r="AS312" s="575">
        <v>-6.0000000000000071</v>
      </c>
      <c r="AT312" s="172">
        <v>13.999999999999993</v>
      </c>
      <c r="AU312" s="174">
        <v>4</v>
      </c>
      <c r="AV312" s="575">
        <v>9.9999999999999929</v>
      </c>
      <c r="AW312" s="172">
        <v>15.000000000000007</v>
      </c>
      <c r="AX312" s="174">
        <v>5</v>
      </c>
      <c r="AY312" s="665">
        <v>9.9999999999999929</v>
      </c>
    </row>
    <row r="313" spans="1:51">
      <c r="A313" s="140" t="s">
        <v>253</v>
      </c>
      <c r="B313" s="4">
        <v>8112</v>
      </c>
      <c r="C313" s="6" t="s">
        <v>404</v>
      </c>
      <c r="D313" s="169">
        <v>0</v>
      </c>
      <c r="E313" s="170">
        <v>0</v>
      </c>
      <c r="F313" s="575">
        <v>0</v>
      </c>
      <c r="G313" s="155">
        <v>0</v>
      </c>
      <c r="H313" s="170">
        <v>0</v>
      </c>
      <c r="I313" s="581">
        <v>0</v>
      </c>
      <c r="J313" s="156">
        <v>5</v>
      </c>
      <c r="K313" s="170">
        <v>0</v>
      </c>
      <c r="L313" s="575">
        <v>5</v>
      </c>
      <c r="M313" s="314">
        <v>9</v>
      </c>
      <c r="N313" s="284">
        <v>0</v>
      </c>
      <c r="O313" s="587">
        <v>9</v>
      </c>
      <c r="P313" s="314">
        <v>3</v>
      </c>
      <c r="Q313" s="284">
        <v>0</v>
      </c>
      <c r="R313" s="593">
        <v>3</v>
      </c>
      <c r="S313" s="284">
        <v>6</v>
      </c>
      <c r="T313" s="284">
        <v>2</v>
      </c>
      <c r="U313" s="593">
        <v>4</v>
      </c>
      <c r="V313" s="284">
        <v>5</v>
      </c>
      <c r="W313" s="284">
        <v>1</v>
      </c>
      <c r="X313" s="599">
        <v>4</v>
      </c>
      <c r="Y313" s="284">
        <v>9</v>
      </c>
      <c r="Z313" s="284">
        <v>5</v>
      </c>
      <c r="AA313" s="599">
        <v>4</v>
      </c>
      <c r="AB313" s="171">
        <v>0</v>
      </c>
      <c r="AC313" s="172">
        <v>0</v>
      </c>
      <c r="AD313" s="587">
        <v>0</v>
      </c>
      <c r="AE313" s="173">
        <v>5</v>
      </c>
      <c r="AF313" s="174">
        <v>0</v>
      </c>
      <c r="AG313" s="581">
        <v>5</v>
      </c>
      <c r="AH313" s="173">
        <v>4</v>
      </c>
      <c r="AI313" s="174">
        <v>0</v>
      </c>
      <c r="AJ313" s="581">
        <v>4</v>
      </c>
      <c r="AK313" s="173">
        <v>-6</v>
      </c>
      <c r="AL313" s="174">
        <v>0</v>
      </c>
      <c r="AM313" s="581">
        <v>-6</v>
      </c>
      <c r="AN313" s="173">
        <v>-3</v>
      </c>
      <c r="AO313" s="174">
        <v>2</v>
      </c>
      <c r="AP313" s="581">
        <v>-5</v>
      </c>
      <c r="AQ313" s="172">
        <v>-1</v>
      </c>
      <c r="AR313" s="174">
        <v>-1</v>
      </c>
      <c r="AS313" s="575">
        <v>0</v>
      </c>
      <c r="AT313" s="172">
        <v>2</v>
      </c>
      <c r="AU313" s="174">
        <v>1</v>
      </c>
      <c r="AV313" s="575">
        <v>1</v>
      </c>
      <c r="AW313" s="172">
        <v>3</v>
      </c>
      <c r="AX313" s="174">
        <v>3</v>
      </c>
      <c r="AY313" s="665">
        <v>0</v>
      </c>
    </row>
    <row r="314" spans="1:51">
      <c r="A314" s="140" t="s">
        <v>253</v>
      </c>
      <c r="B314" s="4">
        <v>8113</v>
      </c>
      <c r="C314" s="6" t="s">
        <v>405</v>
      </c>
      <c r="D314" s="169">
        <v>0</v>
      </c>
      <c r="E314" s="170">
        <v>0</v>
      </c>
      <c r="F314" s="575">
        <v>0</v>
      </c>
      <c r="G314" s="155">
        <v>0</v>
      </c>
      <c r="H314" s="170">
        <v>0</v>
      </c>
      <c r="I314" s="581">
        <v>0</v>
      </c>
      <c r="J314" s="156">
        <v>0</v>
      </c>
      <c r="K314" s="170">
        <v>0</v>
      </c>
      <c r="L314" s="575">
        <v>0</v>
      </c>
      <c r="M314" s="314">
        <v>0</v>
      </c>
      <c r="N314" s="284">
        <v>0</v>
      </c>
      <c r="O314" s="587">
        <v>0</v>
      </c>
      <c r="P314" s="314">
        <v>0</v>
      </c>
      <c r="Q314" s="284">
        <v>0</v>
      </c>
      <c r="R314" s="593">
        <v>0</v>
      </c>
      <c r="S314" s="284">
        <v>0</v>
      </c>
      <c r="T314" s="284">
        <v>0</v>
      </c>
      <c r="U314" s="593">
        <v>0</v>
      </c>
      <c r="V314" s="284">
        <v>0</v>
      </c>
      <c r="W314" s="284">
        <v>0</v>
      </c>
      <c r="X314" s="593">
        <v>0</v>
      </c>
      <c r="Y314" s="284">
        <v>0</v>
      </c>
      <c r="Z314" s="284">
        <v>0</v>
      </c>
      <c r="AA314" s="593">
        <v>0</v>
      </c>
      <c r="AB314" s="171">
        <v>0</v>
      </c>
      <c r="AC314" s="172">
        <v>0</v>
      </c>
      <c r="AD314" s="587">
        <v>0</v>
      </c>
      <c r="AE314" s="173">
        <v>0</v>
      </c>
      <c r="AF314" s="174">
        <v>0</v>
      </c>
      <c r="AG314" s="581">
        <v>0</v>
      </c>
      <c r="AH314" s="173">
        <v>0</v>
      </c>
      <c r="AI314" s="174">
        <v>0</v>
      </c>
      <c r="AJ314" s="581">
        <v>0</v>
      </c>
      <c r="AK314" s="173">
        <v>0</v>
      </c>
      <c r="AL314" s="174">
        <v>0</v>
      </c>
      <c r="AM314" s="581">
        <v>0</v>
      </c>
      <c r="AN314" s="173">
        <v>0</v>
      </c>
      <c r="AO314" s="174">
        <v>0</v>
      </c>
      <c r="AP314" s="581">
        <v>0</v>
      </c>
      <c r="AQ314" s="172">
        <v>0</v>
      </c>
      <c r="AR314" s="174">
        <v>0</v>
      </c>
      <c r="AS314" s="575">
        <v>0</v>
      </c>
      <c r="AT314" s="172">
        <v>0</v>
      </c>
      <c r="AU314" s="174">
        <v>0</v>
      </c>
      <c r="AV314" s="575">
        <v>0</v>
      </c>
      <c r="AW314" s="172">
        <v>0</v>
      </c>
      <c r="AX314" s="174">
        <v>0</v>
      </c>
      <c r="AY314" s="665">
        <v>0</v>
      </c>
    </row>
    <row r="315" spans="1:51">
      <c r="A315" s="140" t="s">
        <v>253</v>
      </c>
      <c r="B315" s="4">
        <v>8114</v>
      </c>
      <c r="C315" s="6" t="s">
        <v>406</v>
      </c>
      <c r="D315" s="169">
        <v>0</v>
      </c>
      <c r="E315" s="170">
        <v>0</v>
      </c>
      <c r="F315" s="575">
        <v>0</v>
      </c>
      <c r="G315" s="155">
        <v>0</v>
      </c>
      <c r="H315" s="170">
        <v>0</v>
      </c>
      <c r="I315" s="581">
        <v>0</v>
      </c>
      <c r="J315" s="156">
        <v>11</v>
      </c>
      <c r="K315" s="170">
        <v>1</v>
      </c>
      <c r="L315" s="575">
        <v>10</v>
      </c>
      <c r="M315" s="314">
        <v>13</v>
      </c>
      <c r="N315" s="284">
        <v>1</v>
      </c>
      <c r="O315" s="587">
        <v>12</v>
      </c>
      <c r="P315" s="314">
        <v>13.000000000000004</v>
      </c>
      <c r="Q315" s="284">
        <v>1</v>
      </c>
      <c r="R315" s="593">
        <v>12.000000000000004</v>
      </c>
      <c r="S315" s="284">
        <v>21</v>
      </c>
      <c r="T315" s="284">
        <v>2</v>
      </c>
      <c r="U315" s="593">
        <v>19</v>
      </c>
      <c r="V315" s="284">
        <v>22</v>
      </c>
      <c r="W315" s="284">
        <v>2</v>
      </c>
      <c r="X315" s="599">
        <v>20</v>
      </c>
      <c r="Y315" s="284">
        <v>25.000000000000004</v>
      </c>
      <c r="Z315" s="284">
        <v>4</v>
      </c>
      <c r="AA315" s="599">
        <v>20.000000000000004</v>
      </c>
      <c r="AB315" s="171">
        <v>0</v>
      </c>
      <c r="AC315" s="172">
        <v>0</v>
      </c>
      <c r="AD315" s="587">
        <v>0</v>
      </c>
      <c r="AE315" s="173">
        <v>11</v>
      </c>
      <c r="AF315" s="174">
        <v>1</v>
      </c>
      <c r="AG315" s="581">
        <v>10</v>
      </c>
      <c r="AH315" s="173">
        <v>2</v>
      </c>
      <c r="AI315" s="174">
        <v>0</v>
      </c>
      <c r="AJ315" s="581">
        <v>2</v>
      </c>
      <c r="AK315" s="173">
        <v>0</v>
      </c>
      <c r="AL315" s="174">
        <v>0</v>
      </c>
      <c r="AM315" s="581">
        <v>0</v>
      </c>
      <c r="AN315" s="173">
        <v>8</v>
      </c>
      <c r="AO315" s="174">
        <v>1</v>
      </c>
      <c r="AP315" s="581">
        <v>7</v>
      </c>
      <c r="AQ315" s="172">
        <v>1</v>
      </c>
      <c r="AR315" s="174">
        <v>0</v>
      </c>
      <c r="AS315" s="575">
        <v>1</v>
      </c>
      <c r="AT315" s="172">
        <v>8.9999999999999964</v>
      </c>
      <c r="AU315" s="174">
        <v>1</v>
      </c>
      <c r="AV315" s="575">
        <v>7.9999999999999964</v>
      </c>
      <c r="AW315" s="172">
        <v>4.0000000000000036</v>
      </c>
      <c r="AX315" s="174">
        <v>2</v>
      </c>
      <c r="AY315" s="665">
        <v>1.0000000000000036</v>
      </c>
    </row>
    <row r="316" spans="1:51">
      <c r="A316" s="140" t="s">
        <v>253</v>
      </c>
      <c r="B316" s="4">
        <v>8115</v>
      </c>
      <c r="C316" s="6" t="s">
        <v>248</v>
      </c>
      <c r="D316" s="169">
        <v>2</v>
      </c>
      <c r="E316" s="170">
        <v>1</v>
      </c>
      <c r="F316" s="575">
        <v>0</v>
      </c>
      <c r="G316" s="155">
        <v>0</v>
      </c>
      <c r="H316" s="170">
        <v>0</v>
      </c>
      <c r="I316" s="581">
        <v>0</v>
      </c>
      <c r="J316" s="156">
        <v>7</v>
      </c>
      <c r="K316" s="170">
        <v>1</v>
      </c>
      <c r="L316" s="575">
        <v>5</v>
      </c>
      <c r="M316" s="314">
        <v>16</v>
      </c>
      <c r="N316" s="284">
        <v>4</v>
      </c>
      <c r="O316" s="587">
        <v>12</v>
      </c>
      <c r="P316" s="314">
        <v>16.000000000000004</v>
      </c>
      <c r="Q316" s="284">
        <v>2</v>
      </c>
      <c r="R316" s="593">
        <v>14</v>
      </c>
      <c r="S316" s="284">
        <v>24.000000000000004</v>
      </c>
      <c r="T316" s="284">
        <v>7</v>
      </c>
      <c r="U316" s="593">
        <v>15.000000000000004</v>
      </c>
      <c r="V316" s="284">
        <v>21.000000000000007</v>
      </c>
      <c r="W316" s="284">
        <v>7</v>
      </c>
      <c r="X316" s="599">
        <v>11</v>
      </c>
      <c r="Y316" s="284">
        <v>26.000000000000004</v>
      </c>
      <c r="Z316" s="284">
        <v>6</v>
      </c>
      <c r="AA316" s="599">
        <v>17.000000000000007</v>
      </c>
      <c r="AB316" s="171">
        <v>-2</v>
      </c>
      <c r="AC316" s="172">
        <v>-1</v>
      </c>
      <c r="AD316" s="587">
        <v>0</v>
      </c>
      <c r="AE316" s="173">
        <v>7</v>
      </c>
      <c r="AF316" s="174">
        <v>1</v>
      </c>
      <c r="AG316" s="581">
        <v>5</v>
      </c>
      <c r="AH316" s="173">
        <v>9</v>
      </c>
      <c r="AI316" s="174">
        <v>3</v>
      </c>
      <c r="AJ316" s="581">
        <v>7</v>
      </c>
      <c r="AK316" s="173">
        <v>0</v>
      </c>
      <c r="AL316" s="174">
        <v>-2</v>
      </c>
      <c r="AM316" s="581">
        <v>2</v>
      </c>
      <c r="AN316" s="173">
        <v>8.0000000000000036</v>
      </c>
      <c r="AO316" s="174">
        <v>3</v>
      </c>
      <c r="AP316" s="581">
        <v>3.0000000000000036</v>
      </c>
      <c r="AQ316" s="172">
        <v>-2.9999999999999964</v>
      </c>
      <c r="AR316" s="174">
        <v>0</v>
      </c>
      <c r="AS316" s="575">
        <v>-4.0000000000000036</v>
      </c>
      <c r="AT316" s="172">
        <v>5.0000000000000036</v>
      </c>
      <c r="AU316" s="174">
        <v>5</v>
      </c>
      <c r="AV316" s="575">
        <v>-3</v>
      </c>
      <c r="AW316" s="172">
        <v>2</v>
      </c>
      <c r="AX316" s="174">
        <v>-1</v>
      </c>
      <c r="AY316" s="665">
        <v>2.0000000000000036</v>
      </c>
    </row>
    <row r="317" spans="1:51">
      <c r="A317" s="140" t="s">
        <v>253</v>
      </c>
      <c r="B317" s="4">
        <v>8116</v>
      </c>
      <c r="C317" s="6" t="s">
        <v>407</v>
      </c>
      <c r="D317" s="169">
        <v>1</v>
      </c>
      <c r="E317" s="170">
        <v>1</v>
      </c>
      <c r="F317" s="575">
        <v>0</v>
      </c>
      <c r="G317" s="155">
        <v>1</v>
      </c>
      <c r="H317" s="170">
        <v>1</v>
      </c>
      <c r="I317" s="581">
        <v>0</v>
      </c>
      <c r="J317" s="156">
        <v>11</v>
      </c>
      <c r="K317" s="170">
        <v>2</v>
      </c>
      <c r="L317" s="575">
        <v>8</v>
      </c>
      <c r="M317" s="314">
        <v>15</v>
      </c>
      <c r="N317" s="284">
        <v>3</v>
      </c>
      <c r="O317" s="587">
        <v>11</v>
      </c>
      <c r="P317" s="314">
        <v>13</v>
      </c>
      <c r="Q317" s="284">
        <v>2</v>
      </c>
      <c r="R317" s="593">
        <v>10</v>
      </c>
      <c r="S317" s="284">
        <v>17</v>
      </c>
      <c r="T317" s="284">
        <v>0</v>
      </c>
      <c r="U317" s="593">
        <v>16</v>
      </c>
      <c r="V317" s="284">
        <v>17</v>
      </c>
      <c r="W317" s="284">
        <v>1</v>
      </c>
      <c r="X317" s="599">
        <v>15</v>
      </c>
      <c r="Y317" s="284">
        <v>19</v>
      </c>
      <c r="Z317" s="284">
        <v>1</v>
      </c>
      <c r="AA317" s="599">
        <v>17</v>
      </c>
      <c r="AB317" s="171">
        <v>0</v>
      </c>
      <c r="AC317" s="172">
        <v>0</v>
      </c>
      <c r="AD317" s="587">
        <v>0</v>
      </c>
      <c r="AE317" s="173">
        <v>10</v>
      </c>
      <c r="AF317" s="174">
        <v>1</v>
      </c>
      <c r="AG317" s="581">
        <v>8</v>
      </c>
      <c r="AH317" s="173">
        <v>4</v>
      </c>
      <c r="AI317" s="174">
        <v>1</v>
      </c>
      <c r="AJ317" s="581">
        <v>3</v>
      </c>
      <c r="AK317" s="173">
        <v>-2</v>
      </c>
      <c r="AL317" s="174">
        <v>-1</v>
      </c>
      <c r="AM317" s="581">
        <v>-1</v>
      </c>
      <c r="AN317" s="173">
        <v>2</v>
      </c>
      <c r="AO317" s="174">
        <v>-3</v>
      </c>
      <c r="AP317" s="581">
        <v>5</v>
      </c>
      <c r="AQ317" s="172">
        <v>0</v>
      </c>
      <c r="AR317" s="174">
        <v>1</v>
      </c>
      <c r="AS317" s="575">
        <v>-1</v>
      </c>
      <c r="AT317" s="172">
        <v>4</v>
      </c>
      <c r="AU317" s="174">
        <v>-1</v>
      </c>
      <c r="AV317" s="575">
        <v>5</v>
      </c>
      <c r="AW317" s="172">
        <v>2</v>
      </c>
      <c r="AX317" s="174">
        <v>1</v>
      </c>
      <c r="AY317" s="665">
        <v>1</v>
      </c>
    </row>
    <row r="318" spans="1:51">
      <c r="A318" s="140" t="s">
        <v>253</v>
      </c>
      <c r="B318" s="4">
        <v>8117</v>
      </c>
      <c r="C318" s="6" t="s">
        <v>250</v>
      </c>
      <c r="D318" s="169">
        <v>2</v>
      </c>
      <c r="E318" s="170">
        <v>2</v>
      </c>
      <c r="F318" s="575">
        <v>0</v>
      </c>
      <c r="G318" s="155">
        <v>2</v>
      </c>
      <c r="H318" s="170">
        <v>2</v>
      </c>
      <c r="I318" s="581">
        <v>0</v>
      </c>
      <c r="J318" s="156">
        <v>30</v>
      </c>
      <c r="K318" s="170">
        <v>8</v>
      </c>
      <c r="L318" s="575">
        <v>20</v>
      </c>
      <c r="M318" s="314">
        <v>47</v>
      </c>
      <c r="N318" s="284">
        <v>5</v>
      </c>
      <c r="O318" s="587">
        <v>41</v>
      </c>
      <c r="P318" s="314">
        <v>41.000000000000007</v>
      </c>
      <c r="Q318" s="284">
        <v>3</v>
      </c>
      <c r="R318" s="593">
        <v>37</v>
      </c>
      <c r="S318" s="284">
        <v>51.000000000000021</v>
      </c>
      <c r="T318" s="284">
        <v>9</v>
      </c>
      <c r="U318" s="593">
        <v>41.999999999999993</v>
      </c>
      <c r="V318" s="284">
        <v>45.999999999999986</v>
      </c>
      <c r="W318" s="284">
        <v>11</v>
      </c>
      <c r="X318" s="599">
        <v>35</v>
      </c>
      <c r="Y318" s="284">
        <v>64</v>
      </c>
      <c r="Z318" s="284">
        <v>12</v>
      </c>
      <c r="AA318" s="599">
        <v>52.000000000000014</v>
      </c>
      <c r="AB318" s="171">
        <v>0</v>
      </c>
      <c r="AC318" s="172">
        <v>0</v>
      </c>
      <c r="AD318" s="587">
        <v>0</v>
      </c>
      <c r="AE318" s="173">
        <v>28</v>
      </c>
      <c r="AF318" s="174">
        <v>6</v>
      </c>
      <c r="AG318" s="581">
        <v>20</v>
      </c>
      <c r="AH318" s="173">
        <v>17</v>
      </c>
      <c r="AI318" s="174">
        <v>-3</v>
      </c>
      <c r="AJ318" s="581">
        <v>21</v>
      </c>
      <c r="AK318" s="173">
        <v>-5.9999999999999929</v>
      </c>
      <c r="AL318" s="174">
        <v>-2</v>
      </c>
      <c r="AM318" s="581">
        <v>-4</v>
      </c>
      <c r="AN318" s="173">
        <v>4.0000000000000213</v>
      </c>
      <c r="AO318" s="174">
        <v>4</v>
      </c>
      <c r="AP318" s="581">
        <v>0.99999999999999289</v>
      </c>
      <c r="AQ318" s="172">
        <v>-5.0000000000000355</v>
      </c>
      <c r="AR318" s="174">
        <v>2</v>
      </c>
      <c r="AS318" s="575">
        <v>-6.9999999999999929</v>
      </c>
      <c r="AT318" s="172">
        <v>4.9999999999999787</v>
      </c>
      <c r="AU318" s="174">
        <v>8</v>
      </c>
      <c r="AV318" s="575">
        <v>-2</v>
      </c>
      <c r="AW318" s="172">
        <v>12.999999999999979</v>
      </c>
      <c r="AX318" s="174">
        <v>3</v>
      </c>
      <c r="AY318" s="665">
        <v>10.000000000000021</v>
      </c>
    </row>
    <row r="319" spans="1:51">
      <c r="A319" s="140" t="s">
        <v>253</v>
      </c>
      <c r="B319" s="4">
        <v>8118</v>
      </c>
      <c r="C319" s="6" t="s">
        <v>408</v>
      </c>
      <c r="D319" s="169">
        <v>0</v>
      </c>
      <c r="E319" s="170">
        <v>0</v>
      </c>
      <c r="F319" s="575">
        <v>0</v>
      </c>
      <c r="G319" s="155">
        <v>0</v>
      </c>
      <c r="H319" s="170">
        <v>0</v>
      </c>
      <c r="I319" s="581">
        <v>0</v>
      </c>
      <c r="J319" s="156">
        <v>9</v>
      </c>
      <c r="K319" s="170">
        <v>1</v>
      </c>
      <c r="L319" s="575">
        <v>8</v>
      </c>
      <c r="M319" s="314">
        <v>9</v>
      </c>
      <c r="N319" s="284">
        <v>0</v>
      </c>
      <c r="O319" s="587">
        <v>9</v>
      </c>
      <c r="P319" s="314">
        <v>9</v>
      </c>
      <c r="Q319" s="284">
        <v>1</v>
      </c>
      <c r="R319" s="593">
        <v>8</v>
      </c>
      <c r="S319" s="284">
        <v>19</v>
      </c>
      <c r="T319" s="284">
        <v>1</v>
      </c>
      <c r="U319" s="593">
        <v>18</v>
      </c>
      <c r="V319" s="284">
        <v>19</v>
      </c>
      <c r="W319" s="284">
        <v>1</v>
      </c>
      <c r="X319" s="599">
        <v>18</v>
      </c>
      <c r="Y319" s="284">
        <v>20.000000000000004</v>
      </c>
      <c r="Z319" s="284">
        <v>2</v>
      </c>
      <c r="AA319" s="599">
        <v>18</v>
      </c>
      <c r="AB319" s="171">
        <v>0</v>
      </c>
      <c r="AC319" s="172">
        <v>0</v>
      </c>
      <c r="AD319" s="587">
        <v>0</v>
      </c>
      <c r="AE319" s="173">
        <v>9</v>
      </c>
      <c r="AF319" s="174">
        <v>1</v>
      </c>
      <c r="AG319" s="581">
        <v>8</v>
      </c>
      <c r="AH319" s="173">
        <v>0</v>
      </c>
      <c r="AI319" s="174">
        <v>-1</v>
      </c>
      <c r="AJ319" s="581">
        <v>1</v>
      </c>
      <c r="AK319" s="173">
        <v>0</v>
      </c>
      <c r="AL319" s="174">
        <v>1</v>
      </c>
      <c r="AM319" s="581">
        <v>-1</v>
      </c>
      <c r="AN319" s="173">
        <v>10</v>
      </c>
      <c r="AO319" s="174">
        <v>1</v>
      </c>
      <c r="AP319" s="581">
        <v>9</v>
      </c>
      <c r="AQ319" s="172">
        <v>0</v>
      </c>
      <c r="AR319" s="174">
        <v>0</v>
      </c>
      <c r="AS319" s="575">
        <v>0</v>
      </c>
      <c r="AT319" s="172">
        <v>10</v>
      </c>
      <c r="AU319" s="174">
        <v>0</v>
      </c>
      <c r="AV319" s="575">
        <v>10</v>
      </c>
      <c r="AW319" s="172">
        <v>1.0000000000000036</v>
      </c>
      <c r="AX319" s="174">
        <v>1</v>
      </c>
      <c r="AY319" s="665">
        <v>0</v>
      </c>
    </row>
    <row r="320" spans="1:51">
      <c r="A320" s="140" t="s">
        <v>253</v>
      </c>
      <c r="B320" s="4">
        <v>8119</v>
      </c>
      <c r="C320" s="6" t="s">
        <v>409</v>
      </c>
      <c r="D320" s="169">
        <v>20</v>
      </c>
      <c r="E320" s="170">
        <v>11</v>
      </c>
      <c r="F320" s="575">
        <v>0</v>
      </c>
      <c r="G320" s="155">
        <v>19</v>
      </c>
      <c r="H320" s="170">
        <v>12</v>
      </c>
      <c r="I320" s="581">
        <v>0</v>
      </c>
      <c r="J320" s="156">
        <v>119</v>
      </c>
      <c r="K320" s="170">
        <v>15</v>
      </c>
      <c r="L320" s="575">
        <v>97</v>
      </c>
      <c r="M320" s="314">
        <v>173</v>
      </c>
      <c r="N320" s="284">
        <v>22</v>
      </c>
      <c r="O320" s="587">
        <v>129</v>
      </c>
      <c r="P320" s="314">
        <v>163.99999999999997</v>
      </c>
      <c r="Q320" s="284">
        <v>22</v>
      </c>
      <c r="R320" s="593">
        <v>123.00000000000006</v>
      </c>
      <c r="S320" s="284">
        <v>276.99999999999989</v>
      </c>
      <c r="T320" s="284">
        <v>46.000000000000007</v>
      </c>
      <c r="U320" s="593">
        <v>206.99999999999997</v>
      </c>
      <c r="V320" s="284">
        <v>261</v>
      </c>
      <c r="W320" s="284">
        <v>39</v>
      </c>
      <c r="X320" s="599">
        <v>197.99999999999989</v>
      </c>
      <c r="Y320" s="284">
        <v>379.99999999999966</v>
      </c>
      <c r="Z320" s="284">
        <v>63</v>
      </c>
      <c r="AA320" s="599">
        <v>307</v>
      </c>
      <c r="AB320" s="171">
        <v>-1</v>
      </c>
      <c r="AC320" s="172">
        <v>1</v>
      </c>
      <c r="AD320" s="587">
        <v>0</v>
      </c>
      <c r="AE320" s="173">
        <v>100</v>
      </c>
      <c r="AF320" s="174">
        <v>3</v>
      </c>
      <c r="AG320" s="581">
        <v>97</v>
      </c>
      <c r="AH320" s="173">
        <v>54</v>
      </c>
      <c r="AI320" s="174">
        <v>7</v>
      </c>
      <c r="AJ320" s="581">
        <v>32</v>
      </c>
      <c r="AK320" s="173">
        <v>-9.0000000000000284</v>
      </c>
      <c r="AL320" s="174">
        <v>0</v>
      </c>
      <c r="AM320" s="581">
        <v>-5.9999999999999432</v>
      </c>
      <c r="AN320" s="173">
        <v>103.99999999999989</v>
      </c>
      <c r="AO320" s="174">
        <v>24.000000000000007</v>
      </c>
      <c r="AP320" s="581">
        <v>77.999999999999972</v>
      </c>
      <c r="AQ320" s="172">
        <v>-15.999999999999886</v>
      </c>
      <c r="AR320" s="174">
        <v>-7.0000000000000071</v>
      </c>
      <c r="AS320" s="575">
        <v>-9.0000000000000853</v>
      </c>
      <c r="AT320" s="172">
        <v>97.000000000000028</v>
      </c>
      <c r="AU320" s="174">
        <v>17</v>
      </c>
      <c r="AV320" s="575">
        <v>74.999999999999829</v>
      </c>
      <c r="AW320" s="172">
        <v>102.99999999999977</v>
      </c>
      <c r="AX320" s="174">
        <v>16.999999999999993</v>
      </c>
      <c r="AY320" s="665">
        <v>100.00000000000003</v>
      </c>
    </row>
    <row r="321" spans="1:51">
      <c r="A321" s="140" t="s">
        <v>253</v>
      </c>
      <c r="B321" s="4">
        <v>8120</v>
      </c>
      <c r="C321" s="6" t="s">
        <v>410</v>
      </c>
      <c r="D321" s="169">
        <v>0</v>
      </c>
      <c r="E321" s="170">
        <v>0</v>
      </c>
      <c r="F321" s="575">
        <v>0</v>
      </c>
      <c r="G321" s="155">
        <v>0</v>
      </c>
      <c r="H321" s="170">
        <v>0</v>
      </c>
      <c r="I321" s="581">
        <v>0</v>
      </c>
      <c r="J321" s="156">
        <v>2</v>
      </c>
      <c r="K321" s="170">
        <v>0</v>
      </c>
      <c r="L321" s="575">
        <v>2</v>
      </c>
      <c r="M321" s="314">
        <v>3</v>
      </c>
      <c r="N321" s="284">
        <v>0</v>
      </c>
      <c r="O321" s="587">
        <v>3</v>
      </c>
      <c r="P321" s="314">
        <v>3</v>
      </c>
      <c r="Q321" s="284">
        <v>0</v>
      </c>
      <c r="R321" s="593">
        <v>3</v>
      </c>
      <c r="S321" s="284">
        <v>8</v>
      </c>
      <c r="T321" s="284">
        <v>0</v>
      </c>
      <c r="U321" s="593">
        <v>8</v>
      </c>
      <c r="V321" s="284">
        <v>8</v>
      </c>
      <c r="W321" s="284">
        <v>0</v>
      </c>
      <c r="X321" s="599">
        <v>8</v>
      </c>
      <c r="Y321" s="284">
        <v>8</v>
      </c>
      <c r="Z321" s="284">
        <v>1</v>
      </c>
      <c r="AA321" s="599">
        <v>6.9999999999999991</v>
      </c>
      <c r="AB321" s="171">
        <v>0</v>
      </c>
      <c r="AC321" s="172">
        <v>0</v>
      </c>
      <c r="AD321" s="587">
        <v>0</v>
      </c>
      <c r="AE321" s="173">
        <v>2</v>
      </c>
      <c r="AF321" s="174">
        <v>0</v>
      </c>
      <c r="AG321" s="581">
        <v>2</v>
      </c>
      <c r="AH321" s="173">
        <v>1</v>
      </c>
      <c r="AI321" s="174">
        <v>0</v>
      </c>
      <c r="AJ321" s="581">
        <v>1</v>
      </c>
      <c r="AK321" s="173">
        <v>0</v>
      </c>
      <c r="AL321" s="174">
        <v>0</v>
      </c>
      <c r="AM321" s="581">
        <v>0</v>
      </c>
      <c r="AN321" s="173">
        <v>5</v>
      </c>
      <c r="AO321" s="174">
        <v>0</v>
      </c>
      <c r="AP321" s="581">
        <v>5</v>
      </c>
      <c r="AQ321" s="172">
        <v>0</v>
      </c>
      <c r="AR321" s="174">
        <v>0</v>
      </c>
      <c r="AS321" s="575">
        <v>0</v>
      </c>
      <c r="AT321" s="172">
        <v>5</v>
      </c>
      <c r="AU321" s="174">
        <v>0</v>
      </c>
      <c r="AV321" s="575">
        <v>5</v>
      </c>
      <c r="AW321" s="172">
        <v>0</v>
      </c>
      <c r="AX321" s="174">
        <v>1</v>
      </c>
      <c r="AY321" s="665">
        <v>-1.0000000000000009</v>
      </c>
    </row>
    <row r="322" spans="1:51">
      <c r="A322" s="140" t="s">
        <v>253</v>
      </c>
      <c r="B322" s="4">
        <v>8121</v>
      </c>
      <c r="C322" s="6" t="s">
        <v>411</v>
      </c>
      <c r="D322" s="169">
        <v>0</v>
      </c>
      <c r="E322" s="170">
        <v>0</v>
      </c>
      <c r="F322" s="575">
        <v>0</v>
      </c>
      <c r="G322" s="155">
        <v>0</v>
      </c>
      <c r="H322" s="170">
        <v>0</v>
      </c>
      <c r="I322" s="581">
        <v>0</v>
      </c>
      <c r="J322" s="156">
        <v>11</v>
      </c>
      <c r="K322" s="170">
        <v>0</v>
      </c>
      <c r="L322" s="575">
        <v>11</v>
      </c>
      <c r="M322" s="314">
        <v>18</v>
      </c>
      <c r="N322" s="284">
        <v>0</v>
      </c>
      <c r="O322" s="587">
        <v>18</v>
      </c>
      <c r="P322" s="314">
        <v>17</v>
      </c>
      <c r="Q322" s="284">
        <v>0</v>
      </c>
      <c r="R322" s="593">
        <v>17</v>
      </c>
      <c r="S322" s="284">
        <v>21.000000000000004</v>
      </c>
      <c r="T322" s="284">
        <v>0</v>
      </c>
      <c r="U322" s="593">
        <v>21.000000000000004</v>
      </c>
      <c r="V322" s="284">
        <v>19.000000000000004</v>
      </c>
      <c r="W322" s="284">
        <v>0</v>
      </c>
      <c r="X322" s="599">
        <v>19.000000000000004</v>
      </c>
      <c r="Y322" s="284">
        <v>16.000000000000004</v>
      </c>
      <c r="Z322" s="284">
        <v>1</v>
      </c>
      <c r="AA322" s="599">
        <v>15.000000000000002</v>
      </c>
      <c r="AB322" s="171">
        <v>0</v>
      </c>
      <c r="AC322" s="172">
        <v>0</v>
      </c>
      <c r="AD322" s="587">
        <v>0</v>
      </c>
      <c r="AE322" s="173">
        <v>11</v>
      </c>
      <c r="AF322" s="174">
        <v>0</v>
      </c>
      <c r="AG322" s="581">
        <v>11</v>
      </c>
      <c r="AH322" s="173">
        <v>7</v>
      </c>
      <c r="AI322" s="174">
        <v>0</v>
      </c>
      <c r="AJ322" s="581">
        <v>7</v>
      </c>
      <c r="AK322" s="173">
        <v>-1</v>
      </c>
      <c r="AL322" s="174">
        <v>0</v>
      </c>
      <c r="AM322" s="581">
        <v>-1</v>
      </c>
      <c r="AN322" s="173">
        <v>3.0000000000000036</v>
      </c>
      <c r="AO322" s="174">
        <v>0</v>
      </c>
      <c r="AP322" s="581">
        <v>3.0000000000000036</v>
      </c>
      <c r="AQ322" s="172">
        <v>-2</v>
      </c>
      <c r="AR322" s="174">
        <v>0</v>
      </c>
      <c r="AS322" s="575">
        <v>-2</v>
      </c>
      <c r="AT322" s="172">
        <v>2.0000000000000036</v>
      </c>
      <c r="AU322" s="174">
        <v>0</v>
      </c>
      <c r="AV322" s="575">
        <v>2.0000000000000036</v>
      </c>
      <c r="AW322" s="172">
        <v>-5</v>
      </c>
      <c r="AX322" s="174">
        <v>1</v>
      </c>
      <c r="AY322" s="665">
        <v>-6.0000000000000018</v>
      </c>
    </row>
    <row r="323" spans="1:51" ht="15" thickBot="1">
      <c r="A323" s="142" t="s">
        <v>253</v>
      </c>
      <c r="B323" s="143">
        <v>8122</v>
      </c>
      <c r="C323" s="144" t="s">
        <v>412</v>
      </c>
      <c r="D323" s="191">
        <v>0</v>
      </c>
      <c r="E323" s="192">
        <v>0</v>
      </c>
      <c r="F323" s="578">
        <v>0</v>
      </c>
      <c r="G323" s="193">
        <v>0</v>
      </c>
      <c r="H323" s="192">
        <v>0</v>
      </c>
      <c r="I323" s="584">
        <v>0</v>
      </c>
      <c r="J323" s="194">
        <v>0</v>
      </c>
      <c r="K323" s="192">
        <v>0</v>
      </c>
      <c r="L323" s="578">
        <v>0</v>
      </c>
      <c r="M323" s="319">
        <v>0</v>
      </c>
      <c r="N323" s="320">
        <v>0</v>
      </c>
      <c r="O323" s="590">
        <v>0</v>
      </c>
      <c r="P323" s="319">
        <v>0</v>
      </c>
      <c r="Q323" s="320">
        <v>0</v>
      </c>
      <c r="R323" s="596">
        <v>0</v>
      </c>
      <c r="S323" s="320">
        <v>0</v>
      </c>
      <c r="T323" s="320">
        <v>0</v>
      </c>
      <c r="U323" s="596">
        <v>0</v>
      </c>
      <c r="V323" s="320">
        <v>0</v>
      </c>
      <c r="W323" s="320">
        <v>0</v>
      </c>
      <c r="X323" s="596">
        <v>0</v>
      </c>
      <c r="Y323" s="320">
        <v>0</v>
      </c>
      <c r="Z323" s="320">
        <v>0</v>
      </c>
      <c r="AA323" s="596">
        <v>0</v>
      </c>
      <c r="AB323" s="195">
        <v>0</v>
      </c>
      <c r="AC323" s="196">
        <v>0</v>
      </c>
      <c r="AD323" s="590">
        <v>0</v>
      </c>
      <c r="AE323" s="197">
        <v>0</v>
      </c>
      <c r="AF323" s="198">
        <v>0</v>
      </c>
      <c r="AG323" s="584">
        <v>0</v>
      </c>
      <c r="AH323" s="197">
        <v>0</v>
      </c>
      <c r="AI323" s="198">
        <v>0</v>
      </c>
      <c r="AJ323" s="584">
        <v>0</v>
      </c>
      <c r="AK323" s="197">
        <v>0</v>
      </c>
      <c r="AL323" s="198">
        <v>0</v>
      </c>
      <c r="AM323" s="584">
        <v>0</v>
      </c>
      <c r="AN323" s="197">
        <v>0</v>
      </c>
      <c r="AO323" s="198">
        <v>0</v>
      </c>
      <c r="AP323" s="584">
        <v>0</v>
      </c>
      <c r="AQ323" s="196">
        <v>0</v>
      </c>
      <c r="AR323" s="198">
        <v>0</v>
      </c>
      <c r="AS323" s="578">
        <v>0</v>
      </c>
      <c r="AT323" s="196">
        <v>0</v>
      </c>
      <c r="AU323" s="198">
        <v>0</v>
      </c>
      <c r="AV323" s="578">
        <v>0</v>
      </c>
      <c r="AW323" s="196">
        <v>0</v>
      </c>
      <c r="AX323" s="198">
        <v>0</v>
      </c>
      <c r="AY323" s="668">
        <v>0</v>
      </c>
    </row>
    <row r="324" spans="1:51">
      <c r="A324" s="137" t="s">
        <v>47</v>
      </c>
      <c r="B324" s="1"/>
      <c r="AS324" s="31"/>
      <c r="AY324" s="31" t="s">
        <v>48</v>
      </c>
    </row>
    <row r="325" spans="1:51">
      <c r="A325" s="24" t="s">
        <v>49</v>
      </c>
      <c r="B325" s="136" t="s">
        <v>50</v>
      </c>
    </row>
  </sheetData>
  <mergeCells count="58">
    <mergeCell ref="AR3:AR4"/>
    <mergeCell ref="AS3:AS4"/>
    <mergeCell ref="AU3:AU4"/>
    <mergeCell ref="AV3:AV4"/>
    <mergeCell ref="P2:R2"/>
    <mergeCell ref="P3:P4"/>
    <mergeCell ref="Q3:R3"/>
    <mergeCell ref="AU2:AV2"/>
    <mergeCell ref="AE2:AE4"/>
    <mergeCell ref="AF2:AG2"/>
    <mergeCell ref="AQ2:AQ4"/>
    <mergeCell ref="AR2:AS2"/>
    <mergeCell ref="AT2:AT4"/>
    <mergeCell ref="AF3:AF4"/>
    <mergeCell ref="AG3:AG4"/>
    <mergeCell ref="AC2:AD2"/>
    <mergeCell ref="D3:D4"/>
    <mergeCell ref="E3:F3"/>
    <mergeCell ref="G3:G4"/>
    <mergeCell ref="H3:I3"/>
    <mergeCell ref="J3:J4"/>
    <mergeCell ref="AC3:AC4"/>
    <mergeCell ref="AD3:AD4"/>
    <mergeCell ref="Y2:AA2"/>
    <mergeCell ref="Y3:Y4"/>
    <mergeCell ref="Z3:AA3"/>
    <mergeCell ref="A1:AB1"/>
    <mergeCell ref="A2:C3"/>
    <mergeCell ref="D2:F2"/>
    <mergeCell ref="G2:I2"/>
    <mergeCell ref="J2:L2"/>
    <mergeCell ref="M2:O2"/>
    <mergeCell ref="V2:X2"/>
    <mergeCell ref="AB2:AB4"/>
    <mergeCell ref="W3:X3"/>
    <mergeCell ref="K3:L3"/>
    <mergeCell ref="M3:M4"/>
    <mergeCell ref="N3:O3"/>
    <mergeCell ref="V3:V4"/>
    <mergeCell ref="S2:U2"/>
    <mergeCell ref="S3:S4"/>
    <mergeCell ref="T3:U3"/>
    <mergeCell ref="AH2:AH4"/>
    <mergeCell ref="AI2:AJ2"/>
    <mergeCell ref="AW2:AW4"/>
    <mergeCell ref="AX2:AY2"/>
    <mergeCell ref="AX3:AX4"/>
    <mergeCell ref="AY3:AY4"/>
    <mergeCell ref="AL2:AM2"/>
    <mergeCell ref="AL3:AL4"/>
    <mergeCell ref="AM3:AM4"/>
    <mergeCell ref="AN2:AN4"/>
    <mergeCell ref="AO2:AP2"/>
    <mergeCell ref="AO3:AO4"/>
    <mergeCell ref="AP3:AP4"/>
    <mergeCell ref="AI3:AI4"/>
    <mergeCell ref="AJ3:AJ4"/>
    <mergeCell ref="AK2:AK4"/>
  </mergeCells>
  <pageMargins left="0.7" right="0.7" top="0.78740157499999996" bottom="0.78740157499999996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B88FF-4C9F-476F-BD74-36E30CAEA913}">
  <sheetPr>
    <tabColor rgb="FF72B5E9"/>
  </sheetPr>
  <dimension ref="A1:BJ325"/>
  <sheetViews>
    <sheetView workbookViewId="0">
      <pane xSplit="3" ySplit="6" topLeftCell="D25" activePane="bottomRight" state="frozen"/>
      <selection pane="bottomRight" sqref="A1:J1"/>
      <selection pane="bottomLeft" sqref="A1:C1"/>
      <selection pane="topRight" sqref="A1:C1"/>
    </sheetView>
  </sheetViews>
  <sheetFormatPr defaultRowHeight="14.45"/>
  <cols>
    <col min="1" max="1" width="4.85546875" style="2" bestFit="1" customWidth="1"/>
    <col min="2" max="2" width="9.140625" style="1" customWidth="1"/>
    <col min="3" max="3" width="22.140625" style="2" bestFit="1" customWidth="1"/>
    <col min="6" max="6" width="9.85546875" customWidth="1"/>
    <col min="7" max="7" width="9" customWidth="1"/>
    <col min="8" max="8" width="10" customWidth="1"/>
    <col min="9" max="9" width="9" customWidth="1"/>
    <col min="10" max="10" width="9.42578125" customWidth="1"/>
    <col min="11" max="11" width="13.42578125" customWidth="1"/>
    <col min="12" max="12" width="12.7109375" customWidth="1"/>
    <col min="15" max="15" width="10" customWidth="1"/>
    <col min="16" max="16" width="9.140625" customWidth="1"/>
    <col min="17" max="17" width="10.28515625" customWidth="1"/>
    <col min="18" max="18" width="9.28515625" customWidth="1"/>
    <col min="19" max="19" width="9.7109375" customWidth="1"/>
    <col min="20" max="20" width="10.5703125" customWidth="1"/>
    <col min="21" max="21" width="12.140625" customWidth="1"/>
    <col min="22" max="22" width="9.7109375" customWidth="1"/>
    <col min="23" max="23" width="11.42578125" customWidth="1"/>
    <col min="24" max="24" width="10" customWidth="1"/>
    <col min="25" max="25" width="11.7109375" customWidth="1"/>
    <col min="26" max="26" width="14.42578125" customWidth="1"/>
    <col min="27" max="27" width="11.28515625" customWidth="1"/>
  </cols>
  <sheetData>
    <row r="1" spans="1:62" ht="28.5" customHeight="1" thickBot="1">
      <c r="A1" s="1168" t="s">
        <v>568</v>
      </c>
      <c r="B1" s="1168"/>
      <c r="C1" s="1168"/>
      <c r="D1" s="1168"/>
      <c r="E1" s="1168"/>
      <c r="F1" s="1168"/>
      <c r="G1" s="1168"/>
      <c r="H1" s="1168"/>
      <c r="I1" s="1168"/>
      <c r="J1" s="1168"/>
    </row>
    <row r="2" spans="1:62">
      <c r="A2" s="1120" t="s">
        <v>54</v>
      </c>
      <c r="B2" s="1121"/>
      <c r="C2" s="1122"/>
      <c r="D2" s="1182" t="s">
        <v>569</v>
      </c>
      <c r="E2" s="1439" t="s">
        <v>40</v>
      </c>
      <c r="F2" s="1206"/>
      <c r="G2" s="1206"/>
      <c r="H2" s="1206"/>
      <c r="I2" s="1206"/>
      <c r="J2" s="1145"/>
      <c r="K2" s="602" t="s">
        <v>35</v>
      </c>
      <c r="L2" s="1130" t="s">
        <v>570</v>
      </c>
      <c r="M2" s="1130"/>
      <c r="N2" s="1130"/>
      <c r="O2" s="1130"/>
      <c r="P2" s="1130"/>
      <c r="Q2" s="1130"/>
      <c r="R2" s="1130"/>
      <c r="S2" s="1130"/>
      <c r="T2" s="1130"/>
      <c r="U2" s="1130"/>
      <c r="V2" s="1130"/>
      <c r="W2" s="1130"/>
      <c r="X2" s="1130"/>
      <c r="Y2" s="1130"/>
      <c r="Z2" s="1130"/>
      <c r="AA2" s="1185"/>
    </row>
    <row r="3" spans="1:62">
      <c r="A3" s="1123"/>
      <c r="B3" s="1124"/>
      <c r="C3" s="1125"/>
      <c r="D3" s="1183"/>
      <c r="E3" s="1240" t="s">
        <v>545</v>
      </c>
      <c r="F3" s="1271" t="s">
        <v>40</v>
      </c>
      <c r="G3" s="1345"/>
      <c r="H3" s="1283" t="s">
        <v>546</v>
      </c>
      <c r="I3" s="1271" t="s">
        <v>40</v>
      </c>
      <c r="J3" s="1411"/>
      <c r="K3" s="1448" t="s">
        <v>571</v>
      </c>
      <c r="L3" s="1188" t="s">
        <v>572</v>
      </c>
      <c r="M3" s="1416" t="s">
        <v>573</v>
      </c>
      <c r="N3" s="1307" t="s">
        <v>40</v>
      </c>
      <c r="O3" s="1273"/>
      <c r="P3" s="1273"/>
      <c r="Q3" s="1273"/>
      <c r="R3" s="1273"/>
      <c r="S3" s="1273"/>
      <c r="T3" s="1273"/>
      <c r="U3" s="1273"/>
      <c r="V3" s="1273"/>
      <c r="W3" s="1273"/>
      <c r="X3" s="1273"/>
      <c r="Y3" s="1451"/>
      <c r="Z3" s="1132" t="s">
        <v>35</v>
      </c>
      <c r="AA3" s="1181"/>
    </row>
    <row r="4" spans="1:62" ht="14.45" customHeight="1">
      <c r="A4" s="998"/>
      <c r="B4" s="999"/>
      <c r="C4" s="1000"/>
      <c r="D4" s="1183"/>
      <c r="E4" s="1240"/>
      <c r="F4" s="1271" t="s">
        <v>550</v>
      </c>
      <c r="G4" s="1246" t="s">
        <v>551</v>
      </c>
      <c r="H4" s="1156"/>
      <c r="I4" s="1271" t="s">
        <v>550</v>
      </c>
      <c r="J4" s="1247" t="s">
        <v>551</v>
      </c>
      <c r="K4" s="1449"/>
      <c r="L4" s="1414"/>
      <c r="M4" s="1312"/>
      <c r="N4" s="1320" t="s">
        <v>545</v>
      </c>
      <c r="O4" s="1252" t="s">
        <v>574</v>
      </c>
      <c r="P4" s="1288" t="s">
        <v>40</v>
      </c>
      <c r="Q4" s="1288"/>
      <c r="R4" s="1288"/>
      <c r="S4" s="1179"/>
      <c r="T4" s="1446" t="s">
        <v>546</v>
      </c>
      <c r="U4" s="1252" t="s">
        <v>575</v>
      </c>
      <c r="V4" s="1288" t="s">
        <v>40</v>
      </c>
      <c r="W4" s="1288"/>
      <c r="X4" s="1288"/>
      <c r="Y4" s="1445"/>
      <c r="Z4" s="1126" t="s">
        <v>576</v>
      </c>
      <c r="AA4" s="1418" t="s">
        <v>577</v>
      </c>
    </row>
    <row r="5" spans="1:62" ht="108" customHeight="1" thickBot="1">
      <c r="A5" s="432"/>
      <c r="B5" s="433"/>
      <c r="C5" s="434"/>
      <c r="D5" s="1184"/>
      <c r="E5" s="1241"/>
      <c r="F5" s="1410"/>
      <c r="G5" s="1452"/>
      <c r="H5" s="1341"/>
      <c r="I5" s="1410"/>
      <c r="J5" s="1423"/>
      <c r="K5" s="1450"/>
      <c r="L5" s="1189"/>
      <c r="M5" s="1417"/>
      <c r="N5" s="1399"/>
      <c r="O5" s="1253"/>
      <c r="P5" s="530" t="s">
        <v>550</v>
      </c>
      <c r="Q5" s="1006" t="s">
        <v>578</v>
      </c>
      <c r="R5" s="530" t="s">
        <v>551</v>
      </c>
      <c r="S5" s="604" t="s">
        <v>579</v>
      </c>
      <c r="T5" s="1447"/>
      <c r="U5" s="1253"/>
      <c r="V5" s="530" t="s">
        <v>550</v>
      </c>
      <c r="W5" s="1006" t="s">
        <v>580</v>
      </c>
      <c r="X5" s="530" t="s">
        <v>551</v>
      </c>
      <c r="Y5" s="603" t="s">
        <v>581</v>
      </c>
      <c r="Z5" s="1127"/>
      <c r="AA5" s="1419"/>
    </row>
    <row r="6" spans="1:62" ht="15" thickTop="1">
      <c r="A6" s="12" t="s">
        <v>67</v>
      </c>
      <c r="B6" s="10" t="s">
        <v>68</v>
      </c>
      <c r="C6" s="9" t="s">
        <v>33</v>
      </c>
      <c r="D6" s="925">
        <v>21742</v>
      </c>
      <c r="E6" s="867">
        <v>16025</v>
      </c>
      <c r="F6" s="926">
        <v>15345</v>
      </c>
      <c r="G6" s="868">
        <v>681</v>
      </c>
      <c r="H6" s="151">
        <v>5719</v>
      </c>
      <c r="I6" s="158">
        <v>5572</v>
      </c>
      <c r="J6" s="868">
        <v>147</v>
      </c>
      <c r="K6" s="688">
        <v>4504</v>
      </c>
      <c r="L6" s="869">
        <v>8148</v>
      </c>
      <c r="M6" s="131">
        <v>0.37475853187379266</v>
      </c>
      <c r="N6" s="888">
        <v>5500</v>
      </c>
      <c r="O6" s="38">
        <v>0.34321372854914195</v>
      </c>
      <c r="P6" s="892">
        <v>5364</v>
      </c>
      <c r="Q6" s="38">
        <v>0.34956011730205278</v>
      </c>
      <c r="R6" s="897">
        <v>136</v>
      </c>
      <c r="S6" s="131">
        <v>0.19970631424375918</v>
      </c>
      <c r="T6" s="892">
        <v>2648</v>
      </c>
      <c r="U6" s="38">
        <v>0.46301801014163313</v>
      </c>
      <c r="V6" s="897">
        <v>2609</v>
      </c>
      <c r="W6" s="38">
        <v>0.4682340272792534</v>
      </c>
      <c r="X6" s="897">
        <v>39</v>
      </c>
      <c r="Y6" s="43">
        <v>0.26530612244897961</v>
      </c>
      <c r="Z6" s="152">
        <v>1554</v>
      </c>
      <c r="AA6" s="33">
        <v>0.3450266429840142</v>
      </c>
      <c r="AU6" s="310"/>
      <c r="AV6" s="310"/>
      <c r="AW6" s="310"/>
      <c r="AX6" s="310"/>
      <c r="AY6" s="310"/>
      <c r="AZ6" s="310"/>
      <c r="BA6" s="310"/>
      <c r="BB6" s="310"/>
      <c r="BC6" s="310"/>
      <c r="BD6" s="310"/>
      <c r="BE6" s="287"/>
      <c r="BF6" s="287"/>
      <c r="BG6" s="310"/>
      <c r="BH6" s="287"/>
      <c r="BI6" s="287"/>
      <c r="BJ6" s="287"/>
    </row>
    <row r="7" spans="1:62">
      <c r="A7" s="15" t="s">
        <v>69</v>
      </c>
      <c r="B7" s="5" t="s">
        <v>70</v>
      </c>
      <c r="C7" s="8" t="s">
        <v>71</v>
      </c>
      <c r="D7" s="927">
        <v>3379</v>
      </c>
      <c r="E7" s="871">
        <v>2811</v>
      </c>
      <c r="F7" s="928">
        <v>2650</v>
      </c>
      <c r="G7" s="872">
        <v>161</v>
      </c>
      <c r="H7" s="153">
        <v>568</v>
      </c>
      <c r="I7" s="164">
        <v>502</v>
      </c>
      <c r="J7" s="872">
        <v>66</v>
      </c>
      <c r="K7" s="690">
        <v>1232</v>
      </c>
      <c r="L7" s="873">
        <v>1556</v>
      </c>
      <c r="M7" s="132">
        <v>0.46049126960639242</v>
      </c>
      <c r="N7" s="889">
        <v>1227</v>
      </c>
      <c r="O7" s="39">
        <v>0.43649946638207043</v>
      </c>
      <c r="P7" s="893">
        <v>1149</v>
      </c>
      <c r="Q7" s="39">
        <v>0.43358490566037738</v>
      </c>
      <c r="R7" s="898">
        <v>78</v>
      </c>
      <c r="S7" s="132">
        <v>0.48447204968944102</v>
      </c>
      <c r="T7" s="893">
        <v>329</v>
      </c>
      <c r="U7" s="39">
        <v>0.57922535211267601</v>
      </c>
      <c r="V7" s="898">
        <v>304</v>
      </c>
      <c r="W7" s="39">
        <v>0.60557768924302791</v>
      </c>
      <c r="X7" s="898">
        <v>25</v>
      </c>
      <c r="Y7" s="44">
        <v>0.37878787878787878</v>
      </c>
      <c r="Z7" s="154">
        <v>564</v>
      </c>
      <c r="AA7" s="34">
        <v>0.45779220779220781</v>
      </c>
      <c r="AU7" s="310"/>
      <c r="AV7" s="310"/>
      <c r="AW7" s="310"/>
      <c r="AX7" s="310"/>
      <c r="AY7" s="310"/>
      <c r="AZ7" s="310"/>
      <c r="BA7" s="310"/>
      <c r="BB7" s="310"/>
      <c r="BC7" s="310"/>
      <c r="BD7" s="310"/>
      <c r="BE7" s="287"/>
      <c r="BF7" s="287"/>
      <c r="BG7" s="310"/>
      <c r="BH7" s="287"/>
      <c r="BI7" s="287"/>
      <c r="BJ7" s="287"/>
    </row>
    <row r="8" spans="1:62">
      <c r="A8" s="16" t="s">
        <v>69</v>
      </c>
      <c r="B8" s="4" t="s">
        <v>72</v>
      </c>
      <c r="C8" s="6" t="s">
        <v>73</v>
      </c>
      <c r="D8" s="929">
        <v>2235</v>
      </c>
      <c r="E8" s="875">
        <v>1584</v>
      </c>
      <c r="F8" s="930">
        <v>1507</v>
      </c>
      <c r="G8" s="876">
        <v>77</v>
      </c>
      <c r="H8" s="155">
        <v>651</v>
      </c>
      <c r="I8" s="170">
        <v>640</v>
      </c>
      <c r="J8" s="876">
        <v>11</v>
      </c>
      <c r="K8" s="692">
        <v>404</v>
      </c>
      <c r="L8" s="877">
        <v>998</v>
      </c>
      <c r="M8" s="133">
        <v>0.44653243847874718</v>
      </c>
      <c r="N8" s="890">
        <v>648</v>
      </c>
      <c r="O8" s="40">
        <v>0.40909090909090912</v>
      </c>
      <c r="P8" s="894">
        <v>637</v>
      </c>
      <c r="Q8" s="40">
        <v>0.42269409422694093</v>
      </c>
      <c r="R8" s="899">
        <v>11</v>
      </c>
      <c r="S8" s="133">
        <v>0.14285714285714285</v>
      </c>
      <c r="T8" s="894">
        <v>350</v>
      </c>
      <c r="U8" s="40">
        <v>0.5376344086021505</v>
      </c>
      <c r="V8" s="899">
        <v>349</v>
      </c>
      <c r="W8" s="40">
        <v>0.54531249999999998</v>
      </c>
      <c r="X8" s="899">
        <v>1</v>
      </c>
      <c r="Y8" s="45">
        <v>9.0909090909090912E-2</v>
      </c>
      <c r="Z8" s="156">
        <v>153</v>
      </c>
      <c r="AA8" s="35">
        <v>0.37871287128712872</v>
      </c>
      <c r="AU8" s="310"/>
      <c r="AV8" s="310"/>
      <c r="AW8" s="310"/>
      <c r="AX8" s="310"/>
      <c r="AY8" s="310"/>
      <c r="AZ8" s="310"/>
      <c r="BA8" s="310"/>
      <c r="BB8" s="310"/>
      <c r="BC8" s="310"/>
      <c r="BD8" s="310"/>
      <c r="BE8" s="287"/>
      <c r="BF8" s="287"/>
      <c r="BG8" s="310"/>
      <c r="BH8" s="287"/>
      <c r="BI8" s="287"/>
      <c r="BJ8" s="287"/>
    </row>
    <row r="9" spans="1:62">
      <c r="A9" s="16" t="s">
        <v>69</v>
      </c>
      <c r="B9" s="4" t="s">
        <v>74</v>
      </c>
      <c r="C9" s="6" t="s">
        <v>75</v>
      </c>
      <c r="D9" s="929">
        <v>1370</v>
      </c>
      <c r="E9" s="875">
        <v>995</v>
      </c>
      <c r="F9" s="930">
        <v>964</v>
      </c>
      <c r="G9" s="876">
        <v>31</v>
      </c>
      <c r="H9" s="155">
        <v>375</v>
      </c>
      <c r="I9" s="170">
        <v>371</v>
      </c>
      <c r="J9" s="876">
        <v>4</v>
      </c>
      <c r="K9" s="692">
        <v>144</v>
      </c>
      <c r="L9" s="877">
        <v>530</v>
      </c>
      <c r="M9" s="133">
        <v>0.38686131386861317</v>
      </c>
      <c r="N9" s="890">
        <v>318</v>
      </c>
      <c r="O9" s="40">
        <v>0.31959798994974875</v>
      </c>
      <c r="P9" s="894">
        <v>316</v>
      </c>
      <c r="Q9" s="40">
        <v>0.32780082987551867</v>
      </c>
      <c r="R9" s="899">
        <v>2</v>
      </c>
      <c r="S9" s="133">
        <v>6.4516129032258063E-2</v>
      </c>
      <c r="T9" s="894">
        <v>212</v>
      </c>
      <c r="U9" s="40">
        <v>0.56533333333333335</v>
      </c>
      <c r="V9" s="899">
        <v>212</v>
      </c>
      <c r="W9" s="40">
        <v>0.5714285714285714</v>
      </c>
      <c r="X9" s="899">
        <v>0</v>
      </c>
      <c r="Y9" s="45">
        <v>0</v>
      </c>
      <c r="Z9" s="156">
        <v>44</v>
      </c>
      <c r="AA9" s="35">
        <v>0.30555555555555558</v>
      </c>
      <c r="AU9" s="310"/>
      <c r="AV9" s="310"/>
      <c r="AW9" s="310"/>
      <c r="AX9" s="310"/>
      <c r="AY9" s="310"/>
      <c r="AZ9" s="310"/>
      <c r="BA9" s="310"/>
      <c r="BB9" s="310"/>
      <c r="BC9" s="310"/>
      <c r="BD9" s="310"/>
      <c r="BE9" s="287"/>
      <c r="BF9" s="287"/>
      <c r="BG9" s="310"/>
      <c r="BH9" s="287"/>
      <c r="BI9" s="287"/>
      <c r="BJ9" s="287"/>
    </row>
    <row r="10" spans="1:62">
      <c r="A10" s="16" t="s">
        <v>69</v>
      </c>
      <c r="B10" s="4" t="s">
        <v>76</v>
      </c>
      <c r="C10" s="6" t="s">
        <v>77</v>
      </c>
      <c r="D10" s="929">
        <v>1175</v>
      </c>
      <c r="E10" s="875">
        <v>850</v>
      </c>
      <c r="F10" s="930">
        <v>804</v>
      </c>
      <c r="G10" s="876">
        <v>46</v>
      </c>
      <c r="H10" s="155">
        <v>325</v>
      </c>
      <c r="I10" s="170">
        <v>319</v>
      </c>
      <c r="J10" s="876">
        <v>6</v>
      </c>
      <c r="K10" s="692">
        <v>153</v>
      </c>
      <c r="L10" s="877">
        <v>529</v>
      </c>
      <c r="M10" s="133">
        <v>0.4502127659574468</v>
      </c>
      <c r="N10" s="890">
        <v>339</v>
      </c>
      <c r="O10" s="40">
        <v>0.39882352941176469</v>
      </c>
      <c r="P10" s="894">
        <v>331</v>
      </c>
      <c r="Q10" s="40">
        <v>0.4116915422885572</v>
      </c>
      <c r="R10" s="899">
        <v>8</v>
      </c>
      <c r="S10" s="133">
        <v>0.17391304347826086</v>
      </c>
      <c r="T10" s="894">
        <v>190</v>
      </c>
      <c r="U10" s="40">
        <v>0.58461538461538465</v>
      </c>
      <c r="V10" s="899">
        <v>186</v>
      </c>
      <c r="W10" s="40">
        <v>0.58307210031347967</v>
      </c>
      <c r="X10" s="899">
        <v>4</v>
      </c>
      <c r="Y10" s="45">
        <v>0.66666666666666663</v>
      </c>
      <c r="Z10" s="156">
        <v>45</v>
      </c>
      <c r="AA10" s="35">
        <v>0.29411764705882354</v>
      </c>
      <c r="AU10" s="310"/>
      <c r="AV10" s="310"/>
      <c r="AW10" s="310"/>
      <c r="AX10" s="310"/>
      <c r="AY10" s="310"/>
      <c r="AZ10" s="310"/>
      <c r="BA10" s="310"/>
      <c r="BB10" s="310"/>
      <c r="BC10" s="310"/>
      <c r="BD10" s="310"/>
      <c r="BE10" s="287"/>
      <c r="BF10" s="287"/>
      <c r="BG10" s="310"/>
      <c r="BH10" s="287"/>
      <c r="BI10" s="287"/>
      <c r="BJ10" s="287"/>
    </row>
    <row r="11" spans="1:62">
      <c r="A11" s="16" t="s">
        <v>69</v>
      </c>
      <c r="B11" s="4" t="s">
        <v>78</v>
      </c>
      <c r="C11" s="6" t="s">
        <v>79</v>
      </c>
      <c r="D11" s="929">
        <v>502</v>
      </c>
      <c r="E11" s="875">
        <v>345</v>
      </c>
      <c r="F11" s="930">
        <v>329</v>
      </c>
      <c r="G11" s="876">
        <v>17</v>
      </c>
      <c r="H11" s="155">
        <v>157</v>
      </c>
      <c r="I11" s="170">
        <v>157</v>
      </c>
      <c r="J11" s="876">
        <v>0</v>
      </c>
      <c r="K11" s="692">
        <v>78</v>
      </c>
      <c r="L11" s="877">
        <v>246</v>
      </c>
      <c r="M11" s="133">
        <v>0.49003984063745021</v>
      </c>
      <c r="N11" s="890">
        <v>165</v>
      </c>
      <c r="O11" s="40">
        <v>0.47826086956521741</v>
      </c>
      <c r="P11" s="894">
        <v>162</v>
      </c>
      <c r="Q11" s="40">
        <v>0.49240121580547114</v>
      </c>
      <c r="R11" s="899">
        <v>3</v>
      </c>
      <c r="S11" s="133">
        <v>0.17647058823529413</v>
      </c>
      <c r="T11" s="894">
        <v>81</v>
      </c>
      <c r="U11" s="40">
        <v>0.51592356687898089</v>
      </c>
      <c r="V11" s="899">
        <v>81</v>
      </c>
      <c r="W11" s="40">
        <v>0.51592356687898089</v>
      </c>
      <c r="X11" s="899">
        <v>0</v>
      </c>
      <c r="Y11" s="45" t="s">
        <v>31</v>
      </c>
      <c r="Z11" s="156">
        <v>15</v>
      </c>
      <c r="AA11" s="35">
        <v>0.19230769230769232</v>
      </c>
      <c r="AU11" s="310"/>
      <c r="AV11" s="310"/>
      <c r="AW11" s="310"/>
      <c r="AX11" s="310"/>
      <c r="AY11" s="310"/>
      <c r="AZ11" s="310"/>
      <c r="BA11" s="310"/>
      <c r="BB11" s="310"/>
      <c r="BC11" s="310"/>
      <c r="BD11" s="310"/>
      <c r="BE11" s="287"/>
      <c r="BF11" s="287"/>
      <c r="BG11" s="310"/>
      <c r="BH11" s="287"/>
      <c r="BI11" s="287"/>
      <c r="BJ11" s="287"/>
    </row>
    <row r="12" spans="1:62">
      <c r="A12" s="16" t="s">
        <v>69</v>
      </c>
      <c r="B12" s="4" t="s">
        <v>80</v>
      </c>
      <c r="C12" s="6" t="s">
        <v>81</v>
      </c>
      <c r="D12" s="929">
        <v>1733</v>
      </c>
      <c r="E12" s="875">
        <v>1159</v>
      </c>
      <c r="F12" s="930">
        <v>1105</v>
      </c>
      <c r="G12" s="876">
        <v>54</v>
      </c>
      <c r="H12" s="155">
        <v>575</v>
      </c>
      <c r="I12" s="170">
        <v>568</v>
      </c>
      <c r="J12" s="876">
        <v>7</v>
      </c>
      <c r="K12" s="692">
        <v>340</v>
      </c>
      <c r="L12" s="877">
        <v>660</v>
      </c>
      <c r="M12" s="133">
        <v>0.38084246970571262</v>
      </c>
      <c r="N12" s="890">
        <v>444</v>
      </c>
      <c r="O12" s="40">
        <v>0.38308886971527178</v>
      </c>
      <c r="P12" s="894">
        <v>440</v>
      </c>
      <c r="Q12" s="40">
        <v>0.39819004524886875</v>
      </c>
      <c r="R12" s="899">
        <v>4</v>
      </c>
      <c r="S12" s="133">
        <v>7.407407407407407E-2</v>
      </c>
      <c r="T12" s="894">
        <v>216</v>
      </c>
      <c r="U12" s="40">
        <v>0.37565217391304345</v>
      </c>
      <c r="V12" s="899">
        <v>214</v>
      </c>
      <c r="W12" s="40">
        <v>0.37676056338028169</v>
      </c>
      <c r="X12" s="899">
        <v>2</v>
      </c>
      <c r="Y12" s="45">
        <v>0.2857142857142857</v>
      </c>
      <c r="Z12" s="156">
        <v>97</v>
      </c>
      <c r="AA12" s="35">
        <v>0.28529411764705881</v>
      </c>
      <c r="AU12" s="310"/>
      <c r="AV12" s="310"/>
      <c r="AW12" s="310"/>
      <c r="AX12" s="310"/>
      <c r="AY12" s="310"/>
      <c r="AZ12" s="310"/>
      <c r="BA12" s="310"/>
      <c r="BB12" s="310"/>
      <c r="BC12" s="310"/>
      <c r="BD12" s="310"/>
      <c r="BE12" s="287"/>
      <c r="BF12" s="287"/>
      <c r="BG12" s="310"/>
      <c r="BH12" s="287"/>
      <c r="BI12" s="287"/>
      <c r="BJ12" s="287"/>
    </row>
    <row r="13" spans="1:62">
      <c r="A13" s="16" t="s">
        <v>69</v>
      </c>
      <c r="B13" s="4" t="s">
        <v>82</v>
      </c>
      <c r="C13" s="6" t="s">
        <v>83</v>
      </c>
      <c r="D13" s="929">
        <v>775</v>
      </c>
      <c r="E13" s="875">
        <v>546</v>
      </c>
      <c r="F13" s="930">
        <v>535</v>
      </c>
      <c r="G13" s="876">
        <v>11</v>
      </c>
      <c r="H13" s="155">
        <v>229</v>
      </c>
      <c r="I13" s="170">
        <v>226</v>
      </c>
      <c r="J13" s="876">
        <v>3</v>
      </c>
      <c r="K13" s="692">
        <v>104</v>
      </c>
      <c r="L13" s="877">
        <v>356</v>
      </c>
      <c r="M13" s="133">
        <v>0.45935483870967742</v>
      </c>
      <c r="N13" s="890">
        <v>235</v>
      </c>
      <c r="O13" s="40">
        <v>0.43040293040293043</v>
      </c>
      <c r="P13" s="894">
        <v>234</v>
      </c>
      <c r="Q13" s="40">
        <v>0.43738317757009348</v>
      </c>
      <c r="R13" s="899">
        <v>1</v>
      </c>
      <c r="S13" s="133">
        <v>9.0909090909090912E-2</v>
      </c>
      <c r="T13" s="894">
        <v>121</v>
      </c>
      <c r="U13" s="40">
        <v>0.52838427947598254</v>
      </c>
      <c r="V13" s="899">
        <v>121</v>
      </c>
      <c r="W13" s="40">
        <v>0.53539823008849563</v>
      </c>
      <c r="X13" s="899">
        <v>0</v>
      </c>
      <c r="Y13" s="45">
        <v>0</v>
      </c>
      <c r="Z13" s="156">
        <v>51</v>
      </c>
      <c r="AA13" s="35">
        <v>0.49038461538461536</v>
      </c>
      <c r="AU13" s="310"/>
      <c r="AV13" s="310"/>
      <c r="AW13" s="310"/>
      <c r="AX13" s="310"/>
      <c r="AY13" s="310"/>
      <c r="AZ13" s="310"/>
      <c r="BA13" s="310"/>
      <c r="BB13" s="310"/>
      <c r="BC13" s="310"/>
      <c r="BD13" s="310"/>
      <c r="BE13" s="287"/>
      <c r="BF13" s="287"/>
      <c r="BG13" s="310"/>
      <c r="BH13" s="287"/>
      <c r="BI13" s="287"/>
      <c r="BJ13" s="287"/>
    </row>
    <row r="14" spans="1:62">
      <c r="A14" s="16" t="s">
        <v>69</v>
      </c>
      <c r="B14" s="4" t="s">
        <v>84</v>
      </c>
      <c r="C14" s="6" t="s">
        <v>85</v>
      </c>
      <c r="D14" s="929">
        <v>1197</v>
      </c>
      <c r="E14" s="875">
        <v>852</v>
      </c>
      <c r="F14" s="930">
        <v>831</v>
      </c>
      <c r="G14" s="876">
        <v>21</v>
      </c>
      <c r="H14" s="155">
        <v>345</v>
      </c>
      <c r="I14" s="170">
        <v>343</v>
      </c>
      <c r="J14" s="876">
        <v>2</v>
      </c>
      <c r="K14" s="692">
        <v>191</v>
      </c>
      <c r="L14" s="877">
        <v>467</v>
      </c>
      <c r="M14" s="133">
        <v>0.39014202172096907</v>
      </c>
      <c r="N14" s="890">
        <v>288</v>
      </c>
      <c r="O14" s="40">
        <v>0.3380281690140845</v>
      </c>
      <c r="P14" s="894">
        <v>286</v>
      </c>
      <c r="Q14" s="40">
        <v>0.34416365824308065</v>
      </c>
      <c r="R14" s="899">
        <v>2</v>
      </c>
      <c r="S14" s="133">
        <v>9.5238095238095233E-2</v>
      </c>
      <c r="T14" s="894">
        <v>179</v>
      </c>
      <c r="U14" s="40">
        <v>0.51884057971014497</v>
      </c>
      <c r="V14" s="899">
        <v>179</v>
      </c>
      <c r="W14" s="40">
        <v>0.52186588921282795</v>
      </c>
      <c r="X14" s="899">
        <v>0</v>
      </c>
      <c r="Y14" s="45">
        <v>0</v>
      </c>
      <c r="Z14" s="156">
        <v>65</v>
      </c>
      <c r="AA14" s="35">
        <v>0.34031413612565448</v>
      </c>
      <c r="AU14" s="310"/>
      <c r="AV14" s="310"/>
      <c r="AW14" s="310"/>
      <c r="AX14" s="310"/>
      <c r="AY14" s="310"/>
      <c r="AZ14" s="310"/>
      <c r="BA14" s="310"/>
      <c r="BB14" s="310"/>
      <c r="BC14" s="310"/>
      <c r="BD14" s="310"/>
      <c r="BE14" s="287"/>
      <c r="BF14" s="287"/>
      <c r="BG14" s="310"/>
      <c r="BH14" s="287"/>
      <c r="BI14" s="287"/>
      <c r="BJ14" s="287"/>
    </row>
    <row r="15" spans="1:62">
      <c r="A15" s="16" t="s">
        <v>69</v>
      </c>
      <c r="B15" s="4" t="s">
        <v>86</v>
      </c>
      <c r="C15" s="6" t="s">
        <v>87</v>
      </c>
      <c r="D15" s="929">
        <v>1123</v>
      </c>
      <c r="E15" s="875">
        <v>808</v>
      </c>
      <c r="F15" s="930">
        <v>776</v>
      </c>
      <c r="G15" s="876">
        <v>32</v>
      </c>
      <c r="H15" s="155">
        <v>315</v>
      </c>
      <c r="I15" s="170">
        <v>305</v>
      </c>
      <c r="J15" s="876">
        <v>10</v>
      </c>
      <c r="K15" s="692">
        <v>165</v>
      </c>
      <c r="L15" s="877">
        <v>407</v>
      </c>
      <c r="M15" s="133">
        <v>0.3624220837043633</v>
      </c>
      <c r="N15" s="890">
        <v>254</v>
      </c>
      <c r="O15" s="40">
        <v>0.31435643564356436</v>
      </c>
      <c r="P15" s="894">
        <v>241</v>
      </c>
      <c r="Q15" s="40">
        <v>0.31056701030927836</v>
      </c>
      <c r="R15" s="899">
        <v>13</v>
      </c>
      <c r="S15" s="133">
        <v>0.40625</v>
      </c>
      <c r="T15" s="894">
        <v>153</v>
      </c>
      <c r="U15" s="40">
        <v>0.48571428571428571</v>
      </c>
      <c r="V15" s="899">
        <v>152</v>
      </c>
      <c r="W15" s="40">
        <v>0.49836065573770494</v>
      </c>
      <c r="X15" s="899">
        <v>1</v>
      </c>
      <c r="Y15" s="45">
        <v>0.1</v>
      </c>
      <c r="Z15" s="156">
        <v>64</v>
      </c>
      <c r="AA15" s="35">
        <v>0.38787878787878788</v>
      </c>
      <c r="AU15" s="310"/>
      <c r="AV15" s="310"/>
      <c r="AW15" s="310"/>
      <c r="AX15" s="310"/>
      <c r="AY15" s="310"/>
      <c r="AZ15" s="310"/>
      <c r="BA15" s="310"/>
      <c r="BB15" s="310"/>
      <c r="BC15" s="310"/>
      <c r="BD15" s="310"/>
      <c r="BE15" s="287"/>
      <c r="BF15" s="287"/>
      <c r="BG15" s="310"/>
      <c r="BH15" s="287"/>
      <c r="BI15" s="287"/>
      <c r="BJ15" s="287"/>
    </row>
    <row r="16" spans="1:62">
      <c r="A16" s="16" t="s">
        <v>69</v>
      </c>
      <c r="B16" s="4" t="s">
        <v>88</v>
      </c>
      <c r="C16" s="6" t="s">
        <v>89</v>
      </c>
      <c r="D16" s="929">
        <v>1109</v>
      </c>
      <c r="E16" s="875">
        <v>803</v>
      </c>
      <c r="F16" s="930">
        <v>748</v>
      </c>
      <c r="G16" s="876">
        <v>55</v>
      </c>
      <c r="H16" s="155">
        <v>306</v>
      </c>
      <c r="I16" s="170">
        <v>295</v>
      </c>
      <c r="J16" s="876">
        <v>11</v>
      </c>
      <c r="K16" s="692">
        <v>228</v>
      </c>
      <c r="L16" s="877">
        <v>323</v>
      </c>
      <c r="M16" s="133">
        <v>0.29125338142470697</v>
      </c>
      <c r="N16" s="890">
        <v>187</v>
      </c>
      <c r="O16" s="40">
        <v>0.23287671232876711</v>
      </c>
      <c r="P16" s="894">
        <v>181</v>
      </c>
      <c r="Q16" s="40">
        <v>0.24197860962566844</v>
      </c>
      <c r="R16" s="899">
        <v>6</v>
      </c>
      <c r="S16" s="133">
        <v>0.10909090909090909</v>
      </c>
      <c r="T16" s="894">
        <v>136</v>
      </c>
      <c r="U16" s="40">
        <v>0.44444444444444442</v>
      </c>
      <c r="V16" s="899">
        <v>134</v>
      </c>
      <c r="W16" s="40">
        <v>0.45423728813559322</v>
      </c>
      <c r="X16" s="899">
        <v>2</v>
      </c>
      <c r="Y16" s="45">
        <v>0.18181818181818182</v>
      </c>
      <c r="Z16" s="156">
        <v>61</v>
      </c>
      <c r="AA16" s="35">
        <v>0.26754385964912281</v>
      </c>
      <c r="AU16" s="310"/>
      <c r="AV16" s="310"/>
      <c r="AW16" s="310"/>
      <c r="AX16" s="310"/>
      <c r="AY16" s="310"/>
      <c r="AZ16" s="310"/>
      <c r="BA16" s="310"/>
      <c r="BB16" s="310"/>
      <c r="BC16" s="310"/>
      <c r="BD16" s="310"/>
      <c r="BE16" s="287"/>
      <c r="BF16" s="287"/>
      <c r="BG16" s="310"/>
      <c r="BH16" s="287"/>
      <c r="BI16" s="287"/>
      <c r="BJ16" s="287"/>
    </row>
    <row r="17" spans="1:62">
      <c r="A17" s="16" t="s">
        <v>69</v>
      </c>
      <c r="B17" s="4" t="s">
        <v>90</v>
      </c>
      <c r="C17" s="6" t="s">
        <v>91</v>
      </c>
      <c r="D17" s="929">
        <v>2266</v>
      </c>
      <c r="E17" s="875">
        <v>1714</v>
      </c>
      <c r="F17" s="930">
        <v>1672</v>
      </c>
      <c r="G17" s="876">
        <v>42</v>
      </c>
      <c r="H17" s="155">
        <v>552</v>
      </c>
      <c r="I17" s="170">
        <v>545</v>
      </c>
      <c r="J17" s="876">
        <v>7</v>
      </c>
      <c r="K17" s="692">
        <v>425</v>
      </c>
      <c r="L17" s="877">
        <v>807</v>
      </c>
      <c r="M17" s="133">
        <v>0.35613415710503088</v>
      </c>
      <c r="N17" s="890">
        <v>555</v>
      </c>
      <c r="O17" s="40">
        <v>0.32380396732788796</v>
      </c>
      <c r="P17" s="894">
        <v>549</v>
      </c>
      <c r="Q17" s="40">
        <v>0.32834928229665072</v>
      </c>
      <c r="R17" s="899">
        <v>6</v>
      </c>
      <c r="S17" s="133">
        <v>0.14285714285714285</v>
      </c>
      <c r="T17" s="894">
        <v>252</v>
      </c>
      <c r="U17" s="40">
        <v>0.45652173913043476</v>
      </c>
      <c r="V17" s="899">
        <v>251</v>
      </c>
      <c r="W17" s="40">
        <v>0.46055045871559636</v>
      </c>
      <c r="X17" s="899">
        <v>1</v>
      </c>
      <c r="Y17" s="45">
        <v>0.14285714285714285</v>
      </c>
      <c r="Z17" s="156">
        <v>146</v>
      </c>
      <c r="AA17" s="35">
        <v>0.34352941176470586</v>
      </c>
      <c r="AU17" s="310"/>
      <c r="AV17" s="310"/>
      <c r="AW17" s="310"/>
      <c r="AX17" s="310"/>
      <c r="AY17" s="310"/>
      <c r="AZ17" s="310"/>
      <c r="BA17" s="310"/>
      <c r="BB17" s="310"/>
      <c r="BC17" s="310"/>
      <c r="BD17" s="310"/>
      <c r="BE17" s="287"/>
      <c r="BF17" s="287"/>
      <c r="BG17" s="310"/>
      <c r="BH17" s="287"/>
      <c r="BI17" s="287"/>
      <c r="BJ17" s="287"/>
    </row>
    <row r="18" spans="1:62">
      <c r="A18" s="16" t="s">
        <v>69</v>
      </c>
      <c r="B18" s="4" t="s">
        <v>92</v>
      </c>
      <c r="C18" s="6" t="s">
        <v>93</v>
      </c>
      <c r="D18" s="929">
        <v>1385</v>
      </c>
      <c r="E18" s="875">
        <v>958</v>
      </c>
      <c r="F18" s="930">
        <v>928</v>
      </c>
      <c r="G18" s="876">
        <v>30</v>
      </c>
      <c r="H18" s="155">
        <v>427</v>
      </c>
      <c r="I18" s="170">
        <v>427</v>
      </c>
      <c r="J18" s="876">
        <v>0</v>
      </c>
      <c r="K18" s="692">
        <v>194</v>
      </c>
      <c r="L18" s="877">
        <v>356</v>
      </c>
      <c r="M18" s="133">
        <v>0.25703971119133573</v>
      </c>
      <c r="N18" s="890">
        <v>229</v>
      </c>
      <c r="O18" s="40">
        <v>0.23903966597077245</v>
      </c>
      <c r="P18" s="894">
        <v>227</v>
      </c>
      <c r="Q18" s="40">
        <v>0.24461206896551724</v>
      </c>
      <c r="R18" s="899">
        <v>2</v>
      </c>
      <c r="S18" s="133">
        <v>6.6666666666666666E-2</v>
      </c>
      <c r="T18" s="894">
        <v>127</v>
      </c>
      <c r="U18" s="40">
        <v>0.29742388758782201</v>
      </c>
      <c r="V18" s="899">
        <v>127</v>
      </c>
      <c r="W18" s="40">
        <v>0.29742388758782201</v>
      </c>
      <c r="X18" s="899">
        <v>0</v>
      </c>
      <c r="Y18" s="45" t="s">
        <v>31</v>
      </c>
      <c r="Z18" s="156">
        <v>48</v>
      </c>
      <c r="AA18" s="35">
        <v>0.24742268041237114</v>
      </c>
      <c r="AU18" s="310"/>
      <c r="AV18" s="310"/>
      <c r="AW18" s="310"/>
      <c r="AX18" s="310"/>
      <c r="AY18" s="310"/>
      <c r="AZ18" s="310"/>
      <c r="BA18" s="310"/>
      <c r="BB18" s="310"/>
      <c r="BC18" s="310"/>
      <c r="BD18" s="310"/>
      <c r="BE18" s="287"/>
      <c r="BF18" s="287"/>
      <c r="BG18" s="310"/>
      <c r="BH18" s="287"/>
      <c r="BI18" s="287"/>
      <c r="BJ18" s="287"/>
    </row>
    <row r="19" spans="1:62">
      <c r="A19" s="16" t="s">
        <v>69</v>
      </c>
      <c r="B19" s="4" t="s">
        <v>94</v>
      </c>
      <c r="C19" s="6" t="s">
        <v>95</v>
      </c>
      <c r="D19" s="929">
        <v>1172</v>
      </c>
      <c r="E19" s="875">
        <v>884</v>
      </c>
      <c r="F19" s="930">
        <v>852</v>
      </c>
      <c r="G19" s="876">
        <v>32</v>
      </c>
      <c r="H19" s="155">
        <v>288</v>
      </c>
      <c r="I19" s="170">
        <v>281</v>
      </c>
      <c r="J19" s="876">
        <v>7</v>
      </c>
      <c r="K19" s="692">
        <v>206</v>
      </c>
      <c r="L19" s="877">
        <v>318</v>
      </c>
      <c r="M19" s="133">
        <v>0.2713310580204778</v>
      </c>
      <c r="N19" s="890">
        <v>210</v>
      </c>
      <c r="O19" s="40">
        <v>0.23755656108597284</v>
      </c>
      <c r="P19" s="894">
        <v>210</v>
      </c>
      <c r="Q19" s="40">
        <v>0.24647887323943662</v>
      </c>
      <c r="R19" s="899">
        <v>0</v>
      </c>
      <c r="S19" s="133">
        <v>0</v>
      </c>
      <c r="T19" s="894">
        <v>108</v>
      </c>
      <c r="U19" s="40">
        <v>0.375</v>
      </c>
      <c r="V19" s="899">
        <v>107</v>
      </c>
      <c r="W19" s="40">
        <v>0.38078291814946619</v>
      </c>
      <c r="X19" s="899">
        <v>1</v>
      </c>
      <c r="Y19" s="45">
        <v>0.14285714285714285</v>
      </c>
      <c r="Z19" s="156">
        <v>52</v>
      </c>
      <c r="AA19" s="35">
        <v>0.25242718446601942</v>
      </c>
      <c r="AU19" s="310"/>
      <c r="AV19" s="310"/>
      <c r="AW19" s="310"/>
      <c r="AX19" s="310"/>
      <c r="AY19" s="310"/>
      <c r="AZ19" s="310"/>
      <c r="BA19" s="310"/>
      <c r="BB19" s="310"/>
      <c r="BC19" s="310"/>
      <c r="BD19" s="310"/>
      <c r="BE19" s="287"/>
      <c r="BF19" s="287"/>
      <c r="BG19" s="310"/>
      <c r="BH19" s="287"/>
      <c r="BI19" s="287"/>
      <c r="BJ19" s="287"/>
    </row>
    <row r="20" spans="1:62">
      <c r="A20" s="19" t="s">
        <v>69</v>
      </c>
      <c r="B20" s="20" t="s">
        <v>96</v>
      </c>
      <c r="C20" s="21" t="s">
        <v>97</v>
      </c>
      <c r="D20" s="931">
        <v>2321</v>
      </c>
      <c r="E20" s="879">
        <v>1716</v>
      </c>
      <c r="F20" s="932">
        <v>1644</v>
      </c>
      <c r="G20" s="880">
        <v>72</v>
      </c>
      <c r="H20" s="881">
        <v>606</v>
      </c>
      <c r="I20" s="699">
        <v>593</v>
      </c>
      <c r="J20" s="880">
        <v>13</v>
      </c>
      <c r="K20" s="694">
        <v>640</v>
      </c>
      <c r="L20" s="882">
        <v>595</v>
      </c>
      <c r="M20" s="134">
        <v>0.25635501938819472</v>
      </c>
      <c r="N20" s="891">
        <v>401</v>
      </c>
      <c r="O20" s="41">
        <v>0.23368298368298368</v>
      </c>
      <c r="P20" s="895">
        <v>401</v>
      </c>
      <c r="Q20" s="41">
        <v>0.24391727493917276</v>
      </c>
      <c r="R20" s="900">
        <v>0</v>
      </c>
      <c r="S20" s="134">
        <v>0</v>
      </c>
      <c r="T20" s="895">
        <v>194</v>
      </c>
      <c r="U20" s="41">
        <v>0.32013201320132012</v>
      </c>
      <c r="V20" s="900">
        <v>192</v>
      </c>
      <c r="W20" s="41">
        <v>0.32377740303541314</v>
      </c>
      <c r="X20" s="900">
        <v>2</v>
      </c>
      <c r="Y20" s="46">
        <v>0.15384615384615385</v>
      </c>
      <c r="Z20" s="695">
        <v>149</v>
      </c>
      <c r="AA20" s="36">
        <v>0.23281250000000001</v>
      </c>
      <c r="AU20" s="310"/>
      <c r="AV20" s="310"/>
      <c r="AW20" s="310"/>
      <c r="AX20" s="310"/>
      <c r="AY20" s="310"/>
      <c r="AZ20" s="310"/>
      <c r="BA20" s="310"/>
      <c r="BB20" s="310"/>
      <c r="BC20" s="310"/>
      <c r="BD20" s="310"/>
      <c r="BE20" s="287"/>
      <c r="BF20" s="287"/>
      <c r="BG20" s="310"/>
      <c r="BH20" s="287"/>
      <c r="BI20" s="287"/>
      <c r="BJ20" s="287"/>
    </row>
    <row r="21" spans="1:62">
      <c r="A21" s="17" t="s">
        <v>98</v>
      </c>
      <c r="B21" s="5" t="s">
        <v>99</v>
      </c>
      <c r="C21" s="8" t="s">
        <v>100</v>
      </c>
      <c r="D21" s="927">
        <v>3379</v>
      </c>
      <c r="E21" s="871">
        <v>2811</v>
      </c>
      <c r="F21" s="928">
        <v>2650</v>
      </c>
      <c r="G21" s="872">
        <v>161</v>
      </c>
      <c r="H21" s="153">
        <v>568</v>
      </c>
      <c r="I21" s="164">
        <v>502</v>
      </c>
      <c r="J21" s="872">
        <v>66</v>
      </c>
      <c r="K21" s="690">
        <v>1232</v>
      </c>
      <c r="L21" s="873">
        <v>1556</v>
      </c>
      <c r="M21" s="132">
        <v>0.46049126960639242</v>
      </c>
      <c r="N21" s="889">
        <v>1227</v>
      </c>
      <c r="O21" s="39">
        <v>0.43649946638207043</v>
      </c>
      <c r="P21" s="893">
        <v>1149</v>
      </c>
      <c r="Q21" s="39">
        <v>0.43358490566037738</v>
      </c>
      <c r="R21" s="898">
        <v>78</v>
      </c>
      <c r="S21" s="132">
        <v>0.48447204968944102</v>
      </c>
      <c r="T21" s="893">
        <v>329</v>
      </c>
      <c r="U21" s="39">
        <v>0.57922535211267601</v>
      </c>
      <c r="V21" s="898">
        <v>304</v>
      </c>
      <c r="W21" s="39">
        <v>0.60557768924302791</v>
      </c>
      <c r="X21" s="898">
        <v>25</v>
      </c>
      <c r="Y21" s="44">
        <v>0.37878787878787878</v>
      </c>
      <c r="Z21" s="154">
        <v>564</v>
      </c>
      <c r="AA21" s="34">
        <v>0.45779220779220781</v>
      </c>
      <c r="AU21" s="310"/>
      <c r="AV21" s="310"/>
      <c r="AW21" s="310"/>
      <c r="AX21" s="310"/>
      <c r="AY21" s="310"/>
      <c r="AZ21" s="310"/>
      <c r="BA21" s="310"/>
      <c r="BB21" s="310"/>
      <c r="BC21" s="310"/>
      <c r="BD21" s="310"/>
      <c r="BE21" s="287"/>
      <c r="BF21" s="287"/>
      <c r="BG21" s="310"/>
      <c r="BH21" s="287"/>
      <c r="BI21" s="287"/>
      <c r="BJ21" s="287"/>
    </row>
    <row r="22" spans="1:62">
      <c r="A22" s="16" t="s">
        <v>98</v>
      </c>
      <c r="B22" s="4" t="s">
        <v>101</v>
      </c>
      <c r="C22" s="6" t="s">
        <v>102</v>
      </c>
      <c r="D22" s="929">
        <v>167</v>
      </c>
      <c r="E22" s="875">
        <v>119</v>
      </c>
      <c r="F22" s="930">
        <v>119</v>
      </c>
      <c r="G22" s="876">
        <v>0</v>
      </c>
      <c r="H22" s="155">
        <v>48</v>
      </c>
      <c r="I22" s="170">
        <v>47</v>
      </c>
      <c r="J22" s="876">
        <v>1</v>
      </c>
      <c r="K22" s="692">
        <v>0</v>
      </c>
      <c r="L22" s="877">
        <v>73</v>
      </c>
      <c r="M22" s="133">
        <v>0.43712574850299402</v>
      </c>
      <c r="N22" s="890">
        <v>43</v>
      </c>
      <c r="O22" s="40">
        <v>0.36134453781512604</v>
      </c>
      <c r="P22" s="894">
        <v>43</v>
      </c>
      <c r="Q22" s="40">
        <v>0.36134453781512604</v>
      </c>
      <c r="R22" s="899">
        <v>0</v>
      </c>
      <c r="S22" s="133" t="s">
        <v>31</v>
      </c>
      <c r="T22" s="894">
        <v>30</v>
      </c>
      <c r="U22" s="40">
        <v>0.625</v>
      </c>
      <c r="V22" s="899">
        <v>30</v>
      </c>
      <c r="W22" s="40">
        <v>0.63829787234042556</v>
      </c>
      <c r="X22" s="899">
        <v>0</v>
      </c>
      <c r="Y22" s="45">
        <v>0</v>
      </c>
      <c r="Z22" s="156">
        <v>0</v>
      </c>
      <c r="AA22" s="35" t="s">
        <v>31</v>
      </c>
      <c r="AU22" s="310"/>
      <c r="AV22" s="310"/>
      <c r="AW22" s="310"/>
      <c r="AX22" s="310"/>
      <c r="AY22" s="310"/>
      <c r="AZ22" s="310"/>
      <c r="BA22" s="310"/>
      <c r="BB22" s="310"/>
      <c r="BC22" s="310"/>
      <c r="BD22" s="310"/>
      <c r="BE22" s="287"/>
      <c r="BF22" s="287"/>
      <c r="BG22" s="310"/>
      <c r="BH22" s="287"/>
      <c r="BI22" s="287"/>
      <c r="BJ22" s="287"/>
    </row>
    <row r="23" spans="1:62">
      <c r="A23" s="16" t="s">
        <v>98</v>
      </c>
      <c r="B23" s="4" t="s">
        <v>103</v>
      </c>
      <c r="C23" s="6" t="s">
        <v>104</v>
      </c>
      <c r="D23" s="929">
        <v>141</v>
      </c>
      <c r="E23" s="875">
        <v>105</v>
      </c>
      <c r="F23" s="930">
        <v>97</v>
      </c>
      <c r="G23" s="876">
        <v>8</v>
      </c>
      <c r="H23" s="155">
        <v>36</v>
      </c>
      <c r="I23" s="170">
        <v>36</v>
      </c>
      <c r="J23" s="876">
        <v>0</v>
      </c>
      <c r="K23" s="692">
        <v>12</v>
      </c>
      <c r="L23" s="877">
        <v>58</v>
      </c>
      <c r="M23" s="133">
        <v>0.41134751773049644</v>
      </c>
      <c r="N23" s="890">
        <v>34</v>
      </c>
      <c r="O23" s="40">
        <v>0.32380952380952382</v>
      </c>
      <c r="P23" s="894">
        <v>34</v>
      </c>
      <c r="Q23" s="40">
        <v>0.35051546391752575</v>
      </c>
      <c r="R23" s="899">
        <v>0</v>
      </c>
      <c r="S23" s="133">
        <v>0</v>
      </c>
      <c r="T23" s="894">
        <v>24</v>
      </c>
      <c r="U23" s="40">
        <v>0.66666666666666663</v>
      </c>
      <c r="V23" s="899">
        <v>24</v>
      </c>
      <c r="W23" s="40">
        <v>0.66666666666666663</v>
      </c>
      <c r="X23" s="899">
        <v>0</v>
      </c>
      <c r="Y23" s="45" t="s">
        <v>31</v>
      </c>
      <c r="Z23" s="156">
        <v>4</v>
      </c>
      <c r="AA23" s="35">
        <v>0.33333333333333331</v>
      </c>
      <c r="AU23" s="310"/>
      <c r="AV23" s="310"/>
      <c r="AW23" s="310"/>
      <c r="AX23" s="310"/>
      <c r="AY23" s="310"/>
      <c r="AZ23" s="310"/>
      <c r="BA23" s="310"/>
      <c r="BB23" s="310"/>
      <c r="BC23" s="310"/>
      <c r="BD23" s="310"/>
      <c r="BE23" s="287"/>
      <c r="BF23" s="287"/>
      <c r="BG23" s="310"/>
      <c r="BH23" s="287"/>
      <c r="BI23" s="287"/>
      <c r="BJ23" s="287"/>
    </row>
    <row r="24" spans="1:62">
      <c r="A24" s="16" t="s">
        <v>98</v>
      </c>
      <c r="B24" s="4" t="s">
        <v>105</v>
      </c>
      <c r="C24" s="6" t="s">
        <v>106</v>
      </c>
      <c r="D24" s="929">
        <v>381</v>
      </c>
      <c r="E24" s="875">
        <v>232</v>
      </c>
      <c r="F24" s="930">
        <v>221</v>
      </c>
      <c r="G24" s="876">
        <v>11</v>
      </c>
      <c r="H24" s="155">
        <v>149</v>
      </c>
      <c r="I24" s="170">
        <v>148</v>
      </c>
      <c r="J24" s="876">
        <v>1</v>
      </c>
      <c r="K24" s="692">
        <v>91</v>
      </c>
      <c r="L24" s="877">
        <v>176</v>
      </c>
      <c r="M24" s="133">
        <v>0.46194225721784776</v>
      </c>
      <c r="N24" s="890">
        <v>107</v>
      </c>
      <c r="O24" s="40">
        <v>0.46120689655172414</v>
      </c>
      <c r="P24" s="894">
        <v>104</v>
      </c>
      <c r="Q24" s="40">
        <v>0.47058823529411764</v>
      </c>
      <c r="R24" s="899">
        <v>3</v>
      </c>
      <c r="S24" s="133">
        <v>0.27272727272727271</v>
      </c>
      <c r="T24" s="894">
        <v>69</v>
      </c>
      <c r="U24" s="40">
        <v>0.46308724832214765</v>
      </c>
      <c r="V24" s="899">
        <v>69</v>
      </c>
      <c r="W24" s="40">
        <v>0.46621621621621623</v>
      </c>
      <c r="X24" s="899">
        <v>0</v>
      </c>
      <c r="Y24" s="45">
        <v>0</v>
      </c>
      <c r="Z24" s="156">
        <v>31</v>
      </c>
      <c r="AA24" s="35">
        <v>0.34065934065934067</v>
      </c>
      <c r="AU24" s="310"/>
      <c r="AV24" s="310"/>
      <c r="AW24" s="310"/>
      <c r="AX24" s="310"/>
      <c r="AY24" s="310"/>
      <c r="AZ24" s="310"/>
      <c r="BA24" s="310"/>
      <c r="BB24" s="310"/>
      <c r="BC24" s="310"/>
      <c r="BD24" s="310"/>
      <c r="BE24" s="287"/>
      <c r="BF24" s="287"/>
      <c r="BG24" s="310"/>
      <c r="BH24" s="287"/>
      <c r="BI24" s="287"/>
      <c r="BJ24" s="287"/>
    </row>
    <row r="25" spans="1:62">
      <c r="A25" s="16" t="s">
        <v>98</v>
      </c>
      <c r="B25" s="4" t="s">
        <v>107</v>
      </c>
      <c r="C25" s="6" t="s">
        <v>108</v>
      </c>
      <c r="D25" s="929">
        <v>213</v>
      </c>
      <c r="E25" s="875">
        <v>166</v>
      </c>
      <c r="F25" s="930">
        <v>160</v>
      </c>
      <c r="G25" s="876">
        <v>6</v>
      </c>
      <c r="H25" s="155">
        <v>47</v>
      </c>
      <c r="I25" s="170">
        <v>47</v>
      </c>
      <c r="J25" s="876">
        <v>0</v>
      </c>
      <c r="K25" s="692">
        <v>59</v>
      </c>
      <c r="L25" s="877">
        <v>99</v>
      </c>
      <c r="M25" s="133">
        <v>0.46478873239436619</v>
      </c>
      <c r="N25" s="890">
        <v>81</v>
      </c>
      <c r="O25" s="40">
        <v>0.48795180722891568</v>
      </c>
      <c r="P25" s="894">
        <v>79</v>
      </c>
      <c r="Q25" s="40">
        <v>0.49375000000000002</v>
      </c>
      <c r="R25" s="899">
        <v>2</v>
      </c>
      <c r="S25" s="133">
        <v>0.33333333333333331</v>
      </c>
      <c r="T25" s="894">
        <v>18</v>
      </c>
      <c r="U25" s="40">
        <v>0.38297872340425532</v>
      </c>
      <c r="V25" s="899">
        <v>18</v>
      </c>
      <c r="W25" s="40">
        <v>0.38297872340425532</v>
      </c>
      <c r="X25" s="899">
        <v>0</v>
      </c>
      <c r="Y25" s="45" t="s">
        <v>31</v>
      </c>
      <c r="Z25" s="156">
        <v>21</v>
      </c>
      <c r="AA25" s="35">
        <v>0.3559322033898305</v>
      </c>
      <c r="AU25" s="310"/>
      <c r="AV25" s="310"/>
      <c r="AW25" s="310"/>
      <c r="AX25" s="310"/>
      <c r="AY25" s="310"/>
      <c r="AZ25" s="310"/>
      <c r="BA25" s="310"/>
      <c r="BB25" s="310"/>
      <c r="BC25" s="310"/>
      <c r="BD25" s="310"/>
      <c r="BE25" s="287"/>
      <c r="BF25" s="287"/>
      <c r="BG25" s="310"/>
      <c r="BH25" s="287"/>
      <c r="BI25" s="287"/>
      <c r="BJ25" s="287"/>
    </row>
    <row r="26" spans="1:62">
      <c r="A26" s="16" t="s">
        <v>98</v>
      </c>
      <c r="B26" s="4" t="s">
        <v>109</v>
      </c>
      <c r="C26" s="6" t="s">
        <v>110</v>
      </c>
      <c r="D26" s="929">
        <v>185</v>
      </c>
      <c r="E26" s="875">
        <v>136</v>
      </c>
      <c r="F26" s="930">
        <v>136</v>
      </c>
      <c r="G26" s="876">
        <v>0</v>
      </c>
      <c r="H26" s="155">
        <v>49</v>
      </c>
      <c r="I26" s="170">
        <v>49</v>
      </c>
      <c r="J26" s="876">
        <v>0</v>
      </c>
      <c r="K26" s="692">
        <v>18</v>
      </c>
      <c r="L26" s="877">
        <v>93</v>
      </c>
      <c r="M26" s="133">
        <v>0.50270270270270268</v>
      </c>
      <c r="N26" s="890">
        <v>63</v>
      </c>
      <c r="O26" s="40">
        <v>0.46323529411764708</v>
      </c>
      <c r="P26" s="894">
        <v>63</v>
      </c>
      <c r="Q26" s="40">
        <v>0.46323529411764708</v>
      </c>
      <c r="R26" s="899">
        <v>0</v>
      </c>
      <c r="S26" s="133" t="s">
        <v>31</v>
      </c>
      <c r="T26" s="894">
        <v>30</v>
      </c>
      <c r="U26" s="40">
        <v>0.61224489795918369</v>
      </c>
      <c r="V26" s="899">
        <v>30</v>
      </c>
      <c r="W26" s="40">
        <v>0.61224489795918369</v>
      </c>
      <c r="X26" s="899">
        <v>0</v>
      </c>
      <c r="Y26" s="45" t="s">
        <v>31</v>
      </c>
      <c r="Z26" s="156">
        <v>9</v>
      </c>
      <c r="AA26" s="35">
        <v>0.5</v>
      </c>
      <c r="AU26" s="310"/>
      <c r="AV26" s="310"/>
      <c r="AW26" s="310"/>
      <c r="AX26" s="310"/>
      <c r="AY26" s="310"/>
      <c r="AZ26" s="310"/>
      <c r="BA26" s="310"/>
      <c r="BB26" s="310"/>
      <c r="BC26" s="310"/>
      <c r="BD26" s="310"/>
      <c r="BE26" s="287"/>
      <c r="BF26" s="287"/>
      <c r="BG26" s="310"/>
      <c r="BH26" s="287"/>
      <c r="BI26" s="287"/>
      <c r="BJ26" s="287"/>
    </row>
    <row r="27" spans="1:62">
      <c r="A27" s="16" t="s">
        <v>98</v>
      </c>
      <c r="B27" s="4" t="s">
        <v>111</v>
      </c>
      <c r="C27" s="6" t="s">
        <v>112</v>
      </c>
      <c r="D27" s="929">
        <v>152</v>
      </c>
      <c r="E27" s="875">
        <v>106</v>
      </c>
      <c r="F27" s="930">
        <v>105</v>
      </c>
      <c r="G27" s="876">
        <v>1</v>
      </c>
      <c r="H27" s="155">
        <v>46</v>
      </c>
      <c r="I27" s="170">
        <v>46</v>
      </c>
      <c r="J27" s="876">
        <v>0</v>
      </c>
      <c r="K27" s="692">
        <v>8</v>
      </c>
      <c r="L27" s="877">
        <v>72</v>
      </c>
      <c r="M27" s="133">
        <v>0.47368421052631576</v>
      </c>
      <c r="N27" s="890">
        <v>46</v>
      </c>
      <c r="O27" s="40">
        <v>0.43396226415094341</v>
      </c>
      <c r="P27" s="894">
        <v>45</v>
      </c>
      <c r="Q27" s="40">
        <v>0.42857142857142855</v>
      </c>
      <c r="R27" s="899">
        <v>1</v>
      </c>
      <c r="S27" s="133">
        <v>1</v>
      </c>
      <c r="T27" s="894">
        <v>26</v>
      </c>
      <c r="U27" s="40">
        <v>0.56521739130434778</v>
      </c>
      <c r="V27" s="899">
        <v>26</v>
      </c>
      <c r="W27" s="40">
        <v>0.56521739130434778</v>
      </c>
      <c r="X27" s="899">
        <v>0</v>
      </c>
      <c r="Y27" s="45" t="s">
        <v>31</v>
      </c>
      <c r="Z27" s="156">
        <v>8</v>
      </c>
      <c r="AA27" s="35">
        <v>1</v>
      </c>
      <c r="AU27" s="310"/>
      <c r="AV27" s="310"/>
      <c r="AW27" s="310"/>
      <c r="AX27" s="310"/>
      <c r="AY27" s="310"/>
      <c r="AZ27" s="310"/>
      <c r="BA27" s="310"/>
      <c r="BB27" s="310"/>
      <c r="BC27" s="310"/>
      <c r="BD27" s="310"/>
      <c r="BE27" s="287"/>
      <c r="BF27" s="287"/>
      <c r="BG27" s="310"/>
      <c r="BH27" s="287"/>
      <c r="BI27" s="287"/>
      <c r="BJ27" s="287"/>
    </row>
    <row r="28" spans="1:62">
      <c r="A28" s="16" t="s">
        <v>98</v>
      </c>
      <c r="B28" s="4" t="s">
        <v>113</v>
      </c>
      <c r="C28" s="6" t="s">
        <v>114</v>
      </c>
      <c r="D28" s="929">
        <v>287</v>
      </c>
      <c r="E28" s="875">
        <v>211</v>
      </c>
      <c r="F28" s="930">
        <v>183</v>
      </c>
      <c r="G28" s="876">
        <v>28</v>
      </c>
      <c r="H28" s="155">
        <v>76</v>
      </c>
      <c r="I28" s="170">
        <v>73</v>
      </c>
      <c r="J28" s="876">
        <v>3</v>
      </c>
      <c r="K28" s="692">
        <v>113</v>
      </c>
      <c r="L28" s="877">
        <v>145</v>
      </c>
      <c r="M28" s="133">
        <v>0.50522648083623689</v>
      </c>
      <c r="N28" s="890">
        <v>96</v>
      </c>
      <c r="O28" s="40">
        <v>0.45497630331753552</v>
      </c>
      <c r="P28" s="894">
        <v>91</v>
      </c>
      <c r="Q28" s="40">
        <v>0.49726775956284153</v>
      </c>
      <c r="R28" s="899">
        <v>5</v>
      </c>
      <c r="S28" s="133">
        <v>0.17857142857142858</v>
      </c>
      <c r="T28" s="894">
        <v>49</v>
      </c>
      <c r="U28" s="40">
        <v>0.64473684210526316</v>
      </c>
      <c r="V28" s="899">
        <v>49</v>
      </c>
      <c r="W28" s="40">
        <v>0.67123287671232879</v>
      </c>
      <c r="X28" s="899">
        <v>0</v>
      </c>
      <c r="Y28" s="45">
        <v>0</v>
      </c>
      <c r="Z28" s="156">
        <v>51</v>
      </c>
      <c r="AA28" s="35">
        <v>0.45132743362831856</v>
      </c>
      <c r="AU28" s="310"/>
      <c r="AV28" s="310"/>
      <c r="AW28" s="310"/>
      <c r="AX28" s="310"/>
      <c r="AY28" s="310"/>
      <c r="AZ28" s="310"/>
      <c r="BA28" s="310"/>
      <c r="BB28" s="310"/>
      <c r="BC28" s="310"/>
      <c r="BD28" s="310"/>
      <c r="BE28" s="287"/>
      <c r="BF28" s="287"/>
      <c r="BG28" s="310"/>
      <c r="BH28" s="287"/>
      <c r="BI28" s="287"/>
      <c r="BJ28" s="287"/>
    </row>
    <row r="29" spans="1:62">
      <c r="A29" s="16" t="s">
        <v>98</v>
      </c>
      <c r="B29" s="4" t="s">
        <v>115</v>
      </c>
      <c r="C29" s="6" t="s">
        <v>116</v>
      </c>
      <c r="D29" s="929">
        <v>181</v>
      </c>
      <c r="E29" s="875">
        <v>130</v>
      </c>
      <c r="F29" s="930">
        <v>130</v>
      </c>
      <c r="G29" s="876">
        <v>0</v>
      </c>
      <c r="H29" s="155">
        <v>51</v>
      </c>
      <c r="I29" s="170">
        <v>51</v>
      </c>
      <c r="J29" s="876">
        <v>0</v>
      </c>
      <c r="K29" s="692">
        <v>16</v>
      </c>
      <c r="L29" s="877">
        <v>92</v>
      </c>
      <c r="M29" s="133">
        <v>0.50828729281767959</v>
      </c>
      <c r="N29" s="890">
        <v>61</v>
      </c>
      <c r="O29" s="40">
        <v>0.46923076923076923</v>
      </c>
      <c r="P29" s="894">
        <v>61</v>
      </c>
      <c r="Q29" s="40">
        <v>0.46923076923076923</v>
      </c>
      <c r="R29" s="899">
        <v>0</v>
      </c>
      <c r="S29" s="133" t="s">
        <v>31</v>
      </c>
      <c r="T29" s="894">
        <v>31</v>
      </c>
      <c r="U29" s="40">
        <v>0.60784313725490191</v>
      </c>
      <c r="V29" s="899">
        <v>31</v>
      </c>
      <c r="W29" s="40">
        <v>0.60784313725490191</v>
      </c>
      <c r="X29" s="899">
        <v>0</v>
      </c>
      <c r="Y29" s="45" t="s">
        <v>31</v>
      </c>
      <c r="Z29" s="156">
        <v>4</v>
      </c>
      <c r="AA29" s="35">
        <v>0.25</v>
      </c>
      <c r="AU29" s="310"/>
      <c r="AV29" s="310"/>
      <c r="AW29" s="310"/>
      <c r="AX29" s="310"/>
      <c r="AY29" s="310"/>
      <c r="AZ29" s="310"/>
      <c r="BA29" s="310"/>
      <c r="BB29" s="310"/>
      <c r="BC29" s="310"/>
      <c r="BD29" s="310"/>
      <c r="BE29" s="287"/>
      <c r="BF29" s="287"/>
      <c r="BG29" s="310"/>
      <c r="BH29" s="287"/>
      <c r="BI29" s="287"/>
      <c r="BJ29" s="287"/>
    </row>
    <row r="30" spans="1:62">
      <c r="A30" s="16" t="s">
        <v>98</v>
      </c>
      <c r="B30" s="4" t="s">
        <v>117</v>
      </c>
      <c r="C30" s="6" t="s">
        <v>118</v>
      </c>
      <c r="D30" s="929">
        <v>149</v>
      </c>
      <c r="E30" s="875">
        <v>112</v>
      </c>
      <c r="F30" s="930">
        <v>102</v>
      </c>
      <c r="G30" s="876">
        <v>10</v>
      </c>
      <c r="H30" s="155">
        <v>37</v>
      </c>
      <c r="I30" s="170">
        <v>31</v>
      </c>
      <c r="J30" s="876">
        <v>6</v>
      </c>
      <c r="K30" s="692">
        <v>72</v>
      </c>
      <c r="L30" s="877">
        <v>39</v>
      </c>
      <c r="M30" s="133">
        <v>0.26174496644295303</v>
      </c>
      <c r="N30" s="890">
        <v>26</v>
      </c>
      <c r="O30" s="40">
        <v>0.23214285714285715</v>
      </c>
      <c r="P30" s="894">
        <v>26</v>
      </c>
      <c r="Q30" s="40">
        <v>0.25490196078431371</v>
      </c>
      <c r="R30" s="899">
        <v>0</v>
      </c>
      <c r="S30" s="133">
        <v>0</v>
      </c>
      <c r="T30" s="894">
        <v>13</v>
      </c>
      <c r="U30" s="40">
        <v>0.35135135135135137</v>
      </c>
      <c r="V30" s="899">
        <v>12</v>
      </c>
      <c r="W30" s="40">
        <v>0.38709677419354838</v>
      </c>
      <c r="X30" s="899">
        <v>1</v>
      </c>
      <c r="Y30" s="45">
        <v>0.16666666666666666</v>
      </c>
      <c r="Z30" s="156">
        <v>23</v>
      </c>
      <c r="AA30" s="35">
        <v>0.31944444444444442</v>
      </c>
      <c r="AU30" s="310"/>
      <c r="AV30" s="310"/>
      <c r="AW30" s="310"/>
      <c r="AX30" s="310"/>
      <c r="AY30" s="310"/>
      <c r="AZ30" s="310"/>
      <c r="BA30" s="310"/>
      <c r="BB30" s="310"/>
      <c r="BC30" s="310"/>
      <c r="BD30" s="310"/>
      <c r="BE30" s="287"/>
      <c r="BF30" s="287"/>
      <c r="BG30" s="310"/>
      <c r="BH30" s="287"/>
      <c r="BI30" s="287"/>
      <c r="BJ30" s="287"/>
    </row>
    <row r="31" spans="1:62">
      <c r="A31" s="16" t="s">
        <v>98</v>
      </c>
      <c r="B31" s="4" t="s">
        <v>119</v>
      </c>
      <c r="C31" s="6" t="s">
        <v>120</v>
      </c>
      <c r="D31" s="929">
        <v>40</v>
      </c>
      <c r="E31" s="875">
        <v>34</v>
      </c>
      <c r="F31" s="930">
        <v>27</v>
      </c>
      <c r="G31" s="876">
        <v>7</v>
      </c>
      <c r="H31" s="155">
        <v>6</v>
      </c>
      <c r="I31" s="170">
        <v>6</v>
      </c>
      <c r="J31" s="876">
        <v>0</v>
      </c>
      <c r="K31" s="692">
        <v>15</v>
      </c>
      <c r="L31" s="877">
        <v>17</v>
      </c>
      <c r="M31" s="133">
        <v>0.42499999999999999</v>
      </c>
      <c r="N31" s="890">
        <v>12</v>
      </c>
      <c r="O31" s="40">
        <v>0.35294117647058826</v>
      </c>
      <c r="P31" s="894">
        <v>12</v>
      </c>
      <c r="Q31" s="40">
        <v>0.44444444444444442</v>
      </c>
      <c r="R31" s="899">
        <v>0</v>
      </c>
      <c r="S31" s="133">
        <v>0</v>
      </c>
      <c r="T31" s="894">
        <v>5</v>
      </c>
      <c r="U31" s="40">
        <v>0.83333333333333337</v>
      </c>
      <c r="V31" s="899">
        <v>5</v>
      </c>
      <c r="W31" s="40">
        <v>0.83333333333333337</v>
      </c>
      <c r="X31" s="899">
        <v>0</v>
      </c>
      <c r="Y31" s="45" t="s">
        <v>31</v>
      </c>
      <c r="Z31" s="156">
        <v>2</v>
      </c>
      <c r="AA31" s="35">
        <v>0.13333333333333333</v>
      </c>
      <c r="AU31" s="310"/>
      <c r="AV31" s="310"/>
      <c r="AW31" s="310"/>
      <c r="AX31" s="310"/>
      <c r="AY31" s="310"/>
      <c r="AZ31" s="310"/>
      <c r="BA31" s="310"/>
      <c r="BB31" s="310"/>
      <c r="BC31" s="310"/>
      <c r="BD31" s="310"/>
      <c r="BE31" s="287"/>
      <c r="BF31" s="287"/>
      <c r="BG31" s="310"/>
      <c r="BH31" s="287"/>
      <c r="BI31" s="287"/>
      <c r="BJ31" s="287"/>
    </row>
    <row r="32" spans="1:62">
      <c r="A32" s="16" t="s">
        <v>98</v>
      </c>
      <c r="B32" s="4" t="s">
        <v>121</v>
      </c>
      <c r="C32" s="6" t="s">
        <v>122</v>
      </c>
      <c r="D32" s="929">
        <v>234</v>
      </c>
      <c r="E32" s="875">
        <v>163</v>
      </c>
      <c r="F32" s="930">
        <v>157</v>
      </c>
      <c r="G32" s="876">
        <v>6</v>
      </c>
      <c r="H32" s="155">
        <v>71</v>
      </c>
      <c r="I32" s="170">
        <v>71</v>
      </c>
      <c r="J32" s="876">
        <v>0</v>
      </c>
      <c r="K32" s="692">
        <v>0</v>
      </c>
      <c r="L32" s="877">
        <v>105</v>
      </c>
      <c r="M32" s="133">
        <v>0.44871794871794873</v>
      </c>
      <c r="N32" s="890">
        <v>64</v>
      </c>
      <c r="O32" s="40">
        <v>0.39263803680981596</v>
      </c>
      <c r="P32" s="894">
        <v>64</v>
      </c>
      <c r="Q32" s="40">
        <v>0.40764331210191085</v>
      </c>
      <c r="R32" s="899">
        <v>0</v>
      </c>
      <c r="S32" s="133">
        <v>0</v>
      </c>
      <c r="T32" s="894">
        <v>41</v>
      </c>
      <c r="U32" s="40">
        <v>0.57746478873239437</v>
      </c>
      <c r="V32" s="899">
        <v>41</v>
      </c>
      <c r="W32" s="40">
        <v>0.57746478873239437</v>
      </c>
      <c r="X32" s="899">
        <v>0</v>
      </c>
      <c r="Y32" s="45" t="s">
        <v>31</v>
      </c>
      <c r="Z32" s="156">
        <v>0</v>
      </c>
      <c r="AA32" s="35" t="s">
        <v>31</v>
      </c>
      <c r="AU32" s="310"/>
      <c r="AV32" s="310"/>
      <c r="AW32" s="310"/>
      <c r="AX32" s="310"/>
      <c r="AY32" s="310"/>
      <c r="AZ32" s="310"/>
      <c r="BA32" s="310"/>
      <c r="BB32" s="310"/>
      <c r="BC32" s="310"/>
      <c r="BD32" s="310"/>
      <c r="BE32" s="287"/>
      <c r="BF32" s="287"/>
      <c r="BG32" s="310"/>
      <c r="BH32" s="287"/>
      <c r="BI32" s="287"/>
      <c r="BJ32" s="287"/>
    </row>
    <row r="33" spans="1:62">
      <c r="A33" s="16" t="s">
        <v>98</v>
      </c>
      <c r="B33" s="4" t="s">
        <v>123</v>
      </c>
      <c r="C33" s="6" t="s">
        <v>124</v>
      </c>
      <c r="D33" s="929">
        <v>105</v>
      </c>
      <c r="E33" s="875">
        <v>70</v>
      </c>
      <c r="F33" s="930">
        <v>70</v>
      </c>
      <c r="G33" s="876">
        <v>0</v>
      </c>
      <c r="H33" s="155">
        <v>35</v>
      </c>
      <c r="I33" s="170">
        <v>35</v>
      </c>
      <c r="J33" s="876">
        <v>0</v>
      </c>
      <c r="K33" s="692">
        <v>0</v>
      </c>
      <c r="L33" s="877">
        <v>29</v>
      </c>
      <c r="M33" s="133">
        <v>0.27619047619047621</v>
      </c>
      <c r="N33" s="890">
        <v>15</v>
      </c>
      <c r="O33" s="40">
        <v>0.21428571428571427</v>
      </c>
      <c r="P33" s="894">
        <v>15</v>
      </c>
      <c r="Q33" s="40">
        <v>0.21428571428571427</v>
      </c>
      <c r="R33" s="899">
        <v>0</v>
      </c>
      <c r="S33" s="133" t="s">
        <v>31</v>
      </c>
      <c r="T33" s="894">
        <v>14</v>
      </c>
      <c r="U33" s="40">
        <v>0.4</v>
      </c>
      <c r="V33" s="899">
        <v>14</v>
      </c>
      <c r="W33" s="40">
        <v>0.4</v>
      </c>
      <c r="X33" s="899">
        <v>0</v>
      </c>
      <c r="Y33" s="45" t="s">
        <v>31</v>
      </c>
      <c r="Z33" s="156">
        <v>0</v>
      </c>
      <c r="AA33" s="35" t="s">
        <v>31</v>
      </c>
      <c r="AU33" s="310"/>
      <c r="AV33" s="310"/>
      <c r="AW33" s="310"/>
      <c r="AX33" s="310"/>
      <c r="AY33" s="310"/>
      <c r="AZ33" s="310"/>
      <c r="BA33" s="310"/>
      <c r="BB33" s="310"/>
      <c r="BC33" s="310"/>
      <c r="BD33" s="310"/>
      <c r="BE33" s="287"/>
      <c r="BF33" s="287"/>
      <c r="BG33" s="310"/>
      <c r="BH33" s="287"/>
      <c r="BI33" s="287"/>
      <c r="BJ33" s="287"/>
    </row>
    <row r="34" spans="1:62">
      <c r="A34" s="16" t="s">
        <v>98</v>
      </c>
      <c r="B34" s="4" t="s">
        <v>125</v>
      </c>
      <c r="C34" s="6" t="s">
        <v>126</v>
      </c>
      <c r="D34" s="929">
        <v>519</v>
      </c>
      <c r="E34" s="875">
        <v>383</v>
      </c>
      <c r="F34" s="930">
        <v>366</v>
      </c>
      <c r="G34" s="876">
        <v>17</v>
      </c>
      <c r="H34" s="155">
        <v>136</v>
      </c>
      <c r="I34" s="170">
        <v>136</v>
      </c>
      <c r="J34" s="876">
        <v>0</v>
      </c>
      <c r="K34" s="692">
        <v>109</v>
      </c>
      <c r="L34" s="877">
        <v>187</v>
      </c>
      <c r="M34" s="133">
        <v>0.3603082851637765</v>
      </c>
      <c r="N34" s="890">
        <v>108</v>
      </c>
      <c r="O34" s="40">
        <v>0.28198433420365537</v>
      </c>
      <c r="P34" s="894">
        <v>106</v>
      </c>
      <c r="Q34" s="40">
        <v>0.2896174863387978</v>
      </c>
      <c r="R34" s="899">
        <v>2</v>
      </c>
      <c r="S34" s="133">
        <v>0.11764705882352941</v>
      </c>
      <c r="T34" s="894">
        <v>79</v>
      </c>
      <c r="U34" s="40">
        <v>0.58088235294117652</v>
      </c>
      <c r="V34" s="899">
        <v>79</v>
      </c>
      <c r="W34" s="40">
        <v>0.58088235294117652</v>
      </c>
      <c r="X34" s="899">
        <v>0</v>
      </c>
      <c r="Y34" s="45" t="s">
        <v>31</v>
      </c>
      <c r="Z34" s="156">
        <v>27</v>
      </c>
      <c r="AA34" s="35">
        <v>0.24770642201834864</v>
      </c>
      <c r="AU34" s="310"/>
      <c r="AV34" s="310"/>
      <c r="AW34" s="310"/>
      <c r="AX34" s="310"/>
      <c r="AY34" s="310"/>
      <c r="AZ34" s="310"/>
      <c r="BA34" s="310"/>
      <c r="BB34" s="310"/>
      <c r="BC34" s="310"/>
      <c r="BD34" s="310"/>
      <c r="BE34" s="287"/>
      <c r="BF34" s="287"/>
      <c r="BG34" s="310"/>
      <c r="BH34" s="287"/>
      <c r="BI34" s="287"/>
      <c r="BJ34" s="287"/>
    </row>
    <row r="35" spans="1:62">
      <c r="A35" s="16" t="s">
        <v>98</v>
      </c>
      <c r="B35" s="4" t="s">
        <v>127</v>
      </c>
      <c r="C35" s="6" t="s">
        <v>128</v>
      </c>
      <c r="D35" s="929">
        <v>86</v>
      </c>
      <c r="E35" s="875">
        <v>58</v>
      </c>
      <c r="F35" s="930">
        <v>57</v>
      </c>
      <c r="G35" s="876">
        <v>1</v>
      </c>
      <c r="H35" s="155">
        <v>28</v>
      </c>
      <c r="I35" s="170">
        <v>28</v>
      </c>
      <c r="J35" s="876">
        <v>0</v>
      </c>
      <c r="K35" s="692">
        <v>0</v>
      </c>
      <c r="L35" s="877">
        <v>51</v>
      </c>
      <c r="M35" s="133">
        <v>0.59302325581395354</v>
      </c>
      <c r="N35" s="890">
        <v>32</v>
      </c>
      <c r="O35" s="40">
        <v>0.55172413793103448</v>
      </c>
      <c r="P35" s="894">
        <v>32</v>
      </c>
      <c r="Q35" s="40">
        <v>0.56140350877192979</v>
      </c>
      <c r="R35" s="899">
        <v>0</v>
      </c>
      <c r="S35" s="133">
        <v>0</v>
      </c>
      <c r="T35" s="894">
        <v>19</v>
      </c>
      <c r="U35" s="40">
        <v>0.6785714285714286</v>
      </c>
      <c r="V35" s="899">
        <v>19</v>
      </c>
      <c r="W35" s="40">
        <v>0.6785714285714286</v>
      </c>
      <c r="X35" s="899">
        <v>0</v>
      </c>
      <c r="Y35" s="45" t="s">
        <v>31</v>
      </c>
      <c r="Z35" s="156">
        <v>0</v>
      </c>
      <c r="AA35" s="35" t="s">
        <v>31</v>
      </c>
      <c r="AU35" s="310"/>
      <c r="AV35" s="310"/>
      <c r="AW35" s="310"/>
      <c r="AX35" s="310"/>
      <c r="AY35" s="310"/>
      <c r="AZ35" s="310"/>
      <c r="BA35" s="310"/>
      <c r="BB35" s="310"/>
      <c r="BC35" s="310"/>
      <c r="BD35" s="310"/>
      <c r="BE35" s="287"/>
      <c r="BF35" s="287"/>
      <c r="BG35" s="310"/>
      <c r="BH35" s="287"/>
      <c r="BI35" s="287"/>
      <c r="BJ35" s="287"/>
    </row>
    <row r="36" spans="1:62">
      <c r="A36" s="16" t="s">
        <v>98</v>
      </c>
      <c r="B36" s="4" t="s">
        <v>129</v>
      </c>
      <c r="C36" s="6" t="s">
        <v>130</v>
      </c>
      <c r="D36" s="929">
        <v>161</v>
      </c>
      <c r="E36" s="875">
        <v>111</v>
      </c>
      <c r="F36" s="930">
        <v>107</v>
      </c>
      <c r="G36" s="876">
        <v>4</v>
      </c>
      <c r="H36" s="155">
        <v>50</v>
      </c>
      <c r="I36" s="170">
        <v>50</v>
      </c>
      <c r="J36" s="876">
        <v>0</v>
      </c>
      <c r="K36" s="692">
        <v>0</v>
      </c>
      <c r="L36" s="877">
        <v>48</v>
      </c>
      <c r="M36" s="133">
        <v>0.29813664596273293</v>
      </c>
      <c r="N36" s="890">
        <v>26</v>
      </c>
      <c r="O36" s="40">
        <v>0.23423423423423423</v>
      </c>
      <c r="P36" s="894">
        <v>26</v>
      </c>
      <c r="Q36" s="40">
        <v>0.24299065420560748</v>
      </c>
      <c r="R36" s="899">
        <v>0</v>
      </c>
      <c r="S36" s="133">
        <v>0</v>
      </c>
      <c r="T36" s="894">
        <v>22</v>
      </c>
      <c r="U36" s="40">
        <v>0.44</v>
      </c>
      <c r="V36" s="899">
        <v>22</v>
      </c>
      <c r="W36" s="40">
        <v>0.44</v>
      </c>
      <c r="X36" s="899">
        <v>0</v>
      </c>
      <c r="Y36" s="45" t="s">
        <v>31</v>
      </c>
      <c r="Z36" s="156">
        <v>0</v>
      </c>
      <c r="AA36" s="35" t="s">
        <v>31</v>
      </c>
      <c r="AU36" s="310"/>
      <c r="AV36" s="310"/>
      <c r="AW36" s="310"/>
      <c r="AX36" s="310"/>
      <c r="AY36" s="310"/>
      <c r="AZ36" s="310"/>
      <c r="BA36" s="310"/>
      <c r="BB36" s="310"/>
      <c r="BC36" s="310"/>
      <c r="BD36" s="310"/>
      <c r="BE36" s="287"/>
      <c r="BF36" s="287"/>
      <c r="BG36" s="310"/>
      <c r="BH36" s="287"/>
      <c r="BI36" s="287"/>
      <c r="BJ36" s="287"/>
    </row>
    <row r="37" spans="1:62">
      <c r="A37" s="16" t="s">
        <v>98</v>
      </c>
      <c r="B37" s="4" t="s">
        <v>131</v>
      </c>
      <c r="C37" s="6" t="s">
        <v>132</v>
      </c>
      <c r="D37" s="929">
        <v>138</v>
      </c>
      <c r="E37" s="875">
        <v>98</v>
      </c>
      <c r="F37" s="930">
        <v>96</v>
      </c>
      <c r="G37" s="876">
        <v>2</v>
      </c>
      <c r="H37" s="155">
        <v>40</v>
      </c>
      <c r="I37" s="170">
        <v>40</v>
      </c>
      <c r="J37" s="876">
        <v>0</v>
      </c>
      <c r="K37" s="692">
        <v>0</v>
      </c>
      <c r="L37" s="877">
        <v>52</v>
      </c>
      <c r="M37" s="133">
        <v>0.37681159420289856</v>
      </c>
      <c r="N37" s="890">
        <v>32</v>
      </c>
      <c r="O37" s="40">
        <v>0.32653061224489793</v>
      </c>
      <c r="P37" s="894">
        <v>32</v>
      </c>
      <c r="Q37" s="40">
        <v>0.33333333333333331</v>
      </c>
      <c r="R37" s="899">
        <v>0</v>
      </c>
      <c r="S37" s="133">
        <v>0</v>
      </c>
      <c r="T37" s="894">
        <v>20</v>
      </c>
      <c r="U37" s="40">
        <v>0.5</v>
      </c>
      <c r="V37" s="899">
        <v>20</v>
      </c>
      <c r="W37" s="40">
        <v>0.5</v>
      </c>
      <c r="X37" s="899">
        <v>0</v>
      </c>
      <c r="Y37" s="45" t="s">
        <v>31</v>
      </c>
      <c r="Z37" s="156">
        <v>0</v>
      </c>
      <c r="AA37" s="35" t="s">
        <v>31</v>
      </c>
      <c r="AU37" s="310"/>
      <c r="AV37" s="310"/>
      <c r="AW37" s="310"/>
      <c r="AX37" s="310"/>
      <c r="AY37" s="310"/>
      <c r="AZ37" s="310"/>
      <c r="BA37" s="310"/>
      <c r="BB37" s="310"/>
      <c r="BC37" s="310"/>
      <c r="BD37" s="310"/>
      <c r="BE37" s="287"/>
      <c r="BF37" s="287"/>
      <c r="BG37" s="310"/>
      <c r="BH37" s="287"/>
      <c r="BI37" s="287"/>
      <c r="BJ37" s="287"/>
    </row>
    <row r="38" spans="1:62">
      <c r="A38" s="16" t="s">
        <v>98</v>
      </c>
      <c r="B38" s="4" t="s">
        <v>133</v>
      </c>
      <c r="C38" s="6" t="s">
        <v>134</v>
      </c>
      <c r="D38" s="929">
        <v>54</v>
      </c>
      <c r="E38" s="875">
        <v>40</v>
      </c>
      <c r="F38" s="930">
        <v>40</v>
      </c>
      <c r="G38" s="876">
        <v>0</v>
      </c>
      <c r="H38" s="155">
        <v>14</v>
      </c>
      <c r="I38" s="170">
        <v>14</v>
      </c>
      <c r="J38" s="876">
        <v>0</v>
      </c>
      <c r="K38" s="692">
        <v>0</v>
      </c>
      <c r="L38" s="877">
        <v>19</v>
      </c>
      <c r="M38" s="133">
        <v>0.35185185185185186</v>
      </c>
      <c r="N38" s="890">
        <v>10</v>
      </c>
      <c r="O38" s="40">
        <v>0.25</v>
      </c>
      <c r="P38" s="894">
        <v>10</v>
      </c>
      <c r="Q38" s="40">
        <v>0.25</v>
      </c>
      <c r="R38" s="899">
        <v>0</v>
      </c>
      <c r="S38" s="133" t="s">
        <v>31</v>
      </c>
      <c r="T38" s="894">
        <v>9</v>
      </c>
      <c r="U38" s="40">
        <v>0.6428571428571429</v>
      </c>
      <c r="V38" s="899">
        <v>9</v>
      </c>
      <c r="W38" s="40">
        <v>0.6428571428571429</v>
      </c>
      <c r="X38" s="899">
        <v>0</v>
      </c>
      <c r="Y38" s="45" t="s">
        <v>31</v>
      </c>
      <c r="Z38" s="156">
        <v>0</v>
      </c>
      <c r="AA38" s="35" t="s">
        <v>31</v>
      </c>
      <c r="AU38" s="310"/>
      <c r="AV38" s="310"/>
      <c r="AW38" s="310"/>
      <c r="AX38" s="310"/>
      <c r="AY38" s="310"/>
      <c r="AZ38" s="310"/>
      <c r="BA38" s="310"/>
      <c r="BB38" s="310"/>
      <c r="BC38" s="310"/>
      <c r="BD38" s="310"/>
      <c r="BE38" s="287"/>
      <c r="BF38" s="287"/>
      <c r="BG38" s="310"/>
      <c r="BH38" s="287"/>
      <c r="BI38" s="287"/>
      <c r="BJ38" s="287"/>
    </row>
    <row r="39" spans="1:62">
      <c r="A39" s="16" t="s">
        <v>98</v>
      </c>
      <c r="B39" s="4" t="s">
        <v>135</v>
      </c>
      <c r="C39" s="6" t="s">
        <v>136</v>
      </c>
      <c r="D39" s="929">
        <v>163</v>
      </c>
      <c r="E39" s="875">
        <v>121</v>
      </c>
      <c r="F39" s="930">
        <v>119</v>
      </c>
      <c r="G39" s="876">
        <v>2</v>
      </c>
      <c r="H39" s="155">
        <v>42</v>
      </c>
      <c r="I39" s="170">
        <v>39</v>
      </c>
      <c r="J39" s="876">
        <v>3</v>
      </c>
      <c r="K39" s="692">
        <v>20</v>
      </c>
      <c r="L39" s="877">
        <v>65</v>
      </c>
      <c r="M39" s="133">
        <v>0.3987730061349693</v>
      </c>
      <c r="N39" s="890">
        <v>43</v>
      </c>
      <c r="O39" s="40">
        <v>0.35537190082644626</v>
      </c>
      <c r="P39" s="894">
        <v>43</v>
      </c>
      <c r="Q39" s="40">
        <v>0.36134453781512604</v>
      </c>
      <c r="R39" s="899">
        <v>0</v>
      </c>
      <c r="S39" s="133">
        <v>0</v>
      </c>
      <c r="T39" s="894">
        <v>22</v>
      </c>
      <c r="U39" s="40">
        <v>0.52380952380952384</v>
      </c>
      <c r="V39" s="899">
        <v>22</v>
      </c>
      <c r="W39" s="40">
        <v>0.5641025641025641</v>
      </c>
      <c r="X39" s="899">
        <v>0</v>
      </c>
      <c r="Y39" s="45">
        <v>0</v>
      </c>
      <c r="Z39" s="156">
        <v>12</v>
      </c>
      <c r="AA39" s="35">
        <v>0.6</v>
      </c>
      <c r="AU39" s="310"/>
      <c r="AV39" s="310"/>
      <c r="AW39" s="310"/>
      <c r="AX39" s="310"/>
      <c r="AY39" s="310"/>
      <c r="AZ39" s="310"/>
      <c r="BA39" s="310"/>
      <c r="BB39" s="310"/>
      <c r="BC39" s="310"/>
      <c r="BD39" s="310"/>
      <c r="BE39" s="287"/>
      <c r="BF39" s="287"/>
      <c r="BG39" s="310"/>
      <c r="BH39" s="287"/>
      <c r="BI39" s="287"/>
      <c r="BJ39" s="287"/>
    </row>
    <row r="40" spans="1:62">
      <c r="A40" s="16" t="s">
        <v>98</v>
      </c>
      <c r="B40" s="4" t="s">
        <v>137</v>
      </c>
      <c r="C40" s="6" t="s">
        <v>138</v>
      </c>
      <c r="D40" s="929">
        <v>249</v>
      </c>
      <c r="E40" s="875">
        <v>184</v>
      </c>
      <c r="F40" s="930">
        <v>179</v>
      </c>
      <c r="G40" s="876">
        <v>5</v>
      </c>
      <c r="H40" s="155">
        <v>65</v>
      </c>
      <c r="I40" s="170">
        <v>64</v>
      </c>
      <c r="J40" s="876">
        <v>1</v>
      </c>
      <c r="K40" s="692">
        <v>15</v>
      </c>
      <c r="L40" s="877">
        <v>108</v>
      </c>
      <c r="M40" s="133">
        <v>0.43373493975903615</v>
      </c>
      <c r="N40" s="890">
        <v>67</v>
      </c>
      <c r="O40" s="40">
        <v>0.3641304347826087</v>
      </c>
      <c r="P40" s="894">
        <v>67</v>
      </c>
      <c r="Q40" s="40">
        <v>0.37430167597765363</v>
      </c>
      <c r="R40" s="899">
        <v>0</v>
      </c>
      <c r="S40" s="133">
        <v>0</v>
      </c>
      <c r="T40" s="894">
        <v>41</v>
      </c>
      <c r="U40" s="40">
        <v>0.63076923076923075</v>
      </c>
      <c r="V40" s="899">
        <v>41</v>
      </c>
      <c r="W40" s="40">
        <v>0.640625</v>
      </c>
      <c r="X40" s="899">
        <v>0</v>
      </c>
      <c r="Y40" s="45">
        <v>0</v>
      </c>
      <c r="Z40" s="156">
        <v>5</v>
      </c>
      <c r="AA40" s="35">
        <v>0.33333333333333331</v>
      </c>
      <c r="AU40" s="310"/>
      <c r="AV40" s="310"/>
      <c r="AW40" s="310"/>
      <c r="AX40" s="310"/>
      <c r="AY40" s="310"/>
      <c r="AZ40" s="310"/>
      <c r="BA40" s="310"/>
      <c r="BB40" s="310"/>
      <c r="BC40" s="310"/>
      <c r="BD40" s="310"/>
      <c r="BE40" s="287"/>
      <c r="BF40" s="287"/>
      <c r="BG40" s="310"/>
      <c r="BH40" s="287"/>
      <c r="BI40" s="287"/>
      <c r="BJ40" s="287"/>
    </row>
    <row r="41" spans="1:62">
      <c r="A41" s="16" t="s">
        <v>98</v>
      </c>
      <c r="B41" s="4" t="s">
        <v>139</v>
      </c>
      <c r="C41" s="6" t="s">
        <v>140</v>
      </c>
      <c r="D41" s="929">
        <v>155</v>
      </c>
      <c r="E41" s="875">
        <v>87</v>
      </c>
      <c r="F41" s="930">
        <v>66</v>
      </c>
      <c r="G41" s="876">
        <v>21</v>
      </c>
      <c r="H41" s="155">
        <v>68</v>
      </c>
      <c r="I41" s="170">
        <v>68</v>
      </c>
      <c r="J41" s="876">
        <v>0</v>
      </c>
      <c r="K41" s="692">
        <v>35</v>
      </c>
      <c r="L41" s="877">
        <v>42</v>
      </c>
      <c r="M41" s="133">
        <v>0.2709677419354839</v>
      </c>
      <c r="N41" s="890">
        <v>23</v>
      </c>
      <c r="O41" s="40">
        <v>0.26436781609195403</v>
      </c>
      <c r="P41" s="894">
        <v>23</v>
      </c>
      <c r="Q41" s="40">
        <v>0.34848484848484851</v>
      </c>
      <c r="R41" s="899">
        <v>0</v>
      </c>
      <c r="S41" s="133">
        <v>0</v>
      </c>
      <c r="T41" s="894">
        <v>19</v>
      </c>
      <c r="U41" s="40">
        <v>0.27941176470588236</v>
      </c>
      <c r="V41" s="899">
        <v>19</v>
      </c>
      <c r="W41" s="40">
        <v>0.27941176470588236</v>
      </c>
      <c r="X41" s="899">
        <v>0</v>
      </c>
      <c r="Y41" s="45" t="s">
        <v>31</v>
      </c>
      <c r="Z41" s="156">
        <v>6</v>
      </c>
      <c r="AA41" s="35">
        <v>0.17142857142857143</v>
      </c>
      <c r="AU41" s="310"/>
      <c r="AV41" s="310"/>
      <c r="AW41" s="310"/>
      <c r="AX41" s="310"/>
      <c r="AY41" s="310"/>
      <c r="AZ41" s="310"/>
      <c r="BA41" s="310"/>
      <c r="BB41" s="310"/>
      <c r="BC41" s="310"/>
      <c r="BD41" s="310"/>
      <c r="BE41" s="287"/>
      <c r="BF41" s="287"/>
      <c r="BG41" s="310"/>
      <c r="BH41" s="287"/>
      <c r="BI41" s="287"/>
      <c r="BJ41" s="287"/>
    </row>
    <row r="42" spans="1:62">
      <c r="A42" s="16" t="s">
        <v>98</v>
      </c>
      <c r="B42" s="4" t="s">
        <v>141</v>
      </c>
      <c r="C42" s="6" t="s">
        <v>142</v>
      </c>
      <c r="D42" s="929">
        <v>150</v>
      </c>
      <c r="E42" s="875">
        <v>108</v>
      </c>
      <c r="F42" s="930">
        <v>108</v>
      </c>
      <c r="G42" s="876">
        <v>0</v>
      </c>
      <c r="H42" s="155">
        <v>42</v>
      </c>
      <c r="I42" s="170">
        <v>42</v>
      </c>
      <c r="J42" s="876">
        <v>0</v>
      </c>
      <c r="K42" s="692">
        <v>0</v>
      </c>
      <c r="L42" s="877">
        <v>55</v>
      </c>
      <c r="M42" s="133">
        <v>0.36666666666666664</v>
      </c>
      <c r="N42" s="890">
        <v>34</v>
      </c>
      <c r="O42" s="40">
        <v>0.31481481481481483</v>
      </c>
      <c r="P42" s="894">
        <v>34</v>
      </c>
      <c r="Q42" s="40">
        <v>0.31481481481481483</v>
      </c>
      <c r="R42" s="899">
        <v>0</v>
      </c>
      <c r="S42" s="133" t="s">
        <v>31</v>
      </c>
      <c r="T42" s="894">
        <v>21</v>
      </c>
      <c r="U42" s="40">
        <v>0.5</v>
      </c>
      <c r="V42" s="899">
        <v>21</v>
      </c>
      <c r="W42" s="40">
        <v>0.5</v>
      </c>
      <c r="X42" s="899">
        <v>0</v>
      </c>
      <c r="Y42" s="45" t="s">
        <v>31</v>
      </c>
      <c r="Z42" s="156">
        <v>0</v>
      </c>
      <c r="AA42" s="35" t="s">
        <v>31</v>
      </c>
      <c r="AU42" s="310"/>
      <c r="AV42" s="310"/>
      <c r="AW42" s="310"/>
      <c r="AX42" s="310"/>
      <c r="AY42" s="310"/>
      <c r="AZ42" s="310"/>
      <c r="BA42" s="310"/>
      <c r="BB42" s="310"/>
      <c r="BC42" s="310"/>
      <c r="BD42" s="310"/>
      <c r="BE42" s="287"/>
      <c r="BF42" s="287"/>
      <c r="BG42" s="310"/>
      <c r="BH42" s="287"/>
      <c r="BI42" s="287"/>
      <c r="BJ42" s="287"/>
    </row>
    <row r="43" spans="1:62">
      <c r="A43" s="16" t="s">
        <v>98</v>
      </c>
      <c r="B43" s="4" t="s">
        <v>143</v>
      </c>
      <c r="C43" s="6" t="s">
        <v>144</v>
      </c>
      <c r="D43" s="929">
        <v>650</v>
      </c>
      <c r="E43" s="875">
        <v>512</v>
      </c>
      <c r="F43" s="930">
        <v>490</v>
      </c>
      <c r="G43" s="876">
        <v>22</v>
      </c>
      <c r="H43" s="155">
        <v>138</v>
      </c>
      <c r="I43" s="170">
        <v>132</v>
      </c>
      <c r="J43" s="876">
        <v>6</v>
      </c>
      <c r="K43" s="692">
        <v>114</v>
      </c>
      <c r="L43" s="877">
        <v>331</v>
      </c>
      <c r="M43" s="133">
        <v>0.50923076923076926</v>
      </c>
      <c r="N43" s="890">
        <v>230</v>
      </c>
      <c r="O43" s="40">
        <v>0.44921875</v>
      </c>
      <c r="P43" s="894">
        <v>224</v>
      </c>
      <c r="Q43" s="40">
        <v>0.45714285714285713</v>
      </c>
      <c r="R43" s="899">
        <v>6</v>
      </c>
      <c r="S43" s="133">
        <v>0.27272727272727271</v>
      </c>
      <c r="T43" s="894">
        <v>101</v>
      </c>
      <c r="U43" s="40">
        <v>0.73188405797101452</v>
      </c>
      <c r="V43" s="899">
        <v>97</v>
      </c>
      <c r="W43" s="40">
        <v>0.73484848484848486</v>
      </c>
      <c r="X43" s="899">
        <v>4</v>
      </c>
      <c r="Y43" s="45">
        <v>0.66666666666666663</v>
      </c>
      <c r="Z43" s="156">
        <v>39</v>
      </c>
      <c r="AA43" s="35">
        <v>0.34210526315789475</v>
      </c>
      <c r="AU43" s="310"/>
      <c r="AV43" s="310"/>
      <c r="AW43" s="310"/>
      <c r="AX43" s="310"/>
      <c r="AY43" s="310"/>
      <c r="AZ43" s="310"/>
      <c r="BA43" s="310"/>
      <c r="BB43" s="310"/>
      <c r="BC43" s="310"/>
      <c r="BD43" s="310"/>
      <c r="BE43" s="287"/>
      <c r="BF43" s="287"/>
      <c r="BG43" s="310"/>
      <c r="BH43" s="287"/>
      <c r="BI43" s="287"/>
      <c r="BJ43" s="287"/>
    </row>
    <row r="44" spans="1:62">
      <c r="A44" s="16" t="s">
        <v>98</v>
      </c>
      <c r="B44" s="4" t="s">
        <v>145</v>
      </c>
      <c r="C44" s="6" t="s">
        <v>146</v>
      </c>
      <c r="D44" s="929">
        <v>30</v>
      </c>
      <c r="E44" s="875">
        <v>16</v>
      </c>
      <c r="F44" s="930">
        <v>16</v>
      </c>
      <c r="G44" s="876">
        <v>0</v>
      </c>
      <c r="H44" s="155">
        <v>14</v>
      </c>
      <c r="I44" s="170">
        <v>14</v>
      </c>
      <c r="J44" s="876">
        <v>0</v>
      </c>
      <c r="K44" s="692">
        <v>4</v>
      </c>
      <c r="L44" s="877">
        <v>11</v>
      </c>
      <c r="M44" s="133">
        <v>0.36666666666666664</v>
      </c>
      <c r="N44" s="890">
        <v>1</v>
      </c>
      <c r="O44" s="40">
        <v>6.25E-2</v>
      </c>
      <c r="P44" s="894">
        <v>1</v>
      </c>
      <c r="Q44" s="40">
        <v>6.25E-2</v>
      </c>
      <c r="R44" s="899">
        <v>0</v>
      </c>
      <c r="S44" s="133" t="s">
        <v>31</v>
      </c>
      <c r="T44" s="894">
        <v>10</v>
      </c>
      <c r="U44" s="40">
        <v>0.7142857142857143</v>
      </c>
      <c r="V44" s="899">
        <v>10</v>
      </c>
      <c r="W44" s="40">
        <v>0.7142857142857143</v>
      </c>
      <c r="X44" s="899">
        <v>0</v>
      </c>
      <c r="Y44" s="45" t="s">
        <v>31</v>
      </c>
      <c r="Z44" s="156">
        <v>0</v>
      </c>
      <c r="AA44" s="35">
        <v>0</v>
      </c>
      <c r="AU44" s="310"/>
      <c r="AV44" s="310"/>
      <c r="AW44" s="310"/>
      <c r="AX44" s="310"/>
      <c r="AY44" s="310"/>
      <c r="AZ44" s="310"/>
      <c r="BA44" s="310"/>
      <c r="BB44" s="310"/>
      <c r="BC44" s="310"/>
      <c r="BD44" s="310"/>
      <c r="BE44" s="287"/>
      <c r="BF44" s="287"/>
      <c r="BG44" s="310"/>
      <c r="BH44" s="287"/>
      <c r="BI44" s="287"/>
      <c r="BJ44" s="287"/>
    </row>
    <row r="45" spans="1:62">
      <c r="A45" s="16" t="s">
        <v>98</v>
      </c>
      <c r="B45" s="4" t="s">
        <v>147</v>
      </c>
      <c r="C45" s="6" t="s">
        <v>148</v>
      </c>
      <c r="D45" s="929">
        <v>32</v>
      </c>
      <c r="E45" s="875">
        <v>26</v>
      </c>
      <c r="F45" s="930">
        <v>26</v>
      </c>
      <c r="G45" s="876">
        <v>0</v>
      </c>
      <c r="H45" s="155">
        <v>6</v>
      </c>
      <c r="I45" s="170">
        <v>6</v>
      </c>
      <c r="J45" s="876">
        <v>0</v>
      </c>
      <c r="K45" s="692">
        <v>0</v>
      </c>
      <c r="L45" s="877">
        <v>8</v>
      </c>
      <c r="M45" s="133">
        <v>0.25</v>
      </c>
      <c r="N45" s="890">
        <v>6</v>
      </c>
      <c r="O45" s="40">
        <v>0.23076923076923078</v>
      </c>
      <c r="P45" s="894">
        <v>6</v>
      </c>
      <c r="Q45" s="40">
        <v>0.23076923076923078</v>
      </c>
      <c r="R45" s="899">
        <v>0</v>
      </c>
      <c r="S45" s="133" t="s">
        <v>31</v>
      </c>
      <c r="T45" s="894">
        <v>2</v>
      </c>
      <c r="U45" s="40">
        <v>0.33333333333333331</v>
      </c>
      <c r="V45" s="899">
        <v>2</v>
      </c>
      <c r="W45" s="40">
        <v>0.33333333333333331</v>
      </c>
      <c r="X45" s="899">
        <v>0</v>
      </c>
      <c r="Y45" s="45" t="s">
        <v>31</v>
      </c>
      <c r="Z45" s="156">
        <v>0</v>
      </c>
      <c r="AA45" s="35" t="s">
        <v>31</v>
      </c>
      <c r="AU45" s="310"/>
      <c r="AV45" s="310"/>
      <c r="AW45" s="310"/>
      <c r="AX45" s="310"/>
      <c r="AY45" s="310"/>
      <c r="AZ45" s="310"/>
      <c r="BA45" s="310"/>
      <c r="BB45" s="310"/>
      <c r="BC45" s="310"/>
      <c r="BD45" s="310"/>
      <c r="BE45" s="287"/>
      <c r="BF45" s="287"/>
      <c r="BG45" s="310"/>
      <c r="BH45" s="287"/>
      <c r="BI45" s="287"/>
      <c r="BJ45" s="287"/>
    </row>
    <row r="46" spans="1:62">
      <c r="A46" s="16" t="s">
        <v>98</v>
      </c>
      <c r="B46" s="4" t="s">
        <v>149</v>
      </c>
      <c r="C46" s="6" t="s">
        <v>150</v>
      </c>
      <c r="D46" s="929">
        <v>65</v>
      </c>
      <c r="E46" s="875">
        <v>44</v>
      </c>
      <c r="F46" s="930">
        <v>41</v>
      </c>
      <c r="G46" s="876">
        <v>3</v>
      </c>
      <c r="H46" s="155">
        <v>21</v>
      </c>
      <c r="I46" s="170">
        <v>21</v>
      </c>
      <c r="J46" s="876">
        <v>0</v>
      </c>
      <c r="K46" s="692">
        <v>0</v>
      </c>
      <c r="L46" s="877">
        <v>28</v>
      </c>
      <c r="M46" s="133">
        <v>0.43076923076923079</v>
      </c>
      <c r="N46" s="890">
        <v>16</v>
      </c>
      <c r="O46" s="40">
        <v>0.36363636363636365</v>
      </c>
      <c r="P46" s="894">
        <v>14</v>
      </c>
      <c r="Q46" s="40">
        <v>0.34146341463414637</v>
      </c>
      <c r="R46" s="899">
        <v>2</v>
      </c>
      <c r="S46" s="133">
        <v>0.66666666666666663</v>
      </c>
      <c r="T46" s="894">
        <v>12</v>
      </c>
      <c r="U46" s="40">
        <v>0.5714285714285714</v>
      </c>
      <c r="V46" s="899">
        <v>12</v>
      </c>
      <c r="W46" s="40">
        <v>0.5714285714285714</v>
      </c>
      <c r="X46" s="899">
        <v>0</v>
      </c>
      <c r="Y46" s="45" t="s">
        <v>31</v>
      </c>
      <c r="Z46" s="156">
        <v>0</v>
      </c>
      <c r="AA46" s="35" t="s">
        <v>31</v>
      </c>
      <c r="AU46" s="310"/>
      <c r="AV46" s="310"/>
      <c r="AW46" s="310"/>
      <c r="AX46" s="310"/>
      <c r="AY46" s="310"/>
      <c r="AZ46" s="310"/>
      <c r="BA46" s="310"/>
      <c r="BB46" s="310"/>
      <c r="BC46" s="310"/>
      <c r="BD46" s="310"/>
      <c r="BE46" s="287"/>
      <c r="BF46" s="287"/>
      <c r="BG46" s="310"/>
      <c r="BH46" s="287"/>
      <c r="BI46" s="287"/>
      <c r="BJ46" s="287"/>
    </row>
    <row r="47" spans="1:62">
      <c r="A47" s="16" t="s">
        <v>98</v>
      </c>
      <c r="B47" s="4" t="s">
        <v>151</v>
      </c>
      <c r="C47" s="6" t="s">
        <v>152</v>
      </c>
      <c r="D47" s="929">
        <v>93</v>
      </c>
      <c r="E47" s="875">
        <v>57</v>
      </c>
      <c r="F47" s="930">
        <v>57</v>
      </c>
      <c r="G47" s="876">
        <v>0</v>
      </c>
      <c r="H47" s="155">
        <v>36</v>
      </c>
      <c r="I47" s="170">
        <v>36</v>
      </c>
      <c r="J47" s="876">
        <v>0</v>
      </c>
      <c r="K47" s="692">
        <v>0</v>
      </c>
      <c r="L47" s="877">
        <v>54</v>
      </c>
      <c r="M47" s="133">
        <v>0.58064516129032262</v>
      </c>
      <c r="N47" s="890">
        <v>29</v>
      </c>
      <c r="O47" s="40">
        <v>0.50877192982456143</v>
      </c>
      <c r="P47" s="894">
        <v>29</v>
      </c>
      <c r="Q47" s="40">
        <v>0.50877192982456143</v>
      </c>
      <c r="R47" s="899">
        <v>0</v>
      </c>
      <c r="S47" s="133" t="s">
        <v>31</v>
      </c>
      <c r="T47" s="894">
        <v>25</v>
      </c>
      <c r="U47" s="40">
        <v>0.69444444444444442</v>
      </c>
      <c r="V47" s="899">
        <v>25</v>
      </c>
      <c r="W47" s="40">
        <v>0.69444444444444442</v>
      </c>
      <c r="X47" s="899">
        <v>0</v>
      </c>
      <c r="Y47" s="45" t="s">
        <v>31</v>
      </c>
      <c r="Z47" s="156">
        <v>0</v>
      </c>
      <c r="AA47" s="35" t="s">
        <v>31</v>
      </c>
      <c r="AU47" s="310"/>
      <c r="AV47" s="310"/>
      <c r="AW47" s="310"/>
      <c r="AX47" s="310"/>
      <c r="AY47" s="310"/>
      <c r="AZ47" s="310"/>
      <c r="BA47" s="310"/>
      <c r="BB47" s="310"/>
      <c r="BC47" s="310"/>
      <c r="BD47" s="310"/>
      <c r="BE47" s="287"/>
      <c r="BF47" s="287"/>
      <c r="BG47" s="310"/>
      <c r="BH47" s="287"/>
      <c r="BI47" s="287"/>
      <c r="BJ47" s="287"/>
    </row>
    <row r="48" spans="1:62">
      <c r="A48" s="16" t="s">
        <v>98</v>
      </c>
      <c r="B48" s="4" t="s">
        <v>153</v>
      </c>
      <c r="C48" s="6" t="s">
        <v>154</v>
      </c>
      <c r="D48" s="929">
        <v>152</v>
      </c>
      <c r="E48" s="875">
        <v>96</v>
      </c>
      <c r="F48" s="930">
        <v>95</v>
      </c>
      <c r="G48" s="876">
        <v>1</v>
      </c>
      <c r="H48" s="155">
        <v>56</v>
      </c>
      <c r="I48" s="170">
        <v>56</v>
      </c>
      <c r="J48" s="876">
        <v>0</v>
      </c>
      <c r="K48" s="692">
        <v>26</v>
      </c>
      <c r="L48" s="877">
        <v>69</v>
      </c>
      <c r="M48" s="133">
        <v>0.45394736842105265</v>
      </c>
      <c r="N48" s="890">
        <v>43</v>
      </c>
      <c r="O48" s="40">
        <v>0.44791666666666669</v>
      </c>
      <c r="P48" s="894">
        <v>43</v>
      </c>
      <c r="Q48" s="40">
        <v>0.45263157894736844</v>
      </c>
      <c r="R48" s="899">
        <v>0</v>
      </c>
      <c r="S48" s="133">
        <v>0</v>
      </c>
      <c r="T48" s="894">
        <v>26</v>
      </c>
      <c r="U48" s="40">
        <v>0.4642857142857143</v>
      </c>
      <c r="V48" s="899">
        <v>26</v>
      </c>
      <c r="W48" s="40">
        <v>0.4642857142857143</v>
      </c>
      <c r="X48" s="899">
        <v>0</v>
      </c>
      <c r="Y48" s="45" t="s">
        <v>31</v>
      </c>
      <c r="Z48" s="156">
        <v>1</v>
      </c>
      <c r="AA48" s="35">
        <v>3.8461538461538464E-2</v>
      </c>
      <c r="AU48" s="310"/>
      <c r="AV48" s="310"/>
      <c r="AW48" s="310"/>
      <c r="AX48" s="310"/>
      <c r="AY48" s="310"/>
      <c r="AZ48" s="310"/>
      <c r="BA48" s="310"/>
      <c r="BB48" s="310"/>
      <c r="BC48" s="310"/>
      <c r="BD48" s="310"/>
      <c r="BE48" s="287"/>
      <c r="BF48" s="287"/>
      <c r="BG48" s="310"/>
      <c r="BH48" s="287"/>
      <c r="BI48" s="287"/>
      <c r="BJ48" s="287"/>
    </row>
    <row r="49" spans="1:62">
      <c r="A49" s="16" t="s">
        <v>98</v>
      </c>
      <c r="B49" s="4" t="s">
        <v>155</v>
      </c>
      <c r="C49" s="6" t="s">
        <v>156</v>
      </c>
      <c r="D49" s="929">
        <v>236</v>
      </c>
      <c r="E49" s="875">
        <v>175</v>
      </c>
      <c r="F49" s="930">
        <v>167</v>
      </c>
      <c r="G49" s="876">
        <v>9</v>
      </c>
      <c r="H49" s="155">
        <v>61</v>
      </c>
      <c r="I49" s="170">
        <v>61</v>
      </c>
      <c r="J49" s="876">
        <v>0</v>
      </c>
      <c r="K49" s="692">
        <v>35</v>
      </c>
      <c r="L49" s="877">
        <v>122</v>
      </c>
      <c r="M49" s="133">
        <v>0.51694915254237284</v>
      </c>
      <c r="N49" s="890">
        <v>89</v>
      </c>
      <c r="O49" s="40">
        <v>0.50857142857142856</v>
      </c>
      <c r="P49" s="894">
        <v>87</v>
      </c>
      <c r="Q49" s="40">
        <v>0.52095808383233533</v>
      </c>
      <c r="R49" s="899">
        <v>2</v>
      </c>
      <c r="S49" s="133">
        <v>0.22222222222222221</v>
      </c>
      <c r="T49" s="894">
        <v>33</v>
      </c>
      <c r="U49" s="40">
        <v>0.54098360655737709</v>
      </c>
      <c r="V49" s="899">
        <v>33</v>
      </c>
      <c r="W49" s="40">
        <v>0.54098360655737709</v>
      </c>
      <c r="X49" s="899">
        <v>0</v>
      </c>
      <c r="Y49" s="45" t="s">
        <v>31</v>
      </c>
      <c r="Z49" s="156">
        <v>9</v>
      </c>
      <c r="AA49" s="35">
        <v>0.25714285714285712</v>
      </c>
      <c r="AU49" s="310"/>
      <c r="AV49" s="310"/>
      <c r="AW49" s="310"/>
      <c r="AX49" s="310"/>
      <c r="AY49" s="310"/>
      <c r="AZ49" s="310"/>
      <c r="BA49" s="310"/>
      <c r="BB49" s="310"/>
      <c r="BC49" s="310"/>
      <c r="BD49" s="310"/>
      <c r="BE49" s="287"/>
      <c r="BF49" s="287"/>
      <c r="BG49" s="310"/>
      <c r="BH49" s="287"/>
      <c r="BI49" s="287"/>
      <c r="BJ49" s="287"/>
    </row>
    <row r="50" spans="1:62">
      <c r="A50" s="16" t="s">
        <v>98</v>
      </c>
      <c r="B50" s="4" t="s">
        <v>157</v>
      </c>
      <c r="C50" s="6" t="s">
        <v>158</v>
      </c>
      <c r="D50" s="929">
        <v>114</v>
      </c>
      <c r="E50" s="875">
        <v>74</v>
      </c>
      <c r="F50" s="930">
        <v>67</v>
      </c>
      <c r="G50" s="876">
        <v>7</v>
      </c>
      <c r="H50" s="155">
        <v>40</v>
      </c>
      <c r="I50" s="170">
        <v>40</v>
      </c>
      <c r="J50" s="876">
        <v>0</v>
      </c>
      <c r="K50" s="692">
        <v>17</v>
      </c>
      <c r="L50" s="877">
        <v>55</v>
      </c>
      <c r="M50" s="133">
        <v>0.48245614035087719</v>
      </c>
      <c r="N50" s="890">
        <v>33</v>
      </c>
      <c r="O50" s="40">
        <v>0.44594594594594594</v>
      </c>
      <c r="P50" s="894">
        <v>32</v>
      </c>
      <c r="Q50" s="40">
        <v>0.47761194029850745</v>
      </c>
      <c r="R50" s="899">
        <v>1</v>
      </c>
      <c r="S50" s="133">
        <v>0.14285714285714285</v>
      </c>
      <c r="T50" s="894">
        <v>22</v>
      </c>
      <c r="U50" s="40">
        <v>0.55000000000000004</v>
      </c>
      <c r="V50" s="899">
        <v>22</v>
      </c>
      <c r="W50" s="40">
        <v>0.55000000000000004</v>
      </c>
      <c r="X50" s="899">
        <v>0</v>
      </c>
      <c r="Y50" s="45" t="s">
        <v>31</v>
      </c>
      <c r="Z50" s="156">
        <v>5</v>
      </c>
      <c r="AA50" s="35">
        <v>0.29411764705882354</v>
      </c>
      <c r="AU50" s="310"/>
      <c r="AV50" s="310"/>
      <c r="AW50" s="310"/>
      <c r="AX50" s="310"/>
      <c r="AY50" s="310"/>
      <c r="AZ50" s="310"/>
      <c r="BA50" s="310"/>
      <c r="BB50" s="310"/>
      <c r="BC50" s="310"/>
      <c r="BD50" s="310"/>
      <c r="BE50" s="287"/>
      <c r="BF50" s="287"/>
      <c r="BG50" s="310"/>
      <c r="BH50" s="287"/>
      <c r="BI50" s="287"/>
      <c r="BJ50" s="287"/>
    </row>
    <row r="51" spans="1:62">
      <c r="A51" s="16" t="s">
        <v>98</v>
      </c>
      <c r="B51" s="4" t="s">
        <v>159</v>
      </c>
      <c r="C51" s="6" t="s">
        <v>160</v>
      </c>
      <c r="D51" s="929">
        <v>313</v>
      </c>
      <c r="E51" s="875">
        <v>206</v>
      </c>
      <c r="F51" s="930">
        <v>196</v>
      </c>
      <c r="G51" s="876">
        <v>10</v>
      </c>
      <c r="H51" s="155">
        <v>107</v>
      </c>
      <c r="I51" s="170">
        <v>107</v>
      </c>
      <c r="J51" s="876">
        <v>0</v>
      </c>
      <c r="K51" s="692">
        <v>22</v>
      </c>
      <c r="L51" s="877">
        <v>100</v>
      </c>
      <c r="M51" s="133">
        <v>0.31948881789137379</v>
      </c>
      <c r="N51" s="890">
        <v>65</v>
      </c>
      <c r="O51" s="40">
        <v>0.3155339805825243</v>
      </c>
      <c r="P51" s="894">
        <v>65</v>
      </c>
      <c r="Q51" s="40">
        <v>0.33163265306122447</v>
      </c>
      <c r="R51" s="899">
        <v>0</v>
      </c>
      <c r="S51" s="133">
        <v>0</v>
      </c>
      <c r="T51" s="894">
        <v>35</v>
      </c>
      <c r="U51" s="40">
        <v>0.32710280373831774</v>
      </c>
      <c r="V51" s="899">
        <v>35</v>
      </c>
      <c r="W51" s="40">
        <v>0.32710280373831774</v>
      </c>
      <c r="X51" s="899">
        <v>0</v>
      </c>
      <c r="Y51" s="45" t="s">
        <v>31</v>
      </c>
      <c r="Z51" s="156">
        <v>6</v>
      </c>
      <c r="AA51" s="35">
        <v>0.27272727272727271</v>
      </c>
      <c r="AU51" s="310"/>
      <c r="AV51" s="310"/>
      <c r="AW51" s="310"/>
      <c r="AX51" s="310"/>
      <c r="AY51" s="310"/>
      <c r="AZ51" s="310"/>
      <c r="BA51" s="310"/>
      <c r="BB51" s="310"/>
      <c r="BC51" s="310"/>
      <c r="BD51" s="310"/>
      <c r="BE51" s="287"/>
      <c r="BF51" s="287"/>
      <c r="BG51" s="310"/>
      <c r="BH51" s="287"/>
      <c r="BI51" s="287"/>
      <c r="BJ51" s="287"/>
    </row>
    <row r="52" spans="1:62">
      <c r="A52" s="16" t="s">
        <v>98</v>
      </c>
      <c r="B52" s="4" t="s">
        <v>161</v>
      </c>
      <c r="C52" s="6" t="s">
        <v>162</v>
      </c>
      <c r="D52" s="929">
        <v>218</v>
      </c>
      <c r="E52" s="875">
        <v>138</v>
      </c>
      <c r="F52" s="930">
        <v>138</v>
      </c>
      <c r="G52" s="876">
        <v>0</v>
      </c>
      <c r="H52" s="155">
        <v>80</v>
      </c>
      <c r="I52" s="170">
        <v>80</v>
      </c>
      <c r="J52" s="876">
        <v>0</v>
      </c>
      <c r="K52" s="692">
        <v>0</v>
      </c>
      <c r="L52" s="877">
        <v>110</v>
      </c>
      <c r="M52" s="133">
        <v>0.50458715596330272</v>
      </c>
      <c r="N52" s="890">
        <v>67</v>
      </c>
      <c r="O52" s="40">
        <v>0.48550724637681159</v>
      </c>
      <c r="P52" s="894">
        <v>67</v>
      </c>
      <c r="Q52" s="40">
        <v>0.48550724637681159</v>
      </c>
      <c r="R52" s="899">
        <v>0</v>
      </c>
      <c r="S52" s="133" t="s">
        <v>31</v>
      </c>
      <c r="T52" s="894">
        <v>43</v>
      </c>
      <c r="U52" s="40">
        <v>0.53749999999999998</v>
      </c>
      <c r="V52" s="899">
        <v>43</v>
      </c>
      <c r="W52" s="40">
        <v>0.53749999999999998</v>
      </c>
      <c r="X52" s="899">
        <v>0</v>
      </c>
      <c r="Y52" s="45" t="s">
        <v>31</v>
      </c>
      <c r="Z52" s="156">
        <v>0</v>
      </c>
      <c r="AA52" s="35" t="s">
        <v>31</v>
      </c>
      <c r="AU52" s="310"/>
      <c r="AV52" s="310"/>
      <c r="AW52" s="310"/>
      <c r="AX52" s="310"/>
      <c r="AY52" s="310"/>
      <c r="AZ52" s="310"/>
      <c r="BA52" s="310"/>
      <c r="BB52" s="310"/>
      <c r="BC52" s="310"/>
      <c r="BD52" s="310"/>
      <c r="BE52" s="287"/>
      <c r="BF52" s="287"/>
      <c r="BG52" s="310"/>
      <c r="BH52" s="287"/>
      <c r="BI52" s="287"/>
      <c r="BJ52" s="287"/>
    </row>
    <row r="53" spans="1:62">
      <c r="A53" s="16" t="s">
        <v>98</v>
      </c>
      <c r="B53" s="4" t="s">
        <v>163</v>
      </c>
      <c r="C53" s="6" t="s">
        <v>164</v>
      </c>
      <c r="D53" s="929">
        <v>277</v>
      </c>
      <c r="E53" s="875">
        <v>179</v>
      </c>
      <c r="F53" s="930">
        <v>167</v>
      </c>
      <c r="G53" s="876">
        <v>12</v>
      </c>
      <c r="H53" s="155">
        <v>99</v>
      </c>
      <c r="I53" s="170">
        <v>99</v>
      </c>
      <c r="J53" s="876">
        <v>0</v>
      </c>
      <c r="K53" s="692">
        <v>101</v>
      </c>
      <c r="L53" s="877">
        <v>89</v>
      </c>
      <c r="M53" s="133">
        <v>0.32129963898916969</v>
      </c>
      <c r="N53" s="890">
        <v>54</v>
      </c>
      <c r="O53" s="40">
        <v>0.3016759776536313</v>
      </c>
      <c r="P53" s="894">
        <v>53</v>
      </c>
      <c r="Q53" s="40">
        <v>0.31736526946107785</v>
      </c>
      <c r="R53" s="899">
        <v>1</v>
      </c>
      <c r="S53" s="133">
        <v>8.3333333333333329E-2</v>
      </c>
      <c r="T53" s="894">
        <v>35</v>
      </c>
      <c r="U53" s="40">
        <v>0.35353535353535354</v>
      </c>
      <c r="V53" s="899">
        <v>35</v>
      </c>
      <c r="W53" s="40">
        <v>0.35353535353535354</v>
      </c>
      <c r="X53" s="899">
        <v>0</v>
      </c>
      <c r="Y53" s="45" t="s">
        <v>31</v>
      </c>
      <c r="Z53" s="156">
        <v>27</v>
      </c>
      <c r="AA53" s="35">
        <v>0.26732673267326734</v>
      </c>
      <c r="AU53" s="310"/>
      <c r="AV53" s="310"/>
      <c r="AW53" s="310"/>
      <c r="AX53" s="310"/>
      <c r="AY53" s="310"/>
      <c r="AZ53" s="310"/>
      <c r="BA53" s="310"/>
      <c r="BB53" s="310"/>
      <c r="BC53" s="310"/>
      <c r="BD53" s="310"/>
      <c r="BE53" s="287"/>
      <c r="BF53" s="287"/>
      <c r="BG53" s="310"/>
      <c r="BH53" s="287"/>
      <c r="BI53" s="287"/>
      <c r="BJ53" s="287"/>
    </row>
    <row r="54" spans="1:62">
      <c r="A54" s="16" t="s">
        <v>98</v>
      </c>
      <c r="B54" s="4" t="s">
        <v>165</v>
      </c>
      <c r="C54" s="6" t="s">
        <v>166</v>
      </c>
      <c r="D54" s="929">
        <v>155</v>
      </c>
      <c r="E54" s="875">
        <v>91</v>
      </c>
      <c r="F54" s="930">
        <v>81</v>
      </c>
      <c r="G54" s="876">
        <v>10</v>
      </c>
      <c r="H54" s="155">
        <v>64</v>
      </c>
      <c r="I54" s="170">
        <v>64</v>
      </c>
      <c r="J54" s="876">
        <v>0</v>
      </c>
      <c r="K54" s="692">
        <v>49</v>
      </c>
      <c r="L54" s="877">
        <v>39</v>
      </c>
      <c r="M54" s="133">
        <v>0.25161290322580643</v>
      </c>
      <c r="N54" s="890">
        <v>27</v>
      </c>
      <c r="O54" s="40">
        <v>0.2967032967032967</v>
      </c>
      <c r="P54" s="894">
        <v>26</v>
      </c>
      <c r="Q54" s="40">
        <v>0.32098765432098764</v>
      </c>
      <c r="R54" s="899">
        <v>1</v>
      </c>
      <c r="S54" s="133">
        <v>0.1</v>
      </c>
      <c r="T54" s="894">
        <v>12</v>
      </c>
      <c r="U54" s="40">
        <v>0.1875</v>
      </c>
      <c r="V54" s="899">
        <v>12</v>
      </c>
      <c r="W54" s="40">
        <v>0.1875</v>
      </c>
      <c r="X54" s="899">
        <v>0</v>
      </c>
      <c r="Y54" s="45" t="s">
        <v>31</v>
      </c>
      <c r="Z54" s="156">
        <v>8</v>
      </c>
      <c r="AA54" s="35">
        <v>0.16326530612244897</v>
      </c>
      <c r="AU54" s="310"/>
      <c r="AV54" s="310"/>
      <c r="AW54" s="310"/>
      <c r="AX54" s="310"/>
      <c r="AY54" s="310"/>
      <c r="AZ54" s="310"/>
      <c r="BA54" s="310"/>
      <c r="BB54" s="310"/>
      <c r="BC54" s="310"/>
      <c r="BD54" s="310"/>
      <c r="BE54" s="287"/>
      <c r="BF54" s="287"/>
      <c r="BG54" s="310"/>
      <c r="BH54" s="287"/>
      <c r="BI54" s="287"/>
      <c r="BJ54" s="287"/>
    </row>
    <row r="55" spans="1:62">
      <c r="A55" s="16" t="s">
        <v>98</v>
      </c>
      <c r="B55" s="4" t="s">
        <v>167</v>
      </c>
      <c r="C55" s="6" t="s">
        <v>168</v>
      </c>
      <c r="D55" s="929">
        <v>293</v>
      </c>
      <c r="E55" s="875">
        <v>216</v>
      </c>
      <c r="F55" s="930">
        <v>203</v>
      </c>
      <c r="G55" s="876">
        <v>13</v>
      </c>
      <c r="H55" s="155">
        <v>77</v>
      </c>
      <c r="I55" s="170">
        <v>76</v>
      </c>
      <c r="J55" s="876">
        <v>1</v>
      </c>
      <c r="K55" s="692">
        <v>95</v>
      </c>
      <c r="L55" s="877">
        <v>97</v>
      </c>
      <c r="M55" s="133">
        <v>0.33105802047781568</v>
      </c>
      <c r="N55" s="890">
        <v>74</v>
      </c>
      <c r="O55" s="40">
        <v>0.34259259259259262</v>
      </c>
      <c r="P55" s="894">
        <v>73</v>
      </c>
      <c r="Q55" s="40">
        <v>0.35960591133004927</v>
      </c>
      <c r="R55" s="899">
        <v>1</v>
      </c>
      <c r="S55" s="133">
        <v>7.6923076923076927E-2</v>
      </c>
      <c r="T55" s="894">
        <v>23</v>
      </c>
      <c r="U55" s="40">
        <v>0.29870129870129869</v>
      </c>
      <c r="V55" s="899">
        <v>23</v>
      </c>
      <c r="W55" s="40">
        <v>0.30263157894736842</v>
      </c>
      <c r="X55" s="899">
        <v>0</v>
      </c>
      <c r="Y55" s="45">
        <v>0</v>
      </c>
      <c r="Z55" s="156">
        <v>32</v>
      </c>
      <c r="AA55" s="35">
        <v>0.33684210526315789</v>
      </c>
      <c r="AU55" s="310"/>
      <c r="AV55" s="310"/>
      <c r="AW55" s="310"/>
      <c r="AX55" s="310"/>
      <c r="AY55" s="310"/>
      <c r="AZ55" s="310"/>
      <c r="BA55" s="310"/>
      <c r="BB55" s="310"/>
      <c r="BC55" s="310"/>
      <c r="BD55" s="310"/>
      <c r="BE55" s="287"/>
      <c r="BF55" s="287"/>
      <c r="BG55" s="310"/>
      <c r="BH55" s="287"/>
      <c r="BI55" s="287"/>
      <c r="BJ55" s="287"/>
    </row>
    <row r="56" spans="1:62">
      <c r="A56" s="16" t="s">
        <v>98</v>
      </c>
      <c r="B56" s="4" t="s">
        <v>169</v>
      </c>
      <c r="C56" s="6" t="s">
        <v>170</v>
      </c>
      <c r="D56" s="929">
        <v>226</v>
      </c>
      <c r="E56" s="875">
        <v>148</v>
      </c>
      <c r="F56" s="930">
        <v>139</v>
      </c>
      <c r="G56" s="876">
        <v>9</v>
      </c>
      <c r="H56" s="155">
        <v>78</v>
      </c>
      <c r="I56" s="170">
        <v>74</v>
      </c>
      <c r="J56" s="876">
        <v>4</v>
      </c>
      <c r="K56" s="692">
        <v>45</v>
      </c>
      <c r="L56" s="877">
        <v>118</v>
      </c>
      <c r="M56" s="133">
        <v>0.52212389380530977</v>
      </c>
      <c r="N56" s="890">
        <v>79</v>
      </c>
      <c r="O56" s="40">
        <v>0.53378378378378377</v>
      </c>
      <c r="P56" s="894">
        <v>78</v>
      </c>
      <c r="Q56" s="40">
        <v>0.5611510791366906</v>
      </c>
      <c r="R56" s="899">
        <v>1</v>
      </c>
      <c r="S56" s="133">
        <v>0.1111111111111111</v>
      </c>
      <c r="T56" s="894">
        <v>39</v>
      </c>
      <c r="U56" s="40">
        <v>0.5</v>
      </c>
      <c r="V56" s="899">
        <v>37</v>
      </c>
      <c r="W56" s="40">
        <v>0.5</v>
      </c>
      <c r="X56" s="899">
        <v>2</v>
      </c>
      <c r="Y56" s="45">
        <v>0.5</v>
      </c>
      <c r="Z56" s="156">
        <v>17</v>
      </c>
      <c r="AA56" s="35">
        <v>0.37777777777777777</v>
      </c>
      <c r="AU56" s="310"/>
      <c r="AV56" s="310"/>
      <c r="AW56" s="310"/>
      <c r="AX56" s="310"/>
      <c r="AY56" s="310"/>
      <c r="AZ56" s="310"/>
      <c r="BA56" s="310"/>
      <c r="BB56" s="310"/>
      <c r="BC56" s="310"/>
      <c r="BD56" s="310"/>
      <c r="BE56" s="287"/>
      <c r="BF56" s="287"/>
      <c r="BG56" s="310"/>
      <c r="BH56" s="287"/>
      <c r="BI56" s="287"/>
      <c r="BJ56" s="287"/>
    </row>
    <row r="57" spans="1:62">
      <c r="A57" s="16" t="s">
        <v>98</v>
      </c>
      <c r="B57" s="4" t="s">
        <v>171</v>
      </c>
      <c r="C57" s="6" t="s">
        <v>172</v>
      </c>
      <c r="D57" s="929">
        <v>251</v>
      </c>
      <c r="E57" s="875">
        <v>181</v>
      </c>
      <c r="F57" s="930">
        <v>181</v>
      </c>
      <c r="G57" s="876">
        <v>0</v>
      </c>
      <c r="H57" s="155">
        <v>70</v>
      </c>
      <c r="I57" s="170">
        <v>68</v>
      </c>
      <c r="J57" s="876">
        <v>2</v>
      </c>
      <c r="K57" s="692">
        <v>28</v>
      </c>
      <c r="L57" s="877">
        <v>107</v>
      </c>
      <c r="M57" s="133">
        <v>0.42629482071713148</v>
      </c>
      <c r="N57" s="890">
        <v>78</v>
      </c>
      <c r="O57" s="40">
        <v>0.43093922651933703</v>
      </c>
      <c r="P57" s="894">
        <v>78</v>
      </c>
      <c r="Q57" s="40">
        <v>0.43093922651933703</v>
      </c>
      <c r="R57" s="899">
        <v>0</v>
      </c>
      <c r="S57" s="133" t="s">
        <v>31</v>
      </c>
      <c r="T57" s="894">
        <v>29</v>
      </c>
      <c r="U57" s="40">
        <v>0.41428571428571431</v>
      </c>
      <c r="V57" s="899">
        <v>29</v>
      </c>
      <c r="W57" s="40">
        <v>0.4264705882352941</v>
      </c>
      <c r="X57" s="899">
        <v>0</v>
      </c>
      <c r="Y57" s="45">
        <v>0</v>
      </c>
      <c r="Z57" s="156">
        <v>7</v>
      </c>
      <c r="AA57" s="35">
        <v>0.25</v>
      </c>
      <c r="AU57" s="310"/>
      <c r="AV57" s="310"/>
      <c r="AW57" s="310"/>
      <c r="AX57" s="310"/>
      <c r="AY57" s="310"/>
      <c r="AZ57" s="310"/>
      <c r="BA57" s="310"/>
      <c r="BB57" s="310"/>
      <c r="BC57" s="310"/>
      <c r="BD57" s="310"/>
      <c r="BE57" s="287"/>
      <c r="BF57" s="287"/>
      <c r="BG57" s="310"/>
      <c r="BH57" s="287"/>
      <c r="BI57" s="287"/>
      <c r="BJ57" s="287"/>
    </row>
    <row r="58" spans="1:62">
      <c r="A58" s="16" t="s">
        <v>98</v>
      </c>
      <c r="B58" s="4" t="s">
        <v>173</v>
      </c>
      <c r="C58" s="6" t="s">
        <v>174</v>
      </c>
      <c r="D58" s="929">
        <v>145</v>
      </c>
      <c r="E58" s="875">
        <v>106</v>
      </c>
      <c r="F58" s="930">
        <v>104</v>
      </c>
      <c r="G58" s="876">
        <v>2</v>
      </c>
      <c r="H58" s="155">
        <v>39</v>
      </c>
      <c r="I58" s="170">
        <v>39</v>
      </c>
      <c r="J58" s="876">
        <v>0</v>
      </c>
      <c r="K58" s="692">
        <v>18</v>
      </c>
      <c r="L58" s="877">
        <v>60</v>
      </c>
      <c r="M58" s="133">
        <v>0.41379310344827586</v>
      </c>
      <c r="N58" s="890">
        <v>45</v>
      </c>
      <c r="O58" s="40">
        <v>0.42452830188679247</v>
      </c>
      <c r="P58" s="894">
        <v>45</v>
      </c>
      <c r="Q58" s="40">
        <v>0.43269230769230771</v>
      </c>
      <c r="R58" s="899">
        <v>0</v>
      </c>
      <c r="S58" s="133">
        <v>0</v>
      </c>
      <c r="T58" s="894">
        <v>15</v>
      </c>
      <c r="U58" s="40">
        <v>0.38461538461538464</v>
      </c>
      <c r="V58" s="899">
        <v>15</v>
      </c>
      <c r="W58" s="40">
        <v>0.38461538461538464</v>
      </c>
      <c r="X58" s="899">
        <v>0</v>
      </c>
      <c r="Y58" s="45" t="s">
        <v>31</v>
      </c>
      <c r="Z58" s="156">
        <v>9</v>
      </c>
      <c r="AA58" s="35">
        <v>0.5</v>
      </c>
      <c r="AU58" s="310"/>
      <c r="AV58" s="310"/>
      <c r="AW58" s="310"/>
      <c r="AX58" s="310"/>
      <c r="AY58" s="310"/>
      <c r="AZ58" s="310"/>
      <c r="BA58" s="310"/>
      <c r="BB58" s="310"/>
      <c r="BC58" s="310"/>
      <c r="BD58" s="310"/>
      <c r="BE58" s="287"/>
      <c r="BF58" s="287"/>
      <c r="BG58" s="310"/>
      <c r="BH58" s="287"/>
      <c r="BI58" s="287"/>
      <c r="BJ58" s="287"/>
    </row>
    <row r="59" spans="1:62">
      <c r="A59" s="16" t="s">
        <v>98</v>
      </c>
      <c r="B59" s="4" t="s">
        <v>175</v>
      </c>
      <c r="C59" s="6" t="s">
        <v>176</v>
      </c>
      <c r="D59" s="929">
        <v>94</v>
      </c>
      <c r="E59" s="875">
        <v>75</v>
      </c>
      <c r="F59" s="930">
        <v>75</v>
      </c>
      <c r="G59" s="876">
        <v>0</v>
      </c>
      <c r="H59" s="155">
        <v>19</v>
      </c>
      <c r="I59" s="170">
        <v>19</v>
      </c>
      <c r="J59" s="876">
        <v>0</v>
      </c>
      <c r="K59" s="692">
        <v>0</v>
      </c>
      <c r="L59" s="877">
        <v>52</v>
      </c>
      <c r="M59" s="133">
        <v>0.55319148936170215</v>
      </c>
      <c r="N59" s="890">
        <v>36</v>
      </c>
      <c r="O59" s="40">
        <v>0.48</v>
      </c>
      <c r="P59" s="894">
        <v>36</v>
      </c>
      <c r="Q59" s="40">
        <v>0.48</v>
      </c>
      <c r="R59" s="899">
        <v>0</v>
      </c>
      <c r="S59" s="133" t="s">
        <v>31</v>
      </c>
      <c r="T59" s="894">
        <v>16</v>
      </c>
      <c r="U59" s="40">
        <v>0.84210526315789469</v>
      </c>
      <c r="V59" s="899">
        <v>16</v>
      </c>
      <c r="W59" s="40">
        <v>0.84210526315789469</v>
      </c>
      <c r="X59" s="899">
        <v>0</v>
      </c>
      <c r="Y59" s="45" t="s">
        <v>31</v>
      </c>
      <c r="Z59" s="156">
        <v>0</v>
      </c>
      <c r="AA59" s="35" t="s">
        <v>31</v>
      </c>
      <c r="AU59" s="310"/>
      <c r="AV59" s="310"/>
      <c r="AW59" s="310"/>
      <c r="AX59" s="310"/>
      <c r="AY59" s="310"/>
      <c r="AZ59" s="310"/>
      <c r="BA59" s="310"/>
      <c r="BB59" s="310"/>
      <c r="BC59" s="310"/>
      <c r="BD59" s="310"/>
      <c r="BE59" s="287"/>
      <c r="BF59" s="287"/>
      <c r="BG59" s="310"/>
      <c r="BH59" s="287"/>
      <c r="BI59" s="287"/>
      <c r="BJ59" s="287"/>
    </row>
    <row r="60" spans="1:62">
      <c r="A60" s="16" t="s">
        <v>98</v>
      </c>
      <c r="B60" s="4" t="s">
        <v>177</v>
      </c>
      <c r="C60" s="6" t="s">
        <v>178</v>
      </c>
      <c r="D60" s="929">
        <v>384</v>
      </c>
      <c r="E60" s="875">
        <v>261</v>
      </c>
      <c r="F60" s="930">
        <v>254</v>
      </c>
      <c r="G60" s="876">
        <v>7</v>
      </c>
      <c r="H60" s="155">
        <v>123</v>
      </c>
      <c r="I60" s="170">
        <v>120</v>
      </c>
      <c r="J60" s="876">
        <v>3</v>
      </c>
      <c r="K60" s="692">
        <v>86</v>
      </c>
      <c r="L60" s="877">
        <v>174</v>
      </c>
      <c r="M60" s="133">
        <v>0.453125</v>
      </c>
      <c r="N60" s="890">
        <v>113</v>
      </c>
      <c r="O60" s="40">
        <v>0.43295019157088122</v>
      </c>
      <c r="P60" s="894">
        <v>112</v>
      </c>
      <c r="Q60" s="40">
        <v>0.44094488188976377</v>
      </c>
      <c r="R60" s="899">
        <v>1</v>
      </c>
      <c r="S60" s="133">
        <v>0.14285714285714285</v>
      </c>
      <c r="T60" s="894">
        <v>61</v>
      </c>
      <c r="U60" s="40">
        <v>0.49593495934959347</v>
      </c>
      <c r="V60" s="899">
        <v>61</v>
      </c>
      <c r="W60" s="40">
        <v>0.5083333333333333</v>
      </c>
      <c r="X60" s="899">
        <v>0</v>
      </c>
      <c r="Y60" s="45">
        <v>0</v>
      </c>
      <c r="Z60" s="156">
        <v>42</v>
      </c>
      <c r="AA60" s="35">
        <v>0.48837209302325579</v>
      </c>
      <c r="AU60" s="310"/>
      <c r="AV60" s="310"/>
      <c r="AW60" s="310"/>
      <c r="AX60" s="310"/>
      <c r="AY60" s="310"/>
      <c r="AZ60" s="310"/>
      <c r="BA60" s="310"/>
      <c r="BB60" s="310"/>
      <c r="BC60" s="310"/>
      <c r="BD60" s="310"/>
      <c r="BE60" s="287"/>
      <c r="BF60" s="287"/>
      <c r="BG60" s="310"/>
      <c r="BH60" s="287"/>
      <c r="BI60" s="287"/>
      <c r="BJ60" s="287"/>
    </row>
    <row r="61" spans="1:62">
      <c r="A61" s="16" t="s">
        <v>98</v>
      </c>
      <c r="B61" s="4" t="s">
        <v>179</v>
      </c>
      <c r="C61" s="6" t="s">
        <v>180</v>
      </c>
      <c r="D61" s="929">
        <v>152</v>
      </c>
      <c r="E61" s="875">
        <v>104</v>
      </c>
      <c r="F61" s="930">
        <v>102</v>
      </c>
      <c r="G61" s="876">
        <v>2</v>
      </c>
      <c r="H61" s="155">
        <v>48</v>
      </c>
      <c r="I61" s="170">
        <v>48</v>
      </c>
      <c r="J61" s="876">
        <v>0</v>
      </c>
      <c r="K61" s="692">
        <v>0</v>
      </c>
      <c r="L61" s="877">
        <v>70</v>
      </c>
      <c r="M61" s="133">
        <v>0.46052631578947367</v>
      </c>
      <c r="N61" s="890">
        <v>41</v>
      </c>
      <c r="O61" s="40">
        <v>0.39423076923076922</v>
      </c>
      <c r="P61" s="894">
        <v>41</v>
      </c>
      <c r="Q61" s="40">
        <v>0.40196078431372551</v>
      </c>
      <c r="R61" s="899">
        <v>0</v>
      </c>
      <c r="S61" s="133">
        <v>0</v>
      </c>
      <c r="T61" s="894">
        <v>29</v>
      </c>
      <c r="U61" s="40">
        <v>0.60416666666666663</v>
      </c>
      <c r="V61" s="899">
        <v>29</v>
      </c>
      <c r="W61" s="40">
        <v>0.60416666666666663</v>
      </c>
      <c r="X61" s="899">
        <v>0</v>
      </c>
      <c r="Y61" s="45" t="s">
        <v>31</v>
      </c>
      <c r="Z61" s="156">
        <v>0</v>
      </c>
      <c r="AA61" s="35" t="s">
        <v>31</v>
      </c>
      <c r="AU61" s="310"/>
      <c r="AV61" s="310"/>
      <c r="AW61" s="310"/>
      <c r="AX61" s="310"/>
      <c r="AY61" s="310"/>
      <c r="AZ61" s="310"/>
      <c r="BA61" s="310"/>
      <c r="BB61" s="310"/>
      <c r="BC61" s="310"/>
      <c r="BD61" s="310"/>
      <c r="BE61" s="287"/>
      <c r="BF61" s="287"/>
      <c r="BG61" s="310"/>
      <c r="BH61" s="287"/>
      <c r="BI61" s="287"/>
      <c r="BJ61" s="287"/>
    </row>
    <row r="62" spans="1:62">
      <c r="A62" s="16" t="s">
        <v>98</v>
      </c>
      <c r="B62" s="4" t="s">
        <v>181</v>
      </c>
      <c r="C62" s="6" t="s">
        <v>182</v>
      </c>
      <c r="D62" s="929">
        <v>459</v>
      </c>
      <c r="E62" s="875">
        <v>326</v>
      </c>
      <c r="F62" s="930">
        <v>320</v>
      </c>
      <c r="G62" s="876">
        <v>6</v>
      </c>
      <c r="H62" s="155">
        <v>133</v>
      </c>
      <c r="I62" s="170">
        <v>131</v>
      </c>
      <c r="J62" s="876">
        <v>2</v>
      </c>
      <c r="K62" s="692">
        <v>103</v>
      </c>
      <c r="L62" s="877">
        <v>178</v>
      </c>
      <c r="M62" s="133">
        <v>0.3877995642701525</v>
      </c>
      <c r="N62" s="890">
        <v>109</v>
      </c>
      <c r="O62" s="40">
        <v>0.33435582822085891</v>
      </c>
      <c r="P62" s="894">
        <v>107</v>
      </c>
      <c r="Q62" s="40">
        <v>0.33437499999999998</v>
      </c>
      <c r="R62" s="899">
        <v>2</v>
      </c>
      <c r="S62" s="133">
        <v>0.33333333333333331</v>
      </c>
      <c r="T62" s="894">
        <v>69</v>
      </c>
      <c r="U62" s="40">
        <v>0.51879699248120303</v>
      </c>
      <c r="V62" s="899">
        <v>69</v>
      </c>
      <c r="W62" s="40">
        <v>0.52671755725190839</v>
      </c>
      <c r="X62" s="899">
        <v>0</v>
      </c>
      <c r="Y62" s="45">
        <v>0</v>
      </c>
      <c r="Z62" s="156">
        <v>31</v>
      </c>
      <c r="AA62" s="35">
        <v>0.30097087378640774</v>
      </c>
      <c r="AU62" s="310"/>
      <c r="AV62" s="310"/>
      <c r="AW62" s="310"/>
      <c r="AX62" s="310"/>
      <c r="AY62" s="310"/>
      <c r="AZ62" s="310"/>
      <c r="BA62" s="310"/>
      <c r="BB62" s="310"/>
      <c r="BC62" s="310"/>
      <c r="BD62" s="310"/>
      <c r="BE62" s="287"/>
      <c r="BF62" s="287"/>
      <c r="BG62" s="310"/>
      <c r="BH62" s="287"/>
      <c r="BI62" s="287"/>
      <c r="BJ62" s="287"/>
    </row>
    <row r="63" spans="1:62">
      <c r="A63" s="16" t="s">
        <v>98</v>
      </c>
      <c r="B63" s="4" t="s">
        <v>183</v>
      </c>
      <c r="C63" s="6" t="s">
        <v>184</v>
      </c>
      <c r="D63" s="929">
        <v>200</v>
      </c>
      <c r="E63" s="875">
        <v>139</v>
      </c>
      <c r="F63" s="930">
        <v>132</v>
      </c>
      <c r="G63" s="876">
        <v>7</v>
      </c>
      <c r="H63" s="155">
        <v>61</v>
      </c>
      <c r="I63" s="170">
        <v>61</v>
      </c>
      <c r="J63" s="876">
        <v>0</v>
      </c>
      <c r="K63" s="692">
        <v>20</v>
      </c>
      <c r="L63" s="877">
        <v>78</v>
      </c>
      <c r="M63" s="133">
        <v>0.39</v>
      </c>
      <c r="N63" s="890">
        <v>46</v>
      </c>
      <c r="O63" s="40">
        <v>0.33093525179856115</v>
      </c>
      <c r="P63" s="894">
        <v>46</v>
      </c>
      <c r="Q63" s="40">
        <v>0.34848484848484851</v>
      </c>
      <c r="R63" s="899">
        <v>0</v>
      </c>
      <c r="S63" s="133">
        <v>0</v>
      </c>
      <c r="T63" s="894">
        <v>32</v>
      </c>
      <c r="U63" s="40">
        <v>0.52459016393442626</v>
      </c>
      <c r="V63" s="899">
        <v>32</v>
      </c>
      <c r="W63" s="40">
        <v>0.52459016393442626</v>
      </c>
      <c r="X63" s="899">
        <v>0</v>
      </c>
      <c r="Y63" s="45" t="s">
        <v>31</v>
      </c>
      <c r="Z63" s="156">
        <v>7</v>
      </c>
      <c r="AA63" s="35">
        <v>0.35</v>
      </c>
      <c r="AU63" s="310"/>
      <c r="AV63" s="310"/>
      <c r="AW63" s="310"/>
      <c r="AX63" s="310"/>
      <c r="AY63" s="310"/>
      <c r="AZ63" s="310"/>
      <c r="BA63" s="310"/>
      <c r="BB63" s="310"/>
      <c r="BC63" s="310"/>
      <c r="BD63" s="310"/>
      <c r="BE63" s="287"/>
      <c r="BF63" s="287"/>
      <c r="BG63" s="310"/>
      <c r="BH63" s="287"/>
      <c r="BI63" s="287"/>
      <c r="BJ63" s="287"/>
    </row>
    <row r="64" spans="1:62">
      <c r="A64" s="16" t="s">
        <v>98</v>
      </c>
      <c r="B64" s="4" t="s">
        <v>185</v>
      </c>
      <c r="C64" s="6" t="s">
        <v>186</v>
      </c>
      <c r="D64" s="929">
        <v>179</v>
      </c>
      <c r="E64" s="875">
        <v>114</v>
      </c>
      <c r="F64" s="930">
        <v>114</v>
      </c>
      <c r="G64" s="876">
        <v>0</v>
      </c>
      <c r="H64" s="155">
        <v>65</v>
      </c>
      <c r="I64" s="170">
        <v>65</v>
      </c>
      <c r="J64" s="876">
        <v>0</v>
      </c>
      <c r="K64" s="692">
        <v>22</v>
      </c>
      <c r="L64" s="877">
        <v>76</v>
      </c>
      <c r="M64" s="133">
        <v>0.42458100558659218</v>
      </c>
      <c r="N64" s="890">
        <v>43</v>
      </c>
      <c r="O64" s="40">
        <v>0.37719298245614036</v>
      </c>
      <c r="P64" s="894">
        <v>43</v>
      </c>
      <c r="Q64" s="40">
        <v>0.37719298245614036</v>
      </c>
      <c r="R64" s="899">
        <v>0</v>
      </c>
      <c r="S64" s="133" t="s">
        <v>31</v>
      </c>
      <c r="T64" s="894">
        <v>33</v>
      </c>
      <c r="U64" s="40">
        <v>0.50769230769230766</v>
      </c>
      <c r="V64" s="899">
        <v>33</v>
      </c>
      <c r="W64" s="40">
        <v>0.50769230769230766</v>
      </c>
      <c r="X64" s="899">
        <v>0</v>
      </c>
      <c r="Y64" s="45" t="s">
        <v>31</v>
      </c>
      <c r="Z64" s="156">
        <v>11</v>
      </c>
      <c r="AA64" s="35">
        <v>0.5</v>
      </c>
      <c r="AU64" s="310"/>
      <c r="AV64" s="310"/>
      <c r="AW64" s="310"/>
      <c r="AX64" s="310"/>
      <c r="AY64" s="310"/>
      <c r="AZ64" s="310"/>
      <c r="BA64" s="310"/>
      <c r="BB64" s="310"/>
      <c r="BC64" s="310"/>
      <c r="BD64" s="310"/>
      <c r="BE64" s="287"/>
      <c r="BF64" s="287"/>
      <c r="BG64" s="310"/>
      <c r="BH64" s="287"/>
      <c r="BI64" s="287"/>
      <c r="BJ64" s="287"/>
    </row>
    <row r="65" spans="1:62">
      <c r="A65" s="16" t="s">
        <v>98</v>
      </c>
      <c r="B65" s="4" t="s">
        <v>187</v>
      </c>
      <c r="C65" s="6" t="s">
        <v>188</v>
      </c>
      <c r="D65" s="929">
        <v>113</v>
      </c>
      <c r="E65" s="875">
        <v>87</v>
      </c>
      <c r="F65" s="930">
        <v>82</v>
      </c>
      <c r="G65" s="876">
        <v>5</v>
      </c>
      <c r="H65" s="155">
        <v>26</v>
      </c>
      <c r="I65" s="170">
        <v>26</v>
      </c>
      <c r="J65" s="876">
        <v>0</v>
      </c>
      <c r="K65" s="692">
        <v>22</v>
      </c>
      <c r="L65" s="877">
        <v>54</v>
      </c>
      <c r="M65" s="133">
        <v>0.47787610619469029</v>
      </c>
      <c r="N65" s="890">
        <v>35</v>
      </c>
      <c r="O65" s="40">
        <v>0.40229885057471265</v>
      </c>
      <c r="P65" s="894">
        <v>35</v>
      </c>
      <c r="Q65" s="40">
        <v>0.42682926829268292</v>
      </c>
      <c r="R65" s="899">
        <v>0</v>
      </c>
      <c r="S65" s="133">
        <v>0</v>
      </c>
      <c r="T65" s="894">
        <v>19</v>
      </c>
      <c r="U65" s="40">
        <v>0.73076923076923073</v>
      </c>
      <c r="V65" s="899">
        <v>19</v>
      </c>
      <c r="W65" s="40">
        <v>0.73076923076923073</v>
      </c>
      <c r="X65" s="899">
        <v>0</v>
      </c>
      <c r="Y65" s="45" t="s">
        <v>31</v>
      </c>
      <c r="Z65" s="156">
        <v>11</v>
      </c>
      <c r="AA65" s="35">
        <v>0.5</v>
      </c>
      <c r="AU65" s="310"/>
      <c r="AV65" s="310"/>
      <c r="AW65" s="310"/>
      <c r="AX65" s="310"/>
      <c r="AY65" s="310"/>
      <c r="AZ65" s="310"/>
      <c r="BA65" s="310"/>
      <c r="BB65" s="310"/>
      <c r="BC65" s="310"/>
      <c r="BD65" s="310"/>
      <c r="BE65" s="287"/>
      <c r="BF65" s="287"/>
      <c r="BG65" s="310"/>
      <c r="BH65" s="287"/>
      <c r="BI65" s="287"/>
      <c r="BJ65" s="287"/>
    </row>
    <row r="66" spans="1:62">
      <c r="A66" s="16" t="s">
        <v>98</v>
      </c>
      <c r="B66" s="4" t="s">
        <v>189</v>
      </c>
      <c r="C66" s="6" t="s">
        <v>190</v>
      </c>
      <c r="D66" s="929">
        <v>246</v>
      </c>
      <c r="E66" s="875">
        <v>186</v>
      </c>
      <c r="F66" s="930">
        <v>183</v>
      </c>
      <c r="G66" s="876">
        <v>3</v>
      </c>
      <c r="H66" s="155">
        <v>60</v>
      </c>
      <c r="I66" s="170">
        <v>60</v>
      </c>
      <c r="J66" s="876">
        <v>0</v>
      </c>
      <c r="K66" s="692">
        <v>24</v>
      </c>
      <c r="L66" s="877">
        <v>81</v>
      </c>
      <c r="M66" s="133">
        <v>0.32926829268292684</v>
      </c>
      <c r="N66" s="890">
        <v>55</v>
      </c>
      <c r="O66" s="40">
        <v>0.29569892473118281</v>
      </c>
      <c r="P66" s="894">
        <v>55</v>
      </c>
      <c r="Q66" s="40">
        <v>0.30054644808743169</v>
      </c>
      <c r="R66" s="899">
        <v>0</v>
      </c>
      <c r="S66" s="133">
        <v>0</v>
      </c>
      <c r="T66" s="894">
        <v>26</v>
      </c>
      <c r="U66" s="40">
        <v>0.43333333333333335</v>
      </c>
      <c r="V66" s="899">
        <v>26</v>
      </c>
      <c r="W66" s="40">
        <v>0.43333333333333335</v>
      </c>
      <c r="X66" s="899">
        <v>0</v>
      </c>
      <c r="Y66" s="45" t="s">
        <v>31</v>
      </c>
      <c r="Z66" s="156">
        <v>5</v>
      </c>
      <c r="AA66" s="35">
        <v>0.20833333333333334</v>
      </c>
      <c r="AU66" s="310"/>
      <c r="AV66" s="310"/>
      <c r="AW66" s="310"/>
      <c r="AX66" s="310"/>
      <c r="AY66" s="310"/>
      <c r="AZ66" s="310"/>
      <c r="BA66" s="310"/>
      <c r="BB66" s="310"/>
      <c r="BC66" s="310"/>
      <c r="BD66" s="310"/>
      <c r="BE66" s="287"/>
      <c r="BF66" s="287"/>
      <c r="BG66" s="310"/>
      <c r="BH66" s="287"/>
      <c r="BI66" s="287"/>
      <c r="BJ66" s="287"/>
    </row>
    <row r="67" spans="1:62">
      <c r="A67" s="16" t="s">
        <v>98</v>
      </c>
      <c r="B67" s="4" t="s">
        <v>191</v>
      </c>
      <c r="C67" s="6" t="s">
        <v>192</v>
      </c>
      <c r="D67" s="929">
        <v>196</v>
      </c>
      <c r="E67" s="875">
        <v>111</v>
      </c>
      <c r="F67" s="930">
        <v>110</v>
      </c>
      <c r="G67" s="876">
        <v>1</v>
      </c>
      <c r="H67" s="155">
        <v>85</v>
      </c>
      <c r="I67" s="170">
        <v>77</v>
      </c>
      <c r="J67" s="876">
        <v>8</v>
      </c>
      <c r="K67" s="692">
        <v>29</v>
      </c>
      <c r="L67" s="877">
        <v>70</v>
      </c>
      <c r="M67" s="133">
        <v>0.35714285714285715</v>
      </c>
      <c r="N67" s="890">
        <v>38</v>
      </c>
      <c r="O67" s="40">
        <v>0.34234234234234234</v>
      </c>
      <c r="P67" s="894">
        <v>38</v>
      </c>
      <c r="Q67" s="40">
        <v>0.34545454545454546</v>
      </c>
      <c r="R67" s="899">
        <v>0</v>
      </c>
      <c r="S67" s="133">
        <v>0</v>
      </c>
      <c r="T67" s="894">
        <v>32</v>
      </c>
      <c r="U67" s="40">
        <v>0.37647058823529411</v>
      </c>
      <c r="V67" s="899">
        <v>32</v>
      </c>
      <c r="W67" s="40">
        <v>0.41558441558441561</v>
      </c>
      <c r="X67" s="899">
        <v>0</v>
      </c>
      <c r="Y67" s="45">
        <v>0</v>
      </c>
      <c r="Z67" s="156">
        <v>3</v>
      </c>
      <c r="AA67" s="35">
        <v>0.10344827586206896</v>
      </c>
      <c r="AU67" s="310"/>
      <c r="AV67" s="310"/>
      <c r="AW67" s="310"/>
      <c r="AX67" s="310"/>
      <c r="AY67" s="310"/>
      <c r="AZ67" s="310"/>
      <c r="BA67" s="310"/>
      <c r="BB67" s="310"/>
      <c r="BC67" s="310"/>
      <c r="BD67" s="310"/>
      <c r="BE67" s="287"/>
      <c r="BF67" s="287"/>
      <c r="BG67" s="310"/>
      <c r="BH67" s="287"/>
      <c r="BI67" s="287"/>
      <c r="BJ67" s="287"/>
    </row>
    <row r="68" spans="1:62">
      <c r="A68" s="16" t="s">
        <v>98</v>
      </c>
      <c r="B68" s="4" t="s">
        <v>193</v>
      </c>
      <c r="C68" s="6" t="s">
        <v>194</v>
      </c>
      <c r="D68" s="929">
        <v>383</v>
      </c>
      <c r="E68" s="875">
        <v>291</v>
      </c>
      <c r="F68" s="930">
        <v>266</v>
      </c>
      <c r="G68" s="876">
        <v>25</v>
      </c>
      <c r="H68" s="155">
        <v>92</v>
      </c>
      <c r="I68" s="170">
        <v>92</v>
      </c>
      <c r="J68" s="876">
        <v>0</v>
      </c>
      <c r="K68" s="692">
        <v>95</v>
      </c>
      <c r="L68" s="877">
        <v>178</v>
      </c>
      <c r="M68" s="133">
        <v>0.46475195822454307</v>
      </c>
      <c r="N68" s="890">
        <v>121</v>
      </c>
      <c r="O68" s="40">
        <v>0.41580756013745707</v>
      </c>
      <c r="P68" s="894">
        <v>109</v>
      </c>
      <c r="Q68" s="40">
        <v>0.40977443609022557</v>
      </c>
      <c r="R68" s="899">
        <v>12</v>
      </c>
      <c r="S68" s="133">
        <v>0.48</v>
      </c>
      <c r="T68" s="894">
        <v>57</v>
      </c>
      <c r="U68" s="40">
        <v>0.61956521739130432</v>
      </c>
      <c r="V68" s="899">
        <v>57</v>
      </c>
      <c r="W68" s="40">
        <v>0.61956521739130432</v>
      </c>
      <c r="X68" s="899">
        <v>0</v>
      </c>
      <c r="Y68" s="45" t="s">
        <v>31</v>
      </c>
      <c r="Z68" s="156">
        <v>52</v>
      </c>
      <c r="AA68" s="35">
        <v>0.54736842105263162</v>
      </c>
      <c r="AU68" s="310"/>
      <c r="AV68" s="310"/>
      <c r="AW68" s="310"/>
      <c r="AX68" s="310"/>
      <c r="AY68" s="310"/>
      <c r="AZ68" s="310"/>
      <c r="BA68" s="310"/>
      <c r="BB68" s="310"/>
      <c r="BC68" s="310"/>
      <c r="BD68" s="310"/>
      <c r="BE68" s="287"/>
      <c r="BF68" s="287"/>
      <c r="BG68" s="310"/>
      <c r="BH68" s="287"/>
      <c r="BI68" s="287"/>
      <c r="BJ68" s="287"/>
    </row>
    <row r="69" spans="1:62">
      <c r="A69" s="16" t="s">
        <v>98</v>
      </c>
      <c r="B69" s="4" t="s">
        <v>195</v>
      </c>
      <c r="C69" s="6" t="s">
        <v>196</v>
      </c>
      <c r="D69" s="929">
        <v>236</v>
      </c>
      <c r="E69" s="875">
        <v>188</v>
      </c>
      <c r="F69" s="930">
        <v>184</v>
      </c>
      <c r="G69" s="876">
        <v>4</v>
      </c>
      <c r="H69" s="155">
        <v>48</v>
      </c>
      <c r="I69" s="170">
        <v>48</v>
      </c>
      <c r="J69" s="876">
        <v>0</v>
      </c>
      <c r="K69" s="692">
        <v>29</v>
      </c>
      <c r="L69" s="877">
        <v>53</v>
      </c>
      <c r="M69" s="133">
        <v>0.22457627118644069</v>
      </c>
      <c r="N69" s="890">
        <v>32</v>
      </c>
      <c r="O69" s="40">
        <v>0.1702127659574468</v>
      </c>
      <c r="P69" s="894">
        <v>32</v>
      </c>
      <c r="Q69" s="40">
        <v>0.17391304347826086</v>
      </c>
      <c r="R69" s="899">
        <v>0</v>
      </c>
      <c r="S69" s="133">
        <v>0</v>
      </c>
      <c r="T69" s="894">
        <v>21</v>
      </c>
      <c r="U69" s="40">
        <v>0.4375</v>
      </c>
      <c r="V69" s="899">
        <v>21</v>
      </c>
      <c r="W69" s="40">
        <v>0.4375</v>
      </c>
      <c r="X69" s="899">
        <v>0</v>
      </c>
      <c r="Y69" s="45" t="s">
        <v>31</v>
      </c>
      <c r="Z69" s="156">
        <v>7</v>
      </c>
      <c r="AA69" s="35">
        <v>0.2413793103448276</v>
      </c>
      <c r="AU69" s="310"/>
      <c r="AV69" s="310"/>
      <c r="AW69" s="310"/>
      <c r="AX69" s="310"/>
      <c r="AY69" s="310"/>
      <c r="AZ69" s="310"/>
      <c r="BA69" s="310"/>
      <c r="BB69" s="310"/>
      <c r="BC69" s="310"/>
      <c r="BD69" s="310"/>
      <c r="BE69" s="287"/>
      <c r="BF69" s="287"/>
      <c r="BG69" s="310"/>
      <c r="BH69" s="287"/>
      <c r="BI69" s="287"/>
      <c r="BJ69" s="287"/>
    </row>
    <row r="70" spans="1:62">
      <c r="A70" s="16" t="s">
        <v>98</v>
      </c>
      <c r="B70" s="4" t="s">
        <v>197</v>
      </c>
      <c r="C70" s="6" t="s">
        <v>198</v>
      </c>
      <c r="D70" s="929">
        <v>308</v>
      </c>
      <c r="E70" s="875">
        <v>218</v>
      </c>
      <c r="F70" s="930">
        <v>216</v>
      </c>
      <c r="G70" s="876">
        <v>2</v>
      </c>
      <c r="H70" s="155">
        <v>90</v>
      </c>
      <c r="I70" s="170">
        <v>88</v>
      </c>
      <c r="J70" s="876">
        <v>2</v>
      </c>
      <c r="K70" s="692">
        <v>12</v>
      </c>
      <c r="L70" s="877">
        <v>106</v>
      </c>
      <c r="M70" s="133">
        <v>0.34415584415584416</v>
      </c>
      <c r="N70" s="890">
        <v>63</v>
      </c>
      <c r="O70" s="40">
        <v>0.28899082568807338</v>
      </c>
      <c r="P70" s="894">
        <v>62</v>
      </c>
      <c r="Q70" s="40">
        <v>0.28703703703703703</v>
      </c>
      <c r="R70" s="899">
        <v>1</v>
      </c>
      <c r="S70" s="133">
        <v>0.5</v>
      </c>
      <c r="T70" s="894">
        <v>43</v>
      </c>
      <c r="U70" s="40">
        <v>0.4777777777777778</v>
      </c>
      <c r="V70" s="899">
        <v>42</v>
      </c>
      <c r="W70" s="40">
        <v>0.47727272727272729</v>
      </c>
      <c r="X70" s="899">
        <v>1</v>
      </c>
      <c r="Y70" s="45">
        <v>0.5</v>
      </c>
      <c r="Z70" s="156">
        <v>2</v>
      </c>
      <c r="AA70" s="35">
        <v>0.16666666666666666</v>
      </c>
      <c r="AU70" s="310"/>
      <c r="AV70" s="310"/>
      <c r="AW70" s="310"/>
      <c r="AX70" s="310"/>
      <c r="AY70" s="310"/>
      <c r="AZ70" s="310"/>
      <c r="BA70" s="310"/>
      <c r="BB70" s="310"/>
      <c r="BC70" s="310"/>
      <c r="BD70" s="310"/>
      <c r="BE70" s="287"/>
      <c r="BF70" s="287"/>
      <c r="BG70" s="310"/>
      <c r="BH70" s="287"/>
      <c r="BI70" s="287"/>
      <c r="BJ70" s="287"/>
    </row>
    <row r="71" spans="1:62">
      <c r="A71" s="16" t="s">
        <v>98</v>
      </c>
      <c r="B71" s="4" t="s">
        <v>199</v>
      </c>
      <c r="C71" s="6" t="s">
        <v>200</v>
      </c>
      <c r="D71" s="929">
        <v>157</v>
      </c>
      <c r="E71" s="875">
        <v>118</v>
      </c>
      <c r="F71" s="930">
        <v>115</v>
      </c>
      <c r="G71" s="876">
        <v>3</v>
      </c>
      <c r="H71" s="155">
        <v>39</v>
      </c>
      <c r="I71" s="170">
        <v>39</v>
      </c>
      <c r="J71" s="876">
        <v>0</v>
      </c>
      <c r="K71" s="692">
        <v>0</v>
      </c>
      <c r="L71" s="877">
        <v>42</v>
      </c>
      <c r="M71" s="133">
        <v>0.26751592356687898</v>
      </c>
      <c r="N71" s="890">
        <v>23</v>
      </c>
      <c r="O71" s="40">
        <v>0.19491525423728814</v>
      </c>
      <c r="P71" s="894">
        <v>22</v>
      </c>
      <c r="Q71" s="40">
        <v>0.19130434782608696</v>
      </c>
      <c r="R71" s="899">
        <v>1</v>
      </c>
      <c r="S71" s="133">
        <v>0.33333333333333331</v>
      </c>
      <c r="T71" s="894">
        <v>19</v>
      </c>
      <c r="U71" s="40">
        <v>0.48717948717948717</v>
      </c>
      <c r="V71" s="899">
        <v>19</v>
      </c>
      <c r="W71" s="40">
        <v>0.48717948717948717</v>
      </c>
      <c r="X71" s="899">
        <v>0</v>
      </c>
      <c r="Y71" s="45" t="s">
        <v>31</v>
      </c>
      <c r="Z71" s="156">
        <v>0</v>
      </c>
      <c r="AA71" s="35" t="s">
        <v>31</v>
      </c>
      <c r="AU71" s="310"/>
      <c r="AV71" s="310"/>
      <c r="AW71" s="310"/>
      <c r="AX71" s="310"/>
      <c r="AY71" s="310"/>
      <c r="AZ71" s="310"/>
      <c r="BA71" s="310"/>
      <c r="BB71" s="310"/>
      <c r="BC71" s="310"/>
      <c r="BD71" s="310"/>
      <c r="BE71" s="287"/>
      <c r="BF71" s="287"/>
      <c r="BG71" s="310"/>
      <c r="BH71" s="287"/>
      <c r="BI71" s="287"/>
      <c r="BJ71" s="287"/>
    </row>
    <row r="72" spans="1:62">
      <c r="A72" s="16" t="s">
        <v>98</v>
      </c>
      <c r="B72" s="4" t="s">
        <v>201</v>
      </c>
      <c r="C72" s="6" t="s">
        <v>202</v>
      </c>
      <c r="D72" s="929">
        <v>299</v>
      </c>
      <c r="E72" s="875">
        <v>222</v>
      </c>
      <c r="F72" s="930">
        <v>214</v>
      </c>
      <c r="G72" s="876">
        <v>8</v>
      </c>
      <c r="H72" s="155">
        <v>77</v>
      </c>
      <c r="I72" s="170">
        <v>75</v>
      </c>
      <c r="J72" s="876">
        <v>2</v>
      </c>
      <c r="K72" s="692">
        <v>83</v>
      </c>
      <c r="L72" s="877">
        <v>109</v>
      </c>
      <c r="M72" s="133">
        <v>0.36454849498327757</v>
      </c>
      <c r="N72" s="890">
        <v>65</v>
      </c>
      <c r="O72" s="40">
        <v>0.2927927927927928</v>
      </c>
      <c r="P72" s="894">
        <v>65</v>
      </c>
      <c r="Q72" s="40">
        <v>0.30373831775700932</v>
      </c>
      <c r="R72" s="899">
        <v>0</v>
      </c>
      <c r="S72" s="133">
        <v>0</v>
      </c>
      <c r="T72" s="894">
        <v>44</v>
      </c>
      <c r="U72" s="40">
        <v>0.5714285714285714</v>
      </c>
      <c r="V72" s="899">
        <v>44</v>
      </c>
      <c r="W72" s="40">
        <v>0.58666666666666667</v>
      </c>
      <c r="X72" s="899">
        <v>0</v>
      </c>
      <c r="Y72" s="45">
        <v>0</v>
      </c>
      <c r="Z72" s="156">
        <v>19</v>
      </c>
      <c r="AA72" s="35">
        <v>0.2289156626506024</v>
      </c>
      <c r="AU72" s="310"/>
      <c r="AV72" s="310"/>
      <c r="AW72" s="310"/>
      <c r="AX72" s="310"/>
      <c r="AY72" s="310"/>
      <c r="AZ72" s="310"/>
      <c r="BA72" s="310"/>
      <c r="BB72" s="310"/>
      <c r="BC72" s="310"/>
      <c r="BD72" s="310"/>
      <c r="BE72" s="287"/>
      <c r="BF72" s="287"/>
      <c r="BG72" s="310"/>
      <c r="BH72" s="287"/>
      <c r="BI72" s="287"/>
      <c r="BJ72" s="287"/>
    </row>
    <row r="73" spans="1:62">
      <c r="A73" s="16" t="s">
        <v>98</v>
      </c>
      <c r="B73" s="4" t="s">
        <v>203</v>
      </c>
      <c r="C73" s="6" t="s">
        <v>204</v>
      </c>
      <c r="D73" s="929">
        <v>170</v>
      </c>
      <c r="E73" s="875">
        <v>118</v>
      </c>
      <c r="F73" s="930">
        <v>90</v>
      </c>
      <c r="G73" s="876">
        <v>28</v>
      </c>
      <c r="H73" s="155">
        <v>52</v>
      </c>
      <c r="I73" s="170">
        <v>50</v>
      </c>
      <c r="J73" s="876">
        <v>2</v>
      </c>
      <c r="K73" s="692">
        <v>55</v>
      </c>
      <c r="L73" s="877">
        <v>52</v>
      </c>
      <c r="M73" s="133">
        <v>0.30588235294117649</v>
      </c>
      <c r="N73" s="890">
        <v>30</v>
      </c>
      <c r="O73" s="40">
        <v>0.25423728813559321</v>
      </c>
      <c r="P73" s="894">
        <v>27</v>
      </c>
      <c r="Q73" s="40">
        <v>0.3</v>
      </c>
      <c r="R73" s="899">
        <v>3</v>
      </c>
      <c r="S73" s="133">
        <v>0.10714285714285714</v>
      </c>
      <c r="T73" s="894">
        <v>22</v>
      </c>
      <c r="U73" s="40">
        <v>0.42307692307692307</v>
      </c>
      <c r="V73" s="899">
        <v>21</v>
      </c>
      <c r="W73" s="40">
        <v>0.42</v>
      </c>
      <c r="X73" s="899">
        <v>1</v>
      </c>
      <c r="Y73" s="45">
        <v>0.5</v>
      </c>
      <c r="Z73" s="156">
        <v>21</v>
      </c>
      <c r="AA73" s="35">
        <v>0.38181818181818183</v>
      </c>
      <c r="AU73" s="310"/>
      <c r="AV73" s="310"/>
      <c r="AW73" s="310"/>
      <c r="AX73" s="310"/>
      <c r="AY73" s="310"/>
      <c r="AZ73" s="310"/>
      <c r="BA73" s="310"/>
      <c r="BB73" s="310"/>
      <c r="BC73" s="310"/>
      <c r="BD73" s="310"/>
      <c r="BE73" s="287"/>
      <c r="BF73" s="287"/>
      <c r="BG73" s="310"/>
      <c r="BH73" s="287"/>
      <c r="BI73" s="287"/>
      <c r="BJ73" s="287"/>
    </row>
    <row r="74" spans="1:62">
      <c r="A74" s="16" t="s">
        <v>98</v>
      </c>
      <c r="B74" s="4" t="s">
        <v>205</v>
      </c>
      <c r="C74" s="6" t="s">
        <v>206</v>
      </c>
      <c r="D74" s="929">
        <v>245</v>
      </c>
      <c r="E74" s="875">
        <v>184</v>
      </c>
      <c r="F74" s="930">
        <v>171</v>
      </c>
      <c r="G74" s="876">
        <v>13</v>
      </c>
      <c r="H74" s="155">
        <v>61</v>
      </c>
      <c r="I74" s="170">
        <v>59</v>
      </c>
      <c r="J74" s="876">
        <v>2</v>
      </c>
      <c r="K74" s="692">
        <v>47</v>
      </c>
      <c r="L74" s="877">
        <v>46</v>
      </c>
      <c r="M74" s="133">
        <v>0.18775510204081633</v>
      </c>
      <c r="N74" s="890">
        <v>29</v>
      </c>
      <c r="O74" s="40">
        <v>0.15760869565217392</v>
      </c>
      <c r="P74" s="894">
        <v>27</v>
      </c>
      <c r="Q74" s="40">
        <v>0.15789473684210525</v>
      </c>
      <c r="R74" s="899">
        <v>2</v>
      </c>
      <c r="S74" s="133">
        <v>0.15384615384615385</v>
      </c>
      <c r="T74" s="894">
        <v>17</v>
      </c>
      <c r="U74" s="40">
        <v>0.27868852459016391</v>
      </c>
      <c r="V74" s="899">
        <v>17</v>
      </c>
      <c r="W74" s="40">
        <v>0.28813559322033899</v>
      </c>
      <c r="X74" s="899">
        <v>0</v>
      </c>
      <c r="Y74" s="45">
        <v>0</v>
      </c>
      <c r="Z74" s="156">
        <v>6</v>
      </c>
      <c r="AA74" s="35">
        <v>0.1276595744680851</v>
      </c>
      <c r="AU74" s="310"/>
      <c r="AV74" s="310"/>
      <c r="AW74" s="310"/>
      <c r="AX74" s="310"/>
      <c r="AY74" s="310"/>
      <c r="AZ74" s="310"/>
      <c r="BA74" s="310"/>
      <c r="BB74" s="310"/>
      <c r="BC74" s="310"/>
      <c r="BD74" s="310"/>
      <c r="BE74" s="287"/>
      <c r="BF74" s="287"/>
      <c r="BG74" s="310"/>
      <c r="BH74" s="287"/>
      <c r="BI74" s="287"/>
      <c r="BJ74" s="287"/>
    </row>
    <row r="75" spans="1:62">
      <c r="A75" s="16" t="s">
        <v>98</v>
      </c>
      <c r="B75" s="4" t="s">
        <v>207</v>
      </c>
      <c r="C75" s="6" t="s">
        <v>208</v>
      </c>
      <c r="D75" s="929">
        <v>238</v>
      </c>
      <c r="E75" s="875">
        <v>161</v>
      </c>
      <c r="F75" s="930">
        <v>158</v>
      </c>
      <c r="G75" s="876">
        <v>3</v>
      </c>
      <c r="H75" s="155">
        <v>77</v>
      </c>
      <c r="I75" s="170">
        <v>72</v>
      </c>
      <c r="J75" s="876">
        <v>5</v>
      </c>
      <c r="K75" s="692">
        <v>43</v>
      </c>
      <c r="L75" s="877">
        <v>74</v>
      </c>
      <c r="M75" s="133">
        <v>0.31092436974789917</v>
      </c>
      <c r="N75" s="890">
        <v>40</v>
      </c>
      <c r="O75" s="40">
        <v>0.2484472049689441</v>
      </c>
      <c r="P75" s="894">
        <v>40</v>
      </c>
      <c r="Q75" s="40">
        <v>0.25316455696202533</v>
      </c>
      <c r="R75" s="899">
        <v>0</v>
      </c>
      <c r="S75" s="133">
        <v>0</v>
      </c>
      <c r="T75" s="894">
        <v>34</v>
      </c>
      <c r="U75" s="40">
        <v>0.44155844155844154</v>
      </c>
      <c r="V75" s="899">
        <v>33</v>
      </c>
      <c r="W75" s="40">
        <v>0.45833333333333331</v>
      </c>
      <c r="X75" s="899">
        <v>1</v>
      </c>
      <c r="Y75" s="45">
        <v>0.2</v>
      </c>
      <c r="Z75" s="156">
        <v>15</v>
      </c>
      <c r="AA75" s="35">
        <v>0.34883720930232559</v>
      </c>
      <c r="AU75" s="310"/>
      <c r="AV75" s="310"/>
      <c r="AW75" s="310"/>
      <c r="AX75" s="310"/>
      <c r="AY75" s="310"/>
      <c r="AZ75" s="310"/>
      <c r="BA75" s="310"/>
      <c r="BB75" s="310"/>
      <c r="BC75" s="310"/>
      <c r="BD75" s="310"/>
      <c r="BE75" s="287"/>
      <c r="BF75" s="287"/>
      <c r="BG75" s="310"/>
      <c r="BH75" s="287"/>
      <c r="BI75" s="287"/>
      <c r="BJ75" s="287"/>
    </row>
    <row r="76" spans="1:62">
      <c r="A76" s="16" t="s">
        <v>98</v>
      </c>
      <c r="B76" s="4" t="s">
        <v>209</v>
      </c>
      <c r="C76" s="6" t="s">
        <v>210</v>
      </c>
      <c r="D76" s="929">
        <v>182</v>
      </c>
      <c r="E76" s="875">
        <v>137</v>
      </c>
      <c r="F76" s="930">
        <v>137</v>
      </c>
      <c r="G76" s="876">
        <v>0</v>
      </c>
      <c r="H76" s="155">
        <v>45</v>
      </c>
      <c r="I76" s="170">
        <v>45</v>
      </c>
      <c r="J76" s="876">
        <v>0</v>
      </c>
      <c r="K76" s="692">
        <v>19</v>
      </c>
      <c r="L76" s="877">
        <v>57</v>
      </c>
      <c r="M76" s="133">
        <v>0.31318681318681318</v>
      </c>
      <c r="N76" s="890">
        <v>37</v>
      </c>
      <c r="O76" s="40">
        <v>0.27007299270072993</v>
      </c>
      <c r="P76" s="894">
        <v>37</v>
      </c>
      <c r="Q76" s="40">
        <v>0.27007299270072993</v>
      </c>
      <c r="R76" s="899">
        <v>0</v>
      </c>
      <c r="S76" s="133" t="s">
        <v>31</v>
      </c>
      <c r="T76" s="894">
        <v>20</v>
      </c>
      <c r="U76" s="40">
        <v>0.44444444444444442</v>
      </c>
      <c r="V76" s="899">
        <v>20</v>
      </c>
      <c r="W76" s="40">
        <v>0.44444444444444442</v>
      </c>
      <c r="X76" s="899">
        <v>0</v>
      </c>
      <c r="Y76" s="45" t="s">
        <v>31</v>
      </c>
      <c r="Z76" s="156">
        <v>6</v>
      </c>
      <c r="AA76" s="35">
        <v>0.31578947368421051</v>
      </c>
      <c r="AU76" s="310"/>
      <c r="AV76" s="310"/>
      <c r="AW76" s="310"/>
      <c r="AX76" s="310"/>
      <c r="AY76" s="310"/>
      <c r="AZ76" s="310"/>
      <c r="BA76" s="310"/>
      <c r="BB76" s="310"/>
      <c r="BC76" s="310"/>
      <c r="BD76" s="310"/>
      <c r="BE76" s="287"/>
      <c r="BF76" s="287"/>
      <c r="BG76" s="310"/>
      <c r="BH76" s="287"/>
      <c r="BI76" s="287"/>
      <c r="BJ76" s="287"/>
    </row>
    <row r="77" spans="1:62">
      <c r="A77" s="16" t="s">
        <v>98</v>
      </c>
      <c r="B77" s="4" t="s">
        <v>211</v>
      </c>
      <c r="C77" s="6" t="s">
        <v>212</v>
      </c>
      <c r="D77" s="929">
        <v>1193</v>
      </c>
      <c r="E77" s="875">
        <v>939</v>
      </c>
      <c r="F77" s="930">
        <v>923</v>
      </c>
      <c r="G77" s="876">
        <v>16</v>
      </c>
      <c r="H77" s="155">
        <v>254</v>
      </c>
      <c r="I77" s="170">
        <v>247</v>
      </c>
      <c r="J77" s="876">
        <v>7</v>
      </c>
      <c r="K77" s="692">
        <v>296</v>
      </c>
      <c r="L77" s="877">
        <v>477</v>
      </c>
      <c r="M77" s="133">
        <v>0.39983235540653816</v>
      </c>
      <c r="N77" s="890">
        <v>354</v>
      </c>
      <c r="O77" s="40">
        <v>0.3769968051118211</v>
      </c>
      <c r="P77" s="894">
        <v>350</v>
      </c>
      <c r="Q77" s="40">
        <v>0.37919826652221017</v>
      </c>
      <c r="R77" s="899">
        <v>4</v>
      </c>
      <c r="S77" s="133">
        <v>0.25</v>
      </c>
      <c r="T77" s="894">
        <v>123</v>
      </c>
      <c r="U77" s="40">
        <v>0.48425196850393698</v>
      </c>
      <c r="V77" s="899">
        <v>122</v>
      </c>
      <c r="W77" s="40">
        <v>0.49392712550607287</v>
      </c>
      <c r="X77" s="899">
        <v>1</v>
      </c>
      <c r="Y77" s="45">
        <v>0.14285714285714285</v>
      </c>
      <c r="Z77" s="156">
        <v>97</v>
      </c>
      <c r="AA77" s="35">
        <v>0.32770270270270269</v>
      </c>
      <c r="AU77" s="310"/>
      <c r="AV77" s="310"/>
      <c r="AW77" s="310"/>
      <c r="AX77" s="310"/>
      <c r="AY77" s="310"/>
      <c r="AZ77" s="310"/>
      <c r="BA77" s="310"/>
      <c r="BB77" s="310"/>
      <c r="BC77" s="310"/>
      <c r="BD77" s="310"/>
      <c r="BE77" s="287"/>
      <c r="BF77" s="287"/>
      <c r="BG77" s="310"/>
      <c r="BH77" s="287"/>
      <c r="BI77" s="287"/>
      <c r="BJ77" s="287"/>
    </row>
    <row r="78" spans="1:62">
      <c r="A78" s="16" t="s">
        <v>98</v>
      </c>
      <c r="B78" s="4" t="s">
        <v>213</v>
      </c>
      <c r="C78" s="6" t="s">
        <v>214</v>
      </c>
      <c r="D78" s="929">
        <v>157</v>
      </c>
      <c r="E78" s="875">
        <v>118</v>
      </c>
      <c r="F78" s="930">
        <v>113</v>
      </c>
      <c r="G78" s="876">
        <v>5</v>
      </c>
      <c r="H78" s="155">
        <v>39</v>
      </c>
      <c r="I78" s="170">
        <v>39</v>
      </c>
      <c r="J78" s="876">
        <v>0</v>
      </c>
      <c r="K78" s="692">
        <v>29</v>
      </c>
      <c r="L78" s="877">
        <v>48</v>
      </c>
      <c r="M78" s="133">
        <v>0.30573248407643311</v>
      </c>
      <c r="N78" s="890">
        <v>31</v>
      </c>
      <c r="O78" s="40">
        <v>0.26271186440677968</v>
      </c>
      <c r="P78" s="894">
        <v>31</v>
      </c>
      <c r="Q78" s="40">
        <v>0.27433628318584069</v>
      </c>
      <c r="R78" s="899">
        <v>0</v>
      </c>
      <c r="S78" s="133">
        <v>0</v>
      </c>
      <c r="T78" s="894">
        <v>17</v>
      </c>
      <c r="U78" s="40">
        <v>0.4358974358974359</v>
      </c>
      <c r="V78" s="899">
        <v>17</v>
      </c>
      <c r="W78" s="40">
        <v>0.4358974358974359</v>
      </c>
      <c r="X78" s="899">
        <v>0</v>
      </c>
      <c r="Y78" s="45" t="s">
        <v>31</v>
      </c>
      <c r="Z78" s="156">
        <v>16</v>
      </c>
      <c r="AA78" s="35">
        <v>0.55172413793103448</v>
      </c>
      <c r="AU78" s="310"/>
      <c r="AV78" s="310"/>
      <c r="AW78" s="310"/>
      <c r="AX78" s="310"/>
      <c r="AY78" s="310"/>
      <c r="AZ78" s="310"/>
      <c r="BA78" s="310"/>
      <c r="BB78" s="310"/>
      <c r="BC78" s="310"/>
      <c r="BD78" s="310"/>
      <c r="BE78" s="287"/>
      <c r="BF78" s="287"/>
      <c r="BG78" s="310"/>
      <c r="BH78" s="287"/>
      <c r="BI78" s="287"/>
      <c r="BJ78" s="287"/>
    </row>
    <row r="79" spans="1:62">
      <c r="A79" s="16" t="s">
        <v>98</v>
      </c>
      <c r="B79" s="4" t="s">
        <v>215</v>
      </c>
      <c r="C79" s="6" t="s">
        <v>216</v>
      </c>
      <c r="D79" s="929">
        <v>190</v>
      </c>
      <c r="E79" s="875">
        <v>155</v>
      </c>
      <c r="F79" s="930">
        <v>145</v>
      </c>
      <c r="G79" s="876">
        <v>10</v>
      </c>
      <c r="H79" s="155">
        <v>35</v>
      </c>
      <c r="I79" s="170">
        <v>35</v>
      </c>
      <c r="J79" s="876">
        <v>0</v>
      </c>
      <c r="K79" s="692">
        <v>20</v>
      </c>
      <c r="L79" s="877">
        <v>64</v>
      </c>
      <c r="M79" s="133">
        <v>0.33684210526315789</v>
      </c>
      <c r="N79" s="890">
        <v>45</v>
      </c>
      <c r="O79" s="40">
        <v>0.29032258064516131</v>
      </c>
      <c r="P79" s="894">
        <v>45</v>
      </c>
      <c r="Q79" s="40">
        <v>0.31034482758620691</v>
      </c>
      <c r="R79" s="899">
        <v>0</v>
      </c>
      <c r="S79" s="133">
        <v>0</v>
      </c>
      <c r="T79" s="894">
        <v>19</v>
      </c>
      <c r="U79" s="40">
        <v>0.54285714285714282</v>
      </c>
      <c r="V79" s="899">
        <v>19</v>
      </c>
      <c r="W79" s="40">
        <v>0.54285714285714282</v>
      </c>
      <c r="X79" s="899">
        <v>0</v>
      </c>
      <c r="Y79" s="45" t="s">
        <v>31</v>
      </c>
      <c r="Z79" s="156">
        <v>4</v>
      </c>
      <c r="AA79" s="35">
        <v>0.2</v>
      </c>
      <c r="AU79" s="310"/>
      <c r="AV79" s="310"/>
      <c r="AW79" s="310"/>
      <c r="AX79" s="310"/>
      <c r="AY79" s="310"/>
      <c r="AZ79" s="310"/>
      <c r="BA79" s="310"/>
      <c r="BB79" s="310"/>
      <c r="BC79" s="310"/>
      <c r="BD79" s="310"/>
      <c r="BE79" s="287"/>
      <c r="BF79" s="287"/>
      <c r="BG79" s="310"/>
      <c r="BH79" s="287"/>
      <c r="BI79" s="287"/>
      <c r="BJ79" s="287"/>
    </row>
    <row r="80" spans="1:62">
      <c r="A80" s="16" t="s">
        <v>98</v>
      </c>
      <c r="B80" s="4" t="s">
        <v>217</v>
      </c>
      <c r="C80" s="6" t="s">
        <v>218</v>
      </c>
      <c r="D80" s="929">
        <v>225</v>
      </c>
      <c r="E80" s="875">
        <v>155</v>
      </c>
      <c r="F80" s="930">
        <v>148</v>
      </c>
      <c r="G80" s="876">
        <v>7</v>
      </c>
      <c r="H80" s="155">
        <v>70</v>
      </c>
      <c r="I80" s="170">
        <v>70</v>
      </c>
      <c r="J80" s="876">
        <v>0</v>
      </c>
      <c r="K80" s="692">
        <v>18</v>
      </c>
      <c r="L80" s="877">
        <v>64</v>
      </c>
      <c r="M80" s="133">
        <v>0.28444444444444444</v>
      </c>
      <c r="N80" s="890">
        <v>34</v>
      </c>
      <c r="O80" s="40">
        <v>0.21935483870967742</v>
      </c>
      <c r="P80" s="894">
        <v>32</v>
      </c>
      <c r="Q80" s="40">
        <v>0.21621621621621623</v>
      </c>
      <c r="R80" s="899">
        <v>2</v>
      </c>
      <c r="S80" s="133">
        <v>0.2857142857142857</v>
      </c>
      <c r="T80" s="894">
        <v>30</v>
      </c>
      <c r="U80" s="40">
        <v>0.42857142857142855</v>
      </c>
      <c r="V80" s="899">
        <v>30</v>
      </c>
      <c r="W80" s="40">
        <v>0.42857142857142855</v>
      </c>
      <c r="X80" s="899">
        <v>0</v>
      </c>
      <c r="Y80" s="45" t="s">
        <v>31</v>
      </c>
      <c r="Z80" s="156">
        <v>5</v>
      </c>
      <c r="AA80" s="35">
        <v>0.27777777777777779</v>
      </c>
      <c r="AU80" s="310"/>
      <c r="AV80" s="310"/>
      <c r="AW80" s="310"/>
      <c r="AX80" s="310"/>
      <c r="AY80" s="310"/>
      <c r="AZ80" s="310"/>
      <c r="BA80" s="310"/>
      <c r="BB80" s="310"/>
      <c r="BC80" s="310"/>
      <c r="BD80" s="310"/>
      <c r="BE80" s="287"/>
      <c r="BF80" s="287"/>
      <c r="BG80" s="310"/>
      <c r="BH80" s="287"/>
      <c r="BI80" s="287"/>
      <c r="BJ80" s="287"/>
    </row>
    <row r="81" spans="1:62">
      <c r="A81" s="16" t="s">
        <v>98</v>
      </c>
      <c r="B81" s="4" t="s">
        <v>219</v>
      </c>
      <c r="C81" s="6" t="s">
        <v>220</v>
      </c>
      <c r="D81" s="929">
        <v>102</v>
      </c>
      <c r="E81" s="875">
        <v>72</v>
      </c>
      <c r="F81" s="930">
        <v>72</v>
      </c>
      <c r="G81" s="876">
        <v>0</v>
      </c>
      <c r="H81" s="155">
        <v>30</v>
      </c>
      <c r="I81" s="170">
        <v>30</v>
      </c>
      <c r="J81" s="876">
        <v>0</v>
      </c>
      <c r="K81" s="692">
        <v>0</v>
      </c>
      <c r="L81" s="877">
        <v>28</v>
      </c>
      <c r="M81" s="133">
        <v>0.27450980392156865</v>
      </c>
      <c r="N81" s="890">
        <v>16</v>
      </c>
      <c r="O81" s="40">
        <v>0.22222222222222221</v>
      </c>
      <c r="P81" s="894">
        <v>16</v>
      </c>
      <c r="Q81" s="40">
        <v>0.22222222222222221</v>
      </c>
      <c r="R81" s="899">
        <v>0</v>
      </c>
      <c r="S81" s="133" t="s">
        <v>31</v>
      </c>
      <c r="T81" s="894">
        <v>12</v>
      </c>
      <c r="U81" s="40">
        <v>0.4</v>
      </c>
      <c r="V81" s="899">
        <v>12</v>
      </c>
      <c r="W81" s="40">
        <v>0.4</v>
      </c>
      <c r="X81" s="899">
        <v>0</v>
      </c>
      <c r="Y81" s="45" t="s">
        <v>31</v>
      </c>
      <c r="Z81" s="156">
        <v>0</v>
      </c>
      <c r="AA81" s="35" t="s">
        <v>31</v>
      </c>
      <c r="AU81" s="310"/>
      <c r="AV81" s="310"/>
      <c r="AW81" s="310"/>
      <c r="AX81" s="310"/>
      <c r="AY81" s="310"/>
      <c r="AZ81" s="310"/>
      <c r="BA81" s="310"/>
      <c r="BB81" s="310"/>
      <c r="BC81" s="310"/>
      <c r="BD81" s="310"/>
      <c r="BE81" s="287"/>
      <c r="BF81" s="287"/>
      <c r="BG81" s="310"/>
      <c r="BH81" s="287"/>
      <c r="BI81" s="287"/>
      <c r="BJ81" s="287"/>
    </row>
    <row r="82" spans="1:62">
      <c r="A82" s="16" t="s">
        <v>98</v>
      </c>
      <c r="B82" s="4" t="s">
        <v>221</v>
      </c>
      <c r="C82" s="6" t="s">
        <v>222</v>
      </c>
      <c r="D82" s="929">
        <v>217</v>
      </c>
      <c r="E82" s="875">
        <v>138</v>
      </c>
      <c r="F82" s="930">
        <v>134</v>
      </c>
      <c r="G82" s="876">
        <v>4</v>
      </c>
      <c r="H82" s="155">
        <v>79</v>
      </c>
      <c r="I82" s="170">
        <v>79</v>
      </c>
      <c r="J82" s="876">
        <v>0</v>
      </c>
      <c r="K82" s="692">
        <v>43</v>
      </c>
      <c r="L82" s="877">
        <v>69</v>
      </c>
      <c r="M82" s="133">
        <v>0.31797235023041476</v>
      </c>
      <c r="N82" s="890">
        <v>38</v>
      </c>
      <c r="O82" s="40">
        <v>0.27536231884057971</v>
      </c>
      <c r="P82" s="894">
        <v>38</v>
      </c>
      <c r="Q82" s="40">
        <v>0.28358208955223879</v>
      </c>
      <c r="R82" s="899">
        <v>0</v>
      </c>
      <c r="S82" s="133">
        <v>0</v>
      </c>
      <c r="T82" s="894">
        <v>31</v>
      </c>
      <c r="U82" s="40">
        <v>0.39240506329113922</v>
      </c>
      <c r="V82" s="899">
        <v>31</v>
      </c>
      <c r="W82" s="40">
        <v>0.39240506329113922</v>
      </c>
      <c r="X82" s="899">
        <v>0</v>
      </c>
      <c r="Y82" s="45" t="s">
        <v>31</v>
      </c>
      <c r="Z82" s="156">
        <v>18</v>
      </c>
      <c r="AA82" s="35">
        <v>0.41860465116279072</v>
      </c>
      <c r="AU82" s="310"/>
      <c r="AV82" s="310"/>
      <c r="AW82" s="310"/>
      <c r="AX82" s="310"/>
      <c r="AY82" s="310"/>
      <c r="AZ82" s="310"/>
      <c r="BA82" s="310"/>
      <c r="BB82" s="310"/>
      <c r="BC82" s="310"/>
      <c r="BD82" s="310"/>
      <c r="BE82" s="287"/>
      <c r="BF82" s="287"/>
      <c r="BG82" s="310"/>
      <c r="BH82" s="287"/>
      <c r="BI82" s="287"/>
      <c r="BJ82" s="287"/>
    </row>
    <row r="83" spans="1:62">
      <c r="A83" s="16" t="s">
        <v>98</v>
      </c>
      <c r="B83" s="4" t="s">
        <v>223</v>
      </c>
      <c r="C83" s="6" t="s">
        <v>224</v>
      </c>
      <c r="D83" s="929">
        <v>99</v>
      </c>
      <c r="E83" s="875">
        <v>46</v>
      </c>
      <c r="F83" s="930">
        <v>46</v>
      </c>
      <c r="G83" s="876">
        <v>0</v>
      </c>
      <c r="H83" s="155">
        <v>53</v>
      </c>
      <c r="I83" s="170">
        <v>53</v>
      </c>
      <c r="J83" s="876">
        <v>0</v>
      </c>
      <c r="K83" s="692">
        <v>0</v>
      </c>
      <c r="L83" s="877">
        <v>27</v>
      </c>
      <c r="M83" s="133">
        <v>0.27272727272727271</v>
      </c>
      <c r="N83" s="890">
        <v>19</v>
      </c>
      <c r="O83" s="40">
        <v>0.41304347826086957</v>
      </c>
      <c r="P83" s="894">
        <v>19</v>
      </c>
      <c r="Q83" s="40">
        <v>0.41304347826086957</v>
      </c>
      <c r="R83" s="899">
        <v>0</v>
      </c>
      <c r="S83" s="133" t="s">
        <v>31</v>
      </c>
      <c r="T83" s="894">
        <v>8</v>
      </c>
      <c r="U83" s="40">
        <v>0.15094339622641509</v>
      </c>
      <c r="V83" s="899">
        <v>8</v>
      </c>
      <c r="W83" s="40">
        <v>0.15094339622641509</v>
      </c>
      <c r="X83" s="899">
        <v>0</v>
      </c>
      <c r="Y83" s="45" t="s">
        <v>31</v>
      </c>
      <c r="Z83" s="156">
        <v>0</v>
      </c>
      <c r="AA83" s="35" t="s">
        <v>31</v>
      </c>
      <c r="AU83" s="310"/>
      <c r="AV83" s="310"/>
      <c r="AW83" s="310"/>
      <c r="AX83" s="310"/>
      <c r="AY83" s="310"/>
      <c r="AZ83" s="310"/>
      <c r="BA83" s="310"/>
      <c r="BB83" s="310"/>
      <c r="BC83" s="310"/>
      <c r="BD83" s="310"/>
      <c r="BE83" s="287"/>
      <c r="BF83" s="287"/>
      <c r="BG83" s="310"/>
      <c r="BH83" s="287"/>
      <c r="BI83" s="287"/>
      <c r="BJ83" s="287"/>
    </row>
    <row r="84" spans="1:62">
      <c r="A84" s="16" t="s">
        <v>98</v>
      </c>
      <c r="B84" s="4" t="s">
        <v>225</v>
      </c>
      <c r="C84" s="6" t="s">
        <v>226</v>
      </c>
      <c r="D84" s="929">
        <v>517</v>
      </c>
      <c r="E84" s="875">
        <v>376</v>
      </c>
      <c r="F84" s="930">
        <v>366</v>
      </c>
      <c r="G84" s="876">
        <v>10</v>
      </c>
      <c r="H84" s="155">
        <v>141</v>
      </c>
      <c r="I84" s="170">
        <v>141</v>
      </c>
      <c r="J84" s="876">
        <v>0</v>
      </c>
      <c r="K84" s="692">
        <v>102</v>
      </c>
      <c r="L84" s="877">
        <v>144</v>
      </c>
      <c r="M84" s="133">
        <v>0.27852998065764023</v>
      </c>
      <c r="N84" s="890">
        <v>92</v>
      </c>
      <c r="O84" s="40">
        <v>0.24468085106382978</v>
      </c>
      <c r="P84" s="894">
        <v>91</v>
      </c>
      <c r="Q84" s="40">
        <v>0.24863387978142076</v>
      </c>
      <c r="R84" s="899">
        <v>1</v>
      </c>
      <c r="S84" s="133">
        <v>0.1</v>
      </c>
      <c r="T84" s="894">
        <v>52</v>
      </c>
      <c r="U84" s="40">
        <v>0.36879432624113473</v>
      </c>
      <c r="V84" s="899">
        <v>52</v>
      </c>
      <c r="W84" s="40">
        <v>0.36879432624113473</v>
      </c>
      <c r="X84" s="899">
        <v>0</v>
      </c>
      <c r="Y84" s="45" t="s">
        <v>31</v>
      </c>
      <c r="Z84" s="156">
        <v>22</v>
      </c>
      <c r="AA84" s="35">
        <v>0.21568627450980393</v>
      </c>
      <c r="AU84" s="310"/>
      <c r="AV84" s="310"/>
      <c r="AW84" s="310"/>
      <c r="AX84" s="310"/>
      <c r="AY84" s="310"/>
      <c r="AZ84" s="310"/>
      <c r="BA84" s="310"/>
      <c r="BB84" s="310"/>
      <c r="BC84" s="310"/>
      <c r="BD84" s="310"/>
      <c r="BE84" s="287"/>
      <c r="BF84" s="287"/>
      <c r="BG84" s="310"/>
      <c r="BH84" s="287"/>
      <c r="BI84" s="287"/>
      <c r="BJ84" s="287"/>
    </row>
    <row r="85" spans="1:62">
      <c r="A85" s="16" t="s">
        <v>98</v>
      </c>
      <c r="B85" s="4" t="s">
        <v>227</v>
      </c>
      <c r="C85" s="6" t="s">
        <v>228</v>
      </c>
      <c r="D85" s="929">
        <v>214</v>
      </c>
      <c r="E85" s="875">
        <v>139</v>
      </c>
      <c r="F85" s="930">
        <v>139</v>
      </c>
      <c r="G85" s="876">
        <v>0</v>
      </c>
      <c r="H85" s="155">
        <v>75</v>
      </c>
      <c r="I85" s="170">
        <v>75</v>
      </c>
      <c r="J85" s="876">
        <v>0</v>
      </c>
      <c r="K85" s="692">
        <v>66</v>
      </c>
      <c r="L85" s="877">
        <v>53</v>
      </c>
      <c r="M85" s="133">
        <v>0.24766355140186916</v>
      </c>
      <c r="N85" s="890">
        <v>32</v>
      </c>
      <c r="O85" s="40">
        <v>0.23021582733812951</v>
      </c>
      <c r="P85" s="894">
        <v>32</v>
      </c>
      <c r="Q85" s="40">
        <v>0.23021582733812951</v>
      </c>
      <c r="R85" s="899">
        <v>0</v>
      </c>
      <c r="S85" s="133" t="s">
        <v>31</v>
      </c>
      <c r="T85" s="894">
        <v>21</v>
      </c>
      <c r="U85" s="40">
        <v>0.28000000000000003</v>
      </c>
      <c r="V85" s="899">
        <v>21</v>
      </c>
      <c r="W85" s="40">
        <v>0.28000000000000003</v>
      </c>
      <c r="X85" s="899">
        <v>0</v>
      </c>
      <c r="Y85" s="45" t="s">
        <v>31</v>
      </c>
      <c r="Z85" s="156">
        <v>14</v>
      </c>
      <c r="AA85" s="35">
        <v>0.21212121212121213</v>
      </c>
      <c r="AU85" s="310"/>
      <c r="AV85" s="310"/>
      <c r="AW85" s="310"/>
      <c r="AX85" s="310"/>
      <c r="AY85" s="310"/>
      <c r="AZ85" s="310"/>
      <c r="BA85" s="310"/>
      <c r="BB85" s="310"/>
      <c r="BC85" s="310"/>
      <c r="BD85" s="310"/>
      <c r="BE85" s="287"/>
      <c r="BF85" s="287"/>
      <c r="BG85" s="310"/>
      <c r="BH85" s="287"/>
      <c r="BI85" s="287"/>
      <c r="BJ85" s="287"/>
    </row>
    <row r="86" spans="1:62">
      <c r="A86" s="16" t="s">
        <v>98</v>
      </c>
      <c r="B86" s="4" t="s">
        <v>229</v>
      </c>
      <c r="C86" s="6" t="s">
        <v>230</v>
      </c>
      <c r="D86" s="929">
        <v>321</v>
      </c>
      <c r="E86" s="875">
        <v>246</v>
      </c>
      <c r="F86" s="930">
        <v>239</v>
      </c>
      <c r="G86" s="876">
        <v>7</v>
      </c>
      <c r="H86" s="155">
        <v>75</v>
      </c>
      <c r="I86" s="170">
        <v>75</v>
      </c>
      <c r="J86" s="876">
        <v>0</v>
      </c>
      <c r="K86" s="692">
        <v>24</v>
      </c>
      <c r="L86" s="877">
        <v>81</v>
      </c>
      <c r="M86" s="133">
        <v>0.25233644859813081</v>
      </c>
      <c r="N86" s="890">
        <v>56</v>
      </c>
      <c r="O86" s="40">
        <v>0.22764227642276422</v>
      </c>
      <c r="P86" s="894">
        <v>56</v>
      </c>
      <c r="Q86" s="40">
        <v>0.23430962343096234</v>
      </c>
      <c r="R86" s="899">
        <v>0</v>
      </c>
      <c r="S86" s="133">
        <v>0</v>
      </c>
      <c r="T86" s="894">
        <v>25</v>
      </c>
      <c r="U86" s="40">
        <v>0.33333333333333331</v>
      </c>
      <c r="V86" s="899">
        <v>25</v>
      </c>
      <c r="W86" s="40">
        <v>0.33333333333333331</v>
      </c>
      <c r="X86" s="899">
        <v>0</v>
      </c>
      <c r="Y86" s="45" t="s">
        <v>31</v>
      </c>
      <c r="Z86" s="156">
        <v>12</v>
      </c>
      <c r="AA86" s="35">
        <v>0.5</v>
      </c>
      <c r="AU86" s="310"/>
      <c r="AV86" s="310"/>
      <c r="AW86" s="310"/>
      <c r="AX86" s="310"/>
      <c r="AY86" s="310"/>
      <c r="AZ86" s="310"/>
      <c r="BA86" s="310"/>
      <c r="BB86" s="310"/>
      <c r="BC86" s="310"/>
      <c r="BD86" s="310"/>
      <c r="BE86" s="287"/>
      <c r="BF86" s="287"/>
      <c r="BG86" s="310"/>
      <c r="BH86" s="287"/>
      <c r="BI86" s="287"/>
      <c r="BJ86" s="287"/>
    </row>
    <row r="87" spans="1:62">
      <c r="A87" s="16" t="s">
        <v>98</v>
      </c>
      <c r="B87" s="4" t="s">
        <v>231</v>
      </c>
      <c r="C87" s="6" t="s">
        <v>232</v>
      </c>
      <c r="D87" s="929">
        <v>234</v>
      </c>
      <c r="E87" s="875">
        <v>151</v>
      </c>
      <c r="F87" s="930">
        <v>138</v>
      </c>
      <c r="G87" s="876">
        <v>13</v>
      </c>
      <c r="H87" s="155">
        <v>83</v>
      </c>
      <c r="I87" s="170">
        <v>83</v>
      </c>
      <c r="J87" s="876">
        <v>0</v>
      </c>
      <c r="K87" s="692">
        <v>2</v>
      </c>
      <c r="L87" s="877">
        <v>51</v>
      </c>
      <c r="M87" s="133">
        <v>0.21794871794871795</v>
      </c>
      <c r="N87" s="890">
        <v>30</v>
      </c>
      <c r="O87" s="40">
        <v>0.19867549668874171</v>
      </c>
      <c r="P87" s="894">
        <v>29</v>
      </c>
      <c r="Q87" s="40">
        <v>0.21014492753623187</v>
      </c>
      <c r="R87" s="899">
        <v>1</v>
      </c>
      <c r="S87" s="133">
        <v>7.6923076923076927E-2</v>
      </c>
      <c r="T87" s="894">
        <v>21</v>
      </c>
      <c r="U87" s="40">
        <v>0.25301204819277107</v>
      </c>
      <c r="V87" s="899">
        <v>21</v>
      </c>
      <c r="W87" s="40">
        <v>0.25301204819277107</v>
      </c>
      <c r="X87" s="899">
        <v>0</v>
      </c>
      <c r="Y87" s="45" t="s">
        <v>31</v>
      </c>
      <c r="Z87" s="156">
        <v>0</v>
      </c>
      <c r="AA87" s="35">
        <v>0</v>
      </c>
      <c r="AU87" s="310"/>
      <c r="AV87" s="310"/>
      <c r="AW87" s="310"/>
      <c r="AX87" s="310"/>
      <c r="AY87" s="310"/>
      <c r="AZ87" s="310"/>
      <c r="BA87" s="310"/>
      <c r="BB87" s="310"/>
      <c r="BC87" s="310"/>
      <c r="BD87" s="310"/>
      <c r="BE87" s="287"/>
      <c r="BF87" s="287"/>
      <c r="BG87" s="310"/>
      <c r="BH87" s="287"/>
      <c r="BI87" s="287"/>
      <c r="BJ87" s="287"/>
    </row>
    <row r="88" spans="1:62">
      <c r="A88" s="16" t="s">
        <v>98</v>
      </c>
      <c r="B88" s="4" t="s">
        <v>233</v>
      </c>
      <c r="C88" s="6" t="s">
        <v>234</v>
      </c>
      <c r="D88" s="929">
        <v>212</v>
      </c>
      <c r="E88" s="875">
        <v>156</v>
      </c>
      <c r="F88" s="930">
        <v>154</v>
      </c>
      <c r="G88" s="876">
        <v>2</v>
      </c>
      <c r="H88" s="155">
        <v>56</v>
      </c>
      <c r="I88" s="170">
        <v>56</v>
      </c>
      <c r="J88" s="876">
        <v>0</v>
      </c>
      <c r="K88" s="692">
        <v>26</v>
      </c>
      <c r="L88" s="877">
        <v>47</v>
      </c>
      <c r="M88" s="133">
        <v>0.22169811320754718</v>
      </c>
      <c r="N88" s="890">
        <v>33</v>
      </c>
      <c r="O88" s="40">
        <v>0.21153846153846154</v>
      </c>
      <c r="P88" s="894">
        <v>33</v>
      </c>
      <c r="Q88" s="40">
        <v>0.21428571428571427</v>
      </c>
      <c r="R88" s="899">
        <v>0</v>
      </c>
      <c r="S88" s="133">
        <v>0</v>
      </c>
      <c r="T88" s="894">
        <v>14</v>
      </c>
      <c r="U88" s="40">
        <v>0.25</v>
      </c>
      <c r="V88" s="899">
        <v>14</v>
      </c>
      <c r="W88" s="40">
        <v>0.25</v>
      </c>
      <c r="X88" s="899">
        <v>0</v>
      </c>
      <c r="Y88" s="45" t="s">
        <v>31</v>
      </c>
      <c r="Z88" s="156">
        <v>5</v>
      </c>
      <c r="AA88" s="35">
        <v>0.19230769230769232</v>
      </c>
      <c r="AU88" s="310"/>
      <c r="AV88" s="310"/>
      <c r="AW88" s="310"/>
      <c r="AX88" s="310"/>
      <c r="AY88" s="310"/>
      <c r="AZ88" s="310"/>
      <c r="BA88" s="310"/>
      <c r="BB88" s="310"/>
      <c r="BC88" s="310"/>
      <c r="BD88" s="310"/>
      <c r="BE88" s="287"/>
      <c r="BF88" s="287"/>
      <c r="BG88" s="310"/>
      <c r="BH88" s="287"/>
      <c r="BI88" s="287"/>
      <c r="BJ88" s="287"/>
    </row>
    <row r="89" spans="1:62">
      <c r="A89" s="16" t="s">
        <v>98</v>
      </c>
      <c r="B89" s="4" t="s">
        <v>235</v>
      </c>
      <c r="C89" s="6" t="s">
        <v>236</v>
      </c>
      <c r="D89" s="929">
        <v>311</v>
      </c>
      <c r="E89" s="875">
        <v>235</v>
      </c>
      <c r="F89" s="930">
        <v>217</v>
      </c>
      <c r="G89" s="876">
        <v>18</v>
      </c>
      <c r="H89" s="155">
        <v>76</v>
      </c>
      <c r="I89" s="170">
        <v>69</v>
      </c>
      <c r="J89" s="876">
        <v>7</v>
      </c>
      <c r="K89" s="692">
        <v>81</v>
      </c>
      <c r="L89" s="877">
        <v>85</v>
      </c>
      <c r="M89" s="133">
        <v>0.27331189710610931</v>
      </c>
      <c r="N89" s="890">
        <v>52</v>
      </c>
      <c r="O89" s="40">
        <v>0.22127659574468084</v>
      </c>
      <c r="P89" s="894">
        <v>52</v>
      </c>
      <c r="Q89" s="40">
        <v>0.23963133640552994</v>
      </c>
      <c r="R89" s="899">
        <v>0</v>
      </c>
      <c r="S89" s="133">
        <v>0</v>
      </c>
      <c r="T89" s="894">
        <v>33</v>
      </c>
      <c r="U89" s="40">
        <v>0.43421052631578949</v>
      </c>
      <c r="V89" s="899">
        <v>32</v>
      </c>
      <c r="W89" s="40">
        <v>0.46376811594202899</v>
      </c>
      <c r="X89" s="899">
        <v>1</v>
      </c>
      <c r="Y89" s="45">
        <v>0.14285714285714285</v>
      </c>
      <c r="Z89" s="156">
        <v>25</v>
      </c>
      <c r="AA89" s="35">
        <v>0.30864197530864196</v>
      </c>
      <c r="AU89" s="310"/>
      <c r="AV89" s="310"/>
      <c r="AW89" s="310"/>
      <c r="AX89" s="310"/>
      <c r="AY89" s="310"/>
      <c r="AZ89" s="310"/>
      <c r="BA89" s="310"/>
      <c r="BB89" s="310"/>
      <c r="BC89" s="310"/>
      <c r="BD89" s="310"/>
      <c r="BE89" s="287"/>
      <c r="BF89" s="287"/>
      <c r="BG89" s="310"/>
      <c r="BH89" s="287"/>
      <c r="BI89" s="287"/>
      <c r="BJ89" s="287"/>
    </row>
    <row r="90" spans="1:62">
      <c r="A90" s="16" t="s">
        <v>98</v>
      </c>
      <c r="B90" s="4" t="s">
        <v>237</v>
      </c>
      <c r="C90" s="6" t="s">
        <v>238</v>
      </c>
      <c r="D90" s="929">
        <v>281</v>
      </c>
      <c r="E90" s="875">
        <v>201</v>
      </c>
      <c r="F90" s="930">
        <v>197</v>
      </c>
      <c r="G90" s="876">
        <v>4</v>
      </c>
      <c r="H90" s="155">
        <v>80</v>
      </c>
      <c r="I90" s="170">
        <v>80</v>
      </c>
      <c r="J90" s="876">
        <v>0</v>
      </c>
      <c r="K90" s="692">
        <v>33</v>
      </c>
      <c r="L90" s="877">
        <v>89</v>
      </c>
      <c r="M90" s="133">
        <v>0.31672597864768681</v>
      </c>
      <c r="N90" s="890">
        <v>56</v>
      </c>
      <c r="O90" s="40">
        <v>0.27860696517412936</v>
      </c>
      <c r="P90" s="894">
        <v>56</v>
      </c>
      <c r="Q90" s="40">
        <v>0.28426395939086296</v>
      </c>
      <c r="R90" s="899">
        <v>0</v>
      </c>
      <c r="S90" s="133">
        <v>0</v>
      </c>
      <c r="T90" s="894">
        <v>33</v>
      </c>
      <c r="U90" s="40">
        <v>0.41249999999999998</v>
      </c>
      <c r="V90" s="899">
        <v>33</v>
      </c>
      <c r="W90" s="40">
        <v>0.41249999999999998</v>
      </c>
      <c r="X90" s="899">
        <v>0</v>
      </c>
      <c r="Y90" s="45" t="s">
        <v>31</v>
      </c>
      <c r="Z90" s="156">
        <v>7</v>
      </c>
      <c r="AA90" s="35">
        <v>0.21212121212121213</v>
      </c>
      <c r="AU90" s="310"/>
      <c r="AV90" s="310"/>
      <c r="AW90" s="310"/>
      <c r="AX90" s="310"/>
      <c r="AY90" s="310"/>
      <c r="AZ90" s="310"/>
      <c r="BA90" s="310"/>
      <c r="BB90" s="310"/>
      <c r="BC90" s="310"/>
      <c r="BD90" s="310"/>
      <c r="BE90" s="287"/>
      <c r="BF90" s="287"/>
      <c r="BG90" s="310"/>
      <c r="BH90" s="287"/>
      <c r="BI90" s="287"/>
      <c r="BJ90" s="287"/>
    </row>
    <row r="91" spans="1:62">
      <c r="A91" s="16" t="s">
        <v>98</v>
      </c>
      <c r="B91" s="4" t="s">
        <v>239</v>
      </c>
      <c r="C91" s="6" t="s">
        <v>240</v>
      </c>
      <c r="D91" s="929">
        <v>368</v>
      </c>
      <c r="E91" s="875">
        <v>292</v>
      </c>
      <c r="F91" s="930">
        <v>284</v>
      </c>
      <c r="G91" s="876">
        <v>8</v>
      </c>
      <c r="H91" s="155">
        <v>76</v>
      </c>
      <c r="I91" s="170">
        <v>76</v>
      </c>
      <c r="J91" s="876">
        <v>0</v>
      </c>
      <c r="K91" s="692">
        <v>66</v>
      </c>
      <c r="L91" s="877">
        <v>97</v>
      </c>
      <c r="M91" s="133">
        <v>0.26358695652173914</v>
      </c>
      <c r="N91" s="890">
        <v>69</v>
      </c>
      <c r="O91" s="40">
        <v>0.2363013698630137</v>
      </c>
      <c r="P91" s="894">
        <v>69</v>
      </c>
      <c r="Q91" s="40">
        <v>0.24295774647887325</v>
      </c>
      <c r="R91" s="899">
        <v>0</v>
      </c>
      <c r="S91" s="133">
        <v>0</v>
      </c>
      <c r="T91" s="894">
        <v>28</v>
      </c>
      <c r="U91" s="40">
        <v>0.36842105263157893</v>
      </c>
      <c r="V91" s="899">
        <v>28</v>
      </c>
      <c r="W91" s="40">
        <v>0.36842105263157893</v>
      </c>
      <c r="X91" s="899">
        <v>0</v>
      </c>
      <c r="Y91" s="45" t="s">
        <v>31</v>
      </c>
      <c r="Z91" s="156">
        <v>15</v>
      </c>
      <c r="AA91" s="35">
        <v>0.22727272727272727</v>
      </c>
      <c r="AU91" s="310"/>
      <c r="AV91" s="310"/>
      <c r="AW91" s="310"/>
      <c r="AX91" s="310"/>
      <c r="AY91" s="310"/>
      <c r="AZ91" s="310"/>
      <c r="BA91" s="310"/>
      <c r="BB91" s="310"/>
      <c r="BC91" s="310"/>
      <c r="BD91" s="310"/>
      <c r="BE91" s="287"/>
      <c r="BF91" s="287"/>
      <c r="BG91" s="310"/>
      <c r="BH91" s="287"/>
      <c r="BI91" s="287"/>
      <c r="BJ91" s="287"/>
    </row>
    <row r="92" spans="1:62">
      <c r="A92" s="16" t="s">
        <v>98</v>
      </c>
      <c r="B92" s="4" t="s">
        <v>241</v>
      </c>
      <c r="C92" s="6" t="s">
        <v>242</v>
      </c>
      <c r="D92" s="929">
        <v>152</v>
      </c>
      <c r="E92" s="875">
        <v>107</v>
      </c>
      <c r="F92" s="930">
        <v>104</v>
      </c>
      <c r="G92" s="876">
        <v>3</v>
      </c>
      <c r="H92" s="155">
        <v>45</v>
      </c>
      <c r="I92" s="170">
        <v>45</v>
      </c>
      <c r="J92" s="876">
        <v>0</v>
      </c>
      <c r="K92" s="692">
        <v>7</v>
      </c>
      <c r="L92" s="877">
        <v>36</v>
      </c>
      <c r="M92" s="133">
        <v>0.23684210526315788</v>
      </c>
      <c r="N92" s="890">
        <v>23</v>
      </c>
      <c r="O92" s="40">
        <v>0.21495327102803738</v>
      </c>
      <c r="P92" s="894">
        <v>23</v>
      </c>
      <c r="Q92" s="40">
        <v>0.22115384615384615</v>
      </c>
      <c r="R92" s="899">
        <v>0</v>
      </c>
      <c r="S92" s="133">
        <v>0</v>
      </c>
      <c r="T92" s="894">
        <v>13</v>
      </c>
      <c r="U92" s="40">
        <v>0.28888888888888886</v>
      </c>
      <c r="V92" s="899">
        <v>13</v>
      </c>
      <c r="W92" s="40">
        <v>0.28888888888888886</v>
      </c>
      <c r="X92" s="899">
        <v>0</v>
      </c>
      <c r="Y92" s="45" t="s">
        <v>31</v>
      </c>
      <c r="Z92" s="156">
        <v>1</v>
      </c>
      <c r="AA92" s="35">
        <v>0.14285714285714285</v>
      </c>
      <c r="AU92" s="310"/>
      <c r="AV92" s="310"/>
      <c r="AW92" s="310"/>
      <c r="AX92" s="310"/>
      <c r="AY92" s="310"/>
      <c r="AZ92" s="310"/>
      <c r="BA92" s="310"/>
      <c r="BB92" s="310"/>
      <c r="BC92" s="310"/>
      <c r="BD92" s="310"/>
      <c r="BE92" s="287"/>
      <c r="BF92" s="287"/>
      <c r="BG92" s="310"/>
      <c r="BH92" s="287"/>
      <c r="BI92" s="287"/>
      <c r="BJ92" s="287"/>
    </row>
    <row r="93" spans="1:62">
      <c r="A93" s="16" t="s">
        <v>98</v>
      </c>
      <c r="B93" s="4" t="s">
        <v>243</v>
      </c>
      <c r="C93" s="6" t="s">
        <v>244</v>
      </c>
      <c r="D93" s="929">
        <v>303</v>
      </c>
      <c r="E93" s="875">
        <v>211</v>
      </c>
      <c r="F93" s="930">
        <v>209</v>
      </c>
      <c r="G93" s="876">
        <v>2</v>
      </c>
      <c r="H93" s="155">
        <v>92</v>
      </c>
      <c r="I93" s="170">
        <v>92</v>
      </c>
      <c r="J93" s="876">
        <v>0</v>
      </c>
      <c r="K93" s="692">
        <v>87</v>
      </c>
      <c r="L93" s="877">
        <v>89</v>
      </c>
      <c r="M93" s="133">
        <v>0.29372937293729373</v>
      </c>
      <c r="N93" s="890">
        <v>57</v>
      </c>
      <c r="O93" s="40">
        <v>0.27014218009478674</v>
      </c>
      <c r="P93" s="894">
        <v>57</v>
      </c>
      <c r="Q93" s="40">
        <v>0.27272727272727271</v>
      </c>
      <c r="R93" s="899">
        <v>0</v>
      </c>
      <c r="S93" s="133">
        <v>0</v>
      </c>
      <c r="T93" s="894">
        <v>32</v>
      </c>
      <c r="U93" s="40">
        <v>0.34782608695652173</v>
      </c>
      <c r="V93" s="899">
        <v>32</v>
      </c>
      <c r="W93" s="40">
        <v>0.34782608695652173</v>
      </c>
      <c r="X93" s="899">
        <v>0</v>
      </c>
      <c r="Y93" s="45" t="s">
        <v>31</v>
      </c>
      <c r="Z93" s="156">
        <v>22</v>
      </c>
      <c r="AA93" s="35">
        <v>0.25287356321839083</v>
      </c>
      <c r="AU93" s="310"/>
      <c r="AV93" s="310"/>
      <c r="AW93" s="310"/>
      <c r="AX93" s="310"/>
      <c r="AY93" s="310"/>
      <c r="AZ93" s="310"/>
      <c r="BA93" s="310"/>
      <c r="BB93" s="310"/>
      <c r="BC93" s="310"/>
      <c r="BD93" s="310"/>
      <c r="BE93" s="287"/>
      <c r="BF93" s="287"/>
      <c r="BG93" s="310"/>
      <c r="BH93" s="287"/>
      <c r="BI93" s="287"/>
      <c r="BJ93" s="287"/>
    </row>
    <row r="94" spans="1:62">
      <c r="A94" s="16" t="s">
        <v>98</v>
      </c>
      <c r="B94" s="4" t="s">
        <v>245</v>
      </c>
      <c r="C94" s="6" t="s">
        <v>246</v>
      </c>
      <c r="D94" s="929">
        <v>481</v>
      </c>
      <c r="E94" s="875">
        <v>336</v>
      </c>
      <c r="F94" s="930">
        <v>317</v>
      </c>
      <c r="G94" s="876">
        <v>19</v>
      </c>
      <c r="H94" s="155">
        <v>146</v>
      </c>
      <c r="I94" s="170">
        <v>137</v>
      </c>
      <c r="J94" s="876">
        <v>9</v>
      </c>
      <c r="K94" s="692">
        <v>134</v>
      </c>
      <c r="L94" s="877">
        <v>132</v>
      </c>
      <c r="M94" s="133">
        <v>0.27442827442827444</v>
      </c>
      <c r="N94" s="890">
        <v>94</v>
      </c>
      <c r="O94" s="40">
        <v>0.27976190476190477</v>
      </c>
      <c r="P94" s="894">
        <v>94</v>
      </c>
      <c r="Q94" s="40">
        <v>0.29652996845425866</v>
      </c>
      <c r="R94" s="899">
        <v>0</v>
      </c>
      <c r="S94" s="133">
        <v>0</v>
      </c>
      <c r="T94" s="894">
        <v>38</v>
      </c>
      <c r="U94" s="40">
        <v>0.26027397260273971</v>
      </c>
      <c r="V94" s="899">
        <v>37</v>
      </c>
      <c r="W94" s="40">
        <v>0.27007299270072993</v>
      </c>
      <c r="X94" s="899">
        <v>1</v>
      </c>
      <c r="Y94" s="45">
        <v>0.1111111111111111</v>
      </c>
      <c r="Z94" s="156">
        <v>32</v>
      </c>
      <c r="AA94" s="35">
        <v>0.23880597014925373</v>
      </c>
      <c r="AU94" s="310"/>
      <c r="AV94" s="310"/>
      <c r="AW94" s="310"/>
      <c r="AX94" s="310"/>
      <c r="AY94" s="310"/>
      <c r="AZ94" s="310"/>
      <c r="BA94" s="310"/>
      <c r="BB94" s="310"/>
      <c r="BC94" s="310"/>
      <c r="BD94" s="310"/>
      <c r="BE94" s="287"/>
      <c r="BF94" s="287"/>
      <c r="BG94" s="310"/>
      <c r="BH94" s="287"/>
      <c r="BI94" s="287"/>
      <c r="BJ94" s="287"/>
    </row>
    <row r="95" spans="1:62">
      <c r="A95" s="16" t="s">
        <v>98</v>
      </c>
      <c r="B95" s="4" t="s">
        <v>247</v>
      </c>
      <c r="C95" s="6" t="s">
        <v>248</v>
      </c>
      <c r="D95" s="929">
        <v>252</v>
      </c>
      <c r="E95" s="875">
        <v>175</v>
      </c>
      <c r="F95" s="930">
        <v>169</v>
      </c>
      <c r="G95" s="876">
        <v>6</v>
      </c>
      <c r="H95" s="155">
        <v>77</v>
      </c>
      <c r="I95" s="170">
        <v>77</v>
      </c>
      <c r="J95" s="876">
        <v>0</v>
      </c>
      <c r="K95" s="692">
        <v>50</v>
      </c>
      <c r="L95" s="877">
        <v>55</v>
      </c>
      <c r="M95" s="133">
        <v>0.21825396825396826</v>
      </c>
      <c r="N95" s="890">
        <v>32</v>
      </c>
      <c r="O95" s="40">
        <v>0.18285714285714286</v>
      </c>
      <c r="P95" s="894">
        <v>32</v>
      </c>
      <c r="Q95" s="40">
        <v>0.1893491124260355</v>
      </c>
      <c r="R95" s="899">
        <v>0</v>
      </c>
      <c r="S95" s="133">
        <v>0</v>
      </c>
      <c r="T95" s="894">
        <v>23</v>
      </c>
      <c r="U95" s="40">
        <v>0.29870129870129869</v>
      </c>
      <c r="V95" s="899">
        <v>23</v>
      </c>
      <c r="W95" s="40">
        <v>0.29870129870129869</v>
      </c>
      <c r="X95" s="899">
        <v>0</v>
      </c>
      <c r="Y95" s="45" t="s">
        <v>31</v>
      </c>
      <c r="Z95" s="156">
        <v>7</v>
      </c>
      <c r="AA95" s="35">
        <v>0.14000000000000001</v>
      </c>
      <c r="AU95" s="310"/>
      <c r="AV95" s="310"/>
      <c r="AW95" s="310"/>
      <c r="AX95" s="310"/>
      <c r="AY95" s="310"/>
      <c r="AZ95" s="310"/>
      <c r="BA95" s="310"/>
      <c r="BB95" s="310"/>
      <c r="BC95" s="310"/>
      <c r="BD95" s="310"/>
      <c r="BE95" s="287"/>
      <c r="BF95" s="287"/>
      <c r="BG95" s="310"/>
      <c r="BH95" s="287"/>
      <c r="BI95" s="287"/>
      <c r="BJ95" s="287"/>
    </row>
    <row r="96" spans="1:62">
      <c r="A96" s="16" t="s">
        <v>98</v>
      </c>
      <c r="B96" s="4" t="s">
        <v>249</v>
      </c>
      <c r="C96" s="6" t="s">
        <v>250</v>
      </c>
      <c r="D96" s="929">
        <v>287</v>
      </c>
      <c r="E96" s="875">
        <v>198</v>
      </c>
      <c r="F96" s="930">
        <v>191</v>
      </c>
      <c r="G96" s="876">
        <v>7</v>
      </c>
      <c r="H96" s="155">
        <v>89</v>
      </c>
      <c r="I96" s="170">
        <v>89</v>
      </c>
      <c r="J96" s="876">
        <v>0</v>
      </c>
      <c r="K96" s="692">
        <v>50</v>
      </c>
      <c r="L96" s="877">
        <v>48</v>
      </c>
      <c r="M96" s="133">
        <v>0.1672473867595819</v>
      </c>
      <c r="N96" s="890">
        <v>31</v>
      </c>
      <c r="O96" s="40">
        <v>0.15656565656565657</v>
      </c>
      <c r="P96" s="894">
        <v>31</v>
      </c>
      <c r="Q96" s="40">
        <v>0.16230366492146597</v>
      </c>
      <c r="R96" s="899">
        <v>0</v>
      </c>
      <c r="S96" s="133">
        <v>0</v>
      </c>
      <c r="T96" s="894">
        <v>17</v>
      </c>
      <c r="U96" s="40">
        <v>0.19101123595505617</v>
      </c>
      <c r="V96" s="899">
        <v>17</v>
      </c>
      <c r="W96" s="40">
        <v>0.19101123595505617</v>
      </c>
      <c r="X96" s="899">
        <v>0</v>
      </c>
      <c r="Y96" s="45" t="s">
        <v>31</v>
      </c>
      <c r="Z96" s="156">
        <v>6</v>
      </c>
      <c r="AA96" s="35">
        <v>0.12</v>
      </c>
      <c r="AU96" s="310"/>
      <c r="AV96" s="310"/>
      <c r="AW96" s="310"/>
      <c r="AX96" s="310"/>
      <c r="AY96" s="310"/>
      <c r="AZ96" s="310"/>
      <c r="BA96" s="310"/>
      <c r="BB96" s="310"/>
      <c r="BC96" s="310"/>
      <c r="BD96" s="310"/>
      <c r="BE96" s="287"/>
      <c r="BF96" s="287"/>
      <c r="BG96" s="310"/>
      <c r="BH96" s="287"/>
      <c r="BI96" s="287"/>
      <c r="BJ96" s="287"/>
    </row>
    <row r="97" spans="1:62">
      <c r="A97" s="19" t="s">
        <v>98</v>
      </c>
      <c r="B97" s="20" t="s">
        <v>251</v>
      </c>
      <c r="C97" s="21" t="s">
        <v>252</v>
      </c>
      <c r="D97" s="931">
        <v>846</v>
      </c>
      <c r="E97" s="879">
        <v>689</v>
      </c>
      <c r="F97" s="932">
        <v>654</v>
      </c>
      <c r="G97" s="880">
        <v>35</v>
      </c>
      <c r="H97" s="881">
        <v>157</v>
      </c>
      <c r="I97" s="699">
        <v>153</v>
      </c>
      <c r="J97" s="880">
        <v>4</v>
      </c>
      <c r="K97" s="694">
        <v>312</v>
      </c>
      <c r="L97" s="882">
        <v>235</v>
      </c>
      <c r="M97" s="134">
        <v>0.27777777777777779</v>
      </c>
      <c r="N97" s="891">
        <v>164</v>
      </c>
      <c r="O97" s="41">
        <v>0.23802612481857766</v>
      </c>
      <c r="P97" s="895">
        <v>164</v>
      </c>
      <c r="Q97" s="41">
        <v>0.25076452599388377</v>
      </c>
      <c r="R97" s="900">
        <v>0</v>
      </c>
      <c r="S97" s="134">
        <v>0</v>
      </c>
      <c r="T97" s="895">
        <v>71</v>
      </c>
      <c r="U97" s="41">
        <v>0.45222929936305734</v>
      </c>
      <c r="V97" s="900">
        <v>70</v>
      </c>
      <c r="W97" s="41">
        <v>0.45751633986928103</v>
      </c>
      <c r="X97" s="900">
        <v>1</v>
      </c>
      <c r="Y97" s="46">
        <v>0.25</v>
      </c>
      <c r="Z97" s="695">
        <v>81</v>
      </c>
      <c r="AA97" s="36">
        <v>0.25961538461538464</v>
      </c>
      <c r="AU97" s="310"/>
      <c r="AV97" s="310"/>
      <c r="AW97" s="310"/>
      <c r="AX97" s="310"/>
      <c r="AY97" s="310"/>
      <c r="AZ97" s="310"/>
      <c r="BA97" s="310"/>
      <c r="BB97" s="310"/>
      <c r="BC97" s="310"/>
      <c r="BD97" s="310"/>
      <c r="BE97" s="287"/>
      <c r="BF97" s="287"/>
      <c r="BG97" s="310"/>
      <c r="BH97" s="287"/>
      <c r="BI97" s="287"/>
      <c r="BJ97" s="287"/>
    </row>
    <row r="98" spans="1:62">
      <c r="A98" s="17" t="s">
        <v>253</v>
      </c>
      <c r="B98" s="5">
        <v>1101</v>
      </c>
      <c r="C98" s="8" t="s">
        <v>254</v>
      </c>
      <c r="D98" s="927">
        <v>324</v>
      </c>
      <c r="E98" s="871">
        <v>315</v>
      </c>
      <c r="F98" s="928">
        <v>315</v>
      </c>
      <c r="G98" s="872">
        <v>0</v>
      </c>
      <c r="H98" s="153">
        <v>9</v>
      </c>
      <c r="I98" s="164">
        <v>9</v>
      </c>
      <c r="J98" s="872">
        <v>0</v>
      </c>
      <c r="K98" s="690">
        <v>52</v>
      </c>
      <c r="L98" s="873">
        <v>124</v>
      </c>
      <c r="M98" s="132">
        <v>0.38271604938271603</v>
      </c>
      <c r="N98" s="889">
        <v>117</v>
      </c>
      <c r="O98" s="39">
        <v>0.37142857142857144</v>
      </c>
      <c r="P98" s="893">
        <v>117</v>
      </c>
      <c r="Q98" s="39">
        <v>0.37142857142857144</v>
      </c>
      <c r="R98" s="898">
        <v>0</v>
      </c>
      <c r="S98" s="132" t="s">
        <v>31</v>
      </c>
      <c r="T98" s="893">
        <v>7</v>
      </c>
      <c r="U98" s="39">
        <v>0.77777777777777779</v>
      </c>
      <c r="V98" s="898">
        <v>7</v>
      </c>
      <c r="W98" s="39">
        <v>0.77777777777777779</v>
      </c>
      <c r="X98" s="898">
        <v>0</v>
      </c>
      <c r="Y98" s="44" t="s">
        <v>31</v>
      </c>
      <c r="Z98" s="154">
        <v>19</v>
      </c>
      <c r="AA98" s="34">
        <v>0.36538461538461536</v>
      </c>
      <c r="AU98" s="310"/>
      <c r="AV98" s="310"/>
      <c r="AW98" s="310"/>
      <c r="AX98" s="310"/>
      <c r="AY98" s="310"/>
      <c r="AZ98" s="310"/>
      <c r="BA98" s="310"/>
      <c r="BB98" s="310"/>
      <c r="BC98" s="310"/>
      <c r="BD98" s="310"/>
      <c r="BE98" s="287"/>
      <c r="BF98" s="287"/>
      <c r="BG98" s="310"/>
      <c r="BH98" s="287"/>
      <c r="BI98" s="287"/>
      <c r="BJ98" s="287"/>
    </row>
    <row r="99" spans="1:62">
      <c r="A99" s="16" t="s">
        <v>253</v>
      </c>
      <c r="B99" s="4">
        <v>1102</v>
      </c>
      <c r="C99" s="6" t="s">
        <v>255</v>
      </c>
      <c r="D99" s="929">
        <v>293</v>
      </c>
      <c r="E99" s="875">
        <v>242</v>
      </c>
      <c r="F99" s="930">
        <v>224</v>
      </c>
      <c r="G99" s="876">
        <v>18</v>
      </c>
      <c r="H99" s="155">
        <v>51</v>
      </c>
      <c r="I99" s="170">
        <v>51</v>
      </c>
      <c r="J99" s="876">
        <v>0</v>
      </c>
      <c r="K99" s="692">
        <v>83</v>
      </c>
      <c r="L99" s="877">
        <v>129</v>
      </c>
      <c r="M99" s="133">
        <v>0.44027303754266212</v>
      </c>
      <c r="N99" s="890">
        <v>113</v>
      </c>
      <c r="O99" s="40">
        <v>0.46694214876033058</v>
      </c>
      <c r="P99" s="894">
        <v>105</v>
      </c>
      <c r="Q99" s="40">
        <v>0.46875</v>
      </c>
      <c r="R99" s="899">
        <v>8</v>
      </c>
      <c r="S99" s="133">
        <v>0.44444444444444442</v>
      </c>
      <c r="T99" s="894">
        <v>16</v>
      </c>
      <c r="U99" s="40">
        <v>0.31372549019607843</v>
      </c>
      <c r="V99" s="899">
        <v>16</v>
      </c>
      <c r="W99" s="40">
        <v>0.31372549019607843</v>
      </c>
      <c r="X99" s="899">
        <v>0</v>
      </c>
      <c r="Y99" s="45" t="s">
        <v>31</v>
      </c>
      <c r="Z99" s="156">
        <v>26</v>
      </c>
      <c r="AA99" s="35">
        <v>0.31325301204819278</v>
      </c>
      <c r="AU99" s="310"/>
      <c r="AV99" s="310"/>
      <c r="AW99" s="310"/>
      <c r="AX99" s="310"/>
      <c r="AY99" s="310"/>
      <c r="AZ99" s="310"/>
      <c r="BA99" s="310"/>
      <c r="BB99" s="310"/>
      <c r="BC99" s="310"/>
      <c r="BD99" s="310"/>
      <c r="BE99" s="287"/>
      <c r="BF99" s="287"/>
      <c r="BG99" s="310"/>
      <c r="BH99" s="287"/>
      <c r="BI99" s="287"/>
      <c r="BJ99" s="287"/>
    </row>
    <row r="100" spans="1:62">
      <c r="A100" s="16" t="s">
        <v>253</v>
      </c>
      <c r="B100" s="4">
        <v>1103</v>
      </c>
      <c r="C100" s="6" t="s">
        <v>256</v>
      </c>
      <c r="D100" s="929">
        <v>178</v>
      </c>
      <c r="E100" s="875">
        <v>170</v>
      </c>
      <c r="F100" s="930">
        <v>168</v>
      </c>
      <c r="G100" s="876">
        <v>2</v>
      </c>
      <c r="H100" s="155">
        <v>8</v>
      </c>
      <c r="I100" s="170">
        <v>8</v>
      </c>
      <c r="J100" s="876">
        <v>0</v>
      </c>
      <c r="K100" s="692">
        <v>68</v>
      </c>
      <c r="L100" s="877">
        <v>71</v>
      </c>
      <c r="M100" s="133">
        <v>0.398876404494382</v>
      </c>
      <c r="N100" s="890">
        <v>70</v>
      </c>
      <c r="O100" s="40">
        <v>0.41176470588235292</v>
      </c>
      <c r="P100" s="894">
        <v>69</v>
      </c>
      <c r="Q100" s="40">
        <v>0.4107142857142857</v>
      </c>
      <c r="R100" s="899">
        <v>1</v>
      </c>
      <c r="S100" s="133">
        <v>0.5</v>
      </c>
      <c r="T100" s="894">
        <v>1</v>
      </c>
      <c r="U100" s="40">
        <v>0.125</v>
      </c>
      <c r="V100" s="899">
        <v>1</v>
      </c>
      <c r="W100" s="40">
        <v>0.125</v>
      </c>
      <c r="X100" s="899">
        <v>0</v>
      </c>
      <c r="Y100" s="45" t="s">
        <v>31</v>
      </c>
      <c r="Z100" s="156">
        <v>31</v>
      </c>
      <c r="AA100" s="35">
        <v>0.45588235294117646</v>
      </c>
      <c r="AU100" s="310"/>
      <c r="AV100" s="310"/>
      <c r="AW100" s="310"/>
      <c r="AX100" s="310"/>
      <c r="AY100" s="310"/>
      <c r="AZ100" s="310"/>
      <c r="BA100" s="310"/>
      <c r="BB100" s="310"/>
      <c r="BC100" s="310"/>
      <c r="BD100" s="310"/>
      <c r="BE100" s="287"/>
      <c r="BF100" s="287"/>
      <c r="BG100" s="310"/>
      <c r="BH100" s="287"/>
      <c r="BI100" s="287"/>
      <c r="BJ100" s="287"/>
    </row>
    <row r="101" spans="1:62">
      <c r="A101" s="16" t="s">
        <v>253</v>
      </c>
      <c r="B101" s="4">
        <v>1104</v>
      </c>
      <c r="C101" s="6" t="s">
        <v>257</v>
      </c>
      <c r="D101" s="929">
        <v>483</v>
      </c>
      <c r="E101" s="875">
        <v>345</v>
      </c>
      <c r="F101" s="930">
        <v>285</v>
      </c>
      <c r="G101" s="876">
        <v>60</v>
      </c>
      <c r="H101" s="155">
        <v>138</v>
      </c>
      <c r="I101" s="170">
        <v>90</v>
      </c>
      <c r="J101" s="876">
        <v>48</v>
      </c>
      <c r="K101" s="692">
        <v>188</v>
      </c>
      <c r="L101" s="877">
        <v>239</v>
      </c>
      <c r="M101" s="133">
        <v>0.49482401656314701</v>
      </c>
      <c r="N101" s="890">
        <v>163</v>
      </c>
      <c r="O101" s="40">
        <v>0.47246376811594204</v>
      </c>
      <c r="P101" s="894">
        <v>127</v>
      </c>
      <c r="Q101" s="40">
        <v>0.4456140350877193</v>
      </c>
      <c r="R101" s="899">
        <v>36</v>
      </c>
      <c r="S101" s="133">
        <v>0.6</v>
      </c>
      <c r="T101" s="894">
        <v>76</v>
      </c>
      <c r="U101" s="40">
        <v>0.55072463768115942</v>
      </c>
      <c r="V101" s="899">
        <v>58</v>
      </c>
      <c r="W101" s="40">
        <v>0.64444444444444449</v>
      </c>
      <c r="X101" s="899">
        <v>18</v>
      </c>
      <c r="Y101" s="45">
        <v>0.375</v>
      </c>
      <c r="Z101" s="156">
        <v>112</v>
      </c>
      <c r="AA101" s="35">
        <v>0.5957446808510638</v>
      </c>
      <c r="AU101" s="310"/>
      <c r="AV101" s="310"/>
      <c r="AW101" s="310"/>
      <c r="AX101" s="310"/>
      <c r="AY101" s="310"/>
      <c r="AZ101" s="310"/>
      <c r="BA101" s="310"/>
      <c r="BB101" s="310"/>
      <c r="BC101" s="310"/>
      <c r="BD101" s="310"/>
      <c r="BE101" s="287"/>
      <c r="BF101" s="287"/>
      <c r="BG101" s="310"/>
      <c r="BH101" s="287"/>
      <c r="BI101" s="287"/>
      <c r="BJ101" s="287"/>
    </row>
    <row r="102" spans="1:62">
      <c r="A102" s="16" t="s">
        <v>253</v>
      </c>
      <c r="B102" s="4">
        <v>1105</v>
      </c>
      <c r="C102" s="6" t="s">
        <v>258</v>
      </c>
      <c r="D102" s="929">
        <v>263</v>
      </c>
      <c r="E102" s="875">
        <v>195</v>
      </c>
      <c r="F102" s="930">
        <v>191</v>
      </c>
      <c r="G102" s="876">
        <v>4</v>
      </c>
      <c r="H102" s="155">
        <v>68</v>
      </c>
      <c r="I102" s="170">
        <v>56</v>
      </c>
      <c r="J102" s="876">
        <v>12</v>
      </c>
      <c r="K102" s="692">
        <v>70</v>
      </c>
      <c r="L102" s="877">
        <v>112</v>
      </c>
      <c r="M102" s="133">
        <v>0.42585551330798477</v>
      </c>
      <c r="N102" s="890">
        <v>79</v>
      </c>
      <c r="O102" s="40">
        <v>0.40512820512820513</v>
      </c>
      <c r="P102" s="894">
        <v>79</v>
      </c>
      <c r="Q102" s="40">
        <v>0.41361256544502617</v>
      </c>
      <c r="R102" s="899">
        <v>0</v>
      </c>
      <c r="S102" s="133">
        <v>0</v>
      </c>
      <c r="T102" s="894">
        <v>33</v>
      </c>
      <c r="U102" s="40">
        <v>0.48529411764705882</v>
      </c>
      <c r="V102" s="899">
        <v>28</v>
      </c>
      <c r="W102" s="40">
        <v>0.5</v>
      </c>
      <c r="X102" s="899">
        <v>5</v>
      </c>
      <c r="Y102" s="45">
        <v>0.41666666666666669</v>
      </c>
      <c r="Z102" s="156">
        <v>42</v>
      </c>
      <c r="AA102" s="35">
        <v>0.6</v>
      </c>
      <c r="AU102" s="310"/>
      <c r="AV102" s="310"/>
      <c r="AW102" s="310"/>
      <c r="AX102" s="310"/>
      <c r="AY102" s="310"/>
      <c r="AZ102" s="310"/>
      <c r="BA102" s="310"/>
      <c r="BB102" s="310"/>
      <c r="BC102" s="310"/>
      <c r="BD102" s="310"/>
      <c r="BE102" s="287"/>
      <c r="BF102" s="287"/>
      <c r="BG102" s="310"/>
      <c r="BH102" s="287"/>
      <c r="BI102" s="287"/>
      <c r="BJ102" s="287"/>
    </row>
    <row r="103" spans="1:62">
      <c r="A103" s="16" t="s">
        <v>253</v>
      </c>
      <c r="B103" s="4">
        <v>1106</v>
      </c>
      <c r="C103" s="6" t="s">
        <v>259</v>
      </c>
      <c r="D103" s="929">
        <v>152</v>
      </c>
      <c r="E103" s="875">
        <v>145</v>
      </c>
      <c r="F103" s="930">
        <v>145</v>
      </c>
      <c r="G103" s="876">
        <v>0</v>
      </c>
      <c r="H103" s="155">
        <v>7</v>
      </c>
      <c r="I103" s="170">
        <v>7</v>
      </c>
      <c r="J103" s="876">
        <v>0</v>
      </c>
      <c r="K103" s="692">
        <v>36</v>
      </c>
      <c r="L103" s="877">
        <v>59</v>
      </c>
      <c r="M103" s="133">
        <v>0.38815789473684209</v>
      </c>
      <c r="N103" s="890">
        <v>56</v>
      </c>
      <c r="O103" s="40">
        <v>0.38620689655172413</v>
      </c>
      <c r="P103" s="894">
        <v>56</v>
      </c>
      <c r="Q103" s="40">
        <v>0.38620689655172413</v>
      </c>
      <c r="R103" s="899">
        <v>0</v>
      </c>
      <c r="S103" s="133" t="s">
        <v>31</v>
      </c>
      <c r="T103" s="894">
        <v>3</v>
      </c>
      <c r="U103" s="40">
        <v>0.42857142857142855</v>
      </c>
      <c r="V103" s="899">
        <v>3</v>
      </c>
      <c r="W103" s="40">
        <v>0.42857142857142855</v>
      </c>
      <c r="X103" s="899">
        <v>0</v>
      </c>
      <c r="Y103" s="45" t="s">
        <v>31</v>
      </c>
      <c r="Z103" s="156">
        <v>20</v>
      </c>
      <c r="AA103" s="35">
        <v>0.55555555555555558</v>
      </c>
      <c r="AU103" s="310"/>
      <c r="AV103" s="310"/>
      <c r="AW103" s="310"/>
      <c r="AX103" s="310"/>
      <c r="AY103" s="310"/>
      <c r="AZ103" s="310"/>
      <c r="BA103" s="310"/>
      <c r="BB103" s="310"/>
      <c r="BC103" s="310"/>
      <c r="BD103" s="310"/>
      <c r="BE103" s="287"/>
      <c r="BF103" s="287"/>
      <c r="BG103" s="310"/>
      <c r="BH103" s="287"/>
      <c r="BI103" s="287"/>
      <c r="BJ103" s="287"/>
    </row>
    <row r="104" spans="1:62">
      <c r="A104" s="16" t="s">
        <v>253</v>
      </c>
      <c r="B104" s="4">
        <v>1107</v>
      </c>
      <c r="C104" s="6" t="s">
        <v>260</v>
      </c>
      <c r="D104" s="929">
        <v>101</v>
      </c>
      <c r="E104" s="875">
        <v>101</v>
      </c>
      <c r="F104" s="930">
        <v>93</v>
      </c>
      <c r="G104" s="876">
        <v>8</v>
      </c>
      <c r="H104" s="155">
        <v>0</v>
      </c>
      <c r="I104" s="170">
        <v>0</v>
      </c>
      <c r="J104" s="876">
        <v>0</v>
      </c>
      <c r="K104" s="692">
        <v>37</v>
      </c>
      <c r="L104" s="877">
        <v>36</v>
      </c>
      <c r="M104" s="133">
        <v>0.35643564356435642</v>
      </c>
      <c r="N104" s="890">
        <v>36</v>
      </c>
      <c r="O104" s="40">
        <v>0.35643564356435642</v>
      </c>
      <c r="P104" s="894">
        <v>35</v>
      </c>
      <c r="Q104" s="40">
        <v>0.37634408602150538</v>
      </c>
      <c r="R104" s="899">
        <v>1</v>
      </c>
      <c r="S104" s="133">
        <v>0.125</v>
      </c>
      <c r="T104" s="894">
        <v>0</v>
      </c>
      <c r="U104" s="40" t="s">
        <v>31</v>
      </c>
      <c r="V104" s="899">
        <v>0</v>
      </c>
      <c r="W104" s="40" t="s">
        <v>31</v>
      </c>
      <c r="X104" s="899">
        <v>0</v>
      </c>
      <c r="Y104" s="45" t="s">
        <v>31</v>
      </c>
      <c r="Z104" s="156">
        <v>8</v>
      </c>
      <c r="AA104" s="35">
        <v>0.21621621621621623</v>
      </c>
      <c r="AU104" s="310"/>
      <c r="AV104" s="310"/>
      <c r="AW104" s="310"/>
      <c r="AX104" s="310"/>
      <c r="AY104" s="310"/>
      <c r="AZ104" s="310"/>
      <c r="BA104" s="310"/>
      <c r="BB104" s="310"/>
      <c r="BC104" s="310"/>
      <c r="BD104" s="310"/>
      <c r="BE104" s="287"/>
      <c r="BF104" s="287"/>
      <c r="BG104" s="310"/>
      <c r="BH104" s="287"/>
      <c r="BI104" s="287"/>
      <c r="BJ104" s="287"/>
    </row>
    <row r="105" spans="1:62">
      <c r="A105" s="16" t="s">
        <v>253</v>
      </c>
      <c r="B105" s="4">
        <v>1108</v>
      </c>
      <c r="C105" s="6" t="s">
        <v>261</v>
      </c>
      <c r="D105" s="929">
        <v>290</v>
      </c>
      <c r="E105" s="875">
        <v>266</v>
      </c>
      <c r="F105" s="930">
        <v>234</v>
      </c>
      <c r="G105" s="876">
        <v>32</v>
      </c>
      <c r="H105" s="155">
        <v>24</v>
      </c>
      <c r="I105" s="170">
        <v>24</v>
      </c>
      <c r="J105" s="876">
        <v>0</v>
      </c>
      <c r="K105" s="692">
        <v>182</v>
      </c>
      <c r="L105" s="877">
        <v>134</v>
      </c>
      <c r="M105" s="133">
        <v>0.46206896551724136</v>
      </c>
      <c r="N105" s="890">
        <v>114</v>
      </c>
      <c r="O105" s="40">
        <v>0.42857142857142855</v>
      </c>
      <c r="P105" s="894">
        <v>100</v>
      </c>
      <c r="Q105" s="40">
        <v>0.42735042735042733</v>
      </c>
      <c r="R105" s="899">
        <v>14</v>
      </c>
      <c r="S105" s="133">
        <v>0.4375</v>
      </c>
      <c r="T105" s="894">
        <v>20</v>
      </c>
      <c r="U105" s="40">
        <v>0.83333333333333337</v>
      </c>
      <c r="V105" s="899">
        <v>20</v>
      </c>
      <c r="W105" s="40">
        <v>0.83333333333333337</v>
      </c>
      <c r="X105" s="899">
        <v>0</v>
      </c>
      <c r="Y105" s="45" t="s">
        <v>31</v>
      </c>
      <c r="Z105" s="156">
        <v>85</v>
      </c>
      <c r="AA105" s="35">
        <v>0.46703296703296704</v>
      </c>
      <c r="AU105" s="310"/>
      <c r="AV105" s="310"/>
      <c r="AW105" s="310"/>
      <c r="AX105" s="310"/>
      <c r="AY105" s="310"/>
      <c r="AZ105" s="310"/>
      <c r="BA105" s="310"/>
      <c r="BB105" s="310"/>
      <c r="BC105" s="310"/>
      <c r="BD105" s="310"/>
      <c r="BE105" s="287"/>
      <c r="BF105" s="287"/>
      <c r="BG105" s="310"/>
      <c r="BH105" s="287"/>
      <c r="BI105" s="287"/>
      <c r="BJ105" s="287"/>
    </row>
    <row r="106" spans="1:62">
      <c r="A106" s="16" t="s">
        <v>253</v>
      </c>
      <c r="B106" s="4">
        <v>1109</v>
      </c>
      <c r="C106" s="6" t="s">
        <v>262</v>
      </c>
      <c r="D106" s="929">
        <v>405</v>
      </c>
      <c r="E106" s="875">
        <v>297</v>
      </c>
      <c r="F106" s="930">
        <v>281</v>
      </c>
      <c r="G106" s="876">
        <v>16</v>
      </c>
      <c r="H106" s="155">
        <v>108</v>
      </c>
      <c r="I106" s="170">
        <v>108</v>
      </c>
      <c r="J106" s="876">
        <v>0</v>
      </c>
      <c r="K106" s="692">
        <v>120</v>
      </c>
      <c r="L106" s="877">
        <v>201</v>
      </c>
      <c r="M106" s="133">
        <v>0.49629629629629629</v>
      </c>
      <c r="N106" s="890">
        <v>136</v>
      </c>
      <c r="O106" s="40">
        <v>0.45791245791245794</v>
      </c>
      <c r="P106" s="894">
        <v>130</v>
      </c>
      <c r="Q106" s="40">
        <v>0.46263345195729538</v>
      </c>
      <c r="R106" s="899">
        <v>6</v>
      </c>
      <c r="S106" s="133">
        <v>0.375</v>
      </c>
      <c r="T106" s="894">
        <v>65</v>
      </c>
      <c r="U106" s="40">
        <v>0.60185185185185186</v>
      </c>
      <c r="V106" s="899">
        <v>65</v>
      </c>
      <c r="W106" s="40">
        <v>0.60185185185185186</v>
      </c>
      <c r="X106" s="899">
        <v>0</v>
      </c>
      <c r="Y106" s="45" t="s">
        <v>31</v>
      </c>
      <c r="Z106" s="156">
        <v>55</v>
      </c>
      <c r="AA106" s="35">
        <v>0.45833333333333331</v>
      </c>
      <c r="AU106" s="310"/>
      <c r="AV106" s="310"/>
      <c r="AW106" s="310"/>
      <c r="AX106" s="310"/>
      <c r="AY106" s="310"/>
      <c r="AZ106" s="310"/>
      <c r="BA106" s="310"/>
      <c r="BB106" s="310"/>
      <c r="BC106" s="310"/>
      <c r="BD106" s="310"/>
      <c r="BE106" s="287"/>
      <c r="BF106" s="287"/>
      <c r="BG106" s="310"/>
      <c r="BH106" s="287"/>
      <c r="BI106" s="287"/>
      <c r="BJ106" s="287"/>
    </row>
    <row r="107" spans="1:62">
      <c r="A107" s="16" t="s">
        <v>253</v>
      </c>
      <c r="B107" s="4">
        <v>1110</v>
      </c>
      <c r="C107" s="6" t="s">
        <v>263</v>
      </c>
      <c r="D107" s="929">
        <v>357</v>
      </c>
      <c r="E107" s="875">
        <v>293</v>
      </c>
      <c r="F107" s="930">
        <v>288</v>
      </c>
      <c r="G107" s="876">
        <v>5</v>
      </c>
      <c r="H107" s="155">
        <v>64</v>
      </c>
      <c r="I107" s="170">
        <v>64</v>
      </c>
      <c r="J107" s="876">
        <v>0</v>
      </c>
      <c r="K107" s="692">
        <v>114</v>
      </c>
      <c r="L107" s="877">
        <v>173</v>
      </c>
      <c r="M107" s="133">
        <v>0.484593837535014</v>
      </c>
      <c r="N107" s="890">
        <v>135</v>
      </c>
      <c r="O107" s="40">
        <v>0.46075085324232085</v>
      </c>
      <c r="P107" s="894">
        <v>135</v>
      </c>
      <c r="Q107" s="40">
        <v>0.46875</v>
      </c>
      <c r="R107" s="899">
        <v>0</v>
      </c>
      <c r="S107" s="133">
        <v>0</v>
      </c>
      <c r="T107" s="894">
        <v>38</v>
      </c>
      <c r="U107" s="40">
        <v>0.59375</v>
      </c>
      <c r="V107" s="899">
        <v>38</v>
      </c>
      <c r="W107" s="40">
        <v>0.59375</v>
      </c>
      <c r="X107" s="899">
        <v>0</v>
      </c>
      <c r="Y107" s="45" t="s">
        <v>31</v>
      </c>
      <c r="Z107" s="156">
        <v>26</v>
      </c>
      <c r="AA107" s="35">
        <v>0.22807017543859648</v>
      </c>
      <c r="AU107" s="310"/>
      <c r="AV107" s="310"/>
      <c r="AW107" s="310"/>
      <c r="AX107" s="310"/>
      <c r="AY107" s="310"/>
      <c r="AZ107" s="310"/>
      <c r="BA107" s="310"/>
      <c r="BB107" s="310"/>
      <c r="BC107" s="310"/>
      <c r="BD107" s="310"/>
      <c r="BE107" s="287"/>
      <c r="BF107" s="287"/>
      <c r="BG107" s="310"/>
      <c r="BH107" s="287"/>
      <c r="BI107" s="287"/>
      <c r="BJ107" s="287"/>
    </row>
    <row r="108" spans="1:62">
      <c r="A108" s="16" t="s">
        <v>253</v>
      </c>
      <c r="B108" s="4">
        <v>1111</v>
      </c>
      <c r="C108" s="6" t="s">
        <v>264</v>
      </c>
      <c r="D108" s="929">
        <v>73</v>
      </c>
      <c r="E108" s="875">
        <v>67</v>
      </c>
      <c r="F108" s="930">
        <v>65</v>
      </c>
      <c r="G108" s="876">
        <v>2</v>
      </c>
      <c r="H108" s="155">
        <v>6</v>
      </c>
      <c r="I108" s="170">
        <v>6</v>
      </c>
      <c r="J108" s="876">
        <v>0</v>
      </c>
      <c r="K108" s="692">
        <v>47</v>
      </c>
      <c r="L108" s="877">
        <v>30</v>
      </c>
      <c r="M108" s="133">
        <v>0.41095890410958902</v>
      </c>
      <c r="N108" s="890">
        <v>29</v>
      </c>
      <c r="O108" s="40">
        <v>0.43283582089552236</v>
      </c>
      <c r="P108" s="894">
        <v>28</v>
      </c>
      <c r="Q108" s="40">
        <v>0.43076923076923079</v>
      </c>
      <c r="R108" s="899">
        <v>1</v>
      </c>
      <c r="S108" s="133">
        <v>0.5</v>
      </c>
      <c r="T108" s="894">
        <v>1</v>
      </c>
      <c r="U108" s="40">
        <v>0.16666666666666666</v>
      </c>
      <c r="V108" s="899">
        <v>1</v>
      </c>
      <c r="W108" s="40">
        <v>0.16666666666666666</v>
      </c>
      <c r="X108" s="899">
        <v>0</v>
      </c>
      <c r="Y108" s="45" t="s">
        <v>31</v>
      </c>
      <c r="Z108" s="156">
        <v>23</v>
      </c>
      <c r="AA108" s="35">
        <v>0.48936170212765956</v>
      </c>
      <c r="AU108" s="310"/>
      <c r="AV108" s="310"/>
      <c r="AW108" s="310"/>
      <c r="AX108" s="310"/>
      <c r="AY108" s="310"/>
      <c r="AZ108" s="310"/>
      <c r="BA108" s="310"/>
      <c r="BB108" s="310"/>
      <c r="BC108" s="310"/>
      <c r="BD108" s="310"/>
      <c r="BE108" s="287"/>
      <c r="BF108" s="287"/>
      <c r="BG108" s="310"/>
      <c r="BH108" s="287"/>
      <c r="BI108" s="287"/>
      <c r="BJ108" s="287"/>
    </row>
    <row r="109" spans="1:62">
      <c r="A109" s="16" t="s">
        <v>253</v>
      </c>
      <c r="B109" s="4">
        <v>1112</v>
      </c>
      <c r="C109" s="6" t="s">
        <v>265</v>
      </c>
      <c r="D109" s="929">
        <v>67</v>
      </c>
      <c r="E109" s="875">
        <v>62</v>
      </c>
      <c r="F109" s="930">
        <v>62</v>
      </c>
      <c r="G109" s="876">
        <v>0</v>
      </c>
      <c r="H109" s="155">
        <v>5</v>
      </c>
      <c r="I109" s="170">
        <v>5</v>
      </c>
      <c r="J109" s="876">
        <v>0</v>
      </c>
      <c r="K109" s="692">
        <v>55</v>
      </c>
      <c r="L109" s="877">
        <v>33</v>
      </c>
      <c r="M109" s="133">
        <v>0.4925373134328358</v>
      </c>
      <c r="N109" s="890">
        <v>28</v>
      </c>
      <c r="O109" s="40">
        <v>0.45161290322580644</v>
      </c>
      <c r="P109" s="894">
        <v>28</v>
      </c>
      <c r="Q109" s="40">
        <v>0.45161290322580644</v>
      </c>
      <c r="R109" s="899">
        <v>0</v>
      </c>
      <c r="S109" s="133" t="s">
        <v>31</v>
      </c>
      <c r="T109" s="894">
        <v>5</v>
      </c>
      <c r="U109" s="40">
        <v>1</v>
      </c>
      <c r="V109" s="899">
        <v>5</v>
      </c>
      <c r="W109" s="40">
        <v>1</v>
      </c>
      <c r="X109" s="899">
        <v>0</v>
      </c>
      <c r="Y109" s="45" t="s">
        <v>31</v>
      </c>
      <c r="Z109" s="156">
        <v>30</v>
      </c>
      <c r="AA109" s="35">
        <v>0.54545454545454541</v>
      </c>
      <c r="AU109" s="310"/>
      <c r="AV109" s="310"/>
      <c r="AW109" s="310"/>
      <c r="AX109" s="310"/>
      <c r="AY109" s="310"/>
      <c r="AZ109" s="310"/>
      <c r="BA109" s="310"/>
      <c r="BB109" s="310"/>
      <c r="BC109" s="310"/>
      <c r="BD109" s="310"/>
      <c r="BE109" s="287"/>
      <c r="BF109" s="287"/>
      <c r="BG109" s="310"/>
      <c r="BH109" s="287"/>
      <c r="BI109" s="287"/>
      <c r="BJ109" s="287"/>
    </row>
    <row r="110" spans="1:62">
      <c r="A110" s="16" t="s">
        <v>253</v>
      </c>
      <c r="B110" s="4">
        <v>1113</v>
      </c>
      <c r="C110" s="6" t="s">
        <v>266</v>
      </c>
      <c r="D110" s="929">
        <v>43</v>
      </c>
      <c r="E110" s="875">
        <v>43</v>
      </c>
      <c r="F110" s="930">
        <v>43</v>
      </c>
      <c r="G110" s="876">
        <v>0</v>
      </c>
      <c r="H110" s="155">
        <v>0</v>
      </c>
      <c r="I110" s="170">
        <v>0</v>
      </c>
      <c r="J110" s="876">
        <v>0</v>
      </c>
      <c r="K110" s="692">
        <v>19</v>
      </c>
      <c r="L110" s="877">
        <v>17</v>
      </c>
      <c r="M110" s="133">
        <v>0.39534883720930231</v>
      </c>
      <c r="N110" s="890">
        <v>17</v>
      </c>
      <c r="O110" s="40">
        <v>0.39534883720930231</v>
      </c>
      <c r="P110" s="894">
        <v>17</v>
      </c>
      <c r="Q110" s="40">
        <v>0.39534883720930231</v>
      </c>
      <c r="R110" s="899">
        <v>0</v>
      </c>
      <c r="S110" s="133" t="s">
        <v>31</v>
      </c>
      <c r="T110" s="894">
        <v>0</v>
      </c>
      <c r="U110" s="40" t="s">
        <v>31</v>
      </c>
      <c r="V110" s="899">
        <v>0</v>
      </c>
      <c r="W110" s="40" t="s">
        <v>31</v>
      </c>
      <c r="X110" s="899">
        <v>0</v>
      </c>
      <c r="Y110" s="45" t="s">
        <v>31</v>
      </c>
      <c r="Z110" s="156">
        <v>7</v>
      </c>
      <c r="AA110" s="35">
        <v>0.36842105263157893</v>
      </c>
      <c r="AU110" s="310"/>
      <c r="AV110" s="310"/>
      <c r="AW110" s="310"/>
      <c r="AX110" s="310"/>
      <c r="AY110" s="310"/>
      <c r="AZ110" s="310"/>
      <c r="BA110" s="310"/>
      <c r="BB110" s="310"/>
      <c r="BC110" s="310"/>
      <c r="BD110" s="310"/>
      <c r="BE110" s="287"/>
      <c r="BF110" s="287"/>
      <c r="BG110" s="310"/>
      <c r="BH110" s="287"/>
      <c r="BI110" s="287"/>
      <c r="BJ110" s="287"/>
    </row>
    <row r="111" spans="1:62">
      <c r="A111" s="16" t="s">
        <v>253</v>
      </c>
      <c r="B111" s="4">
        <v>1114</v>
      </c>
      <c r="C111" s="6" t="s">
        <v>267</v>
      </c>
      <c r="D111" s="929">
        <v>81</v>
      </c>
      <c r="E111" s="875">
        <v>54</v>
      </c>
      <c r="F111" s="930">
        <v>47</v>
      </c>
      <c r="G111" s="876">
        <v>7</v>
      </c>
      <c r="H111" s="155">
        <v>27</v>
      </c>
      <c r="I111" s="170">
        <v>24</v>
      </c>
      <c r="J111" s="876">
        <v>3</v>
      </c>
      <c r="K111" s="692">
        <v>41</v>
      </c>
      <c r="L111" s="877">
        <v>61</v>
      </c>
      <c r="M111" s="133">
        <v>0.75308641975308643</v>
      </c>
      <c r="N111" s="890">
        <v>36</v>
      </c>
      <c r="O111" s="40">
        <v>0.66666666666666663</v>
      </c>
      <c r="P111" s="894">
        <v>29</v>
      </c>
      <c r="Q111" s="40">
        <v>0.61702127659574468</v>
      </c>
      <c r="R111" s="899">
        <v>7</v>
      </c>
      <c r="S111" s="133">
        <v>1</v>
      </c>
      <c r="T111" s="894">
        <v>25</v>
      </c>
      <c r="U111" s="40">
        <v>0.92592592592592593</v>
      </c>
      <c r="V111" s="899">
        <v>23</v>
      </c>
      <c r="W111" s="40">
        <v>0.95833333333333337</v>
      </c>
      <c r="X111" s="899">
        <v>2</v>
      </c>
      <c r="Y111" s="45">
        <v>0.66666666666666663</v>
      </c>
      <c r="Z111" s="156">
        <v>24</v>
      </c>
      <c r="AA111" s="35">
        <v>0.58536585365853655</v>
      </c>
      <c r="AU111" s="310"/>
      <c r="AV111" s="310"/>
      <c r="AW111" s="310"/>
      <c r="AX111" s="310"/>
      <c r="AY111" s="310"/>
      <c r="AZ111" s="310"/>
      <c r="BA111" s="310"/>
      <c r="BB111" s="310"/>
      <c r="BC111" s="310"/>
      <c r="BD111" s="310"/>
      <c r="BE111" s="287"/>
      <c r="BF111" s="287"/>
      <c r="BG111" s="310"/>
      <c r="BH111" s="287"/>
      <c r="BI111" s="287"/>
      <c r="BJ111" s="287"/>
    </row>
    <row r="112" spans="1:62">
      <c r="A112" s="16" t="s">
        <v>253</v>
      </c>
      <c r="B112" s="4">
        <v>1115</v>
      </c>
      <c r="C112" s="6" t="s">
        <v>268</v>
      </c>
      <c r="D112" s="929">
        <v>46</v>
      </c>
      <c r="E112" s="875">
        <v>35</v>
      </c>
      <c r="F112" s="930">
        <v>35</v>
      </c>
      <c r="G112" s="876">
        <v>0</v>
      </c>
      <c r="H112" s="155">
        <v>11</v>
      </c>
      <c r="I112" s="170">
        <v>11</v>
      </c>
      <c r="J112" s="876">
        <v>0</v>
      </c>
      <c r="K112" s="692">
        <v>8</v>
      </c>
      <c r="L112" s="877">
        <v>28</v>
      </c>
      <c r="M112" s="133">
        <v>0.60869565217391308</v>
      </c>
      <c r="N112" s="890">
        <v>19</v>
      </c>
      <c r="O112" s="40">
        <v>0.54285714285714282</v>
      </c>
      <c r="P112" s="894">
        <v>19</v>
      </c>
      <c r="Q112" s="40">
        <v>0.54285714285714282</v>
      </c>
      <c r="R112" s="899">
        <v>0</v>
      </c>
      <c r="S112" s="133" t="s">
        <v>31</v>
      </c>
      <c r="T112" s="894">
        <v>9</v>
      </c>
      <c r="U112" s="40">
        <v>0.81818181818181823</v>
      </c>
      <c r="V112" s="899">
        <v>9</v>
      </c>
      <c r="W112" s="40">
        <v>0.81818181818181823</v>
      </c>
      <c r="X112" s="899">
        <v>0</v>
      </c>
      <c r="Y112" s="45" t="s">
        <v>31</v>
      </c>
      <c r="Z112" s="156">
        <v>0</v>
      </c>
      <c r="AA112" s="35">
        <v>0</v>
      </c>
      <c r="AU112" s="310"/>
      <c r="AV112" s="310"/>
      <c r="AW112" s="310"/>
      <c r="AX112" s="310"/>
      <c r="AY112" s="310"/>
      <c r="AZ112" s="310"/>
      <c r="BA112" s="310"/>
      <c r="BB112" s="310"/>
      <c r="BC112" s="310"/>
      <c r="BD112" s="310"/>
      <c r="BE112" s="287"/>
      <c r="BF112" s="287"/>
      <c r="BG112" s="310"/>
      <c r="BH112" s="287"/>
      <c r="BI112" s="287"/>
      <c r="BJ112" s="287"/>
    </row>
    <row r="113" spans="1:62">
      <c r="A113" s="16" t="s">
        <v>253</v>
      </c>
      <c r="B113" s="4">
        <v>1116</v>
      </c>
      <c r="C113" s="6" t="s">
        <v>269</v>
      </c>
      <c r="D113" s="929">
        <v>34</v>
      </c>
      <c r="E113" s="875">
        <v>17</v>
      </c>
      <c r="F113" s="930">
        <v>16</v>
      </c>
      <c r="G113" s="876">
        <v>1</v>
      </c>
      <c r="H113" s="155">
        <v>17</v>
      </c>
      <c r="I113" s="170">
        <v>16</v>
      </c>
      <c r="J113" s="876">
        <v>1</v>
      </c>
      <c r="K113" s="692">
        <v>0</v>
      </c>
      <c r="L113" s="877">
        <v>14</v>
      </c>
      <c r="M113" s="133">
        <v>0.41176470588235292</v>
      </c>
      <c r="N113" s="890">
        <v>3</v>
      </c>
      <c r="O113" s="40">
        <v>0.17647058823529413</v>
      </c>
      <c r="P113" s="894">
        <v>3</v>
      </c>
      <c r="Q113" s="40">
        <v>0.1875</v>
      </c>
      <c r="R113" s="899">
        <v>0</v>
      </c>
      <c r="S113" s="133">
        <v>0</v>
      </c>
      <c r="T113" s="894">
        <v>11</v>
      </c>
      <c r="U113" s="40">
        <v>0.6470588235294118</v>
      </c>
      <c r="V113" s="899">
        <v>11</v>
      </c>
      <c r="W113" s="40">
        <v>0.6875</v>
      </c>
      <c r="X113" s="899">
        <v>0</v>
      </c>
      <c r="Y113" s="45">
        <v>0</v>
      </c>
      <c r="Z113" s="156">
        <v>0</v>
      </c>
      <c r="AA113" s="35" t="s">
        <v>31</v>
      </c>
      <c r="AU113" s="310"/>
      <c r="AV113" s="310"/>
      <c r="AW113" s="310"/>
      <c r="AX113" s="310"/>
      <c r="AY113" s="310"/>
      <c r="AZ113" s="310"/>
      <c r="BA113" s="310"/>
      <c r="BB113" s="310"/>
      <c r="BC113" s="310"/>
      <c r="BD113" s="310"/>
      <c r="BE113" s="287"/>
      <c r="BF113" s="287"/>
      <c r="BG113" s="310"/>
      <c r="BH113" s="287"/>
      <c r="BI113" s="287"/>
      <c r="BJ113" s="287"/>
    </row>
    <row r="114" spans="1:62">
      <c r="A114" s="16" t="s">
        <v>253</v>
      </c>
      <c r="B114" s="4">
        <v>1117</v>
      </c>
      <c r="C114" s="6" t="s">
        <v>270</v>
      </c>
      <c r="D114" s="929">
        <v>39</v>
      </c>
      <c r="E114" s="875">
        <v>39</v>
      </c>
      <c r="F114" s="930">
        <v>39</v>
      </c>
      <c r="G114" s="876">
        <v>0</v>
      </c>
      <c r="H114" s="155">
        <v>0</v>
      </c>
      <c r="I114" s="170">
        <v>0</v>
      </c>
      <c r="J114" s="876">
        <v>0</v>
      </c>
      <c r="K114" s="692">
        <v>39</v>
      </c>
      <c r="L114" s="877">
        <v>21</v>
      </c>
      <c r="M114" s="133">
        <v>0.53846153846153844</v>
      </c>
      <c r="N114" s="890">
        <v>21</v>
      </c>
      <c r="O114" s="40">
        <v>0.53846153846153844</v>
      </c>
      <c r="P114" s="894">
        <v>21</v>
      </c>
      <c r="Q114" s="40">
        <v>0.53846153846153844</v>
      </c>
      <c r="R114" s="899">
        <v>0</v>
      </c>
      <c r="S114" s="133" t="s">
        <v>31</v>
      </c>
      <c r="T114" s="894">
        <v>0</v>
      </c>
      <c r="U114" s="40" t="s">
        <v>31</v>
      </c>
      <c r="V114" s="899">
        <v>0</v>
      </c>
      <c r="W114" s="40" t="s">
        <v>31</v>
      </c>
      <c r="X114" s="899">
        <v>0</v>
      </c>
      <c r="Y114" s="45" t="s">
        <v>31</v>
      </c>
      <c r="Z114" s="156">
        <v>21</v>
      </c>
      <c r="AA114" s="35">
        <v>0.53846153846153844</v>
      </c>
      <c r="AU114" s="310"/>
      <c r="AV114" s="310"/>
      <c r="AW114" s="310"/>
      <c r="AX114" s="310"/>
      <c r="AY114" s="310"/>
      <c r="AZ114" s="310"/>
      <c r="BA114" s="310"/>
      <c r="BB114" s="310"/>
      <c r="BC114" s="310"/>
      <c r="BD114" s="310"/>
      <c r="BE114" s="287"/>
      <c r="BF114" s="287"/>
      <c r="BG114" s="310"/>
      <c r="BH114" s="287"/>
      <c r="BI114" s="287"/>
      <c r="BJ114" s="287"/>
    </row>
    <row r="115" spans="1:62">
      <c r="A115" s="16" t="s">
        <v>253</v>
      </c>
      <c r="B115" s="4">
        <v>1118</v>
      </c>
      <c r="C115" s="6" t="s">
        <v>271</v>
      </c>
      <c r="D115" s="929">
        <v>47</v>
      </c>
      <c r="E115" s="875">
        <v>35</v>
      </c>
      <c r="F115" s="930">
        <v>35</v>
      </c>
      <c r="G115" s="876">
        <v>0</v>
      </c>
      <c r="H115" s="155">
        <v>12</v>
      </c>
      <c r="I115" s="170">
        <v>12</v>
      </c>
      <c r="J115" s="876">
        <v>0</v>
      </c>
      <c r="K115" s="692">
        <v>17</v>
      </c>
      <c r="L115" s="877">
        <v>21</v>
      </c>
      <c r="M115" s="133">
        <v>0.44680851063829785</v>
      </c>
      <c r="N115" s="890">
        <v>10</v>
      </c>
      <c r="O115" s="40">
        <v>0.2857142857142857</v>
      </c>
      <c r="P115" s="894">
        <v>10</v>
      </c>
      <c r="Q115" s="40">
        <v>0.2857142857142857</v>
      </c>
      <c r="R115" s="899">
        <v>0</v>
      </c>
      <c r="S115" s="133" t="s">
        <v>31</v>
      </c>
      <c r="T115" s="894">
        <v>11</v>
      </c>
      <c r="U115" s="40">
        <v>0.91666666666666663</v>
      </c>
      <c r="V115" s="899">
        <v>11</v>
      </c>
      <c r="W115" s="40">
        <v>0.91666666666666663</v>
      </c>
      <c r="X115" s="899">
        <v>0</v>
      </c>
      <c r="Y115" s="45" t="s">
        <v>31</v>
      </c>
      <c r="Z115" s="156">
        <v>5</v>
      </c>
      <c r="AA115" s="35">
        <v>0.29411764705882354</v>
      </c>
      <c r="AU115" s="310"/>
      <c r="AV115" s="310"/>
      <c r="AW115" s="310"/>
      <c r="AX115" s="310"/>
      <c r="AY115" s="310"/>
      <c r="AZ115" s="310"/>
      <c r="BA115" s="310"/>
      <c r="BB115" s="310"/>
      <c r="BC115" s="310"/>
      <c r="BD115" s="310"/>
      <c r="BE115" s="287"/>
      <c r="BF115" s="287"/>
      <c r="BG115" s="310"/>
      <c r="BH115" s="287"/>
      <c r="BI115" s="287"/>
      <c r="BJ115" s="287"/>
    </row>
    <row r="116" spans="1:62">
      <c r="A116" s="16" t="s">
        <v>253</v>
      </c>
      <c r="B116" s="4">
        <v>1119</v>
      </c>
      <c r="C116" s="6" t="s">
        <v>272</v>
      </c>
      <c r="D116" s="929">
        <v>30</v>
      </c>
      <c r="E116" s="875">
        <v>29</v>
      </c>
      <c r="F116" s="930">
        <v>23</v>
      </c>
      <c r="G116" s="876">
        <v>6</v>
      </c>
      <c r="H116" s="155">
        <v>1</v>
      </c>
      <c r="I116" s="170">
        <v>1</v>
      </c>
      <c r="J116" s="876">
        <v>0</v>
      </c>
      <c r="K116" s="692">
        <v>30</v>
      </c>
      <c r="L116" s="877">
        <v>14</v>
      </c>
      <c r="M116" s="133">
        <v>0.46666666666666667</v>
      </c>
      <c r="N116" s="890">
        <v>14</v>
      </c>
      <c r="O116" s="40">
        <v>0.48275862068965519</v>
      </c>
      <c r="P116" s="894">
        <v>10</v>
      </c>
      <c r="Q116" s="40">
        <v>0.43478260869565216</v>
      </c>
      <c r="R116" s="899">
        <v>4</v>
      </c>
      <c r="S116" s="133">
        <v>0.66666666666666663</v>
      </c>
      <c r="T116" s="894">
        <v>0</v>
      </c>
      <c r="U116" s="40">
        <v>0</v>
      </c>
      <c r="V116" s="899">
        <v>0</v>
      </c>
      <c r="W116" s="40">
        <v>0</v>
      </c>
      <c r="X116" s="899">
        <v>0</v>
      </c>
      <c r="Y116" s="45" t="s">
        <v>31</v>
      </c>
      <c r="Z116" s="156">
        <v>14</v>
      </c>
      <c r="AA116" s="35">
        <v>0.46666666666666667</v>
      </c>
      <c r="AU116" s="310"/>
      <c r="AV116" s="310"/>
      <c r="AW116" s="310"/>
      <c r="AX116" s="310"/>
      <c r="AY116" s="310"/>
      <c r="AZ116" s="310"/>
      <c r="BA116" s="310"/>
      <c r="BB116" s="310"/>
      <c r="BC116" s="310"/>
      <c r="BD116" s="310"/>
      <c r="BE116" s="287"/>
      <c r="BF116" s="287"/>
      <c r="BG116" s="310"/>
      <c r="BH116" s="287"/>
      <c r="BI116" s="287"/>
      <c r="BJ116" s="287"/>
    </row>
    <row r="117" spans="1:62">
      <c r="A117" s="16" t="s">
        <v>253</v>
      </c>
      <c r="B117" s="4">
        <v>1120</v>
      </c>
      <c r="C117" s="6" t="s">
        <v>273</v>
      </c>
      <c r="D117" s="929">
        <v>45</v>
      </c>
      <c r="E117" s="875">
        <v>45</v>
      </c>
      <c r="F117" s="930">
        <v>45</v>
      </c>
      <c r="G117" s="876">
        <v>0</v>
      </c>
      <c r="H117" s="155">
        <v>0</v>
      </c>
      <c r="I117" s="170">
        <v>0</v>
      </c>
      <c r="J117" s="876">
        <v>0</v>
      </c>
      <c r="K117" s="692">
        <v>0</v>
      </c>
      <c r="L117" s="877">
        <v>22</v>
      </c>
      <c r="M117" s="133">
        <v>0.48888888888888887</v>
      </c>
      <c r="N117" s="890">
        <v>22</v>
      </c>
      <c r="O117" s="40">
        <v>0.48888888888888887</v>
      </c>
      <c r="P117" s="894">
        <v>22</v>
      </c>
      <c r="Q117" s="40">
        <v>0.48888888888888887</v>
      </c>
      <c r="R117" s="899">
        <v>0</v>
      </c>
      <c r="S117" s="133" t="s">
        <v>31</v>
      </c>
      <c r="T117" s="894">
        <v>0</v>
      </c>
      <c r="U117" s="40" t="s">
        <v>31</v>
      </c>
      <c r="V117" s="899">
        <v>0</v>
      </c>
      <c r="W117" s="40" t="s">
        <v>31</v>
      </c>
      <c r="X117" s="899">
        <v>0</v>
      </c>
      <c r="Y117" s="45" t="s">
        <v>31</v>
      </c>
      <c r="Z117" s="156">
        <v>0</v>
      </c>
      <c r="AA117" s="35" t="s">
        <v>31</v>
      </c>
      <c r="AU117" s="310"/>
      <c r="AV117" s="310"/>
      <c r="AW117" s="310"/>
      <c r="AX117" s="310"/>
      <c r="AY117" s="310"/>
      <c r="AZ117" s="310"/>
      <c r="BA117" s="310"/>
      <c r="BB117" s="310"/>
      <c r="BC117" s="310"/>
      <c r="BD117" s="310"/>
      <c r="BE117" s="287"/>
      <c r="BF117" s="287"/>
      <c r="BG117" s="310"/>
      <c r="BH117" s="287"/>
      <c r="BI117" s="287"/>
      <c r="BJ117" s="287"/>
    </row>
    <row r="118" spans="1:62">
      <c r="A118" s="16" t="s">
        <v>253</v>
      </c>
      <c r="B118" s="4">
        <v>1121</v>
      </c>
      <c r="C118" s="6" t="s">
        <v>274</v>
      </c>
      <c r="D118" s="929">
        <v>26</v>
      </c>
      <c r="E118" s="875">
        <v>16</v>
      </c>
      <c r="F118" s="930">
        <v>16</v>
      </c>
      <c r="G118" s="876">
        <v>0</v>
      </c>
      <c r="H118" s="155">
        <v>10</v>
      </c>
      <c r="I118" s="170">
        <v>8</v>
      </c>
      <c r="J118" s="876">
        <v>2</v>
      </c>
      <c r="K118" s="692">
        <v>26</v>
      </c>
      <c r="L118" s="877">
        <v>16</v>
      </c>
      <c r="M118" s="133">
        <v>0.61538461538461542</v>
      </c>
      <c r="N118" s="890">
        <v>9</v>
      </c>
      <c r="O118" s="40">
        <v>0.5625</v>
      </c>
      <c r="P118" s="894">
        <v>9</v>
      </c>
      <c r="Q118" s="40">
        <v>0.5625</v>
      </c>
      <c r="R118" s="899">
        <v>0</v>
      </c>
      <c r="S118" s="133" t="s">
        <v>31</v>
      </c>
      <c r="T118" s="894">
        <v>7</v>
      </c>
      <c r="U118" s="40">
        <v>0.7</v>
      </c>
      <c r="V118" s="899">
        <v>7</v>
      </c>
      <c r="W118" s="40">
        <v>0.875</v>
      </c>
      <c r="X118" s="899">
        <v>0</v>
      </c>
      <c r="Y118" s="45">
        <v>0</v>
      </c>
      <c r="Z118" s="156">
        <v>16</v>
      </c>
      <c r="AA118" s="35">
        <v>0.61538461538461542</v>
      </c>
      <c r="AU118" s="310"/>
      <c r="AV118" s="310"/>
      <c r="AW118" s="310"/>
      <c r="AX118" s="310"/>
      <c r="AY118" s="310"/>
      <c r="AZ118" s="310"/>
      <c r="BA118" s="310"/>
      <c r="BB118" s="310"/>
      <c r="BC118" s="310"/>
      <c r="BD118" s="310"/>
      <c r="BE118" s="287"/>
      <c r="BF118" s="287"/>
      <c r="BG118" s="310"/>
      <c r="BH118" s="287"/>
      <c r="BI118" s="287"/>
      <c r="BJ118" s="287"/>
    </row>
    <row r="119" spans="1:62">
      <c r="A119" s="16" t="s">
        <v>253</v>
      </c>
      <c r="B119" s="4">
        <v>1122</v>
      </c>
      <c r="C119" s="6" t="s">
        <v>275</v>
      </c>
      <c r="D119" s="929">
        <v>2</v>
      </c>
      <c r="E119" s="875">
        <v>0</v>
      </c>
      <c r="F119" s="930">
        <v>0</v>
      </c>
      <c r="G119" s="876">
        <v>0</v>
      </c>
      <c r="H119" s="155">
        <v>2</v>
      </c>
      <c r="I119" s="170">
        <v>2</v>
      </c>
      <c r="J119" s="876">
        <v>0</v>
      </c>
      <c r="K119" s="692">
        <v>0</v>
      </c>
      <c r="L119" s="877">
        <v>1</v>
      </c>
      <c r="M119" s="133">
        <v>0.5</v>
      </c>
      <c r="N119" s="890">
        <v>0</v>
      </c>
      <c r="O119" s="40" t="s">
        <v>31</v>
      </c>
      <c r="P119" s="894">
        <v>0</v>
      </c>
      <c r="Q119" s="40" t="s">
        <v>31</v>
      </c>
      <c r="R119" s="899">
        <v>0</v>
      </c>
      <c r="S119" s="133" t="s">
        <v>31</v>
      </c>
      <c r="T119" s="894">
        <v>1</v>
      </c>
      <c r="U119" s="40">
        <v>0.5</v>
      </c>
      <c r="V119" s="899">
        <v>1</v>
      </c>
      <c r="W119" s="40">
        <v>0.5</v>
      </c>
      <c r="X119" s="899">
        <v>0</v>
      </c>
      <c r="Y119" s="45" t="s">
        <v>31</v>
      </c>
      <c r="Z119" s="156">
        <v>0</v>
      </c>
      <c r="AA119" s="35" t="s">
        <v>31</v>
      </c>
      <c r="AU119" s="310"/>
      <c r="AV119" s="310"/>
      <c r="AW119" s="310"/>
      <c r="AX119" s="310"/>
      <c r="AY119" s="310"/>
      <c r="AZ119" s="310"/>
      <c r="BA119" s="310"/>
      <c r="BB119" s="310"/>
      <c r="BC119" s="310"/>
      <c r="BD119" s="310"/>
      <c r="BE119" s="287"/>
      <c r="BF119" s="287"/>
      <c r="BG119" s="310"/>
      <c r="BH119" s="287"/>
      <c r="BI119" s="287"/>
      <c r="BJ119" s="287"/>
    </row>
    <row r="120" spans="1:62">
      <c r="A120" s="16" t="s">
        <v>253</v>
      </c>
      <c r="B120" s="4">
        <v>2101</v>
      </c>
      <c r="C120" s="6" t="s">
        <v>102</v>
      </c>
      <c r="D120" s="929">
        <v>98</v>
      </c>
      <c r="E120" s="875">
        <v>66</v>
      </c>
      <c r="F120" s="930">
        <v>66</v>
      </c>
      <c r="G120" s="876">
        <v>0</v>
      </c>
      <c r="H120" s="155">
        <v>32</v>
      </c>
      <c r="I120" s="170">
        <v>31</v>
      </c>
      <c r="J120" s="876">
        <v>1</v>
      </c>
      <c r="K120" s="692">
        <v>0</v>
      </c>
      <c r="L120" s="877">
        <v>40</v>
      </c>
      <c r="M120" s="133">
        <v>0.40816326530612246</v>
      </c>
      <c r="N120" s="890">
        <v>19</v>
      </c>
      <c r="O120" s="40">
        <v>0.2878787878787879</v>
      </c>
      <c r="P120" s="894">
        <v>19</v>
      </c>
      <c r="Q120" s="40">
        <v>0.2878787878787879</v>
      </c>
      <c r="R120" s="899">
        <v>0</v>
      </c>
      <c r="S120" s="133" t="s">
        <v>31</v>
      </c>
      <c r="T120" s="894">
        <v>21</v>
      </c>
      <c r="U120" s="40">
        <v>0.65625</v>
      </c>
      <c r="V120" s="899">
        <v>21</v>
      </c>
      <c r="W120" s="40">
        <v>0.67741935483870963</v>
      </c>
      <c r="X120" s="899">
        <v>0</v>
      </c>
      <c r="Y120" s="45">
        <v>0</v>
      </c>
      <c r="Z120" s="156">
        <v>0</v>
      </c>
      <c r="AA120" s="35" t="s">
        <v>31</v>
      </c>
      <c r="AU120" s="310"/>
      <c r="AV120" s="310"/>
      <c r="AW120" s="310"/>
      <c r="AX120" s="310"/>
      <c r="AY120" s="310"/>
      <c r="AZ120" s="310"/>
      <c r="BA120" s="310"/>
      <c r="BB120" s="310"/>
      <c r="BC120" s="310"/>
      <c r="BD120" s="310"/>
      <c r="BE120" s="287"/>
      <c r="BF120" s="287"/>
      <c r="BG120" s="310"/>
      <c r="BH120" s="287"/>
      <c r="BI120" s="287"/>
      <c r="BJ120" s="287"/>
    </row>
    <row r="121" spans="1:62">
      <c r="A121" s="16" t="s">
        <v>253</v>
      </c>
      <c r="B121" s="4">
        <v>2102</v>
      </c>
      <c r="C121" s="6" t="s">
        <v>104</v>
      </c>
      <c r="D121" s="929">
        <v>108</v>
      </c>
      <c r="E121" s="875">
        <v>78</v>
      </c>
      <c r="F121" s="930">
        <v>70</v>
      </c>
      <c r="G121" s="876">
        <v>8</v>
      </c>
      <c r="H121" s="155">
        <v>30</v>
      </c>
      <c r="I121" s="170">
        <v>30</v>
      </c>
      <c r="J121" s="876">
        <v>0</v>
      </c>
      <c r="K121" s="692">
        <v>12</v>
      </c>
      <c r="L121" s="877">
        <v>45</v>
      </c>
      <c r="M121" s="133">
        <v>0.41666666666666669</v>
      </c>
      <c r="N121" s="890">
        <v>26</v>
      </c>
      <c r="O121" s="40">
        <v>0.33333333333333331</v>
      </c>
      <c r="P121" s="894">
        <v>26</v>
      </c>
      <c r="Q121" s="40">
        <v>0.37142857142857144</v>
      </c>
      <c r="R121" s="899">
        <v>0</v>
      </c>
      <c r="S121" s="133">
        <v>0</v>
      </c>
      <c r="T121" s="894">
        <v>19</v>
      </c>
      <c r="U121" s="40">
        <v>0.6333333333333333</v>
      </c>
      <c r="V121" s="899">
        <v>19</v>
      </c>
      <c r="W121" s="40">
        <v>0.6333333333333333</v>
      </c>
      <c r="X121" s="899">
        <v>0</v>
      </c>
      <c r="Y121" s="45" t="s">
        <v>31</v>
      </c>
      <c r="Z121" s="156">
        <v>4</v>
      </c>
      <c r="AA121" s="35">
        <v>0.33333333333333331</v>
      </c>
      <c r="AU121" s="310"/>
      <c r="AV121" s="310"/>
      <c r="AW121" s="310"/>
      <c r="AX121" s="310"/>
      <c r="AY121" s="310"/>
      <c r="AZ121" s="310"/>
      <c r="BA121" s="310"/>
      <c r="BB121" s="310"/>
      <c r="BC121" s="310"/>
      <c r="BD121" s="310"/>
      <c r="BE121" s="287"/>
      <c r="BF121" s="287"/>
      <c r="BG121" s="310"/>
      <c r="BH121" s="287"/>
      <c r="BI121" s="287"/>
      <c r="BJ121" s="287"/>
    </row>
    <row r="122" spans="1:62">
      <c r="A122" s="16" t="s">
        <v>253</v>
      </c>
      <c r="B122" s="4">
        <v>2103</v>
      </c>
      <c r="C122" s="6" t="s">
        <v>276</v>
      </c>
      <c r="D122" s="929">
        <v>75</v>
      </c>
      <c r="E122" s="875">
        <v>63</v>
      </c>
      <c r="F122" s="930">
        <v>53</v>
      </c>
      <c r="G122" s="876">
        <v>10</v>
      </c>
      <c r="H122" s="155">
        <v>12</v>
      </c>
      <c r="I122" s="170">
        <v>12</v>
      </c>
      <c r="J122" s="876">
        <v>0</v>
      </c>
      <c r="K122" s="692">
        <v>27</v>
      </c>
      <c r="L122" s="877">
        <v>27</v>
      </c>
      <c r="M122" s="133">
        <v>0.36</v>
      </c>
      <c r="N122" s="890">
        <v>19</v>
      </c>
      <c r="O122" s="40">
        <v>0.30158730158730157</v>
      </c>
      <c r="P122" s="894">
        <v>19</v>
      </c>
      <c r="Q122" s="40">
        <v>0.35849056603773582</v>
      </c>
      <c r="R122" s="899">
        <v>0</v>
      </c>
      <c r="S122" s="133">
        <v>0</v>
      </c>
      <c r="T122" s="894">
        <v>8</v>
      </c>
      <c r="U122" s="40">
        <v>0.66666666666666663</v>
      </c>
      <c r="V122" s="899">
        <v>8</v>
      </c>
      <c r="W122" s="40">
        <v>0.66666666666666663</v>
      </c>
      <c r="X122" s="899">
        <v>0</v>
      </c>
      <c r="Y122" s="45" t="s">
        <v>31</v>
      </c>
      <c r="Z122" s="156">
        <v>13</v>
      </c>
      <c r="AA122" s="35">
        <v>0.48148148148148145</v>
      </c>
      <c r="AU122" s="310"/>
      <c r="AV122" s="310"/>
      <c r="AW122" s="310"/>
      <c r="AX122" s="310"/>
      <c r="AY122" s="310"/>
      <c r="AZ122" s="310"/>
      <c r="BA122" s="310"/>
      <c r="BB122" s="310"/>
      <c r="BC122" s="310"/>
      <c r="BD122" s="310"/>
      <c r="BE122" s="287"/>
      <c r="BF122" s="287"/>
      <c r="BG122" s="310"/>
      <c r="BH122" s="287"/>
      <c r="BI122" s="287"/>
      <c r="BJ122" s="287"/>
    </row>
    <row r="123" spans="1:62">
      <c r="A123" s="16" t="s">
        <v>253</v>
      </c>
      <c r="B123" s="4">
        <v>2104</v>
      </c>
      <c r="C123" s="6" t="s">
        <v>277</v>
      </c>
      <c r="D123" s="929">
        <v>91</v>
      </c>
      <c r="E123" s="875">
        <v>62</v>
      </c>
      <c r="F123" s="930">
        <v>62</v>
      </c>
      <c r="G123" s="876">
        <v>0</v>
      </c>
      <c r="H123" s="155">
        <v>29</v>
      </c>
      <c r="I123" s="170">
        <v>29</v>
      </c>
      <c r="J123" s="876">
        <v>0</v>
      </c>
      <c r="K123" s="692">
        <v>1</v>
      </c>
      <c r="L123" s="877">
        <v>42</v>
      </c>
      <c r="M123" s="133">
        <v>0.46153846153846156</v>
      </c>
      <c r="N123" s="890">
        <v>26</v>
      </c>
      <c r="O123" s="40">
        <v>0.41935483870967744</v>
      </c>
      <c r="P123" s="894">
        <v>26</v>
      </c>
      <c r="Q123" s="40">
        <v>0.41935483870967744</v>
      </c>
      <c r="R123" s="899">
        <v>0</v>
      </c>
      <c r="S123" s="133" t="s">
        <v>31</v>
      </c>
      <c r="T123" s="894">
        <v>16</v>
      </c>
      <c r="U123" s="40">
        <v>0.55172413793103448</v>
      </c>
      <c r="V123" s="899">
        <v>16</v>
      </c>
      <c r="W123" s="40">
        <v>0.55172413793103448</v>
      </c>
      <c r="X123" s="899">
        <v>0</v>
      </c>
      <c r="Y123" s="45" t="s">
        <v>31</v>
      </c>
      <c r="Z123" s="156">
        <v>0</v>
      </c>
      <c r="AA123" s="35">
        <v>0</v>
      </c>
      <c r="AU123" s="310"/>
      <c r="AV123" s="310"/>
      <c r="AW123" s="310"/>
      <c r="AX123" s="310"/>
      <c r="AY123" s="310"/>
      <c r="AZ123" s="310"/>
      <c r="BA123" s="310"/>
      <c r="BB123" s="310"/>
      <c r="BC123" s="310"/>
      <c r="BD123" s="310"/>
      <c r="BE123" s="287"/>
      <c r="BF123" s="287"/>
      <c r="BG123" s="310"/>
      <c r="BH123" s="287"/>
      <c r="BI123" s="287"/>
      <c r="BJ123" s="287"/>
    </row>
    <row r="124" spans="1:62">
      <c r="A124" s="16" t="s">
        <v>253</v>
      </c>
      <c r="B124" s="4">
        <v>2105</v>
      </c>
      <c r="C124" s="6" t="s">
        <v>278</v>
      </c>
      <c r="D124" s="929">
        <v>40</v>
      </c>
      <c r="E124" s="875">
        <v>34</v>
      </c>
      <c r="F124" s="930">
        <v>27</v>
      </c>
      <c r="G124" s="876">
        <v>7</v>
      </c>
      <c r="H124" s="155">
        <v>6</v>
      </c>
      <c r="I124" s="170">
        <v>6</v>
      </c>
      <c r="J124" s="876">
        <v>0</v>
      </c>
      <c r="K124" s="692">
        <v>15</v>
      </c>
      <c r="L124" s="877">
        <v>17</v>
      </c>
      <c r="M124" s="133">
        <v>0.42499999999999999</v>
      </c>
      <c r="N124" s="890">
        <v>12</v>
      </c>
      <c r="O124" s="40">
        <v>0.35294117647058826</v>
      </c>
      <c r="P124" s="894">
        <v>12</v>
      </c>
      <c r="Q124" s="40">
        <v>0.44444444444444442</v>
      </c>
      <c r="R124" s="899">
        <v>0</v>
      </c>
      <c r="S124" s="133">
        <v>0</v>
      </c>
      <c r="T124" s="894">
        <v>5</v>
      </c>
      <c r="U124" s="40">
        <v>0.83333333333333337</v>
      </c>
      <c r="V124" s="899">
        <v>5</v>
      </c>
      <c r="W124" s="40">
        <v>0.83333333333333337</v>
      </c>
      <c r="X124" s="899">
        <v>0</v>
      </c>
      <c r="Y124" s="45" t="s">
        <v>31</v>
      </c>
      <c r="Z124" s="156">
        <v>2</v>
      </c>
      <c r="AA124" s="35">
        <v>0.13333333333333333</v>
      </c>
      <c r="AU124" s="310"/>
      <c r="AV124" s="310"/>
      <c r="AW124" s="310"/>
      <c r="AX124" s="310"/>
      <c r="AY124" s="310"/>
      <c r="AZ124" s="310"/>
      <c r="BA124" s="310"/>
      <c r="BB124" s="310"/>
      <c r="BC124" s="310"/>
      <c r="BD124" s="310"/>
      <c r="BE124" s="287"/>
      <c r="BF124" s="287"/>
      <c r="BG124" s="310"/>
      <c r="BH124" s="287"/>
      <c r="BI124" s="287"/>
      <c r="BJ124" s="287"/>
    </row>
    <row r="125" spans="1:62">
      <c r="A125" s="16" t="s">
        <v>253</v>
      </c>
      <c r="B125" s="4">
        <v>2106</v>
      </c>
      <c r="C125" s="6" t="s">
        <v>279</v>
      </c>
      <c r="D125" s="929">
        <v>25</v>
      </c>
      <c r="E125" s="875">
        <v>20</v>
      </c>
      <c r="F125" s="930">
        <v>20</v>
      </c>
      <c r="G125" s="876">
        <v>0</v>
      </c>
      <c r="H125" s="155">
        <v>5</v>
      </c>
      <c r="I125" s="170">
        <v>5</v>
      </c>
      <c r="J125" s="876">
        <v>0</v>
      </c>
      <c r="K125" s="692">
        <v>0</v>
      </c>
      <c r="L125" s="877">
        <v>5</v>
      </c>
      <c r="M125" s="133">
        <v>0.2</v>
      </c>
      <c r="N125" s="890">
        <v>5</v>
      </c>
      <c r="O125" s="40">
        <v>0.25</v>
      </c>
      <c r="P125" s="894">
        <v>5</v>
      </c>
      <c r="Q125" s="40">
        <v>0.25</v>
      </c>
      <c r="R125" s="899">
        <v>0</v>
      </c>
      <c r="S125" s="133" t="s">
        <v>31</v>
      </c>
      <c r="T125" s="894">
        <v>0</v>
      </c>
      <c r="U125" s="40">
        <v>0</v>
      </c>
      <c r="V125" s="899">
        <v>0</v>
      </c>
      <c r="W125" s="40">
        <v>0</v>
      </c>
      <c r="X125" s="899">
        <v>0</v>
      </c>
      <c r="Y125" s="45" t="s">
        <v>31</v>
      </c>
      <c r="Z125" s="156">
        <v>0</v>
      </c>
      <c r="AA125" s="35" t="s">
        <v>31</v>
      </c>
      <c r="AU125" s="310"/>
      <c r="AV125" s="310"/>
      <c r="AW125" s="310"/>
      <c r="AX125" s="310"/>
      <c r="AY125" s="310"/>
      <c r="AZ125" s="310"/>
      <c r="BA125" s="310"/>
      <c r="BB125" s="310"/>
      <c r="BC125" s="310"/>
      <c r="BD125" s="310"/>
      <c r="BE125" s="287"/>
      <c r="BF125" s="287"/>
      <c r="BG125" s="310"/>
      <c r="BH125" s="287"/>
      <c r="BI125" s="287"/>
      <c r="BJ125" s="287"/>
    </row>
    <row r="126" spans="1:62">
      <c r="A126" s="16" t="s">
        <v>253</v>
      </c>
      <c r="B126" s="4">
        <v>2107</v>
      </c>
      <c r="C126" s="6" t="s">
        <v>280</v>
      </c>
      <c r="D126" s="929">
        <v>22</v>
      </c>
      <c r="E126" s="875">
        <v>12</v>
      </c>
      <c r="F126" s="930">
        <v>12</v>
      </c>
      <c r="G126" s="876">
        <v>0</v>
      </c>
      <c r="H126" s="155">
        <v>10</v>
      </c>
      <c r="I126" s="170">
        <v>10</v>
      </c>
      <c r="J126" s="876">
        <v>0</v>
      </c>
      <c r="K126" s="692">
        <v>0</v>
      </c>
      <c r="L126" s="877">
        <v>1</v>
      </c>
      <c r="M126" s="133">
        <v>4.5454545454545456E-2</v>
      </c>
      <c r="N126" s="890">
        <v>1</v>
      </c>
      <c r="O126" s="40">
        <v>8.3333333333333329E-2</v>
      </c>
      <c r="P126" s="894">
        <v>1</v>
      </c>
      <c r="Q126" s="40">
        <v>8.3333333333333329E-2</v>
      </c>
      <c r="R126" s="899">
        <v>0</v>
      </c>
      <c r="S126" s="133" t="s">
        <v>31</v>
      </c>
      <c r="T126" s="894">
        <v>0</v>
      </c>
      <c r="U126" s="40">
        <v>0</v>
      </c>
      <c r="V126" s="899">
        <v>0</v>
      </c>
      <c r="W126" s="40">
        <v>0</v>
      </c>
      <c r="X126" s="899">
        <v>0</v>
      </c>
      <c r="Y126" s="45" t="s">
        <v>31</v>
      </c>
      <c r="Z126" s="156">
        <v>0</v>
      </c>
      <c r="AA126" s="35" t="s">
        <v>31</v>
      </c>
      <c r="AU126" s="310"/>
      <c r="AV126" s="310"/>
      <c r="AW126" s="310"/>
      <c r="AX126" s="310"/>
      <c r="AY126" s="310"/>
      <c r="AZ126" s="310"/>
      <c r="BA126" s="310"/>
      <c r="BB126" s="310"/>
      <c r="BC126" s="310"/>
      <c r="BD126" s="310"/>
      <c r="BE126" s="287"/>
      <c r="BF126" s="287"/>
      <c r="BG126" s="310"/>
      <c r="BH126" s="287"/>
      <c r="BI126" s="287"/>
      <c r="BJ126" s="287"/>
    </row>
    <row r="127" spans="1:62">
      <c r="A127" s="16" t="s">
        <v>253</v>
      </c>
      <c r="B127" s="4">
        <v>2108</v>
      </c>
      <c r="C127" s="6" t="s">
        <v>281</v>
      </c>
      <c r="D127" s="929">
        <v>33</v>
      </c>
      <c r="E127" s="875">
        <v>27</v>
      </c>
      <c r="F127" s="930">
        <v>27</v>
      </c>
      <c r="G127" s="876">
        <v>0</v>
      </c>
      <c r="H127" s="155">
        <v>6</v>
      </c>
      <c r="I127" s="170">
        <v>6</v>
      </c>
      <c r="J127" s="876">
        <v>0</v>
      </c>
      <c r="K127" s="692">
        <v>0</v>
      </c>
      <c r="L127" s="877">
        <v>13</v>
      </c>
      <c r="M127" s="133">
        <v>0.39393939393939392</v>
      </c>
      <c r="N127" s="890">
        <v>8</v>
      </c>
      <c r="O127" s="40">
        <v>0.29629629629629628</v>
      </c>
      <c r="P127" s="894">
        <v>8</v>
      </c>
      <c r="Q127" s="40">
        <v>0.29629629629629628</v>
      </c>
      <c r="R127" s="899">
        <v>0</v>
      </c>
      <c r="S127" s="133" t="s">
        <v>31</v>
      </c>
      <c r="T127" s="894">
        <v>5</v>
      </c>
      <c r="U127" s="40">
        <v>0.83333333333333337</v>
      </c>
      <c r="V127" s="899">
        <v>5</v>
      </c>
      <c r="W127" s="40">
        <v>0.83333333333333337</v>
      </c>
      <c r="X127" s="899">
        <v>0</v>
      </c>
      <c r="Y127" s="45" t="s">
        <v>31</v>
      </c>
      <c r="Z127" s="156">
        <v>0</v>
      </c>
      <c r="AA127" s="35" t="s">
        <v>31</v>
      </c>
      <c r="AU127" s="310"/>
      <c r="AV127" s="310"/>
      <c r="AW127" s="310"/>
      <c r="AX127" s="310"/>
      <c r="AY127" s="310"/>
      <c r="AZ127" s="310"/>
      <c r="BA127" s="310"/>
      <c r="BB127" s="310"/>
      <c r="BC127" s="310"/>
      <c r="BD127" s="310"/>
      <c r="BE127" s="287"/>
      <c r="BF127" s="287"/>
      <c r="BG127" s="310"/>
      <c r="BH127" s="287"/>
      <c r="BI127" s="287"/>
      <c r="BJ127" s="287"/>
    </row>
    <row r="128" spans="1:62">
      <c r="A128" s="16" t="s">
        <v>253</v>
      </c>
      <c r="B128" s="4">
        <v>2109</v>
      </c>
      <c r="C128" s="6" t="s">
        <v>106</v>
      </c>
      <c r="D128" s="929">
        <v>316</v>
      </c>
      <c r="E128" s="875">
        <v>203</v>
      </c>
      <c r="F128" s="930">
        <v>192</v>
      </c>
      <c r="G128" s="876">
        <v>11</v>
      </c>
      <c r="H128" s="155">
        <v>113</v>
      </c>
      <c r="I128" s="170">
        <v>112</v>
      </c>
      <c r="J128" s="876">
        <v>1</v>
      </c>
      <c r="K128" s="692">
        <v>75</v>
      </c>
      <c r="L128" s="877">
        <v>151</v>
      </c>
      <c r="M128" s="133">
        <v>0.47784810126582278</v>
      </c>
      <c r="N128" s="890">
        <v>96</v>
      </c>
      <c r="O128" s="40">
        <v>0.47290640394088668</v>
      </c>
      <c r="P128" s="894">
        <v>93</v>
      </c>
      <c r="Q128" s="40">
        <v>0.484375</v>
      </c>
      <c r="R128" s="899">
        <v>3</v>
      </c>
      <c r="S128" s="133">
        <v>0.27272727272727271</v>
      </c>
      <c r="T128" s="894">
        <v>55</v>
      </c>
      <c r="U128" s="40">
        <v>0.48672566371681414</v>
      </c>
      <c r="V128" s="899">
        <v>55</v>
      </c>
      <c r="W128" s="40">
        <v>0.49107142857142855</v>
      </c>
      <c r="X128" s="899">
        <v>0</v>
      </c>
      <c r="Y128" s="45">
        <v>0</v>
      </c>
      <c r="Z128" s="156">
        <v>31</v>
      </c>
      <c r="AA128" s="35">
        <v>0.41333333333333333</v>
      </c>
      <c r="AU128" s="310"/>
      <c r="AV128" s="310"/>
      <c r="AW128" s="310"/>
      <c r="AX128" s="310"/>
      <c r="AY128" s="310"/>
      <c r="AZ128" s="310"/>
      <c r="BA128" s="310"/>
      <c r="BB128" s="310"/>
      <c r="BC128" s="310"/>
      <c r="BD128" s="310"/>
      <c r="BE128" s="287"/>
      <c r="BF128" s="287"/>
      <c r="BG128" s="310"/>
      <c r="BH128" s="287"/>
      <c r="BI128" s="287"/>
      <c r="BJ128" s="287"/>
    </row>
    <row r="129" spans="1:62">
      <c r="A129" s="16" t="s">
        <v>253</v>
      </c>
      <c r="B129" s="4">
        <v>2110</v>
      </c>
      <c r="C129" s="6" t="s">
        <v>108</v>
      </c>
      <c r="D129" s="929">
        <v>188</v>
      </c>
      <c r="E129" s="875">
        <v>146</v>
      </c>
      <c r="F129" s="930">
        <v>140</v>
      </c>
      <c r="G129" s="876">
        <v>6</v>
      </c>
      <c r="H129" s="155">
        <v>42</v>
      </c>
      <c r="I129" s="170">
        <v>42</v>
      </c>
      <c r="J129" s="876">
        <v>0</v>
      </c>
      <c r="K129" s="692">
        <v>59</v>
      </c>
      <c r="L129" s="877">
        <v>94</v>
      </c>
      <c r="M129" s="133">
        <v>0.5</v>
      </c>
      <c r="N129" s="890">
        <v>76</v>
      </c>
      <c r="O129" s="40">
        <v>0.52054794520547942</v>
      </c>
      <c r="P129" s="894">
        <v>74</v>
      </c>
      <c r="Q129" s="40">
        <v>0.52857142857142858</v>
      </c>
      <c r="R129" s="899">
        <v>2</v>
      </c>
      <c r="S129" s="133">
        <v>0.33333333333333331</v>
      </c>
      <c r="T129" s="894">
        <v>18</v>
      </c>
      <c r="U129" s="40">
        <v>0.42857142857142855</v>
      </c>
      <c r="V129" s="899">
        <v>18</v>
      </c>
      <c r="W129" s="40">
        <v>0.42857142857142855</v>
      </c>
      <c r="X129" s="899">
        <v>0</v>
      </c>
      <c r="Y129" s="45" t="s">
        <v>31</v>
      </c>
      <c r="Z129" s="156">
        <v>21</v>
      </c>
      <c r="AA129" s="35">
        <v>0.3559322033898305</v>
      </c>
      <c r="AU129" s="310"/>
      <c r="AV129" s="310"/>
      <c r="AW129" s="310"/>
      <c r="AX129" s="310"/>
      <c r="AY129" s="310"/>
      <c r="AZ129" s="310"/>
      <c r="BA129" s="310"/>
      <c r="BB129" s="310"/>
      <c r="BC129" s="310"/>
      <c r="BD129" s="310"/>
      <c r="BE129" s="287"/>
      <c r="BF129" s="287"/>
      <c r="BG129" s="310"/>
      <c r="BH129" s="287"/>
      <c r="BI129" s="287"/>
      <c r="BJ129" s="287"/>
    </row>
    <row r="130" spans="1:62">
      <c r="A130" s="16" t="s">
        <v>253</v>
      </c>
      <c r="B130" s="4">
        <v>2111</v>
      </c>
      <c r="C130" s="6" t="s">
        <v>282</v>
      </c>
      <c r="D130" s="929">
        <v>16</v>
      </c>
      <c r="E130" s="875">
        <v>16</v>
      </c>
      <c r="F130" s="930">
        <v>16</v>
      </c>
      <c r="G130" s="876">
        <v>0</v>
      </c>
      <c r="H130" s="155">
        <v>0</v>
      </c>
      <c r="I130" s="170">
        <v>0</v>
      </c>
      <c r="J130" s="876">
        <v>0</v>
      </c>
      <c r="K130" s="692">
        <v>0</v>
      </c>
      <c r="L130" s="877">
        <v>1</v>
      </c>
      <c r="M130" s="133">
        <v>6.25E-2</v>
      </c>
      <c r="N130" s="890">
        <v>1</v>
      </c>
      <c r="O130" s="40">
        <v>6.25E-2</v>
      </c>
      <c r="P130" s="894">
        <v>1</v>
      </c>
      <c r="Q130" s="40">
        <v>6.25E-2</v>
      </c>
      <c r="R130" s="899">
        <v>0</v>
      </c>
      <c r="S130" s="133" t="s">
        <v>31</v>
      </c>
      <c r="T130" s="894">
        <v>0</v>
      </c>
      <c r="U130" s="40" t="s">
        <v>31</v>
      </c>
      <c r="V130" s="899">
        <v>0</v>
      </c>
      <c r="W130" s="40" t="s">
        <v>31</v>
      </c>
      <c r="X130" s="899">
        <v>0</v>
      </c>
      <c r="Y130" s="45" t="s">
        <v>31</v>
      </c>
      <c r="Z130" s="156">
        <v>0</v>
      </c>
      <c r="AA130" s="35" t="s">
        <v>31</v>
      </c>
      <c r="AU130" s="310"/>
      <c r="AV130" s="310"/>
      <c r="AW130" s="310"/>
      <c r="AX130" s="310"/>
      <c r="AY130" s="310"/>
      <c r="AZ130" s="310"/>
      <c r="BA130" s="310"/>
      <c r="BB130" s="310"/>
      <c r="BC130" s="310"/>
      <c r="BD130" s="310"/>
      <c r="BE130" s="287"/>
      <c r="BF130" s="287"/>
      <c r="BG130" s="310"/>
      <c r="BH130" s="287"/>
      <c r="BI130" s="287"/>
      <c r="BJ130" s="287"/>
    </row>
    <row r="131" spans="1:62">
      <c r="A131" s="16" t="s">
        <v>253</v>
      </c>
      <c r="B131" s="4">
        <v>2112</v>
      </c>
      <c r="C131" s="6" t="s">
        <v>110</v>
      </c>
      <c r="D131" s="929">
        <v>94</v>
      </c>
      <c r="E131" s="875">
        <v>74</v>
      </c>
      <c r="F131" s="930">
        <v>74</v>
      </c>
      <c r="G131" s="876">
        <v>0</v>
      </c>
      <c r="H131" s="155">
        <v>20</v>
      </c>
      <c r="I131" s="170">
        <v>20</v>
      </c>
      <c r="J131" s="876">
        <v>0</v>
      </c>
      <c r="K131" s="692">
        <v>17</v>
      </c>
      <c r="L131" s="877">
        <v>51</v>
      </c>
      <c r="M131" s="133">
        <v>0.54255319148936165</v>
      </c>
      <c r="N131" s="890">
        <v>37</v>
      </c>
      <c r="O131" s="40">
        <v>0.5</v>
      </c>
      <c r="P131" s="894">
        <v>37</v>
      </c>
      <c r="Q131" s="40">
        <v>0.5</v>
      </c>
      <c r="R131" s="899">
        <v>0</v>
      </c>
      <c r="S131" s="133" t="s">
        <v>31</v>
      </c>
      <c r="T131" s="894">
        <v>14</v>
      </c>
      <c r="U131" s="40">
        <v>0.7</v>
      </c>
      <c r="V131" s="899">
        <v>14</v>
      </c>
      <c r="W131" s="40">
        <v>0.7</v>
      </c>
      <c r="X131" s="899">
        <v>0</v>
      </c>
      <c r="Y131" s="45" t="s">
        <v>31</v>
      </c>
      <c r="Z131" s="156">
        <v>9</v>
      </c>
      <c r="AA131" s="35">
        <v>0.52941176470588236</v>
      </c>
      <c r="AU131" s="310"/>
      <c r="AV131" s="310"/>
      <c r="AW131" s="310"/>
      <c r="AX131" s="310"/>
      <c r="AY131" s="310"/>
      <c r="AZ131" s="310"/>
      <c r="BA131" s="310"/>
      <c r="BB131" s="310"/>
      <c r="BC131" s="310"/>
      <c r="BD131" s="310"/>
      <c r="BE131" s="287"/>
      <c r="BF131" s="287"/>
      <c r="BG131" s="310"/>
      <c r="BH131" s="287"/>
      <c r="BI131" s="287"/>
      <c r="BJ131" s="287"/>
    </row>
    <row r="132" spans="1:62">
      <c r="A132" s="16" t="s">
        <v>253</v>
      </c>
      <c r="B132" s="4">
        <v>2113</v>
      </c>
      <c r="C132" s="6" t="s">
        <v>283</v>
      </c>
      <c r="D132" s="929">
        <v>21</v>
      </c>
      <c r="E132" s="875">
        <v>20</v>
      </c>
      <c r="F132" s="930">
        <v>20</v>
      </c>
      <c r="G132" s="876">
        <v>0</v>
      </c>
      <c r="H132" s="155">
        <v>1</v>
      </c>
      <c r="I132" s="170">
        <v>1</v>
      </c>
      <c r="J132" s="876">
        <v>0</v>
      </c>
      <c r="K132" s="692">
        <v>0</v>
      </c>
      <c r="L132" s="877">
        <v>15</v>
      </c>
      <c r="M132" s="133">
        <v>0.7142857142857143</v>
      </c>
      <c r="N132" s="890">
        <v>15</v>
      </c>
      <c r="O132" s="40">
        <v>0.75</v>
      </c>
      <c r="P132" s="894">
        <v>15</v>
      </c>
      <c r="Q132" s="40">
        <v>0.75</v>
      </c>
      <c r="R132" s="899">
        <v>0</v>
      </c>
      <c r="S132" s="133" t="s">
        <v>31</v>
      </c>
      <c r="T132" s="894">
        <v>0</v>
      </c>
      <c r="U132" s="40">
        <v>0</v>
      </c>
      <c r="V132" s="899">
        <v>0</v>
      </c>
      <c r="W132" s="40">
        <v>0</v>
      </c>
      <c r="X132" s="899">
        <v>0</v>
      </c>
      <c r="Y132" s="45" t="s">
        <v>31</v>
      </c>
      <c r="Z132" s="156">
        <v>0</v>
      </c>
      <c r="AA132" s="35" t="s">
        <v>31</v>
      </c>
      <c r="AU132" s="310"/>
      <c r="AV132" s="310"/>
      <c r="AW132" s="310"/>
      <c r="AX132" s="310"/>
      <c r="AY132" s="310"/>
      <c r="AZ132" s="310"/>
      <c r="BA132" s="310"/>
      <c r="BB132" s="310"/>
      <c r="BC132" s="310"/>
      <c r="BD132" s="310"/>
      <c r="BE132" s="287"/>
      <c r="BF132" s="287"/>
      <c r="BG132" s="310"/>
      <c r="BH132" s="287"/>
      <c r="BI132" s="287"/>
      <c r="BJ132" s="287"/>
    </row>
    <row r="133" spans="1:62">
      <c r="A133" s="16" t="s">
        <v>253</v>
      </c>
      <c r="B133" s="4">
        <v>2114</v>
      </c>
      <c r="C133" s="6" t="s">
        <v>112</v>
      </c>
      <c r="D133" s="929">
        <v>78</v>
      </c>
      <c r="E133" s="875">
        <v>55</v>
      </c>
      <c r="F133" s="930">
        <v>55</v>
      </c>
      <c r="G133" s="876">
        <v>0</v>
      </c>
      <c r="H133" s="155">
        <v>23</v>
      </c>
      <c r="I133" s="170">
        <v>23</v>
      </c>
      <c r="J133" s="876">
        <v>0</v>
      </c>
      <c r="K133" s="692">
        <v>8</v>
      </c>
      <c r="L133" s="877">
        <v>33</v>
      </c>
      <c r="M133" s="133">
        <v>0.42307692307692307</v>
      </c>
      <c r="N133" s="890">
        <v>27</v>
      </c>
      <c r="O133" s="40">
        <v>0.49090909090909091</v>
      </c>
      <c r="P133" s="894">
        <v>27</v>
      </c>
      <c r="Q133" s="40">
        <v>0.49090909090909091</v>
      </c>
      <c r="R133" s="899">
        <v>0</v>
      </c>
      <c r="S133" s="133" t="s">
        <v>31</v>
      </c>
      <c r="T133" s="894">
        <v>6</v>
      </c>
      <c r="U133" s="40">
        <v>0.2608695652173913</v>
      </c>
      <c r="V133" s="899">
        <v>6</v>
      </c>
      <c r="W133" s="40">
        <v>0.2608695652173913</v>
      </c>
      <c r="X133" s="899">
        <v>0</v>
      </c>
      <c r="Y133" s="45" t="s">
        <v>31</v>
      </c>
      <c r="Z133" s="156">
        <v>8</v>
      </c>
      <c r="AA133" s="35">
        <v>1</v>
      </c>
      <c r="AU133" s="310"/>
      <c r="AV133" s="310"/>
      <c r="AW133" s="310"/>
      <c r="AX133" s="310"/>
      <c r="AY133" s="310"/>
      <c r="AZ133" s="310"/>
      <c r="BA133" s="310"/>
      <c r="BB133" s="310"/>
      <c r="BC133" s="310"/>
      <c r="BD133" s="310"/>
      <c r="BE133" s="287"/>
      <c r="BF133" s="287"/>
      <c r="BG133" s="310"/>
      <c r="BH133" s="287"/>
      <c r="BI133" s="287"/>
      <c r="BJ133" s="287"/>
    </row>
    <row r="134" spans="1:62">
      <c r="A134" s="16" t="s">
        <v>253</v>
      </c>
      <c r="B134" s="4">
        <v>2115</v>
      </c>
      <c r="C134" s="6" t="s">
        <v>114</v>
      </c>
      <c r="D134" s="929">
        <v>260</v>
      </c>
      <c r="E134" s="875">
        <v>198</v>
      </c>
      <c r="F134" s="930">
        <v>170</v>
      </c>
      <c r="G134" s="876">
        <v>28</v>
      </c>
      <c r="H134" s="155">
        <v>62</v>
      </c>
      <c r="I134" s="170">
        <v>59</v>
      </c>
      <c r="J134" s="876">
        <v>3</v>
      </c>
      <c r="K134" s="692">
        <v>113</v>
      </c>
      <c r="L134" s="877">
        <v>133</v>
      </c>
      <c r="M134" s="133">
        <v>0.5115384615384615</v>
      </c>
      <c r="N134" s="890">
        <v>94</v>
      </c>
      <c r="O134" s="40">
        <v>0.47474747474747475</v>
      </c>
      <c r="P134" s="894">
        <v>89</v>
      </c>
      <c r="Q134" s="40">
        <v>0.52352941176470591</v>
      </c>
      <c r="R134" s="899">
        <v>5</v>
      </c>
      <c r="S134" s="133">
        <v>0.17857142857142858</v>
      </c>
      <c r="T134" s="894">
        <v>39</v>
      </c>
      <c r="U134" s="40">
        <v>0.62903225806451613</v>
      </c>
      <c r="V134" s="899">
        <v>39</v>
      </c>
      <c r="W134" s="40">
        <v>0.66101694915254239</v>
      </c>
      <c r="X134" s="899">
        <v>0</v>
      </c>
      <c r="Y134" s="45">
        <v>0</v>
      </c>
      <c r="Z134" s="156">
        <v>51</v>
      </c>
      <c r="AA134" s="35">
        <v>0.45132743362831856</v>
      </c>
      <c r="AU134" s="310"/>
      <c r="AV134" s="310"/>
      <c r="AW134" s="310"/>
      <c r="AX134" s="310"/>
      <c r="AY134" s="310"/>
      <c r="AZ134" s="310"/>
      <c r="BA134" s="310"/>
      <c r="BB134" s="310"/>
      <c r="BC134" s="310"/>
      <c r="BD134" s="310"/>
      <c r="BE134" s="287"/>
      <c r="BF134" s="287"/>
      <c r="BG134" s="310"/>
      <c r="BH134" s="287"/>
      <c r="BI134" s="287"/>
      <c r="BJ134" s="287"/>
    </row>
    <row r="135" spans="1:62">
      <c r="A135" s="16" t="s">
        <v>253</v>
      </c>
      <c r="B135" s="4">
        <v>2116</v>
      </c>
      <c r="C135" s="6" t="s">
        <v>284</v>
      </c>
      <c r="D135" s="929">
        <v>27</v>
      </c>
      <c r="E135" s="875">
        <v>13</v>
      </c>
      <c r="F135" s="930">
        <v>13</v>
      </c>
      <c r="G135" s="876">
        <v>0</v>
      </c>
      <c r="H135" s="155">
        <v>14</v>
      </c>
      <c r="I135" s="170">
        <v>14</v>
      </c>
      <c r="J135" s="876">
        <v>0</v>
      </c>
      <c r="K135" s="692">
        <v>0</v>
      </c>
      <c r="L135" s="877">
        <v>12</v>
      </c>
      <c r="M135" s="133">
        <v>0.44444444444444442</v>
      </c>
      <c r="N135" s="890">
        <v>2</v>
      </c>
      <c r="O135" s="40">
        <v>0.15384615384615385</v>
      </c>
      <c r="P135" s="894">
        <v>2</v>
      </c>
      <c r="Q135" s="40">
        <v>0.15384615384615385</v>
      </c>
      <c r="R135" s="899">
        <v>0</v>
      </c>
      <c r="S135" s="133" t="s">
        <v>31</v>
      </c>
      <c r="T135" s="894">
        <v>10</v>
      </c>
      <c r="U135" s="40">
        <v>0.7142857142857143</v>
      </c>
      <c r="V135" s="899">
        <v>10</v>
      </c>
      <c r="W135" s="40">
        <v>0.7142857142857143</v>
      </c>
      <c r="X135" s="899">
        <v>0</v>
      </c>
      <c r="Y135" s="45" t="s">
        <v>31</v>
      </c>
      <c r="Z135" s="156">
        <v>0</v>
      </c>
      <c r="AA135" s="35" t="s">
        <v>31</v>
      </c>
      <c r="AU135" s="310"/>
      <c r="AV135" s="310"/>
      <c r="AW135" s="310"/>
      <c r="AX135" s="310"/>
      <c r="AY135" s="310"/>
      <c r="AZ135" s="310"/>
      <c r="BA135" s="310"/>
      <c r="BB135" s="310"/>
      <c r="BC135" s="310"/>
      <c r="BD135" s="310"/>
      <c r="BE135" s="287"/>
      <c r="BF135" s="287"/>
      <c r="BG135" s="310"/>
      <c r="BH135" s="287"/>
      <c r="BI135" s="287"/>
      <c r="BJ135" s="287"/>
    </row>
    <row r="136" spans="1:62">
      <c r="A136" s="16" t="s">
        <v>253</v>
      </c>
      <c r="B136" s="4">
        <v>2117</v>
      </c>
      <c r="C136" s="6" t="s">
        <v>285</v>
      </c>
      <c r="D136" s="929">
        <v>58</v>
      </c>
      <c r="E136" s="875">
        <v>35</v>
      </c>
      <c r="F136" s="930">
        <v>34</v>
      </c>
      <c r="G136" s="876">
        <v>1</v>
      </c>
      <c r="H136" s="155">
        <v>23</v>
      </c>
      <c r="I136" s="170">
        <v>23</v>
      </c>
      <c r="J136" s="876">
        <v>0</v>
      </c>
      <c r="K136" s="692">
        <v>0</v>
      </c>
      <c r="L136" s="877">
        <v>38</v>
      </c>
      <c r="M136" s="133">
        <v>0.65517241379310343</v>
      </c>
      <c r="N136" s="890">
        <v>18</v>
      </c>
      <c r="O136" s="40">
        <v>0.51428571428571423</v>
      </c>
      <c r="P136" s="894">
        <v>17</v>
      </c>
      <c r="Q136" s="40">
        <v>0.5</v>
      </c>
      <c r="R136" s="899">
        <v>1</v>
      </c>
      <c r="S136" s="133">
        <v>1</v>
      </c>
      <c r="T136" s="894">
        <v>20</v>
      </c>
      <c r="U136" s="40">
        <v>0.86956521739130432</v>
      </c>
      <c r="V136" s="899">
        <v>20</v>
      </c>
      <c r="W136" s="40">
        <v>0.86956521739130432</v>
      </c>
      <c r="X136" s="899">
        <v>0</v>
      </c>
      <c r="Y136" s="45" t="s">
        <v>31</v>
      </c>
      <c r="Z136" s="156">
        <v>0</v>
      </c>
      <c r="AA136" s="35" t="s">
        <v>31</v>
      </c>
      <c r="AU136" s="310"/>
      <c r="AV136" s="310"/>
      <c r="AW136" s="310"/>
      <c r="AX136" s="310"/>
      <c r="AY136" s="310"/>
      <c r="AZ136" s="310"/>
      <c r="BA136" s="310"/>
      <c r="BB136" s="310"/>
      <c r="BC136" s="310"/>
      <c r="BD136" s="310"/>
      <c r="BE136" s="287"/>
      <c r="BF136" s="287"/>
      <c r="BG136" s="310"/>
      <c r="BH136" s="287"/>
      <c r="BI136" s="287"/>
      <c r="BJ136" s="287"/>
    </row>
    <row r="137" spans="1:62">
      <c r="A137" s="16" t="s">
        <v>253</v>
      </c>
      <c r="B137" s="4">
        <v>2118</v>
      </c>
      <c r="C137" s="6" t="s">
        <v>116</v>
      </c>
      <c r="D137" s="929">
        <v>68</v>
      </c>
      <c r="E137" s="875">
        <v>42</v>
      </c>
      <c r="F137" s="930">
        <v>42</v>
      </c>
      <c r="G137" s="876">
        <v>0</v>
      </c>
      <c r="H137" s="155">
        <v>26</v>
      </c>
      <c r="I137" s="170">
        <v>26</v>
      </c>
      <c r="J137" s="876">
        <v>0</v>
      </c>
      <c r="K137" s="692">
        <v>0</v>
      </c>
      <c r="L137" s="877">
        <v>34</v>
      </c>
      <c r="M137" s="133">
        <v>0.5</v>
      </c>
      <c r="N137" s="890">
        <v>20</v>
      </c>
      <c r="O137" s="40">
        <v>0.47619047619047616</v>
      </c>
      <c r="P137" s="894">
        <v>20</v>
      </c>
      <c r="Q137" s="40">
        <v>0.47619047619047616</v>
      </c>
      <c r="R137" s="899">
        <v>0</v>
      </c>
      <c r="S137" s="133" t="s">
        <v>31</v>
      </c>
      <c r="T137" s="894">
        <v>14</v>
      </c>
      <c r="U137" s="40">
        <v>0.53846153846153844</v>
      </c>
      <c r="V137" s="899">
        <v>14</v>
      </c>
      <c r="W137" s="40">
        <v>0.53846153846153844</v>
      </c>
      <c r="X137" s="899">
        <v>0</v>
      </c>
      <c r="Y137" s="45" t="s">
        <v>31</v>
      </c>
      <c r="Z137" s="156">
        <v>0</v>
      </c>
      <c r="AA137" s="35" t="s">
        <v>31</v>
      </c>
      <c r="AU137" s="310"/>
      <c r="AV137" s="310"/>
      <c r="AW137" s="310"/>
      <c r="AX137" s="310"/>
      <c r="AY137" s="310"/>
      <c r="AZ137" s="310"/>
      <c r="BA137" s="310"/>
      <c r="BB137" s="310"/>
      <c r="BC137" s="310"/>
      <c r="BD137" s="310"/>
      <c r="BE137" s="287"/>
      <c r="BF137" s="287"/>
      <c r="BG137" s="310"/>
      <c r="BH137" s="287"/>
      <c r="BI137" s="287"/>
      <c r="BJ137" s="287"/>
    </row>
    <row r="138" spans="1:62">
      <c r="A138" s="16" t="s">
        <v>253</v>
      </c>
      <c r="B138" s="4">
        <v>2119</v>
      </c>
      <c r="C138" s="6" t="s">
        <v>286</v>
      </c>
      <c r="D138" s="929">
        <v>92</v>
      </c>
      <c r="E138" s="875">
        <v>68</v>
      </c>
      <c r="F138" s="930">
        <v>68</v>
      </c>
      <c r="G138" s="876">
        <v>0</v>
      </c>
      <c r="H138" s="155">
        <v>24</v>
      </c>
      <c r="I138" s="170">
        <v>24</v>
      </c>
      <c r="J138" s="876">
        <v>0</v>
      </c>
      <c r="K138" s="692">
        <v>16</v>
      </c>
      <c r="L138" s="877">
        <v>43</v>
      </c>
      <c r="M138" s="133">
        <v>0.46739130434782611</v>
      </c>
      <c r="N138" s="890">
        <v>26</v>
      </c>
      <c r="O138" s="40">
        <v>0.38235294117647056</v>
      </c>
      <c r="P138" s="894">
        <v>26</v>
      </c>
      <c r="Q138" s="40">
        <v>0.38235294117647056</v>
      </c>
      <c r="R138" s="899">
        <v>0</v>
      </c>
      <c r="S138" s="133" t="s">
        <v>31</v>
      </c>
      <c r="T138" s="894">
        <v>17</v>
      </c>
      <c r="U138" s="40">
        <v>0.70833333333333337</v>
      </c>
      <c r="V138" s="899">
        <v>17</v>
      </c>
      <c r="W138" s="40">
        <v>0.70833333333333337</v>
      </c>
      <c r="X138" s="899">
        <v>0</v>
      </c>
      <c r="Y138" s="45" t="s">
        <v>31</v>
      </c>
      <c r="Z138" s="156">
        <v>4</v>
      </c>
      <c r="AA138" s="35">
        <v>0.25</v>
      </c>
      <c r="AU138" s="310"/>
      <c r="AV138" s="310"/>
      <c r="AW138" s="310"/>
      <c r="AX138" s="310"/>
      <c r="AY138" s="310"/>
      <c r="AZ138" s="310"/>
      <c r="BA138" s="310"/>
      <c r="BB138" s="310"/>
      <c r="BC138" s="310"/>
      <c r="BD138" s="310"/>
      <c r="BE138" s="287"/>
      <c r="BF138" s="287"/>
      <c r="BG138" s="310"/>
      <c r="BH138" s="287"/>
      <c r="BI138" s="287"/>
      <c r="BJ138" s="287"/>
    </row>
    <row r="139" spans="1:62">
      <c r="A139" s="16" t="s">
        <v>253</v>
      </c>
      <c r="B139" s="4">
        <v>2120</v>
      </c>
      <c r="C139" s="6" t="s">
        <v>122</v>
      </c>
      <c r="D139" s="929">
        <v>179</v>
      </c>
      <c r="E139" s="875">
        <v>134</v>
      </c>
      <c r="F139" s="930">
        <v>128</v>
      </c>
      <c r="G139" s="876">
        <v>6</v>
      </c>
      <c r="H139" s="155">
        <v>45</v>
      </c>
      <c r="I139" s="170">
        <v>45</v>
      </c>
      <c r="J139" s="876">
        <v>0</v>
      </c>
      <c r="K139" s="692">
        <v>0</v>
      </c>
      <c r="L139" s="877">
        <v>85</v>
      </c>
      <c r="M139" s="133">
        <v>0.47486033519553073</v>
      </c>
      <c r="N139" s="890">
        <v>59</v>
      </c>
      <c r="O139" s="40">
        <v>0.44029850746268656</v>
      </c>
      <c r="P139" s="894">
        <v>59</v>
      </c>
      <c r="Q139" s="40">
        <v>0.4609375</v>
      </c>
      <c r="R139" s="899">
        <v>0</v>
      </c>
      <c r="S139" s="133">
        <v>0</v>
      </c>
      <c r="T139" s="894">
        <v>26</v>
      </c>
      <c r="U139" s="40">
        <v>0.57777777777777772</v>
      </c>
      <c r="V139" s="899">
        <v>26</v>
      </c>
      <c r="W139" s="40">
        <v>0.57777777777777772</v>
      </c>
      <c r="X139" s="899">
        <v>0</v>
      </c>
      <c r="Y139" s="45" t="s">
        <v>31</v>
      </c>
      <c r="Z139" s="156">
        <v>0</v>
      </c>
      <c r="AA139" s="35" t="s">
        <v>31</v>
      </c>
      <c r="AU139" s="310"/>
      <c r="AV139" s="310"/>
      <c r="AW139" s="310"/>
      <c r="AX139" s="310"/>
      <c r="AY139" s="310"/>
      <c r="AZ139" s="310"/>
      <c r="BA139" s="310"/>
      <c r="BB139" s="310"/>
      <c r="BC139" s="310"/>
      <c r="BD139" s="310"/>
      <c r="BE139" s="287"/>
      <c r="BF139" s="287"/>
      <c r="BG139" s="310"/>
      <c r="BH139" s="287"/>
      <c r="BI139" s="287"/>
      <c r="BJ139" s="287"/>
    </row>
    <row r="140" spans="1:62">
      <c r="A140" s="16" t="s">
        <v>253</v>
      </c>
      <c r="B140" s="4">
        <v>2121</v>
      </c>
      <c r="C140" s="6" t="s">
        <v>124</v>
      </c>
      <c r="D140" s="929">
        <v>105</v>
      </c>
      <c r="E140" s="875">
        <v>70</v>
      </c>
      <c r="F140" s="930">
        <v>70</v>
      </c>
      <c r="G140" s="876">
        <v>0</v>
      </c>
      <c r="H140" s="155">
        <v>35</v>
      </c>
      <c r="I140" s="170">
        <v>35</v>
      </c>
      <c r="J140" s="876">
        <v>0</v>
      </c>
      <c r="K140" s="692">
        <v>0</v>
      </c>
      <c r="L140" s="877">
        <v>29</v>
      </c>
      <c r="M140" s="133">
        <v>0.27619047619047621</v>
      </c>
      <c r="N140" s="890">
        <v>15</v>
      </c>
      <c r="O140" s="40">
        <v>0.21428571428571427</v>
      </c>
      <c r="P140" s="894">
        <v>15</v>
      </c>
      <c r="Q140" s="40">
        <v>0.21428571428571427</v>
      </c>
      <c r="R140" s="899">
        <v>0</v>
      </c>
      <c r="S140" s="133" t="s">
        <v>31</v>
      </c>
      <c r="T140" s="894">
        <v>14</v>
      </c>
      <c r="U140" s="40">
        <v>0.4</v>
      </c>
      <c r="V140" s="899">
        <v>14</v>
      </c>
      <c r="W140" s="40">
        <v>0.4</v>
      </c>
      <c r="X140" s="899">
        <v>0</v>
      </c>
      <c r="Y140" s="45" t="s">
        <v>31</v>
      </c>
      <c r="Z140" s="156">
        <v>0</v>
      </c>
      <c r="AA140" s="35" t="s">
        <v>31</v>
      </c>
      <c r="AU140" s="310"/>
      <c r="AV140" s="310"/>
      <c r="AW140" s="310"/>
      <c r="AX140" s="310"/>
      <c r="AY140" s="310"/>
      <c r="AZ140" s="310"/>
      <c r="BA140" s="310"/>
      <c r="BB140" s="310"/>
      <c r="BC140" s="310"/>
      <c r="BD140" s="310"/>
      <c r="BE140" s="287"/>
      <c r="BF140" s="287"/>
      <c r="BG140" s="310"/>
      <c r="BH140" s="287"/>
      <c r="BI140" s="287"/>
      <c r="BJ140" s="287"/>
    </row>
    <row r="141" spans="1:62">
      <c r="A141" s="16" t="s">
        <v>253</v>
      </c>
      <c r="B141" s="4">
        <v>2122</v>
      </c>
      <c r="C141" s="6" t="s">
        <v>287</v>
      </c>
      <c r="D141" s="929">
        <v>74</v>
      </c>
      <c r="E141" s="875">
        <v>49</v>
      </c>
      <c r="F141" s="930">
        <v>49</v>
      </c>
      <c r="G141" s="876">
        <v>0</v>
      </c>
      <c r="H141" s="155">
        <v>25</v>
      </c>
      <c r="I141" s="170">
        <v>19</v>
      </c>
      <c r="J141" s="876">
        <v>6</v>
      </c>
      <c r="K141" s="692">
        <v>45</v>
      </c>
      <c r="L141" s="877">
        <v>12</v>
      </c>
      <c r="M141" s="133">
        <v>0.16216216216216217</v>
      </c>
      <c r="N141" s="890">
        <v>7</v>
      </c>
      <c r="O141" s="40">
        <v>0.14285714285714285</v>
      </c>
      <c r="P141" s="894">
        <v>7</v>
      </c>
      <c r="Q141" s="40">
        <v>0.14285714285714285</v>
      </c>
      <c r="R141" s="899">
        <v>0</v>
      </c>
      <c r="S141" s="133" t="s">
        <v>31</v>
      </c>
      <c r="T141" s="894">
        <v>5</v>
      </c>
      <c r="U141" s="40">
        <v>0.2</v>
      </c>
      <c r="V141" s="899">
        <v>4</v>
      </c>
      <c r="W141" s="40">
        <v>0.21052631578947367</v>
      </c>
      <c r="X141" s="899">
        <v>1</v>
      </c>
      <c r="Y141" s="45">
        <v>0.16666666666666666</v>
      </c>
      <c r="Z141" s="156">
        <v>10</v>
      </c>
      <c r="AA141" s="35">
        <v>0.22222222222222221</v>
      </c>
      <c r="AU141" s="310"/>
      <c r="AV141" s="310"/>
      <c r="AW141" s="310"/>
      <c r="AX141" s="310"/>
      <c r="AY141" s="310"/>
      <c r="AZ141" s="310"/>
      <c r="BA141" s="310"/>
      <c r="BB141" s="310"/>
      <c r="BC141" s="310"/>
      <c r="BD141" s="310"/>
      <c r="BE141" s="287"/>
      <c r="BF141" s="287"/>
      <c r="BG141" s="310"/>
      <c r="BH141" s="287"/>
      <c r="BI141" s="287"/>
      <c r="BJ141" s="287"/>
    </row>
    <row r="142" spans="1:62">
      <c r="A142" s="16" t="s">
        <v>253</v>
      </c>
      <c r="B142" s="4">
        <v>2123</v>
      </c>
      <c r="C142" s="6" t="s">
        <v>288</v>
      </c>
      <c r="D142" s="929">
        <v>33</v>
      </c>
      <c r="E142" s="875">
        <v>17</v>
      </c>
      <c r="F142" s="930">
        <v>17</v>
      </c>
      <c r="G142" s="876">
        <v>0</v>
      </c>
      <c r="H142" s="155">
        <v>16</v>
      </c>
      <c r="I142" s="170">
        <v>16</v>
      </c>
      <c r="J142" s="876">
        <v>0</v>
      </c>
      <c r="K142" s="692">
        <v>0</v>
      </c>
      <c r="L142" s="877">
        <v>19</v>
      </c>
      <c r="M142" s="133">
        <v>0.5757575757575758</v>
      </c>
      <c r="N142" s="890">
        <v>4</v>
      </c>
      <c r="O142" s="40">
        <v>0.23529411764705882</v>
      </c>
      <c r="P142" s="894">
        <v>4</v>
      </c>
      <c r="Q142" s="40">
        <v>0.23529411764705882</v>
      </c>
      <c r="R142" s="899">
        <v>0</v>
      </c>
      <c r="S142" s="133" t="s">
        <v>31</v>
      </c>
      <c r="T142" s="894">
        <v>15</v>
      </c>
      <c r="U142" s="40">
        <v>0.9375</v>
      </c>
      <c r="V142" s="899">
        <v>15</v>
      </c>
      <c r="W142" s="40">
        <v>0.9375</v>
      </c>
      <c r="X142" s="899">
        <v>0</v>
      </c>
      <c r="Y142" s="45" t="s">
        <v>31</v>
      </c>
      <c r="Z142" s="156">
        <v>0</v>
      </c>
      <c r="AA142" s="35" t="s">
        <v>31</v>
      </c>
      <c r="AU142" s="310"/>
      <c r="AV142" s="310"/>
      <c r="AW142" s="310"/>
      <c r="AX142" s="310"/>
      <c r="AY142" s="310"/>
      <c r="AZ142" s="310"/>
      <c r="BA142" s="310"/>
      <c r="BB142" s="310"/>
      <c r="BC142" s="310"/>
      <c r="BD142" s="310"/>
      <c r="BE142" s="287"/>
      <c r="BF142" s="287"/>
      <c r="BG142" s="310"/>
      <c r="BH142" s="287"/>
      <c r="BI142" s="287"/>
      <c r="BJ142" s="287"/>
    </row>
    <row r="143" spans="1:62">
      <c r="A143" s="16" t="s">
        <v>253</v>
      </c>
      <c r="B143" s="4">
        <v>2124</v>
      </c>
      <c r="C143" s="6" t="s">
        <v>289</v>
      </c>
      <c r="D143" s="929">
        <v>65</v>
      </c>
      <c r="E143" s="875">
        <v>29</v>
      </c>
      <c r="F143" s="930">
        <v>29</v>
      </c>
      <c r="G143" s="876">
        <v>0</v>
      </c>
      <c r="H143" s="155">
        <v>36</v>
      </c>
      <c r="I143" s="170">
        <v>36</v>
      </c>
      <c r="J143" s="876">
        <v>0</v>
      </c>
      <c r="K143" s="692">
        <v>16</v>
      </c>
      <c r="L143" s="877">
        <v>25</v>
      </c>
      <c r="M143" s="133">
        <v>0.38461538461538464</v>
      </c>
      <c r="N143" s="890">
        <v>11</v>
      </c>
      <c r="O143" s="40">
        <v>0.37931034482758619</v>
      </c>
      <c r="P143" s="894">
        <v>11</v>
      </c>
      <c r="Q143" s="40">
        <v>0.37931034482758619</v>
      </c>
      <c r="R143" s="899">
        <v>0</v>
      </c>
      <c r="S143" s="133" t="s">
        <v>31</v>
      </c>
      <c r="T143" s="894">
        <v>14</v>
      </c>
      <c r="U143" s="40">
        <v>0.3888888888888889</v>
      </c>
      <c r="V143" s="899">
        <v>14</v>
      </c>
      <c r="W143" s="40">
        <v>0.3888888888888889</v>
      </c>
      <c r="X143" s="899">
        <v>0</v>
      </c>
      <c r="Y143" s="45" t="s">
        <v>31</v>
      </c>
      <c r="Z143" s="156">
        <v>0</v>
      </c>
      <c r="AA143" s="35">
        <v>0</v>
      </c>
      <c r="AU143" s="310"/>
      <c r="AV143" s="310"/>
      <c r="AW143" s="310"/>
      <c r="AX143" s="310"/>
      <c r="AY143" s="310"/>
      <c r="AZ143" s="310"/>
      <c r="BA143" s="310"/>
      <c r="BB143" s="310"/>
      <c r="BC143" s="310"/>
      <c r="BD143" s="310"/>
      <c r="BE143" s="287"/>
      <c r="BF143" s="287"/>
      <c r="BG143" s="310"/>
      <c r="BH143" s="287"/>
      <c r="BI143" s="287"/>
      <c r="BJ143" s="287"/>
    </row>
    <row r="144" spans="1:62">
      <c r="A144" s="16" t="s">
        <v>253</v>
      </c>
      <c r="B144" s="4">
        <v>2125</v>
      </c>
      <c r="C144" s="6" t="s">
        <v>290</v>
      </c>
      <c r="D144" s="929">
        <v>69</v>
      </c>
      <c r="E144" s="875">
        <v>53</v>
      </c>
      <c r="F144" s="930">
        <v>53</v>
      </c>
      <c r="G144" s="876">
        <v>0</v>
      </c>
      <c r="H144" s="155">
        <v>16</v>
      </c>
      <c r="I144" s="170">
        <v>16</v>
      </c>
      <c r="J144" s="876">
        <v>0</v>
      </c>
      <c r="K144" s="692">
        <v>0</v>
      </c>
      <c r="L144" s="877">
        <v>33</v>
      </c>
      <c r="M144" s="133">
        <v>0.47826086956521741</v>
      </c>
      <c r="N144" s="890">
        <v>24</v>
      </c>
      <c r="O144" s="40">
        <v>0.45283018867924529</v>
      </c>
      <c r="P144" s="894">
        <v>24</v>
      </c>
      <c r="Q144" s="40">
        <v>0.45283018867924529</v>
      </c>
      <c r="R144" s="899">
        <v>0</v>
      </c>
      <c r="S144" s="133" t="s">
        <v>31</v>
      </c>
      <c r="T144" s="894">
        <v>9</v>
      </c>
      <c r="U144" s="40">
        <v>0.5625</v>
      </c>
      <c r="V144" s="899">
        <v>9</v>
      </c>
      <c r="W144" s="40">
        <v>0.5625</v>
      </c>
      <c r="X144" s="899">
        <v>0</v>
      </c>
      <c r="Y144" s="45" t="s">
        <v>31</v>
      </c>
      <c r="Z144" s="156">
        <v>0</v>
      </c>
      <c r="AA144" s="35" t="s">
        <v>31</v>
      </c>
      <c r="AU144" s="310"/>
      <c r="AV144" s="310"/>
      <c r="AW144" s="310"/>
      <c r="AX144" s="310"/>
      <c r="AY144" s="310"/>
      <c r="AZ144" s="310"/>
      <c r="BA144" s="310"/>
      <c r="BB144" s="310"/>
      <c r="BC144" s="310"/>
      <c r="BD144" s="310"/>
      <c r="BE144" s="287"/>
      <c r="BF144" s="287"/>
      <c r="BG144" s="310"/>
      <c r="BH144" s="287"/>
      <c r="BI144" s="287"/>
      <c r="BJ144" s="287"/>
    </row>
    <row r="145" spans="1:62">
      <c r="A145" s="16" t="s">
        <v>253</v>
      </c>
      <c r="B145" s="4">
        <v>3101</v>
      </c>
      <c r="C145" s="6" t="s">
        <v>292</v>
      </c>
      <c r="D145" s="929">
        <v>25</v>
      </c>
      <c r="E145" s="875">
        <v>13</v>
      </c>
      <c r="F145" s="930">
        <v>13</v>
      </c>
      <c r="G145" s="876">
        <v>0</v>
      </c>
      <c r="H145" s="155">
        <v>12</v>
      </c>
      <c r="I145" s="170">
        <v>9</v>
      </c>
      <c r="J145" s="876">
        <v>3</v>
      </c>
      <c r="K145" s="692">
        <v>0</v>
      </c>
      <c r="L145" s="877">
        <v>10</v>
      </c>
      <c r="M145" s="133">
        <v>0.4</v>
      </c>
      <c r="N145" s="890">
        <v>6</v>
      </c>
      <c r="O145" s="40">
        <v>0.46153846153846156</v>
      </c>
      <c r="P145" s="894">
        <v>6</v>
      </c>
      <c r="Q145" s="40">
        <v>0.46153846153846156</v>
      </c>
      <c r="R145" s="899">
        <v>0</v>
      </c>
      <c r="S145" s="133" t="s">
        <v>31</v>
      </c>
      <c r="T145" s="894">
        <v>4</v>
      </c>
      <c r="U145" s="40">
        <v>0.33333333333333331</v>
      </c>
      <c r="V145" s="899">
        <v>4</v>
      </c>
      <c r="W145" s="40">
        <v>0.44444444444444442</v>
      </c>
      <c r="X145" s="899">
        <v>0</v>
      </c>
      <c r="Y145" s="45">
        <v>0</v>
      </c>
      <c r="Z145" s="156">
        <v>0</v>
      </c>
      <c r="AA145" s="35" t="s">
        <v>31</v>
      </c>
      <c r="AU145" s="310"/>
      <c r="AV145" s="310"/>
      <c r="AW145" s="310"/>
      <c r="AX145" s="310"/>
      <c r="AY145" s="310"/>
      <c r="AZ145" s="310"/>
      <c r="BA145" s="310"/>
      <c r="BB145" s="310"/>
      <c r="BC145" s="310"/>
      <c r="BD145" s="310"/>
      <c r="BE145" s="287"/>
      <c r="BF145" s="287"/>
      <c r="BG145" s="310"/>
      <c r="BH145" s="287"/>
      <c r="BI145" s="287"/>
      <c r="BJ145" s="287"/>
    </row>
    <row r="146" spans="1:62">
      <c r="A146" s="16" t="s">
        <v>253</v>
      </c>
      <c r="B146" s="4">
        <v>3102</v>
      </c>
      <c r="C146" s="6" t="s">
        <v>126</v>
      </c>
      <c r="D146" s="929">
        <v>475</v>
      </c>
      <c r="E146" s="875">
        <v>361</v>
      </c>
      <c r="F146" s="930">
        <v>347</v>
      </c>
      <c r="G146" s="876">
        <v>14</v>
      </c>
      <c r="H146" s="155">
        <v>114</v>
      </c>
      <c r="I146" s="170">
        <v>114</v>
      </c>
      <c r="J146" s="876">
        <v>0</v>
      </c>
      <c r="K146" s="692">
        <v>109</v>
      </c>
      <c r="L146" s="877">
        <v>178</v>
      </c>
      <c r="M146" s="133">
        <v>0.37473684210526315</v>
      </c>
      <c r="N146" s="890">
        <v>107</v>
      </c>
      <c r="O146" s="40">
        <v>0.296398891966759</v>
      </c>
      <c r="P146" s="894">
        <v>105</v>
      </c>
      <c r="Q146" s="40">
        <v>0.30259365994236309</v>
      </c>
      <c r="R146" s="899">
        <v>2</v>
      </c>
      <c r="S146" s="133">
        <v>0.14285714285714285</v>
      </c>
      <c r="T146" s="894">
        <v>71</v>
      </c>
      <c r="U146" s="40">
        <v>0.6228070175438597</v>
      </c>
      <c r="V146" s="899">
        <v>71</v>
      </c>
      <c r="W146" s="40">
        <v>0.6228070175438597</v>
      </c>
      <c r="X146" s="899">
        <v>0</v>
      </c>
      <c r="Y146" s="45" t="s">
        <v>31</v>
      </c>
      <c r="Z146" s="156">
        <v>27</v>
      </c>
      <c r="AA146" s="35">
        <v>0.24770642201834864</v>
      </c>
      <c r="AU146" s="310"/>
      <c r="AV146" s="310"/>
      <c r="AW146" s="310"/>
      <c r="AX146" s="310"/>
      <c r="AY146" s="310"/>
      <c r="AZ146" s="310"/>
      <c r="BA146" s="310"/>
      <c r="BB146" s="310"/>
      <c r="BC146" s="310"/>
      <c r="BD146" s="310"/>
      <c r="BE146" s="287"/>
      <c r="BF146" s="287"/>
      <c r="BG146" s="310"/>
      <c r="BH146" s="287"/>
      <c r="BI146" s="287"/>
      <c r="BJ146" s="287"/>
    </row>
    <row r="147" spans="1:62">
      <c r="A147" s="16" t="s">
        <v>253</v>
      </c>
      <c r="B147" s="4">
        <v>3103</v>
      </c>
      <c r="C147" s="6" t="s">
        <v>128</v>
      </c>
      <c r="D147" s="929">
        <v>41</v>
      </c>
      <c r="E147" s="875">
        <v>32</v>
      </c>
      <c r="F147" s="930">
        <v>32</v>
      </c>
      <c r="G147" s="876">
        <v>0</v>
      </c>
      <c r="H147" s="155">
        <v>9</v>
      </c>
      <c r="I147" s="170">
        <v>9</v>
      </c>
      <c r="J147" s="876">
        <v>0</v>
      </c>
      <c r="K147" s="692">
        <v>0</v>
      </c>
      <c r="L147" s="877">
        <v>24</v>
      </c>
      <c r="M147" s="133">
        <v>0.58536585365853655</v>
      </c>
      <c r="N147" s="890">
        <v>19</v>
      </c>
      <c r="O147" s="40">
        <v>0.59375</v>
      </c>
      <c r="P147" s="894">
        <v>19</v>
      </c>
      <c r="Q147" s="40">
        <v>0.59375</v>
      </c>
      <c r="R147" s="899">
        <v>0</v>
      </c>
      <c r="S147" s="133" t="s">
        <v>31</v>
      </c>
      <c r="T147" s="894">
        <v>5</v>
      </c>
      <c r="U147" s="40">
        <v>0.55555555555555558</v>
      </c>
      <c r="V147" s="899">
        <v>5</v>
      </c>
      <c r="W147" s="40">
        <v>0.55555555555555558</v>
      </c>
      <c r="X147" s="899">
        <v>0</v>
      </c>
      <c r="Y147" s="45" t="s">
        <v>31</v>
      </c>
      <c r="Z147" s="156">
        <v>0</v>
      </c>
      <c r="AA147" s="35" t="s">
        <v>31</v>
      </c>
      <c r="AU147" s="310"/>
      <c r="AV147" s="310"/>
      <c r="AW147" s="310"/>
      <c r="AX147" s="310"/>
      <c r="AY147" s="310"/>
      <c r="AZ147" s="310"/>
      <c r="BA147" s="310"/>
      <c r="BB147" s="310"/>
      <c r="BC147" s="310"/>
      <c r="BD147" s="310"/>
      <c r="BE147" s="287"/>
      <c r="BF147" s="287"/>
      <c r="BG147" s="310"/>
      <c r="BH147" s="287"/>
      <c r="BI147" s="287"/>
      <c r="BJ147" s="287"/>
    </row>
    <row r="148" spans="1:62">
      <c r="A148" s="16" t="s">
        <v>253</v>
      </c>
      <c r="B148" s="4">
        <v>3104</v>
      </c>
      <c r="C148" s="6" t="s">
        <v>293</v>
      </c>
      <c r="D148" s="929">
        <v>36</v>
      </c>
      <c r="E148" s="875">
        <v>20</v>
      </c>
      <c r="F148" s="930">
        <v>20</v>
      </c>
      <c r="G148" s="876">
        <v>0</v>
      </c>
      <c r="H148" s="155">
        <v>16</v>
      </c>
      <c r="I148" s="170">
        <v>16</v>
      </c>
      <c r="J148" s="876">
        <v>0</v>
      </c>
      <c r="K148" s="692">
        <v>0</v>
      </c>
      <c r="L148" s="877">
        <v>12</v>
      </c>
      <c r="M148" s="133">
        <v>0.33333333333333331</v>
      </c>
      <c r="N148" s="890">
        <v>2</v>
      </c>
      <c r="O148" s="40">
        <v>0.1</v>
      </c>
      <c r="P148" s="894">
        <v>2</v>
      </c>
      <c r="Q148" s="40">
        <v>0.1</v>
      </c>
      <c r="R148" s="899">
        <v>0</v>
      </c>
      <c r="S148" s="133" t="s">
        <v>31</v>
      </c>
      <c r="T148" s="894">
        <v>10</v>
      </c>
      <c r="U148" s="40">
        <v>0.625</v>
      </c>
      <c r="V148" s="899">
        <v>10</v>
      </c>
      <c r="W148" s="40">
        <v>0.625</v>
      </c>
      <c r="X148" s="899">
        <v>0</v>
      </c>
      <c r="Y148" s="45" t="s">
        <v>31</v>
      </c>
      <c r="Z148" s="156">
        <v>0</v>
      </c>
      <c r="AA148" s="35" t="s">
        <v>31</v>
      </c>
      <c r="AU148" s="310"/>
      <c r="AV148" s="310"/>
      <c r="AW148" s="310"/>
      <c r="AX148" s="310"/>
      <c r="AY148" s="310"/>
      <c r="AZ148" s="310"/>
      <c r="BA148" s="310"/>
      <c r="BB148" s="310"/>
      <c r="BC148" s="310"/>
      <c r="BD148" s="310"/>
      <c r="BE148" s="287"/>
      <c r="BF148" s="287"/>
      <c r="BG148" s="310"/>
      <c r="BH148" s="287"/>
      <c r="BI148" s="287"/>
      <c r="BJ148" s="287"/>
    </row>
    <row r="149" spans="1:62">
      <c r="A149" s="16" t="s">
        <v>253</v>
      </c>
      <c r="B149" s="4">
        <v>3105</v>
      </c>
      <c r="C149" s="6" t="s">
        <v>130</v>
      </c>
      <c r="D149" s="929">
        <v>63</v>
      </c>
      <c r="E149" s="875">
        <v>47</v>
      </c>
      <c r="F149" s="930">
        <v>47</v>
      </c>
      <c r="G149" s="876">
        <v>0</v>
      </c>
      <c r="H149" s="155">
        <v>16</v>
      </c>
      <c r="I149" s="170">
        <v>16</v>
      </c>
      <c r="J149" s="876">
        <v>0</v>
      </c>
      <c r="K149" s="692">
        <v>0</v>
      </c>
      <c r="L149" s="877">
        <v>19</v>
      </c>
      <c r="M149" s="133">
        <v>0.30158730158730157</v>
      </c>
      <c r="N149" s="890">
        <v>13</v>
      </c>
      <c r="O149" s="40">
        <v>0.27659574468085107</v>
      </c>
      <c r="P149" s="894">
        <v>13</v>
      </c>
      <c r="Q149" s="40">
        <v>0.27659574468085107</v>
      </c>
      <c r="R149" s="899">
        <v>0</v>
      </c>
      <c r="S149" s="133" t="s">
        <v>31</v>
      </c>
      <c r="T149" s="894">
        <v>6</v>
      </c>
      <c r="U149" s="40">
        <v>0.375</v>
      </c>
      <c r="V149" s="899">
        <v>6</v>
      </c>
      <c r="W149" s="40">
        <v>0.375</v>
      </c>
      <c r="X149" s="899">
        <v>0</v>
      </c>
      <c r="Y149" s="45" t="s">
        <v>31</v>
      </c>
      <c r="Z149" s="156">
        <v>0</v>
      </c>
      <c r="AA149" s="35" t="s">
        <v>31</v>
      </c>
      <c r="AU149" s="310"/>
      <c r="AV149" s="310"/>
      <c r="AW149" s="310"/>
      <c r="AX149" s="310"/>
      <c r="AY149" s="310"/>
      <c r="AZ149" s="310"/>
      <c r="BA149" s="310"/>
      <c r="BB149" s="310"/>
      <c r="BC149" s="310"/>
      <c r="BD149" s="310"/>
      <c r="BE149" s="287"/>
      <c r="BF149" s="287"/>
      <c r="BG149" s="310"/>
      <c r="BH149" s="287"/>
      <c r="BI149" s="287"/>
      <c r="BJ149" s="287"/>
    </row>
    <row r="150" spans="1:62">
      <c r="A150" s="16" t="s">
        <v>253</v>
      </c>
      <c r="B150" s="4">
        <v>3106</v>
      </c>
      <c r="C150" s="6" t="s">
        <v>294</v>
      </c>
      <c r="D150" s="929">
        <v>45</v>
      </c>
      <c r="E150" s="875">
        <v>26</v>
      </c>
      <c r="F150" s="930">
        <v>25</v>
      </c>
      <c r="G150" s="876">
        <v>1</v>
      </c>
      <c r="H150" s="155">
        <v>19</v>
      </c>
      <c r="I150" s="170">
        <v>19</v>
      </c>
      <c r="J150" s="876">
        <v>0</v>
      </c>
      <c r="K150" s="692">
        <v>0</v>
      </c>
      <c r="L150" s="877">
        <v>27</v>
      </c>
      <c r="M150" s="133">
        <v>0.6</v>
      </c>
      <c r="N150" s="890">
        <v>13</v>
      </c>
      <c r="O150" s="40">
        <v>0.5</v>
      </c>
      <c r="P150" s="894">
        <v>13</v>
      </c>
      <c r="Q150" s="40">
        <v>0.52</v>
      </c>
      <c r="R150" s="899">
        <v>0</v>
      </c>
      <c r="S150" s="133">
        <v>0</v>
      </c>
      <c r="T150" s="894">
        <v>14</v>
      </c>
      <c r="U150" s="40">
        <v>0.73684210526315785</v>
      </c>
      <c r="V150" s="899">
        <v>14</v>
      </c>
      <c r="W150" s="40">
        <v>0.73684210526315785</v>
      </c>
      <c r="X150" s="899">
        <v>0</v>
      </c>
      <c r="Y150" s="45" t="s">
        <v>31</v>
      </c>
      <c r="Z150" s="156">
        <v>0</v>
      </c>
      <c r="AA150" s="35" t="s">
        <v>31</v>
      </c>
      <c r="AU150" s="310"/>
      <c r="AV150" s="310"/>
      <c r="AW150" s="310"/>
      <c r="AX150" s="310"/>
      <c r="AY150" s="310"/>
      <c r="AZ150" s="310"/>
      <c r="BA150" s="310"/>
      <c r="BB150" s="310"/>
      <c r="BC150" s="310"/>
      <c r="BD150" s="310"/>
      <c r="BE150" s="287"/>
      <c r="BF150" s="287"/>
      <c r="BG150" s="310"/>
      <c r="BH150" s="287"/>
      <c r="BI150" s="287"/>
      <c r="BJ150" s="287"/>
    </row>
    <row r="151" spans="1:62">
      <c r="A151" s="16" t="s">
        <v>253</v>
      </c>
      <c r="B151" s="4">
        <v>3107</v>
      </c>
      <c r="C151" s="6" t="s">
        <v>295</v>
      </c>
      <c r="D151" s="929">
        <v>20</v>
      </c>
      <c r="E151" s="875">
        <v>13</v>
      </c>
      <c r="F151" s="930">
        <v>13</v>
      </c>
      <c r="G151" s="876">
        <v>0</v>
      </c>
      <c r="H151" s="155">
        <v>7</v>
      </c>
      <c r="I151" s="170">
        <v>7</v>
      </c>
      <c r="J151" s="876">
        <v>0</v>
      </c>
      <c r="K151" s="692">
        <v>0</v>
      </c>
      <c r="L151" s="877">
        <v>8</v>
      </c>
      <c r="M151" s="133">
        <v>0.4</v>
      </c>
      <c r="N151" s="890">
        <v>5</v>
      </c>
      <c r="O151" s="40">
        <v>0.38461538461538464</v>
      </c>
      <c r="P151" s="894">
        <v>5</v>
      </c>
      <c r="Q151" s="40">
        <v>0.38461538461538464</v>
      </c>
      <c r="R151" s="899">
        <v>0</v>
      </c>
      <c r="S151" s="133" t="s">
        <v>31</v>
      </c>
      <c r="T151" s="894">
        <v>3</v>
      </c>
      <c r="U151" s="40">
        <v>0.42857142857142855</v>
      </c>
      <c r="V151" s="899">
        <v>3</v>
      </c>
      <c r="W151" s="40">
        <v>0.42857142857142855</v>
      </c>
      <c r="X151" s="899">
        <v>0</v>
      </c>
      <c r="Y151" s="45" t="s">
        <v>31</v>
      </c>
      <c r="Z151" s="156">
        <v>0</v>
      </c>
      <c r="AA151" s="35" t="s">
        <v>31</v>
      </c>
      <c r="AU151" s="310"/>
      <c r="AV151" s="310"/>
      <c r="AW151" s="310"/>
      <c r="AX151" s="310"/>
      <c r="AY151" s="310"/>
      <c r="AZ151" s="310"/>
      <c r="BA151" s="310"/>
      <c r="BB151" s="310"/>
      <c r="BC151" s="310"/>
      <c r="BD151" s="310"/>
      <c r="BE151" s="287"/>
      <c r="BF151" s="287"/>
      <c r="BG151" s="310"/>
      <c r="BH151" s="287"/>
      <c r="BI151" s="287"/>
      <c r="BJ151" s="287"/>
    </row>
    <row r="152" spans="1:62">
      <c r="A152" s="16" t="s">
        <v>253</v>
      </c>
      <c r="B152" s="4">
        <v>3108</v>
      </c>
      <c r="C152" s="6" t="s">
        <v>132</v>
      </c>
      <c r="D152" s="929">
        <v>118</v>
      </c>
      <c r="E152" s="875">
        <v>85</v>
      </c>
      <c r="F152" s="930">
        <v>83</v>
      </c>
      <c r="G152" s="876">
        <v>2</v>
      </c>
      <c r="H152" s="155">
        <v>33</v>
      </c>
      <c r="I152" s="170">
        <v>33</v>
      </c>
      <c r="J152" s="876">
        <v>0</v>
      </c>
      <c r="K152" s="692">
        <v>0</v>
      </c>
      <c r="L152" s="877">
        <v>44</v>
      </c>
      <c r="M152" s="133">
        <v>0.3728813559322034</v>
      </c>
      <c r="N152" s="890">
        <v>27</v>
      </c>
      <c r="O152" s="40">
        <v>0.31764705882352939</v>
      </c>
      <c r="P152" s="894">
        <v>27</v>
      </c>
      <c r="Q152" s="40">
        <v>0.3253012048192771</v>
      </c>
      <c r="R152" s="899">
        <v>0</v>
      </c>
      <c r="S152" s="133">
        <v>0</v>
      </c>
      <c r="T152" s="894">
        <v>17</v>
      </c>
      <c r="U152" s="40">
        <v>0.51515151515151514</v>
      </c>
      <c r="V152" s="899">
        <v>17</v>
      </c>
      <c r="W152" s="40">
        <v>0.51515151515151514</v>
      </c>
      <c r="X152" s="899">
        <v>0</v>
      </c>
      <c r="Y152" s="45" t="s">
        <v>31</v>
      </c>
      <c r="Z152" s="156">
        <v>0</v>
      </c>
      <c r="AA152" s="35" t="s">
        <v>31</v>
      </c>
      <c r="AU152" s="310"/>
      <c r="AV152" s="310"/>
      <c r="AW152" s="310"/>
      <c r="AX152" s="310"/>
      <c r="AY152" s="310"/>
      <c r="AZ152" s="310"/>
      <c r="BA152" s="310"/>
      <c r="BB152" s="310"/>
      <c r="BC152" s="310"/>
      <c r="BD152" s="310"/>
      <c r="BE152" s="287"/>
      <c r="BF152" s="287"/>
      <c r="BG152" s="310"/>
      <c r="BH152" s="287"/>
      <c r="BI152" s="287"/>
      <c r="BJ152" s="287"/>
    </row>
    <row r="153" spans="1:62">
      <c r="A153" s="16" t="s">
        <v>253</v>
      </c>
      <c r="B153" s="4">
        <v>3109</v>
      </c>
      <c r="C153" s="6" t="s">
        <v>134</v>
      </c>
      <c r="D153" s="929">
        <v>22</v>
      </c>
      <c r="E153" s="875">
        <v>22</v>
      </c>
      <c r="F153" s="930">
        <v>22</v>
      </c>
      <c r="G153" s="876">
        <v>0</v>
      </c>
      <c r="H153" s="155">
        <v>0</v>
      </c>
      <c r="I153" s="170">
        <v>0</v>
      </c>
      <c r="J153" s="876">
        <v>0</v>
      </c>
      <c r="K153" s="692">
        <v>0</v>
      </c>
      <c r="L153" s="877">
        <v>7</v>
      </c>
      <c r="M153" s="133">
        <v>0.31818181818181818</v>
      </c>
      <c r="N153" s="890">
        <v>7</v>
      </c>
      <c r="O153" s="40">
        <v>0.31818181818181818</v>
      </c>
      <c r="P153" s="894">
        <v>7</v>
      </c>
      <c r="Q153" s="40">
        <v>0.31818181818181818</v>
      </c>
      <c r="R153" s="899">
        <v>0</v>
      </c>
      <c r="S153" s="133" t="s">
        <v>31</v>
      </c>
      <c r="T153" s="894">
        <v>0</v>
      </c>
      <c r="U153" s="40" t="s">
        <v>31</v>
      </c>
      <c r="V153" s="899">
        <v>0</v>
      </c>
      <c r="W153" s="40" t="s">
        <v>31</v>
      </c>
      <c r="X153" s="899">
        <v>0</v>
      </c>
      <c r="Y153" s="45" t="s">
        <v>31</v>
      </c>
      <c r="Z153" s="156">
        <v>0</v>
      </c>
      <c r="AA153" s="35" t="s">
        <v>31</v>
      </c>
      <c r="AU153" s="310"/>
      <c r="AV153" s="310"/>
      <c r="AW153" s="310"/>
      <c r="AX153" s="310"/>
      <c r="AY153" s="310"/>
      <c r="AZ153" s="310"/>
      <c r="BA153" s="310"/>
      <c r="BB153" s="310"/>
      <c r="BC153" s="310"/>
      <c r="BD153" s="310"/>
      <c r="BE153" s="287"/>
      <c r="BF153" s="287"/>
      <c r="BG153" s="310"/>
      <c r="BH153" s="287"/>
      <c r="BI153" s="287"/>
      <c r="BJ153" s="287"/>
    </row>
    <row r="154" spans="1:62">
      <c r="A154" s="16" t="s">
        <v>253</v>
      </c>
      <c r="B154" s="4">
        <v>3110</v>
      </c>
      <c r="C154" s="6" t="s">
        <v>296</v>
      </c>
      <c r="D154" s="929">
        <v>46</v>
      </c>
      <c r="E154" s="875">
        <v>22</v>
      </c>
      <c r="F154" s="930">
        <v>22</v>
      </c>
      <c r="G154" s="876">
        <v>0</v>
      </c>
      <c r="H154" s="155">
        <v>24</v>
      </c>
      <c r="I154" s="170">
        <v>24</v>
      </c>
      <c r="J154" s="876">
        <v>0</v>
      </c>
      <c r="K154" s="692">
        <v>3</v>
      </c>
      <c r="L154" s="877">
        <v>10</v>
      </c>
      <c r="M154" s="133">
        <v>0.21739130434782608</v>
      </c>
      <c r="N154" s="890">
        <v>2</v>
      </c>
      <c r="O154" s="40">
        <v>9.0909090909090912E-2</v>
      </c>
      <c r="P154" s="894">
        <v>2</v>
      </c>
      <c r="Q154" s="40">
        <v>9.0909090909090912E-2</v>
      </c>
      <c r="R154" s="899">
        <v>0</v>
      </c>
      <c r="S154" s="133" t="s">
        <v>31</v>
      </c>
      <c r="T154" s="894">
        <v>8</v>
      </c>
      <c r="U154" s="40">
        <v>0.33333333333333331</v>
      </c>
      <c r="V154" s="899">
        <v>8</v>
      </c>
      <c r="W154" s="40">
        <v>0.33333333333333331</v>
      </c>
      <c r="X154" s="899">
        <v>0</v>
      </c>
      <c r="Y154" s="45" t="s">
        <v>31</v>
      </c>
      <c r="Z154" s="156">
        <v>0</v>
      </c>
      <c r="AA154" s="35">
        <v>0</v>
      </c>
      <c r="AU154" s="310"/>
      <c r="AV154" s="310"/>
      <c r="AW154" s="310"/>
      <c r="AX154" s="310"/>
      <c r="AY154" s="310"/>
      <c r="AZ154" s="310"/>
      <c r="BA154" s="310"/>
      <c r="BB154" s="310"/>
      <c r="BC154" s="310"/>
      <c r="BD154" s="310"/>
      <c r="BE154" s="287"/>
      <c r="BF154" s="287"/>
      <c r="BG154" s="310"/>
      <c r="BH154" s="287"/>
      <c r="BI154" s="287"/>
      <c r="BJ154" s="287"/>
    </row>
    <row r="155" spans="1:62">
      <c r="A155" s="16" t="s">
        <v>253</v>
      </c>
      <c r="B155" s="4">
        <v>3111</v>
      </c>
      <c r="C155" s="6" t="s">
        <v>136</v>
      </c>
      <c r="D155" s="929">
        <v>101</v>
      </c>
      <c r="E155" s="875">
        <v>81</v>
      </c>
      <c r="F155" s="930">
        <v>79</v>
      </c>
      <c r="G155" s="876">
        <v>2</v>
      </c>
      <c r="H155" s="155">
        <v>20</v>
      </c>
      <c r="I155" s="170">
        <v>20</v>
      </c>
      <c r="J155" s="876">
        <v>0</v>
      </c>
      <c r="K155" s="692">
        <v>12</v>
      </c>
      <c r="L155" s="877">
        <v>39</v>
      </c>
      <c r="M155" s="133">
        <v>0.38613861386138615</v>
      </c>
      <c r="N155" s="890">
        <v>28</v>
      </c>
      <c r="O155" s="40">
        <v>0.34567901234567899</v>
      </c>
      <c r="P155" s="894">
        <v>28</v>
      </c>
      <c r="Q155" s="40">
        <v>0.35443037974683544</v>
      </c>
      <c r="R155" s="899">
        <v>0</v>
      </c>
      <c r="S155" s="133">
        <v>0</v>
      </c>
      <c r="T155" s="894">
        <v>11</v>
      </c>
      <c r="U155" s="40">
        <v>0.55000000000000004</v>
      </c>
      <c r="V155" s="899">
        <v>11</v>
      </c>
      <c r="W155" s="40">
        <v>0.55000000000000004</v>
      </c>
      <c r="X155" s="899">
        <v>0</v>
      </c>
      <c r="Y155" s="45" t="s">
        <v>31</v>
      </c>
      <c r="Z155" s="156">
        <v>9</v>
      </c>
      <c r="AA155" s="35">
        <v>0.75</v>
      </c>
      <c r="AU155" s="310"/>
      <c r="AV155" s="310"/>
      <c r="AW155" s="310"/>
      <c r="AX155" s="310"/>
      <c r="AY155" s="310"/>
      <c r="AZ155" s="310"/>
      <c r="BA155" s="310"/>
      <c r="BB155" s="310"/>
      <c r="BC155" s="310"/>
      <c r="BD155" s="310"/>
      <c r="BE155" s="287"/>
      <c r="BF155" s="287"/>
      <c r="BG155" s="310"/>
      <c r="BH155" s="287"/>
      <c r="BI155" s="287"/>
      <c r="BJ155" s="287"/>
    </row>
    <row r="156" spans="1:62">
      <c r="A156" s="16" t="s">
        <v>253</v>
      </c>
      <c r="B156" s="4">
        <v>3112</v>
      </c>
      <c r="C156" s="6" t="s">
        <v>138</v>
      </c>
      <c r="D156" s="929">
        <v>203</v>
      </c>
      <c r="E156" s="875">
        <v>162</v>
      </c>
      <c r="F156" s="930">
        <v>157</v>
      </c>
      <c r="G156" s="876">
        <v>5</v>
      </c>
      <c r="H156" s="155">
        <v>41</v>
      </c>
      <c r="I156" s="170">
        <v>40</v>
      </c>
      <c r="J156" s="876">
        <v>1</v>
      </c>
      <c r="K156" s="692">
        <v>12</v>
      </c>
      <c r="L156" s="877">
        <v>98</v>
      </c>
      <c r="M156" s="133">
        <v>0.48275862068965519</v>
      </c>
      <c r="N156" s="890">
        <v>65</v>
      </c>
      <c r="O156" s="40">
        <v>0.40123456790123457</v>
      </c>
      <c r="P156" s="894">
        <v>65</v>
      </c>
      <c r="Q156" s="40">
        <v>0.4140127388535032</v>
      </c>
      <c r="R156" s="899">
        <v>0</v>
      </c>
      <c r="S156" s="133">
        <v>0</v>
      </c>
      <c r="T156" s="894">
        <v>33</v>
      </c>
      <c r="U156" s="40">
        <v>0.80487804878048785</v>
      </c>
      <c r="V156" s="899">
        <v>33</v>
      </c>
      <c r="W156" s="40">
        <v>0.82499999999999996</v>
      </c>
      <c r="X156" s="899">
        <v>0</v>
      </c>
      <c r="Y156" s="45">
        <v>0</v>
      </c>
      <c r="Z156" s="156">
        <v>5</v>
      </c>
      <c r="AA156" s="35">
        <v>0.41666666666666669</v>
      </c>
      <c r="AU156" s="310"/>
      <c r="AV156" s="310"/>
      <c r="AW156" s="310"/>
      <c r="AX156" s="310"/>
      <c r="AY156" s="310"/>
      <c r="AZ156" s="310"/>
      <c r="BA156" s="310"/>
      <c r="BB156" s="310"/>
      <c r="BC156" s="310"/>
      <c r="BD156" s="310"/>
      <c r="BE156" s="287"/>
      <c r="BF156" s="287"/>
      <c r="BG156" s="310"/>
      <c r="BH156" s="287"/>
      <c r="BI156" s="287"/>
      <c r="BJ156" s="287"/>
    </row>
    <row r="157" spans="1:62">
      <c r="A157" s="16" t="s">
        <v>253</v>
      </c>
      <c r="B157" s="4">
        <v>3113</v>
      </c>
      <c r="C157" s="6" t="s">
        <v>297</v>
      </c>
      <c r="D157" s="929">
        <v>23</v>
      </c>
      <c r="E157" s="875">
        <v>8</v>
      </c>
      <c r="F157" s="930">
        <v>8</v>
      </c>
      <c r="G157" s="876">
        <v>0</v>
      </c>
      <c r="H157" s="155">
        <v>15</v>
      </c>
      <c r="I157" s="170">
        <v>15</v>
      </c>
      <c r="J157" s="876">
        <v>0</v>
      </c>
      <c r="K157" s="692">
        <v>0</v>
      </c>
      <c r="L157" s="877">
        <v>5</v>
      </c>
      <c r="M157" s="133">
        <v>0.21739130434782608</v>
      </c>
      <c r="N157" s="890">
        <v>0</v>
      </c>
      <c r="O157" s="40">
        <v>0</v>
      </c>
      <c r="P157" s="894">
        <v>0</v>
      </c>
      <c r="Q157" s="40">
        <v>0</v>
      </c>
      <c r="R157" s="899">
        <v>0</v>
      </c>
      <c r="S157" s="133" t="s">
        <v>31</v>
      </c>
      <c r="T157" s="894">
        <v>5</v>
      </c>
      <c r="U157" s="40">
        <v>0.33333333333333331</v>
      </c>
      <c r="V157" s="899">
        <v>5</v>
      </c>
      <c r="W157" s="40">
        <v>0.33333333333333331</v>
      </c>
      <c r="X157" s="899">
        <v>0</v>
      </c>
      <c r="Y157" s="45" t="s">
        <v>31</v>
      </c>
      <c r="Z157" s="156">
        <v>0</v>
      </c>
      <c r="AA157" s="35" t="s">
        <v>31</v>
      </c>
      <c r="AU157" s="310"/>
      <c r="AV157" s="310"/>
      <c r="AW157" s="310"/>
      <c r="AX157" s="310"/>
      <c r="AY157" s="310"/>
      <c r="AZ157" s="310"/>
      <c r="BA157" s="310"/>
      <c r="BB157" s="310"/>
      <c r="BC157" s="310"/>
      <c r="BD157" s="310"/>
      <c r="BE157" s="287"/>
      <c r="BF157" s="287"/>
      <c r="BG157" s="310"/>
      <c r="BH157" s="287"/>
      <c r="BI157" s="287"/>
      <c r="BJ157" s="287"/>
    </row>
    <row r="158" spans="1:62">
      <c r="A158" s="16" t="s">
        <v>253</v>
      </c>
      <c r="B158" s="4">
        <v>3114</v>
      </c>
      <c r="C158" s="6" t="s">
        <v>298</v>
      </c>
      <c r="D158" s="929">
        <v>62</v>
      </c>
      <c r="E158" s="875">
        <v>44</v>
      </c>
      <c r="F158" s="930">
        <v>40</v>
      </c>
      <c r="G158" s="876">
        <v>4</v>
      </c>
      <c r="H158" s="155">
        <v>18</v>
      </c>
      <c r="I158" s="170">
        <v>18</v>
      </c>
      <c r="J158" s="876">
        <v>0</v>
      </c>
      <c r="K158" s="692">
        <v>0</v>
      </c>
      <c r="L158" s="877">
        <v>17</v>
      </c>
      <c r="M158" s="133">
        <v>0.27419354838709675</v>
      </c>
      <c r="N158" s="890">
        <v>11</v>
      </c>
      <c r="O158" s="40">
        <v>0.25</v>
      </c>
      <c r="P158" s="894">
        <v>11</v>
      </c>
      <c r="Q158" s="40">
        <v>0.27500000000000002</v>
      </c>
      <c r="R158" s="899">
        <v>0</v>
      </c>
      <c r="S158" s="133">
        <v>0</v>
      </c>
      <c r="T158" s="894">
        <v>6</v>
      </c>
      <c r="U158" s="40">
        <v>0.33333333333333331</v>
      </c>
      <c r="V158" s="899">
        <v>6</v>
      </c>
      <c r="W158" s="40">
        <v>0.33333333333333331</v>
      </c>
      <c r="X158" s="899">
        <v>0</v>
      </c>
      <c r="Y158" s="45" t="s">
        <v>31</v>
      </c>
      <c r="Z158" s="156">
        <v>0</v>
      </c>
      <c r="AA158" s="35" t="s">
        <v>31</v>
      </c>
      <c r="AU158" s="310"/>
      <c r="AV158" s="310"/>
      <c r="AW158" s="310"/>
      <c r="AX158" s="310"/>
      <c r="AY158" s="310"/>
      <c r="AZ158" s="310"/>
      <c r="BA158" s="310"/>
      <c r="BB158" s="310"/>
      <c r="BC158" s="310"/>
      <c r="BD158" s="310"/>
      <c r="BE158" s="287"/>
      <c r="BF158" s="287"/>
      <c r="BG158" s="310"/>
      <c r="BH158" s="287"/>
      <c r="BI158" s="287"/>
      <c r="BJ158" s="287"/>
    </row>
    <row r="159" spans="1:62">
      <c r="A159" s="16" t="s">
        <v>253</v>
      </c>
      <c r="B159" s="4">
        <v>3115</v>
      </c>
      <c r="C159" s="6" t="s">
        <v>299</v>
      </c>
      <c r="D159" s="929">
        <v>21</v>
      </c>
      <c r="E159" s="875">
        <v>14</v>
      </c>
      <c r="F159" s="930">
        <v>11</v>
      </c>
      <c r="G159" s="876">
        <v>3</v>
      </c>
      <c r="H159" s="155">
        <v>7</v>
      </c>
      <c r="I159" s="170">
        <v>7</v>
      </c>
      <c r="J159" s="876">
        <v>0</v>
      </c>
      <c r="K159" s="692">
        <v>0</v>
      </c>
      <c r="L159" s="877">
        <v>4</v>
      </c>
      <c r="M159" s="133">
        <v>0.19047619047619047</v>
      </c>
      <c r="N159" s="890">
        <v>1</v>
      </c>
      <c r="O159" s="40">
        <v>7.1428571428571425E-2</v>
      </c>
      <c r="P159" s="894">
        <v>1</v>
      </c>
      <c r="Q159" s="40">
        <v>9.0909090909090912E-2</v>
      </c>
      <c r="R159" s="899">
        <v>0</v>
      </c>
      <c r="S159" s="133">
        <v>0</v>
      </c>
      <c r="T159" s="894">
        <v>3</v>
      </c>
      <c r="U159" s="40">
        <v>0.42857142857142855</v>
      </c>
      <c r="V159" s="899">
        <v>3</v>
      </c>
      <c r="W159" s="40">
        <v>0.42857142857142855</v>
      </c>
      <c r="X159" s="899">
        <v>0</v>
      </c>
      <c r="Y159" s="45" t="s">
        <v>31</v>
      </c>
      <c r="Z159" s="156">
        <v>0</v>
      </c>
      <c r="AA159" s="35" t="s">
        <v>31</v>
      </c>
      <c r="AU159" s="310"/>
      <c r="AV159" s="310"/>
      <c r="AW159" s="310"/>
      <c r="AX159" s="310"/>
      <c r="AY159" s="310"/>
      <c r="AZ159" s="310"/>
      <c r="BA159" s="310"/>
      <c r="BB159" s="310"/>
      <c r="BC159" s="310"/>
      <c r="BD159" s="310"/>
      <c r="BE159" s="287"/>
      <c r="BF159" s="287"/>
      <c r="BG159" s="310"/>
      <c r="BH159" s="287"/>
      <c r="BI159" s="287"/>
      <c r="BJ159" s="287"/>
    </row>
    <row r="160" spans="1:62">
      <c r="A160" s="16" t="s">
        <v>253</v>
      </c>
      <c r="B160" s="4">
        <v>3116</v>
      </c>
      <c r="C160" s="6" t="s">
        <v>300</v>
      </c>
      <c r="D160" s="929">
        <v>32</v>
      </c>
      <c r="E160" s="875">
        <v>18</v>
      </c>
      <c r="F160" s="930">
        <v>18</v>
      </c>
      <c r="G160" s="876">
        <v>0</v>
      </c>
      <c r="H160" s="155">
        <v>14</v>
      </c>
      <c r="I160" s="170">
        <v>14</v>
      </c>
      <c r="J160" s="876">
        <v>0</v>
      </c>
      <c r="K160" s="692">
        <v>0</v>
      </c>
      <c r="L160" s="877">
        <v>12</v>
      </c>
      <c r="M160" s="133">
        <v>0.375</v>
      </c>
      <c r="N160" s="890">
        <v>3</v>
      </c>
      <c r="O160" s="40">
        <v>0.16666666666666666</v>
      </c>
      <c r="P160" s="894">
        <v>3</v>
      </c>
      <c r="Q160" s="40">
        <v>0.16666666666666666</v>
      </c>
      <c r="R160" s="899">
        <v>0</v>
      </c>
      <c r="S160" s="133" t="s">
        <v>31</v>
      </c>
      <c r="T160" s="894">
        <v>9</v>
      </c>
      <c r="U160" s="40">
        <v>0.6428571428571429</v>
      </c>
      <c r="V160" s="899">
        <v>9</v>
      </c>
      <c r="W160" s="40">
        <v>0.6428571428571429</v>
      </c>
      <c r="X160" s="899">
        <v>0</v>
      </c>
      <c r="Y160" s="45" t="s">
        <v>31</v>
      </c>
      <c r="Z160" s="156">
        <v>0</v>
      </c>
      <c r="AA160" s="35" t="s">
        <v>31</v>
      </c>
      <c r="AU160" s="310"/>
      <c r="AV160" s="310"/>
      <c r="AW160" s="310"/>
      <c r="AX160" s="310"/>
      <c r="AY160" s="310"/>
      <c r="AZ160" s="310"/>
      <c r="BA160" s="310"/>
      <c r="BB160" s="310"/>
      <c r="BC160" s="310"/>
      <c r="BD160" s="310"/>
      <c r="BE160" s="287"/>
      <c r="BF160" s="287"/>
      <c r="BG160" s="310"/>
      <c r="BH160" s="287"/>
      <c r="BI160" s="287"/>
      <c r="BJ160" s="287"/>
    </row>
    <row r="161" spans="1:62">
      <c r="A161" s="16" t="s">
        <v>253</v>
      </c>
      <c r="B161" s="4">
        <v>3117</v>
      </c>
      <c r="C161" s="6" t="s">
        <v>301</v>
      </c>
      <c r="D161" s="929">
        <v>37</v>
      </c>
      <c r="E161" s="875">
        <v>27</v>
      </c>
      <c r="F161" s="930">
        <v>27</v>
      </c>
      <c r="G161" s="876">
        <v>0</v>
      </c>
      <c r="H161" s="155">
        <v>10</v>
      </c>
      <c r="I161" s="170">
        <v>10</v>
      </c>
      <c r="J161" s="876">
        <v>0</v>
      </c>
      <c r="K161" s="692">
        <v>8</v>
      </c>
      <c r="L161" s="877">
        <v>16</v>
      </c>
      <c r="M161" s="133">
        <v>0.43243243243243246</v>
      </c>
      <c r="N161" s="890">
        <v>9</v>
      </c>
      <c r="O161" s="40">
        <v>0.33333333333333331</v>
      </c>
      <c r="P161" s="894">
        <v>9</v>
      </c>
      <c r="Q161" s="40">
        <v>0.33333333333333331</v>
      </c>
      <c r="R161" s="899">
        <v>0</v>
      </c>
      <c r="S161" s="133" t="s">
        <v>31</v>
      </c>
      <c r="T161" s="894">
        <v>7</v>
      </c>
      <c r="U161" s="40">
        <v>0.7</v>
      </c>
      <c r="V161" s="899">
        <v>7</v>
      </c>
      <c r="W161" s="40">
        <v>0.7</v>
      </c>
      <c r="X161" s="899">
        <v>0</v>
      </c>
      <c r="Y161" s="45" t="s">
        <v>31</v>
      </c>
      <c r="Z161" s="156">
        <v>3</v>
      </c>
      <c r="AA161" s="35">
        <v>0.375</v>
      </c>
      <c r="AU161" s="310"/>
      <c r="AV161" s="310"/>
      <c r="AW161" s="310"/>
      <c r="AX161" s="310"/>
      <c r="AY161" s="310"/>
      <c r="AZ161" s="310"/>
      <c r="BA161" s="310"/>
      <c r="BB161" s="310"/>
      <c r="BC161" s="310"/>
      <c r="BD161" s="310"/>
      <c r="BE161" s="287"/>
      <c r="BF161" s="287"/>
      <c r="BG161" s="310"/>
      <c r="BH161" s="287"/>
      <c r="BI161" s="287"/>
      <c r="BJ161" s="287"/>
    </row>
    <row r="162" spans="1:62">
      <c r="A162" s="16" t="s">
        <v>253</v>
      </c>
      <c r="B162" s="4">
        <v>3201</v>
      </c>
      <c r="C162" s="6" t="s">
        <v>302</v>
      </c>
      <c r="D162" s="929">
        <v>12</v>
      </c>
      <c r="E162" s="875">
        <v>12</v>
      </c>
      <c r="F162" s="930">
        <v>12</v>
      </c>
      <c r="G162" s="876">
        <v>0</v>
      </c>
      <c r="H162" s="155">
        <v>0</v>
      </c>
      <c r="I162" s="170">
        <v>0</v>
      </c>
      <c r="J162" s="876">
        <v>0</v>
      </c>
      <c r="K162" s="692">
        <v>0</v>
      </c>
      <c r="L162" s="877">
        <v>1</v>
      </c>
      <c r="M162" s="133">
        <v>8.3333333333333329E-2</v>
      </c>
      <c r="N162" s="890">
        <v>1</v>
      </c>
      <c r="O162" s="40">
        <v>8.3333333333333329E-2</v>
      </c>
      <c r="P162" s="894">
        <v>1</v>
      </c>
      <c r="Q162" s="40">
        <v>8.3333333333333329E-2</v>
      </c>
      <c r="R162" s="899">
        <v>0</v>
      </c>
      <c r="S162" s="133" t="s">
        <v>31</v>
      </c>
      <c r="T162" s="894">
        <v>0</v>
      </c>
      <c r="U162" s="40" t="s">
        <v>31</v>
      </c>
      <c r="V162" s="899">
        <v>0</v>
      </c>
      <c r="W162" s="40" t="s">
        <v>31</v>
      </c>
      <c r="X162" s="899">
        <v>0</v>
      </c>
      <c r="Y162" s="45" t="s">
        <v>31</v>
      </c>
      <c r="Z162" s="156">
        <v>0</v>
      </c>
      <c r="AA162" s="35" t="s">
        <v>31</v>
      </c>
      <c r="AU162" s="310"/>
      <c r="AV162" s="310"/>
      <c r="AW162" s="310"/>
      <c r="AX162" s="310"/>
      <c r="AY162" s="310"/>
      <c r="AZ162" s="310"/>
      <c r="BA162" s="310"/>
      <c r="BB162" s="310"/>
      <c r="BC162" s="310"/>
      <c r="BD162" s="310"/>
      <c r="BE162" s="287"/>
      <c r="BF162" s="287"/>
      <c r="BG162" s="310"/>
      <c r="BH162" s="287"/>
      <c r="BI162" s="287"/>
      <c r="BJ162" s="287"/>
    </row>
    <row r="163" spans="1:62">
      <c r="A163" s="16" t="s">
        <v>253</v>
      </c>
      <c r="B163" s="4">
        <v>3202</v>
      </c>
      <c r="C163" s="6" t="s">
        <v>140</v>
      </c>
      <c r="D163" s="929">
        <v>71</v>
      </c>
      <c r="E163" s="875">
        <v>42</v>
      </c>
      <c r="F163" s="930">
        <v>42</v>
      </c>
      <c r="G163" s="876">
        <v>0</v>
      </c>
      <c r="H163" s="155">
        <v>29</v>
      </c>
      <c r="I163" s="170">
        <v>29</v>
      </c>
      <c r="J163" s="876">
        <v>0</v>
      </c>
      <c r="K163" s="692">
        <v>0</v>
      </c>
      <c r="L163" s="877">
        <v>28</v>
      </c>
      <c r="M163" s="133">
        <v>0.39436619718309857</v>
      </c>
      <c r="N163" s="890">
        <v>17</v>
      </c>
      <c r="O163" s="40">
        <v>0.40476190476190477</v>
      </c>
      <c r="P163" s="894">
        <v>17</v>
      </c>
      <c r="Q163" s="40">
        <v>0.40476190476190477</v>
      </c>
      <c r="R163" s="899">
        <v>0</v>
      </c>
      <c r="S163" s="133" t="s">
        <v>31</v>
      </c>
      <c r="T163" s="894">
        <v>11</v>
      </c>
      <c r="U163" s="40">
        <v>0.37931034482758619</v>
      </c>
      <c r="V163" s="899">
        <v>11</v>
      </c>
      <c r="W163" s="40">
        <v>0.37931034482758619</v>
      </c>
      <c r="X163" s="899">
        <v>0</v>
      </c>
      <c r="Y163" s="45" t="s">
        <v>31</v>
      </c>
      <c r="Z163" s="156">
        <v>0</v>
      </c>
      <c r="AA163" s="35" t="s">
        <v>31</v>
      </c>
      <c r="AU163" s="310"/>
      <c r="AV163" s="310"/>
      <c r="AW163" s="310"/>
      <c r="AX163" s="310"/>
      <c r="AY163" s="310"/>
      <c r="AZ163" s="310"/>
      <c r="BA163" s="310"/>
      <c r="BB163" s="310"/>
      <c r="BC163" s="310"/>
      <c r="BD163" s="310"/>
      <c r="BE163" s="287"/>
      <c r="BF163" s="287"/>
      <c r="BG163" s="310"/>
      <c r="BH163" s="287"/>
      <c r="BI163" s="287"/>
      <c r="BJ163" s="287"/>
    </row>
    <row r="164" spans="1:62">
      <c r="A164" s="16" t="s">
        <v>253</v>
      </c>
      <c r="B164" s="4">
        <v>3203</v>
      </c>
      <c r="C164" s="6" t="s">
        <v>303</v>
      </c>
      <c r="D164" s="929">
        <v>16</v>
      </c>
      <c r="E164" s="875">
        <v>10</v>
      </c>
      <c r="F164" s="930">
        <v>10</v>
      </c>
      <c r="G164" s="876">
        <v>0</v>
      </c>
      <c r="H164" s="155">
        <v>6</v>
      </c>
      <c r="I164" s="170">
        <v>6</v>
      </c>
      <c r="J164" s="876">
        <v>0</v>
      </c>
      <c r="K164" s="692">
        <v>0</v>
      </c>
      <c r="L164" s="877">
        <v>0</v>
      </c>
      <c r="M164" s="133">
        <v>0</v>
      </c>
      <c r="N164" s="890">
        <v>0</v>
      </c>
      <c r="O164" s="40">
        <v>0</v>
      </c>
      <c r="P164" s="894">
        <v>0</v>
      </c>
      <c r="Q164" s="40">
        <v>0</v>
      </c>
      <c r="R164" s="899">
        <v>0</v>
      </c>
      <c r="S164" s="133" t="s">
        <v>31</v>
      </c>
      <c r="T164" s="894">
        <v>0</v>
      </c>
      <c r="U164" s="40">
        <v>0</v>
      </c>
      <c r="V164" s="899">
        <v>0</v>
      </c>
      <c r="W164" s="40">
        <v>0</v>
      </c>
      <c r="X164" s="899">
        <v>0</v>
      </c>
      <c r="Y164" s="45" t="s">
        <v>31</v>
      </c>
      <c r="Z164" s="156">
        <v>0</v>
      </c>
      <c r="AA164" s="35" t="s">
        <v>31</v>
      </c>
      <c r="AU164" s="310"/>
      <c r="AV164" s="310"/>
      <c r="AW164" s="310"/>
      <c r="AX164" s="310"/>
      <c r="AY164" s="310"/>
      <c r="AZ164" s="310"/>
      <c r="BA164" s="310"/>
      <c r="BB164" s="310"/>
      <c r="BC164" s="310"/>
      <c r="BD164" s="310"/>
      <c r="BE164" s="287"/>
      <c r="BF164" s="287"/>
      <c r="BG164" s="310"/>
      <c r="BH164" s="287"/>
      <c r="BI164" s="287"/>
      <c r="BJ164" s="287"/>
    </row>
    <row r="165" spans="1:62">
      <c r="A165" s="16" t="s">
        <v>253</v>
      </c>
      <c r="B165" s="4">
        <v>3204</v>
      </c>
      <c r="C165" s="6" t="s">
        <v>304</v>
      </c>
      <c r="D165" s="929">
        <v>84</v>
      </c>
      <c r="E165" s="875">
        <v>45</v>
      </c>
      <c r="F165" s="930">
        <v>24</v>
      </c>
      <c r="G165" s="876">
        <v>21</v>
      </c>
      <c r="H165" s="155">
        <v>39</v>
      </c>
      <c r="I165" s="170">
        <v>39</v>
      </c>
      <c r="J165" s="876">
        <v>0</v>
      </c>
      <c r="K165" s="692">
        <v>35</v>
      </c>
      <c r="L165" s="877">
        <v>14</v>
      </c>
      <c r="M165" s="133">
        <v>0.16666666666666666</v>
      </c>
      <c r="N165" s="890">
        <v>6</v>
      </c>
      <c r="O165" s="40">
        <v>0.13333333333333333</v>
      </c>
      <c r="P165" s="894">
        <v>6</v>
      </c>
      <c r="Q165" s="40">
        <v>0.25</v>
      </c>
      <c r="R165" s="899">
        <v>0</v>
      </c>
      <c r="S165" s="133">
        <v>0</v>
      </c>
      <c r="T165" s="894">
        <v>8</v>
      </c>
      <c r="U165" s="40">
        <v>0.20512820512820512</v>
      </c>
      <c r="V165" s="899">
        <v>8</v>
      </c>
      <c r="W165" s="40">
        <v>0.20512820512820512</v>
      </c>
      <c r="X165" s="899">
        <v>0</v>
      </c>
      <c r="Y165" s="45" t="s">
        <v>31</v>
      </c>
      <c r="Z165" s="156">
        <v>6</v>
      </c>
      <c r="AA165" s="35">
        <v>0.17142857142857143</v>
      </c>
      <c r="AU165" s="310"/>
      <c r="AV165" s="310"/>
      <c r="AW165" s="310"/>
      <c r="AX165" s="310"/>
      <c r="AY165" s="310"/>
      <c r="AZ165" s="310"/>
      <c r="BA165" s="310"/>
      <c r="BB165" s="310"/>
      <c r="BC165" s="310"/>
      <c r="BD165" s="310"/>
      <c r="BE165" s="287"/>
      <c r="BF165" s="287"/>
      <c r="BG165" s="310"/>
      <c r="BH165" s="287"/>
      <c r="BI165" s="287"/>
      <c r="BJ165" s="287"/>
    </row>
    <row r="166" spans="1:62">
      <c r="A166" s="16" t="s">
        <v>253</v>
      </c>
      <c r="B166" s="4">
        <v>3205</v>
      </c>
      <c r="C166" s="6" t="s">
        <v>142</v>
      </c>
      <c r="D166" s="929">
        <v>93</v>
      </c>
      <c r="E166" s="875">
        <v>75</v>
      </c>
      <c r="F166" s="930">
        <v>75</v>
      </c>
      <c r="G166" s="876">
        <v>0</v>
      </c>
      <c r="H166" s="155">
        <v>18</v>
      </c>
      <c r="I166" s="170">
        <v>18</v>
      </c>
      <c r="J166" s="876">
        <v>0</v>
      </c>
      <c r="K166" s="692">
        <v>0</v>
      </c>
      <c r="L166" s="877">
        <v>38</v>
      </c>
      <c r="M166" s="133">
        <v>0.40860215053763443</v>
      </c>
      <c r="N166" s="890">
        <v>28</v>
      </c>
      <c r="O166" s="40">
        <v>0.37333333333333335</v>
      </c>
      <c r="P166" s="894">
        <v>28</v>
      </c>
      <c r="Q166" s="40">
        <v>0.37333333333333335</v>
      </c>
      <c r="R166" s="899">
        <v>0</v>
      </c>
      <c r="S166" s="133" t="s">
        <v>31</v>
      </c>
      <c r="T166" s="894">
        <v>10</v>
      </c>
      <c r="U166" s="40">
        <v>0.55555555555555558</v>
      </c>
      <c r="V166" s="899">
        <v>10</v>
      </c>
      <c r="W166" s="40">
        <v>0.55555555555555558</v>
      </c>
      <c r="X166" s="899">
        <v>0</v>
      </c>
      <c r="Y166" s="45" t="s">
        <v>31</v>
      </c>
      <c r="Z166" s="156">
        <v>0</v>
      </c>
      <c r="AA166" s="35" t="s">
        <v>31</v>
      </c>
      <c r="AU166" s="310"/>
      <c r="AV166" s="310"/>
      <c r="AW166" s="310"/>
      <c r="AX166" s="310"/>
      <c r="AY166" s="310"/>
      <c r="AZ166" s="310"/>
      <c r="BA166" s="310"/>
      <c r="BB166" s="310"/>
      <c r="BC166" s="310"/>
      <c r="BD166" s="310"/>
      <c r="BE166" s="287"/>
      <c r="BF166" s="287"/>
      <c r="BG166" s="310"/>
      <c r="BH166" s="287"/>
      <c r="BI166" s="287"/>
      <c r="BJ166" s="287"/>
    </row>
    <row r="167" spans="1:62">
      <c r="A167" s="16" t="s">
        <v>253</v>
      </c>
      <c r="B167" s="4">
        <v>3206</v>
      </c>
      <c r="C167" s="6" t="s">
        <v>305</v>
      </c>
      <c r="D167" s="929">
        <v>32</v>
      </c>
      <c r="E167" s="875">
        <v>26</v>
      </c>
      <c r="F167" s="930">
        <v>26</v>
      </c>
      <c r="G167" s="876">
        <v>0</v>
      </c>
      <c r="H167" s="155">
        <v>6</v>
      </c>
      <c r="I167" s="170">
        <v>6</v>
      </c>
      <c r="J167" s="876">
        <v>0</v>
      </c>
      <c r="K167" s="692">
        <v>0</v>
      </c>
      <c r="L167" s="877">
        <v>8</v>
      </c>
      <c r="M167" s="133">
        <v>0.25</v>
      </c>
      <c r="N167" s="890">
        <v>6</v>
      </c>
      <c r="O167" s="40">
        <v>0.23076923076923078</v>
      </c>
      <c r="P167" s="894">
        <v>6</v>
      </c>
      <c r="Q167" s="40">
        <v>0.23076923076923078</v>
      </c>
      <c r="R167" s="899">
        <v>0</v>
      </c>
      <c r="S167" s="133" t="s">
        <v>31</v>
      </c>
      <c r="T167" s="894">
        <v>2</v>
      </c>
      <c r="U167" s="40">
        <v>0.33333333333333331</v>
      </c>
      <c r="V167" s="899">
        <v>2</v>
      </c>
      <c r="W167" s="40">
        <v>0.33333333333333331</v>
      </c>
      <c r="X167" s="899">
        <v>0</v>
      </c>
      <c r="Y167" s="45" t="s">
        <v>31</v>
      </c>
      <c r="Z167" s="156">
        <v>0</v>
      </c>
      <c r="AA167" s="35" t="s">
        <v>31</v>
      </c>
      <c r="AU167" s="310"/>
      <c r="AV167" s="310"/>
      <c r="AW167" s="310"/>
      <c r="AX167" s="310"/>
      <c r="AY167" s="310"/>
      <c r="AZ167" s="310"/>
      <c r="BA167" s="310"/>
      <c r="BB167" s="310"/>
      <c r="BC167" s="310"/>
      <c r="BD167" s="310"/>
      <c r="BE167" s="287"/>
      <c r="BF167" s="287"/>
      <c r="BG167" s="310"/>
      <c r="BH167" s="287"/>
      <c r="BI167" s="287"/>
      <c r="BJ167" s="287"/>
    </row>
    <row r="168" spans="1:62">
      <c r="A168" s="16" t="s">
        <v>253</v>
      </c>
      <c r="B168" s="4">
        <v>3207</v>
      </c>
      <c r="C168" s="6" t="s">
        <v>306</v>
      </c>
      <c r="D168" s="929">
        <v>14</v>
      </c>
      <c r="E168" s="875">
        <v>4</v>
      </c>
      <c r="F168" s="930">
        <v>4</v>
      </c>
      <c r="G168" s="876">
        <v>0</v>
      </c>
      <c r="H168" s="155">
        <v>10</v>
      </c>
      <c r="I168" s="170">
        <v>10</v>
      </c>
      <c r="J168" s="876">
        <v>0</v>
      </c>
      <c r="K168" s="692">
        <v>0</v>
      </c>
      <c r="L168" s="877">
        <v>10</v>
      </c>
      <c r="M168" s="133">
        <v>0.7142857142857143</v>
      </c>
      <c r="N168" s="890">
        <v>0</v>
      </c>
      <c r="O168" s="40">
        <v>0</v>
      </c>
      <c r="P168" s="894">
        <v>0</v>
      </c>
      <c r="Q168" s="40">
        <v>0</v>
      </c>
      <c r="R168" s="899">
        <v>0</v>
      </c>
      <c r="S168" s="133" t="s">
        <v>31</v>
      </c>
      <c r="T168" s="894">
        <v>10</v>
      </c>
      <c r="U168" s="40">
        <v>1</v>
      </c>
      <c r="V168" s="899">
        <v>10</v>
      </c>
      <c r="W168" s="40">
        <v>1</v>
      </c>
      <c r="X168" s="899">
        <v>0</v>
      </c>
      <c r="Y168" s="45" t="s">
        <v>31</v>
      </c>
      <c r="Z168" s="156">
        <v>0</v>
      </c>
      <c r="AA168" s="35" t="s">
        <v>31</v>
      </c>
      <c r="AU168" s="310"/>
      <c r="AV168" s="310"/>
      <c r="AW168" s="310"/>
      <c r="AX168" s="310"/>
      <c r="AY168" s="310"/>
      <c r="AZ168" s="310"/>
      <c r="BA168" s="310"/>
      <c r="BB168" s="310"/>
      <c r="BC168" s="310"/>
      <c r="BD168" s="310"/>
      <c r="BE168" s="287"/>
      <c r="BF168" s="287"/>
      <c r="BG168" s="310"/>
      <c r="BH168" s="287"/>
      <c r="BI168" s="287"/>
      <c r="BJ168" s="287"/>
    </row>
    <row r="169" spans="1:62">
      <c r="A169" s="16" t="s">
        <v>253</v>
      </c>
      <c r="B169" s="4">
        <v>3209</v>
      </c>
      <c r="C169" s="6" t="s">
        <v>308</v>
      </c>
      <c r="D169" s="929">
        <v>650</v>
      </c>
      <c r="E169" s="875">
        <v>512</v>
      </c>
      <c r="F169" s="930">
        <v>490</v>
      </c>
      <c r="G169" s="876">
        <v>22</v>
      </c>
      <c r="H169" s="155">
        <v>138</v>
      </c>
      <c r="I169" s="170">
        <v>132</v>
      </c>
      <c r="J169" s="876">
        <v>6</v>
      </c>
      <c r="K169" s="692">
        <v>114</v>
      </c>
      <c r="L169" s="877">
        <v>331</v>
      </c>
      <c r="M169" s="133">
        <v>0.50923076923076926</v>
      </c>
      <c r="N169" s="890">
        <v>230</v>
      </c>
      <c r="O169" s="40">
        <v>0.44921875</v>
      </c>
      <c r="P169" s="894">
        <v>224</v>
      </c>
      <c r="Q169" s="40">
        <v>0.45714285714285713</v>
      </c>
      <c r="R169" s="899">
        <v>6</v>
      </c>
      <c r="S169" s="133">
        <v>0.27272727272727271</v>
      </c>
      <c r="T169" s="894">
        <v>101</v>
      </c>
      <c r="U169" s="40">
        <v>0.73188405797101452</v>
      </c>
      <c r="V169" s="899">
        <v>97</v>
      </c>
      <c r="W169" s="40">
        <v>0.73484848484848486</v>
      </c>
      <c r="X169" s="899">
        <v>4</v>
      </c>
      <c r="Y169" s="45">
        <v>0.66666666666666663</v>
      </c>
      <c r="Z169" s="156">
        <v>39</v>
      </c>
      <c r="AA169" s="35">
        <v>0.34210526315789475</v>
      </c>
      <c r="AU169" s="310"/>
      <c r="AV169" s="310"/>
      <c r="AW169" s="310"/>
      <c r="AX169" s="310"/>
      <c r="AY169" s="310"/>
      <c r="AZ169" s="310"/>
      <c r="BA169" s="310"/>
      <c r="BB169" s="310"/>
      <c r="BC169" s="310"/>
      <c r="BD169" s="310"/>
      <c r="BE169" s="287"/>
      <c r="BF169" s="287"/>
      <c r="BG169" s="310"/>
      <c r="BH169" s="287"/>
      <c r="BI169" s="287"/>
      <c r="BJ169" s="287"/>
    </row>
    <row r="170" spans="1:62">
      <c r="A170" s="16" t="s">
        <v>253</v>
      </c>
      <c r="B170" s="4">
        <v>3210</v>
      </c>
      <c r="C170" s="6" t="s">
        <v>309</v>
      </c>
      <c r="D170" s="929">
        <v>4</v>
      </c>
      <c r="E170" s="875">
        <v>0</v>
      </c>
      <c r="F170" s="930">
        <v>0</v>
      </c>
      <c r="G170" s="876">
        <v>0</v>
      </c>
      <c r="H170" s="155">
        <v>4</v>
      </c>
      <c r="I170" s="170">
        <v>4</v>
      </c>
      <c r="J170" s="876">
        <v>0</v>
      </c>
      <c r="K170" s="692">
        <v>4</v>
      </c>
      <c r="L170" s="877">
        <v>0</v>
      </c>
      <c r="M170" s="133">
        <v>0</v>
      </c>
      <c r="N170" s="890">
        <v>0</v>
      </c>
      <c r="O170" s="40" t="s">
        <v>31</v>
      </c>
      <c r="P170" s="894">
        <v>0</v>
      </c>
      <c r="Q170" s="40" t="s">
        <v>31</v>
      </c>
      <c r="R170" s="899">
        <v>0</v>
      </c>
      <c r="S170" s="133" t="s">
        <v>31</v>
      </c>
      <c r="T170" s="894">
        <v>0</v>
      </c>
      <c r="U170" s="40">
        <v>0</v>
      </c>
      <c r="V170" s="899">
        <v>0</v>
      </c>
      <c r="W170" s="40">
        <v>0</v>
      </c>
      <c r="X170" s="899">
        <v>0</v>
      </c>
      <c r="Y170" s="45" t="s">
        <v>31</v>
      </c>
      <c r="Z170" s="156">
        <v>0</v>
      </c>
      <c r="AA170" s="35">
        <v>0</v>
      </c>
      <c r="AU170" s="310"/>
      <c r="AV170" s="310"/>
      <c r="AW170" s="310"/>
      <c r="AX170" s="310"/>
      <c r="AY170" s="310"/>
      <c r="AZ170" s="310"/>
      <c r="BA170" s="310"/>
      <c r="BB170" s="310"/>
      <c r="BC170" s="310"/>
      <c r="BD170" s="310"/>
      <c r="BE170" s="287"/>
      <c r="BF170" s="287"/>
      <c r="BG170" s="310"/>
      <c r="BH170" s="287"/>
      <c r="BI170" s="287"/>
      <c r="BJ170" s="287"/>
    </row>
    <row r="171" spans="1:62">
      <c r="A171" s="16" t="s">
        <v>253</v>
      </c>
      <c r="B171" s="4">
        <v>3211</v>
      </c>
      <c r="C171" s="6" t="s">
        <v>150</v>
      </c>
      <c r="D171" s="929">
        <v>65</v>
      </c>
      <c r="E171" s="875">
        <v>44</v>
      </c>
      <c r="F171" s="930">
        <v>41</v>
      </c>
      <c r="G171" s="876">
        <v>3</v>
      </c>
      <c r="H171" s="155">
        <v>21</v>
      </c>
      <c r="I171" s="170">
        <v>21</v>
      </c>
      <c r="J171" s="876">
        <v>0</v>
      </c>
      <c r="K171" s="692">
        <v>0</v>
      </c>
      <c r="L171" s="877">
        <v>28</v>
      </c>
      <c r="M171" s="133">
        <v>0.43076923076923079</v>
      </c>
      <c r="N171" s="890">
        <v>16</v>
      </c>
      <c r="O171" s="40">
        <v>0.36363636363636365</v>
      </c>
      <c r="P171" s="894">
        <v>14</v>
      </c>
      <c r="Q171" s="40">
        <v>0.34146341463414637</v>
      </c>
      <c r="R171" s="899">
        <v>2</v>
      </c>
      <c r="S171" s="133">
        <v>0.66666666666666663</v>
      </c>
      <c r="T171" s="894">
        <v>12</v>
      </c>
      <c r="U171" s="40">
        <v>0.5714285714285714</v>
      </c>
      <c r="V171" s="899">
        <v>12</v>
      </c>
      <c r="W171" s="40">
        <v>0.5714285714285714</v>
      </c>
      <c r="X171" s="899">
        <v>0</v>
      </c>
      <c r="Y171" s="45" t="s">
        <v>31</v>
      </c>
      <c r="Z171" s="156">
        <v>0</v>
      </c>
      <c r="AA171" s="35" t="s">
        <v>31</v>
      </c>
      <c r="AU171" s="310"/>
      <c r="AV171" s="310"/>
      <c r="AW171" s="310"/>
      <c r="AX171" s="310"/>
      <c r="AY171" s="310"/>
      <c r="AZ171" s="310"/>
      <c r="BA171" s="310"/>
      <c r="BB171" s="310"/>
      <c r="BC171" s="310"/>
      <c r="BD171" s="310"/>
      <c r="BE171" s="287"/>
      <c r="BF171" s="287"/>
      <c r="BG171" s="310"/>
      <c r="BH171" s="287"/>
      <c r="BI171" s="287"/>
      <c r="BJ171" s="287"/>
    </row>
    <row r="172" spans="1:62">
      <c r="A172" s="16" t="s">
        <v>253</v>
      </c>
      <c r="B172" s="4">
        <v>3213</v>
      </c>
      <c r="C172" s="6" t="s">
        <v>311</v>
      </c>
      <c r="D172" s="929">
        <v>30</v>
      </c>
      <c r="E172" s="875">
        <v>30</v>
      </c>
      <c r="F172" s="930">
        <v>30</v>
      </c>
      <c r="G172" s="876">
        <v>0</v>
      </c>
      <c r="H172" s="155">
        <v>0</v>
      </c>
      <c r="I172" s="170">
        <v>0</v>
      </c>
      <c r="J172" s="876">
        <v>0</v>
      </c>
      <c r="K172" s="692">
        <v>0</v>
      </c>
      <c r="L172" s="877">
        <v>18</v>
      </c>
      <c r="M172" s="133">
        <v>0.6</v>
      </c>
      <c r="N172" s="890">
        <v>18</v>
      </c>
      <c r="O172" s="40">
        <v>0.6</v>
      </c>
      <c r="P172" s="894">
        <v>18</v>
      </c>
      <c r="Q172" s="40">
        <v>0.6</v>
      </c>
      <c r="R172" s="899">
        <v>0</v>
      </c>
      <c r="S172" s="133" t="s">
        <v>31</v>
      </c>
      <c r="T172" s="894">
        <v>0</v>
      </c>
      <c r="U172" s="40" t="s">
        <v>31</v>
      </c>
      <c r="V172" s="899">
        <v>0</v>
      </c>
      <c r="W172" s="40" t="s">
        <v>31</v>
      </c>
      <c r="X172" s="899">
        <v>0</v>
      </c>
      <c r="Y172" s="45" t="s">
        <v>31</v>
      </c>
      <c r="Z172" s="156">
        <v>0</v>
      </c>
      <c r="AA172" s="35" t="s">
        <v>31</v>
      </c>
      <c r="AU172" s="310"/>
      <c r="AV172" s="310"/>
      <c r="AW172" s="310"/>
      <c r="AX172" s="310"/>
      <c r="AY172" s="310"/>
      <c r="AZ172" s="310"/>
      <c r="BA172" s="310"/>
      <c r="BB172" s="310"/>
      <c r="BC172" s="310"/>
      <c r="BD172" s="310"/>
      <c r="BE172" s="287"/>
      <c r="BF172" s="287"/>
      <c r="BG172" s="310"/>
      <c r="BH172" s="287"/>
      <c r="BI172" s="287"/>
      <c r="BJ172" s="287"/>
    </row>
    <row r="173" spans="1:62">
      <c r="A173" s="16" t="s">
        <v>253</v>
      </c>
      <c r="B173" s="4">
        <v>3214</v>
      </c>
      <c r="C173" s="6" t="s">
        <v>312</v>
      </c>
      <c r="D173" s="929">
        <v>41</v>
      </c>
      <c r="E173" s="875">
        <v>23</v>
      </c>
      <c r="F173" s="930">
        <v>23</v>
      </c>
      <c r="G173" s="876">
        <v>0</v>
      </c>
      <c r="H173" s="155">
        <v>18</v>
      </c>
      <c r="I173" s="170">
        <v>18</v>
      </c>
      <c r="J173" s="876">
        <v>0</v>
      </c>
      <c r="K173" s="692">
        <v>0</v>
      </c>
      <c r="L173" s="877">
        <v>17</v>
      </c>
      <c r="M173" s="133">
        <v>0.41463414634146339</v>
      </c>
      <c r="N173" s="890">
        <v>6</v>
      </c>
      <c r="O173" s="40">
        <v>0.2608695652173913</v>
      </c>
      <c r="P173" s="894">
        <v>6</v>
      </c>
      <c r="Q173" s="40">
        <v>0.2608695652173913</v>
      </c>
      <c r="R173" s="899">
        <v>0</v>
      </c>
      <c r="S173" s="133" t="s">
        <v>31</v>
      </c>
      <c r="T173" s="894">
        <v>11</v>
      </c>
      <c r="U173" s="40">
        <v>0.61111111111111116</v>
      </c>
      <c r="V173" s="899">
        <v>11</v>
      </c>
      <c r="W173" s="40">
        <v>0.61111111111111116</v>
      </c>
      <c r="X173" s="899">
        <v>0</v>
      </c>
      <c r="Y173" s="45" t="s">
        <v>31</v>
      </c>
      <c r="Z173" s="156">
        <v>0</v>
      </c>
      <c r="AA173" s="35" t="s">
        <v>31</v>
      </c>
      <c r="AU173" s="310"/>
      <c r="AV173" s="310"/>
      <c r="AW173" s="310"/>
      <c r="AX173" s="310"/>
      <c r="AY173" s="310"/>
      <c r="AZ173" s="310"/>
      <c r="BA173" s="310"/>
      <c r="BB173" s="310"/>
      <c r="BC173" s="310"/>
      <c r="BD173" s="310"/>
      <c r="BE173" s="287"/>
      <c r="BF173" s="287"/>
      <c r="BG173" s="310"/>
      <c r="BH173" s="287"/>
      <c r="BI173" s="287"/>
      <c r="BJ173" s="287"/>
    </row>
    <row r="174" spans="1:62">
      <c r="A174" s="16" t="s">
        <v>253</v>
      </c>
      <c r="B174" s="4">
        <v>3215</v>
      </c>
      <c r="C174" s="6" t="s">
        <v>152</v>
      </c>
      <c r="D174" s="929">
        <v>63</v>
      </c>
      <c r="E174" s="875">
        <v>27</v>
      </c>
      <c r="F174" s="930">
        <v>27</v>
      </c>
      <c r="G174" s="876">
        <v>0</v>
      </c>
      <c r="H174" s="155">
        <v>36</v>
      </c>
      <c r="I174" s="170">
        <v>36</v>
      </c>
      <c r="J174" s="876">
        <v>0</v>
      </c>
      <c r="K174" s="692">
        <v>0</v>
      </c>
      <c r="L174" s="877">
        <v>36</v>
      </c>
      <c r="M174" s="133">
        <v>0.5714285714285714</v>
      </c>
      <c r="N174" s="890">
        <v>11</v>
      </c>
      <c r="O174" s="40">
        <v>0.40740740740740738</v>
      </c>
      <c r="P174" s="894">
        <v>11</v>
      </c>
      <c r="Q174" s="40">
        <v>0.40740740740740738</v>
      </c>
      <c r="R174" s="899">
        <v>0</v>
      </c>
      <c r="S174" s="133" t="s">
        <v>31</v>
      </c>
      <c r="T174" s="894">
        <v>25</v>
      </c>
      <c r="U174" s="40">
        <v>0.69444444444444442</v>
      </c>
      <c r="V174" s="899">
        <v>25</v>
      </c>
      <c r="W174" s="40">
        <v>0.69444444444444442</v>
      </c>
      <c r="X174" s="899">
        <v>0</v>
      </c>
      <c r="Y174" s="45" t="s">
        <v>31</v>
      </c>
      <c r="Z174" s="156">
        <v>0</v>
      </c>
      <c r="AA174" s="35" t="s">
        <v>31</v>
      </c>
      <c r="AU174" s="310"/>
      <c r="AV174" s="310"/>
      <c r="AW174" s="310"/>
      <c r="AX174" s="310"/>
      <c r="AY174" s="310"/>
      <c r="AZ174" s="310"/>
      <c r="BA174" s="310"/>
      <c r="BB174" s="310"/>
      <c r="BC174" s="310"/>
      <c r="BD174" s="310"/>
      <c r="BE174" s="287"/>
      <c r="BF174" s="287"/>
      <c r="BG174" s="310"/>
      <c r="BH174" s="287"/>
      <c r="BI174" s="287"/>
      <c r="BJ174" s="287"/>
    </row>
    <row r="175" spans="1:62">
      <c r="A175" s="16" t="s">
        <v>253</v>
      </c>
      <c r="B175" s="4">
        <v>4101</v>
      </c>
      <c r="C175" s="6" t="s">
        <v>313</v>
      </c>
      <c r="D175" s="929">
        <v>20</v>
      </c>
      <c r="E175" s="875">
        <v>8</v>
      </c>
      <c r="F175" s="930">
        <v>8</v>
      </c>
      <c r="G175" s="876">
        <v>0</v>
      </c>
      <c r="H175" s="155">
        <v>12</v>
      </c>
      <c r="I175" s="170">
        <v>12</v>
      </c>
      <c r="J175" s="876">
        <v>0</v>
      </c>
      <c r="K175" s="692">
        <v>11</v>
      </c>
      <c r="L175" s="877">
        <v>2</v>
      </c>
      <c r="M175" s="133">
        <v>0.1</v>
      </c>
      <c r="N175" s="890">
        <v>2</v>
      </c>
      <c r="O175" s="40">
        <v>0.25</v>
      </c>
      <c r="P175" s="894">
        <v>2</v>
      </c>
      <c r="Q175" s="40">
        <v>0.25</v>
      </c>
      <c r="R175" s="899">
        <v>0</v>
      </c>
      <c r="S175" s="133" t="s">
        <v>31</v>
      </c>
      <c r="T175" s="894">
        <v>0</v>
      </c>
      <c r="U175" s="40">
        <v>0</v>
      </c>
      <c r="V175" s="899">
        <v>0</v>
      </c>
      <c r="W175" s="40">
        <v>0</v>
      </c>
      <c r="X175" s="899">
        <v>0</v>
      </c>
      <c r="Y175" s="45" t="s">
        <v>31</v>
      </c>
      <c r="Z175" s="156">
        <v>0</v>
      </c>
      <c r="AA175" s="35">
        <v>0</v>
      </c>
      <c r="AU175" s="310"/>
      <c r="AV175" s="310"/>
      <c r="AW175" s="310"/>
      <c r="AX175" s="310"/>
      <c r="AY175" s="310"/>
      <c r="AZ175" s="310"/>
      <c r="BA175" s="310"/>
      <c r="BB175" s="310"/>
      <c r="BC175" s="310"/>
      <c r="BD175" s="310"/>
      <c r="BE175" s="287"/>
      <c r="BF175" s="287"/>
      <c r="BG175" s="310"/>
      <c r="BH175" s="287"/>
      <c r="BI175" s="287"/>
      <c r="BJ175" s="287"/>
    </row>
    <row r="176" spans="1:62">
      <c r="A176" s="16" t="s">
        <v>253</v>
      </c>
      <c r="B176" s="4">
        <v>4102</v>
      </c>
      <c r="C176" s="6" t="s">
        <v>154</v>
      </c>
      <c r="D176" s="929">
        <v>93</v>
      </c>
      <c r="E176" s="875">
        <v>58</v>
      </c>
      <c r="F176" s="930">
        <v>57</v>
      </c>
      <c r="G176" s="876">
        <v>1</v>
      </c>
      <c r="H176" s="155">
        <v>35</v>
      </c>
      <c r="I176" s="170">
        <v>35</v>
      </c>
      <c r="J176" s="876">
        <v>0</v>
      </c>
      <c r="K176" s="692">
        <v>8</v>
      </c>
      <c r="L176" s="877">
        <v>45</v>
      </c>
      <c r="M176" s="133">
        <v>0.4838709677419355</v>
      </c>
      <c r="N176" s="890">
        <v>23</v>
      </c>
      <c r="O176" s="40">
        <v>0.39655172413793105</v>
      </c>
      <c r="P176" s="894">
        <v>23</v>
      </c>
      <c r="Q176" s="40">
        <v>0.40350877192982454</v>
      </c>
      <c r="R176" s="899">
        <v>0</v>
      </c>
      <c r="S176" s="133">
        <v>0</v>
      </c>
      <c r="T176" s="894">
        <v>22</v>
      </c>
      <c r="U176" s="40">
        <v>0.62857142857142856</v>
      </c>
      <c r="V176" s="899">
        <v>22</v>
      </c>
      <c r="W176" s="40">
        <v>0.62857142857142856</v>
      </c>
      <c r="X176" s="899">
        <v>0</v>
      </c>
      <c r="Y176" s="45" t="s">
        <v>31</v>
      </c>
      <c r="Z176" s="156">
        <v>1</v>
      </c>
      <c r="AA176" s="35">
        <v>0.125</v>
      </c>
      <c r="AU176" s="310"/>
      <c r="AV176" s="310"/>
      <c r="AW176" s="310"/>
      <c r="AX176" s="310"/>
      <c r="AY176" s="310"/>
      <c r="AZ176" s="310"/>
      <c r="BA176" s="310"/>
      <c r="BB176" s="310"/>
      <c r="BC176" s="310"/>
      <c r="BD176" s="310"/>
      <c r="BE176" s="287"/>
      <c r="BF176" s="287"/>
      <c r="BG176" s="310"/>
      <c r="BH176" s="287"/>
      <c r="BI176" s="287"/>
      <c r="BJ176" s="287"/>
    </row>
    <row r="177" spans="1:62">
      <c r="A177" s="16" t="s">
        <v>253</v>
      </c>
      <c r="B177" s="4">
        <v>4103</v>
      </c>
      <c r="C177" s="6" t="s">
        <v>156</v>
      </c>
      <c r="D177" s="929">
        <v>188</v>
      </c>
      <c r="E177" s="875">
        <v>132</v>
      </c>
      <c r="F177" s="930">
        <v>125</v>
      </c>
      <c r="G177" s="876">
        <v>8</v>
      </c>
      <c r="H177" s="155">
        <v>56</v>
      </c>
      <c r="I177" s="170">
        <v>56</v>
      </c>
      <c r="J177" s="876">
        <v>0</v>
      </c>
      <c r="K177" s="692">
        <v>35</v>
      </c>
      <c r="L177" s="877">
        <v>93</v>
      </c>
      <c r="M177" s="133">
        <v>0.49468085106382981</v>
      </c>
      <c r="N177" s="890">
        <v>64</v>
      </c>
      <c r="O177" s="40">
        <v>0.48484848484848486</v>
      </c>
      <c r="P177" s="894">
        <v>63</v>
      </c>
      <c r="Q177" s="40">
        <v>0.504</v>
      </c>
      <c r="R177" s="899">
        <v>1</v>
      </c>
      <c r="S177" s="133">
        <v>0.125</v>
      </c>
      <c r="T177" s="894">
        <v>29</v>
      </c>
      <c r="U177" s="40">
        <v>0.5178571428571429</v>
      </c>
      <c r="V177" s="899">
        <v>29</v>
      </c>
      <c r="W177" s="40">
        <v>0.5178571428571429</v>
      </c>
      <c r="X177" s="899">
        <v>0</v>
      </c>
      <c r="Y177" s="45" t="s">
        <v>31</v>
      </c>
      <c r="Z177" s="156">
        <v>9</v>
      </c>
      <c r="AA177" s="35">
        <v>0.25714285714285712</v>
      </c>
      <c r="AU177" s="310"/>
      <c r="AV177" s="310"/>
      <c r="AW177" s="310"/>
      <c r="AX177" s="310"/>
      <c r="AY177" s="310"/>
      <c r="AZ177" s="310"/>
      <c r="BA177" s="310"/>
      <c r="BB177" s="310"/>
      <c r="BC177" s="310"/>
      <c r="BD177" s="310"/>
      <c r="BE177" s="287"/>
      <c r="BF177" s="287"/>
      <c r="BG177" s="310"/>
      <c r="BH177" s="287"/>
      <c r="BI177" s="287"/>
      <c r="BJ177" s="287"/>
    </row>
    <row r="178" spans="1:62">
      <c r="A178" s="16" t="s">
        <v>253</v>
      </c>
      <c r="B178" s="4">
        <v>4104</v>
      </c>
      <c r="C178" s="6" t="s">
        <v>314</v>
      </c>
      <c r="D178" s="929">
        <v>5</v>
      </c>
      <c r="E178" s="875">
        <v>1</v>
      </c>
      <c r="F178" s="930">
        <v>1</v>
      </c>
      <c r="G178" s="876">
        <v>0</v>
      </c>
      <c r="H178" s="155">
        <v>4</v>
      </c>
      <c r="I178" s="170">
        <v>4</v>
      </c>
      <c r="J178" s="876">
        <v>0</v>
      </c>
      <c r="K178" s="692">
        <v>0</v>
      </c>
      <c r="L178" s="877">
        <v>1</v>
      </c>
      <c r="M178" s="133">
        <v>0.2</v>
      </c>
      <c r="N178" s="890">
        <v>0</v>
      </c>
      <c r="O178" s="40">
        <v>0</v>
      </c>
      <c r="P178" s="894">
        <v>0</v>
      </c>
      <c r="Q178" s="40">
        <v>0</v>
      </c>
      <c r="R178" s="899">
        <v>0</v>
      </c>
      <c r="S178" s="133" t="s">
        <v>31</v>
      </c>
      <c r="T178" s="894">
        <v>1</v>
      </c>
      <c r="U178" s="40">
        <v>0.25</v>
      </c>
      <c r="V178" s="899">
        <v>1</v>
      </c>
      <c r="W178" s="40">
        <v>0.25</v>
      </c>
      <c r="X178" s="899">
        <v>0</v>
      </c>
      <c r="Y178" s="45" t="s">
        <v>31</v>
      </c>
      <c r="Z178" s="156">
        <v>0</v>
      </c>
      <c r="AA178" s="35" t="s">
        <v>31</v>
      </c>
      <c r="AU178" s="310"/>
      <c r="AV178" s="310"/>
      <c r="AW178" s="310"/>
      <c r="AX178" s="310"/>
      <c r="AY178" s="310"/>
      <c r="AZ178" s="310"/>
      <c r="BA178" s="310"/>
      <c r="BB178" s="310"/>
      <c r="BC178" s="310"/>
      <c r="BD178" s="310"/>
      <c r="BE178" s="287"/>
      <c r="BF178" s="287"/>
      <c r="BG178" s="310"/>
      <c r="BH178" s="287"/>
      <c r="BI178" s="287"/>
      <c r="BJ178" s="287"/>
    </row>
    <row r="179" spans="1:62">
      <c r="A179" s="16" t="s">
        <v>253</v>
      </c>
      <c r="B179" s="4">
        <v>4105</v>
      </c>
      <c r="C179" s="6" t="s">
        <v>315</v>
      </c>
      <c r="D179" s="929">
        <v>39</v>
      </c>
      <c r="E179" s="875">
        <v>30</v>
      </c>
      <c r="F179" s="930">
        <v>30</v>
      </c>
      <c r="G179" s="876">
        <v>0</v>
      </c>
      <c r="H179" s="155">
        <v>9</v>
      </c>
      <c r="I179" s="170">
        <v>9</v>
      </c>
      <c r="J179" s="876">
        <v>0</v>
      </c>
      <c r="K179" s="692">
        <v>7</v>
      </c>
      <c r="L179" s="877">
        <v>22</v>
      </c>
      <c r="M179" s="133">
        <v>0.5641025641025641</v>
      </c>
      <c r="N179" s="890">
        <v>18</v>
      </c>
      <c r="O179" s="40">
        <v>0.6</v>
      </c>
      <c r="P179" s="894">
        <v>18</v>
      </c>
      <c r="Q179" s="40">
        <v>0.6</v>
      </c>
      <c r="R179" s="899">
        <v>0</v>
      </c>
      <c r="S179" s="133" t="s">
        <v>31</v>
      </c>
      <c r="T179" s="894">
        <v>4</v>
      </c>
      <c r="U179" s="40">
        <v>0.44444444444444442</v>
      </c>
      <c r="V179" s="899">
        <v>4</v>
      </c>
      <c r="W179" s="40">
        <v>0.44444444444444442</v>
      </c>
      <c r="X179" s="899">
        <v>0</v>
      </c>
      <c r="Y179" s="45" t="s">
        <v>31</v>
      </c>
      <c r="Z179" s="156">
        <v>0</v>
      </c>
      <c r="AA179" s="35">
        <v>0</v>
      </c>
      <c r="AU179" s="310"/>
      <c r="AV179" s="310"/>
      <c r="AW179" s="310"/>
      <c r="AX179" s="310"/>
      <c r="AY179" s="310"/>
      <c r="AZ179" s="310"/>
      <c r="BA179" s="310"/>
      <c r="BB179" s="310"/>
      <c r="BC179" s="310"/>
      <c r="BD179" s="310"/>
      <c r="BE179" s="287"/>
      <c r="BF179" s="287"/>
      <c r="BG179" s="310"/>
      <c r="BH179" s="287"/>
      <c r="BI179" s="287"/>
      <c r="BJ179" s="287"/>
    </row>
    <row r="180" spans="1:62">
      <c r="A180" s="16" t="s">
        <v>253</v>
      </c>
      <c r="B180" s="4">
        <v>4106</v>
      </c>
      <c r="C180" s="6" t="s">
        <v>316</v>
      </c>
      <c r="D180" s="929">
        <v>48</v>
      </c>
      <c r="E180" s="875">
        <v>43</v>
      </c>
      <c r="F180" s="930">
        <v>42</v>
      </c>
      <c r="G180" s="876">
        <v>1</v>
      </c>
      <c r="H180" s="155">
        <v>5</v>
      </c>
      <c r="I180" s="170">
        <v>5</v>
      </c>
      <c r="J180" s="876">
        <v>0</v>
      </c>
      <c r="K180" s="692">
        <v>0</v>
      </c>
      <c r="L180" s="877">
        <v>29</v>
      </c>
      <c r="M180" s="133">
        <v>0.60416666666666663</v>
      </c>
      <c r="N180" s="890">
        <v>25</v>
      </c>
      <c r="O180" s="40">
        <v>0.58139534883720934</v>
      </c>
      <c r="P180" s="894">
        <v>24</v>
      </c>
      <c r="Q180" s="40">
        <v>0.5714285714285714</v>
      </c>
      <c r="R180" s="899">
        <v>1</v>
      </c>
      <c r="S180" s="133">
        <v>1</v>
      </c>
      <c r="T180" s="894">
        <v>4</v>
      </c>
      <c r="U180" s="40">
        <v>0.8</v>
      </c>
      <c r="V180" s="899">
        <v>4</v>
      </c>
      <c r="W180" s="40">
        <v>0.8</v>
      </c>
      <c r="X180" s="899">
        <v>0</v>
      </c>
      <c r="Y180" s="45" t="s">
        <v>31</v>
      </c>
      <c r="Z180" s="156">
        <v>0</v>
      </c>
      <c r="AA180" s="35" t="s">
        <v>31</v>
      </c>
      <c r="AU180" s="310"/>
      <c r="AV180" s="310"/>
      <c r="AW180" s="310"/>
      <c r="AX180" s="310"/>
      <c r="AY180" s="310"/>
      <c r="AZ180" s="310"/>
      <c r="BA180" s="310"/>
      <c r="BB180" s="310"/>
      <c r="BC180" s="310"/>
      <c r="BD180" s="310"/>
      <c r="BE180" s="287"/>
      <c r="BF180" s="287"/>
      <c r="BG180" s="310"/>
      <c r="BH180" s="287"/>
      <c r="BI180" s="287"/>
      <c r="BJ180" s="287"/>
    </row>
    <row r="181" spans="1:62">
      <c r="A181" s="16" t="s">
        <v>253</v>
      </c>
      <c r="B181" s="4">
        <v>4107</v>
      </c>
      <c r="C181" s="6" t="s">
        <v>158</v>
      </c>
      <c r="D181" s="929">
        <v>109</v>
      </c>
      <c r="E181" s="875">
        <v>73</v>
      </c>
      <c r="F181" s="930">
        <v>66</v>
      </c>
      <c r="G181" s="876">
        <v>7</v>
      </c>
      <c r="H181" s="155">
        <v>36</v>
      </c>
      <c r="I181" s="170">
        <v>36</v>
      </c>
      <c r="J181" s="876">
        <v>0</v>
      </c>
      <c r="K181" s="692">
        <v>17</v>
      </c>
      <c r="L181" s="877">
        <v>54</v>
      </c>
      <c r="M181" s="133">
        <v>0.49541284403669728</v>
      </c>
      <c r="N181" s="890">
        <v>33</v>
      </c>
      <c r="O181" s="40">
        <v>0.45205479452054792</v>
      </c>
      <c r="P181" s="894">
        <v>32</v>
      </c>
      <c r="Q181" s="40">
        <v>0.48484848484848486</v>
      </c>
      <c r="R181" s="899">
        <v>1</v>
      </c>
      <c r="S181" s="133">
        <v>0.14285714285714285</v>
      </c>
      <c r="T181" s="894">
        <v>21</v>
      </c>
      <c r="U181" s="40">
        <v>0.58333333333333337</v>
      </c>
      <c r="V181" s="899">
        <v>21</v>
      </c>
      <c r="W181" s="40">
        <v>0.58333333333333337</v>
      </c>
      <c r="X181" s="899">
        <v>0</v>
      </c>
      <c r="Y181" s="45" t="s">
        <v>31</v>
      </c>
      <c r="Z181" s="156">
        <v>5</v>
      </c>
      <c r="AA181" s="35">
        <v>0.29411764705882354</v>
      </c>
      <c r="AU181" s="310"/>
      <c r="AV181" s="310"/>
      <c r="AW181" s="310"/>
      <c r="AX181" s="310"/>
      <c r="AY181" s="310"/>
      <c r="AZ181" s="310"/>
      <c r="BA181" s="310"/>
      <c r="BB181" s="310"/>
      <c r="BC181" s="310"/>
      <c r="BD181" s="310"/>
      <c r="BE181" s="287"/>
      <c r="BF181" s="287"/>
      <c r="BG181" s="310"/>
      <c r="BH181" s="287"/>
      <c r="BI181" s="287"/>
      <c r="BJ181" s="287"/>
    </row>
    <row r="182" spans="1:62">
      <c r="A182" s="16" t="s">
        <v>253</v>
      </c>
      <c r="B182" s="4">
        <v>4202</v>
      </c>
      <c r="C182" s="6" t="s">
        <v>160</v>
      </c>
      <c r="D182" s="929">
        <v>165</v>
      </c>
      <c r="E182" s="875">
        <v>110</v>
      </c>
      <c r="F182" s="930">
        <v>104</v>
      </c>
      <c r="G182" s="876">
        <v>6</v>
      </c>
      <c r="H182" s="155">
        <v>55</v>
      </c>
      <c r="I182" s="170">
        <v>55</v>
      </c>
      <c r="J182" s="876">
        <v>0</v>
      </c>
      <c r="K182" s="692">
        <v>0</v>
      </c>
      <c r="L182" s="877">
        <v>53</v>
      </c>
      <c r="M182" s="133">
        <v>0.32121212121212123</v>
      </c>
      <c r="N182" s="890">
        <v>31</v>
      </c>
      <c r="O182" s="40">
        <v>0.2818181818181818</v>
      </c>
      <c r="P182" s="894">
        <v>31</v>
      </c>
      <c r="Q182" s="40">
        <v>0.29807692307692307</v>
      </c>
      <c r="R182" s="899">
        <v>0</v>
      </c>
      <c r="S182" s="133">
        <v>0</v>
      </c>
      <c r="T182" s="894">
        <v>22</v>
      </c>
      <c r="U182" s="40">
        <v>0.4</v>
      </c>
      <c r="V182" s="899">
        <v>22</v>
      </c>
      <c r="W182" s="40">
        <v>0.4</v>
      </c>
      <c r="X182" s="899">
        <v>0</v>
      </c>
      <c r="Y182" s="45" t="s">
        <v>31</v>
      </c>
      <c r="Z182" s="156">
        <v>0</v>
      </c>
      <c r="AA182" s="35" t="s">
        <v>31</v>
      </c>
      <c r="AU182" s="310"/>
      <c r="AV182" s="310"/>
      <c r="AW182" s="310"/>
      <c r="AX182" s="310"/>
      <c r="AY182" s="310"/>
      <c r="AZ182" s="310"/>
      <c r="BA182" s="310"/>
      <c r="BB182" s="310"/>
      <c r="BC182" s="310"/>
      <c r="BD182" s="310"/>
      <c r="BE182" s="287"/>
      <c r="BF182" s="287"/>
      <c r="BG182" s="310"/>
      <c r="BH182" s="287"/>
      <c r="BI182" s="287"/>
      <c r="BJ182" s="287"/>
    </row>
    <row r="183" spans="1:62">
      <c r="A183" s="16" t="s">
        <v>253</v>
      </c>
      <c r="B183" s="4">
        <v>4203</v>
      </c>
      <c r="C183" s="6" t="s">
        <v>162</v>
      </c>
      <c r="D183" s="929">
        <v>172</v>
      </c>
      <c r="E183" s="875">
        <v>93</v>
      </c>
      <c r="F183" s="930">
        <v>93</v>
      </c>
      <c r="G183" s="876">
        <v>0</v>
      </c>
      <c r="H183" s="155">
        <v>79</v>
      </c>
      <c r="I183" s="170">
        <v>79</v>
      </c>
      <c r="J183" s="876">
        <v>0</v>
      </c>
      <c r="K183" s="692">
        <v>0</v>
      </c>
      <c r="L183" s="877">
        <v>88</v>
      </c>
      <c r="M183" s="133">
        <v>0.51162790697674421</v>
      </c>
      <c r="N183" s="890">
        <v>45</v>
      </c>
      <c r="O183" s="40">
        <v>0.4838709677419355</v>
      </c>
      <c r="P183" s="894">
        <v>45</v>
      </c>
      <c r="Q183" s="40">
        <v>0.4838709677419355</v>
      </c>
      <c r="R183" s="899">
        <v>0</v>
      </c>
      <c r="S183" s="133" t="s">
        <v>31</v>
      </c>
      <c r="T183" s="894">
        <v>43</v>
      </c>
      <c r="U183" s="40">
        <v>0.54430379746835444</v>
      </c>
      <c r="V183" s="899">
        <v>43</v>
      </c>
      <c r="W183" s="40">
        <v>0.54430379746835444</v>
      </c>
      <c r="X183" s="899">
        <v>0</v>
      </c>
      <c r="Y183" s="45" t="s">
        <v>31</v>
      </c>
      <c r="Z183" s="156">
        <v>0</v>
      </c>
      <c r="AA183" s="35" t="s">
        <v>31</v>
      </c>
      <c r="AU183" s="310"/>
      <c r="AV183" s="310"/>
      <c r="AW183" s="310"/>
      <c r="AX183" s="310"/>
      <c r="AY183" s="310"/>
      <c r="AZ183" s="310"/>
      <c r="BA183" s="310"/>
      <c r="BB183" s="310"/>
      <c r="BC183" s="310"/>
      <c r="BD183" s="310"/>
      <c r="BE183" s="287"/>
      <c r="BF183" s="287"/>
      <c r="BG183" s="310"/>
      <c r="BH183" s="287"/>
      <c r="BI183" s="287"/>
      <c r="BJ183" s="287"/>
    </row>
    <row r="184" spans="1:62">
      <c r="A184" s="16" t="s">
        <v>253</v>
      </c>
      <c r="B184" s="4">
        <v>4204</v>
      </c>
      <c r="C184" s="6" t="s">
        <v>318</v>
      </c>
      <c r="D184" s="929">
        <v>46</v>
      </c>
      <c r="E184" s="875">
        <v>45</v>
      </c>
      <c r="F184" s="930">
        <v>45</v>
      </c>
      <c r="G184" s="876">
        <v>0</v>
      </c>
      <c r="H184" s="155">
        <v>1</v>
      </c>
      <c r="I184" s="170">
        <v>1</v>
      </c>
      <c r="J184" s="876">
        <v>0</v>
      </c>
      <c r="K184" s="692">
        <v>0</v>
      </c>
      <c r="L184" s="877">
        <v>22</v>
      </c>
      <c r="M184" s="133">
        <v>0.47826086956521741</v>
      </c>
      <c r="N184" s="890">
        <v>22</v>
      </c>
      <c r="O184" s="40">
        <v>0.48888888888888887</v>
      </c>
      <c r="P184" s="894">
        <v>22</v>
      </c>
      <c r="Q184" s="40">
        <v>0.48888888888888887</v>
      </c>
      <c r="R184" s="899">
        <v>0</v>
      </c>
      <c r="S184" s="133" t="s">
        <v>31</v>
      </c>
      <c r="T184" s="894">
        <v>0</v>
      </c>
      <c r="U184" s="40">
        <v>0</v>
      </c>
      <c r="V184" s="899">
        <v>0</v>
      </c>
      <c r="W184" s="40">
        <v>0</v>
      </c>
      <c r="X184" s="899">
        <v>0</v>
      </c>
      <c r="Y184" s="45" t="s">
        <v>31</v>
      </c>
      <c r="Z184" s="156">
        <v>0</v>
      </c>
      <c r="AA184" s="35" t="s">
        <v>31</v>
      </c>
      <c r="AU184" s="310"/>
      <c r="AV184" s="310"/>
      <c r="AW184" s="310"/>
      <c r="AX184" s="310"/>
      <c r="AY184" s="310"/>
      <c r="AZ184" s="310"/>
      <c r="BA184" s="310"/>
      <c r="BB184" s="310"/>
      <c r="BC184" s="310"/>
      <c r="BD184" s="310"/>
      <c r="BE184" s="287"/>
      <c r="BF184" s="287"/>
      <c r="BG184" s="310"/>
      <c r="BH184" s="287"/>
      <c r="BI184" s="287"/>
      <c r="BJ184" s="287"/>
    </row>
    <row r="185" spans="1:62">
      <c r="A185" s="16" t="s">
        <v>253</v>
      </c>
      <c r="B185" s="4">
        <v>4205</v>
      </c>
      <c r="C185" s="6" t="s">
        <v>164</v>
      </c>
      <c r="D185" s="929">
        <v>166</v>
      </c>
      <c r="E185" s="875">
        <v>105</v>
      </c>
      <c r="F185" s="930">
        <v>100</v>
      </c>
      <c r="G185" s="876">
        <v>5</v>
      </c>
      <c r="H185" s="155">
        <v>62</v>
      </c>
      <c r="I185" s="170">
        <v>62</v>
      </c>
      <c r="J185" s="876">
        <v>0</v>
      </c>
      <c r="K185" s="692">
        <v>83</v>
      </c>
      <c r="L185" s="877">
        <v>55</v>
      </c>
      <c r="M185" s="133">
        <v>0.33132530120481929</v>
      </c>
      <c r="N185" s="890">
        <v>35</v>
      </c>
      <c r="O185" s="40">
        <v>0.33333333333333331</v>
      </c>
      <c r="P185" s="894">
        <v>35</v>
      </c>
      <c r="Q185" s="40">
        <v>0.35</v>
      </c>
      <c r="R185" s="899">
        <v>0</v>
      </c>
      <c r="S185" s="133">
        <v>0</v>
      </c>
      <c r="T185" s="894">
        <v>20</v>
      </c>
      <c r="U185" s="40">
        <v>0.32258064516129031</v>
      </c>
      <c r="V185" s="899">
        <v>20</v>
      </c>
      <c r="W185" s="40">
        <v>0.32258064516129031</v>
      </c>
      <c r="X185" s="899">
        <v>0</v>
      </c>
      <c r="Y185" s="45" t="s">
        <v>31</v>
      </c>
      <c r="Z185" s="156">
        <v>21</v>
      </c>
      <c r="AA185" s="35">
        <v>0.25301204819277107</v>
      </c>
      <c r="AU185" s="310"/>
      <c r="AV185" s="310"/>
      <c r="AW185" s="310"/>
      <c r="AX185" s="310"/>
      <c r="AY185" s="310"/>
      <c r="AZ185" s="310"/>
      <c r="BA185" s="310"/>
      <c r="BB185" s="310"/>
      <c r="BC185" s="310"/>
      <c r="BD185" s="310"/>
      <c r="BE185" s="287"/>
      <c r="BF185" s="287"/>
      <c r="BG185" s="310"/>
      <c r="BH185" s="287"/>
      <c r="BI185" s="287"/>
      <c r="BJ185" s="287"/>
    </row>
    <row r="186" spans="1:62">
      <c r="A186" s="16" t="s">
        <v>253</v>
      </c>
      <c r="B186" s="4">
        <v>4206</v>
      </c>
      <c r="C186" s="6" t="s">
        <v>319</v>
      </c>
      <c r="D186" s="929">
        <v>84</v>
      </c>
      <c r="E186" s="875">
        <v>49</v>
      </c>
      <c r="F186" s="930">
        <v>49</v>
      </c>
      <c r="G186" s="876">
        <v>0</v>
      </c>
      <c r="H186" s="155">
        <v>35</v>
      </c>
      <c r="I186" s="170">
        <v>34</v>
      </c>
      <c r="J186" s="876">
        <v>1</v>
      </c>
      <c r="K186" s="692">
        <v>33</v>
      </c>
      <c r="L186" s="877">
        <v>22</v>
      </c>
      <c r="M186" s="133">
        <v>0.26190476190476192</v>
      </c>
      <c r="N186" s="890">
        <v>16</v>
      </c>
      <c r="O186" s="40">
        <v>0.32653061224489793</v>
      </c>
      <c r="P186" s="894">
        <v>16</v>
      </c>
      <c r="Q186" s="40">
        <v>0.32653061224489793</v>
      </c>
      <c r="R186" s="899">
        <v>0</v>
      </c>
      <c r="S186" s="133" t="s">
        <v>31</v>
      </c>
      <c r="T186" s="894">
        <v>6</v>
      </c>
      <c r="U186" s="40">
        <v>0.17142857142857143</v>
      </c>
      <c r="V186" s="899">
        <v>6</v>
      </c>
      <c r="W186" s="40">
        <v>0.17647058823529413</v>
      </c>
      <c r="X186" s="899">
        <v>0</v>
      </c>
      <c r="Y186" s="45">
        <v>0</v>
      </c>
      <c r="Z186" s="156">
        <v>12</v>
      </c>
      <c r="AA186" s="35">
        <v>0.36363636363636365</v>
      </c>
      <c r="AU186" s="310"/>
      <c r="AV186" s="310"/>
      <c r="AW186" s="310"/>
      <c r="AX186" s="310"/>
      <c r="AY186" s="310"/>
      <c r="AZ186" s="310"/>
      <c r="BA186" s="310"/>
      <c r="BB186" s="310"/>
      <c r="BC186" s="310"/>
      <c r="BD186" s="310"/>
      <c r="BE186" s="287"/>
      <c r="BF186" s="287"/>
      <c r="BG186" s="310"/>
      <c r="BH186" s="287"/>
      <c r="BI186" s="287"/>
      <c r="BJ186" s="287"/>
    </row>
    <row r="187" spans="1:62">
      <c r="A187" s="16" t="s">
        <v>253</v>
      </c>
      <c r="B187" s="4">
        <v>4207</v>
      </c>
      <c r="C187" s="6" t="s">
        <v>166</v>
      </c>
      <c r="D187" s="929">
        <v>48</v>
      </c>
      <c r="E187" s="875">
        <v>23</v>
      </c>
      <c r="F187" s="930">
        <v>23</v>
      </c>
      <c r="G187" s="876">
        <v>0</v>
      </c>
      <c r="H187" s="155">
        <v>25</v>
      </c>
      <c r="I187" s="170">
        <v>25</v>
      </c>
      <c r="J187" s="876">
        <v>0</v>
      </c>
      <c r="K187" s="692">
        <v>16</v>
      </c>
      <c r="L187" s="877">
        <v>17</v>
      </c>
      <c r="M187" s="133">
        <v>0.35416666666666669</v>
      </c>
      <c r="N187" s="890">
        <v>12</v>
      </c>
      <c r="O187" s="40">
        <v>0.52173913043478259</v>
      </c>
      <c r="P187" s="894">
        <v>12</v>
      </c>
      <c r="Q187" s="40">
        <v>0.52173913043478259</v>
      </c>
      <c r="R187" s="899">
        <v>0</v>
      </c>
      <c r="S187" s="133" t="s">
        <v>31</v>
      </c>
      <c r="T187" s="894">
        <v>5</v>
      </c>
      <c r="U187" s="40">
        <v>0.2</v>
      </c>
      <c r="V187" s="899">
        <v>5</v>
      </c>
      <c r="W187" s="40">
        <v>0.2</v>
      </c>
      <c r="X187" s="899">
        <v>0</v>
      </c>
      <c r="Y187" s="45" t="s">
        <v>31</v>
      </c>
      <c r="Z187" s="156">
        <v>0</v>
      </c>
      <c r="AA187" s="35">
        <v>0</v>
      </c>
      <c r="AU187" s="310"/>
      <c r="AV187" s="310"/>
      <c r="AW187" s="310"/>
      <c r="AX187" s="310"/>
      <c r="AY187" s="310"/>
      <c r="AZ187" s="310"/>
      <c r="BA187" s="310"/>
      <c r="BB187" s="310"/>
      <c r="BC187" s="310"/>
      <c r="BD187" s="310"/>
      <c r="BE187" s="287"/>
      <c r="BF187" s="287"/>
      <c r="BG187" s="310"/>
      <c r="BH187" s="287"/>
      <c r="BI187" s="287"/>
      <c r="BJ187" s="287"/>
    </row>
    <row r="188" spans="1:62">
      <c r="A188" s="16" t="s">
        <v>253</v>
      </c>
      <c r="B188" s="4">
        <v>4208</v>
      </c>
      <c r="C188" s="6" t="s">
        <v>320</v>
      </c>
      <c r="D188" s="929">
        <v>36</v>
      </c>
      <c r="E188" s="875">
        <v>21</v>
      </c>
      <c r="F188" s="930">
        <v>21</v>
      </c>
      <c r="G188" s="876">
        <v>0</v>
      </c>
      <c r="H188" s="155">
        <v>15</v>
      </c>
      <c r="I188" s="170">
        <v>15</v>
      </c>
      <c r="J188" s="876">
        <v>0</v>
      </c>
      <c r="K188" s="692">
        <v>0</v>
      </c>
      <c r="L188" s="877">
        <v>9</v>
      </c>
      <c r="M188" s="133">
        <v>0.25</v>
      </c>
      <c r="N188" s="890">
        <v>7</v>
      </c>
      <c r="O188" s="40">
        <v>0.33333333333333331</v>
      </c>
      <c r="P188" s="894">
        <v>7</v>
      </c>
      <c r="Q188" s="40">
        <v>0.33333333333333331</v>
      </c>
      <c r="R188" s="899">
        <v>0</v>
      </c>
      <c r="S188" s="133" t="s">
        <v>31</v>
      </c>
      <c r="T188" s="894">
        <v>2</v>
      </c>
      <c r="U188" s="40">
        <v>0.13333333333333333</v>
      </c>
      <c r="V188" s="899">
        <v>2</v>
      </c>
      <c r="W188" s="40">
        <v>0.13333333333333333</v>
      </c>
      <c r="X188" s="899">
        <v>0</v>
      </c>
      <c r="Y188" s="45" t="s">
        <v>31</v>
      </c>
      <c r="Z188" s="156">
        <v>0</v>
      </c>
      <c r="AA188" s="35" t="s">
        <v>31</v>
      </c>
      <c r="AU188" s="310"/>
      <c r="AV188" s="310"/>
      <c r="AW188" s="310"/>
      <c r="AX188" s="310"/>
      <c r="AY188" s="310"/>
      <c r="AZ188" s="310"/>
      <c r="BA188" s="310"/>
      <c r="BB188" s="310"/>
      <c r="BC188" s="310"/>
      <c r="BD188" s="310"/>
      <c r="BE188" s="287"/>
      <c r="BF188" s="287"/>
      <c r="BG188" s="310"/>
      <c r="BH188" s="287"/>
      <c r="BI188" s="287"/>
      <c r="BJ188" s="287"/>
    </row>
    <row r="189" spans="1:62">
      <c r="A189" s="16" t="s">
        <v>253</v>
      </c>
      <c r="B189" s="4">
        <v>4209</v>
      </c>
      <c r="C189" s="6" t="s">
        <v>168</v>
      </c>
      <c r="D189" s="929">
        <v>209</v>
      </c>
      <c r="E189" s="875">
        <v>167</v>
      </c>
      <c r="F189" s="930">
        <v>154</v>
      </c>
      <c r="G189" s="876">
        <v>13</v>
      </c>
      <c r="H189" s="155">
        <v>42</v>
      </c>
      <c r="I189" s="170">
        <v>42</v>
      </c>
      <c r="J189" s="876">
        <v>0</v>
      </c>
      <c r="K189" s="692">
        <v>62</v>
      </c>
      <c r="L189" s="877">
        <v>75</v>
      </c>
      <c r="M189" s="133">
        <v>0.35885167464114831</v>
      </c>
      <c r="N189" s="890">
        <v>58</v>
      </c>
      <c r="O189" s="40">
        <v>0.3473053892215569</v>
      </c>
      <c r="P189" s="894">
        <v>57</v>
      </c>
      <c r="Q189" s="40">
        <v>0.37012987012987014</v>
      </c>
      <c r="R189" s="899">
        <v>1</v>
      </c>
      <c r="S189" s="133">
        <v>7.6923076923076927E-2</v>
      </c>
      <c r="T189" s="894">
        <v>17</v>
      </c>
      <c r="U189" s="40">
        <v>0.40476190476190477</v>
      </c>
      <c r="V189" s="899">
        <v>17</v>
      </c>
      <c r="W189" s="40">
        <v>0.40476190476190477</v>
      </c>
      <c r="X189" s="899">
        <v>0</v>
      </c>
      <c r="Y189" s="45" t="s">
        <v>31</v>
      </c>
      <c r="Z189" s="156">
        <v>20</v>
      </c>
      <c r="AA189" s="35">
        <v>0.32258064516129031</v>
      </c>
      <c r="AU189" s="310"/>
      <c r="AV189" s="310"/>
      <c r="AW189" s="310"/>
      <c r="AX189" s="310"/>
      <c r="AY189" s="310"/>
      <c r="AZ189" s="310"/>
      <c r="BA189" s="310"/>
      <c r="BB189" s="310"/>
      <c r="BC189" s="310"/>
      <c r="BD189" s="310"/>
      <c r="BE189" s="287"/>
      <c r="BF189" s="287"/>
      <c r="BG189" s="310"/>
      <c r="BH189" s="287"/>
      <c r="BI189" s="287"/>
      <c r="BJ189" s="287"/>
    </row>
    <row r="190" spans="1:62">
      <c r="A190" s="16" t="s">
        <v>253</v>
      </c>
      <c r="B190" s="4">
        <v>4210</v>
      </c>
      <c r="C190" s="6" t="s">
        <v>321</v>
      </c>
      <c r="D190" s="929">
        <v>44</v>
      </c>
      <c r="E190" s="875">
        <v>14</v>
      </c>
      <c r="F190" s="930">
        <v>14</v>
      </c>
      <c r="G190" s="876">
        <v>0</v>
      </c>
      <c r="H190" s="155">
        <v>30</v>
      </c>
      <c r="I190" s="170">
        <v>30</v>
      </c>
      <c r="J190" s="876">
        <v>0</v>
      </c>
      <c r="K190" s="692">
        <v>0</v>
      </c>
      <c r="L190" s="877">
        <v>7</v>
      </c>
      <c r="M190" s="133">
        <v>0.15909090909090909</v>
      </c>
      <c r="N190" s="890">
        <v>0</v>
      </c>
      <c r="O190" s="40">
        <v>0</v>
      </c>
      <c r="P190" s="894">
        <v>0</v>
      </c>
      <c r="Q190" s="40">
        <v>0</v>
      </c>
      <c r="R190" s="899">
        <v>0</v>
      </c>
      <c r="S190" s="133" t="s">
        <v>31</v>
      </c>
      <c r="T190" s="894">
        <v>7</v>
      </c>
      <c r="U190" s="40">
        <v>0.23333333333333334</v>
      </c>
      <c r="V190" s="899">
        <v>7</v>
      </c>
      <c r="W190" s="40">
        <v>0.23333333333333334</v>
      </c>
      <c r="X190" s="899">
        <v>0</v>
      </c>
      <c r="Y190" s="45" t="s">
        <v>31</v>
      </c>
      <c r="Z190" s="156">
        <v>0</v>
      </c>
      <c r="AA190" s="35" t="s">
        <v>31</v>
      </c>
      <c r="AU190" s="310"/>
      <c r="AV190" s="310"/>
      <c r="AW190" s="310"/>
      <c r="AX190" s="310"/>
      <c r="AY190" s="310"/>
      <c r="AZ190" s="310"/>
      <c r="BA190" s="310"/>
      <c r="BB190" s="310"/>
      <c r="BC190" s="310"/>
      <c r="BD190" s="310"/>
      <c r="BE190" s="287"/>
      <c r="BF190" s="287"/>
      <c r="BG190" s="310"/>
      <c r="BH190" s="287"/>
      <c r="BI190" s="287"/>
      <c r="BJ190" s="287"/>
    </row>
    <row r="191" spans="1:62">
      <c r="A191" s="16" t="s">
        <v>253</v>
      </c>
      <c r="B191" s="4">
        <v>4211</v>
      </c>
      <c r="C191" s="6" t="s">
        <v>322</v>
      </c>
      <c r="D191" s="929">
        <v>75</v>
      </c>
      <c r="E191" s="875">
        <v>53</v>
      </c>
      <c r="F191" s="930">
        <v>46</v>
      </c>
      <c r="G191" s="876">
        <v>7</v>
      </c>
      <c r="H191" s="155">
        <v>22</v>
      </c>
      <c r="I191" s="170">
        <v>22</v>
      </c>
      <c r="J191" s="876">
        <v>0</v>
      </c>
      <c r="K191" s="692">
        <v>18</v>
      </c>
      <c r="L191" s="877">
        <v>25</v>
      </c>
      <c r="M191" s="133">
        <v>0.33333333333333331</v>
      </c>
      <c r="N191" s="890">
        <v>12</v>
      </c>
      <c r="O191" s="40">
        <v>0.22641509433962265</v>
      </c>
      <c r="P191" s="894">
        <v>11</v>
      </c>
      <c r="Q191" s="40">
        <v>0.2391304347826087</v>
      </c>
      <c r="R191" s="899">
        <v>1</v>
      </c>
      <c r="S191" s="133">
        <v>0.14285714285714285</v>
      </c>
      <c r="T191" s="894">
        <v>13</v>
      </c>
      <c r="U191" s="40">
        <v>0.59090909090909094</v>
      </c>
      <c r="V191" s="899">
        <v>13</v>
      </c>
      <c r="W191" s="40">
        <v>0.59090909090909094</v>
      </c>
      <c r="X191" s="899">
        <v>0</v>
      </c>
      <c r="Y191" s="45" t="s">
        <v>31</v>
      </c>
      <c r="Z191" s="156">
        <v>6</v>
      </c>
      <c r="AA191" s="35">
        <v>0.33333333333333331</v>
      </c>
      <c r="AU191" s="310"/>
      <c r="AV191" s="310"/>
      <c r="AW191" s="310"/>
      <c r="AX191" s="310"/>
      <c r="AY191" s="310"/>
      <c r="AZ191" s="310"/>
      <c r="BA191" s="310"/>
      <c r="BB191" s="310"/>
      <c r="BC191" s="310"/>
      <c r="BD191" s="310"/>
      <c r="BE191" s="287"/>
      <c r="BF191" s="287"/>
      <c r="BG191" s="310"/>
      <c r="BH191" s="287"/>
      <c r="BI191" s="287"/>
      <c r="BJ191" s="287"/>
    </row>
    <row r="192" spans="1:62">
      <c r="A192" s="16" t="s">
        <v>253</v>
      </c>
      <c r="B192" s="4">
        <v>4212</v>
      </c>
      <c r="C192" s="6" t="s">
        <v>323</v>
      </c>
      <c r="D192" s="929">
        <v>69</v>
      </c>
      <c r="E192" s="875">
        <v>47</v>
      </c>
      <c r="F192" s="930">
        <v>43</v>
      </c>
      <c r="G192" s="876">
        <v>4</v>
      </c>
      <c r="H192" s="155">
        <v>22</v>
      </c>
      <c r="I192" s="170">
        <v>22</v>
      </c>
      <c r="J192" s="876">
        <v>0</v>
      </c>
      <c r="K192" s="692">
        <v>1</v>
      </c>
      <c r="L192" s="877">
        <v>26</v>
      </c>
      <c r="M192" s="133">
        <v>0.37681159420289856</v>
      </c>
      <c r="N192" s="890">
        <v>19</v>
      </c>
      <c r="O192" s="40">
        <v>0.40425531914893614</v>
      </c>
      <c r="P192" s="894">
        <v>19</v>
      </c>
      <c r="Q192" s="40">
        <v>0.44186046511627908</v>
      </c>
      <c r="R192" s="899">
        <v>0</v>
      </c>
      <c r="S192" s="133">
        <v>0</v>
      </c>
      <c r="T192" s="894">
        <v>7</v>
      </c>
      <c r="U192" s="40">
        <v>0.31818181818181818</v>
      </c>
      <c r="V192" s="899">
        <v>7</v>
      </c>
      <c r="W192" s="40">
        <v>0.31818181818181818</v>
      </c>
      <c r="X192" s="899">
        <v>0</v>
      </c>
      <c r="Y192" s="45" t="s">
        <v>31</v>
      </c>
      <c r="Z192" s="156">
        <v>0</v>
      </c>
      <c r="AA192" s="35">
        <v>0</v>
      </c>
      <c r="AU192" s="310"/>
      <c r="AV192" s="310"/>
      <c r="AW192" s="310"/>
      <c r="AX192" s="310"/>
      <c r="AY192" s="310"/>
      <c r="AZ192" s="310"/>
      <c r="BA192" s="310"/>
      <c r="BB192" s="310"/>
      <c r="BC192" s="310"/>
      <c r="BD192" s="310"/>
      <c r="BE192" s="287"/>
      <c r="BF192" s="287"/>
      <c r="BG192" s="310"/>
      <c r="BH192" s="287"/>
      <c r="BI192" s="287"/>
      <c r="BJ192" s="287"/>
    </row>
    <row r="193" spans="1:62">
      <c r="A193" s="16" t="s">
        <v>253</v>
      </c>
      <c r="B193" s="4">
        <v>4213</v>
      </c>
      <c r="C193" s="6" t="s">
        <v>170</v>
      </c>
      <c r="D193" s="929">
        <v>226</v>
      </c>
      <c r="E193" s="875">
        <v>148</v>
      </c>
      <c r="F193" s="930">
        <v>139</v>
      </c>
      <c r="G193" s="876">
        <v>9</v>
      </c>
      <c r="H193" s="155">
        <v>78</v>
      </c>
      <c r="I193" s="170">
        <v>74</v>
      </c>
      <c r="J193" s="876">
        <v>4</v>
      </c>
      <c r="K193" s="692">
        <v>45</v>
      </c>
      <c r="L193" s="877">
        <v>118</v>
      </c>
      <c r="M193" s="133">
        <v>0.52212389380530977</v>
      </c>
      <c r="N193" s="890">
        <v>79</v>
      </c>
      <c r="O193" s="40">
        <v>0.53378378378378377</v>
      </c>
      <c r="P193" s="894">
        <v>78</v>
      </c>
      <c r="Q193" s="40">
        <v>0.5611510791366906</v>
      </c>
      <c r="R193" s="899">
        <v>1</v>
      </c>
      <c r="S193" s="133">
        <v>0.1111111111111111</v>
      </c>
      <c r="T193" s="894">
        <v>39</v>
      </c>
      <c r="U193" s="40">
        <v>0.5</v>
      </c>
      <c r="V193" s="899">
        <v>37</v>
      </c>
      <c r="W193" s="40">
        <v>0.5</v>
      </c>
      <c r="X193" s="899">
        <v>2</v>
      </c>
      <c r="Y193" s="45">
        <v>0.5</v>
      </c>
      <c r="Z193" s="156">
        <v>17</v>
      </c>
      <c r="AA193" s="35">
        <v>0.37777777777777777</v>
      </c>
      <c r="AU193" s="310"/>
      <c r="AV193" s="310"/>
      <c r="AW193" s="310"/>
      <c r="AX193" s="310"/>
      <c r="AY193" s="310"/>
      <c r="AZ193" s="310"/>
      <c r="BA193" s="310"/>
      <c r="BB193" s="310"/>
      <c r="BC193" s="310"/>
      <c r="BD193" s="310"/>
      <c r="BE193" s="287"/>
      <c r="BF193" s="287"/>
      <c r="BG193" s="310"/>
      <c r="BH193" s="287"/>
      <c r="BI193" s="287"/>
      <c r="BJ193" s="287"/>
    </row>
    <row r="194" spans="1:62">
      <c r="A194" s="16" t="s">
        <v>253</v>
      </c>
      <c r="B194" s="4">
        <v>4214</v>
      </c>
      <c r="C194" s="6" t="s">
        <v>172</v>
      </c>
      <c r="D194" s="929">
        <v>251</v>
      </c>
      <c r="E194" s="875">
        <v>181</v>
      </c>
      <c r="F194" s="930">
        <v>181</v>
      </c>
      <c r="G194" s="876">
        <v>0</v>
      </c>
      <c r="H194" s="155">
        <v>70</v>
      </c>
      <c r="I194" s="170">
        <v>68</v>
      </c>
      <c r="J194" s="876">
        <v>2</v>
      </c>
      <c r="K194" s="692">
        <v>28</v>
      </c>
      <c r="L194" s="877">
        <v>107</v>
      </c>
      <c r="M194" s="133">
        <v>0.42629482071713148</v>
      </c>
      <c r="N194" s="890">
        <v>78</v>
      </c>
      <c r="O194" s="40">
        <v>0.43093922651933703</v>
      </c>
      <c r="P194" s="894">
        <v>78</v>
      </c>
      <c r="Q194" s="40">
        <v>0.43093922651933703</v>
      </c>
      <c r="R194" s="899">
        <v>0</v>
      </c>
      <c r="S194" s="133" t="s">
        <v>31</v>
      </c>
      <c r="T194" s="894">
        <v>29</v>
      </c>
      <c r="U194" s="40">
        <v>0.41428571428571431</v>
      </c>
      <c r="V194" s="899">
        <v>29</v>
      </c>
      <c r="W194" s="40">
        <v>0.4264705882352941</v>
      </c>
      <c r="X194" s="899">
        <v>0</v>
      </c>
      <c r="Y194" s="45">
        <v>0</v>
      </c>
      <c r="Z194" s="156">
        <v>7</v>
      </c>
      <c r="AA194" s="35">
        <v>0.25</v>
      </c>
      <c r="AU194" s="310"/>
      <c r="AV194" s="310"/>
      <c r="AW194" s="310"/>
      <c r="AX194" s="310"/>
      <c r="AY194" s="310"/>
      <c r="AZ194" s="310"/>
      <c r="BA194" s="310"/>
      <c r="BB194" s="310"/>
      <c r="BC194" s="310"/>
      <c r="BD194" s="310"/>
      <c r="BE194" s="287"/>
      <c r="BF194" s="287"/>
      <c r="BG194" s="310"/>
      <c r="BH194" s="287"/>
      <c r="BI194" s="287"/>
      <c r="BJ194" s="287"/>
    </row>
    <row r="195" spans="1:62">
      <c r="A195" s="16" t="s">
        <v>253</v>
      </c>
      <c r="B195" s="4">
        <v>4215</v>
      </c>
      <c r="C195" s="6" t="s">
        <v>324</v>
      </c>
      <c r="D195" s="929">
        <v>79</v>
      </c>
      <c r="E195" s="875">
        <v>49</v>
      </c>
      <c r="F195" s="930">
        <v>49</v>
      </c>
      <c r="G195" s="876">
        <v>0</v>
      </c>
      <c r="H195" s="155">
        <v>30</v>
      </c>
      <c r="I195" s="170">
        <v>30</v>
      </c>
      <c r="J195" s="876">
        <v>0</v>
      </c>
      <c r="K195" s="692">
        <v>21</v>
      </c>
      <c r="L195" s="877">
        <v>21</v>
      </c>
      <c r="M195" s="133">
        <v>0.26582278481012656</v>
      </c>
      <c r="N195" s="890">
        <v>15</v>
      </c>
      <c r="O195" s="40">
        <v>0.30612244897959184</v>
      </c>
      <c r="P195" s="894">
        <v>15</v>
      </c>
      <c r="Q195" s="40">
        <v>0.30612244897959184</v>
      </c>
      <c r="R195" s="899">
        <v>0</v>
      </c>
      <c r="S195" s="133" t="s">
        <v>31</v>
      </c>
      <c r="T195" s="894">
        <v>6</v>
      </c>
      <c r="U195" s="40">
        <v>0.2</v>
      </c>
      <c r="V195" s="899">
        <v>6</v>
      </c>
      <c r="W195" s="40">
        <v>0.2</v>
      </c>
      <c r="X195" s="899">
        <v>0</v>
      </c>
      <c r="Y195" s="45" t="s">
        <v>31</v>
      </c>
      <c r="Z195" s="156">
        <v>6</v>
      </c>
      <c r="AA195" s="35">
        <v>0.2857142857142857</v>
      </c>
      <c r="AU195" s="310"/>
      <c r="AV195" s="310"/>
      <c r="AW195" s="310"/>
      <c r="AX195" s="310"/>
      <c r="AY195" s="310"/>
      <c r="AZ195" s="310"/>
      <c r="BA195" s="310"/>
      <c r="BB195" s="310"/>
      <c r="BC195" s="310"/>
      <c r="BD195" s="310"/>
      <c r="BE195" s="287"/>
      <c r="BF195" s="287"/>
      <c r="BG195" s="310"/>
      <c r="BH195" s="287"/>
      <c r="BI195" s="287"/>
      <c r="BJ195" s="287"/>
    </row>
    <row r="196" spans="1:62">
      <c r="A196" s="16" t="s">
        <v>253</v>
      </c>
      <c r="B196" s="4">
        <v>4216</v>
      </c>
      <c r="C196" s="6" t="s">
        <v>325</v>
      </c>
      <c r="D196" s="929">
        <v>63</v>
      </c>
      <c r="E196" s="875">
        <v>54</v>
      </c>
      <c r="F196" s="930">
        <v>44</v>
      </c>
      <c r="G196" s="876">
        <v>10</v>
      </c>
      <c r="H196" s="155">
        <v>9</v>
      </c>
      <c r="I196" s="170">
        <v>9</v>
      </c>
      <c r="J196" s="876">
        <v>0</v>
      </c>
      <c r="K196" s="692">
        <v>33</v>
      </c>
      <c r="L196" s="877">
        <v>15</v>
      </c>
      <c r="M196" s="133">
        <v>0.23809523809523808</v>
      </c>
      <c r="N196" s="890">
        <v>15</v>
      </c>
      <c r="O196" s="40">
        <v>0.27777777777777779</v>
      </c>
      <c r="P196" s="894">
        <v>14</v>
      </c>
      <c r="Q196" s="40">
        <v>0.31818181818181818</v>
      </c>
      <c r="R196" s="899">
        <v>1</v>
      </c>
      <c r="S196" s="133">
        <v>0.1</v>
      </c>
      <c r="T196" s="894">
        <v>0</v>
      </c>
      <c r="U196" s="40">
        <v>0</v>
      </c>
      <c r="V196" s="899">
        <v>0</v>
      </c>
      <c r="W196" s="40">
        <v>0</v>
      </c>
      <c r="X196" s="899">
        <v>0</v>
      </c>
      <c r="Y196" s="45" t="s">
        <v>31</v>
      </c>
      <c r="Z196" s="156">
        <v>8</v>
      </c>
      <c r="AA196" s="35">
        <v>0.24242424242424243</v>
      </c>
      <c r="AU196" s="310"/>
      <c r="AV196" s="310"/>
      <c r="AW196" s="310"/>
      <c r="AX196" s="310"/>
      <c r="AY196" s="310"/>
      <c r="AZ196" s="310"/>
      <c r="BA196" s="310"/>
      <c r="BB196" s="310"/>
      <c r="BC196" s="310"/>
      <c r="BD196" s="310"/>
      <c r="BE196" s="287"/>
      <c r="BF196" s="287"/>
      <c r="BG196" s="310"/>
      <c r="BH196" s="287"/>
      <c r="BI196" s="287"/>
      <c r="BJ196" s="287"/>
    </row>
    <row r="197" spans="1:62">
      <c r="A197" s="16" t="s">
        <v>253</v>
      </c>
      <c r="B197" s="4">
        <v>5101</v>
      </c>
      <c r="C197" s="6" t="s">
        <v>174</v>
      </c>
      <c r="D197" s="929">
        <v>122</v>
      </c>
      <c r="E197" s="875">
        <v>86</v>
      </c>
      <c r="F197" s="930">
        <v>84</v>
      </c>
      <c r="G197" s="876">
        <v>2</v>
      </c>
      <c r="H197" s="155">
        <v>36</v>
      </c>
      <c r="I197" s="170">
        <v>36</v>
      </c>
      <c r="J197" s="876">
        <v>0</v>
      </c>
      <c r="K197" s="692">
        <v>18</v>
      </c>
      <c r="L197" s="877">
        <v>48</v>
      </c>
      <c r="M197" s="133">
        <v>0.39344262295081966</v>
      </c>
      <c r="N197" s="890">
        <v>36</v>
      </c>
      <c r="O197" s="40">
        <v>0.41860465116279072</v>
      </c>
      <c r="P197" s="894">
        <v>36</v>
      </c>
      <c r="Q197" s="40">
        <v>0.42857142857142855</v>
      </c>
      <c r="R197" s="899">
        <v>0</v>
      </c>
      <c r="S197" s="133">
        <v>0</v>
      </c>
      <c r="T197" s="894">
        <v>12</v>
      </c>
      <c r="U197" s="40">
        <v>0.33333333333333331</v>
      </c>
      <c r="V197" s="899">
        <v>12</v>
      </c>
      <c r="W197" s="40">
        <v>0.33333333333333331</v>
      </c>
      <c r="X197" s="899">
        <v>0</v>
      </c>
      <c r="Y197" s="45" t="s">
        <v>31</v>
      </c>
      <c r="Z197" s="156">
        <v>9</v>
      </c>
      <c r="AA197" s="35">
        <v>0.5</v>
      </c>
      <c r="AU197" s="310"/>
      <c r="AV197" s="310"/>
      <c r="AW197" s="310"/>
      <c r="AX197" s="310"/>
      <c r="AY197" s="310"/>
      <c r="AZ197" s="310"/>
      <c r="BA197" s="310"/>
      <c r="BB197" s="310"/>
      <c r="BC197" s="310"/>
      <c r="BD197" s="310"/>
      <c r="BE197" s="287"/>
      <c r="BF197" s="287"/>
      <c r="BG197" s="310"/>
      <c r="BH197" s="287"/>
      <c r="BI197" s="287"/>
      <c r="BJ197" s="287"/>
    </row>
    <row r="198" spans="1:62">
      <c r="A198" s="16" t="s">
        <v>253</v>
      </c>
      <c r="B198" s="4">
        <v>5102</v>
      </c>
      <c r="C198" s="6" t="s">
        <v>326</v>
      </c>
      <c r="D198" s="929">
        <v>54</v>
      </c>
      <c r="E198" s="875">
        <v>32</v>
      </c>
      <c r="F198" s="930">
        <v>32</v>
      </c>
      <c r="G198" s="876">
        <v>0</v>
      </c>
      <c r="H198" s="155">
        <v>22</v>
      </c>
      <c r="I198" s="170">
        <v>22</v>
      </c>
      <c r="J198" s="876">
        <v>0</v>
      </c>
      <c r="K198" s="692">
        <v>11</v>
      </c>
      <c r="L198" s="877">
        <v>19</v>
      </c>
      <c r="M198" s="133">
        <v>0.35185185185185186</v>
      </c>
      <c r="N198" s="890">
        <v>12</v>
      </c>
      <c r="O198" s="40">
        <v>0.375</v>
      </c>
      <c r="P198" s="894">
        <v>12</v>
      </c>
      <c r="Q198" s="40">
        <v>0.375</v>
      </c>
      <c r="R198" s="899">
        <v>0</v>
      </c>
      <c r="S198" s="133" t="s">
        <v>31</v>
      </c>
      <c r="T198" s="894">
        <v>7</v>
      </c>
      <c r="U198" s="40">
        <v>0.31818181818181818</v>
      </c>
      <c r="V198" s="899">
        <v>7</v>
      </c>
      <c r="W198" s="40">
        <v>0.31818181818181818</v>
      </c>
      <c r="X198" s="899">
        <v>0</v>
      </c>
      <c r="Y198" s="45" t="s">
        <v>31</v>
      </c>
      <c r="Z198" s="156">
        <v>4</v>
      </c>
      <c r="AA198" s="35">
        <v>0.36363636363636365</v>
      </c>
      <c r="AU198" s="310"/>
      <c r="AV198" s="310"/>
      <c r="AW198" s="310"/>
      <c r="AX198" s="310"/>
      <c r="AY198" s="310"/>
      <c r="AZ198" s="310"/>
      <c r="BA198" s="310"/>
      <c r="BB198" s="310"/>
      <c r="BC198" s="310"/>
      <c r="BD198" s="310"/>
      <c r="BE198" s="287"/>
      <c r="BF198" s="287"/>
      <c r="BG198" s="310"/>
      <c r="BH198" s="287"/>
      <c r="BI198" s="287"/>
      <c r="BJ198" s="287"/>
    </row>
    <row r="199" spans="1:62">
      <c r="A199" s="16" t="s">
        <v>253</v>
      </c>
      <c r="B199" s="4">
        <v>5103</v>
      </c>
      <c r="C199" s="6" t="s">
        <v>176</v>
      </c>
      <c r="D199" s="929">
        <v>78</v>
      </c>
      <c r="E199" s="875">
        <v>59</v>
      </c>
      <c r="F199" s="930">
        <v>59</v>
      </c>
      <c r="G199" s="876">
        <v>0</v>
      </c>
      <c r="H199" s="155">
        <v>19</v>
      </c>
      <c r="I199" s="170">
        <v>19</v>
      </c>
      <c r="J199" s="876">
        <v>0</v>
      </c>
      <c r="K199" s="692">
        <v>0</v>
      </c>
      <c r="L199" s="877">
        <v>46</v>
      </c>
      <c r="M199" s="133">
        <v>0.58974358974358976</v>
      </c>
      <c r="N199" s="890">
        <v>30</v>
      </c>
      <c r="O199" s="40">
        <v>0.50847457627118642</v>
      </c>
      <c r="P199" s="894">
        <v>30</v>
      </c>
      <c r="Q199" s="40">
        <v>0.50847457627118642</v>
      </c>
      <c r="R199" s="899">
        <v>0</v>
      </c>
      <c r="S199" s="133" t="s">
        <v>31</v>
      </c>
      <c r="T199" s="894">
        <v>16</v>
      </c>
      <c r="U199" s="40">
        <v>0.84210526315789469</v>
      </c>
      <c r="V199" s="899">
        <v>16</v>
      </c>
      <c r="W199" s="40">
        <v>0.84210526315789469</v>
      </c>
      <c r="X199" s="899">
        <v>0</v>
      </c>
      <c r="Y199" s="45" t="s">
        <v>31</v>
      </c>
      <c r="Z199" s="156">
        <v>0</v>
      </c>
      <c r="AA199" s="35" t="s">
        <v>31</v>
      </c>
      <c r="AU199" s="310"/>
      <c r="AV199" s="310"/>
      <c r="AW199" s="310"/>
      <c r="AX199" s="310"/>
      <c r="AY199" s="310"/>
      <c r="AZ199" s="310"/>
      <c r="BA199" s="310"/>
      <c r="BB199" s="310"/>
      <c r="BC199" s="310"/>
      <c r="BD199" s="310"/>
      <c r="BE199" s="287"/>
      <c r="BF199" s="287"/>
      <c r="BG199" s="310"/>
      <c r="BH199" s="287"/>
      <c r="BI199" s="287"/>
      <c r="BJ199" s="287"/>
    </row>
    <row r="200" spans="1:62">
      <c r="A200" s="16" t="s">
        <v>253</v>
      </c>
      <c r="B200" s="4">
        <v>5104</v>
      </c>
      <c r="C200" s="6" t="s">
        <v>327</v>
      </c>
      <c r="D200" s="929">
        <v>16</v>
      </c>
      <c r="E200" s="875">
        <v>16</v>
      </c>
      <c r="F200" s="930">
        <v>16</v>
      </c>
      <c r="G200" s="876">
        <v>0</v>
      </c>
      <c r="H200" s="155">
        <v>0</v>
      </c>
      <c r="I200" s="170">
        <v>0</v>
      </c>
      <c r="J200" s="876">
        <v>0</v>
      </c>
      <c r="K200" s="692">
        <v>0</v>
      </c>
      <c r="L200" s="877">
        <v>11</v>
      </c>
      <c r="M200" s="133">
        <v>0.6875</v>
      </c>
      <c r="N200" s="890">
        <v>11</v>
      </c>
      <c r="O200" s="40">
        <v>0.6875</v>
      </c>
      <c r="P200" s="894">
        <v>11</v>
      </c>
      <c r="Q200" s="40">
        <v>0.6875</v>
      </c>
      <c r="R200" s="899">
        <v>0</v>
      </c>
      <c r="S200" s="133" t="s">
        <v>31</v>
      </c>
      <c r="T200" s="894">
        <v>0</v>
      </c>
      <c r="U200" s="40" t="s">
        <v>31</v>
      </c>
      <c r="V200" s="899">
        <v>0</v>
      </c>
      <c r="W200" s="40" t="s">
        <v>31</v>
      </c>
      <c r="X200" s="899">
        <v>0</v>
      </c>
      <c r="Y200" s="45" t="s">
        <v>31</v>
      </c>
      <c r="Z200" s="156">
        <v>0</v>
      </c>
      <c r="AA200" s="35" t="s">
        <v>31</v>
      </c>
      <c r="AU200" s="310"/>
      <c r="AV200" s="310"/>
      <c r="AW200" s="310"/>
      <c r="AX200" s="310"/>
      <c r="AY200" s="310"/>
      <c r="AZ200" s="310"/>
      <c r="BA200" s="310"/>
      <c r="BB200" s="310"/>
      <c r="BC200" s="310"/>
      <c r="BD200" s="310"/>
      <c r="BE200" s="287"/>
      <c r="BF200" s="287"/>
      <c r="BG200" s="310"/>
      <c r="BH200" s="287"/>
      <c r="BI200" s="287"/>
      <c r="BJ200" s="287"/>
    </row>
    <row r="201" spans="1:62">
      <c r="A201" s="16" t="s">
        <v>253</v>
      </c>
      <c r="B201" s="4">
        <v>5105</v>
      </c>
      <c r="C201" s="6" t="s">
        <v>178</v>
      </c>
      <c r="D201" s="929">
        <v>330</v>
      </c>
      <c r="E201" s="875">
        <v>229</v>
      </c>
      <c r="F201" s="930">
        <v>222</v>
      </c>
      <c r="G201" s="876">
        <v>7</v>
      </c>
      <c r="H201" s="155">
        <v>101</v>
      </c>
      <c r="I201" s="170">
        <v>98</v>
      </c>
      <c r="J201" s="876">
        <v>3</v>
      </c>
      <c r="K201" s="692">
        <v>75</v>
      </c>
      <c r="L201" s="877">
        <v>155</v>
      </c>
      <c r="M201" s="133">
        <v>0.46969696969696972</v>
      </c>
      <c r="N201" s="890">
        <v>101</v>
      </c>
      <c r="O201" s="40">
        <v>0.44104803493449779</v>
      </c>
      <c r="P201" s="894">
        <v>100</v>
      </c>
      <c r="Q201" s="40">
        <v>0.45045045045045046</v>
      </c>
      <c r="R201" s="899">
        <v>1</v>
      </c>
      <c r="S201" s="133">
        <v>0.14285714285714285</v>
      </c>
      <c r="T201" s="894">
        <v>54</v>
      </c>
      <c r="U201" s="40">
        <v>0.53465346534653468</v>
      </c>
      <c r="V201" s="899">
        <v>54</v>
      </c>
      <c r="W201" s="40">
        <v>0.55102040816326525</v>
      </c>
      <c r="X201" s="899">
        <v>0</v>
      </c>
      <c r="Y201" s="45">
        <v>0</v>
      </c>
      <c r="Z201" s="156">
        <v>38</v>
      </c>
      <c r="AA201" s="35">
        <v>0.50666666666666671</v>
      </c>
      <c r="AU201" s="310"/>
      <c r="AV201" s="310"/>
      <c r="AW201" s="310"/>
      <c r="AX201" s="310"/>
      <c r="AY201" s="310"/>
      <c r="AZ201" s="310"/>
      <c r="BA201" s="310"/>
      <c r="BB201" s="310"/>
      <c r="BC201" s="310"/>
      <c r="BD201" s="310"/>
      <c r="BE201" s="287"/>
      <c r="BF201" s="287"/>
      <c r="BG201" s="310"/>
      <c r="BH201" s="287"/>
      <c r="BI201" s="287"/>
      <c r="BJ201" s="287"/>
    </row>
    <row r="202" spans="1:62">
      <c r="A202" s="16" t="s">
        <v>253</v>
      </c>
      <c r="B202" s="4">
        <v>5106</v>
      </c>
      <c r="C202" s="6" t="s">
        <v>328</v>
      </c>
      <c r="D202" s="929">
        <v>23</v>
      </c>
      <c r="E202" s="875">
        <v>20</v>
      </c>
      <c r="F202" s="930">
        <v>20</v>
      </c>
      <c r="G202" s="876">
        <v>0</v>
      </c>
      <c r="H202" s="155">
        <v>3</v>
      </c>
      <c r="I202" s="170">
        <v>3</v>
      </c>
      <c r="J202" s="876">
        <v>0</v>
      </c>
      <c r="K202" s="692">
        <v>0</v>
      </c>
      <c r="L202" s="877">
        <v>12</v>
      </c>
      <c r="M202" s="133">
        <v>0.52173913043478259</v>
      </c>
      <c r="N202" s="890">
        <v>9</v>
      </c>
      <c r="O202" s="40">
        <v>0.45</v>
      </c>
      <c r="P202" s="894">
        <v>9</v>
      </c>
      <c r="Q202" s="40">
        <v>0.45</v>
      </c>
      <c r="R202" s="899">
        <v>0</v>
      </c>
      <c r="S202" s="133" t="s">
        <v>31</v>
      </c>
      <c r="T202" s="894">
        <v>3</v>
      </c>
      <c r="U202" s="40">
        <v>1</v>
      </c>
      <c r="V202" s="899">
        <v>3</v>
      </c>
      <c r="W202" s="40">
        <v>1</v>
      </c>
      <c r="X202" s="899">
        <v>0</v>
      </c>
      <c r="Y202" s="45" t="s">
        <v>31</v>
      </c>
      <c r="Z202" s="156">
        <v>0</v>
      </c>
      <c r="AA202" s="35" t="s">
        <v>31</v>
      </c>
      <c r="AU202" s="310"/>
      <c r="AV202" s="310"/>
      <c r="AW202" s="310"/>
      <c r="AX202" s="310"/>
      <c r="AY202" s="310"/>
      <c r="AZ202" s="310"/>
      <c r="BA202" s="310"/>
      <c r="BB202" s="310"/>
      <c r="BC202" s="310"/>
      <c r="BD202" s="310"/>
      <c r="BE202" s="287"/>
      <c r="BF202" s="287"/>
      <c r="BG202" s="310"/>
      <c r="BH202" s="287"/>
      <c r="BI202" s="287"/>
      <c r="BJ202" s="287"/>
    </row>
    <row r="203" spans="1:62">
      <c r="A203" s="16" t="s">
        <v>253</v>
      </c>
      <c r="B203" s="4">
        <v>5107</v>
      </c>
      <c r="C203" s="6" t="s">
        <v>180</v>
      </c>
      <c r="D203" s="929">
        <v>75</v>
      </c>
      <c r="E203" s="875">
        <v>40</v>
      </c>
      <c r="F203" s="930">
        <v>38</v>
      </c>
      <c r="G203" s="876">
        <v>2</v>
      </c>
      <c r="H203" s="155">
        <v>35</v>
      </c>
      <c r="I203" s="170">
        <v>35</v>
      </c>
      <c r="J203" s="876">
        <v>0</v>
      </c>
      <c r="K203" s="692">
        <v>0</v>
      </c>
      <c r="L203" s="877">
        <v>27</v>
      </c>
      <c r="M203" s="133">
        <v>0.36</v>
      </c>
      <c r="N203" s="890">
        <v>9</v>
      </c>
      <c r="O203" s="40">
        <v>0.22500000000000001</v>
      </c>
      <c r="P203" s="894">
        <v>9</v>
      </c>
      <c r="Q203" s="40">
        <v>0.23684210526315788</v>
      </c>
      <c r="R203" s="899">
        <v>0</v>
      </c>
      <c r="S203" s="133">
        <v>0</v>
      </c>
      <c r="T203" s="894">
        <v>18</v>
      </c>
      <c r="U203" s="40">
        <v>0.51428571428571423</v>
      </c>
      <c r="V203" s="899">
        <v>18</v>
      </c>
      <c r="W203" s="40">
        <v>0.51428571428571423</v>
      </c>
      <c r="X203" s="899">
        <v>0</v>
      </c>
      <c r="Y203" s="45" t="s">
        <v>31</v>
      </c>
      <c r="Z203" s="156">
        <v>0</v>
      </c>
      <c r="AA203" s="35" t="s">
        <v>31</v>
      </c>
      <c r="AU203" s="310"/>
      <c r="AV203" s="310"/>
      <c r="AW203" s="310"/>
      <c r="AX203" s="310"/>
      <c r="AY203" s="310"/>
      <c r="AZ203" s="310"/>
      <c r="BA203" s="310"/>
      <c r="BB203" s="310"/>
      <c r="BC203" s="310"/>
      <c r="BD203" s="310"/>
      <c r="BE203" s="287"/>
      <c r="BF203" s="287"/>
      <c r="BG203" s="310"/>
      <c r="BH203" s="287"/>
      <c r="BI203" s="287"/>
      <c r="BJ203" s="287"/>
    </row>
    <row r="204" spans="1:62">
      <c r="A204" s="16" t="s">
        <v>253</v>
      </c>
      <c r="B204" s="4">
        <v>5108</v>
      </c>
      <c r="C204" s="6" t="s">
        <v>329</v>
      </c>
      <c r="D204" s="929">
        <v>8</v>
      </c>
      <c r="E204" s="875">
        <v>8</v>
      </c>
      <c r="F204" s="930">
        <v>8</v>
      </c>
      <c r="G204" s="876">
        <v>0</v>
      </c>
      <c r="H204" s="155">
        <v>0</v>
      </c>
      <c r="I204" s="170">
        <v>0</v>
      </c>
      <c r="J204" s="876">
        <v>0</v>
      </c>
      <c r="K204" s="692">
        <v>0</v>
      </c>
      <c r="L204" s="877">
        <v>1</v>
      </c>
      <c r="M204" s="133">
        <v>0.125</v>
      </c>
      <c r="N204" s="890">
        <v>1</v>
      </c>
      <c r="O204" s="40">
        <v>0.125</v>
      </c>
      <c r="P204" s="894">
        <v>1</v>
      </c>
      <c r="Q204" s="40">
        <v>0.125</v>
      </c>
      <c r="R204" s="899">
        <v>0</v>
      </c>
      <c r="S204" s="133" t="s">
        <v>31</v>
      </c>
      <c r="T204" s="894">
        <v>0</v>
      </c>
      <c r="U204" s="40" t="s">
        <v>31</v>
      </c>
      <c r="V204" s="899">
        <v>0</v>
      </c>
      <c r="W204" s="40" t="s">
        <v>31</v>
      </c>
      <c r="X204" s="899">
        <v>0</v>
      </c>
      <c r="Y204" s="45" t="s">
        <v>31</v>
      </c>
      <c r="Z204" s="156">
        <v>0</v>
      </c>
      <c r="AA204" s="35" t="s">
        <v>31</v>
      </c>
      <c r="AU204" s="310"/>
      <c r="AV204" s="310"/>
      <c r="AW204" s="310"/>
      <c r="AX204" s="310"/>
      <c r="AY204" s="310"/>
      <c r="AZ204" s="310"/>
      <c r="BA204" s="310"/>
      <c r="BB204" s="310"/>
      <c r="BC204" s="310"/>
      <c r="BD204" s="310"/>
      <c r="BE204" s="287"/>
      <c r="BF204" s="287"/>
      <c r="BG204" s="310"/>
      <c r="BH204" s="287"/>
      <c r="BI204" s="287"/>
      <c r="BJ204" s="287"/>
    </row>
    <row r="205" spans="1:62">
      <c r="A205" s="16" t="s">
        <v>253</v>
      </c>
      <c r="B205" s="4">
        <v>5109</v>
      </c>
      <c r="C205" s="6" t="s">
        <v>330</v>
      </c>
      <c r="D205" s="929">
        <v>61</v>
      </c>
      <c r="E205" s="875">
        <v>48</v>
      </c>
      <c r="F205" s="930">
        <v>48</v>
      </c>
      <c r="G205" s="876">
        <v>0</v>
      </c>
      <c r="H205" s="155">
        <v>13</v>
      </c>
      <c r="I205" s="170">
        <v>13</v>
      </c>
      <c r="J205" s="876">
        <v>0</v>
      </c>
      <c r="K205" s="692">
        <v>0</v>
      </c>
      <c r="L205" s="877">
        <v>32</v>
      </c>
      <c r="M205" s="133">
        <v>0.52459016393442626</v>
      </c>
      <c r="N205" s="890">
        <v>21</v>
      </c>
      <c r="O205" s="40">
        <v>0.4375</v>
      </c>
      <c r="P205" s="894">
        <v>21</v>
      </c>
      <c r="Q205" s="40">
        <v>0.4375</v>
      </c>
      <c r="R205" s="899">
        <v>0</v>
      </c>
      <c r="S205" s="133" t="s">
        <v>31</v>
      </c>
      <c r="T205" s="894">
        <v>11</v>
      </c>
      <c r="U205" s="40">
        <v>0.84615384615384615</v>
      </c>
      <c r="V205" s="899">
        <v>11</v>
      </c>
      <c r="W205" s="40">
        <v>0.84615384615384615</v>
      </c>
      <c r="X205" s="899">
        <v>0</v>
      </c>
      <c r="Y205" s="45" t="s">
        <v>31</v>
      </c>
      <c r="Z205" s="156">
        <v>0</v>
      </c>
      <c r="AA205" s="35" t="s">
        <v>31</v>
      </c>
      <c r="AU205" s="310"/>
      <c r="AV205" s="310"/>
      <c r="AW205" s="310"/>
      <c r="AX205" s="310"/>
      <c r="AY205" s="310"/>
      <c r="AZ205" s="310"/>
      <c r="BA205" s="310"/>
      <c r="BB205" s="310"/>
      <c r="BC205" s="310"/>
      <c r="BD205" s="310"/>
      <c r="BE205" s="287"/>
      <c r="BF205" s="287"/>
      <c r="BG205" s="310"/>
      <c r="BH205" s="287"/>
      <c r="BI205" s="287"/>
      <c r="BJ205" s="287"/>
    </row>
    <row r="206" spans="1:62">
      <c r="A206" s="16" t="s">
        <v>253</v>
      </c>
      <c r="B206" s="4">
        <v>5110</v>
      </c>
      <c r="C206" s="6" t="s">
        <v>331</v>
      </c>
      <c r="D206" s="929">
        <v>8</v>
      </c>
      <c r="E206" s="875">
        <v>8</v>
      </c>
      <c r="F206" s="930">
        <v>8</v>
      </c>
      <c r="G206" s="876">
        <v>0</v>
      </c>
      <c r="H206" s="155">
        <v>0</v>
      </c>
      <c r="I206" s="170">
        <v>0</v>
      </c>
      <c r="J206" s="876">
        <v>0</v>
      </c>
      <c r="K206" s="692">
        <v>0</v>
      </c>
      <c r="L206" s="877">
        <v>5</v>
      </c>
      <c r="M206" s="133">
        <v>0.625</v>
      </c>
      <c r="N206" s="890">
        <v>5</v>
      </c>
      <c r="O206" s="40">
        <v>0.625</v>
      </c>
      <c r="P206" s="894">
        <v>5</v>
      </c>
      <c r="Q206" s="40">
        <v>0.625</v>
      </c>
      <c r="R206" s="899">
        <v>0</v>
      </c>
      <c r="S206" s="133" t="s">
        <v>31</v>
      </c>
      <c r="T206" s="894">
        <v>0</v>
      </c>
      <c r="U206" s="40" t="s">
        <v>31</v>
      </c>
      <c r="V206" s="899">
        <v>0</v>
      </c>
      <c r="W206" s="40" t="s">
        <v>31</v>
      </c>
      <c r="X206" s="899">
        <v>0</v>
      </c>
      <c r="Y206" s="45" t="s">
        <v>31</v>
      </c>
      <c r="Z206" s="156">
        <v>0</v>
      </c>
      <c r="AA206" s="35" t="s">
        <v>31</v>
      </c>
      <c r="AU206" s="310"/>
      <c r="AV206" s="310"/>
      <c r="AW206" s="310"/>
      <c r="AX206" s="310"/>
      <c r="AY206" s="310"/>
      <c r="AZ206" s="310"/>
      <c r="BA206" s="310"/>
      <c r="BB206" s="310"/>
      <c r="BC206" s="310"/>
      <c r="BD206" s="310"/>
      <c r="BE206" s="287"/>
      <c r="BF206" s="287"/>
      <c r="BG206" s="310"/>
      <c r="BH206" s="287"/>
      <c r="BI206" s="287"/>
      <c r="BJ206" s="287"/>
    </row>
    <row r="207" spans="1:62">
      <c r="A207" s="16" t="s">
        <v>253</v>
      </c>
      <c r="B207" s="4">
        <v>5201</v>
      </c>
      <c r="C207" s="6" t="s">
        <v>332</v>
      </c>
      <c r="D207" s="929">
        <v>13</v>
      </c>
      <c r="E207" s="875">
        <v>12</v>
      </c>
      <c r="F207" s="930">
        <v>12</v>
      </c>
      <c r="G207" s="876">
        <v>0</v>
      </c>
      <c r="H207" s="155">
        <v>1</v>
      </c>
      <c r="I207" s="170">
        <v>1</v>
      </c>
      <c r="J207" s="876">
        <v>0</v>
      </c>
      <c r="K207" s="692">
        <v>0</v>
      </c>
      <c r="L207" s="877">
        <v>3</v>
      </c>
      <c r="M207" s="133">
        <v>0.23076923076923078</v>
      </c>
      <c r="N207" s="890">
        <v>3</v>
      </c>
      <c r="O207" s="40">
        <v>0.25</v>
      </c>
      <c r="P207" s="894">
        <v>3</v>
      </c>
      <c r="Q207" s="40">
        <v>0.25</v>
      </c>
      <c r="R207" s="899">
        <v>0</v>
      </c>
      <c r="S207" s="133" t="s">
        <v>31</v>
      </c>
      <c r="T207" s="894">
        <v>0</v>
      </c>
      <c r="U207" s="40">
        <v>0</v>
      </c>
      <c r="V207" s="899">
        <v>0</v>
      </c>
      <c r="W207" s="40">
        <v>0</v>
      </c>
      <c r="X207" s="899">
        <v>0</v>
      </c>
      <c r="Y207" s="45" t="s">
        <v>31</v>
      </c>
      <c r="Z207" s="156">
        <v>0</v>
      </c>
      <c r="AA207" s="35" t="s">
        <v>31</v>
      </c>
      <c r="AU207" s="310"/>
      <c r="AV207" s="310"/>
      <c r="AW207" s="310"/>
      <c r="AX207" s="310"/>
      <c r="AY207" s="310"/>
      <c r="AZ207" s="310"/>
      <c r="BA207" s="310"/>
      <c r="BB207" s="310"/>
      <c r="BC207" s="310"/>
      <c r="BD207" s="310"/>
      <c r="BE207" s="287"/>
      <c r="BF207" s="287"/>
      <c r="BG207" s="310"/>
      <c r="BH207" s="287"/>
      <c r="BI207" s="287"/>
      <c r="BJ207" s="287"/>
    </row>
    <row r="208" spans="1:62">
      <c r="A208" s="16" t="s">
        <v>253</v>
      </c>
      <c r="B208" s="4">
        <v>5202</v>
      </c>
      <c r="C208" s="6" t="s">
        <v>333</v>
      </c>
      <c r="D208" s="929">
        <v>46</v>
      </c>
      <c r="E208" s="875">
        <v>41</v>
      </c>
      <c r="F208" s="930">
        <v>36</v>
      </c>
      <c r="G208" s="876">
        <v>5</v>
      </c>
      <c r="H208" s="155">
        <v>5</v>
      </c>
      <c r="I208" s="170">
        <v>5</v>
      </c>
      <c r="J208" s="876">
        <v>0</v>
      </c>
      <c r="K208" s="692">
        <v>22</v>
      </c>
      <c r="L208" s="877">
        <v>19</v>
      </c>
      <c r="M208" s="133">
        <v>0.41304347826086957</v>
      </c>
      <c r="N208" s="890">
        <v>15</v>
      </c>
      <c r="O208" s="40">
        <v>0.36585365853658536</v>
      </c>
      <c r="P208" s="894">
        <v>15</v>
      </c>
      <c r="Q208" s="40">
        <v>0.41666666666666669</v>
      </c>
      <c r="R208" s="899">
        <v>0</v>
      </c>
      <c r="S208" s="133">
        <v>0</v>
      </c>
      <c r="T208" s="894">
        <v>4</v>
      </c>
      <c r="U208" s="40">
        <v>0.8</v>
      </c>
      <c r="V208" s="899">
        <v>4</v>
      </c>
      <c r="W208" s="40">
        <v>0.8</v>
      </c>
      <c r="X208" s="899">
        <v>0</v>
      </c>
      <c r="Y208" s="45" t="s">
        <v>31</v>
      </c>
      <c r="Z208" s="156">
        <v>11</v>
      </c>
      <c r="AA208" s="35">
        <v>0.5</v>
      </c>
      <c r="AU208" s="310"/>
      <c r="AV208" s="310"/>
      <c r="AW208" s="310"/>
      <c r="AX208" s="310"/>
      <c r="AY208" s="310"/>
      <c r="AZ208" s="310"/>
      <c r="BA208" s="310"/>
      <c r="BB208" s="310"/>
      <c r="BC208" s="310"/>
      <c r="BD208" s="310"/>
      <c r="BE208" s="287"/>
      <c r="BF208" s="287"/>
      <c r="BG208" s="310"/>
      <c r="BH208" s="287"/>
      <c r="BI208" s="287"/>
      <c r="BJ208" s="287"/>
    </row>
    <row r="209" spans="1:62">
      <c r="A209" s="16" t="s">
        <v>253</v>
      </c>
      <c r="B209" s="4">
        <v>5203</v>
      </c>
      <c r="C209" s="6" t="s">
        <v>334</v>
      </c>
      <c r="D209" s="929">
        <v>34</v>
      </c>
      <c r="E209" s="875">
        <v>30</v>
      </c>
      <c r="F209" s="930">
        <v>30</v>
      </c>
      <c r="G209" s="876">
        <v>0</v>
      </c>
      <c r="H209" s="155">
        <v>4</v>
      </c>
      <c r="I209" s="170">
        <v>4</v>
      </c>
      <c r="J209" s="876">
        <v>0</v>
      </c>
      <c r="K209" s="692">
        <v>0</v>
      </c>
      <c r="L209" s="877">
        <v>12</v>
      </c>
      <c r="M209" s="133">
        <v>0.35294117647058826</v>
      </c>
      <c r="N209" s="890">
        <v>10</v>
      </c>
      <c r="O209" s="40">
        <v>0.33333333333333331</v>
      </c>
      <c r="P209" s="894">
        <v>10</v>
      </c>
      <c r="Q209" s="40">
        <v>0.33333333333333331</v>
      </c>
      <c r="R209" s="899">
        <v>0</v>
      </c>
      <c r="S209" s="133" t="s">
        <v>31</v>
      </c>
      <c r="T209" s="894">
        <v>2</v>
      </c>
      <c r="U209" s="40">
        <v>0.5</v>
      </c>
      <c r="V209" s="899">
        <v>2</v>
      </c>
      <c r="W209" s="40">
        <v>0.5</v>
      </c>
      <c r="X209" s="899">
        <v>0</v>
      </c>
      <c r="Y209" s="45" t="s">
        <v>31</v>
      </c>
      <c r="Z209" s="156">
        <v>0</v>
      </c>
      <c r="AA209" s="35" t="s">
        <v>31</v>
      </c>
      <c r="AU209" s="310"/>
      <c r="AV209" s="310"/>
      <c r="AW209" s="310"/>
      <c r="AX209" s="310"/>
      <c r="AY209" s="310"/>
      <c r="AZ209" s="310"/>
      <c r="BA209" s="310"/>
      <c r="BB209" s="310"/>
      <c r="BC209" s="310"/>
      <c r="BD209" s="310"/>
      <c r="BE209" s="287"/>
      <c r="BF209" s="287"/>
      <c r="BG209" s="310"/>
      <c r="BH209" s="287"/>
      <c r="BI209" s="287"/>
      <c r="BJ209" s="287"/>
    </row>
    <row r="210" spans="1:62">
      <c r="A210" s="16" t="s">
        <v>253</v>
      </c>
      <c r="B210" s="4">
        <v>5204</v>
      </c>
      <c r="C210" s="6" t="s">
        <v>335</v>
      </c>
      <c r="D210" s="929">
        <v>64</v>
      </c>
      <c r="E210" s="875">
        <v>44</v>
      </c>
      <c r="F210" s="930">
        <v>43</v>
      </c>
      <c r="G210" s="876">
        <v>1</v>
      </c>
      <c r="H210" s="155">
        <v>20</v>
      </c>
      <c r="I210" s="170">
        <v>20</v>
      </c>
      <c r="J210" s="876">
        <v>0</v>
      </c>
      <c r="K210" s="692">
        <v>6</v>
      </c>
      <c r="L210" s="877">
        <v>16</v>
      </c>
      <c r="M210" s="133">
        <v>0.25</v>
      </c>
      <c r="N210" s="890">
        <v>9</v>
      </c>
      <c r="O210" s="40">
        <v>0.20454545454545456</v>
      </c>
      <c r="P210" s="894">
        <v>9</v>
      </c>
      <c r="Q210" s="40">
        <v>0.20930232558139536</v>
      </c>
      <c r="R210" s="899">
        <v>0</v>
      </c>
      <c r="S210" s="133">
        <v>0</v>
      </c>
      <c r="T210" s="894">
        <v>7</v>
      </c>
      <c r="U210" s="40">
        <v>0.35</v>
      </c>
      <c r="V210" s="899">
        <v>7</v>
      </c>
      <c r="W210" s="40">
        <v>0.35</v>
      </c>
      <c r="X210" s="899">
        <v>0</v>
      </c>
      <c r="Y210" s="45" t="s">
        <v>31</v>
      </c>
      <c r="Z210" s="156">
        <v>0</v>
      </c>
      <c r="AA210" s="35">
        <v>0</v>
      </c>
      <c r="AU210" s="310"/>
      <c r="AV210" s="310"/>
      <c r="AW210" s="310"/>
      <c r="AX210" s="310"/>
      <c r="AY210" s="310"/>
      <c r="AZ210" s="310"/>
      <c r="BA210" s="310"/>
      <c r="BB210" s="310"/>
      <c r="BC210" s="310"/>
      <c r="BD210" s="310"/>
      <c r="BE210" s="287"/>
      <c r="BF210" s="287"/>
      <c r="BG210" s="310"/>
      <c r="BH210" s="287"/>
      <c r="BI210" s="287"/>
      <c r="BJ210" s="287"/>
    </row>
    <row r="211" spans="1:62">
      <c r="A211" s="16" t="s">
        <v>253</v>
      </c>
      <c r="B211" s="4">
        <v>5205</v>
      </c>
      <c r="C211" s="6" t="s">
        <v>182</v>
      </c>
      <c r="D211" s="929">
        <v>414</v>
      </c>
      <c r="E211" s="875">
        <v>303</v>
      </c>
      <c r="F211" s="930">
        <v>297</v>
      </c>
      <c r="G211" s="876">
        <v>6</v>
      </c>
      <c r="H211" s="155">
        <v>111</v>
      </c>
      <c r="I211" s="170">
        <v>109</v>
      </c>
      <c r="J211" s="876">
        <v>2</v>
      </c>
      <c r="K211" s="692">
        <v>103</v>
      </c>
      <c r="L211" s="877">
        <v>153</v>
      </c>
      <c r="M211" s="133">
        <v>0.36956521739130432</v>
      </c>
      <c r="N211" s="890">
        <v>97</v>
      </c>
      <c r="O211" s="40">
        <v>0.32013201320132012</v>
      </c>
      <c r="P211" s="894">
        <v>95</v>
      </c>
      <c r="Q211" s="40">
        <v>0.31986531986531985</v>
      </c>
      <c r="R211" s="899">
        <v>2</v>
      </c>
      <c r="S211" s="133">
        <v>0.33333333333333331</v>
      </c>
      <c r="T211" s="894">
        <v>56</v>
      </c>
      <c r="U211" s="40">
        <v>0.50450450450450446</v>
      </c>
      <c r="V211" s="899">
        <v>56</v>
      </c>
      <c r="W211" s="40">
        <v>0.51376146788990829</v>
      </c>
      <c r="X211" s="899">
        <v>0</v>
      </c>
      <c r="Y211" s="45">
        <v>0</v>
      </c>
      <c r="Z211" s="156">
        <v>31</v>
      </c>
      <c r="AA211" s="35">
        <v>0.30097087378640774</v>
      </c>
      <c r="AU211" s="310"/>
      <c r="AV211" s="310"/>
      <c r="AW211" s="310"/>
      <c r="AX211" s="310"/>
      <c r="AY211" s="310"/>
      <c r="AZ211" s="310"/>
      <c r="BA211" s="310"/>
      <c r="BB211" s="310"/>
      <c r="BC211" s="310"/>
      <c r="BD211" s="310"/>
      <c r="BE211" s="287"/>
      <c r="BF211" s="287"/>
      <c r="BG211" s="310"/>
      <c r="BH211" s="287"/>
      <c r="BI211" s="287"/>
      <c r="BJ211" s="287"/>
    </row>
    <row r="212" spans="1:62">
      <c r="A212" s="16" t="s">
        <v>253</v>
      </c>
      <c r="B212" s="4">
        <v>5206</v>
      </c>
      <c r="C212" s="6" t="s">
        <v>336</v>
      </c>
      <c r="D212" s="929">
        <v>26</v>
      </c>
      <c r="E212" s="875">
        <v>13</v>
      </c>
      <c r="F212" s="930">
        <v>13</v>
      </c>
      <c r="G212" s="876">
        <v>0</v>
      </c>
      <c r="H212" s="155">
        <v>13</v>
      </c>
      <c r="I212" s="170">
        <v>13</v>
      </c>
      <c r="J212" s="876">
        <v>0</v>
      </c>
      <c r="K212" s="692">
        <v>0</v>
      </c>
      <c r="L212" s="877">
        <v>6</v>
      </c>
      <c r="M212" s="133">
        <v>0.23076923076923078</v>
      </c>
      <c r="N212" s="890">
        <v>2</v>
      </c>
      <c r="O212" s="40">
        <v>0.15384615384615385</v>
      </c>
      <c r="P212" s="894">
        <v>2</v>
      </c>
      <c r="Q212" s="40">
        <v>0.15384615384615385</v>
      </c>
      <c r="R212" s="899">
        <v>0</v>
      </c>
      <c r="S212" s="133" t="s">
        <v>31</v>
      </c>
      <c r="T212" s="894">
        <v>4</v>
      </c>
      <c r="U212" s="40">
        <v>0.30769230769230771</v>
      </c>
      <c r="V212" s="899">
        <v>4</v>
      </c>
      <c r="W212" s="40">
        <v>0.30769230769230771</v>
      </c>
      <c r="X212" s="899">
        <v>0</v>
      </c>
      <c r="Y212" s="45" t="s">
        <v>31</v>
      </c>
      <c r="Z212" s="156">
        <v>0</v>
      </c>
      <c r="AA212" s="35" t="s">
        <v>31</v>
      </c>
      <c r="AU212" s="310"/>
      <c r="AV212" s="310"/>
      <c r="AW212" s="310"/>
      <c r="AX212" s="310"/>
      <c r="AY212" s="310"/>
      <c r="AZ212" s="310"/>
      <c r="BA212" s="310"/>
      <c r="BB212" s="310"/>
      <c r="BC212" s="310"/>
      <c r="BD212" s="310"/>
      <c r="BE212" s="287"/>
      <c r="BF212" s="287"/>
      <c r="BG212" s="310"/>
      <c r="BH212" s="287"/>
      <c r="BI212" s="287"/>
      <c r="BJ212" s="287"/>
    </row>
    <row r="213" spans="1:62">
      <c r="A213" s="16" t="s">
        <v>253</v>
      </c>
      <c r="B213" s="4">
        <v>5207</v>
      </c>
      <c r="C213" s="6" t="s">
        <v>184</v>
      </c>
      <c r="D213" s="929">
        <v>71</v>
      </c>
      <c r="E213" s="875">
        <v>61</v>
      </c>
      <c r="F213" s="930">
        <v>58</v>
      </c>
      <c r="G213" s="876">
        <v>3</v>
      </c>
      <c r="H213" s="155">
        <v>10</v>
      </c>
      <c r="I213" s="170">
        <v>10</v>
      </c>
      <c r="J213" s="876">
        <v>0</v>
      </c>
      <c r="K213" s="692">
        <v>11</v>
      </c>
      <c r="L213" s="877">
        <v>30</v>
      </c>
      <c r="M213" s="133">
        <v>0.42253521126760563</v>
      </c>
      <c r="N213" s="890">
        <v>27</v>
      </c>
      <c r="O213" s="40">
        <v>0.44262295081967212</v>
      </c>
      <c r="P213" s="894">
        <v>27</v>
      </c>
      <c r="Q213" s="40">
        <v>0.46551724137931033</v>
      </c>
      <c r="R213" s="899">
        <v>0</v>
      </c>
      <c r="S213" s="133">
        <v>0</v>
      </c>
      <c r="T213" s="894">
        <v>3</v>
      </c>
      <c r="U213" s="40">
        <v>0.3</v>
      </c>
      <c r="V213" s="899">
        <v>3</v>
      </c>
      <c r="W213" s="40">
        <v>0.3</v>
      </c>
      <c r="X213" s="899">
        <v>0</v>
      </c>
      <c r="Y213" s="45" t="s">
        <v>31</v>
      </c>
      <c r="Z213" s="156">
        <v>4</v>
      </c>
      <c r="AA213" s="35">
        <v>0.36363636363636365</v>
      </c>
      <c r="AU213" s="310"/>
      <c r="AV213" s="310"/>
      <c r="AW213" s="310"/>
      <c r="AX213" s="310"/>
      <c r="AY213" s="310"/>
      <c r="AZ213" s="310"/>
      <c r="BA213" s="310"/>
      <c r="BB213" s="310"/>
      <c r="BC213" s="310"/>
      <c r="BD213" s="310"/>
      <c r="BE213" s="287"/>
      <c r="BF213" s="287"/>
      <c r="BG213" s="310"/>
      <c r="BH213" s="287"/>
      <c r="BI213" s="287"/>
      <c r="BJ213" s="287"/>
    </row>
    <row r="214" spans="1:62">
      <c r="A214" s="16" t="s">
        <v>253</v>
      </c>
      <c r="B214" s="4">
        <v>5208</v>
      </c>
      <c r="C214" s="6" t="s">
        <v>337</v>
      </c>
      <c r="D214" s="929">
        <v>26</v>
      </c>
      <c r="E214" s="875">
        <v>20</v>
      </c>
      <c r="F214" s="930">
        <v>20</v>
      </c>
      <c r="G214" s="876">
        <v>0</v>
      </c>
      <c r="H214" s="155">
        <v>6</v>
      </c>
      <c r="I214" s="170">
        <v>6</v>
      </c>
      <c r="J214" s="876">
        <v>0</v>
      </c>
      <c r="K214" s="692">
        <v>0</v>
      </c>
      <c r="L214" s="877">
        <v>12</v>
      </c>
      <c r="M214" s="133">
        <v>0.46153846153846156</v>
      </c>
      <c r="N214" s="890">
        <v>9</v>
      </c>
      <c r="O214" s="40">
        <v>0.45</v>
      </c>
      <c r="P214" s="894">
        <v>9</v>
      </c>
      <c r="Q214" s="40">
        <v>0.45</v>
      </c>
      <c r="R214" s="899">
        <v>0</v>
      </c>
      <c r="S214" s="133" t="s">
        <v>31</v>
      </c>
      <c r="T214" s="894">
        <v>3</v>
      </c>
      <c r="U214" s="40">
        <v>0.5</v>
      </c>
      <c r="V214" s="899">
        <v>3</v>
      </c>
      <c r="W214" s="40">
        <v>0.5</v>
      </c>
      <c r="X214" s="899">
        <v>0</v>
      </c>
      <c r="Y214" s="45" t="s">
        <v>31</v>
      </c>
      <c r="Z214" s="156">
        <v>0</v>
      </c>
      <c r="AA214" s="35" t="s">
        <v>31</v>
      </c>
      <c r="AU214" s="310"/>
      <c r="AV214" s="310"/>
      <c r="AW214" s="310"/>
      <c r="AX214" s="310"/>
      <c r="AY214" s="310"/>
      <c r="AZ214" s="310"/>
      <c r="BA214" s="310"/>
      <c r="BB214" s="310"/>
      <c r="BC214" s="310"/>
      <c r="BD214" s="310"/>
      <c r="BE214" s="287"/>
      <c r="BF214" s="287"/>
      <c r="BG214" s="310"/>
      <c r="BH214" s="287"/>
      <c r="BI214" s="287"/>
      <c r="BJ214" s="287"/>
    </row>
    <row r="215" spans="1:62">
      <c r="A215" s="16" t="s">
        <v>253</v>
      </c>
      <c r="B215" s="4">
        <v>5209</v>
      </c>
      <c r="C215" s="6" t="s">
        <v>186</v>
      </c>
      <c r="D215" s="929">
        <v>106</v>
      </c>
      <c r="E215" s="875">
        <v>79</v>
      </c>
      <c r="F215" s="930">
        <v>79</v>
      </c>
      <c r="G215" s="876">
        <v>0</v>
      </c>
      <c r="H215" s="155">
        <v>27</v>
      </c>
      <c r="I215" s="170">
        <v>27</v>
      </c>
      <c r="J215" s="876">
        <v>0</v>
      </c>
      <c r="K215" s="692">
        <v>22</v>
      </c>
      <c r="L215" s="877">
        <v>51</v>
      </c>
      <c r="M215" s="133">
        <v>0.48113207547169812</v>
      </c>
      <c r="N215" s="890">
        <v>33</v>
      </c>
      <c r="O215" s="40">
        <v>0.41772151898734178</v>
      </c>
      <c r="P215" s="894">
        <v>33</v>
      </c>
      <c r="Q215" s="40">
        <v>0.41772151898734178</v>
      </c>
      <c r="R215" s="899">
        <v>0</v>
      </c>
      <c r="S215" s="133" t="s">
        <v>31</v>
      </c>
      <c r="T215" s="894">
        <v>18</v>
      </c>
      <c r="U215" s="40">
        <v>0.66666666666666663</v>
      </c>
      <c r="V215" s="899">
        <v>18</v>
      </c>
      <c r="W215" s="40">
        <v>0.66666666666666663</v>
      </c>
      <c r="X215" s="899">
        <v>0</v>
      </c>
      <c r="Y215" s="45" t="s">
        <v>31</v>
      </c>
      <c r="Z215" s="156">
        <v>11</v>
      </c>
      <c r="AA215" s="35">
        <v>0.5</v>
      </c>
      <c r="AU215" s="310"/>
      <c r="AV215" s="310"/>
      <c r="AW215" s="310"/>
      <c r="AX215" s="310"/>
      <c r="AY215" s="310"/>
      <c r="AZ215" s="310"/>
      <c r="BA215" s="310"/>
      <c r="BB215" s="310"/>
      <c r="BC215" s="310"/>
      <c r="BD215" s="310"/>
      <c r="BE215" s="287"/>
      <c r="BF215" s="287"/>
      <c r="BG215" s="310"/>
      <c r="BH215" s="287"/>
      <c r="BI215" s="287"/>
      <c r="BJ215" s="287"/>
    </row>
    <row r="216" spans="1:62">
      <c r="A216" s="16" t="s">
        <v>253</v>
      </c>
      <c r="B216" s="4">
        <v>5210</v>
      </c>
      <c r="C216" s="6" t="s">
        <v>338</v>
      </c>
      <c r="D216" s="929">
        <v>65</v>
      </c>
      <c r="E216" s="875">
        <v>34</v>
      </c>
      <c r="F216" s="930">
        <v>31</v>
      </c>
      <c r="G216" s="876">
        <v>3</v>
      </c>
      <c r="H216" s="155">
        <v>31</v>
      </c>
      <c r="I216" s="170">
        <v>31</v>
      </c>
      <c r="J216" s="876">
        <v>0</v>
      </c>
      <c r="K216" s="692">
        <v>3</v>
      </c>
      <c r="L216" s="877">
        <v>32</v>
      </c>
      <c r="M216" s="133">
        <v>0.49230769230769234</v>
      </c>
      <c r="N216" s="890">
        <v>10</v>
      </c>
      <c r="O216" s="40">
        <v>0.29411764705882354</v>
      </c>
      <c r="P216" s="894">
        <v>10</v>
      </c>
      <c r="Q216" s="40">
        <v>0.32258064516129031</v>
      </c>
      <c r="R216" s="899">
        <v>0</v>
      </c>
      <c r="S216" s="133">
        <v>0</v>
      </c>
      <c r="T216" s="894">
        <v>22</v>
      </c>
      <c r="U216" s="40">
        <v>0.70967741935483875</v>
      </c>
      <c r="V216" s="899">
        <v>22</v>
      </c>
      <c r="W216" s="40">
        <v>0.70967741935483875</v>
      </c>
      <c r="X216" s="899">
        <v>0</v>
      </c>
      <c r="Y216" s="45" t="s">
        <v>31</v>
      </c>
      <c r="Z216" s="156">
        <v>3</v>
      </c>
      <c r="AA216" s="35">
        <v>1</v>
      </c>
      <c r="AU216" s="310"/>
      <c r="AV216" s="310"/>
      <c r="AW216" s="310"/>
      <c r="AX216" s="310"/>
      <c r="AY216" s="310"/>
      <c r="AZ216" s="310"/>
      <c r="BA216" s="310"/>
      <c r="BB216" s="310"/>
      <c r="BC216" s="310"/>
      <c r="BD216" s="310"/>
      <c r="BE216" s="287"/>
      <c r="BF216" s="287"/>
      <c r="BG216" s="310"/>
      <c r="BH216" s="287"/>
      <c r="BI216" s="287"/>
      <c r="BJ216" s="287"/>
    </row>
    <row r="217" spans="1:62">
      <c r="A217" s="16" t="s">
        <v>253</v>
      </c>
      <c r="B217" s="4">
        <v>5211</v>
      </c>
      <c r="C217" s="6" t="s">
        <v>339</v>
      </c>
      <c r="D217" s="929">
        <v>34</v>
      </c>
      <c r="E217" s="875">
        <v>10</v>
      </c>
      <c r="F217" s="930">
        <v>10</v>
      </c>
      <c r="G217" s="876">
        <v>0</v>
      </c>
      <c r="H217" s="155">
        <v>24</v>
      </c>
      <c r="I217" s="170">
        <v>24</v>
      </c>
      <c r="J217" s="876">
        <v>0</v>
      </c>
      <c r="K217" s="692">
        <v>0</v>
      </c>
      <c r="L217" s="877">
        <v>16</v>
      </c>
      <c r="M217" s="133">
        <v>0.47058823529411764</v>
      </c>
      <c r="N217" s="890">
        <v>5</v>
      </c>
      <c r="O217" s="40">
        <v>0.5</v>
      </c>
      <c r="P217" s="894">
        <v>5</v>
      </c>
      <c r="Q217" s="40">
        <v>0.5</v>
      </c>
      <c r="R217" s="899">
        <v>0</v>
      </c>
      <c r="S217" s="133" t="s">
        <v>31</v>
      </c>
      <c r="T217" s="894">
        <v>11</v>
      </c>
      <c r="U217" s="40">
        <v>0.45833333333333331</v>
      </c>
      <c r="V217" s="899">
        <v>11</v>
      </c>
      <c r="W217" s="40">
        <v>0.45833333333333331</v>
      </c>
      <c r="X217" s="899">
        <v>0</v>
      </c>
      <c r="Y217" s="45" t="s">
        <v>31</v>
      </c>
      <c r="Z217" s="156">
        <v>0</v>
      </c>
      <c r="AA217" s="35" t="s">
        <v>31</v>
      </c>
      <c r="AU217" s="310"/>
      <c r="AV217" s="310"/>
      <c r="AW217" s="310"/>
      <c r="AX217" s="310"/>
      <c r="AY217" s="310"/>
      <c r="AZ217" s="310"/>
      <c r="BA217" s="310"/>
      <c r="BB217" s="310"/>
      <c r="BC217" s="310"/>
      <c r="BD217" s="310"/>
      <c r="BE217" s="287"/>
      <c r="BF217" s="287"/>
      <c r="BG217" s="310"/>
      <c r="BH217" s="287"/>
      <c r="BI217" s="287"/>
      <c r="BJ217" s="287"/>
    </row>
    <row r="218" spans="1:62">
      <c r="A218" s="16" t="s">
        <v>253</v>
      </c>
      <c r="B218" s="4">
        <v>5212</v>
      </c>
      <c r="C218" s="6" t="s">
        <v>340</v>
      </c>
      <c r="D218" s="929">
        <v>45</v>
      </c>
      <c r="E218" s="875">
        <v>23</v>
      </c>
      <c r="F218" s="930">
        <v>23</v>
      </c>
      <c r="G218" s="876">
        <v>0</v>
      </c>
      <c r="H218" s="155">
        <v>22</v>
      </c>
      <c r="I218" s="170">
        <v>22</v>
      </c>
      <c r="J218" s="876">
        <v>0</v>
      </c>
      <c r="K218" s="692">
        <v>0</v>
      </c>
      <c r="L218" s="877">
        <v>25</v>
      </c>
      <c r="M218" s="133">
        <v>0.55555555555555558</v>
      </c>
      <c r="N218" s="890">
        <v>12</v>
      </c>
      <c r="O218" s="40">
        <v>0.52173913043478259</v>
      </c>
      <c r="P218" s="894">
        <v>12</v>
      </c>
      <c r="Q218" s="40">
        <v>0.52173913043478259</v>
      </c>
      <c r="R218" s="899">
        <v>0</v>
      </c>
      <c r="S218" s="133" t="s">
        <v>31</v>
      </c>
      <c r="T218" s="894">
        <v>13</v>
      </c>
      <c r="U218" s="40">
        <v>0.59090909090909094</v>
      </c>
      <c r="V218" s="899">
        <v>13</v>
      </c>
      <c r="W218" s="40">
        <v>0.59090909090909094</v>
      </c>
      <c r="X218" s="899">
        <v>0</v>
      </c>
      <c r="Y218" s="45" t="s">
        <v>31</v>
      </c>
      <c r="Z218" s="156">
        <v>0</v>
      </c>
      <c r="AA218" s="35" t="s">
        <v>31</v>
      </c>
      <c r="AU218" s="310"/>
      <c r="AV218" s="310"/>
      <c r="AW218" s="310"/>
      <c r="AX218" s="310"/>
      <c r="AY218" s="310"/>
      <c r="AZ218" s="310"/>
      <c r="BA218" s="310"/>
      <c r="BB218" s="310"/>
      <c r="BC218" s="310"/>
      <c r="BD218" s="310"/>
      <c r="BE218" s="287"/>
      <c r="BF218" s="287"/>
      <c r="BG218" s="310"/>
      <c r="BH218" s="287"/>
      <c r="BI218" s="287"/>
      <c r="BJ218" s="287"/>
    </row>
    <row r="219" spans="1:62">
      <c r="A219" s="16" t="s">
        <v>253</v>
      </c>
      <c r="B219" s="4">
        <v>5213</v>
      </c>
      <c r="C219" s="6" t="s">
        <v>188</v>
      </c>
      <c r="D219" s="929">
        <v>41</v>
      </c>
      <c r="E219" s="875">
        <v>26</v>
      </c>
      <c r="F219" s="930">
        <v>26</v>
      </c>
      <c r="G219" s="876">
        <v>0</v>
      </c>
      <c r="H219" s="155">
        <v>15</v>
      </c>
      <c r="I219" s="170">
        <v>15</v>
      </c>
      <c r="J219" s="876">
        <v>0</v>
      </c>
      <c r="K219" s="692">
        <v>0</v>
      </c>
      <c r="L219" s="877">
        <v>23</v>
      </c>
      <c r="M219" s="133">
        <v>0.56097560975609762</v>
      </c>
      <c r="N219" s="890">
        <v>11</v>
      </c>
      <c r="O219" s="40">
        <v>0.42307692307692307</v>
      </c>
      <c r="P219" s="894">
        <v>11</v>
      </c>
      <c r="Q219" s="40">
        <v>0.42307692307692307</v>
      </c>
      <c r="R219" s="899">
        <v>0</v>
      </c>
      <c r="S219" s="133" t="s">
        <v>31</v>
      </c>
      <c r="T219" s="894">
        <v>12</v>
      </c>
      <c r="U219" s="40">
        <v>0.8</v>
      </c>
      <c r="V219" s="899">
        <v>12</v>
      </c>
      <c r="W219" s="40">
        <v>0.8</v>
      </c>
      <c r="X219" s="899">
        <v>0</v>
      </c>
      <c r="Y219" s="45" t="s">
        <v>31</v>
      </c>
      <c r="Z219" s="156">
        <v>0</v>
      </c>
      <c r="AA219" s="35" t="s">
        <v>31</v>
      </c>
      <c r="AU219" s="310"/>
      <c r="AV219" s="310"/>
      <c r="AW219" s="310"/>
      <c r="AX219" s="310"/>
      <c r="AY219" s="310"/>
      <c r="AZ219" s="310"/>
      <c r="BA219" s="310"/>
      <c r="BB219" s="310"/>
      <c r="BC219" s="310"/>
      <c r="BD219" s="310"/>
      <c r="BE219" s="287"/>
      <c r="BF219" s="287"/>
      <c r="BG219" s="310"/>
      <c r="BH219" s="287"/>
      <c r="BI219" s="287"/>
      <c r="BJ219" s="287"/>
    </row>
    <row r="220" spans="1:62">
      <c r="A220" s="16" t="s">
        <v>253</v>
      </c>
      <c r="B220" s="4">
        <v>5214</v>
      </c>
      <c r="C220" s="6" t="s">
        <v>190</v>
      </c>
      <c r="D220" s="929">
        <v>168</v>
      </c>
      <c r="E220" s="875">
        <v>132</v>
      </c>
      <c r="F220" s="930">
        <v>129</v>
      </c>
      <c r="G220" s="876">
        <v>3</v>
      </c>
      <c r="H220" s="155">
        <v>36</v>
      </c>
      <c r="I220" s="170">
        <v>36</v>
      </c>
      <c r="J220" s="876">
        <v>0</v>
      </c>
      <c r="K220" s="692">
        <v>21</v>
      </c>
      <c r="L220" s="877">
        <v>58</v>
      </c>
      <c r="M220" s="133">
        <v>0.34523809523809523</v>
      </c>
      <c r="N220" s="890">
        <v>37</v>
      </c>
      <c r="O220" s="40">
        <v>0.28030303030303028</v>
      </c>
      <c r="P220" s="894">
        <v>37</v>
      </c>
      <c r="Q220" s="40">
        <v>0.2868217054263566</v>
      </c>
      <c r="R220" s="899">
        <v>0</v>
      </c>
      <c r="S220" s="133">
        <v>0</v>
      </c>
      <c r="T220" s="894">
        <v>21</v>
      </c>
      <c r="U220" s="40">
        <v>0.58333333333333337</v>
      </c>
      <c r="V220" s="899">
        <v>21</v>
      </c>
      <c r="W220" s="40">
        <v>0.58333333333333337</v>
      </c>
      <c r="X220" s="899">
        <v>0</v>
      </c>
      <c r="Y220" s="45" t="s">
        <v>31</v>
      </c>
      <c r="Z220" s="156">
        <v>5</v>
      </c>
      <c r="AA220" s="35">
        <v>0.23809523809523808</v>
      </c>
      <c r="AU220" s="310"/>
      <c r="AV220" s="310"/>
      <c r="AW220" s="310"/>
      <c r="AX220" s="310"/>
      <c r="AY220" s="310"/>
      <c r="AZ220" s="310"/>
      <c r="BA220" s="310"/>
      <c r="BB220" s="310"/>
      <c r="BC220" s="310"/>
      <c r="BD220" s="310"/>
      <c r="BE220" s="287"/>
      <c r="BF220" s="287"/>
      <c r="BG220" s="310"/>
      <c r="BH220" s="287"/>
      <c r="BI220" s="287"/>
      <c r="BJ220" s="287"/>
    </row>
    <row r="221" spans="1:62">
      <c r="A221" s="16" t="s">
        <v>253</v>
      </c>
      <c r="B221" s="4">
        <v>5215</v>
      </c>
      <c r="C221" s="6" t="s">
        <v>341</v>
      </c>
      <c r="D221" s="929">
        <v>44</v>
      </c>
      <c r="E221" s="875">
        <v>24</v>
      </c>
      <c r="F221" s="930">
        <v>24</v>
      </c>
      <c r="G221" s="876">
        <v>0</v>
      </c>
      <c r="H221" s="155">
        <v>20</v>
      </c>
      <c r="I221" s="170">
        <v>20</v>
      </c>
      <c r="J221" s="876">
        <v>0</v>
      </c>
      <c r="K221" s="692">
        <v>3</v>
      </c>
      <c r="L221" s="877">
        <v>11</v>
      </c>
      <c r="M221" s="133">
        <v>0.25</v>
      </c>
      <c r="N221" s="890">
        <v>8</v>
      </c>
      <c r="O221" s="40">
        <v>0.33333333333333331</v>
      </c>
      <c r="P221" s="894">
        <v>8</v>
      </c>
      <c r="Q221" s="40">
        <v>0.33333333333333331</v>
      </c>
      <c r="R221" s="899">
        <v>0</v>
      </c>
      <c r="S221" s="133" t="s">
        <v>31</v>
      </c>
      <c r="T221" s="894">
        <v>3</v>
      </c>
      <c r="U221" s="40">
        <v>0.15</v>
      </c>
      <c r="V221" s="899">
        <v>3</v>
      </c>
      <c r="W221" s="40">
        <v>0.15</v>
      </c>
      <c r="X221" s="899">
        <v>0</v>
      </c>
      <c r="Y221" s="45" t="s">
        <v>31</v>
      </c>
      <c r="Z221" s="156">
        <v>0</v>
      </c>
      <c r="AA221" s="35">
        <v>0</v>
      </c>
      <c r="AU221" s="310"/>
      <c r="AV221" s="310"/>
      <c r="AW221" s="310"/>
      <c r="AX221" s="310"/>
      <c r="AY221" s="310"/>
      <c r="AZ221" s="310"/>
      <c r="BA221" s="310"/>
      <c r="BB221" s="310"/>
      <c r="BC221" s="310"/>
      <c r="BD221" s="310"/>
      <c r="BE221" s="287"/>
      <c r="BF221" s="287"/>
      <c r="BG221" s="310"/>
      <c r="BH221" s="287"/>
      <c r="BI221" s="287"/>
      <c r="BJ221" s="287"/>
    </row>
    <row r="222" spans="1:62">
      <c r="A222" s="16" t="s">
        <v>253</v>
      </c>
      <c r="B222" s="4">
        <v>5301</v>
      </c>
      <c r="C222" s="6" t="s">
        <v>342</v>
      </c>
      <c r="D222" s="929">
        <v>50</v>
      </c>
      <c r="E222" s="875">
        <v>38</v>
      </c>
      <c r="F222" s="930">
        <v>38</v>
      </c>
      <c r="G222" s="876">
        <v>0</v>
      </c>
      <c r="H222" s="155">
        <v>12</v>
      </c>
      <c r="I222" s="170">
        <v>12</v>
      </c>
      <c r="J222" s="876">
        <v>0</v>
      </c>
      <c r="K222" s="692">
        <v>0</v>
      </c>
      <c r="L222" s="877">
        <v>14</v>
      </c>
      <c r="M222" s="133">
        <v>0.28000000000000003</v>
      </c>
      <c r="N222" s="890">
        <v>10</v>
      </c>
      <c r="O222" s="40">
        <v>0.26315789473684209</v>
      </c>
      <c r="P222" s="894">
        <v>10</v>
      </c>
      <c r="Q222" s="40">
        <v>0.26315789473684209</v>
      </c>
      <c r="R222" s="899">
        <v>0</v>
      </c>
      <c r="S222" s="133" t="s">
        <v>31</v>
      </c>
      <c r="T222" s="894">
        <v>4</v>
      </c>
      <c r="U222" s="40">
        <v>0.33333333333333331</v>
      </c>
      <c r="V222" s="899">
        <v>4</v>
      </c>
      <c r="W222" s="40">
        <v>0.33333333333333331</v>
      </c>
      <c r="X222" s="899">
        <v>0</v>
      </c>
      <c r="Y222" s="45" t="s">
        <v>31</v>
      </c>
      <c r="Z222" s="156">
        <v>0</v>
      </c>
      <c r="AA222" s="35" t="s">
        <v>31</v>
      </c>
      <c r="AU222" s="310"/>
      <c r="AV222" s="310"/>
      <c r="AW222" s="310"/>
      <c r="AX222" s="310"/>
      <c r="AY222" s="310"/>
      <c r="AZ222" s="310"/>
      <c r="BA222" s="310"/>
      <c r="BB222" s="310"/>
      <c r="BC222" s="310"/>
      <c r="BD222" s="310"/>
      <c r="BE222" s="287"/>
      <c r="BF222" s="287"/>
      <c r="BG222" s="310"/>
      <c r="BH222" s="287"/>
      <c r="BI222" s="287"/>
      <c r="BJ222" s="287"/>
    </row>
    <row r="223" spans="1:62">
      <c r="A223" s="16" t="s">
        <v>253</v>
      </c>
      <c r="B223" s="4">
        <v>5302</v>
      </c>
      <c r="C223" s="6" t="s">
        <v>343</v>
      </c>
      <c r="D223" s="929">
        <v>16</v>
      </c>
      <c r="E223" s="875">
        <v>12</v>
      </c>
      <c r="F223" s="930">
        <v>12</v>
      </c>
      <c r="G223" s="876">
        <v>0</v>
      </c>
      <c r="H223" s="155">
        <v>4</v>
      </c>
      <c r="I223" s="170">
        <v>4</v>
      </c>
      <c r="J223" s="876">
        <v>0</v>
      </c>
      <c r="K223" s="692">
        <v>0</v>
      </c>
      <c r="L223" s="877">
        <v>3</v>
      </c>
      <c r="M223" s="133">
        <v>0.1875</v>
      </c>
      <c r="N223" s="890">
        <v>1</v>
      </c>
      <c r="O223" s="40">
        <v>8.3333333333333329E-2</v>
      </c>
      <c r="P223" s="894">
        <v>1</v>
      </c>
      <c r="Q223" s="40">
        <v>8.3333333333333329E-2</v>
      </c>
      <c r="R223" s="899">
        <v>0</v>
      </c>
      <c r="S223" s="133" t="s">
        <v>31</v>
      </c>
      <c r="T223" s="894">
        <v>2</v>
      </c>
      <c r="U223" s="40">
        <v>0.5</v>
      </c>
      <c r="V223" s="899">
        <v>2</v>
      </c>
      <c r="W223" s="40">
        <v>0.5</v>
      </c>
      <c r="X223" s="899">
        <v>0</v>
      </c>
      <c r="Y223" s="45" t="s">
        <v>31</v>
      </c>
      <c r="Z223" s="156">
        <v>0</v>
      </c>
      <c r="AA223" s="35" t="s">
        <v>31</v>
      </c>
      <c r="AU223" s="310"/>
      <c r="AV223" s="310"/>
      <c r="AW223" s="310"/>
      <c r="AX223" s="310"/>
      <c r="AY223" s="310"/>
      <c r="AZ223" s="310"/>
      <c r="BA223" s="310"/>
      <c r="BB223" s="310"/>
      <c r="BC223" s="310"/>
      <c r="BD223" s="310"/>
      <c r="BE223" s="287"/>
      <c r="BF223" s="287"/>
      <c r="BG223" s="310"/>
      <c r="BH223" s="287"/>
      <c r="BI223" s="287"/>
      <c r="BJ223" s="287"/>
    </row>
    <row r="224" spans="1:62">
      <c r="A224" s="16" t="s">
        <v>253</v>
      </c>
      <c r="B224" s="4">
        <v>5303</v>
      </c>
      <c r="C224" s="6" t="s">
        <v>344</v>
      </c>
      <c r="D224" s="929">
        <v>38</v>
      </c>
      <c r="E224" s="875">
        <v>25</v>
      </c>
      <c r="F224" s="930">
        <v>25</v>
      </c>
      <c r="G224" s="876">
        <v>0</v>
      </c>
      <c r="H224" s="155">
        <v>13</v>
      </c>
      <c r="I224" s="170">
        <v>13</v>
      </c>
      <c r="J224" s="876">
        <v>0</v>
      </c>
      <c r="K224" s="692">
        <v>0</v>
      </c>
      <c r="L224" s="877">
        <v>7</v>
      </c>
      <c r="M224" s="133">
        <v>0.18421052631578946</v>
      </c>
      <c r="N224" s="890">
        <v>2</v>
      </c>
      <c r="O224" s="40">
        <v>0.08</v>
      </c>
      <c r="P224" s="894">
        <v>2</v>
      </c>
      <c r="Q224" s="40">
        <v>0.08</v>
      </c>
      <c r="R224" s="899">
        <v>0</v>
      </c>
      <c r="S224" s="133" t="s">
        <v>31</v>
      </c>
      <c r="T224" s="894">
        <v>5</v>
      </c>
      <c r="U224" s="40">
        <v>0.38461538461538464</v>
      </c>
      <c r="V224" s="899">
        <v>5</v>
      </c>
      <c r="W224" s="40">
        <v>0.38461538461538464</v>
      </c>
      <c r="X224" s="899">
        <v>0</v>
      </c>
      <c r="Y224" s="45" t="s">
        <v>31</v>
      </c>
      <c r="Z224" s="156">
        <v>0</v>
      </c>
      <c r="AA224" s="35" t="s">
        <v>31</v>
      </c>
      <c r="AU224" s="310"/>
      <c r="AV224" s="310"/>
      <c r="AW224" s="310"/>
      <c r="AX224" s="310"/>
      <c r="AY224" s="310"/>
      <c r="AZ224" s="310"/>
      <c r="BA224" s="310"/>
      <c r="BB224" s="310"/>
      <c r="BC224" s="310"/>
      <c r="BD224" s="310"/>
      <c r="BE224" s="287"/>
      <c r="BF224" s="287"/>
      <c r="BG224" s="310"/>
      <c r="BH224" s="287"/>
      <c r="BI224" s="287"/>
      <c r="BJ224" s="287"/>
    </row>
    <row r="225" spans="1:62">
      <c r="A225" s="16" t="s">
        <v>253</v>
      </c>
      <c r="B225" s="4">
        <v>5304</v>
      </c>
      <c r="C225" s="6" t="s">
        <v>192</v>
      </c>
      <c r="D225" s="929">
        <v>180</v>
      </c>
      <c r="E225" s="875">
        <v>99</v>
      </c>
      <c r="F225" s="930">
        <v>98</v>
      </c>
      <c r="G225" s="876">
        <v>1</v>
      </c>
      <c r="H225" s="155">
        <v>81</v>
      </c>
      <c r="I225" s="170">
        <v>73</v>
      </c>
      <c r="J225" s="876">
        <v>8</v>
      </c>
      <c r="K225" s="692">
        <v>29</v>
      </c>
      <c r="L225" s="877">
        <v>67</v>
      </c>
      <c r="M225" s="133">
        <v>0.37222222222222223</v>
      </c>
      <c r="N225" s="890">
        <v>37</v>
      </c>
      <c r="O225" s="40">
        <v>0.37373737373737376</v>
      </c>
      <c r="P225" s="894">
        <v>37</v>
      </c>
      <c r="Q225" s="40">
        <v>0.37755102040816324</v>
      </c>
      <c r="R225" s="899">
        <v>0</v>
      </c>
      <c r="S225" s="133">
        <v>0</v>
      </c>
      <c r="T225" s="894">
        <v>30</v>
      </c>
      <c r="U225" s="40">
        <v>0.37037037037037035</v>
      </c>
      <c r="V225" s="899">
        <v>30</v>
      </c>
      <c r="W225" s="40">
        <v>0.41095890410958902</v>
      </c>
      <c r="X225" s="899">
        <v>0</v>
      </c>
      <c r="Y225" s="45">
        <v>0</v>
      </c>
      <c r="Z225" s="156">
        <v>3</v>
      </c>
      <c r="AA225" s="35">
        <v>0.10344827586206896</v>
      </c>
      <c r="AU225" s="310"/>
      <c r="AV225" s="310"/>
      <c r="AW225" s="310"/>
      <c r="AX225" s="310"/>
      <c r="AY225" s="310"/>
      <c r="AZ225" s="310"/>
      <c r="BA225" s="310"/>
      <c r="BB225" s="310"/>
      <c r="BC225" s="310"/>
      <c r="BD225" s="310"/>
      <c r="BE225" s="287"/>
      <c r="BF225" s="287"/>
      <c r="BG225" s="310"/>
      <c r="BH225" s="287"/>
      <c r="BI225" s="287"/>
      <c r="BJ225" s="287"/>
    </row>
    <row r="226" spans="1:62">
      <c r="A226" s="16" t="s">
        <v>253</v>
      </c>
      <c r="B226" s="4">
        <v>5305</v>
      </c>
      <c r="C226" s="6" t="s">
        <v>345</v>
      </c>
      <c r="D226" s="929">
        <v>10</v>
      </c>
      <c r="E226" s="875">
        <v>4</v>
      </c>
      <c r="F226" s="930">
        <v>3</v>
      </c>
      <c r="G226" s="876">
        <v>1</v>
      </c>
      <c r="H226" s="155">
        <v>6</v>
      </c>
      <c r="I226" s="170">
        <v>6</v>
      </c>
      <c r="J226" s="876">
        <v>0</v>
      </c>
      <c r="K226" s="692">
        <v>0</v>
      </c>
      <c r="L226" s="877">
        <v>2</v>
      </c>
      <c r="M226" s="133">
        <v>0.2</v>
      </c>
      <c r="N226" s="890">
        <v>0</v>
      </c>
      <c r="O226" s="40">
        <v>0</v>
      </c>
      <c r="P226" s="894">
        <v>0</v>
      </c>
      <c r="Q226" s="40">
        <v>0</v>
      </c>
      <c r="R226" s="899">
        <v>0</v>
      </c>
      <c r="S226" s="133">
        <v>0</v>
      </c>
      <c r="T226" s="894">
        <v>2</v>
      </c>
      <c r="U226" s="40">
        <v>0.33333333333333331</v>
      </c>
      <c r="V226" s="899">
        <v>2</v>
      </c>
      <c r="W226" s="40">
        <v>0.33333333333333331</v>
      </c>
      <c r="X226" s="899">
        <v>0</v>
      </c>
      <c r="Y226" s="45" t="s">
        <v>31</v>
      </c>
      <c r="Z226" s="156">
        <v>0</v>
      </c>
      <c r="AA226" s="35" t="s">
        <v>31</v>
      </c>
      <c r="AU226" s="310"/>
      <c r="AV226" s="310"/>
      <c r="AW226" s="310"/>
      <c r="AX226" s="310"/>
      <c r="AY226" s="310"/>
      <c r="AZ226" s="310"/>
      <c r="BA226" s="310"/>
      <c r="BB226" s="310"/>
      <c r="BC226" s="310"/>
      <c r="BD226" s="310"/>
      <c r="BE226" s="287"/>
      <c r="BF226" s="287"/>
      <c r="BG226" s="310"/>
      <c r="BH226" s="287"/>
      <c r="BI226" s="287"/>
      <c r="BJ226" s="287"/>
    </row>
    <row r="227" spans="1:62">
      <c r="A227" s="16" t="s">
        <v>253</v>
      </c>
      <c r="B227" s="4">
        <v>5306</v>
      </c>
      <c r="C227" s="6" t="s">
        <v>346</v>
      </c>
      <c r="D227" s="929">
        <v>44</v>
      </c>
      <c r="E227" s="875">
        <v>32</v>
      </c>
      <c r="F227" s="930">
        <v>32</v>
      </c>
      <c r="G227" s="876">
        <v>0</v>
      </c>
      <c r="H227" s="155">
        <v>12</v>
      </c>
      <c r="I227" s="170">
        <v>10</v>
      </c>
      <c r="J227" s="876">
        <v>2</v>
      </c>
      <c r="K227" s="692">
        <v>0</v>
      </c>
      <c r="L227" s="877">
        <v>16</v>
      </c>
      <c r="M227" s="133">
        <v>0.36363636363636365</v>
      </c>
      <c r="N227" s="890">
        <v>10</v>
      </c>
      <c r="O227" s="40">
        <v>0.3125</v>
      </c>
      <c r="P227" s="894">
        <v>10</v>
      </c>
      <c r="Q227" s="40">
        <v>0.3125</v>
      </c>
      <c r="R227" s="899">
        <v>0</v>
      </c>
      <c r="S227" s="133" t="s">
        <v>31</v>
      </c>
      <c r="T227" s="894">
        <v>6</v>
      </c>
      <c r="U227" s="40">
        <v>0.5</v>
      </c>
      <c r="V227" s="899">
        <v>5</v>
      </c>
      <c r="W227" s="40">
        <v>0.5</v>
      </c>
      <c r="X227" s="899">
        <v>1</v>
      </c>
      <c r="Y227" s="45">
        <v>0.5</v>
      </c>
      <c r="Z227" s="156">
        <v>0</v>
      </c>
      <c r="AA227" s="35" t="s">
        <v>31</v>
      </c>
      <c r="AU227" s="310"/>
      <c r="AV227" s="310"/>
      <c r="AW227" s="310"/>
      <c r="AX227" s="310"/>
      <c r="AY227" s="310"/>
      <c r="AZ227" s="310"/>
      <c r="BA227" s="310"/>
      <c r="BB227" s="310"/>
      <c r="BC227" s="310"/>
      <c r="BD227" s="310"/>
      <c r="BE227" s="287"/>
      <c r="BF227" s="287"/>
      <c r="BG227" s="310"/>
      <c r="BH227" s="287"/>
      <c r="BI227" s="287"/>
      <c r="BJ227" s="287"/>
    </row>
    <row r="228" spans="1:62">
      <c r="A228" s="16" t="s">
        <v>253</v>
      </c>
      <c r="B228" s="4">
        <v>5307</v>
      </c>
      <c r="C228" s="6" t="s">
        <v>347</v>
      </c>
      <c r="D228" s="929">
        <v>74</v>
      </c>
      <c r="E228" s="875">
        <v>58</v>
      </c>
      <c r="F228" s="930">
        <v>58</v>
      </c>
      <c r="G228" s="876">
        <v>0</v>
      </c>
      <c r="H228" s="155">
        <v>16</v>
      </c>
      <c r="I228" s="170">
        <v>16</v>
      </c>
      <c r="J228" s="876">
        <v>0</v>
      </c>
      <c r="K228" s="692">
        <v>6</v>
      </c>
      <c r="L228" s="877">
        <v>16</v>
      </c>
      <c r="M228" s="133">
        <v>0.21621621621621623</v>
      </c>
      <c r="N228" s="890">
        <v>11</v>
      </c>
      <c r="O228" s="40">
        <v>0.18965517241379309</v>
      </c>
      <c r="P228" s="894">
        <v>11</v>
      </c>
      <c r="Q228" s="40">
        <v>0.18965517241379309</v>
      </c>
      <c r="R228" s="899">
        <v>0</v>
      </c>
      <c r="S228" s="133" t="s">
        <v>31</v>
      </c>
      <c r="T228" s="894">
        <v>5</v>
      </c>
      <c r="U228" s="40">
        <v>0.3125</v>
      </c>
      <c r="V228" s="899">
        <v>5</v>
      </c>
      <c r="W228" s="40">
        <v>0.3125</v>
      </c>
      <c r="X228" s="899">
        <v>0</v>
      </c>
      <c r="Y228" s="45" t="s">
        <v>31</v>
      </c>
      <c r="Z228" s="156">
        <v>1</v>
      </c>
      <c r="AA228" s="35">
        <v>0.16666666666666666</v>
      </c>
      <c r="AU228" s="310"/>
      <c r="AV228" s="310"/>
      <c r="AW228" s="310"/>
      <c r="AX228" s="310"/>
      <c r="AY228" s="310"/>
      <c r="AZ228" s="310"/>
      <c r="BA228" s="310"/>
      <c r="BB228" s="310"/>
      <c r="BC228" s="310"/>
      <c r="BD228" s="310"/>
      <c r="BE228" s="287"/>
      <c r="BF228" s="287"/>
      <c r="BG228" s="310"/>
      <c r="BH228" s="287"/>
      <c r="BI228" s="287"/>
      <c r="BJ228" s="287"/>
    </row>
    <row r="229" spans="1:62">
      <c r="A229" s="16" t="s">
        <v>253</v>
      </c>
      <c r="B229" s="4">
        <v>5308</v>
      </c>
      <c r="C229" s="6" t="s">
        <v>348</v>
      </c>
      <c r="D229" s="929">
        <v>69</v>
      </c>
      <c r="E229" s="875">
        <v>64</v>
      </c>
      <c r="F229" s="930">
        <v>62</v>
      </c>
      <c r="G229" s="876">
        <v>2</v>
      </c>
      <c r="H229" s="155">
        <v>5</v>
      </c>
      <c r="I229" s="170">
        <v>5</v>
      </c>
      <c r="J229" s="876">
        <v>0</v>
      </c>
      <c r="K229" s="692">
        <v>0</v>
      </c>
      <c r="L229" s="877">
        <v>11</v>
      </c>
      <c r="M229" s="133">
        <v>0.15942028985507245</v>
      </c>
      <c r="N229" s="890">
        <v>8</v>
      </c>
      <c r="O229" s="40">
        <v>0.125</v>
      </c>
      <c r="P229" s="894">
        <v>8</v>
      </c>
      <c r="Q229" s="40">
        <v>0.12903225806451613</v>
      </c>
      <c r="R229" s="899">
        <v>0</v>
      </c>
      <c r="S229" s="133">
        <v>0</v>
      </c>
      <c r="T229" s="894">
        <v>3</v>
      </c>
      <c r="U229" s="40">
        <v>0.6</v>
      </c>
      <c r="V229" s="899">
        <v>3</v>
      </c>
      <c r="W229" s="40">
        <v>0.6</v>
      </c>
      <c r="X229" s="899">
        <v>0</v>
      </c>
      <c r="Y229" s="45" t="s">
        <v>31</v>
      </c>
      <c r="Z229" s="156">
        <v>0</v>
      </c>
      <c r="AA229" s="35" t="s">
        <v>31</v>
      </c>
      <c r="AU229" s="310"/>
      <c r="AV229" s="310"/>
      <c r="AW229" s="310"/>
      <c r="AX229" s="310"/>
      <c r="AY229" s="310"/>
      <c r="AZ229" s="310"/>
      <c r="BA229" s="310"/>
      <c r="BB229" s="310"/>
      <c r="BC229" s="310"/>
      <c r="BD229" s="310"/>
      <c r="BE229" s="287"/>
      <c r="BF229" s="287"/>
      <c r="BG229" s="310"/>
      <c r="BH229" s="287"/>
      <c r="BI229" s="287"/>
      <c r="BJ229" s="287"/>
    </row>
    <row r="230" spans="1:62">
      <c r="A230" s="16" t="s">
        <v>253</v>
      </c>
      <c r="B230" s="4">
        <v>5309</v>
      </c>
      <c r="C230" s="6" t="s">
        <v>194</v>
      </c>
      <c r="D230" s="929">
        <v>309</v>
      </c>
      <c r="E230" s="875">
        <v>246</v>
      </c>
      <c r="F230" s="930">
        <v>221</v>
      </c>
      <c r="G230" s="876">
        <v>25</v>
      </c>
      <c r="H230" s="155">
        <v>63</v>
      </c>
      <c r="I230" s="170">
        <v>63</v>
      </c>
      <c r="J230" s="876">
        <v>0</v>
      </c>
      <c r="K230" s="692">
        <v>95</v>
      </c>
      <c r="L230" s="877">
        <v>155</v>
      </c>
      <c r="M230" s="133">
        <v>0.50161812297734631</v>
      </c>
      <c r="N230" s="890">
        <v>111</v>
      </c>
      <c r="O230" s="40">
        <v>0.45121951219512196</v>
      </c>
      <c r="P230" s="894">
        <v>99</v>
      </c>
      <c r="Q230" s="40">
        <v>0.44796380090497739</v>
      </c>
      <c r="R230" s="899">
        <v>12</v>
      </c>
      <c r="S230" s="133">
        <v>0.48</v>
      </c>
      <c r="T230" s="894">
        <v>44</v>
      </c>
      <c r="U230" s="40">
        <v>0.69841269841269837</v>
      </c>
      <c r="V230" s="899">
        <v>44</v>
      </c>
      <c r="W230" s="40">
        <v>0.69841269841269837</v>
      </c>
      <c r="X230" s="899">
        <v>0</v>
      </c>
      <c r="Y230" s="45" t="s">
        <v>31</v>
      </c>
      <c r="Z230" s="156">
        <v>52</v>
      </c>
      <c r="AA230" s="35">
        <v>0.54736842105263162</v>
      </c>
      <c r="AU230" s="310"/>
      <c r="AV230" s="310"/>
      <c r="AW230" s="310"/>
      <c r="AX230" s="310"/>
      <c r="AY230" s="310"/>
      <c r="AZ230" s="310"/>
      <c r="BA230" s="310"/>
      <c r="BB230" s="310"/>
      <c r="BC230" s="310"/>
      <c r="BD230" s="310"/>
      <c r="BE230" s="287"/>
      <c r="BF230" s="287"/>
      <c r="BG230" s="310"/>
      <c r="BH230" s="287"/>
      <c r="BI230" s="287"/>
      <c r="BJ230" s="287"/>
    </row>
    <row r="231" spans="1:62">
      <c r="A231" s="16" t="s">
        <v>253</v>
      </c>
      <c r="B231" s="4">
        <v>5310</v>
      </c>
      <c r="C231" s="6" t="s">
        <v>349</v>
      </c>
      <c r="D231" s="929">
        <v>53</v>
      </c>
      <c r="E231" s="875">
        <v>34</v>
      </c>
      <c r="F231" s="930">
        <v>33</v>
      </c>
      <c r="G231" s="876">
        <v>1</v>
      </c>
      <c r="H231" s="155">
        <v>19</v>
      </c>
      <c r="I231" s="170">
        <v>19</v>
      </c>
      <c r="J231" s="876">
        <v>0</v>
      </c>
      <c r="K231" s="692">
        <v>23</v>
      </c>
      <c r="L231" s="877">
        <v>15</v>
      </c>
      <c r="M231" s="133">
        <v>0.28301886792452829</v>
      </c>
      <c r="N231" s="890">
        <v>5</v>
      </c>
      <c r="O231" s="40">
        <v>0.14705882352941177</v>
      </c>
      <c r="P231" s="894">
        <v>5</v>
      </c>
      <c r="Q231" s="40">
        <v>0.15151515151515152</v>
      </c>
      <c r="R231" s="899">
        <v>0</v>
      </c>
      <c r="S231" s="133">
        <v>0</v>
      </c>
      <c r="T231" s="894">
        <v>10</v>
      </c>
      <c r="U231" s="40">
        <v>0.52631578947368418</v>
      </c>
      <c r="V231" s="899">
        <v>10</v>
      </c>
      <c r="W231" s="40">
        <v>0.52631578947368418</v>
      </c>
      <c r="X231" s="899">
        <v>0</v>
      </c>
      <c r="Y231" s="45" t="s">
        <v>31</v>
      </c>
      <c r="Z231" s="156">
        <v>6</v>
      </c>
      <c r="AA231" s="35">
        <v>0.2608695652173913</v>
      </c>
      <c r="AU231" s="310"/>
      <c r="AV231" s="310"/>
      <c r="AW231" s="310"/>
      <c r="AX231" s="310"/>
      <c r="AY231" s="310"/>
      <c r="AZ231" s="310"/>
      <c r="BA231" s="310"/>
      <c r="BB231" s="310"/>
      <c r="BC231" s="310"/>
      <c r="BD231" s="310"/>
      <c r="BE231" s="287"/>
      <c r="BF231" s="287"/>
      <c r="BG231" s="310"/>
      <c r="BH231" s="287"/>
      <c r="BI231" s="287"/>
      <c r="BJ231" s="287"/>
    </row>
    <row r="232" spans="1:62">
      <c r="A232" s="16" t="s">
        <v>253</v>
      </c>
      <c r="B232" s="4">
        <v>5311</v>
      </c>
      <c r="C232" s="6" t="s">
        <v>350</v>
      </c>
      <c r="D232" s="929">
        <v>36</v>
      </c>
      <c r="E232" s="875">
        <v>20</v>
      </c>
      <c r="F232" s="930">
        <v>20</v>
      </c>
      <c r="G232" s="876">
        <v>0</v>
      </c>
      <c r="H232" s="155">
        <v>16</v>
      </c>
      <c r="I232" s="170">
        <v>16</v>
      </c>
      <c r="J232" s="876">
        <v>0</v>
      </c>
      <c r="K232" s="692">
        <v>0</v>
      </c>
      <c r="L232" s="877">
        <v>16</v>
      </c>
      <c r="M232" s="133">
        <v>0.44444444444444442</v>
      </c>
      <c r="N232" s="890">
        <v>8</v>
      </c>
      <c r="O232" s="40">
        <v>0.4</v>
      </c>
      <c r="P232" s="894">
        <v>8</v>
      </c>
      <c r="Q232" s="40">
        <v>0.4</v>
      </c>
      <c r="R232" s="899">
        <v>0</v>
      </c>
      <c r="S232" s="133" t="s">
        <v>31</v>
      </c>
      <c r="T232" s="894">
        <v>8</v>
      </c>
      <c r="U232" s="40">
        <v>0.5</v>
      </c>
      <c r="V232" s="899">
        <v>8</v>
      </c>
      <c r="W232" s="40">
        <v>0.5</v>
      </c>
      <c r="X232" s="899">
        <v>0</v>
      </c>
      <c r="Y232" s="45" t="s">
        <v>31</v>
      </c>
      <c r="Z232" s="156">
        <v>0</v>
      </c>
      <c r="AA232" s="35" t="s">
        <v>31</v>
      </c>
      <c r="AU232" s="310"/>
      <c r="AV232" s="310"/>
      <c r="AW232" s="310"/>
      <c r="AX232" s="310"/>
      <c r="AY232" s="310"/>
      <c r="AZ232" s="310"/>
      <c r="BA232" s="310"/>
      <c r="BB232" s="310"/>
      <c r="BC232" s="310"/>
      <c r="BD232" s="310"/>
      <c r="BE232" s="287"/>
      <c r="BF232" s="287"/>
      <c r="BG232" s="310"/>
      <c r="BH232" s="287"/>
      <c r="BI232" s="287"/>
      <c r="BJ232" s="287"/>
    </row>
    <row r="233" spans="1:62">
      <c r="A233" s="16" t="s">
        <v>253</v>
      </c>
      <c r="B233" s="4">
        <v>5312</v>
      </c>
      <c r="C233" s="6" t="s">
        <v>196</v>
      </c>
      <c r="D233" s="929">
        <v>40</v>
      </c>
      <c r="E233" s="875">
        <v>32</v>
      </c>
      <c r="F233" s="930">
        <v>31</v>
      </c>
      <c r="G233" s="876">
        <v>1</v>
      </c>
      <c r="H233" s="155">
        <v>8</v>
      </c>
      <c r="I233" s="170">
        <v>8</v>
      </c>
      <c r="J233" s="876">
        <v>0</v>
      </c>
      <c r="K233" s="692">
        <v>0</v>
      </c>
      <c r="L233" s="877">
        <v>11</v>
      </c>
      <c r="M233" s="133">
        <v>0.27500000000000002</v>
      </c>
      <c r="N233" s="890">
        <v>8</v>
      </c>
      <c r="O233" s="40">
        <v>0.25</v>
      </c>
      <c r="P233" s="894">
        <v>8</v>
      </c>
      <c r="Q233" s="40">
        <v>0.25806451612903225</v>
      </c>
      <c r="R233" s="899">
        <v>0</v>
      </c>
      <c r="S233" s="133">
        <v>0</v>
      </c>
      <c r="T233" s="894">
        <v>3</v>
      </c>
      <c r="U233" s="40">
        <v>0.375</v>
      </c>
      <c r="V233" s="899">
        <v>3</v>
      </c>
      <c r="W233" s="40">
        <v>0.375</v>
      </c>
      <c r="X233" s="899">
        <v>0</v>
      </c>
      <c r="Y233" s="45" t="s">
        <v>31</v>
      </c>
      <c r="Z233" s="156">
        <v>0</v>
      </c>
      <c r="AA233" s="35" t="s">
        <v>31</v>
      </c>
      <c r="AU233" s="310"/>
      <c r="AV233" s="310"/>
      <c r="AW233" s="310"/>
      <c r="AX233" s="310"/>
      <c r="AY233" s="310"/>
      <c r="AZ233" s="310"/>
      <c r="BA233" s="310"/>
      <c r="BB233" s="310"/>
      <c r="BC233" s="310"/>
      <c r="BD233" s="310"/>
      <c r="BE233" s="287"/>
      <c r="BF233" s="287"/>
      <c r="BG233" s="310"/>
      <c r="BH233" s="287"/>
      <c r="BI233" s="287"/>
      <c r="BJ233" s="287"/>
    </row>
    <row r="234" spans="1:62">
      <c r="A234" s="16" t="s">
        <v>253</v>
      </c>
      <c r="B234" s="4">
        <v>5313</v>
      </c>
      <c r="C234" s="6" t="s">
        <v>198</v>
      </c>
      <c r="D234" s="929">
        <v>68</v>
      </c>
      <c r="E234" s="875">
        <v>54</v>
      </c>
      <c r="F234" s="930">
        <v>54</v>
      </c>
      <c r="G234" s="876">
        <v>0</v>
      </c>
      <c r="H234" s="155">
        <v>14</v>
      </c>
      <c r="I234" s="170">
        <v>14</v>
      </c>
      <c r="J234" s="876">
        <v>0</v>
      </c>
      <c r="K234" s="692">
        <v>0</v>
      </c>
      <c r="L234" s="877">
        <v>23</v>
      </c>
      <c r="M234" s="133">
        <v>0.33823529411764708</v>
      </c>
      <c r="N234" s="890">
        <v>20</v>
      </c>
      <c r="O234" s="40">
        <v>0.37037037037037035</v>
      </c>
      <c r="P234" s="894">
        <v>20</v>
      </c>
      <c r="Q234" s="40">
        <v>0.37037037037037035</v>
      </c>
      <c r="R234" s="899">
        <v>0</v>
      </c>
      <c r="S234" s="133" t="s">
        <v>31</v>
      </c>
      <c r="T234" s="894">
        <v>3</v>
      </c>
      <c r="U234" s="40">
        <v>0.21428571428571427</v>
      </c>
      <c r="V234" s="899">
        <v>3</v>
      </c>
      <c r="W234" s="40">
        <v>0.21428571428571427</v>
      </c>
      <c r="X234" s="899">
        <v>0</v>
      </c>
      <c r="Y234" s="45" t="s">
        <v>31</v>
      </c>
      <c r="Z234" s="156">
        <v>0</v>
      </c>
      <c r="AA234" s="35" t="s">
        <v>31</v>
      </c>
      <c r="AU234" s="310"/>
      <c r="AV234" s="310"/>
      <c r="AW234" s="310"/>
      <c r="AX234" s="310"/>
      <c r="AY234" s="310"/>
      <c r="AZ234" s="310"/>
      <c r="BA234" s="310"/>
      <c r="BB234" s="310"/>
      <c r="BC234" s="310"/>
      <c r="BD234" s="310"/>
      <c r="BE234" s="287"/>
      <c r="BF234" s="287"/>
      <c r="BG234" s="310"/>
      <c r="BH234" s="287"/>
      <c r="BI234" s="287"/>
      <c r="BJ234" s="287"/>
    </row>
    <row r="235" spans="1:62">
      <c r="A235" s="16" t="s">
        <v>253</v>
      </c>
      <c r="B235" s="4">
        <v>5314</v>
      </c>
      <c r="C235" s="6" t="s">
        <v>351</v>
      </c>
      <c r="D235" s="929">
        <v>76</v>
      </c>
      <c r="E235" s="875">
        <v>54</v>
      </c>
      <c r="F235" s="930">
        <v>54</v>
      </c>
      <c r="G235" s="876">
        <v>0</v>
      </c>
      <c r="H235" s="155">
        <v>22</v>
      </c>
      <c r="I235" s="170">
        <v>22</v>
      </c>
      <c r="J235" s="876">
        <v>0</v>
      </c>
      <c r="K235" s="692">
        <v>4</v>
      </c>
      <c r="L235" s="877">
        <v>29</v>
      </c>
      <c r="M235" s="133">
        <v>0.38157894736842107</v>
      </c>
      <c r="N235" s="890">
        <v>13</v>
      </c>
      <c r="O235" s="40">
        <v>0.24074074074074073</v>
      </c>
      <c r="P235" s="894">
        <v>13</v>
      </c>
      <c r="Q235" s="40">
        <v>0.24074074074074073</v>
      </c>
      <c r="R235" s="899">
        <v>0</v>
      </c>
      <c r="S235" s="133" t="s">
        <v>31</v>
      </c>
      <c r="T235" s="894">
        <v>16</v>
      </c>
      <c r="U235" s="40">
        <v>0.72727272727272729</v>
      </c>
      <c r="V235" s="899">
        <v>16</v>
      </c>
      <c r="W235" s="40">
        <v>0.72727272727272729</v>
      </c>
      <c r="X235" s="899">
        <v>0</v>
      </c>
      <c r="Y235" s="45" t="s">
        <v>31</v>
      </c>
      <c r="Z235" s="156">
        <v>1</v>
      </c>
      <c r="AA235" s="35">
        <v>0.25</v>
      </c>
      <c r="AU235" s="310"/>
      <c r="AV235" s="310"/>
      <c r="AW235" s="310"/>
      <c r="AX235" s="310"/>
      <c r="AY235" s="310"/>
      <c r="AZ235" s="310"/>
      <c r="BA235" s="310"/>
      <c r="BB235" s="310"/>
      <c r="BC235" s="310"/>
      <c r="BD235" s="310"/>
      <c r="BE235" s="287"/>
      <c r="BF235" s="287"/>
      <c r="BG235" s="310"/>
      <c r="BH235" s="287"/>
      <c r="BI235" s="287"/>
      <c r="BJ235" s="287"/>
    </row>
    <row r="236" spans="1:62">
      <c r="A236" s="16" t="s">
        <v>253</v>
      </c>
      <c r="B236" s="4">
        <v>5315</v>
      </c>
      <c r="C236" s="6" t="s">
        <v>352</v>
      </c>
      <c r="D236" s="929">
        <v>60</v>
      </c>
      <c r="E236" s="875">
        <v>36</v>
      </c>
      <c r="F236" s="930">
        <v>35</v>
      </c>
      <c r="G236" s="876">
        <v>1</v>
      </c>
      <c r="H236" s="155">
        <v>24</v>
      </c>
      <c r="I236" s="170">
        <v>24</v>
      </c>
      <c r="J236" s="876">
        <v>0</v>
      </c>
      <c r="K236" s="692">
        <v>8</v>
      </c>
      <c r="L236" s="877">
        <v>22</v>
      </c>
      <c r="M236" s="133">
        <v>0.36666666666666664</v>
      </c>
      <c r="N236" s="890">
        <v>10</v>
      </c>
      <c r="O236" s="40">
        <v>0.27777777777777779</v>
      </c>
      <c r="P236" s="894">
        <v>9</v>
      </c>
      <c r="Q236" s="40">
        <v>0.25714285714285712</v>
      </c>
      <c r="R236" s="899">
        <v>1</v>
      </c>
      <c r="S236" s="133">
        <v>1</v>
      </c>
      <c r="T236" s="894">
        <v>12</v>
      </c>
      <c r="U236" s="40">
        <v>0.5</v>
      </c>
      <c r="V236" s="899">
        <v>12</v>
      </c>
      <c r="W236" s="40">
        <v>0.5</v>
      </c>
      <c r="X236" s="899">
        <v>0</v>
      </c>
      <c r="Y236" s="45" t="s">
        <v>31</v>
      </c>
      <c r="Z236" s="156">
        <v>1</v>
      </c>
      <c r="AA236" s="35">
        <v>0.125</v>
      </c>
      <c r="AU236" s="310"/>
      <c r="AV236" s="310"/>
      <c r="AW236" s="310"/>
      <c r="AX236" s="310"/>
      <c r="AY236" s="310"/>
      <c r="AZ236" s="310"/>
      <c r="BA236" s="310"/>
      <c r="BB236" s="310"/>
      <c r="BC236" s="310"/>
      <c r="BD236" s="310"/>
      <c r="BE236" s="287"/>
      <c r="BF236" s="287"/>
      <c r="BG236" s="310"/>
      <c r="BH236" s="287"/>
      <c r="BI236" s="287"/>
      <c r="BJ236" s="287"/>
    </row>
    <row r="237" spans="1:62">
      <c r="A237" s="16" t="s">
        <v>253</v>
      </c>
      <c r="B237" s="4">
        <v>6101</v>
      </c>
      <c r="C237" s="6" t="s">
        <v>353</v>
      </c>
      <c r="D237" s="929">
        <v>33</v>
      </c>
      <c r="E237" s="875">
        <v>20</v>
      </c>
      <c r="F237" s="930">
        <v>20</v>
      </c>
      <c r="G237" s="876">
        <v>0</v>
      </c>
      <c r="H237" s="155">
        <v>13</v>
      </c>
      <c r="I237" s="170">
        <v>13</v>
      </c>
      <c r="J237" s="876">
        <v>0</v>
      </c>
      <c r="K237" s="692">
        <v>0</v>
      </c>
      <c r="L237" s="877">
        <v>7</v>
      </c>
      <c r="M237" s="133">
        <v>0.21212121212121213</v>
      </c>
      <c r="N237" s="890">
        <v>3</v>
      </c>
      <c r="O237" s="40">
        <v>0.15</v>
      </c>
      <c r="P237" s="894">
        <v>3</v>
      </c>
      <c r="Q237" s="40">
        <v>0.15</v>
      </c>
      <c r="R237" s="899">
        <v>0</v>
      </c>
      <c r="S237" s="133" t="s">
        <v>31</v>
      </c>
      <c r="T237" s="894">
        <v>4</v>
      </c>
      <c r="U237" s="40">
        <v>0.30769230769230771</v>
      </c>
      <c r="V237" s="899">
        <v>4</v>
      </c>
      <c r="W237" s="40">
        <v>0.30769230769230771</v>
      </c>
      <c r="X237" s="899">
        <v>0</v>
      </c>
      <c r="Y237" s="45" t="s">
        <v>31</v>
      </c>
      <c r="Z237" s="156">
        <v>0</v>
      </c>
      <c r="AA237" s="35" t="s">
        <v>31</v>
      </c>
      <c r="AU237" s="310"/>
      <c r="AV237" s="310"/>
      <c r="AW237" s="310"/>
      <c r="AX237" s="310"/>
      <c r="AY237" s="310"/>
      <c r="AZ237" s="310"/>
      <c r="BA237" s="310"/>
      <c r="BB237" s="310"/>
      <c r="BC237" s="310"/>
      <c r="BD237" s="310"/>
      <c r="BE237" s="287"/>
      <c r="BF237" s="287"/>
      <c r="BG237" s="310"/>
      <c r="BH237" s="287"/>
      <c r="BI237" s="287"/>
      <c r="BJ237" s="287"/>
    </row>
    <row r="238" spans="1:62">
      <c r="A238" s="16" t="s">
        <v>253</v>
      </c>
      <c r="B238" s="4">
        <v>6102</v>
      </c>
      <c r="C238" s="6" t="s">
        <v>200</v>
      </c>
      <c r="D238" s="929">
        <v>71</v>
      </c>
      <c r="E238" s="875">
        <v>53</v>
      </c>
      <c r="F238" s="930">
        <v>53</v>
      </c>
      <c r="G238" s="876">
        <v>0</v>
      </c>
      <c r="H238" s="155">
        <v>18</v>
      </c>
      <c r="I238" s="170">
        <v>18</v>
      </c>
      <c r="J238" s="876">
        <v>0</v>
      </c>
      <c r="K238" s="692">
        <v>0</v>
      </c>
      <c r="L238" s="877">
        <v>18</v>
      </c>
      <c r="M238" s="133">
        <v>0.25352112676056338</v>
      </c>
      <c r="N238" s="890">
        <v>9</v>
      </c>
      <c r="O238" s="40">
        <v>0.16981132075471697</v>
      </c>
      <c r="P238" s="894">
        <v>9</v>
      </c>
      <c r="Q238" s="40">
        <v>0.16981132075471697</v>
      </c>
      <c r="R238" s="899">
        <v>0</v>
      </c>
      <c r="S238" s="133" t="s">
        <v>31</v>
      </c>
      <c r="T238" s="894">
        <v>9</v>
      </c>
      <c r="U238" s="40">
        <v>0.5</v>
      </c>
      <c r="V238" s="899">
        <v>9</v>
      </c>
      <c r="W238" s="40">
        <v>0.5</v>
      </c>
      <c r="X238" s="899">
        <v>0</v>
      </c>
      <c r="Y238" s="45" t="s">
        <v>31</v>
      </c>
      <c r="Z238" s="156">
        <v>0</v>
      </c>
      <c r="AA238" s="35" t="s">
        <v>31</v>
      </c>
      <c r="AU238" s="310"/>
      <c r="AV238" s="310"/>
      <c r="AW238" s="310"/>
      <c r="AX238" s="310"/>
      <c r="AY238" s="310"/>
      <c r="AZ238" s="310"/>
      <c r="BA238" s="310"/>
      <c r="BB238" s="310"/>
      <c r="BC238" s="310"/>
      <c r="BD238" s="310"/>
      <c r="BE238" s="287"/>
      <c r="BF238" s="287"/>
      <c r="BG238" s="310"/>
      <c r="BH238" s="287"/>
      <c r="BI238" s="287"/>
      <c r="BJ238" s="287"/>
    </row>
    <row r="239" spans="1:62">
      <c r="A239" s="16" t="s">
        <v>253</v>
      </c>
      <c r="B239" s="4">
        <v>6103</v>
      </c>
      <c r="C239" s="6" t="s">
        <v>354</v>
      </c>
      <c r="D239" s="929">
        <v>58</v>
      </c>
      <c r="E239" s="875">
        <v>40</v>
      </c>
      <c r="F239" s="930">
        <v>32</v>
      </c>
      <c r="G239" s="876">
        <v>8</v>
      </c>
      <c r="H239" s="155">
        <v>18</v>
      </c>
      <c r="I239" s="170">
        <v>18</v>
      </c>
      <c r="J239" s="876">
        <v>0</v>
      </c>
      <c r="K239" s="692">
        <v>22</v>
      </c>
      <c r="L239" s="877">
        <v>16</v>
      </c>
      <c r="M239" s="133">
        <v>0.27586206896551724</v>
      </c>
      <c r="N239" s="890">
        <v>8</v>
      </c>
      <c r="O239" s="40">
        <v>0.2</v>
      </c>
      <c r="P239" s="894">
        <v>8</v>
      </c>
      <c r="Q239" s="40">
        <v>0.25</v>
      </c>
      <c r="R239" s="899">
        <v>0</v>
      </c>
      <c r="S239" s="133">
        <v>0</v>
      </c>
      <c r="T239" s="894">
        <v>8</v>
      </c>
      <c r="U239" s="40">
        <v>0.44444444444444442</v>
      </c>
      <c r="V239" s="899">
        <v>8</v>
      </c>
      <c r="W239" s="40">
        <v>0.44444444444444442</v>
      </c>
      <c r="X239" s="899">
        <v>0</v>
      </c>
      <c r="Y239" s="45" t="s">
        <v>31</v>
      </c>
      <c r="Z239" s="156">
        <v>9</v>
      </c>
      <c r="AA239" s="35">
        <v>0.40909090909090912</v>
      </c>
      <c r="AU239" s="310"/>
      <c r="AV239" s="310"/>
      <c r="AW239" s="310"/>
      <c r="AX239" s="310"/>
      <c r="AY239" s="310"/>
      <c r="AZ239" s="310"/>
      <c r="BA239" s="310"/>
      <c r="BB239" s="310"/>
      <c r="BC239" s="310"/>
      <c r="BD239" s="310"/>
      <c r="BE239" s="287"/>
      <c r="BF239" s="287"/>
      <c r="BG239" s="310"/>
      <c r="BH239" s="287"/>
      <c r="BI239" s="287"/>
      <c r="BJ239" s="287"/>
    </row>
    <row r="240" spans="1:62">
      <c r="A240" s="16" t="s">
        <v>253</v>
      </c>
      <c r="B240" s="4">
        <v>6104</v>
      </c>
      <c r="C240" s="6" t="s">
        <v>355</v>
      </c>
      <c r="D240" s="929">
        <v>33</v>
      </c>
      <c r="E240" s="875">
        <v>24</v>
      </c>
      <c r="F240" s="930">
        <v>24</v>
      </c>
      <c r="G240" s="876">
        <v>0</v>
      </c>
      <c r="H240" s="155">
        <v>9</v>
      </c>
      <c r="I240" s="170">
        <v>9</v>
      </c>
      <c r="J240" s="876">
        <v>0</v>
      </c>
      <c r="K240" s="692">
        <v>0</v>
      </c>
      <c r="L240" s="877">
        <v>5</v>
      </c>
      <c r="M240" s="133">
        <v>0.15151515151515152</v>
      </c>
      <c r="N240" s="890">
        <v>3</v>
      </c>
      <c r="O240" s="40">
        <v>0.125</v>
      </c>
      <c r="P240" s="894">
        <v>3</v>
      </c>
      <c r="Q240" s="40">
        <v>0.125</v>
      </c>
      <c r="R240" s="899">
        <v>0</v>
      </c>
      <c r="S240" s="133" t="s">
        <v>31</v>
      </c>
      <c r="T240" s="894">
        <v>2</v>
      </c>
      <c r="U240" s="40">
        <v>0.22222222222222221</v>
      </c>
      <c r="V240" s="899">
        <v>2</v>
      </c>
      <c r="W240" s="40">
        <v>0.22222222222222221</v>
      </c>
      <c r="X240" s="899">
        <v>0</v>
      </c>
      <c r="Y240" s="45" t="s">
        <v>31</v>
      </c>
      <c r="Z240" s="156">
        <v>0</v>
      </c>
      <c r="AA240" s="35" t="s">
        <v>31</v>
      </c>
      <c r="AU240" s="310"/>
      <c r="AV240" s="310"/>
      <c r="AW240" s="310"/>
      <c r="AX240" s="310"/>
      <c r="AY240" s="310"/>
      <c r="AZ240" s="310"/>
      <c r="BA240" s="310"/>
      <c r="BB240" s="310"/>
      <c r="BC240" s="310"/>
      <c r="BD240" s="310"/>
      <c r="BE240" s="287"/>
      <c r="BF240" s="287"/>
      <c r="BG240" s="310"/>
      <c r="BH240" s="287"/>
      <c r="BI240" s="287"/>
      <c r="BJ240" s="287"/>
    </row>
    <row r="241" spans="1:62">
      <c r="A241" s="16" t="s">
        <v>253</v>
      </c>
      <c r="B241" s="4">
        <v>6105</v>
      </c>
      <c r="C241" s="6" t="s">
        <v>202</v>
      </c>
      <c r="D241" s="929">
        <v>280</v>
      </c>
      <c r="E241" s="875">
        <v>203</v>
      </c>
      <c r="F241" s="930">
        <v>195</v>
      </c>
      <c r="G241" s="876">
        <v>8</v>
      </c>
      <c r="H241" s="155">
        <v>77</v>
      </c>
      <c r="I241" s="170">
        <v>75</v>
      </c>
      <c r="J241" s="876">
        <v>2</v>
      </c>
      <c r="K241" s="692">
        <v>83</v>
      </c>
      <c r="L241" s="877">
        <v>108</v>
      </c>
      <c r="M241" s="133">
        <v>0.38571428571428573</v>
      </c>
      <c r="N241" s="890">
        <v>64</v>
      </c>
      <c r="O241" s="40">
        <v>0.31527093596059114</v>
      </c>
      <c r="P241" s="894">
        <v>64</v>
      </c>
      <c r="Q241" s="40">
        <v>0.3282051282051282</v>
      </c>
      <c r="R241" s="899">
        <v>0</v>
      </c>
      <c r="S241" s="133">
        <v>0</v>
      </c>
      <c r="T241" s="894">
        <v>44</v>
      </c>
      <c r="U241" s="40">
        <v>0.5714285714285714</v>
      </c>
      <c r="V241" s="899">
        <v>44</v>
      </c>
      <c r="W241" s="40">
        <v>0.58666666666666667</v>
      </c>
      <c r="X241" s="899">
        <v>0</v>
      </c>
      <c r="Y241" s="45">
        <v>0</v>
      </c>
      <c r="Z241" s="156">
        <v>19</v>
      </c>
      <c r="AA241" s="35">
        <v>0.2289156626506024</v>
      </c>
      <c r="AU241" s="310"/>
      <c r="AV241" s="310"/>
      <c r="AW241" s="310"/>
      <c r="AX241" s="310"/>
      <c r="AY241" s="310"/>
      <c r="AZ241" s="310"/>
      <c r="BA241" s="310"/>
      <c r="BB241" s="310"/>
      <c r="BC241" s="310"/>
      <c r="BD241" s="310"/>
      <c r="BE241" s="287"/>
      <c r="BF241" s="287"/>
      <c r="BG241" s="310"/>
      <c r="BH241" s="287"/>
      <c r="BI241" s="287"/>
      <c r="BJ241" s="287"/>
    </row>
    <row r="242" spans="1:62">
      <c r="A242" s="16" t="s">
        <v>253</v>
      </c>
      <c r="B242" s="4">
        <v>6106</v>
      </c>
      <c r="C242" s="6" t="s">
        <v>356</v>
      </c>
      <c r="D242" s="929">
        <v>36</v>
      </c>
      <c r="E242" s="875">
        <v>22</v>
      </c>
      <c r="F242" s="930">
        <v>22</v>
      </c>
      <c r="G242" s="876">
        <v>0</v>
      </c>
      <c r="H242" s="155">
        <v>14</v>
      </c>
      <c r="I242" s="170">
        <v>14</v>
      </c>
      <c r="J242" s="876">
        <v>0</v>
      </c>
      <c r="K242" s="692">
        <v>0</v>
      </c>
      <c r="L242" s="877">
        <v>10</v>
      </c>
      <c r="M242" s="133">
        <v>0.27777777777777779</v>
      </c>
      <c r="N242" s="890">
        <v>5</v>
      </c>
      <c r="O242" s="40">
        <v>0.22727272727272727</v>
      </c>
      <c r="P242" s="894">
        <v>5</v>
      </c>
      <c r="Q242" s="40">
        <v>0.22727272727272727</v>
      </c>
      <c r="R242" s="899">
        <v>0</v>
      </c>
      <c r="S242" s="133" t="s">
        <v>31</v>
      </c>
      <c r="T242" s="894">
        <v>5</v>
      </c>
      <c r="U242" s="40">
        <v>0.35714285714285715</v>
      </c>
      <c r="V242" s="899">
        <v>5</v>
      </c>
      <c r="W242" s="40">
        <v>0.35714285714285715</v>
      </c>
      <c r="X242" s="899">
        <v>0</v>
      </c>
      <c r="Y242" s="45" t="s">
        <v>31</v>
      </c>
      <c r="Z242" s="156">
        <v>0</v>
      </c>
      <c r="AA242" s="35" t="s">
        <v>31</v>
      </c>
      <c r="AU242" s="310"/>
      <c r="AV242" s="310"/>
      <c r="AW242" s="310"/>
      <c r="AX242" s="310"/>
      <c r="AY242" s="310"/>
      <c r="AZ242" s="310"/>
      <c r="BA242" s="310"/>
      <c r="BB242" s="310"/>
      <c r="BC242" s="310"/>
      <c r="BD242" s="310"/>
      <c r="BE242" s="287"/>
      <c r="BF242" s="287"/>
      <c r="BG242" s="310"/>
      <c r="BH242" s="287"/>
      <c r="BI242" s="287"/>
      <c r="BJ242" s="287"/>
    </row>
    <row r="243" spans="1:62">
      <c r="A243" s="16" t="s">
        <v>253</v>
      </c>
      <c r="B243" s="4">
        <v>6108</v>
      </c>
      <c r="C243" s="6" t="s">
        <v>358</v>
      </c>
      <c r="D243" s="929">
        <v>39</v>
      </c>
      <c r="E243" s="875">
        <v>28</v>
      </c>
      <c r="F243" s="930">
        <v>25</v>
      </c>
      <c r="G243" s="876">
        <v>3</v>
      </c>
      <c r="H243" s="155">
        <v>11</v>
      </c>
      <c r="I243" s="170">
        <v>11</v>
      </c>
      <c r="J243" s="876">
        <v>0</v>
      </c>
      <c r="K243" s="692">
        <v>0</v>
      </c>
      <c r="L243" s="877">
        <v>10</v>
      </c>
      <c r="M243" s="133">
        <v>0.25641025641025639</v>
      </c>
      <c r="N243" s="890">
        <v>5</v>
      </c>
      <c r="O243" s="40">
        <v>0.17857142857142858</v>
      </c>
      <c r="P243" s="894">
        <v>5</v>
      </c>
      <c r="Q243" s="40">
        <v>0.2</v>
      </c>
      <c r="R243" s="899">
        <v>0</v>
      </c>
      <c r="S243" s="133">
        <v>0</v>
      </c>
      <c r="T243" s="894">
        <v>5</v>
      </c>
      <c r="U243" s="40">
        <v>0.45454545454545453</v>
      </c>
      <c r="V243" s="899">
        <v>5</v>
      </c>
      <c r="W243" s="40">
        <v>0.45454545454545453</v>
      </c>
      <c r="X243" s="899">
        <v>0</v>
      </c>
      <c r="Y243" s="45" t="s">
        <v>31</v>
      </c>
      <c r="Z243" s="156">
        <v>0</v>
      </c>
      <c r="AA243" s="35" t="s">
        <v>31</v>
      </c>
      <c r="AU243" s="310"/>
      <c r="AV243" s="310"/>
      <c r="AW243" s="310"/>
      <c r="AX243" s="310"/>
      <c r="AY243" s="310"/>
      <c r="AZ243" s="310"/>
      <c r="BA243" s="310"/>
      <c r="BB243" s="310"/>
      <c r="BC243" s="310"/>
      <c r="BD243" s="310"/>
      <c r="BE243" s="287"/>
      <c r="BF243" s="287"/>
      <c r="BG243" s="310"/>
      <c r="BH243" s="287"/>
      <c r="BI243" s="287"/>
      <c r="BJ243" s="287"/>
    </row>
    <row r="244" spans="1:62">
      <c r="A244" s="16" t="s">
        <v>253</v>
      </c>
      <c r="B244" s="4">
        <v>6109</v>
      </c>
      <c r="C244" s="6" t="s">
        <v>359</v>
      </c>
      <c r="D244" s="929">
        <v>26</v>
      </c>
      <c r="E244" s="875">
        <v>26</v>
      </c>
      <c r="F244" s="930">
        <v>6</v>
      </c>
      <c r="G244" s="876">
        <v>20</v>
      </c>
      <c r="H244" s="155">
        <v>0</v>
      </c>
      <c r="I244" s="170">
        <v>0</v>
      </c>
      <c r="J244" s="876">
        <v>0</v>
      </c>
      <c r="K244" s="692">
        <v>20</v>
      </c>
      <c r="L244" s="877">
        <v>3</v>
      </c>
      <c r="M244" s="133">
        <v>0.11538461538461539</v>
      </c>
      <c r="N244" s="890">
        <v>3</v>
      </c>
      <c r="O244" s="40">
        <v>0.11538461538461539</v>
      </c>
      <c r="P244" s="894">
        <v>0</v>
      </c>
      <c r="Q244" s="40">
        <v>0</v>
      </c>
      <c r="R244" s="899">
        <v>3</v>
      </c>
      <c r="S244" s="133">
        <v>0.15</v>
      </c>
      <c r="T244" s="894">
        <v>0</v>
      </c>
      <c r="U244" s="40" t="s">
        <v>31</v>
      </c>
      <c r="V244" s="899">
        <v>0</v>
      </c>
      <c r="W244" s="40" t="s">
        <v>31</v>
      </c>
      <c r="X244" s="899">
        <v>0</v>
      </c>
      <c r="Y244" s="45" t="s">
        <v>31</v>
      </c>
      <c r="Z244" s="156">
        <v>3</v>
      </c>
      <c r="AA244" s="35">
        <v>0.15</v>
      </c>
      <c r="AU244" s="310"/>
      <c r="AV244" s="310"/>
      <c r="AW244" s="310"/>
      <c r="AX244" s="310"/>
      <c r="AY244" s="310"/>
      <c r="AZ244" s="310"/>
      <c r="BA244" s="310"/>
      <c r="BB244" s="310"/>
      <c r="BC244" s="310"/>
      <c r="BD244" s="310"/>
      <c r="BE244" s="287"/>
      <c r="BF244" s="287"/>
      <c r="BG244" s="310"/>
      <c r="BH244" s="287"/>
      <c r="BI244" s="287"/>
      <c r="BJ244" s="287"/>
    </row>
    <row r="245" spans="1:62">
      <c r="A245" s="16" t="s">
        <v>253</v>
      </c>
      <c r="B245" s="4">
        <v>6110</v>
      </c>
      <c r="C245" s="6" t="s">
        <v>204</v>
      </c>
      <c r="D245" s="929">
        <v>86</v>
      </c>
      <c r="E245" s="875">
        <v>52</v>
      </c>
      <c r="F245" s="930">
        <v>52</v>
      </c>
      <c r="G245" s="876">
        <v>0</v>
      </c>
      <c r="H245" s="155">
        <v>34</v>
      </c>
      <c r="I245" s="170">
        <v>32</v>
      </c>
      <c r="J245" s="876">
        <v>2</v>
      </c>
      <c r="K245" s="692">
        <v>13</v>
      </c>
      <c r="L245" s="877">
        <v>33</v>
      </c>
      <c r="M245" s="133">
        <v>0.38372093023255816</v>
      </c>
      <c r="N245" s="890">
        <v>19</v>
      </c>
      <c r="O245" s="40">
        <v>0.36538461538461536</v>
      </c>
      <c r="P245" s="894">
        <v>19</v>
      </c>
      <c r="Q245" s="40">
        <v>0.36538461538461536</v>
      </c>
      <c r="R245" s="899">
        <v>0</v>
      </c>
      <c r="S245" s="133" t="s">
        <v>31</v>
      </c>
      <c r="T245" s="894">
        <v>14</v>
      </c>
      <c r="U245" s="40">
        <v>0.41176470588235292</v>
      </c>
      <c r="V245" s="899">
        <v>13</v>
      </c>
      <c r="W245" s="40">
        <v>0.40625</v>
      </c>
      <c r="X245" s="899">
        <v>1</v>
      </c>
      <c r="Y245" s="45">
        <v>0.5</v>
      </c>
      <c r="Z245" s="156">
        <v>9</v>
      </c>
      <c r="AA245" s="35">
        <v>0.69230769230769229</v>
      </c>
      <c r="AU245" s="310"/>
      <c r="AV245" s="310"/>
      <c r="AW245" s="310"/>
      <c r="AX245" s="310"/>
      <c r="AY245" s="310"/>
      <c r="AZ245" s="310"/>
      <c r="BA245" s="310"/>
      <c r="BB245" s="310"/>
      <c r="BC245" s="310"/>
      <c r="BD245" s="310"/>
      <c r="BE245" s="287"/>
      <c r="BF245" s="287"/>
      <c r="BG245" s="310"/>
      <c r="BH245" s="287"/>
      <c r="BI245" s="287"/>
      <c r="BJ245" s="287"/>
    </row>
    <row r="246" spans="1:62">
      <c r="A246" s="16" t="s">
        <v>253</v>
      </c>
      <c r="B246" s="4">
        <v>6111</v>
      </c>
      <c r="C246" s="6" t="s">
        <v>360</v>
      </c>
      <c r="D246" s="929">
        <v>53</v>
      </c>
      <c r="E246" s="875">
        <v>41</v>
      </c>
      <c r="F246" s="930">
        <v>38</v>
      </c>
      <c r="G246" s="876">
        <v>3</v>
      </c>
      <c r="H246" s="155">
        <v>12</v>
      </c>
      <c r="I246" s="170">
        <v>12</v>
      </c>
      <c r="J246" s="876">
        <v>0</v>
      </c>
      <c r="K246" s="692">
        <v>0</v>
      </c>
      <c r="L246" s="877">
        <v>19</v>
      </c>
      <c r="M246" s="133">
        <v>0.35849056603773582</v>
      </c>
      <c r="N246" s="890">
        <v>11</v>
      </c>
      <c r="O246" s="40">
        <v>0.26829268292682928</v>
      </c>
      <c r="P246" s="894">
        <v>10</v>
      </c>
      <c r="Q246" s="40">
        <v>0.26315789473684209</v>
      </c>
      <c r="R246" s="899">
        <v>1</v>
      </c>
      <c r="S246" s="133">
        <v>0.33333333333333331</v>
      </c>
      <c r="T246" s="894">
        <v>8</v>
      </c>
      <c r="U246" s="40">
        <v>0.66666666666666663</v>
      </c>
      <c r="V246" s="899">
        <v>8</v>
      </c>
      <c r="W246" s="40">
        <v>0.66666666666666663</v>
      </c>
      <c r="X246" s="899">
        <v>0</v>
      </c>
      <c r="Y246" s="45" t="s">
        <v>31</v>
      </c>
      <c r="Z246" s="156">
        <v>0</v>
      </c>
      <c r="AA246" s="35" t="s">
        <v>31</v>
      </c>
      <c r="AU246" s="310"/>
      <c r="AV246" s="310"/>
      <c r="AW246" s="310"/>
      <c r="AX246" s="310"/>
      <c r="AY246" s="310"/>
      <c r="AZ246" s="310"/>
      <c r="BA246" s="310"/>
      <c r="BB246" s="310"/>
      <c r="BC246" s="310"/>
      <c r="BD246" s="310"/>
      <c r="BE246" s="287"/>
      <c r="BF246" s="287"/>
      <c r="BG246" s="310"/>
      <c r="BH246" s="287"/>
      <c r="BI246" s="287"/>
      <c r="BJ246" s="287"/>
    </row>
    <row r="247" spans="1:62">
      <c r="A247" s="16" t="s">
        <v>253</v>
      </c>
      <c r="B247" s="4">
        <v>6112</v>
      </c>
      <c r="C247" s="6" t="s">
        <v>361</v>
      </c>
      <c r="D247" s="929">
        <v>19</v>
      </c>
      <c r="E247" s="875">
        <v>19</v>
      </c>
      <c r="F247" s="930">
        <v>19</v>
      </c>
      <c r="G247" s="876">
        <v>0</v>
      </c>
      <c r="H247" s="155">
        <v>0</v>
      </c>
      <c r="I247" s="170">
        <v>0</v>
      </c>
      <c r="J247" s="876">
        <v>0</v>
      </c>
      <c r="K247" s="692">
        <v>0</v>
      </c>
      <c r="L247" s="877">
        <v>1</v>
      </c>
      <c r="M247" s="133">
        <v>5.2631578947368418E-2</v>
      </c>
      <c r="N247" s="890">
        <v>1</v>
      </c>
      <c r="O247" s="40">
        <v>5.2631578947368418E-2</v>
      </c>
      <c r="P247" s="894">
        <v>1</v>
      </c>
      <c r="Q247" s="40">
        <v>5.2631578947368418E-2</v>
      </c>
      <c r="R247" s="899">
        <v>0</v>
      </c>
      <c r="S247" s="133" t="s">
        <v>31</v>
      </c>
      <c r="T247" s="894">
        <v>0</v>
      </c>
      <c r="U247" s="40" t="s">
        <v>31</v>
      </c>
      <c r="V247" s="899">
        <v>0</v>
      </c>
      <c r="W247" s="40" t="s">
        <v>31</v>
      </c>
      <c r="X247" s="899">
        <v>0</v>
      </c>
      <c r="Y247" s="45" t="s">
        <v>31</v>
      </c>
      <c r="Z247" s="156">
        <v>0</v>
      </c>
      <c r="AA247" s="35" t="s">
        <v>31</v>
      </c>
      <c r="AU247" s="310"/>
      <c r="AV247" s="310"/>
      <c r="AW247" s="310"/>
      <c r="AX247" s="310"/>
      <c r="AY247" s="310"/>
      <c r="AZ247" s="310"/>
      <c r="BA247" s="310"/>
      <c r="BB247" s="310"/>
      <c r="BC247" s="310"/>
      <c r="BD247" s="310"/>
      <c r="BE247" s="287"/>
      <c r="BF247" s="287"/>
      <c r="BG247" s="310"/>
      <c r="BH247" s="287"/>
      <c r="BI247" s="287"/>
      <c r="BJ247" s="287"/>
    </row>
    <row r="248" spans="1:62">
      <c r="A248" s="16" t="s">
        <v>253</v>
      </c>
      <c r="B248" s="4">
        <v>6113</v>
      </c>
      <c r="C248" s="6" t="s">
        <v>206</v>
      </c>
      <c r="D248" s="929">
        <v>209</v>
      </c>
      <c r="E248" s="875">
        <v>162</v>
      </c>
      <c r="F248" s="930">
        <v>149</v>
      </c>
      <c r="G248" s="876">
        <v>13</v>
      </c>
      <c r="H248" s="155">
        <v>47</v>
      </c>
      <c r="I248" s="170">
        <v>45</v>
      </c>
      <c r="J248" s="876">
        <v>2</v>
      </c>
      <c r="K248" s="692">
        <v>47</v>
      </c>
      <c r="L248" s="877">
        <v>36</v>
      </c>
      <c r="M248" s="133">
        <v>0.17224880382775121</v>
      </c>
      <c r="N248" s="890">
        <v>24</v>
      </c>
      <c r="O248" s="40">
        <v>0.14814814814814814</v>
      </c>
      <c r="P248" s="894">
        <v>22</v>
      </c>
      <c r="Q248" s="40">
        <v>0.1476510067114094</v>
      </c>
      <c r="R248" s="899">
        <v>2</v>
      </c>
      <c r="S248" s="133">
        <v>0.15384615384615385</v>
      </c>
      <c r="T248" s="894">
        <v>12</v>
      </c>
      <c r="U248" s="40">
        <v>0.25531914893617019</v>
      </c>
      <c r="V248" s="899">
        <v>12</v>
      </c>
      <c r="W248" s="40">
        <v>0.26666666666666666</v>
      </c>
      <c r="X248" s="899">
        <v>0</v>
      </c>
      <c r="Y248" s="45">
        <v>0</v>
      </c>
      <c r="Z248" s="156">
        <v>6</v>
      </c>
      <c r="AA248" s="35">
        <v>0.1276595744680851</v>
      </c>
      <c r="AU248" s="310"/>
      <c r="AV248" s="310"/>
      <c r="AW248" s="310"/>
      <c r="AX248" s="310"/>
      <c r="AY248" s="310"/>
      <c r="AZ248" s="310"/>
      <c r="BA248" s="310"/>
      <c r="BB248" s="310"/>
      <c r="BC248" s="310"/>
      <c r="BD248" s="310"/>
      <c r="BE248" s="287"/>
      <c r="BF248" s="287"/>
      <c r="BG248" s="310"/>
      <c r="BH248" s="287"/>
      <c r="BI248" s="287"/>
      <c r="BJ248" s="287"/>
    </row>
    <row r="249" spans="1:62">
      <c r="A249" s="16" t="s">
        <v>253</v>
      </c>
      <c r="B249" s="4">
        <v>6114</v>
      </c>
      <c r="C249" s="6" t="s">
        <v>362</v>
      </c>
      <c r="D249" s="929">
        <v>50</v>
      </c>
      <c r="E249" s="875">
        <v>26</v>
      </c>
      <c r="F249" s="930">
        <v>26</v>
      </c>
      <c r="G249" s="876">
        <v>0</v>
      </c>
      <c r="H249" s="155">
        <v>24</v>
      </c>
      <c r="I249" s="170">
        <v>24</v>
      </c>
      <c r="J249" s="876">
        <v>0</v>
      </c>
      <c r="K249" s="692">
        <v>0</v>
      </c>
      <c r="L249" s="877">
        <v>19</v>
      </c>
      <c r="M249" s="133">
        <v>0.38</v>
      </c>
      <c r="N249" s="890">
        <v>10</v>
      </c>
      <c r="O249" s="40">
        <v>0.38461538461538464</v>
      </c>
      <c r="P249" s="894">
        <v>10</v>
      </c>
      <c r="Q249" s="40">
        <v>0.38461538461538464</v>
      </c>
      <c r="R249" s="899">
        <v>0</v>
      </c>
      <c r="S249" s="133" t="s">
        <v>31</v>
      </c>
      <c r="T249" s="894">
        <v>9</v>
      </c>
      <c r="U249" s="40">
        <v>0.375</v>
      </c>
      <c r="V249" s="899">
        <v>9</v>
      </c>
      <c r="W249" s="40">
        <v>0.375</v>
      </c>
      <c r="X249" s="899">
        <v>0</v>
      </c>
      <c r="Y249" s="45" t="s">
        <v>31</v>
      </c>
      <c r="Z249" s="156">
        <v>0</v>
      </c>
      <c r="AA249" s="35" t="s">
        <v>31</v>
      </c>
      <c r="AU249" s="310"/>
      <c r="AV249" s="310"/>
      <c r="AW249" s="310"/>
      <c r="AX249" s="310"/>
      <c r="AY249" s="310"/>
      <c r="AZ249" s="310"/>
      <c r="BA249" s="310"/>
      <c r="BB249" s="310"/>
      <c r="BC249" s="310"/>
      <c r="BD249" s="310"/>
      <c r="BE249" s="287"/>
      <c r="BF249" s="287"/>
      <c r="BG249" s="310"/>
      <c r="BH249" s="287"/>
      <c r="BI249" s="287"/>
      <c r="BJ249" s="287"/>
    </row>
    <row r="250" spans="1:62">
      <c r="A250" s="16" t="s">
        <v>253</v>
      </c>
      <c r="B250" s="4">
        <v>6115</v>
      </c>
      <c r="C250" s="6" t="s">
        <v>208</v>
      </c>
      <c r="D250" s="929">
        <v>116</v>
      </c>
      <c r="E250" s="875">
        <v>87</v>
      </c>
      <c r="F250" s="930">
        <v>87</v>
      </c>
      <c r="G250" s="876">
        <v>0</v>
      </c>
      <c r="H250" s="155">
        <v>29</v>
      </c>
      <c r="I250" s="170">
        <v>24</v>
      </c>
      <c r="J250" s="876">
        <v>5</v>
      </c>
      <c r="K250" s="692">
        <v>43</v>
      </c>
      <c r="L250" s="877">
        <v>38</v>
      </c>
      <c r="M250" s="133">
        <v>0.32758620689655171</v>
      </c>
      <c r="N250" s="890">
        <v>22</v>
      </c>
      <c r="O250" s="40">
        <v>0.25287356321839083</v>
      </c>
      <c r="P250" s="894">
        <v>22</v>
      </c>
      <c r="Q250" s="40">
        <v>0.25287356321839083</v>
      </c>
      <c r="R250" s="899">
        <v>0</v>
      </c>
      <c r="S250" s="133" t="s">
        <v>31</v>
      </c>
      <c r="T250" s="894">
        <v>16</v>
      </c>
      <c r="U250" s="40">
        <v>0.55172413793103448</v>
      </c>
      <c r="V250" s="899">
        <v>15</v>
      </c>
      <c r="W250" s="40">
        <v>0.625</v>
      </c>
      <c r="X250" s="899">
        <v>1</v>
      </c>
      <c r="Y250" s="45">
        <v>0.2</v>
      </c>
      <c r="Z250" s="156">
        <v>15</v>
      </c>
      <c r="AA250" s="35">
        <v>0.34883720930232559</v>
      </c>
      <c r="AU250" s="310"/>
      <c r="AV250" s="310"/>
      <c r="AW250" s="310"/>
      <c r="AX250" s="310"/>
      <c r="AY250" s="310"/>
      <c r="AZ250" s="310"/>
      <c r="BA250" s="310"/>
      <c r="BB250" s="310"/>
      <c r="BC250" s="310"/>
      <c r="BD250" s="310"/>
      <c r="BE250" s="287"/>
      <c r="BF250" s="287"/>
      <c r="BG250" s="310"/>
      <c r="BH250" s="287"/>
      <c r="BI250" s="287"/>
      <c r="BJ250" s="287"/>
    </row>
    <row r="251" spans="1:62">
      <c r="A251" s="16" t="s">
        <v>253</v>
      </c>
      <c r="B251" s="4">
        <v>6201</v>
      </c>
      <c r="C251" s="6" t="s">
        <v>210</v>
      </c>
      <c r="D251" s="929">
        <v>73</v>
      </c>
      <c r="E251" s="875">
        <v>61</v>
      </c>
      <c r="F251" s="930">
        <v>61</v>
      </c>
      <c r="G251" s="876">
        <v>0</v>
      </c>
      <c r="H251" s="155">
        <v>12</v>
      </c>
      <c r="I251" s="170">
        <v>12</v>
      </c>
      <c r="J251" s="876">
        <v>0</v>
      </c>
      <c r="K251" s="692">
        <v>19</v>
      </c>
      <c r="L251" s="877">
        <v>26</v>
      </c>
      <c r="M251" s="133">
        <v>0.35616438356164382</v>
      </c>
      <c r="N251" s="890">
        <v>19</v>
      </c>
      <c r="O251" s="40">
        <v>0.31147540983606559</v>
      </c>
      <c r="P251" s="894">
        <v>19</v>
      </c>
      <c r="Q251" s="40">
        <v>0.31147540983606559</v>
      </c>
      <c r="R251" s="899">
        <v>0</v>
      </c>
      <c r="S251" s="133" t="s">
        <v>31</v>
      </c>
      <c r="T251" s="894">
        <v>7</v>
      </c>
      <c r="U251" s="40">
        <v>0.58333333333333337</v>
      </c>
      <c r="V251" s="899">
        <v>7</v>
      </c>
      <c r="W251" s="40">
        <v>0.58333333333333337</v>
      </c>
      <c r="X251" s="899">
        <v>0</v>
      </c>
      <c r="Y251" s="45" t="s">
        <v>31</v>
      </c>
      <c r="Z251" s="156">
        <v>6</v>
      </c>
      <c r="AA251" s="35">
        <v>0.31578947368421051</v>
      </c>
      <c r="AU251" s="310"/>
      <c r="AV251" s="310"/>
      <c r="AW251" s="310"/>
      <c r="AX251" s="310"/>
      <c r="AY251" s="310"/>
      <c r="AZ251" s="310"/>
      <c r="BA251" s="310"/>
      <c r="BB251" s="310"/>
      <c r="BC251" s="310"/>
      <c r="BD251" s="310"/>
      <c r="BE251" s="287"/>
      <c r="BF251" s="287"/>
      <c r="BG251" s="310"/>
      <c r="BH251" s="287"/>
      <c r="BI251" s="287"/>
      <c r="BJ251" s="287"/>
    </row>
    <row r="252" spans="1:62">
      <c r="A252" s="16" t="s">
        <v>253</v>
      </c>
      <c r="B252" s="4">
        <v>6202</v>
      </c>
      <c r="C252" s="6" t="s">
        <v>363</v>
      </c>
      <c r="D252" s="929">
        <v>109</v>
      </c>
      <c r="E252" s="875">
        <v>76</v>
      </c>
      <c r="F252" s="930">
        <v>76</v>
      </c>
      <c r="G252" s="876">
        <v>0</v>
      </c>
      <c r="H252" s="155">
        <v>33</v>
      </c>
      <c r="I252" s="170">
        <v>33</v>
      </c>
      <c r="J252" s="876">
        <v>0</v>
      </c>
      <c r="K252" s="692">
        <v>0</v>
      </c>
      <c r="L252" s="877">
        <v>31</v>
      </c>
      <c r="M252" s="133">
        <v>0.28440366972477066</v>
      </c>
      <c r="N252" s="890">
        <v>18</v>
      </c>
      <c r="O252" s="40">
        <v>0.23684210526315788</v>
      </c>
      <c r="P252" s="894">
        <v>18</v>
      </c>
      <c r="Q252" s="40">
        <v>0.23684210526315788</v>
      </c>
      <c r="R252" s="899">
        <v>0</v>
      </c>
      <c r="S252" s="133" t="s">
        <v>31</v>
      </c>
      <c r="T252" s="894">
        <v>13</v>
      </c>
      <c r="U252" s="40">
        <v>0.39393939393939392</v>
      </c>
      <c r="V252" s="899">
        <v>13</v>
      </c>
      <c r="W252" s="40">
        <v>0.39393939393939392</v>
      </c>
      <c r="X252" s="899">
        <v>0</v>
      </c>
      <c r="Y252" s="45" t="s">
        <v>31</v>
      </c>
      <c r="Z252" s="156">
        <v>0</v>
      </c>
      <c r="AA252" s="35" t="s">
        <v>31</v>
      </c>
      <c r="AU252" s="310"/>
      <c r="AV252" s="310"/>
      <c r="AW252" s="310"/>
      <c r="AX252" s="310"/>
      <c r="AY252" s="310"/>
      <c r="AZ252" s="310"/>
      <c r="BA252" s="310"/>
      <c r="BB252" s="310"/>
      <c r="BC252" s="310"/>
      <c r="BD252" s="310"/>
      <c r="BE252" s="287"/>
      <c r="BF252" s="287"/>
      <c r="BG252" s="310"/>
      <c r="BH252" s="287"/>
      <c r="BI252" s="287"/>
      <c r="BJ252" s="287"/>
    </row>
    <row r="253" spans="1:62">
      <c r="A253" s="16" t="s">
        <v>253</v>
      </c>
      <c r="B253" s="4">
        <v>6203</v>
      </c>
      <c r="C253" s="6" t="s">
        <v>364</v>
      </c>
      <c r="D253" s="929">
        <v>1193</v>
      </c>
      <c r="E253" s="875">
        <v>939</v>
      </c>
      <c r="F253" s="930">
        <v>923</v>
      </c>
      <c r="G253" s="876">
        <v>16</v>
      </c>
      <c r="H253" s="155">
        <v>254</v>
      </c>
      <c r="I253" s="170">
        <v>247</v>
      </c>
      <c r="J253" s="876">
        <v>7</v>
      </c>
      <c r="K253" s="692">
        <v>296</v>
      </c>
      <c r="L253" s="877">
        <v>477</v>
      </c>
      <c r="M253" s="133">
        <v>0.39983235540653816</v>
      </c>
      <c r="N253" s="890">
        <v>354</v>
      </c>
      <c r="O253" s="40">
        <v>0.3769968051118211</v>
      </c>
      <c r="P253" s="894">
        <v>350</v>
      </c>
      <c r="Q253" s="40">
        <v>0.37919826652221017</v>
      </c>
      <c r="R253" s="899">
        <v>4</v>
      </c>
      <c r="S253" s="133">
        <v>0.25</v>
      </c>
      <c r="T253" s="894">
        <v>123</v>
      </c>
      <c r="U253" s="40">
        <v>0.48425196850393698</v>
      </c>
      <c r="V253" s="899">
        <v>122</v>
      </c>
      <c r="W253" s="40">
        <v>0.49392712550607287</v>
      </c>
      <c r="X253" s="899">
        <v>1</v>
      </c>
      <c r="Y253" s="45">
        <v>0.14285714285714285</v>
      </c>
      <c r="Z253" s="156">
        <v>97</v>
      </c>
      <c r="AA253" s="35">
        <v>0.32770270270270269</v>
      </c>
      <c r="AU253" s="310"/>
      <c r="AV253" s="310"/>
      <c r="AW253" s="310"/>
      <c r="AX253" s="310"/>
      <c r="AY253" s="310"/>
      <c r="AZ253" s="310"/>
      <c r="BA253" s="310"/>
      <c r="BB253" s="310"/>
      <c r="BC253" s="310"/>
      <c r="BD253" s="310"/>
      <c r="BE253" s="287"/>
      <c r="BF253" s="287"/>
      <c r="BG253" s="310"/>
      <c r="BH253" s="287"/>
      <c r="BI253" s="287"/>
      <c r="BJ253" s="287"/>
    </row>
    <row r="254" spans="1:62">
      <c r="A254" s="16" t="s">
        <v>253</v>
      </c>
      <c r="B254" s="4">
        <v>6204</v>
      </c>
      <c r="C254" s="6" t="s">
        <v>216</v>
      </c>
      <c r="D254" s="929">
        <v>93</v>
      </c>
      <c r="E254" s="875">
        <v>75</v>
      </c>
      <c r="F254" s="930">
        <v>72</v>
      </c>
      <c r="G254" s="876">
        <v>3</v>
      </c>
      <c r="H254" s="155">
        <v>18</v>
      </c>
      <c r="I254" s="170">
        <v>18</v>
      </c>
      <c r="J254" s="876">
        <v>0</v>
      </c>
      <c r="K254" s="692">
        <v>8</v>
      </c>
      <c r="L254" s="877">
        <v>33</v>
      </c>
      <c r="M254" s="133">
        <v>0.35483870967741937</v>
      </c>
      <c r="N254" s="890">
        <v>22</v>
      </c>
      <c r="O254" s="40">
        <v>0.29333333333333333</v>
      </c>
      <c r="P254" s="894">
        <v>22</v>
      </c>
      <c r="Q254" s="40">
        <v>0.30555555555555558</v>
      </c>
      <c r="R254" s="899">
        <v>0</v>
      </c>
      <c r="S254" s="133">
        <v>0</v>
      </c>
      <c r="T254" s="894">
        <v>11</v>
      </c>
      <c r="U254" s="40">
        <v>0.61111111111111116</v>
      </c>
      <c r="V254" s="899">
        <v>11</v>
      </c>
      <c r="W254" s="40">
        <v>0.61111111111111116</v>
      </c>
      <c r="X254" s="899">
        <v>0</v>
      </c>
      <c r="Y254" s="45" t="s">
        <v>31</v>
      </c>
      <c r="Z254" s="156">
        <v>2</v>
      </c>
      <c r="AA254" s="35">
        <v>0.25</v>
      </c>
      <c r="AU254" s="310"/>
      <c r="AV254" s="310"/>
      <c r="AW254" s="310"/>
      <c r="AX254" s="310"/>
      <c r="AY254" s="310"/>
      <c r="AZ254" s="310"/>
      <c r="BA254" s="310"/>
      <c r="BB254" s="310"/>
      <c r="BC254" s="310"/>
      <c r="BD254" s="310"/>
      <c r="BE254" s="287"/>
      <c r="BF254" s="287"/>
      <c r="BG254" s="310"/>
      <c r="BH254" s="287"/>
      <c r="BI254" s="287"/>
      <c r="BJ254" s="287"/>
    </row>
    <row r="255" spans="1:62">
      <c r="A255" s="16" t="s">
        <v>253</v>
      </c>
      <c r="B255" s="4">
        <v>6205</v>
      </c>
      <c r="C255" s="6" t="s">
        <v>365</v>
      </c>
      <c r="D255" s="929">
        <v>16</v>
      </c>
      <c r="E255" s="875">
        <v>16</v>
      </c>
      <c r="F255" s="930">
        <v>16</v>
      </c>
      <c r="G255" s="876">
        <v>0</v>
      </c>
      <c r="H255" s="155">
        <v>0</v>
      </c>
      <c r="I255" s="170">
        <v>0</v>
      </c>
      <c r="J255" s="876">
        <v>0</v>
      </c>
      <c r="K255" s="692">
        <v>0</v>
      </c>
      <c r="L255" s="877">
        <v>5</v>
      </c>
      <c r="M255" s="133">
        <v>0.3125</v>
      </c>
      <c r="N255" s="890">
        <v>5</v>
      </c>
      <c r="O255" s="40">
        <v>0.3125</v>
      </c>
      <c r="P255" s="894">
        <v>5</v>
      </c>
      <c r="Q255" s="40">
        <v>0.3125</v>
      </c>
      <c r="R255" s="899">
        <v>0</v>
      </c>
      <c r="S255" s="133" t="s">
        <v>31</v>
      </c>
      <c r="T255" s="894">
        <v>0</v>
      </c>
      <c r="U255" s="40" t="s">
        <v>31</v>
      </c>
      <c r="V255" s="899">
        <v>0</v>
      </c>
      <c r="W255" s="40" t="s">
        <v>31</v>
      </c>
      <c r="X255" s="899">
        <v>0</v>
      </c>
      <c r="Y255" s="45" t="s">
        <v>31</v>
      </c>
      <c r="Z255" s="156">
        <v>0</v>
      </c>
      <c r="AA255" s="35" t="s">
        <v>31</v>
      </c>
      <c r="AU255" s="310"/>
      <c r="AV255" s="310"/>
      <c r="AW255" s="310"/>
      <c r="AX255" s="310"/>
      <c r="AY255" s="310"/>
      <c r="AZ255" s="310"/>
      <c r="BA255" s="310"/>
      <c r="BB255" s="310"/>
      <c r="BC255" s="310"/>
      <c r="BD255" s="310"/>
      <c r="BE255" s="287"/>
      <c r="BF255" s="287"/>
      <c r="BG255" s="310"/>
      <c r="BH255" s="287"/>
      <c r="BI255" s="287"/>
      <c r="BJ255" s="287"/>
    </row>
    <row r="256" spans="1:62">
      <c r="A256" s="16" t="s">
        <v>253</v>
      </c>
      <c r="B256" s="4">
        <v>6206</v>
      </c>
      <c r="C256" s="6" t="s">
        <v>218</v>
      </c>
      <c r="D256" s="929">
        <v>65</v>
      </c>
      <c r="E256" s="875">
        <v>49</v>
      </c>
      <c r="F256" s="930">
        <v>49</v>
      </c>
      <c r="G256" s="876">
        <v>0</v>
      </c>
      <c r="H256" s="155">
        <v>16</v>
      </c>
      <c r="I256" s="170">
        <v>16</v>
      </c>
      <c r="J256" s="876">
        <v>0</v>
      </c>
      <c r="K256" s="692">
        <v>0</v>
      </c>
      <c r="L256" s="877">
        <v>18</v>
      </c>
      <c r="M256" s="133">
        <v>0.27692307692307694</v>
      </c>
      <c r="N256" s="890">
        <v>11</v>
      </c>
      <c r="O256" s="40">
        <v>0.22448979591836735</v>
      </c>
      <c r="P256" s="894">
        <v>11</v>
      </c>
      <c r="Q256" s="40">
        <v>0.22448979591836735</v>
      </c>
      <c r="R256" s="899">
        <v>0</v>
      </c>
      <c r="S256" s="133" t="s">
        <v>31</v>
      </c>
      <c r="T256" s="894">
        <v>7</v>
      </c>
      <c r="U256" s="40">
        <v>0.4375</v>
      </c>
      <c r="V256" s="899">
        <v>7</v>
      </c>
      <c r="W256" s="40">
        <v>0.4375</v>
      </c>
      <c r="X256" s="899">
        <v>0</v>
      </c>
      <c r="Y256" s="45" t="s">
        <v>31</v>
      </c>
      <c r="Z256" s="156">
        <v>0</v>
      </c>
      <c r="AA256" s="35" t="s">
        <v>31</v>
      </c>
      <c r="AU256" s="310"/>
      <c r="AV256" s="310"/>
      <c r="AW256" s="310"/>
      <c r="AX256" s="310"/>
      <c r="AY256" s="310"/>
      <c r="AZ256" s="310"/>
      <c r="BA256" s="310"/>
      <c r="BB256" s="310"/>
      <c r="BC256" s="310"/>
      <c r="BD256" s="310"/>
      <c r="BE256" s="287"/>
      <c r="BF256" s="287"/>
      <c r="BG256" s="310"/>
      <c r="BH256" s="287"/>
      <c r="BI256" s="287"/>
      <c r="BJ256" s="287"/>
    </row>
    <row r="257" spans="1:62">
      <c r="A257" s="16" t="s">
        <v>253</v>
      </c>
      <c r="B257" s="4">
        <v>6207</v>
      </c>
      <c r="C257" s="6" t="s">
        <v>366</v>
      </c>
      <c r="D257" s="929">
        <v>63</v>
      </c>
      <c r="E257" s="875">
        <v>56</v>
      </c>
      <c r="F257" s="930">
        <v>56</v>
      </c>
      <c r="G257" s="876">
        <v>0</v>
      </c>
      <c r="H257" s="155">
        <v>7</v>
      </c>
      <c r="I257" s="170">
        <v>7</v>
      </c>
      <c r="J257" s="876">
        <v>0</v>
      </c>
      <c r="K257" s="692">
        <v>0</v>
      </c>
      <c r="L257" s="877">
        <v>26</v>
      </c>
      <c r="M257" s="133">
        <v>0.41269841269841268</v>
      </c>
      <c r="N257" s="890">
        <v>20</v>
      </c>
      <c r="O257" s="40">
        <v>0.35714285714285715</v>
      </c>
      <c r="P257" s="894">
        <v>20</v>
      </c>
      <c r="Q257" s="40">
        <v>0.35714285714285715</v>
      </c>
      <c r="R257" s="899">
        <v>0</v>
      </c>
      <c r="S257" s="133" t="s">
        <v>31</v>
      </c>
      <c r="T257" s="894">
        <v>6</v>
      </c>
      <c r="U257" s="40">
        <v>0.8571428571428571</v>
      </c>
      <c r="V257" s="899">
        <v>6</v>
      </c>
      <c r="W257" s="40">
        <v>0.8571428571428571</v>
      </c>
      <c r="X257" s="899">
        <v>0</v>
      </c>
      <c r="Y257" s="45" t="s">
        <v>31</v>
      </c>
      <c r="Z257" s="156">
        <v>0</v>
      </c>
      <c r="AA257" s="35" t="s">
        <v>31</v>
      </c>
      <c r="AU257" s="310"/>
      <c r="AV257" s="310"/>
      <c r="AW257" s="310"/>
      <c r="AX257" s="310"/>
      <c r="AY257" s="310"/>
      <c r="AZ257" s="310"/>
      <c r="BA257" s="310"/>
      <c r="BB257" s="310"/>
      <c r="BC257" s="310"/>
      <c r="BD257" s="310"/>
      <c r="BE257" s="287"/>
      <c r="BF257" s="287"/>
      <c r="BG257" s="310"/>
      <c r="BH257" s="287"/>
      <c r="BI257" s="287"/>
      <c r="BJ257" s="287"/>
    </row>
    <row r="258" spans="1:62">
      <c r="A258" s="16" t="s">
        <v>253</v>
      </c>
      <c r="B258" s="4">
        <v>6208</v>
      </c>
      <c r="C258" s="6" t="s">
        <v>367</v>
      </c>
      <c r="D258" s="929">
        <v>22</v>
      </c>
      <c r="E258" s="875">
        <v>22</v>
      </c>
      <c r="F258" s="930">
        <v>18</v>
      </c>
      <c r="G258" s="876">
        <v>4</v>
      </c>
      <c r="H258" s="155">
        <v>0</v>
      </c>
      <c r="I258" s="170">
        <v>0</v>
      </c>
      <c r="J258" s="876">
        <v>0</v>
      </c>
      <c r="K258" s="692">
        <v>6</v>
      </c>
      <c r="L258" s="877">
        <v>5</v>
      </c>
      <c r="M258" s="133">
        <v>0.22727272727272727</v>
      </c>
      <c r="N258" s="890">
        <v>5</v>
      </c>
      <c r="O258" s="40">
        <v>0.22727272727272727</v>
      </c>
      <c r="P258" s="894">
        <v>5</v>
      </c>
      <c r="Q258" s="40">
        <v>0.27777777777777779</v>
      </c>
      <c r="R258" s="899">
        <v>0</v>
      </c>
      <c r="S258" s="133">
        <v>0</v>
      </c>
      <c r="T258" s="894">
        <v>0</v>
      </c>
      <c r="U258" s="40" t="s">
        <v>31</v>
      </c>
      <c r="V258" s="899">
        <v>0</v>
      </c>
      <c r="W258" s="40" t="s">
        <v>31</v>
      </c>
      <c r="X258" s="899">
        <v>0</v>
      </c>
      <c r="Y258" s="45" t="s">
        <v>31</v>
      </c>
      <c r="Z258" s="156">
        <v>0</v>
      </c>
      <c r="AA258" s="35">
        <v>0</v>
      </c>
      <c r="AU258" s="310"/>
      <c r="AV258" s="310"/>
      <c r="AW258" s="310"/>
      <c r="AX258" s="310"/>
      <c r="AY258" s="310"/>
      <c r="AZ258" s="310"/>
      <c r="BA258" s="310"/>
      <c r="BB258" s="310"/>
      <c r="BC258" s="310"/>
      <c r="BD258" s="310"/>
      <c r="BE258" s="287"/>
      <c r="BF258" s="287"/>
      <c r="BG258" s="310"/>
      <c r="BH258" s="287"/>
      <c r="BI258" s="287"/>
      <c r="BJ258" s="287"/>
    </row>
    <row r="259" spans="1:62">
      <c r="A259" s="16" t="s">
        <v>253</v>
      </c>
      <c r="B259" s="4">
        <v>6209</v>
      </c>
      <c r="C259" s="6" t="s">
        <v>368</v>
      </c>
      <c r="D259" s="929">
        <v>17</v>
      </c>
      <c r="E259" s="875">
        <v>14</v>
      </c>
      <c r="F259" s="930">
        <v>14</v>
      </c>
      <c r="G259" s="876">
        <v>0</v>
      </c>
      <c r="H259" s="155">
        <v>3</v>
      </c>
      <c r="I259" s="170">
        <v>3</v>
      </c>
      <c r="J259" s="876">
        <v>0</v>
      </c>
      <c r="K259" s="692">
        <v>17</v>
      </c>
      <c r="L259" s="877">
        <v>16</v>
      </c>
      <c r="M259" s="133">
        <v>0.94117647058823528</v>
      </c>
      <c r="N259" s="890">
        <v>13</v>
      </c>
      <c r="O259" s="40">
        <v>0.9285714285714286</v>
      </c>
      <c r="P259" s="894">
        <v>13</v>
      </c>
      <c r="Q259" s="40">
        <v>0.9285714285714286</v>
      </c>
      <c r="R259" s="899">
        <v>0</v>
      </c>
      <c r="S259" s="133" t="s">
        <v>31</v>
      </c>
      <c r="T259" s="894">
        <v>3</v>
      </c>
      <c r="U259" s="40">
        <v>1</v>
      </c>
      <c r="V259" s="899">
        <v>3</v>
      </c>
      <c r="W259" s="40">
        <v>1</v>
      </c>
      <c r="X259" s="899">
        <v>0</v>
      </c>
      <c r="Y259" s="45" t="s">
        <v>31</v>
      </c>
      <c r="Z259" s="156">
        <v>16</v>
      </c>
      <c r="AA259" s="35">
        <v>0.94117647058823528</v>
      </c>
      <c r="AU259" s="310"/>
      <c r="AV259" s="310"/>
      <c r="AW259" s="310"/>
      <c r="AX259" s="310"/>
      <c r="AY259" s="310"/>
      <c r="AZ259" s="310"/>
      <c r="BA259" s="310"/>
      <c r="BB259" s="310"/>
      <c r="BC259" s="310"/>
      <c r="BD259" s="310"/>
      <c r="BE259" s="287"/>
      <c r="BF259" s="287"/>
      <c r="BG259" s="310"/>
      <c r="BH259" s="287"/>
      <c r="BI259" s="287"/>
      <c r="BJ259" s="287"/>
    </row>
    <row r="260" spans="1:62">
      <c r="A260" s="16" t="s">
        <v>253</v>
      </c>
      <c r="B260" s="4">
        <v>6210</v>
      </c>
      <c r="C260" s="6" t="s">
        <v>369</v>
      </c>
      <c r="D260" s="929">
        <v>88</v>
      </c>
      <c r="E260" s="875">
        <v>48</v>
      </c>
      <c r="F260" s="930">
        <v>48</v>
      </c>
      <c r="G260" s="876">
        <v>0</v>
      </c>
      <c r="H260" s="155">
        <v>40</v>
      </c>
      <c r="I260" s="170">
        <v>40</v>
      </c>
      <c r="J260" s="876">
        <v>0</v>
      </c>
      <c r="K260" s="692">
        <v>0</v>
      </c>
      <c r="L260" s="877">
        <v>26</v>
      </c>
      <c r="M260" s="133">
        <v>0.29545454545454547</v>
      </c>
      <c r="N260" s="890">
        <v>10</v>
      </c>
      <c r="O260" s="40">
        <v>0.20833333333333334</v>
      </c>
      <c r="P260" s="894">
        <v>10</v>
      </c>
      <c r="Q260" s="40">
        <v>0.20833333333333334</v>
      </c>
      <c r="R260" s="899">
        <v>0</v>
      </c>
      <c r="S260" s="133" t="s">
        <v>31</v>
      </c>
      <c r="T260" s="894">
        <v>16</v>
      </c>
      <c r="U260" s="40">
        <v>0.4</v>
      </c>
      <c r="V260" s="899">
        <v>16</v>
      </c>
      <c r="W260" s="40">
        <v>0.4</v>
      </c>
      <c r="X260" s="899">
        <v>0</v>
      </c>
      <c r="Y260" s="45" t="s">
        <v>31</v>
      </c>
      <c r="Z260" s="156">
        <v>0</v>
      </c>
      <c r="AA260" s="35" t="s">
        <v>31</v>
      </c>
      <c r="AU260" s="310"/>
      <c r="AV260" s="310"/>
      <c r="AW260" s="310"/>
      <c r="AX260" s="310"/>
      <c r="AY260" s="310"/>
      <c r="AZ260" s="310"/>
      <c r="BA260" s="310"/>
      <c r="BB260" s="310"/>
      <c r="BC260" s="310"/>
      <c r="BD260" s="310"/>
      <c r="BE260" s="287"/>
      <c r="BF260" s="287"/>
      <c r="BG260" s="310"/>
      <c r="BH260" s="287"/>
      <c r="BI260" s="287"/>
      <c r="BJ260" s="287"/>
    </row>
    <row r="261" spans="1:62">
      <c r="A261" s="16" t="s">
        <v>253</v>
      </c>
      <c r="B261" s="4">
        <v>6211</v>
      </c>
      <c r="C261" s="6" t="s">
        <v>370</v>
      </c>
      <c r="D261" s="929">
        <v>34</v>
      </c>
      <c r="E261" s="875">
        <v>24</v>
      </c>
      <c r="F261" s="930">
        <v>17</v>
      </c>
      <c r="G261" s="876">
        <v>7</v>
      </c>
      <c r="H261" s="155">
        <v>10</v>
      </c>
      <c r="I261" s="170">
        <v>10</v>
      </c>
      <c r="J261" s="876">
        <v>0</v>
      </c>
      <c r="K261" s="692">
        <v>12</v>
      </c>
      <c r="L261" s="877">
        <v>5</v>
      </c>
      <c r="M261" s="133">
        <v>0.14705882352941177</v>
      </c>
      <c r="N261" s="890">
        <v>3</v>
      </c>
      <c r="O261" s="40">
        <v>0.125</v>
      </c>
      <c r="P261" s="894">
        <v>3</v>
      </c>
      <c r="Q261" s="40">
        <v>0.17647058823529413</v>
      </c>
      <c r="R261" s="899">
        <v>0</v>
      </c>
      <c r="S261" s="133">
        <v>0</v>
      </c>
      <c r="T261" s="894">
        <v>2</v>
      </c>
      <c r="U261" s="40">
        <v>0.2</v>
      </c>
      <c r="V261" s="899">
        <v>2</v>
      </c>
      <c r="W261" s="40">
        <v>0.2</v>
      </c>
      <c r="X261" s="899">
        <v>0</v>
      </c>
      <c r="Y261" s="45" t="s">
        <v>31</v>
      </c>
      <c r="Z261" s="156">
        <v>2</v>
      </c>
      <c r="AA261" s="35">
        <v>0.16666666666666666</v>
      </c>
      <c r="AU261" s="310"/>
      <c r="AV261" s="310"/>
      <c r="AW261" s="310"/>
      <c r="AX261" s="310"/>
      <c r="AY261" s="310"/>
      <c r="AZ261" s="310"/>
      <c r="BA261" s="310"/>
      <c r="BB261" s="310"/>
      <c r="BC261" s="310"/>
      <c r="BD261" s="310"/>
      <c r="BE261" s="287"/>
      <c r="BF261" s="287"/>
      <c r="BG261" s="310"/>
      <c r="BH261" s="287"/>
      <c r="BI261" s="287"/>
      <c r="BJ261" s="287"/>
    </row>
    <row r="262" spans="1:62">
      <c r="A262" s="16" t="s">
        <v>253</v>
      </c>
      <c r="B262" s="4">
        <v>6212</v>
      </c>
      <c r="C262" s="6" t="s">
        <v>371</v>
      </c>
      <c r="D262" s="929">
        <v>52</v>
      </c>
      <c r="E262" s="875">
        <v>30</v>
      </c>
      <c r="F262" s="930">
        <v>30</v>
      </c>
      <c r="G262" s="876">
        <v>0</v>
      </c>
      <c r="H262" s="155">
        <v>22</v>
      </c>
      <c r="I262" s="170">
        <v>22</v>
      </c>
      <c r="J262" s="876">
        <v>0</v>
      </c>
      <c r="K262" s="692">
        <v>0</v>
      </c>
      <c r="L262" s="877">
        <v>15</v>
      </c>
      <c r="M262" s="133">
        <v>0.28846153846153844</v>
      </c>
      <c r="N262" s="890">
        <v>10</v>
      </c>
      <c r="O262" s="40">
        <v>0.33333333333333331</v>
      </c>
      <c r="P262" s="894">
        <v>10</v>
      </c>
      <c r="Q262" s="40">
        <v>0.33333333333333331</v>
      </c>
      <c r="R262" s="899">
        <v>0</v>
      </c>
      <c r="S262" s="133" t="s">
        <v>31</v>
      </c>
      <c r="T262" s="894">
        <v>5</v>
      </c>
      <c r="U262" s="40">
        <v>0.22727272727272727</v>
      </c>
      <c r="V262" s="899">
        <v>5</v>
      </c>
      <c r="W262" s="40">
        <v>0.22727272727272727</v>
      </c>
      <c r="X262" s="899">
        <v>0</v>
      </c>
      <c r="Y262" s="45" t="s">
        <v>31</v>
      </c>
      <c r="Z262" s="156">
        <v>0</v>
      </c>
      <c r="AA262" s="35" t="s">
        <v>31</v>
      </c>
      <c r="AU262" s="310"/>
      <c r="AV262" s="310"/>
      <c r="AW262" s="310"/>
      <c r="AX262" s="310"/>
      <c r="AY262" s="310"/>
      <c r="AZ262" s="310"/>
      <c r="BA262" s="310"/>
      <c r="BB262" s="310"/>
      <c r="BC262" s="310"/>
      <c r="BD262" s="310"/>
      <c r="BE262" s="287"/>
      <c r="BF262" s="287"/>
      <c r="BG262" s="310"/>
      <c r="BH262" s="287"/>
      <c r="BI262" s="287"/>
      <c r="BJ262" s="287"/>
    </row>
    <row r="263" spans="1:62">
      <c r="A263" s="16" t="s">
        <v>253</v>
      </c>
      <c r="B263" s="4">
        <v>6213</v>
      </c>
      <c r="C263" s="6" t="s">
        <v>372</v>
      </c>
      <c r="D263" s="929">
        <v>12</v>
      </c>
      <c r="E263" s="875">
        <v>0</v>
      </c>
      <c r="F263" s="930">
        <v>0</v>
      </c>
      <c r="G263" s="876">
        <v>0</v>
      </c>
      <c r="H263" s="155">
        <v>12</v>
      </c>
      <c r="I263" s="170">
        <v>12</v>
      </c>
      <c r="J263" s="876">
        <v>0</v>
      </c>
      <c r="K263" s="692">
        <v>0</v>
      </c>
      <c r="L263" s="877">
        <v>1</v>
      </c>
      <c r="M263" s="133">
        <v>8.3333333333333329E-2</v>
      </c>
      <c r="N263" s="890">
        <v>0</v>
      </c>
      <c r="O263" s="40" t="s">
        <v>31</v>
      </c>
      <c r="P263" s="894">
        <v>0</v>
      </c>
      <c r="Q263" s="40" t="s">
        <v>31</v>
      </c>
      <c r="R263" s="899">
        <v>0</v>
      </c>
      <c r="S263" s="133" t="s">
        <v>31</v>
      </c>
      <c r="T263" s="894">
        <v>1</v>
      </c>
      <c r="U263" s="40">
        <v>8.3333333333333329E-2</v>
      </c>
      <c r="V263" s="899">
        <v>1</v>
      </c>
      <c r="W263" s="40">
        <v>8.3333333333333329E-2</v>
      </c>
      <c r="X263" s="899">
        <v>0</v>
      </c>
      <c r="Y263" s="45" t="s">
        <v>31</v>
      </c>
      <c r="Z263" s="156">
        <v>0</v>
      </c>
      <c r="AA263" s="35" t="s">
        <v>31</v>
      </c>
      <c r="AU263" s="310"/>
      <c r="AV263" s="310"/>
      <c r="AW263" s="310"/>
      <c r="AX263" s="310"/>
      <c r="AY263" s="310"/>
      <c r="AZ263" s="310"/>
      <c r="BA263" s="310"/>
      <c r="BB263" s="310"/>
      <c r="BC263" s="310"/>
      <c r="BD263" s="310"/>
      <c r="BE263" s="287"/>
      <c r="BF263" s="287"/>
      <c r="BG263" s="310"/>
      <c r="BH263" s="287"/>
      <c r="BI263" s="287"/>
      <c r="BJ263" s="287"/>
    </row>
    <row r="264" spans="1:62">
      <c r="A264" s="16" t="s">
        <v>253</v>
      </c>
      <c r="B264" s="4">
        <v>6214</v>
      </c>
      <c r="C264" s="6" t="s">
        <v>373</v>
      </c>
      <c r="D264" s="929">
        <v>12</v>
      </c>
      <c r="E264" s="875">
        <v>12</v>
      </c>
      <c r="F264" s="930">
        <v>12</v>
      </c>
      <c r="G264" s="876">
        <v>0</v>
      </c>
      <c r="H264" s="155">
        <v>0</v>
      </c>
      <c r="I264" s="170">
        <v>0</v>
      </c>
      <c r="J264" s="876">
        <v>0</v>
      </c>
      <c r="K264" s="692">
        <v>0</v>
      </c>
      <c r="L264" s="877">
        <v>1</v>
      </c>
      <c r="M264" s="133">
        <v>8.3333333333333329E-2</v>
      </c>
      <c r="N264" s="890">
        <v>1</v>
      </c>
      <c r="O264" s="40">
        <v>8.3333333333333329E-2</v>
      </c>
      <c r="P264" s="894">
        <v>1</v>
      </c>
      <c r="Q264" s="40">
        <v>8.3333333333333329E-2</v>
      </c>
      <c r="R264" s="899">
        <v>0</v>
      </c>
      <c r="S264" s="133" t="s">
        <v>31</v>
      </c>
      <c r="T264" s="894">
        <v>0</v>
      </c>
      <c r="U264" s="40" t="s">
        <v>31</v>
      </c>
      <c r="V264" s="899">
        <v>0</v>
      </c>
      <c r="W264" s="40" t="s">
        <v>31</v>
      </c>
      <c r="X264" s="899">
        <v>0</v>
      </c>
      <c r="Y264" s="45" t="s">
        <v>31</v>
      </c>
      <c r="Z264" s="156">
        <v>0</v>
      </c>
      <c r="AA264" s="35" t="s">
        <v>31</v>
      </c>
      <c r="AU264" s="310"/>
      <c r="AV264" s="310"/>
      <c r="AW264" s="310"/>
      <c r="AX264" s="310"/>
      <c r="AY264" s="310"/>
      <c r="AZ264" s="310"/>
      <c r="BA264" s="310"/>
      <c r="BB264" s="310"/>
      <c r="BC264" s="310"/>
      <c r="BD264" s="310"/>
      <c r="BE264" s="287"/>
      <c r="BF264" s="287"/>
      <c r="BG264" s="310"/>
      <c r="BH264" s="287"/>
      <c r="BI264" s="287"/>
      <c r="BJ264" s="287"/>
    </row>
    <row r="265" spans="1:62">
      <c r="A265" s="16" t="s">
        <v>253</v>
      </c>
      <c r="B265" s="4">
        <v>6215</v>
      </c>
      <c r="C265" s="6" t="s">
        <v>374</v>
      </c>
      <c r="D265" s="929">
        <v>24</v>
      </c>
      <c r="E265" s="875">
        <v>10</v>
      </c>
      <c r="F265" s="930">
        <v>10</v>
      </c>
      <c r="G265" s="876">
        <v>0</v>
      </c>
      <c r="H265" s="155">
        <v>14</v>
      </c>
      <c r="I265" s="170">
        <v>14</v>
      </c>
      <c r="J265" s="876">
        <v>0</v>
      </c>
      <c r="K265" s="692">
        <v>0</v>
      </c>
      <c r="L265" s="877">
        <v>10</v>
      </c>
      <c r="M265" s="133">
        <v>0.41666666666666669</v>
      </c>
      <c r="N265" s="890">
        <v>2</v>
      </c>
      <c r="O265" s="40">
        <v>0.2</v>
      </c>
      <c r="P265" s="894">
        <v>2</v>
      </c>
      <c r="Q265" s="40">
        <v>0.2</v>
      </c>
      <c r="R265" s="899">
        <v>0</v>
      </c>
      <c r="S265" s="133" t="s">
        <v>31</v>
      </c>
      <c r="T265" s="894">
        <v>8</v>
      </c>
      <c r="U265" s="40">
        <v>0.5714285714285714</v>
      </c>
      <c r="V265" s="899">
        <v>8</v>
      </c>
      <c r="W265" s="40">
        <v>0.5714285714285714</v>
      </c>
      <c r="X265" s="899">
        <v>0</v>
      </c>
      <c r="Y265" s="45" t="s">
        <v>31</v>
      </c>
      <c r="Z265" s="156">
        <v>0</v>
      </c>
      <c r="AA265" s="35" t="s">
        <v>31</v>
      </c>
      <c r="AU265" s="310"/>
      <c r="AV265" s="310"/>
      <c r="AW265" s="310"/>
      <c r="AX265" s="310"/>
      <c r="AY265" s="310"/>
      <c r="AZ265" s="310"/>
      <c r="BA265" s="310"/>
      <c r="BB265" s="310"/>
      <c r="BC265" s="310"/>
      <c r="BD265" s="310"/>
      <c r="BE265" s="287"/>
      <c r="BF265" s="287"/>
      <c r="BG265" s="310"/>
      <c r="BH265" s="287"/>
      <c r="BI265" s="287"/>
      <c r="BJ265" s="287"/>
    </row>
    <row r="266" spans="1:62">
      <c r="A266" s="16" t="s">
        <v>253</v>
      </c>
      <c r="B266" s="4">
        <v>6216</v>
      </c>
      <c r="C266" s="6" t="s">
        <v>375</v>
      </c>
      <c r="D266" s="929">
        <v>27</v>
      </c>
      <c r="E266" s="875">
        <v>21</v>
      </c>
      <c r="F266" s="930">
        <v>20</v>
      </c>
      <c r="G266" s="876">
        <v>1</v>
      </c>
      <c r="H266" s="155">
        <v>6</v>
      </c>
      <c r="I266" s="170">
        <v>6</v>
      </c>
      <c r="J266" s="876">
        <v>0</v>
      </c>
      <c r="K266" s="692">
        <v>5</v>
      </c>
      <c r="L266" s="877">
        <v>3</v>
      </c>
      <c r="M266" s="133">
        <v>0.1111111111111111</v>
      </c>
      <c r="N266" s="890">
        <v>0</v>
      </c>
      <c r="O266" s="40">
        <v>0</v>
      </c>
      <c r="P266" s="894">
        <v>0</v>
      </c>
      <c r="Q266" s="40">
        <v>0</v>
      </c>
      <c r="R266" s="899">
        <v>0</v>
      </c>
      <c r="S266" s="133">
        <v>0</v>
      </c>
      <c r="T266" s="894">
        <v>3</v>
      </c>
      <c r="U266" s="40">
        <v>0.5</v>
      </c>
      <c r="V266" s="899">
        <v>3</v>
      </c>
      <c r="W266" s="40">
        <v>0.5</v>
      </c>
      <c r="X266" s="899">
        <v>0</v>
      </c>
      <c r="Y266" s="45" t="s">
        <v>31</v>
      </c>
      <c r="Z266" s="156">
        <v>0</v>
      </c>
      <c r="AA266" s="35">
        <v>0</v>
      </c>
      <c r="AU266" s="310"/>
      <c r="AV266" s="310"/>
      <c r="AW266" s="310"/>
      <c r="AX266" s="310"/>
      <c r="AY266" s="310"/>
      <c r="AZ266" s="310"/>
      <c r="BA266" s="310"/>
      <c r="BB266" s="310"/>
      <c r="BC266" s="310"/>
      <c r="BD266" s="310"/>
      <c r="BE266" s="287"/>
      <c r="BF266" s="287"/>
      <c r="BG266" s="310"/>
      <c r="BH266" s="287"/>
      <c r="BI266" s="287"/>
      <c r="BJ266" s="287"/>
    </row>
    <row r="267" spans="1:62">
      <c r="A267" s="16" t="s">
        <v>253</v>
      </c>
      <c r="B267" s="4">
        <v>6217</v>
      </c>
      <c r="C267" s="6" t="s">
        <v>376</v>
      </c>
      <c r="D267" s="929">
        <v>39</v>
      </c>
      <c r="E267" s="875">
        <v>27</v>
      </c>
      <c r="F267" s="930">
        <v>27</v>
      </c>
      <c r="G267" s="876">
        <v>0</v>
      </c>
      <c r="H267" s="155">
        <v>12</v>
      </c>
      <c r="I267" s="170">
        <v>12</v>
      </c>
      <c r="J267" s="876">
        <v>0</v>
      </c>
      <c r="K267" s="692">
        <v>1</v>
      </c>
      <c r="L267" s="877">
        <v>21</v>
      </c>
      <c r="M267" s="133">
        <v>0.53846153846153844</v>
      </c>
      <c r="N267" s="890">
        <v>12</v>
      </c>
      <c r="O267" s="40">
        <v>0.44444444444444442</v>
      </c>
      <c r="P267" s="894">
        <v>12</v>
      </c>
      <c r="Q267" s="40">
        <v>0.44444444444444442</v>
      </c>
      <c r="R267" s="899">
        <v>0</v>
      </c>
      <c r="S267" s="133" t="s">
        <v>31</v>
      </c>
      <c r="T267" s="894">
        <v>9</v>
      </c>
      <c r="U267" s="40">
        <v>0.75</v>
      </c>
      <c r="V267" s="899">
        <v>9</v>
      </c>
      <c r="W267" s="40">
        <v>0.75</v>
      </c>
      <c r="X267" s="899">
        <v>0</v>
      </c>
      <c r="Y267" s="45" t="s">
        <v>31</v>
      </c>
      <c r="Z267" s="156">
        <v>0</v>
      </c>
      <c r="AA267" s="35">
        <v>0</v>
      </c>
      <c r="AU267" s="310"/>
      <c r="AV267" s="310"/>
      <c r="AW267" s="310"/>
      <c r="AX267" s="310"/>
      <c r="AY267" s="310"/>
      <c r="AZ267" s="310"/>
      <c r="BA267" s="310"/>
      <c r="BB267" s="310"/>
      <c r="BC267" s="310"/>
      <c r="BD267" s="310"/>
      <c r="BE267" s="287"/>
      <c r="BF267" s="287"/>
      <c r="BG267" s="310"/>
      <c r="BH267" s="287"/>
      <c r="BI267" s="287"/>
      <c r="BJ267" s="287"/>
    </row>
    <row r="268" spans="1:62">
      <c r="A268" s="16" t="s">
        <v>253</v>
      </c>
      <c r="B268" s="4">
        <v>6218</v>
      </c>
      <c r="C268" s="6" t="s">
        <v>377</v>
      </c>
      <c r="D268" s="929">
        <v>72</v>
      </c>
      <c r="E268" s="875">
        <v>58</v>
      </c>
      <c r="F268" s="930">
        <v>51</v>
      </c>
      <c r="G268" s="876">
        <v>7</v>
      </c>
      <c r="H268" s="155">
        <v>14</v>
      </c>
      <c r="I268" s="170">
        <v>14</v>
      </c>
      <c r="J268" s="876">
        <v>0</v>
      </c>
      <c r="K268" s="692">
        <v>18</v>
      </c>
      <c r="L268" s="877">
        <v>20</v>
      </c>
      <c r="M268" s="133">
        <v>0.27777777777777779</v>
      </c>
      <c r="N268" s="890">
        <v>13</v>
      </c>
      <c r="O268" s="40">
        <v>0.22413793103448276</v>
      </c>
      <c r="P268" s="894">
        <v>11</v>
      </c>
      <c r="Q268" s="40">
        <v>0.21568627450980393</v>
      </c>
      <c r="R268" s="899">
        <v>2</v>
      </c>
      <c r="S268" s="133">
        <v>0.2857142857142857</v>
      </c>
      <c r="T268" s="894">
        <v>7</v>
      </c>
      <c r="U268" s="40">
        <v>0.5</v>
      </c>
      <c r="V268" s="899">
        <v>7</v>
      </c>
      <c r="W268" s="40">
        <v>0.5</v>
      </c>
      <c r="X268" s="899">
        <v>0</v>
      </c>
      <c r="Y268" s="45" t="s">
        <v>31</v>
      </c>
      <c r="Z268" s="156">
        <v>5</v>
      </c>
      <c r="AA268" s="35">
        <v>0.27777777777777779</v>
      </c>
      <c r="AU268" s="310"/>
      <c r="AV268" s="310"/>
      <c r="AW268" s="310"/>
      <c r="AX268" s="310"/>
      <c r="AY268" s="310"/>
      <c r="AZ268" s="310"/>
      <c r="BA268" s="310"/>
      <c r="BB268" s="310"/>
      <c r="BC268" s="310"/>
      <c r="BD268" s="310"/>
      <c r="BE268" s="287"/>
      <c r="BF268" s="287"/>
      <c r="BG268" s="310"/>
      <c r="BH268" s="287"/>
      <c r="BI268" s="287"/>
      <c r="BJ268" s="287"/>
    </row>
    <row r="269" spans="1:62">
      <c r="A269" s="16" t="s">
        <v>253</v>
      </c>
      <c r="B269" s="4">
        <v>6219</v>
      </c>
      <c r="C269" s="6" t="s">
        <v>220</v>
      </c>
      <c r="D269" s="929">
        <v>62</v>
      </c>
      <c r="E269" s="875">
        <v>46</v>
      </c>
      <c r="F269" s="930">
        <v>46</v>
      </c>
      <c r="G269" s="876">
        <v>0</v>
      </c>
      <c r="H269" s="155">
        <v>16</v>
      </c>
      <c r="I269" s="170">
        <v>16</v>
      </c>
      <c r="J269" s="876">
        <v>0</v>
      </c>
      <c r="K269" s="692">
        <v>0</v>
      </c>
      <c r="L269" s="877">
        <v>13</v>
      </c>
      <c r="M269" s="133">
        <v>0.20967741935483872</v>
      </c>
      <c r="N269" s="890">
        <v>9</v>
      </c>
      <c r="O269" s="40">
        <v>0.19565217391304349</v>
      </c>
      <c r="P269" s="894">
        <v>9</v>
      </c>
      <c r="Q269" s="40">
        <v>0.19565217391304349</v>
      </c>
      <c r="R269" s="899">
        <v>0</v>
      </c>
      <c r="S269" s="133" t="s">
        <v>31</v>
      </c>
      <c r="T269" s="894">
        <v>4</v>
      </c>
      <c r="U269" s="40">
        <v>0.25</v>
      </c>
      <c r="V269" s="899">
        <v>4</v>
      </c>
      <c r="W269" s="40">
        <v>0.25</v>
      </c>
      <c r="X269" s="899">
        <v>0</v>
      </c>
      <c r="Y269" s="45" t="s">
        <v>31</v>
      </c>
      <c r="Z269" s="156">
        <v>0</v>
      </c>
      <c r="AA269" s="35" t="s">
        <v>31</v>
      </c>
      <c r="AU269" s="310"/>
      <c r="AV269" s="310"/>
      <c r="AW269" s="310"/>
      <c r="AX269" s="310"/>
      <c r="AY269" s="310"/>
      <c r="AZ269" s="310"/>
      <c r="BA269" s="310"/>
      <c r="BB269" s="310"/>
      <c r="BC269" s="310"/>
      <c r="BD269" s="310"/>
      <c r="BE269" s="287"/>
      <c r="BF269" s="287"/>
      <c r="BG269" s="310"/>
      <c r="BH269" s="287"/>
      <c r="BI269" s="287"/>
      <c r="BJ269" s="287"/>
    </row>
    <row r="270" spans="1:62">
      <c r="A270" s="16" t="s">
        <v>253</v>
      </c>
      <c r="B270" s="4">
        <v>6220</v>
      </c>
      <c r="C270" s="6" t="s">
        <v>222</v>
      </c>
      <c r="D270" s="929">
        <v>165</v>
      </c>
      <c r="E270" s="875">
        <v>108</v>
      </c>
      <c r="F270" s="930">
        <v>104</v>
      </c>
      <c r="G270" s="876">
        <v>4</v>
      </c>
      <c r="H270" s="155">
        <v>57</v>
      </c>
      <c r="I270" s="170">
        <v>57</v>
      </c>
      <c r="J270" s="876">
        <v>0</v>
      </c>
      <c r="K270" s="692">
        <v>43</v>
      </c>
      <c r="L270" s="877">
        <v>54</v>
      </c>
      <c r="M270" s="133">
        <v>0.32727272727272727</v>
      </c>
      <c r="N270" s="890">
        <v>28</v>
      </c>
      <c r="O270" s="40">
        <v>0.25925925925925924</v>
      </c>
      <c r="P270" s="894">
        <v>28</v>
      </c>
      <c r="Q270" s="40">
        <v>0.26923076923076922</v>
      </c>
      <c r="R270" s="899">
        <v>0</v>
      </c>
      <c r="S270" s="133">
        <v>0</v>
      </c>
      <c r="T270" s="894">
        <v>26</v>
      </c>
      <c r="U270" s="40">
        <v>0.45614035087719296</v>
      </c>
      <c r="V270" s="899">
        <v>26</v>
      </c>
      <c r="W270" s="40">
        <v>0.45614035087719296</v>
      </c>
      <c r="X270" s="899">
        <v>0</v>
      </c>
      <c r="Y270" s="45" t="s">
        <v>31</v>
      </c>
      <c r="Z270" s="156">
        <v>18</v>
      </c>
      <c r="AA270" s="35">
        <v>0.41860465116279072</v>
      </c>
      <c r="AU270" s="310"/>
      <c r="AV270" s="310"/>
      <c r="AW270" s="310"/>
      <c r="AX270" s="310"/>
      <c r="AY270" s="310"/>
      <c r="AZ270" s="310"/>
      <c r="BA270" s="310"/>
      <c r="BB270" s="310"/>
      <c r="BC270" s="310"/>
      <c r="BD270" s="310"/>
      <c r="BE270" s="287"/>
      <c r="BF270" s="287"/>
      <c r="BG270" s="310"/>
      <c r="BH270" s="287"/>
      <c r="BI270" s="287"/>
      <c r="BJ270" s="287"/>
    </row>
    <row r="271" spans="1:62">
      <c r="A271" s="16" t="s">
        <v>253</v>
      </c>
      <c r="B271" s="4">
        <v>6221</v>
      </c>
      <c r="C271" s="6" t="s">
        <v>378</v>
      </c>
      <c r="D271" s="929">
        <v>28</v>
      </c>
      <c r="E271" s="875">
        <v>22</v>
      </c>
      <c r="F271" s="930">
        <v>22</v>
      </c>
      <c r="G271" s="876">
        <v>0</v>
      </c>
      <c r="H271" s="155">
        <v>6</v>
      </c>
      <c r="I271" s="170">
        <v>6</v>
      </c>
      <c r="J271" s="876">
        <v>0</v>
      </c>
      <c r="K271" s="692">
        <v>0</v>
      </c>
      <c r="L271" s="877">
        <v>1</v>
      </c>
      <c r="M271" s="133">
        <v>3.5714285714285712E-2</v>
      </c>
      <c r="N271" s="890">
        <v>0</v>
      </c>
      <c r="O271" s="40">
        <v>0</v>
      </c>
      <c r="P271" s="894">
        <v>0</v>
      </c>
      <c r="Q271" s="40">
        <v>0</v>
      </c>
      <c r="R271" s="899">
        <v>0</v>
      </c>
      <c r="S271" s="133" t="s">
        <v>31</v>
      </c>
      <c r="T271" s="894">
        <v>1</v>
      </c>
      <c r="U271" s="40">
        <v>0.16666666666666666</v>
      </c>
      <c r="V271" s="899">
        <v>1</v>
      </c>
      <c r="W271" s="40">
        <v>0.16666666666666666</v>
      </c>
      <c r="X271" s="899">
        <v>0</v>
      </c>
      <c r="Y271" s="45" t="s">
        <v>31</v>
      </c>
      <c r="Z271" s="156">
        <v>0</v>
      </c>
      <c r="AA271" s="35" t="s">
        <v>31</v>
      </c>
      <c r="AU271" s="310"/>
      <c r="AV271" s="310"/>
      <c r="AW271" s="310"/>
      <c r="AX271" s="310"/>
      <c r="AY271" s="310"/>
      <c r="AZ271" s="310"/>
      <c r="BA271" s="310"/>
      <c r="BB271" s="310"/>
      <c r="BC271" s="310"/>
      <c r="BD271" s="310"/>
      <c r="BE271" s="287"/>
      <c r="BF271" s="287"/>
      <c r="BG271" s="310"/>
      <c r="BH271" s="287"/>
      <c r="BI271" s="287"/>
      <c r="BJ271" s="287"/>
    </row>
    <row r="272" spans="1:62">
      <c r="A272" s="16" t="s">
        <v>253</v>
      </c>
      <c r="B272" s="4">
        <v>7101</v>
      </c>
      <c r="C272" s="6" t="s">
        <v>379</v>
      </c>
      <c r="D272" s="929">
        <v>91</v>
      </c>
      <c r="E272" s="875">
        <v>76</v>
      </c>
      <c r="F272" s="930">
        <v>76</v>
      </c>
      <c r="G272" s="876">
        <v>0</v>
      </c>
      <c r="H272" s="155">
        <v>15</v>
      </c>
      <c r="I272" s="170">
        <v>15</v>
      </c>
      <c r="J272" s="876">
        <v>0</v>
      </c>
      <c r="K272" s="692">
        <v>24</v>
      </c>
      <c r="L272" s="877">
        <v>28</v>
      </c>
      <c r="M272" s="133">
        <v>0.30769230769230771</v>
      </c>
      <c r="N272" s="890">
        <v>22</v>
      </c>
      <c r="O272" s="40">
        <v>0.28947368421052633</v>
      </c>
      <c r="P272" s="894">
        <v>22</v>
      </c>
      <c r="Q272" s="40">
        <v>0.28947368421052633</v>
      </c>
      <c r="R272" s="899">
        <v>0</v>
      </c>
      <c r="S272" s="133" t="s">
        <v>31</v>
      </c>
      <c r="T272" s="894">
        <v>6</v>
      </c>
      <c r="U272" s="40">
        <v>0.4</v>
      </c>
      <c r="V272" s="899">
        <v>6</v>
      </c>
      <c r="W272" s="40">
        <v>0.4</v>
      </c>
      <c r="X272" s="899">
        <v>0</v>
      </c>
      <c r="Y272" s="45" t="s">
        <v>31</v>
      </c>
      <c r="Z272" s="156">
        <v>12</v>
      </c>
      <c r="AA272" s="35">
        <v>0.5</v>
      </c>
      <c r="AU272" s="310"/>
      <c r="AV272" s="310"/>
      <c r="AW272" s="310"/>
      <c r="AX272" s="310"/>
      <c r="AY272" s="310"/>
      <c r="AZ272" s="310"/>
      <c r="BA272" s="310"/>
      <c r="BB272" s="310"/>
      <c r="BC272" s="310"/>
      <c r="BD272" s="310"/>
      <c r="BE272" s="287"/>
      <c r="BF272" s="287"/>
      <c r="BG272" s="310"/>
      <c r="BH272" s="287"/>
      <c r="BI272" s="287"/>
      <c r="BJ272" s="287"/>
    </row>
    <row r="273" spans="1:62">
      <c r="A273" s="16" t="s">
        <v>253</v>
      </c>
      <c r="B273" s="4">
        <v>7102</v>
      </c>
      <c r="C273" s="6" t="s">
        <v>224</v>
      </c>
      <c r="D273" s="929">
        <v>99</v>
      </c>
      <c r="E273" s="875">
        <v>46</v>
      </c>
      <c r="F273" s="930">
        <v>46</v>
      </c>
      <c r="G273" s="876">
        <v>0</v>
      </c>
      <c r="H273" s="155">
        <v>53</v>
      </c>
      <c r="I273" s="170">
        <v>53</v>
      </c>
      <c r="J273" s="876">
        <v>0</v>
      </c>
      <c r="K273" s="692">
        <v>0</v>
      </c>
      <c r="L273" s="877">
        <v>27</v>
      </c>
      <c r="M273" s="133">
        <v>0.27272727272727271</v>
      </c>
      <c r="N273" s="890">
        <v>19</v>
      </c>
      <c r="O273" s="40">
        <v>0.41304347826086957</v>
      </c>
      <c r="P273" s="894">
        <v>19</v>
      </c>
      <c r="Q273" s="40">
        <v>0.41304347826086957</v>
      </c>
      <c r="R273" s="899">
        <v>0</v>
      </c>
      <c r="S273" s="133" t="s">
        <v>31</v>
      </c>
      <c r="T273" s="894">
        <v>8</v>
      </c>
      <c r="U273" s="40">
        <v>0.15094339622641509</v>
      </c>
      <c r="V273" s="899">
        <v>8</v>
      </c>
      <c r="W273" s="40">
        <v>0.15094339622641509</v>
      </c>
      <c r="X273" s="899">
        <v>0</v>
      </c>
      <c r="Y273" s="45" t="s">
        <v>31</v>
      </c>
      <c r="Z273" s="156">
        <v>0</v>
      </c>
      <c r="AA273" s="35" t="s">
        <v>31</v>
      </c>
      <c r="AU273" s="310"/>
      <c r="AV273" s="310"/>
      <c r="AW273" s="310"/>
      <c r="AX273" s="310"/>
      <c r="AY273" s="310"/>
      <c r="AZ273" s="310"/>
      <c r="BA273" s="310"/>
      <c r="BB273" s="310"/>
      <c r="BC273" s="310"/>
      <c r="BD273" s="310"/>
      <c r="BE273" s="287"/>
      <c r="BF273" s="287"/>
      <c r="BG273" s="310"/>
      <c r="BH273" s="287"/>
      <c r="BI273" s="287"/>
      <c r="BJ273" s="287"/>
    </row>
    <row r="274" spans="1:62">
      <c r="A274" s="16" t="s">
        <v>253</v>
      </c>
      <c r="B274" s="4">
        <v>7103</v>
      </c>
      <c r="C274" s="6" t="s">
        <v>380</v>
      </c>
      <c r="D274" s="929">
        <v>8</v>
      </c>
      <c r="E274" s="875">
        <v>8</v>
      </c>
      <c r="F274" s="930">
        <v>8</v>
      </c>
      <c r="G274" s="876">
        <v>0</v>
      </c>
      <c r="H274" s="155">
        <v>0</v>
      </c>
      <c r="I274" s="170">
        <v>0</v>
      </c>
      <c r="J274" s="876">
        <v>0</v>
      </c>
      <c r="K274" s="692">
        <v>0</v>
      </c>
      <c r="L274" s="877">
        <v>0</v>
      </c>
      <c r="M274" s="133">
        <v>0</v>
      </c>
      <c r="N274" s="890">
        <v>0</v>
      </c>
      <c r="O274" s="40">
        <v>0</v>
      </c>
      <c r="P274" s="894">
        <v>0</v>
      </c>
      <c r="Q274" s="40">
        <v>0</v>
      </c>
      <c r="R274" s="899">
        <v>0</v>
      </c>
      <c r="S274" s="133" t="s">
        <v>31</v>
      </c>
      <c r="T274" s="894">
        <v>0</v>
      </c>
      <c r="U274" s="40" t="s">
        <v>31</v>
      </c>
      <c r="V274" s="899">
        <v>0</v>
      </c>
      <c r="W274" s="40" t="s">
        <v>31</v>
      </c>
      <c r="X274" s="899">
        <v>0</v>
      </c>
      <c r="Y274" s="45" t="s">
        <v>31</v>
      </c>
      <c r="Z274" s="156">
        <v>0</v>
      </c>
      <c r="AA274" s="35" t="s">
        <v>31</v>
      </c>
      <c r="AU274" s="310"/>
      <c r="AV274" s="310"/>
      <c r="AW274" s="310"/>
      <c r="AX274" s="310"/>
      <c r="AY274" s="310"/>
      <c r="AZ274" s="310"/>
      <c r="BA274" s="310"/>
      <c r="BB274" s="310"/>
      <c r="BC274" s="310"/>
      <c r="BD274" s="310"/>
      <c r="BE274" s="287"/>
      <c r="BF274" s="287"/>
      <c r="BG274" s="310"/>
      <c r="BH274" s="287"/>
      <c r="BI274" s="287"/>
      <c r="BJ274" s="287"/>
    </row>
    <row r="275" spans="1:62">
      <c r="A275" s="16" t="s">
        <v>253</v>
      </c>
      <c r="B275" s="4">
        <v>7104</v>
      </c>
      <c r="C275" s="6" t="s">
        <v>381</v>
      </c>
      <c r="D275" s="929">
        <v>37</v>
      </c>
      <c r="E275" s="875">
        <v>33</v>
      </c>
      <c r="F275" s="930">
        <v>32</v>
      </c>
      <c r="G275" s="876">
        <v>1</v>
      </c>
      <c r="H275" s="155">
        <v>4</v>
      </c>
      <c r="I275" s="170">
        <v>4</v>
      </c>
      <c r="J275" s="876">
        <v>0</v>
      </c>
      <c r="K275" s="692">
        <v>0</v>
      </c>
      <c r="L275" s="877">
        <v>9</v>
      </c>
      <c r="M275" s="133">
        <v>0.24324324324324326</v>
      </c>
      <c r="N275" s="890">
        <v>7</v>
      </c>
      <c r="O275" s="40">
        <v>0.21212121212121213</v>
      </c>
      <c r="P275" s="894">
        <v>7</v>
      </c>
      <c r="Q275" s="40">
        <v>0.21875</v>
      </c>
      <c r="R275" s="899">
        <v>0</v>
      </c>
      <c r="S275" s="133">
        <v>0</v>
      </c>
      <c r="T275" s="894">
        <v>2</v>
      </c>
      <c r="U275" s="40">
        <v>0.5</v>
      </c>
      <c r="V275" s="899">
        <v>2</v>
      </c>
      <c r="W275" s="40">
        <v>0.5</v>
      </c>
      <c r="X275" s="899">
        <v>0</v>
      </c>
      <c r="Y275" s="45" t="s">
        <v>31</v>
      </c>
      <c r="Z275" s="156">
        <v>0</v>
      </c>
      <c r="AA275" s="35" t="s">
        <v>31</v>
      </c>
      <c r="AU275" s="310"/>
      <c r="AV275" s="310"/>
      <c r="AW275" s="310"/>
      <c r="AX275" s="310"/>
      <c r="AY275" s="310"/>
      <c r="AZ275" s="310"/>
      <c r="BA275" s="310"/>
      <c r="BB275" s="310"/>
      <c r="BC275" s="310"/>
      <c r="BD275" s="310"/>
      <c r="BE275" s="287"/>
      <c r="BF275" s="287"/>
      <c r="BG275" s="310"/>
      <c r="BH275" s="287"/>
      <c r="BI275" s="287"/>
      <c r="BJ275" s="287"/>
    </row>
    <row r="276" spans="1:62">
      <c r="A276" s="16" t="s">
        <v>253</v>
      </c>
      <c r="B276" s="4">
        <v>7105</v>
      </c>
      <c r="C276" s="6" t="s">
        <v>382</v>
      </c>
      <c r="D276" s="929">
        <v>26</v>
      </c>
      <c r="E276" s="875">
        <v>16</v>
      </c>
      <c r="F276" s="930">
        <v>16</v>
      </c>
      <c r="G276" s="876">
        <v>0</v>
      </c>
      <c r="H276" s="155">
        <v>10</v>
      </c>
      <c r="I276" s="170">
        <v>10</v>
      </c>
      <c r="J276" s="876">
        <v>0</v>
      </c>
      <c r="K276" s="692">
        <v>0</v>
      </c>
      <c r="L276" s="877">
        <v>5</v>
      </c>
      <c r="M276" s="133">
        <v>0.19230769230769232</v>
      </c>
      <c r="N276" s="890">
        <v>0</v>
      </c>
      <c r="O276" s="40">
        <v>0</v>
      </c>
      <c r="P276" s="894">
        <v>0</v>
      </c>
      <c r="Q276" s="40">
        <v>0</v>
      </c>
      <c r="R276" s="899">
        <v>0</v>
      </c>
      <c r="S276" s="133" t="s">
        <v>31</v>
      </c>
      <c r="T276" s="894">
        <v>5</v>
      </c>
      <c r="U276" s="40">
        <v>0.5</v>
      </c>
      <c r="V276" s="899">
        <v>5</v>
      </c>
      <c r="W276" s="40">
        <v>0.5</v>
      </c>
      <c r="X276" s="899">
        <v>0</v>
      </c>
      <c r="Y276" s="45" t="s">
        <v>31</v>
      </c>
      <c r="Z276" s="156">
        <v>0</v>
      </c>
      <c r="AA276" s="35" t="s">
        <v>31</v>
      </c>
      <c r="AU276" s="310"/>
      <c r="AV276" s="310"/>
      <c r="AW276" s="310"/>
      <c r="AX276" s="310"/>
      <c r="AY276" s="310"/>
      <c r="AZ276" s="310"/>
      <c r="BA276" s="310"/>
      <c r="BB276" s="310"/>
      <c r="BC276" s="310"/>
      <c r="BD276" s="310"/>
      <c r="BE276" s="287"/>
      <c r="BF276" s="287"/>
      <c r="BG276" s="310"/>
      <c r="BH276" s="287"/>
      <c r="BI276" s="287"/>
      <c r="BJ276" s="287"/>
    </row>
    <row r="277" spans="1:62">
      <c r="A277" s="16" t="s">
        <v>253</v>
      </c>
      <c r="B277" s="4">
        <v>7106</v>
      </c>
      <c r="C277" s="6" t="s">
        <v>383</v>
      </c>
      <c r="D277" s="929">
        <v>40</v>
      </c>
      <c r="E277" s="875">
        <v>18</v>
      </c>
      <c r="F277" s="930">
        <v>18</v>
      </c>
      <c r="G277" s="876">
        <v>0</v>
      </c>
      <c r="H277" s="155">
        <v>22</v>
      </c>
      <c r="I277" s="170">
        <v>22</v>
      </c>
      <c r="J277" s="876">
        <v>0</v>
      </c>
      <c r="K277" s="692">
        <v>0</v>
      </c>
      <c r="L277" s="877">
        <v>10</v>
      </c>
      <c r="M277" s="133">
        <v>0.25</v>
      </c>
      <c r="N277" s="890">
        <v>7</v>
      </c>
      <c r="O277" s="40">
        <v>0.3888888888888889</v>
      </c>
      <c r="P277" s="894">
        <v>7</v>
      </c>
      <c r="Q277" s="40">
        <v>0.3888888888888889</v>
      </c>
      <c r="R277" s="899">
        <v>0</v>
      </c>
      <c r="S277" s="133" t="s">
        <v>31</v>
      </c>
      <c r="T277" s="894">
        <v>3</v>
      </c>
      <c r="U277" s="40">
        <v>0.13636363636363635</v>
      </c>
      <c r="V277" s="899">
        <v>3</v>
      </c>
      <c r="W277" s="40">
        <v>0.13636363636363635</v>
      </c>
      <c r="X277" s="899">
        <v>0</v>
      </c>
      <c r="Y277" s="45" t="s">
        <v>31</v>
      </c>
      <c r="Z277" s="156">
        <v>0</v>
      </c>
      <c r="AA277" s="35" t="s">
        <v>31</v>
      </c>
      <c r="AU277" s="310"/>
      <c r="AV277" s="310"/>
      <c r="AW277" s="310"/>
      <c r="AX277" s="310"/>
      <c r="AY277" s="310"/>
      <c r="AZ277" s="310"/>
      <c r="BA277" s="310"/>
      <c r="BB277" s="310"/>
      <c r="BC277" s="310"/>
      <c r="BD277" s="310"/>
      <c r="BE277" s="287"/>
      <c r="BF277" s="287"/>
      <c r="BG277" s="310"/>
      <c r="BH277" s="287"/>
      <c r="BI277" s="287"/>
      <c r="BJ277" s="287"/>
    </row>
    <row r="278" spans="1:62">
      <c r="A278" s="16" t="s">
        <v>253</v>
      </c>
      <c r="B278" s="4">
        <v>7107</v>
      </c>
      <c r="C278" s="6" t="s">
        <v>226</v>
      </c>
      <c r="D278" s="929">
        <v>425</v>
      </c>
      <c r="E278" s="875">
        <v>311</v>
      </c>
      <c r="F278" s="930">
        <v>304</v>
      </c>
      <c r="G278" s="876">
        <v>7</v>
      </c>
      <c r="H278" s="155">
        <v>114</v>
      </c>
      <c r="I278" s="170">
        <v>114</v>
      </c>
      <c r="J278" s="876">
        <v>0</v>
      </c>
      <c r="K278" s="692">
        <v>94</v>
      </c>
      <c r="L278" s="877">
        <v>122</v>
      </c>
      <c r="M278" s="133">
        <v>0.28705882352941176</v>
      </c>
      <c r="N278" s="890">
        <v>82</v>
      </c>
      <c r="O278" s="40">
        <v>0.26366559485530544</v>
      </c>
      <c r="P278" s="894">
        <v>81</v>
      </c>
      <c r="Q278" s="40">
        <v>0.26644736842105265</v>
      </c>
      <c r="R278" s="899">
        <v>1</v>
      </c>
      <c r="S278" s="133">
        <v>0.14285714285714285</v>
      </c>
      <c r="T278" s="894">
        <v>40</v>
      </c>
      <c r="U278" s="40">
        <v>0.35087719298245612</v>
      </c>
      <c r="V278" s="899">
        <v>40</v>
      </c>
      <c r="W278" s="40">
        <v>0.35087719298245612</v>
      </c>
      <c r="X278" s="899">
        <v>0</v>
      </c>
      <c r="Y278" s="45" t="s">
        <v>31</v>
      </c>
      <c r="Z278" s="156">
        <v>21</v>
      </c>
      <c r="AA278" s="35">
        <v>0.22340425531914893</v>
      </c>
      <c r="AU278" s="310"/>
      <c r="AV278" s="310"/>
      <c r="AW278" s="310"/>
      <c r="AX278" s="310"/>
      <c r="AY278" s="310"/>
      <c r="AZ278" s="310"/>
      <c r="BA278" s="310"/>
      <c r="BB278" s="310"/>
      <c r="BC278" s="310"/>
      <c r="BD278" s="310"/>
      <c r="BE278" s="287"/>
      <c r="BF278" s="287"/>
      <c r="BG278" s="310"/>
      <c r="BH278" s="287"/>
      <c r="BI278" s="287"/>
      <c r="BJ278" s="287"/>
    </row>
    <row r="279" spans="1:62">
      <c r="A279" s="16" t="s">
        <v>253</v>
      </c>
      <c r="B279" s="4">
        <v>7108</v>
      </c>
      <c r="C279" s="6" t="s">
        <v>228</v>
      </c>
      <c r="D279" s="929">
        <v>206</v>
      </c>
      <c r="E279" s="875">
        <v>131</v>
      </c>
      <c r="F279" s="930">
        <v>131</v>
      </c>
      <c r="G279" s="876">
        <v>0</v>
      </c>
      <c r="H279" s="155">
        <v>75</v>
      </c>
      <c r="I279" s="170">
        <v>75</v>
      </c>
      <c r="J279" s="876">
        <v>0</v>
      </c>
      <c r="K279" s="692">
        <v>66</v>
      </c>
      <c r="L279" s="877">
        <v>53</v>
      </c>
      <c r="M279" s="133">
        <v>0.25728155339805825</v>
      </c>
      <c r="N279" s="890">
        <v>32</v>
      </c>
      <c r="O279" s="40">
        <v>0.24427480916030533</v>
      </c>
      <c r="P279" s="894">
        <v>32</v>
      </c>
      <c r="Q279" s="40">
        <v>0.24427480916030533</v>
      </c>
      <c r="R279" s="899">
        <v>0</v>
      </c>
      <c r="S279" s="133" t="s">
        <v>31</v>
      </c>
      <c r="T279" s="894">
        <v>21</v>
      </c>
      <c r="U279" s="40">
        <v>0.28000000000000003</v>
      </c>
      <c r="V279" s="899">
        <v>21</v>
      </c>
      <c r="W279" s="40">
        <v>0.28000000000000003</v>
      </c>
      <c r="X279" s="899">
        <v>0</v>
      </c>
      <c r="Y279" s="45" t="s">
        <v>31</v>
      </c>
      <c r="Z279" s="156">
        <v>14</v>
      </c>
      <c r="AA279" s="35">
        <v>0.21212121212121213</v>
      </c>
      <c r="AU279" s="310"/>
      <c r="AV279" s="310"/>
      <c r="AW279" s="310"/>
      <c r="AX279" s="310"/>
      <c r="AY279" s="310"/>
      <c r="AZ279" s="310"/>
      <c r="BA279" s="310"/>
      <c r="BB279" s="310"/>
      <c r="BC279" s="310"/>
      <c r="BD279" s="310"/>
      <c r="BE279" s="287"/>
      <c r="BF279" s="287"/>
      <c r="BG279" s="310"/>
      <c r="BH279" s="287"/>
      <c r="BI279" s="287"/>
      <c r="BJ279" s="287"/>
    </row>
    <row r="280" spans="1:62">
      <c r="A280" s="16" t="s">
        <v>253</v>
      </c>
      <c r="B280" s="4">
        <v>7109</v>
      </c>
      <c r="C280" s="6" t="s">
        <v>230</v>
      </c>
      <c r="D280" s="929">
        <v>193</v>
      </c>
      <c r="E280" s="875">
        <v>137</v>
      </c>
      <c r="F280" s="930">
        <v>131</v>
      </c>
      <c r="G280" s="876">
        <v>6</v>
      </c>
      <c r="H280" s="155">
        <v>56</v>
      </c>
      <c r="I280" s="170">
        <v>56</v>
      </c>
      <c r="J280" s="876">
        <v>0</v>
      </c>
      <c r="K280" s="692">
        <v>0</v>
      </c>
      <c r="L280" s="877">
        <v>44</v>
      </c>
      <c r="M280" s="133">
        <v>0.22797927461139897</v>
      </c>
      <c r="N280" s="890">
        <v>27</v>
      </c>
      <c r="O280" s="40">
        <v>0.19708029197080293</v>
      </c>
      <c r="P280" s="894">
        <v>27</v>
      </c>
      <c r="Q280" s="40">
        <v>0.20610687022900764</v>
      </c>
      <c r="R280" s="899">
        <v>0</v>
      </c>
      <c r="S280" s="133">
        <v>0</v>
      </c>
      <c r="T280" s="894">
        <v>17</v>
      </c>
      <c r="U280" s="40">
        <v>0.30357142857142855</v>
      </c>
      <c r="V280" s="899">
        <v>17</v>
      </c>
      <c r="W280" s="40">
        <v>0.30357142857142855</v>
      </c>
      <c r="X280" s="899">
        <v>0</v>
      </c>
      <c r="Y280" s="45" t="s">
        <v>31</v>
      </c>
      <c r="Z280" s="156">
        <v>0</v>
      </c>
      <c r="AA280" s="35" t="s">
        <v>31</v>
      </c>
      <c r="AU280" s="310"/>
      <c r="AV280" s="310"/>
      <c r="AW280" s="310"/>
      <c r="AX280" s="310"/>
      <c r="AY280" s="310"/>
      <c r="AZ280" s="310"/>
      <c r="BA280" s="310"/>
      <c r="BB280" s="310"/>
      <c r="BC280" s="310"/>
      <c r="BD280" s="310"/>
      <c r="BE280" s="287"/>
      <c r="BF280" s="287"/>
      <c r="BG280" s="310"/>
      <c r="BH280" s="287"/>
      <c r="BI280" s="287"/>
      <c r="BJ280" s="287"/>
    </row>
    <row r="281" spans="1:62">
      <c r="A281" s="16" t="s">
        <v>253</v>
      </c>
      <c r="B281" s="4">
        <v>7110</v>
      </c>
      <c r="C281" s="6" t="s">
        <v>384</v>
      </c>
      <c r="D281" s="929">
        <v>29</v>
      </c>
      <c r="E281" s="875">
        <v>18</v>
      </c>
      <c r="F281" s="930">
        <v>18</v>
      </c>
      <c r="G281" s="876">
        <v>0</v>
      </c>
      <c r="H281" s="155">
        <v>11</v>
      </c>
      <c r="I281" s="170">
        <v>11</v>
      </c>
      <c r="J281" s="876">
        <v>0</v>
      </c>
      <c r="K281" s="692">
        <v>0</v>
      </c>
      <c r="L281" s="877">
        <v>7</v>
      </c>
      <c r="M281" s="133">
        <v>0.2413793103448276</v>
      </c>
      <c r="N281" s="890">
        <v>3</v>
      </c>
      <c r="O281" s="40">
        <v>0.16666666666666666</v>
      </c>
      <c r="P281" s="894">
        <v>3</v>
      </c>
      <c r="Q281" s="40">
        <v>0.16666666666666666</v>
      </c>
      <c r="R281" s="899">
        <v>0</v>
      </c>
      <c r="S281" s="133" t="s">
        <v>31</v>
      </c>
      <c r="T281" s="894">
        <v>4</v>
      </c>
      <c r="U281" s="40">
        <v>0.36363636363636365</v>
      </c>
      <c r="V281" s="899">
        <v>4</v>
      </c>
      <c r="W281" s="40">
        <v>0.36363636363636365</v>
      </c>
      <c r="X281" s="899">
        <v>0</v>
      </c>
      <c r="Y281" s="45" t="s">
        <v>31</v>
      </c>
      <c r="Z281" s="156">
        <v>0</v>
      </c>
      <c r="AA281" s="35" t="s">
        <v>31</v>
      </c>
      <c r="AU281" s="310"/>
      <c r="AV281" s="310"/>
      <c r="AW281" s="310"/>
      <c r="AX281" s="310"/>
      <c r="AY281" s="310"/>
      <c r="AZ281" s="310"/>
      <c r="BA281" s="310"/>
      <c r="BB281" s="310"/>
      <c r="BC281" s="310"/>
      <c r="BD281" s="310"/>
      <c r="BE281" s="287"/>
      <c r="BF281" s="287"/>
      <c r="BG281" s="310"/>
      <c r="BH281" s="287"/>
      <c r="BI281" s="287"/>
      <c r="BJ281" s="287"/>
    </row>
    <row r="282" spans="1:62">
      <c r="A282" s="16" t="s">
        <v>253</v>
      </c>
      <c r="B282" s="4">
        <v>7111</v>
      </c>
      <c r="C282" s="6" t="s">
        <v>232</v>
      </c>
      <c r="D282" s="929">
        <v>127</v>
      </c>
      <c r="E282" s="875">
        <v>95</v>
      </c>
      <c r="F282" s="930">
        <v>89</v>
      </c>
      <c r="G282" s="876">
        <v>6</v>
      </c>
      <c r="H282" s="155">
        <v>32</v>
      </c>
      <c r="I282" s="170">
        <v>32</v>
      </c>
      <c r="J282" s="876">
        <v>0</v>
      </c>
      <c r="K282" s="692">
        <v>2</v>
      </c>
      <c r="L282" s="877">
        <v>29</v>
      </c>
      <c r="M282" s="133">
        <v>0.2283464566929134</v>
      </c>
      <c r="N282" s="890">
        <v>19</v>
      </c>
      <c r="O282" s="40">
        <v>0.2</v>
      </c>
      <c r="P282" s="894">
        <v>19</v>
      </c>
      <c r="Q282" s="40">
        <v>0.21348314606741572</v>
      </c>
      <c r="R282" s="899">
        <v>0</v>
      </c>
      <c r="S282" s="133">
        <v>0</v>
      </c>
      <c r="T282" s="894">
        <v>10</v>
      </c>
      <c r="U282" s="40">
        <v>0.3125</v>
      </c>
      <c r="V282" s="899">
        <v>10</v>
      </c>
      <c r="W282" s="40">
        <v>0.3125</v>
      </c>
      <c r="X282" s="899">
        <v>0</v>
      </c>
      <c r="Y282" s="45" t="s">
        <v>31</v>
      </c>
      <c r="Z282" s="156">
        <v>0</v>
      </c>
      <c r="AA282" s="35">
        <v>0</v>
      </c>
      <c r="AU282" s="310"/>
      <c r="AV282" s="310"/>
      <c r="AW282" s="310"/>
      <c r="AX282" s="310"/>
      <c r="AY282" s="310"/>
      <c r="AZ282" s="310"/>
      <c r="BA282" s="310"/>
      <c r="BB282" s="310"/>
      <c r="BC282" s="310"/>
      <c r="BD282" s="310"/>
      <c r="BE282" s="287"/>
      <c r="BF282" s="287"/>
      <c r="BG282" s="310"/>
      <c r="BH282" s="287"/>
      <c r="BI282" s="287"/>
      <c r="BJ282" s="287"/>
    </row>
    <row r="283" spans="1:62">
      <c r="A283" s="16" t="s">
        <v>253</v>
      </c>
      <c r="B283" s="4">
        <v>7112</v>
      </c>
      <c r="C283" s="6" t="s">
        <v>385</v>
      </c>
      <c r="D283" s="929">
        <v>37</v>
      </c>
      <c r="E283" s="875">
        <v>31</v>
      </c>
      <c r="F283" s="930">
        <v>28</v>
      </c>
      <c r="G283" s="876">
        <v>3</v>
      </c>
      <c r="H283" s="155">
        <v>6</v>
      </c>
      <c r="I283" s="170">
        <v>6</v>
      </c>
      <c r="J283" s="876">
        <v>0</v>
      </c>
      <c r="K283" s="692">
        <v>8</v>
      </c>
      <c r="L283" s="877">
        <v>10</v>
      </c>
      <c r="M283" s="133">
        <v>0.27027027027027029</v>
      </c>
      <c r="N283" s="890">
        <v>7</v>
      </c>
      <c r="O283" s="40">
        <v>0.22580645161290322</v>
      </c>
      <c r="P283" s="894">
        <v>7</v>
      </c>
      <c r="Q283" s="40">
        <v>0.25</v>
      </c>
      <c r="R283" s="899">
        <v>0</v>
      </c>
      <c r="S283" s="133">
        <v>0</v>
      </c>
      <c r="T283" s="894">
        <v>3</v>
      </c>
      <c r="U283" s="40">
        <v>0.5</v>
      </c>
      <c r="V283" s="899">
        <v>3</v>
      </c>
      <c r="W283" s="40">
        <v>0.5</v>
      </c>
      <c r="X283" s="899">
        <v>0</v>
      </c>
      <c r="Y283" s="45" t="s">
        <v>31</v>
      </c>
      <c r="Z283" s="156">
        <v>1</v>
      </c>
      <c r="AA283" s="35">
        <v>0.125</v>
      </c>
      <c r="AU283" s="310"/>
      <c r="AV283" s="310"/>
      <c r="AW283" s="310"/>
      <c r="AX283" s="310"/>
      <c r="AY283" s="310"/>
      <c r="AZ283" s="310"/>
      <c r="BA283" s="310"/>
      <c r="BB283" s="310"/>
      <c r="BC283" s="310"/>
      <c r="BD283" s="310"/>
      <c r="BE283" s="287"/>
      <c r="BF283" s="287"/>
      <c r="BG283" s="310"/>
      <c r="BH283" s="287"/>
      <c r="BI283" s="287"/>
      <c r="BJ283" s="287"/>
    </row>
    <row r="284" spans="1:62">
      <c r="A284" s="16" t="s">
        <v>253</v>
      </c>
      <c r="B284" s="4">
        <v>7113</v>
      </c>
      <c r="C284" s="6" t="s">
        <v>386</v>
      </c>
      <c r="D284" s="929">
        <v>67</v>
      </c>
      <c r="E284" s="875">
        <v>38</v>
      </c>
      <c r="F284" s="930">
        <v>31</v>
      </c>
      <c r="G284" s="876">
        <v>7</v>
      </c>
      <c r="H284" s="155">
        <v>29</v>
      </c>
      <c r="I284" s="170">
        <v>29</v>
      </c>
      <c r="J284" s="876">
        <v>0</v>
      </c>
      <c r="K284" s="692">
        <v>0</v>
      </c>
      <c r="L284" s="877">
        <v>12</v>
      </c>
      <c r="M284" s="133">
        <v>0.17910447761194029</v>
      </c>
      <c r="N284" s="890">
        <v>4</v>
      </c>
      <c r="O284" s="40">
        <v>0.10526315789473684</v>
      </c>
      <c r="P284" s="894">
        <v>3</v>
      </c>
      <c r="Q284" s="40">
        <v>9.6774193548387094E-2</v>
      </c>
      <c r="R284" s="899">
        <v>1</v>
      </c>
      <c r="S284" s="133">
        <v>0.14285714285714285</v>
      </c>
      <c r="T284" s="894">
        <v>8</v>
      </c>
      <c r="U284" s="40">
        <v>0.27586206896551724</v>
      </c>
      <c r="V284" s="899">
        <v>8</v>
      </c>
      <c r="W284" s="40">
        <v>0.27586206896551724</v>
      </c>
      <c r="X284" s="899">
        <v>0</v>
      </c>
      <c r="Y284" s="45" t="s">
        <v>31</v>
      </c>
      <c r="Z284" s="156">
        <v>0</v>
      </c>
      <c r="AA284" s="35" t="s">
        <v>31</v>
      </c>
      <c r="AU284" s="310"/>
      <c r="AV284" s="310"/>
      <c r="AW284" s="310"/>
      <c r="AX284" s="310"/>
      <c r="AY284" s="310"/>
      <c r="AZ284" s="310"/>
      <c r="BA284" s="310"/>
      <c r="BB284" s="310"/>
      <c r="BC284" s="310"/>
      <c r="BD284" s="310"/>
      <c r="BE284" s="287"/>
      <c r="BF284" s="287"/>
      <c r="BG284" s="310"/>
      <c r="BH284" s="287"/>
      <c r="BI284" s="287"/>
      <c r="BJ284" s="287"/>
    </row>
    <row r="285" spans="1:62">
      <c r="A285" s="16" t="s">
        <v>253</v>
      </c>
      <c r="B285" s="4">
        <v>7201</v>
      </c>
      <c r="C285" s="6" t="s">
        <v>387</v>
      </c>
      <c r="D285" s="929">
        <v>11</v>
      </c>
      <c r="E285" s="875">
        <v>8</v>
      </c>
      <c r="F285" s="930">
        <v>8</v>
      </c>
      <c r="G285" s="876">
        <v>0</v>
      </c>
      <c r="H285" s="155">
        <v>3</v>
      </c>
      <c r="I285" s="170">
        <v>3</v>
      </c>
      <c r="J285" s="876">
        <v>0</v>
      </c>
      <c r="K285" s="692">
        <v>0</v>
      </c>
      <c r="L285" s="877">
        <v>2</v>
      </c>
      <c r="M285" s="133">
        <v>0.18181818181818182</v>
      </c>
      <c r="N285" s="890">
        <v>1</v>
      </c>
      <c r="O285" s="40">
        <v>0.125</v>
      </c>
      <c r="P285" s="894">
        <v>1</v>
      </c>
      <c r="Q285" s="40">
        <v>0.125</v>
      </c>
      <c r="R285" s="899">
        <v>0</v>
      </c>
      <c r="S285" s="133" t="s">
        <v>31</v>
      </c>
      <c r="T285" s="894">
        <v>1</v>
      </c>
      <c r="U285" s="40">
        <v>0.33333333333333331</v>
      </c>
      <c r="V285" s="899">
        <v>1</v>
      </c>
      <c r="W285" s="40">
        <v>0.33333333333333331</v>
      </c>
      <c r="X285" s="899">
        <v>0</v>
      </c>
      <c r="Y285" s="45" t="s">
        <v>31</v>
      </c>
      <c r="Z285" s="156">
        <v>0</v>
      </c>
      <c r="AA285" s="35" t="s">
        <v>31</v>
      </c>
      <c r="AU285" s="310"/>
      <c r="AV285" s="310"/>
      <c r="AW285" s="310"/>
      <c r="AX285" s="310"/>
      <c r="AY285" s="310"/>
      <c r="AZ285" s="310"/>
      <c r="BA285" s="310"/>
      <c r="BB285" s="310"/>
      <c r="BC285" s="310"/>
      <c r="BD285" s="310"/>
      <c r="BE285" s="287"/>
      <c r="BF285" s="287"/>
      <c r="BG285" s="310"/>
      <c r="BH285" s="287"/>
      <c r="BI285" s="287"/>
      <c r="BJ285" s="287"/>
    </row>
    <row r="286" spans="1:62">
      <c r="A286" s="16" t="s">
        <v>253</v>
      </c>
      <c r="B286" s="4">
        <v>7202</v>
      </c>
      <c r="C286" s="6" t="s">
        <v>388</v>
      </c>
      <c r="D286" s="929">
        <v>40</v>
      </c>
      <c r="E286" s="875">
        <v>32</v>
      </c>
      <c r="F286" s="930">
        <v>32</v>
      </c>
      <c r="G286" s="876">
        <v>0</v>
      </c>
      <c r="H286" s="155">
        <v>8</v>
      </c>
      <c r="I286" s="170">
        <v>8</v>
      </c>
      <c r="J286" s="876">
        <v>0</v>
      </c>
      <c r="K286" s="692">
        <v>0</v>
      </c>
      <c r="L286" s="877">
        <v>2</v>
      </c>
      <c r="M286" s="133">
        <v>0.05</v>
      </c>
      <c r="N286" s="890">
        <v>1</v>
      </c>
      <c r="O286" s="40">
        <v>3.125E-2</v>
      </c>
      <c r="P286" s="894">
        <v>1</v>
      </c>
      <c r="Q286" s="40">
        <v>3.125E-2</v>
      </c>
      <c r="R286" s="899">
        <v>0</v>
      </c>
      <c r="S286" s="133" t="s">
        <v>31</v>
      </c>
      <c r="T286" s="894">
        <v>1</v>
      </c>
      <c r="U286" s="40">
        <v>0.125</v>
      </c>
      <c r="V286" s="899">
        <v>1</v>
      </c>
      <c r="W286" s="40">
        <v>0.125</v>
      </c>
      <c r="X286" s="899">
        <v>0</v>
      </c>
      <c r="Y286" s="45" t="s">
        <v>31</v>
      </c>
      <c r="Z286" s="156">
        <v>0</v>
      </c>
      <c r="AA286" s="35" t="s">
        <v>31</v>
      </c>
      <c r="AU286" s="310"/>
      <c r="AV286" s="310"/>
      <c r="AW286" s="310"/>
      <c r="AX286" s="310"/>
      <c r="AY286" s="310"/>
      <c r="AZ286" s="310"/>
      <c r="BA286" s="310"/>
      <c r="BB286" s="310"/>
      <c r="BC286" s="310"/>
      <c r="BD286" s="310"/>
      <c r="BE286" s="287"/>
      <c r="BF286" s="287"/>
      <c r="BG286" s="310"/>
      <c r="BH286" s="287"/>
      <c r="BI286" s="287"/>
      <c r="BJ286" s="287"/>
    </row>
    <row r="287" spans="1:62">
      <c r="A287" s="16" t="s">
        <v>253</v>
      </c>
      <c r="B287" s="4">
        <v>7203</v>
      </c>
      <c r="C287" s="6" t="s">
        <v>234</v>
      </c>
      <c r="D287" s="929">
        <v>161</v>
      </c>
      <c r="E287" s="875">
        <v>116</v>
      </c>
      <c r="F287" s="930">
        <v>114</v>
      </c>
      <c r="G287" s="876">
        <v>2</v>
      </c>
      <c r="H287" s="155">
        <v>45</v>
      </c>
      <c r="I287" s="170">
        <v>45</v>
      </c>
      <c r="J287" s="876">
        <v>0</v>
      </c>
      <c r="K287" s="692">
        <v>26</v>
      </c>
      <c r="L287" s="877">
        <v>43</v>
      </c>
      <c r="M287" s="133">
        <v>0.26708074534161491</v>
      </c>
      <c r="N287" s="890">
        <v>31</v>
      </c>
      <c r="O287" s="40">
        <v>0.26724137931034481</v>
      </c>
      <c r="P287" s="894">
        <v>31</v>
      </c>
      <c r="Q287" s="40">
        <v>0.27192982456140352</v>
      </c>
      <c r="R287" s="899">
        <v>0</v>
      </c>
      <c r="S287" s="133">
        <v>0</v>
      </c>
      <c r="T287" s="894">
        <v>12</v>
      </c>
      <c r="U287" s="40">
        <v>0.26666666666666666</v>
      </c>
      <c r="V287" s="899">
        <v>12</v>
      </c>
      <c r="W287" s="40">
        <v>0.26666666666666666</v>
      </c>
      <c r="X287" s="899">
        <v>0</v>
      </c>
      <c r="Y287" s="45" t="s">
        <v>31</v>
      </c>
      <c r="Z287" s="156">
        <v>5</v>
      </c>
      <c r="AA287" s="35">
        <v>0.19230769230769232</v>
      </c>
      <c r="AU287" s="310"/>
      <c r="AV287" s="310"/>
      <c r="AW287" s="310"/>
      <c r="AX287" s="310"/>
      <c r="AY287" s="310"/>
      <c r="AZ287" s="310"/>
      <c r="BA287" s="310"/>
      <c r="BB287" s="310"/>
      <c r="BC287" s="310"/>
      <c r="BD287" s="310"/>
      <c r="BE287" s="287"/>
      <c r="BF287" s="287"/>
      <c r="BG287" s="310"/>
      <c r="BH287" s="287"/>
      <c r="BI287" s="287"/>
      <c r="BJ287" s="287"/>
    </row>
    <row r="288" spans="1:62">
      <c r="A288" s="16" t="s">
        <v>253</v>
      </c>
      <c r="B288" s="4">
        <v>7204</v>
      </c>
      <c r="C288" s="6" t="s">
        <v>389</v>
      </c>
      <c r="D288" s="929">
        <v>40</v>
      </c>
      <c r="E288" s="875">
        <v>34</v>
      </c>
      <c r="F288" s="930">
        <v>34</v>
      </c>
      <c r="G288" s="876">
        <v>0</v>
      </c>
      <c r="H288" s="155">
        <v>6</v>
      </c>
      <c r="I288" s="170">
        <v>6</v>
      </c>
      <c r="J288" s="876">
        <v>0</v>
      </c>
      <c r="K288" s="692">
        <v>0</v>
      </c>
      <c r="L288" s="877">
        <v>17</v>
      </c>
      <c r="M288" s="133">
        <v>0.42499999999999999</v>
      </c>
      <c r="N288" s="890">
        <v>13</v>
      </c>
      <c r="O288" s="40">
        <v>0.38235294117647056</v>
      </c>
      <c r="P288" s="894">
        <v>13</v>
      </c>
      <c r="Q288" s="40">
        <v>0.38235294117647056</v>
      </c>
      <c r="R288" s="899">
        <v>0</v>
      </c>
      <c r="S288" s="133" t="s">
        <v>31</v>
      </c>
      <c r="T288" s="894">
        <v>4</v>
      </c>
      <c r="U288" s="40">
        <v>0.66666666666666663</v>
      </c>
      <c r="V288" s="899">
        <v>4</v>
      </c>
      <c r="W288" s="40">
        <v>0.66666666666666663</v>
      </c>
      <c r="X288" s="899">
        <v>0</v>
      </c>
      <c r="Y288" s="45" t="s">
        <v>31</v>
      </c>
      <c r="Z288" s="156">
        <v>0</v>
      </c>
      <c r="AA288" s="35" t="s">
        <v>31</v>
      </c>
      <c r="AU288" s="310"/>
      <c r="AV288" s="310"/>
      <c r="AW288" s="310"/>
      <c r="AX288" s="310"/>
      <c r="AY288" s="310"/>
      <c r="AZ288" s="310"/>
      <c r="BA288" s="310"/>
      <c r="BB288" s="310"/>
      <c r="BC288" s="310"/>
      <c r="BD288" s="310"/>
      <c r="BE288" s="287"/>
      <c r="BF288" s="287"/>
      <c r="BG288" s="310"/>
      <c r="BH288" s="287"/>
      <c r="BI288" s="287"/>
      <c r="BJ288" s="287"/>
    </row>
    <row r="289" spans="1:62">
      <c r="A289" s="16" t="s">
        <v>253</v>
      </c>
      <c r="B289" s="4">
        <v>7205</v>
      </c>
      <c r="C289" s="6" t="s">
        <v>390</v>
      </c>
      <c r="D289" s="929">
        <v>41</v>
      </c>
      <c r="E289" s="875">
        <v>26</v>
      </c>
      <c r="F289" s="930">
        <v>26</v>
      </c>
      <c r="G289" s="876">
        <v>0</v>
      </c>
      <c r="H289" s="155">
        <v>15</v>
      </c>
      <c r="I289" s="170">
        <v>15</v>
      </c>
      <c r="J289" s="876">
        <v>0</v>
      </c>
      <c r="K289" s="692">
        <v>0</v>
      </c>
      <c r="L289" s="877">
        <v>11</v>
      </c>
      <c r="M289" s="133">
        <v>0.26829268292682928</v>
      </c>
      <c r="N289" s="890">
        <v>5</v>
      </c>
      <c r="O289" s="40">
        <v>0.19230769230769232</v>
      </c>
      <c r="P289" s="894">
        <v>5</v>
      </c>
      <c r="Q289" s="40">
        <v>0.19230769230769232</v>
      </c>
      <c r="R289" s="899">
        <v>0</v>
      </c>
      <c r="S289" s="133" t="s">
        <v>31</v>
      </c>
      <c r="T289" s="894">
        <v>6</v>
      </c>
      <c r="U289" s="40">
        <v>0.4</v>
      </c>
      <c r="V289" s="899">
        <v>6</v>
      </c>
      <c r="W289" s="40">
        <v>0.4</v>
      </c>
      <c r="X289" s="899">
        <v>0</v>
      </c>
      <c r="Y289" s="45" t="s">
        <v>31</v>
      </c>
      <c r="Z289" s="156">
        <v>0</v>
      </c>
      <c r="AA289" s="35" t="s">
        <v>31</v>
      </c>
      <c r="AU289" s="310"/>
      <c r="AV289" s="310"/>
      <c r="AW289" s="310"/>
      <c r="AX289" s="310"/>
      <c r="AY289" s="310"/>
      <c r="AZ289" s="310"/>
      <c r="BA289" s="310"/>
      <c r="BB289" s="310"/>
      <c r="BC289" s="310"/>
      <c r="BD289" s="310"/>
      <c r="BE289" s="287"/>
      <c r="BF289" s="287"/>
      <c r="BG289" s="310"/>
      <c r="BH289" s="287"/>
      <c r="BI289" s="287"/>
      <c r="BJ289" s="287"/>
    </row>
    <row r="290" spans="1:62">
      <c r="A290" s="16" t="s">
        <v>253</v>
      </c>
      <c r="B290" s="4">
        <v>7206</v>
      </c>
      <c r="C290" s="6" t="s">
        <v>391</v>
      </c>
      <c r="D290" s="929">
        <v>62</v>
      </c>
      <c r="E290" s="875">
        <v>50</v>
      </c>
      <c r="F290" s="930">
        <v>47</v>
      </c>
      <c r="G290" s="876">
        <v>3</v>
      </c>
      <c r="H290" s="155">
        <v>12</v>
      </c>
      <c r="I290" s="170">
        <v>12</v>
      </c>
      <c r="J290" s="876">
        <v>0</v>
      </c>
      <c r="K290" s="692">
        <v>8</v>
      </c>
      <c r="L290" s="877">
        <v>15</v>
      </c>
      <c r="M290" s="133">
        <v>0.24193548387096775</v>
      </c>
      <c r="N290" s="890">
        <v>9</v>
      </c>
      <c r="O290" s="40">
        <v>0.18</v>
      </c>
      <c r="P290" s="894">
        <v>9</v>
      </c>
      <c r="Q290" s="40">
        <v>0.19148936170212766</v>
      </c>
      <c r="R290" s="899">
        <v>0</v>
      </c>
      <c r="S290" s="133">
        <v>0</v>
      </c>
      <c r="T290" s="894">
        <v>6</v>
      </c>
      <c r="U290" s="40">
        <v>0.5</v>
      </c>
      <c r="V290" s="899">
        <v>6</v>
      </c>
      <c r="W290" s="40">
        <v>0.5</v>
      </c>
      <c r="X290" s="899">
        <v>0</v>
      </c>
      <c r="Y290" s="45" t="s">
        <v>31</v>
      </c>
      <c r="Z290" s="156">
        <v>1</v>
      </c>
      <c r="AA290" s="35">
        <v>0.125</v>
      </c>
      <c r="AU290" s="310"/>
      <c r="AV290" s="310"/>
      <c r="AW290" s="310"/>
      <c r="AX290" s="310"/>
      <c r="AY290" s="310"/>
      <c r="AZ290" s="310"/>
      <c r="BA290" s="310"/>
      <c r="BB290" s="310"/>
      <c r="BC290" s="310"/>
      <c r="BD290" s="310"/>
      <c r="BE290" s="287"/>
      <c r="BF290" s="287"/>
      <c r="BG290" s="310"/>
      <c r="BH290" s="287"/>
      <c r="BI290" s="287"/>
      <c r="BJ290" s="287"/>
    </row>
    <row r="291" spans="1:62">
      <c r="A291" s="16" t="s">
        <v>253</v>
      </c>
      <c r="B291" s="4">
        <v>7207</v>
      </c>
      <c r="C291" s="6" t="s">
        <v>236</v>
      </c>
      <c r="D291" s="929">
        <v>207</v>
      </c>
      <c r="E291" s="875">
        <v>168</v>
      </c>
      <c r="F291" s="930">
        <v>159</v>
      </c>
      <c r="G291" s="876">
        <v>9</v>
      </c>
      <c r="H291" s="155">
        <v>39</v>
      </c>
      <c r="I291" s="170">
        <v>34</v>
      </c>
      <c r="J291" s="876">
        <v>5</v>
      </c>
      <c r="K291" s="692">
        <v>75</v>
      </c>
      <c r="L291" s="877">
        <v>60</v>
      </c>
      <c r="M291" s="133">
        <v>0.28985507246376813</v>
      </c>
      <c r="N291" s="890">
        <v>41</v>
      </c>
      <c r="O291" s="40">
        <v>0.24404761904761904</v>
      </c>
      <c r="P291" s="894">
        <v>41</v>
      </c>
      <c r="Q291" s="40">
        <v>0.25786163522012578</v>
      </c>
      <c r="R291" s="899">
        <v>0</v>
      </c>
      <c r="S291" s="133">
        <v>0</v>
      </c>
      <c r="T291" s="894">
        <v>19</v>
      </c>
      <c r="U291" s="40">
        <v>0.48717948717948717</v>
      </c>
      <c r="V291" s="899">
        <v>18</v>
      </c>
      <c r="W291" s="40">
        <v>0.52941176470588236</v>
      </c>
      <c r="X291" s="899">
        <v>1</v>
      </c>
      <c r="Y291" s="45">
        <v>0.2</v>
      </c>
      <c r="Z291" s="156">
        <v>25</v>
      </c>
      <c r="AA291" s="35">
        <v>0.33333333333333331</v>
      </c>
      <c r="AU291" s="310"/>
      <c r="AV291" s="310"/>
      <c r="AW291" s="310"/>
      <c r="AX291" s="310"/>
      <c r="AY291" s="310"/>
      <c r="AZ291" s="310"/>
      <c r="BA291" s="310"/>
      <c r="BB291" s="310"/>
      <c r="BC291" s="310"/>
      <c r="BD291" s="310"/>
      <c r="BE291" s="287"/>
      <c r="BF291" s="287"/>
      <c r="BG291" s="310"/>
      <c r="BH291" s="287"/>
      <c r="BI291" s="287"/>
      <c r="BJ291" s="287"/>
    </row>
    <row r="292" spans="1:62">
      <c r="A292" s="16" t="s">
        <v>253</v>
      </c>
      <c r="B292" s="4">
        <v>7208</v>
      </c>
      <c r="C292" s="6" t="s">
        <v>392</v>
      </c>
      <c r="D292" s="929">
        <v>104</v>
      </c>
      <c r="E292" s="875">
        <v>67</v>
      </c>
      <c r="F292" s="930">
        <v>58</v>
      </c>
      <c r="G292" s="876">
        <v>9</v>
      </c>
      <c r="H292" s="155">
        <v>37</v>
      </c>
      <c r="I292" s="170">
        <v>35</v>
      </c>
      <c r="J292" s="876">
        <v>2</v>
      </c>
      <c r="K292" s="692">
        <v>6</v>
      </c>
      <c r="L292" s="877">
        <v>25</v>
      </c>
      <c r="M292" s="133">
        <v>0.24038461538461539</v>
      </c>
      <c r="N292" s="890">
        <v>11</v>
      </c>
      <c r="O292" s="40">
        <v>0.16417910447761194</v>
      </c>
      <c r="P292" s="894">
        <v>11</v>
      </c>
      <c r="Q292" s="40">
        <v>0.18965517241379309</v>
      </c>
      <c r="R292" s="899">
        <v>0</v>
      </c>
      <c r="S292" s="133">
        <v>0</v>
      </c>
      <c r="T292" s="894">
        <v>14</v>
      </c>
      <c r="U292" s="40">
        <v>0.3783783783783784</v>
      </c>
      <c r="V292" s="899">
        <v>14</v>
      </c>
      <c r="W292" s="40">
        <v>0.4</v>
      </c>
      <c r="X292" s="899">
        <v>0</v>
      </c>
      <c r="Y292" s="45">
        <v>0</v>
      </c>
      <c r="Z292" s="156">
        <v>0</v>
      </c>
      <c r="AA292" s="35">
        <v>0</v>
      </c>
      <c r="AU292" s="310"/>
      <c r="AV292" s="310"/>
      <c r="AW292" s="310"/>
      <c r="AX292" s="310"/>
      <c r="AY292" s="310"/>
      <c r="AZ292" s="310"/>
      <c r="BA292" s="310"/>
      <c r="BB292" s="310"/>
      <c r="BC292" s="310"/>
      <c r="BD292" s="310"/>
      <c r="BE292" s="287"/>
      <c r="BF292" s="287"/>
      <c r="BG292" s="310"/>
      <c r="BH292" s="287"/>
      <c r="BI292" s="287"/>
      <c r="BJ292" s="287"/>
    </row>
    <row r="293" spans="1:62">
      <c r="A293" s="16" t="s">
        <v>253</v>
      </c>
      <c r="B293" s="4">
        <v>7209</v>
      </c>
      <c r="C293" s="6" t="s">
        <v>393</v>
      </c>
      <c r="D293" s="929">
        <v>26</v>
      </c>
      <c r="E293" s="875">
        <v>14</v>
      </c>
      <c r="F293" s="930">
        <v>14</v>
      </c>
      <c r="G293" s="876">
        <v>0</v>
      </c>
      <c r="H293" s="155">
        <v>12</v>
      </c>
      <c r="I293" s="170">
        <v>12</v>
      </c>
      <c r="J293" s="876">
        <v>0</v>
      </c>
      <c r="K293" s="692">
        <v>0</v>
      </c>
      <c r="L293" s="877">
        <v>3</v>
      </c>
      <c r="M293" s="133">
        <v>0.11538461538461539</v>
      </c>
      <c r="N293" s="890">
        <v>1</v>
      </c>
      <c r="O293" s="40">
        <v>7.1428571428571425E-2</v>
      </c>
      <c r="P293" s="894">
        <v>1</v>
      </c>
      <c r="Q293" s="40">
        <v>7.1428571428571425E-2</v>
      </c>
      <c r="R293" s="899">
        <v>0</v>
      </c>
      <c r="S293" s="133" t="s">
        <v>31</v>
      </c>
      <c r="T293" s="894">
        <v>2</v>
      </c>
      <c r="U293" s="40">
        <v>0.16666666666666666</v>
      </c>
      <c r="V293" s="899">
        <v>2</v>
      </c>
      <c r="W293" s="40">
        <v>0.16666666666666666</v>
      </c>
      <c r="X293" s="899">
        <v>0</v>
      </c>
      <c r="Y293" s="45" t="s">
        <v>31</v>
      </c>
      <c r="Z293" s="156">
        <v>0</v>
      </c>
      <c r="AA293" s="35" t="s">
        <v>31</v>
      </c>
      <c r="AU293" s="310"/>
      <c r="AV293" s="310"/>
      <c r="AW293" s="310"/>
      <c r="AX293" s="310"/>
      <c r="AY293" s="310"/>
      <c r="AZ293" s="310"/>
      <c r="BA293" s="310"/>
      <c r="BB293" s="310"/>
      <c r="BC293" s="310"/>
      <c r="BD293" s="310"/>
      <c r="BE293" s="287"/>
      <c r="BF293" s="287"/>
      <c r="BG293" s="310"/>
      <c r="BH293" s="287"/>
      <c r="BI293" s="287"/>
      <c r="BJ293" s="287"/>
    </row>
    <row r="294" spans="1:62">
      <c r="A294" s="16" t="s">
        <v>253</v>
      </c>
      <c r="B294" s="4">
        <v>7210</v>
      </c>
      <c r="C294" s="6" t="s">
        <v>394</v>
      </c>
      <c r="D294" s="929">
        <v>121</v>
      </c>
      <c r="E294" s="875">
        <v>77</v>
      </c>
      <c r="F294" s="930">
        <v>76</v>
      </c>
      <c r="G294" s="876">
        <v>1</v>
      </c>
      <c r="H294" s="155">
        <v>44</v>
      </c>
      <c r="I294" s="170">
        <v>44</v>
      </c>
      <c r="J294" s="876">
        <v>0</v>
      </c>
      <c r="K294" s="692">
        <v>0</v>
      </c>
      <c r="L294" s="877">
        <v>39</v>
      </c>
      <c r="M294" s="133">
        <v>0.32231404958677684</v>
      </c>
      <c r="N294" s="890">
        <v>24</v>
      </c>
      <c r="O294" s="40">
        <v>0.31168831168831168</v>
      </c>
      <c r="P294" s="894">
        <v>24</v>
      </c>
      <c r="Q294" s="40">
        <v>0.31578947368421051</v>
      </c>
      <c r="R294" s="899">
        <v>0</v>
      </c>
      <c r="S294" s="133">
        <v>0</v>
      </c>
      <c r="T294" s="894">
        <v>15</v>
      </c>
      <c r="U294" s="40">
        <v>0.34090909090909088</v>
      </c>
      <c r="V294" s="899">
        <v>15</v>
      </c>
      <c r="W294" s="40">
        <v>0.34090909090909088</v>
      </c>
      <c r="X294" s="899">
        <v>0</v>
      </c>
      <c r="Y294" s="45" t="s">
        <v>31</v>
      </c>
      <c r="Z294" s="156">
        <v>0</v>
      </c>
      <c r="AA294" s="35" t="s">
        <v>31</v>
      </c>
      <c r="AU294" s="310"/>
      <c r="AV294" s="310"/>
      <c r="AW294" s="310"/>
      <c r="AX294" s="310"/>
      <c r="AY294" s="310"/>
      <c r="AZ294" s="310"/>
      <c r="BA294" s="310"/>
      <c r="BB294" s="310"/>
      <c r="BC294" s="310"/>
      <c r="BD294" s="310"/>
      <c r="BE294" s="287"/>
      <c r="BF294" s="287"/>
      <c r="BG294" s="310"/>
      <c r="BH294" s="287"/>
      <c r="BI294" s="287"/>
      <c r="BJ294" s="287"/>
    </row>
    <row r="295" spans="1:62">
      <c r="A295" s="16" t="s">
        <v>253</v>
      </c>
      <c r="B295" s="4">
        <v>7211</v>
      </c>
      <c r="C295" s="6" t="s">
        <v>395</v>
      </c>
      <c r="D295" s="929">
        <v>20</v>
      </c>
      <c r="E295" s="875">
        <v>10</v>
      </c>
      <c r="F295" s="930">
        <v>10</v>
      </c>
      <c r="G295" s="876">
        <v>0</v>
      </c>
      <c r="H295" s="155">
        <v>10</v>
      </c>
      <c r="I295" s="170">
        <v>10</v>
      </c>
      <c r="J295" s="876">
        <v>0</v>
      </c>
      <c r="K295" s="692">
        <v>1</v>
      </c>
      <c r="L295" s="877">
        <v>4</v>
      </c>
      <c r="M295" s="133">
        <v>0.2</v>
      </c>
      <c r="N295" s="890">
        <v>2</v>
      </c>
      <c r="O295" s="40">
        <v>0.2</v>
      </c>
      <c r="P295" s="894">
        <v>2</v>
      </c>
      <c r="Q295" s="40">
        <v>0.2</v>
      </c>
      <c r="R295" s="899">
        <v>0</v>
      </c>
      <c r="S295" s="133" t="s">
        <v>31</v>
      </c>
      <c r="T295" s="894">
        <v>2</v>
      </c>
      <c r="U295" s="40">
        <v>0.2</v>
      </c>
      <c r="V295" s="899">
        <v>2</v>
      </c>
      <c r="W295" s="40">
        <v>0.2</v>
      </c>
      <c r="X295" s="899">
        <v>0</v>
      </c>
      <c r="Y295" s="45" t="s">
        <v>31</v>
      </c>
      <c r="Z295" s="156">
        <v>0</v>
      </c>
      <c r="AA295" s="35">
        <v>0</v>
      </c>
      <c r="AU295" s="310"/>
      <c r="AV295" s="310"/>
      <c r="AW295" s="310"/>
      <c r="AX295" s="310"/>
      <c r="AY295" s="310"/>
      <c r="AZ295" s="310"/>
      <c r="BA295" s="310"/>
      <c r="BB295" s="310"/>
      <c r="BC295" s="310"/>
      <c r="BD295" s="310"/>
      <c r="BE295" s="287"/>
      <c r="BF295" s="287"/>
      <c r="BG295" s="310"/>
      <c r="BH295" s="287"/>
      <c r="BI295" s="287"/>
      <c r="BJ295" s="287"/>
    </row>
    <row r="296" spans="1:62">
      <c r="A296" s="16" t="s">
        <v>253</v>
      </c>
      <c r="B296" s="4">
        <v>7212</v>
      </c>
      <c r="C296" s="6" t="s">
        <v>238</v>
      </c>
      <c r="D296" s="929">
        <v>98</v>
      </c>
      <c r="E296" s="875">
        <v>74</v>
      </c>
      <c r="F296" s="930">
        <v>74</v>
      </c>
      <c r="G296" s="876">
        <v>0</v>
      </c>
      <c r="H296" s="155">
        <v>24</v>
      </c>
      <c r="I296" s="170">
        <v>24</v>
      </c>
      <c r="J296" s="876">
        <v>0</v>
      </c>
      <c r="K296" s="692">
        <v>25</v>
      </c>
      <c r="L296" s="877">
        <v>35</v>
      </c>
      <c r="M296" s="133">
        <v>0.35714285714285715</v>
      </c>
      <c r="N296" s="890">
        <v>23</v>
      </c>
      <c r="O296" s="40">
        <v>0.3108108108108108</v>
      </c>
      <c r="P296" s="894">
        <v>23</v>
      </c>
      <c r="Q296" s="40">
        <v>0.3108108108108108</v>
      </c>
      <c r="R296" s="899">
        <v>0</v>
      </c>
      <c r="S296" s="133" t="s">
        <v>31</v>
      </c>
      <c r="T296" s="894">
        <v>12</v>
      </c>
      <c r="U296" s="40">
        <v>0.5</v>
      </c>
      <c r="V296" s="899">
        <v>12</v>
      </c>
      <c r="W296" s="40">
        <v>0.5</v>
      </c>
      <c r="X296" s="899">
        <v>0</v>
      </c>
      <c r="Y296" s="45" t="s">
        <v>31</v>
      </c>
      <c r="Z296" s="156">
        <v>6</v>
      </c>
      <c r="AA296" s="35">
        <v>0.24</v>
      </c>
      <c r="AU296" s="310"/>
      <c r="AV296" s="310"/>
      <c r="AW296" s="310"/>
      <c r="AX296" s="310"/>
      <c r="AY296" s="310"/>
      <c r="AZ296" s="310"/>
      <c r="BA296" s="310"/>
      <c r="BB296" s="310"/>
      <c r="BC296" s="310"/>
      <c r="BD296" s="310"/>
      <c r="BE296" s="287"/>
      <c r="BF296" s="287"/>
      <c r="BG296" s="310"/>
      <c r="BH296" s="287"/>
      <c r="BI296" s="287"/>
      <c r="BJ296" s="287"/>
    </row>
    <row r="297" spans="1:62">
      <c r="A297" s="16" t="s">
        <v>253</v>
      </c>
      <c r="B297" s="4">
        <v>7213</v>
      </c>
      <c r="C297" s="6" t="s">
        <v>240</v>
      </c>
      <c r="D297" s="929">
        <v>241</v>
      </c>
      <c r="E297" s="875">
        <v>208</v>
      </c>
      <c r="F297" s="930">
        <v>200</v>
      </c>
      <c r="G297" s="876">
        <v>8</v>
      </c>
      <c r="H297" s="155">
        <v>33</v>
      </c>
      <c r="I297" s="170">
        <v>33</v>
      </c>
      <c r="J297" s="876">
        <v>0</v>
      </c>
      <c r="K297" s="692">
        <v>65</v>
      </c>
      <c r="L297" s="877">
        <v>62</v>
      </c>
      <c r="M297" s="133">
        <v>0.25726141078838172</v>
      </c>
      <c r="N297" s="890">
        <v>48</v>
      </c>
      <c r="O297" s="40">
        <v>0.23076923076923078</v>
      </c>
      <c r="P297" s="894">
        <v>48</v>
      </c>
      <c r="Q297" s="40">
        <v>0.24</v>
      </c>
      <c r="R297" s="899">
        <v>0</v>
      </c>
      <c r="S297" s="133">
        <v>0</v>
      </c>
      <c r="T297" s="894">
        <v>14</v>
      </c>
      <c r="U297" s="40">
        <v>0.42424242424242425</v>
      </c>
      <c r="V297" s="899">
        <v>14</v>
      </c>
      <c r="W297" s="40">
        <v>0.42424242424242425</v>
      </c>
      <c r="X297" s="899">
        <v>0</v>
      </c>
      <c r="Y297" s="45" t="s">
        <v>31</v>
      </c>
      <c r="Z297" s="156">
        <v>15</v>
      </c>
      <c r="AA297" s="35">
        <v>0.23076923076923078</v>
      </c>
      <c r="AU297" s="310"/>
      <c r="AV297" s="310"/>
      <c r="AW297" s="310"/>
      <c r="AX297" s="310"/>
      <c r="AY297" s="310"/>
      <c r="AZ297" s="310"/>
      <c r="BA297" s="310"/>
      <c r="BB297" s="310"/>
      <c r="BC297" s="310"/>
      <c r="BD297" s="310"/>
      <c r="BE297" s="287"/>
      <c r="BF297" s="287"/>
      <c r="BG297" s="310"/>
      <c r="BH297" s="287"/>
      <c r="BI297" s="287"/>
      <c r="BJ297" s="287"/>
    </row>
    <row r="298" spans="1:62">
      <c r="A298" s="16" t="s">
        <v>253</v>
      </c>
      <c r="B298" s="4">
        <v>8101</v>
      </c>
      <c r="C298" s="6" t="s">
        <v>396</v>
      </c>
      <c r="D298" s="929">
        <v>23</v>
      </c>
      <c r="E298" s="875">
        <v>20</v>
      </c>
      <c r="F298" s="930">
        <v>20</v>
      </c>
      <c r="G298" s="876">
        <v>0</v>
      </c>
      <c r="H298" s="155">
        <v>3</v>
      </c>
      <c r="I298" s="170">
        <v>3</v>
      </c>
      <c r="J298" s="876">
        <v>0</v>
      </c>
      <c r="K298" s="692">
        <v>9</v>
      </c>
      <c r="L298" s="877">
        <v>7</v>
      </c>
      <c r="M298" s="133">
        <v>0.30434782608695654</v>
      </c>
      <c r="N298" s="890">
        <v>5</v>
      </c>
      <c r="O298" s="40">
        <v>0.25</v>
      </c>
      <c r="P298" s="894">
        <v>5</v>
      </c>
      <c r="Q298" s="40">
        <v>0.25</v>
      </c>
      <c r="R298" s="899">
        <v>0</v>
      </c>
      <c r="S298" s="133" t="s">
        <v>31</v>
      </c>
      <c r="T298" s="894">
        <v>2</v>
      </c>
      <c r="U298" s="40">
        <v>0.66666666666666663</v>
      </c>
      <c r="V298" s="899">
        <v>2</v>
      </c>
      <c r="W298" s="40">
        <v>0.66666666666666663</v>
      </c>
      <c r="X298" s="899">
        <v>0</v>
      </c>
      <c r="Y298" s="45" t="s">
        <v>31</v>
      </c>
      <c r="Z298" s="156">
        <v>5</v>
      </c>
      <c r="AA298" s="35">
        <v>0.55555555555555558</v>
      </c>
      <c r="AU298" s="310"/>
      <c r="AV298" s="310"/>
      <c r="AW298" s="310"/>
      <c r="AX298" s="310"/>
      <c r="AY298" s="310"/>
      <c r="AZ298" s="310"/>
      <c r="BA298" s="310"/>
      <c r="BB298" s="310"/>
      <c r="BC298" s="310"/>
      <c r="BD298" s="310"/>
      <c r="BE298" s="287"/>
      <c r="BF298" s="287"/>
      <c r="BG298" s="310"/>
      <c r="BH298" s="287"/>
      <c r="BI298" s="287"/>
      <c r="BJ298" s="287"/>
    </row>
    <row r="299" spans="1:62">
      <c r="A299" s="16" t="s">
        <v>253</v>
      </c>
      <c r="B299" s="4">
        <v>8102</v>
      </c>
      <c r="C299" s="6" t="s">
        <v>397</v>
      </c>
      <c r="D299" s="929">
        <v>36</v>
      </c>
      <c r="E299" s="875">
        <v>21</v>
      </c>
      <c r="F299" s="930">
        <v>18</v>
      </c>
      <c r="G299" s="876">
        <v>3</v>
      </c>
      <c r="H299" s="155">
        <v>15</v>
      </c>
      <c r="I299" s="170">
        <v>15</v>
      </c>
      <c r="J299" s="876">
        <v>0</v>
      </c>
      <c r="K299" s="692">
        <v>0</v>
      </c>
      <c r="L299" s="877">
        <v>5</v>
      </c>
      <c r="M299" s="133">
        <v>0.1388888888888889</v>
      </c>
      <c r="N299" s="890">
        <v>1</v>
      </c>
      <c r="O299" s="40">
        <v>4.7619047619047616E-2</v>
      </c>
      <c r="P299" s="894">
        <v>1</v>
      </c>
      <c r="Q299" s="40">
        <v>5.5555555555555552E-2</v>
      </c>
      <c r="R299" s="899">
        <v>0</v>
      </c>
      <c r="S299" s="133">
        <v>0</v>
      </c>
      <c r="T299" s="894">
        <v>4</v>
      </c>
      <c r="U299" s="40">
        <v>0.26666666666666666</v>
      </c>
      <c r="V299" s="899">
        <v>4</v>
      </c>
      <c r="W299" s="40">
        <v>0.26666666666666666</v>
      </c>
      <c r="X299" s="899">
        <v>0</v>
      </c>
      <c r="Y299" s="45" t="s">
        <v>31</v>
      </c>
      <c r="Z299" s="156">
        <v>0</v>
      </c>
      <c r="AA299" s="35" t="s">
        <v>31</v>
      </c>
      <c r="AU299" s="310"/>
      <c r="AV299" s="310"/>
      <c r="AW299" s="310"/>
      <c r="AX299" s="310"/>
      <c r="AY299" s="310"/>
      <c r="AZ299" s="310"/>
      <c r="BA299" s="310"/>
      <c r="BB299" s="310"/>
      <c r="BC299" s="310"/>
      <c r="BD299" s="310"/>
      <c r="BE299" s="287"/>
      <c r="BF299" s="287"/>
      <c r="BG299" s="310"/>
      <c r="BH299" s="287"/>
      <c r="BI299" s="287"/>
      <c r="BJ299" s="287"/>
    </row>
    <row r="300" spans="1:62">
      <c r="A300" s="16" t="s">
        <v>253</v>
      </c>
      <c r="B300" s="4">
        <v>8103</v>
      </c>
      <c r="C300" s="6" t="s">
        <v>242</v>
      </c>
      <c r="D300" s="929">
        <v>53</v>
      </c>
      <c r="E300" s="875">
        <v>30</v>
      </c>
      <c r="F300" s="930">
        <v>30</v>
      </c>
      <c r="G300" s="876">
        <v>0</v>
      </c>
      <c r="H300" s="155">
        <v>23</v>
      </c>
      <c r="I300" s="170">
        <v>23</v>
      </c>
      <c r="J300" s="876">
        <v>0</v>
      </c>
      <c r="K300" s="692">
        <v>0</v>
      </c>
      <c r="L300" s="877">
        <v>14</v>
      </c>
      <c r="M300" s="133">
        <v>0.26415094339622641</v>
      </c>
      <c r="N300" s="890">
        <v>5</v>
      </c>
      <c r="O300" s="40">
        <v>0.16666666666666666</v>
      </c>
      <c r="P300" s="894">
        <v>5</v>
      </c>
      <c r="Q300" s="40">
        <v>0.16666666666666666</v>
      </c>
      <c r="R300" s="899">
        <v>0</v>
      </c>
      <c r="S300" s="133" t="s">
        <v>31</v>
      </c>
      <c r="T300" s="894">
        <v>9</v>
      </c>
      <c r="U300" s="40">
        <v>0.39130434782608697</v>
      </c>
      <c r="V300" s="899">
        <v>9</v>
      </c>
      <c r="W300" s="40">
        <v>0.39130434782608697</v>
      </c>
      <c r="X300" s="899">
        <v>0</v>
      </c>
      <c r="Y300" s="45" t="s">
        <v>31</v>
      </c>
      <c r="Z300" s="156">
        <v>0</v>
      </c>
      <c r="AA300" s="35" t="s">
        <v>31</v>
      </c>
      <c r="AU300" s="310"/>
      <c r="AV300" s="310"/>
      <c r="AW300" s="310"/>
      <c r="AX300" s="310"/>
      <c r="AY300" s="310"/>
      <c r="AZ300" s="310"/>
      <c r="BA300" s="310"/>
      <c r="BB300" s="310"/>
      <c r="BC300" s="310"/>
      <c r="BD300" s="310"/>
      <c r="BE300" s="287"/>
      <c r="BF300" s="287"/>
      <c r="BG300" s="310"/>
      <c r="BH300" s="287"/>
      <c r="BI300" s="287"/>
      <c r="BJ300" s="287"/>
    </row>
    <row r="301" spans="1:62">
      <c r="A301" s="16" t="s">
        <v>253</v>
      </c>
      <c r="B301" s="4">
        <v>8104</v>
      </c>
      <c r="C301" s="6" t="s">
        <v>398</v>
      </c>
      <c r="D301" s="929">
        <v>80</v>
      </c>
      <c r="E301" s="875">
        <v>56</v>
      </c>
      <c r="F301" s="930">
        <v>53</v>
      </c>
      <c r="G301" s="876">
        <v>3</v>
      </c>
      <c r="H301" s="155">
        <v>24</v>
      </c>
      <c r="I301" s="170">
        <v>24</v>
      </c>
      <c r="J301" s="876">
        <v>0</v>
      </c>
      <c r="K301" s="692">
        <v>9</v>
      </c>
      <c r="L301" s="877">
        <v>19</v>
      </c>
      <c r="M301" s="133">
        <v>0.23749999999999999</v>
      </c>
      <c r="N301" s="890">
        <v>11</v>
      </c>
      <c r="O301" s="40">
        <v>0.19642857142857142</v>
      </c>
      <c r="P301" s="894">
        <v>11</v>
      </c>
      <c r="Q301" s="40">
        <v>0.20754716981132076</v>
      </c>
      <c r="R301" s="899">
        <v>0</v>
      </c>
      <c r="S301" s="133">
        <v>0</v>
      </c>
      <c r="T301" s="894">
        <v>8</v>
      </c>
      <c r="U301" s="40">
        <v>0.33333333333333331</v>
      </c>
      <c r="V301" s="899">
        <v>8</v>
      </c>
      <c r="W301" s="40">
        <v>0.33333333333333331</v>
      </c>
      <c r="X301" s="899">
        <v>0</v>
      </c>
      <c r="Y301" s="45" t="s">
        <v>31</v>
      </c>
      <c r="Z301" s="156">
        <v>0</v>
      </c>
      <c r="AA301" s="35">
        <v>0</v>
      </c>
      <c r="AU301" s="310"/>
      <c r="AV301" s="310"/>
      <c r="AW301" s="310"/>
      <c r="AX301" s="310"/>
      <c r="AY301" s="310"/>
      <c r="AZ301" s="310"/>
      <c r="BA301" s="310"/>
      <c r="BB301" s="310"/>
      <c r="BC301" s="310"/>
      <c r="BD301" s="310"/>
      <c r="BE301" s="287"/>
      <c r="BF301" s="287"/>
      <c r="BG301" s="310"/>
      <c r="BH301" s="287"/>
      <c r="BI301" s="287"/>
      <c r="BJ301" s="287"/>
    </row>
    <row r="302" spans="1:62">
      <c r="A302" s="16" t="s">
        <v>253</v>
      </c>
      <c r="B302" s="4">
        <v>8105</v>
      </c>
      <c r="C302" s="6" t="s">
        <v>399</v>
      </c>
      <c r="D302" s="929">
        <v>45</v>
      </c>
      <c r="E302" s="875">
        <v>34</v>
      </c>
      <c r="F302" s="930">
        <v>34</v>
      </c>
      <c r="G302" s="876">
        <v>0</v>
      </c>
      <c r="H302" s="155">
        <v>11</v>
      </c>
      <c r="I302" s="170">
        <v>11</v>
      </c>
      <c r="J302" s="876">
        <v>0</v>
      </c>
      <c r="K302" s="692">
        <v>0</v>
      </c>
      <c r="L302" s="877">
        <v>10</v>
      </c>
      <c r="M302" s="133">
        <v>0.22222222222222221</v>
      </c>
      <c r="N302" s="890">
        <v>5</v>
      </c>
      <c r="O302" s="40">
        <v>0.14705882352941177</v>
      </c>
      <c r="P302" s="894">
        <v>5</v>
      </c>
      <c r="Q302" s="40">
        <v>0.14705882352941177</v>
      </c>
      <c r="R302" s="899">
        <v>0</v>
      </c>
      <c r="S302" s="133" t="s">
        <v>31</v>
      </c>
      <c r="T302" s="894">
        <v>5</v>
      </c>
      <c r="U302" s="40">
        <v>0.45454545454545453</v>
      </c>
      <c r="V302" s="899">
        <v>5</v>
      </c>
      <c r="W302" s="40">
        <v>0.45454545454545453</v>
      </c>
      <c r="X302" s="899">
        <v>0</v>
      </c>
      <c r="Y302" s="45" t="s">
        <v>31</v>
      </c>
      <c r="Z302" s="156">
        <v>0</v>
      </c>
      <c r="AA302" s="35" t="s">
        <v>31</v>
      </c>
      <c r="AU302" s="310"/>
      <c r="AV302" s="310"/>
      <c r="AW302" s="310"/>
      <c r="AX302" s="310"/>
      <c r="AY302" s="310"/>
      <c r="AZ302" s="310"/>
      <c r="BA302" s="310"/>
      <c r="BB302" s="310"/>
      <c r="BC302" s="310"/>
      <c r="BD302" s="310"/>
      <c r="BE302" s="287"/>
      <c r="BF302" s="287"/>
      <c r="BG302" s="310"/>
      <c r="BH302" s="287"/>
      <c r="BI302" s="287"/>
      <c r="BJ302" s="287"/>
    </row>
    <row r="303" spans="1:62">
      <c r="A303" s="16" t="s">
        <v>253</v>
      </c>
      <c r="B303" s="4">
        <v>8106</v>
      </c>
      <c r="C303" s="6" t="s">
        <v>244</v>
      </c>
      <c r="D303" s="929">
        <v>206</v>
      </c>
      <c r="E303" s="875">
        <v>148</v>
      </c>
      <c r="F303" s="930">
        <v>146</v>
      </c>
      <c r="G303" s="876">
        <v>2</v>
      </c>
      <c r="H303" s="155">
        <v>58</v>
      </c>
      <c r="I303" s="170">
        <v>58</v>
      </c>
      <c r="J303" s="876">
        <v>0</v>
      </c>
      <c r="K303" s="692">
        <v>33</v>
      </c>
      <c r="L303" s="877">
        <v>71</v>
      </c>
      <c r="M303" s="133">
        <v>0.3446601941747573</v>
      </c>
      <c r="N303" s="890">
        <v>46</v>
      </c>
      <c r="O303" s="40">
        <v>0.3108108108108108</v>
      </c>
      <c r="P303" s="894">
        <v>46</v>
      </c>
      <c r="Q303" s="40">
        <v>0.31506849315068491</v>
      </c>
      <c r="R303" s="899">
        <v>0</v>
      </c>
      <c r="S303" s="133">
        <v>0</v>
      </c>
      <c r="T303" s="894">
        <v>25</v>
      </c>
      <c r="U303" s="40">
        <v>0.43103448275862066</v>
      </c>
      <c r="V303" s="899">
        <v>25</v>
      </c>
      <c r="W303" s="40">
        <v>0.43103448275862066</v>
      </c>
      <c r="X303" s="899">
        <v>0</v>
      </c>
      <c r="Y303" s="45" t="s">
        <v>31</v>
      </c>
      <c r="Z303" s="156">
        <v>10</v>
      </c>
      <c r="AA303" s="35">
        <v>0.30303030303030304</v>
      </c>
      <c r="AU303" s="310"/>
      <c r="AV303" s="310"/>
      <c r="AW303" s="310"/>
      <c r="AX303" s="310"/>
      <c r="AY303" s="310"/>
      <c r="AZ303" s="310"/>
      <c r="BA303" s="310"/>
      <c r="BB303" s="310"/>
      <c r="BC303" s="310"/>
      <c r="BD303" s="310"/>
      <c r="BE303" s="287"/>
      <c r="BF303" s="287"/>
      <c r="BG303" s="310"/>
      <c r="BH303" s="287"/>
      <c r="BI303" s="287"/>
      <c r="BJ303" s="287"/>
    </row>
    <row r="304" spans="1:62">
      <c r="A304" s="16" t="s">
        <v>253</v>
      </c>
      <c r="B304" s="4">
        <v>8107</v>
      </c>
      <c r="C304" s="6" t="s">
        <v>400</v>
      </c>
      <c r="D304" s="929">
        <v>17</v>
      </c>
      <c r="E304" s="875">
        <v>17</v>
      </c>
      <c r="F304" s="930">
        <v>17</v>
      </c>
      <c r="G304" s="876">
        <v>0</v>
      </c>
      <c r="H304" s="155">
        <v>0</v>
      </c>
      <c r="I304" s="170">
        <v>0</v>
      </c>
      <c r="J304" s="876">
        <v>0</v>
      </c>
      <c r="K304" s="692">
        <v>7</v>
      </c>
      <c r="L304" s="877">
        <v>3</v>
      </c>
      <c r="M304" s="133">
        <v>0.17647058823529413</v>
      </c>
      <c r="N304" s="890">
        <v>3</v>
      </c>
      <c r="O304" s="40">
        <v>0.17647058823529413</v>
      </c>
      <c r="P304" s="894">
        <v>3</v>
      </c>
      <c r="Q304" s="40">
        <v>0.17647058823529413</v>
      </c>
      <c r="R304" s="899">
        <v>0</v>
      </c>
      <c r="S304" s="133" t="s">
        <v>31</v>
      </c>
      <c r="T304" s="894">
        <v>0</v>
      </c>
      <c r="U304" s="40" t="s">
        <v>31</v>
      </c>
      <c r="V304" s="899">
        <v>0</v>
      </c>
      <c r="W304" s="40" t="s">
        <v>31</v>
      </c>
      <c r="X304" s="899">
        <v>0</v>
      </c>
      <c r="Y304" s="45" t="s">
        <v>31</v>
      </c>
      <c r="Z304" s="156">
        <v>2</v>
      </c>
      <c r="AA304" s="35">
        <v>0.2857142857142857</v>
      </c>
      <c r="AU304" s="310"/>
      <c r="AV304" s="310"/>
      <c r="AW304" s="310"/>
      <c r="AX304" s="310"/>
      <c r="AY304" s="310"/>
      <c r="AZ304" s="310"/>
      <c r="BA304" s="310"/>
      <c r="BB304" s="310"/>
      <c r="BC304" s="310"/>
      <c r="BD304" s="310"/>
      <c r="BE304" s="287"/>
      <c r="BF304" s="287"/>
      <c r="BG304" s="310"/>
      <c r="BH304" s="287"/>
      <c r="BI304" s="287"/>
      <c r="BJ304" s="287"/>
    </row>
    <row r="305" spans="1:62">
      <c r="A305" s="16" t="s">
        <v>253</v>
      </c>
      <c r="B305" s="4">
        <v>8108</v>
      </c>
      <c r="C305" s="6" t="s">
        <v>401</v>
      </c>
      <c r="D305" s="929">
        <v>147</v>
      </c>
      <c r="E305" s="875">
        <v>105</v>
      </c>
      <c r="F305" s="930">
        <v>105</v>
      </c>
      <c r="G305" s="876">
        <v>0</v>
      </c>
      <c r="H305" s="155">
        <v>42</v>
      </c>
      <c r="I305" s="170">
        <v>42</v>
      </c>
      <c r="J305" s="876">
        <v>0</v>
      </c>
      <c r="K305" s="692">
        <v>17</v>
      </c>
      <c r="L305" s="877">
        <v>51</v>
      </c>
      <c r="M305" s="133">
        <v>0.34693877551020408</v>
      </c>
      <c r="N305" s="890">
        <v>37</v>
      </c>
      <c r="O305" s="40">
        <v>0.35238095238095241</v>
      </c>
      <c r="P305" s="894">
        <v>37</v>
      </c>
      <c r="Q305" s="40">
        <v>0.35238095238095241</v>
      </c>
      <c r="R305" s="899">
        <v>0</v>
      </c>
      <c r="S305" s="133" t="s">
        <v>31</v>
      </c>
      <c r="T305" s="894">
        <v>14</v>
      </c>
      <c r="U305" s="40">
        <v>0.33333333333333331</v>
      </c>
      <c r="V305" s="899">
        <v>14</v>
      </c>
      <c r="W305" s="40">
        <v>0.33333333333333331</v>
      </c>
      <c r="X305" s="899">
        <v>0</v>
      </c>
      <c r="Y305" s="45" t="s">
        <v>31</v>
      </c>
      <c r="Z305" s="156">
        <v>11</v>
      </c>
      <c r="AA305" s="35">
        <v>0.6470588235294118</v>
      </c>
      <c r="AU305" s="310"/>
      <c r="AV305" s="310"/>
      <c r="AW305" s="310"/>
      <c r="AX305" s="310"/>
      <c r="AY305" s="310"/>
      <c r="AZ305" s="310"/>
      <c r="BA305" s="310"/>
      <c r="BB305" s="310"/>
      <c r="BC305" s="310"/>
      <c r="BD305" s="310"/>
      <c r="BE305" s="287"/>
      <c r="BF305" s="287"/>
      <c r="BG305" s="310"/>
      <c r="BH305" s="287"/>
      <c r="BI305" s="287"/>
      <c r="BJ305" s="287"/>
    </row>
    <row r="306" spans="1:62">
      <c r="A306" s="16" t="s">
        <v>253</v>
      </c>
      <c r="B306" s="4">
        <v>8109</v>
      </c>
      <c r="C306" s="6" t="s">
        <v>402</v>
      </c>
      <c r="D306" s="929">
        <v>45</v>
      </c>
      <c r="E306" s="875">
        <v>22</v>
      </c>
      <c r="F306" s="930">
        <v>22</v>
      </c>
      <c r="G306" s="876">
        <v>0</v>
      </c>
      <c r="H306" s="155">
        <v>23</v>
      </c>
      <c r="I306" s="170">
        <v>23</v>
      </c>
      <c r="J306" s="876">
        <v>0</v>
      </c>
      <c r="K306" s="692">
        <v>18</v>
      </c>
      <c r="L306" s="877">
        <v>4</v>
      </c>
      <c r="M306" s="133">
        <v>8.8888888888888892E-2</v>
      </c>
      <c r="N306" s="890">
        <v>3</v>
      </c>
      <c r="O306" s="40">
        <v>0.13636363636363635</v>
      </c>
      <c r="P306" s="894">
        <v>3</v>
      </c>
      <c r="Q306" s="40">
        <v>0.13636363636363635</v>
      </c>
      <c r="R306" s="899">
        <v>0</v>
      </c>
      <c r="S306" s="133" t="s">
        <v>31</v>
      </c>
      <c r="T306" s="894">
        <v>1</v>
      </c>
      <c r="U306" s="40">
        <v>4.3478260869565216E-2</v>
      </c>
      <c r="V306" s="899">
        <v>1</v>
      </c>
      <c r="W306" s="40">
        <v>4.3478260869565216E-2</v>
      </c>
      <c r="X306" s="899">
        <v>0</v>
      </c>
      <c r="Y306" s="45" t="s">
        <v>31</v>
      </c>
      <c r="Z306" s="156">
        <v>3</v>
      </c>
      <c r="AA306" s="35">
        <v>0.16666666666666666</v>
      </c>
      <c r="AU306" s="310"/>
      <c r="AV306" s="310"/>
      <c r="AW306" s="310"/>
      <c r="AX306" s="310"/>
      <c r="AY306" s="310"/>
      <c r="AZ306" s="310"/>
      <c r="BA306" s="310"/>
      <c r="BB306" s="310"/>
      <c r="BC306" s="310"/>
      <c r="BD306" s="310"/>
      <c r="BE306" s="287"/>
      <c r="BF306" s="287"/>
      <c r="BG306" s="310"/>
      <c r="BH306" s="287"/>
      <c r="BI306" s="287"/>
      <c r="BJ306" s="287"/>
    </row>
    <row r="307" spans="1:62">
      <c r="A307" s="16" t="s">
        <v>253</v>
      </c>
      <c r="B307" s="4">
        <v>8110</v>
      </c>
      <c r="C307" s="6" t="s">
        <v>403</v>
      </c>
      <c r="D307" s="929">
        <v>13</v>
      </c>
      <c r="E307" s="875">
        <v>7</v>
      </c>
      <c r="F307" s="930">
        <v>7</v>
      </c>
      <c r="G307" s="876">
        <v>0</v>
      </c>
      <c r="H307" s="155">
        <v>6</v>
      </c>
      <c r="I307" s="170">
        <v>6</v>
      </c>
      <c r="J307" s="876">
        <v>0</v>
      </c>
      <c r="K307" s="692">
        <v>0</v>
      </c>
      <c r="L307" s="877">
        <v>3</v>
      </c>
      <c r="M307" s="133">
        <v>0.23076923076923078</v>
      </c>
      <c r="N307" s="890">
        <v>1</v>
      </c>
      <c r="O307" s="40">
        <v>0.14285714285714285</v>
      </c>
      <c r="P307" s="894">
        <v>1</v>
      </c>
      <c r="Q307" s="40">
        <v>0.14285714285714285</v>
      </c>
      <c r="R307" s="899">
        <v>0</v>
      </c>
      <c r="S307" s="133" t="s">
        <v>31</v>
      </c>
      <c r="T307" s="894">
        <v>2</v>
      </c>
      <c r="U307" s="40">
        <v>0.33333333333333331</v>
      </c>
      <c r="V307" s="899">
        <v>2</v>
      </c>
      <c r="W307" s="40">
        <v>0.33333333333333331</v>
      </c>
      <c r="X307" s="899">
        <v>0</v>
      </c>
      <c r="Y307" s="45" t="s">
        <v>31</v>
      </c>
      <c r="Z307" s="156">
        <v>0</v>
      </c>
      <c r="AA307" s="35" t="s">
        <v>31</v>
      </c>
      <c r="AU307" s="310"/>
      <c r="AV307" s="310"/>
      <c r="AW307" s="310"/>
      <c r="AX307" s="310"/>
      <c r="AY307" s="310"/>
      <c r="AZ307" s="310"/>
      <c r="BA307" s="310"/>
      <c r="BB307" s="310"/>
      <c r="BC307" s="310"/>
      <c r="BD307" s="310"/>
      <c r="BE307" s="287"/>
      <c r="BF307" s="287"/>
      <c r="BG307" s="310"/>
      <c r="BH307" s="287"/>
      <c r="BI307" s="287"/>
      <c r="BJ307" s="287"/>
    </row>
    <row r="308" spans="1:62">
      <c r="A308" s="16" t="s">
        <v>253</v>
      </c>
      <c r="B308" s="4">
        <v>8111</v>
      </c>
      <c r="C308" s="6" t="s">
        <v>246</v>
      </c>
      <c r="D308" s="929">
        <v>185</v>
      </c>
      <c r="E308" s="875">
        <v>121</v>
      </c>
      <c r="F308" s="930">
        <v>108</v>
      </c>
      <c r="G308" s="876">
        <v>13</v>
      </c>
      <c r="H308" s="155">
        <v>65</v>
      </c>
      <c r="I308" s="170">
        <v>56</v>
      </c>
      <c r="J308" s="876">
        <v>9</v>
      </c>
      <c r="K308" s="692">
        <v>99</v>
      </c>
      <c r="L308" s="877">
        <v>43</v>
      </c>
      <c r="M308" s="133">
        <v>0.23243243243243245</v>
      </c>
      <c r="N308" s="890">
        <v>31</v>
      </c>
      <c r="O308" s="40">
        <v>0.256198347107438</v>
      </c>
      <c r="P308" s="894">
        <v>31</v>
      </c>
      <c r="Q308" s="40">
        <v>0.28703703703703703</v>
      </c>
      <c r="R308" s="899">
        <v>0</v>
      </c>
      <c r="S308" s="133">
        <v>0</v>
      </c>
      <c r="T308" s="894">
        <v>12</v>
      </c>
      <c r="U308" s="40">
        <v>0.18461538461538463</v>
      </c>
      <c r="V308" s="899">
        <v>11</v>
      </c>
      <c r="W308" s="40">
        <v>0.19642857142857142</v>
      </c>
      <c r="X308" s="899">
        <v>1</v>
      </c>
      <c r="Y308" s="45">
        <v>0.1111111111111111</v>
      </c>
      <c r="Z308" s="156">
        <v>16</v>
      </c>
      <c r="AA308" s="35">
        <v>0.16161616161616163</v>
      </c>
      <c r="AU308" s="310"/>
      <c r="AV308" s="310"/>
      <c r="AW308" s="310"/>
      <c r="AX308" s="310"/>
      <c r="AY308" s="310"/>
      <c r="AZ308" s="310"/>
      <c r="BA308" s="310"/>
      <c r="BB308" s="310"/>
      <c r="BC308" s="310"/>
      <c r="BD308" s="310"/>
      <c r="BE308" s="287"/>
      <c r="BF308" s="287"/>
      <c r="BG308" s="310"/>
      <c r="BH308" s="287"/>
      <c r="BI308" s="287"/>
      <c r="BJ308" s="287"/>
    </row>
    <row r="309" spans="1:62">
      <c r="A309" s="16" t="s">
        <v>253</v>
      </c>
      <c r="B309" s="4">
        <v>8112</v>
      </c>
      <c r="C309" s="6" t="s">
        <v>404</v>
      </c>
      <c r="D309" s="929">
        <v>39</v>
      </c>
      <c r="E309" s="875">
        <v>29</v>
      </c>
      <c r="F309" s="930">
        <v>29</v>
      </c>
      <c r="G309" s="876">
        <v>0</v>
      </c>
      <c r="H309" s="155">
        <v>10</v>
      </c>
      <c r="I309" s="170">
        <v>10</v>
      </c>
      <c r="J309" s="876">
        <v>0</v>
      </c>
      <c r="K309" s="692">
        <v>0</v>
      </c>
      <c r="L309" s="877">
        <v>7</v>
      </c>
      <c r="M309" s="133">
        <v>0.17948717948717949</v>
      </c>
      <c r="N309" s="890">
        <v>5</v>
      </c>
      <c r="O309" s="40">
        <v>0.17241379310344829</v>
      </c>
      <c r="P309" s="894">
        <v>5</v>
      </c>
      <c r="Q309" s="40">
        <v>0.17241379310344829</v>
      </c>
      <c r="R309" s="899">
        <v>0</v>
      </c>
      <c r="S309" s="133" t="s">
        <v>31</v>
      </c>
      <c r="T309" s="894">
        <v>2</v>
      </c>
      <c r="U309" s="40">
        <v>0.2</v>
      </c>
      <c r="V309" s="899">
        <v>2</v>
      </c>
      <c r="W309" s="40">
        <v>0.2</v>
      </c>
      <c r="X309" s="899">
        <v>0</v>
      </c>
      <c r="Y309" s="45" t="s">
        <v>31</v>
      </c>
      <c r="Z309" s="156">
        <v>0</v>
      </c>
      <c r="AA309" s="35" t="s">
        <v>31</v>
      </c>
      <c r="AU309" s="310"/>
      <c r="AV309" s="310"/>
      <c r="AW309" s="310"/>
      <c r="AX309" s="310"/>
      <c r="AY309" s="310"/>
      <c r="AZ309" s="310"/>
      <c r="BA309" s="310"/>
      <c r="BB309" s="310"/>
      <c r="BC309" s="310"/>
      <c r="BD309" s="310"/>
      <c r="BE309" s="287"/>
      <c r="BF309" s="287"/>
      <c r="BG309" s="310"/>
      <c r="BH309" s="287"/>
      <c r="BI309" s="287"/>
      <c r="BJ309" s="287"/>
    </row>
    <row r="310" spans="1:62">
      <c r="A310" s="16" t="s">
        <v>253</v>
      </c>
      <c r="B310" s="4">
        <v>8114</v>
      </c>
      <c r="C310" s="6" t="s">
        <v>406</v>
      </c>
      <c r="D310" s="929">
        <v>81</v>
      </c>
      <c r="E310" s="875">
        <v>64</v>
      </c>
      <c r="F310" s="930">
        <v>61</v>
      </c>
      <c r="G310" s="876">
        <v>3</v>
      </c>
      <c r="H310" s="155">
        <v>17</v>
      </c>
      <c r="I310" s="170">
        <v>17</v>
      </c>
      <c r="J310" s="876">
        <v>0</v>
      </c>
      <c r="K310" s="692">
        <v>7</v>
      </c>
      <c r="L310" s="877">
        <v>17</v>
      </c>
      <c r="M310" s="133">
        <v>0.20987654320987653</v>
      </c>
      <c r="N310" s="890">
        <v>15</v>
      </c>
      <c r="O310" s="40">
        <v>0.234375</v>
      </c>
      <c r="P310" s="894">
        <v>15</v>
      </c>
      <c r="Q310" s="40">
        <v>0.24590163934426229</v>
      </c>
      <c r="R310" s="899">
        <v>0</v>
      </c>
      <c r="S310" s="133">
        <v>0</v>
      </c>
      <c r="T310" s="894">
        <v>2</v>
      </c>
      <c r="U310" s="40">
        <v>0.11764705882352941</v>
      </c>
      <c r="V310" s="899">
        <v>2</v>
      </c>
      <c r="W310" s="40">
        <v>0.11764705882352941</v>
      </c>
      <c r="X310" s="899">
        <v>0</v>
      </c>
      <c r="Y310" s="45" t="s">
        <v>31</v>
      </c>
      <c r="Z310" s="156">
        <v>1</v>
      </c>
      <c r="AA310" s="35">
        <v>0.14285714285714285</v>
      </c>
      <c r="AU310" s="310"/>
      <c r="AV310" s="310"/>
      <c r="AW310" s="310"/>
      <c r="AX310" s="310"/>
      <c r="AY310" s="310"/>
      <c r="AZ310" s="310"/>
      <c r="BA310" s="310"/>
      <c r="BB310" s="310"/>
      <c r="BC310" s="310"/>
      <c r="BD310" s="310"/>
      <c r="BE310" s="287"/>
      <c r="BF310" s="287"/>
      <c r="BG310" s="310"/>
      <c r="BH310" s="287"/>
      <c r="BI310" s="287"/>
      <c r="BJ310" s="287"/>
    </row>
    <row r="311" spans="1:62">
      <c r="A311" s="16" t="s">
        <v>253</v>
      </c>
      <c r="B311" s="4">
        <v>8115</v>
      </c>
      <c r="C311" s="6" t="s">
        <v>248</v>
      </c>
      <c r="D311" s="929">
        <v>102</v>
      </c>
      <c r="E311" s="875">
        <v>67</v>
      </c>
      <c r="F311" s="930">
        <v>64</v>
      </c>
      <c r="G311" s="876">
        <v>3</v>
      </c>
      <c r="H311" s="155">
        <v>35</v>
      </c>
      <c r="I311" s="170">
        <v>35</v>
      </c>
      <c r="J311" s="876">
        <v>0</v>
      </c>
      <c r="K311" s="692">
        <v>15</v>
      </c>
      <c r="L311" s="877">
        <v>22</v>
      </c>
      <c r="M311" s="133">
        <v>0.21568627450980393</v>
      </c>
      <c r="N311" s="890">
        <v>16</v>
      </c>
      <c r="O311" s="40">
        <v>0.23880597014925373</v>
      </c>
      <c r="P311" s="894">
        <v>16</v>
      </c>
      <c r="Q311" s="40">
        <v>0.25</v>
      </c>
      <c r="R311" s="899">
        <v>0</v>
      </c>
      <c r="S311" s="133">
        <v>0</v>
      </c>
      <c r="T311" s="894">
        <v>6</v>
      </c>
      <c r="U311" s="40">
        <v>0.17142857142857143</v>
      </c>
      <c r="V311" s="899">
        <v>6</v>
      </c>
      <c r="W311" s="40">
        <v>0.17142857142857143</v>
      </c>
      <c r="X311" s="899">
        <v>0</v>
      </c>
      <c r="Y311" s="45" t="s">
        <v>31</v>
      </c>
      <c r="Z311" s="156">
        <v>2</v>
      </c>
      <c r="AA311" s="35">
        <v>0.13333333333333333</v>
      </c>
      <c r="AU311" s="310"/>
      <c r="AV311" s="310"/>
      <c r="AW311" s="310"/>
      <c r="AX311" s="310"/>
      <c r="AY311" s="310"/>
      <c r="AZ311" s="310"/>
      <c r="BA311" s="310"/>
      <c r="BB311" s="310"/>
      <c r="BC311" s="310"/>
      <c r="BD311" s="310"/>
      <c r="BE311" s="287"/>
      <c r="BF311" s="287"/>
      <c r="BG311" s="310"/>
      <c r="BH311" s="287"/>
      <c r="BI311" s="287"/>
      <c r="BJ311" s="287"/>
    </row>
    <row r="312" spans="1:62">
      <c r="A312" s="16" t="s">
        <v>253</v>
      </c>
      <c r="B312" s="4">
        <v>8116</v>
      </c>
      <c r="C312" s="6" t="s">
        <v>407</v>
      </c>
      <c r="D312" s="929">
        <v>43</v>
      </c>
      <c r="E312" s="875">
        <v>25</v>
      </c>
      <c r="F312" s="930">
        <v>22</v>
      </c>
      <c r="G312" s="876">
        <v>3</v>
      </c>
      <c r="H312" s="155">
        <v>18</v>
      </c>
      <c r="I312" s="170">
        <v>18</v>
      </c>
      <c r="J312" s="876">
        <v>0</v>
      </c>
      <c r="K312" s="692">
        <v>26</v>
      </c>
      <c r="L312" s="877">
        <v>9</v>
      </c>
      <c r="M312" s="133">
        <v>0.20930232558139536</v>
      </c>
      <c r="N312" s="890">
        <v>1</v>
      </c>
      <c r="O312" s="40">
        <v>0.04</v>
      </c>
      <c r="P312" s="894">
        <v>1</v>
      </c>
      <c r="Q312" s="40">
        <v>4.5454545454545456E-2</v>
      </c>
      <c r="R312" s="899">
        <v>0</v>
      </c>
      <c r="S312" s="133">
        <v>0</v>
      </c>
      <c r="T312" s="894">
        <v>8</v>
      </c>
      <c r="U312" s="40">
        <v>0.44444444444444442</v>
      </c>
      <c r="V312" s="899">
        <v>8</v>
      </c>
      <c r="W312" s="40">
        <v>0.44444444444444442</v>
      </c>
      <c r="X312" s="899">
        <v>0</v>
      </c>
      <c r="Y312" s="45" t="s">
        <v>31</v>
      </c>
      <c r="Z312" s="156">
        <v>0</v>
      </c>
      <c r="AA312" s="35">
        <v>0</v>
      </c>
      <c r="AU312" s="310"/>
      <c r="AV312" s="310"/>
      <c r="AW312" s="310"/>
      <c r="AX312" s="310"/>
      <c r="AY312" s="310"/>
      <c r="AZ312" s="310"/>
      <c r="BA312" s="310"/>
      <c r="BB312" s="310"/>
      <c r="BC312" s="310"/>
      <c r="BD312" s="310"/>
      <c r="BE312" s="287"/>
      <c r="BF312" s="287"/>
      <c r="BG312" s="310"/>
      <c r="BH312" s="287"/>
      <c r="BI312" s="287"/>
      <c r="BJ312" s="287"/>
    </row>
    <row r="313" spans="1:62">
      <c r="A313" s="16" t="s">
        <v>253</v>
      </c>
      <c r="B313" s="4">
        <v>8117</v>
      </c>
      <c r="C313" s="6" t="s">
        <v>250</v>
      </c>
      <c r="D313" s="929">
        <v>233</v>
      </c>
      <c r="E313" s="875">
        <v>167</v>
      </c>
      <c r="F313" s="930">
        <v>160</v>
      </c>
      <c r="G313" s="876">
        <v>7</v>
      </c>
      <c r="H313" s="155">
        <v>66</v>
      </c>
      <c r="I313" s="170">
        <v>66</v>
      </c>
      <c r="J313" s="876">
        <v>0</v>
      </c>
      <c r="K313" s="692">
        <v>32</v>
      </c>
      <c r="L313" s="877">
        <v>44</v>
      </c>
      <c r="M313" s="133">
        <v>0.18884120171673821</v>
      </c>
      <c r="N313" s="890">
        <v>28</v>
      </c>
      <c r="O313" s="40">
        <v>0.16766467065868262</v>
      </c>
      <c r="P313" s="894">
        <v>28</v>
      </c>
      <c r="Q313" s="40">
        <v>0.17499999999999999</v>
      </c>
      <c r="R313" s="899">
        <v>0</v>
      </c>
      <c r="S313" s="133">
        <v>0</v>
      </c>
      <c r="T313" s="894">
        <v>16</v>
      </c>
      <c r="U313" s="40">
        <v>0.24242424242424243</v>
      </c>
      <c r="V313" s="899">
        <v>16</v>
      </c>
      <c r="W313" s="40">
        <v>0.24242424242424243</v>
      </c>
      <c r="X313" s="899">
        <v>0</v>
      </c>
      <c r="Y313" s="45" t="s">
        <v>31</v>
      </c>
      <c r="Z313" s="156">
        <v>3</v>
      </c>
      <c r="AA313" s="35">
        <v>9.375E-2</v>
      </c>
      <c r="AU313" s="310"/>
      <c r="AV313" s="310"/>
      <c r="AW313" s="310"/>
      <c r="AX313" s="310"/>
      <c r="AY313" s="310"/>
      <c r="AZ313" s="310"/>
      <c r="BA313" s="310"/>
      <c r="BB313" s="310"/>
      <c r="BC313" s="310"/>
      <c r="BD313" s="310"/>
      <c r="BE313" s="287"/>
      <c r="BF313" s="287"/>
      <c r="BG313" s="310"/>
      <c r="BH313" s="287"/>
      <c r="BI313" s="287"/>
      <c r="BJ313" s="287"/>
    </row>
    <row r="314" spans="1:62">
      <c r="A314" s="16" t="s">
        <v>253</v>
      </c>
      <c r="B314" s="4">
        <v>8118</v>
      </c>
      <c r="C314" s="6" t="s">
        <v>408</v>
      </c>
      <c r="D314" s="929">
        <v>33</v>
      </c>
      <c r="E314" s="875">
        <v>33</v>
      </c>
      <c r="F314" s="930">
        <v>33</v>
      </c>
      <c r="G314" s="876">
        <v>0</v>
      </c>
      <c r="H314" s="155">
        <v>0</v>
      </c>
      <c r="I314" s="170">
        <v>0</v>
      </c>
      <c r="J314" s="876">
        <v>0</v>
      </c>
      <c r="K314" s="692">
        <v>9</v>
      </c>
      <c r="L314" s="877">
        <v>14</v>
      </c>
      <c r="M314" s="133">
        <v>0.42424242424242425</v>
      </c>
      <c r="N314" s="890">
        <v>14</v>
      </c>
      <c r="O314" s="40">
        <v>0.42424242424242425</v>
      </c>
      <c r="P314" s="894">
        <v>14</v>
      </c>
      <c r="Q314" s="40">
        <v>0.42424242424242425</v>
      </c>
      <c r="R314" s="899">
        <v>0</v>
      </c>
      <c r="S314" s="133" t="s">
        <v>31</v>
      </c>
      <c r="T314" s="894">
        <v>0</v>
      </c>
      <c r="U314" s="40" t="s">
        <v>31</v>
      </c>
      <c r="V314" s="899">
        <v>0</v>
      </c>
      <c r="W314" s="40" t="s">
        <v>31</v>
      </c>
      <c r="X314" s="899">
        <v>0</v>
      </c>
      <c r="Y314" s="45" t="s">
        <v>31</v>
      </c>
      <c r="Z314" s="156">
        <v>5</v>
      </c>
      <c r="AA314" s="35">
        <v>0.55555555555555558</v>
      </c>
      <c r="AU314" s="310"/>
      <c r="AV314" s="310"/>
      <c r="AW314" s="310"/>
      <c r="AX314" s="310"/>
      <c r="AY314" s="310"/>
      <c r="AZ314" s="310"/>
      <c r="BA314" s="310"/>
      <c r="BB314" s="310"/>
      <c r="BC314" s="310"/>
      <c r="BD314" s="310"/>
      <c r="BE314" s="287"/>
      <c r="BF314" s="287"/>
      <c r="BG314" s="310"/>
      <c r="BH314" s="287"/>
      <c r="BI314" s="287"/>
      <c r="BJ314" s="287"/>
    </row>
    <row r="315" spans="1:62">
      <c r="A315" s="16" t="s">
        <v>253</v>
      </c>
      <c r="B315" s="4">
        <v>8119</v>
      </c>
      <c r="C315" s="6" t="s">
        <v>409</v>
      </c>
      <c r="D315" s="929">
        <v>846</v>
      </c>
      <c r="E315" s="875">
        <v>689</v>
      </c>
      <c r="F315" s="930">
        <v>654</v>
      </c>
      <c r="G315" s="876">
        <v>35</v>
      </c>
      <c r="H315" s="155">
        <v>157</v>
      </c>
      <c r="I315" s="170">
        <v>153</v>
      </c>
      <c r="J315" s="876">
        <v>4</v>
      </c>
      <c r="K315" s="692">
        <v>312</v>
      </c>
      <c r="L315" s="877">
        <v>235</v>
      </c>
      <c r="M315" s="133">
        <v>0.27777777777777779</v>
      </c>
      <c r="N315" s="890">
        <v>164</v>
      </c>
      <c r="O315" s="40">
        <v>0.23802612481857766</v>
      </c>
      <c r="P315" s="894">
        <v>164</v>
      </c>
      <c r="Q315" s="40">
        <v>0.25076452599388377</v>
      </c>
      <c r="R315" s="899">
        <v>0</v>
      </c>
      <c r="S315" s="133">
        <v>0</v>
      </c>
      <c r="T315" s="894">
        <v>71</v>
      </c>
      <c r="U315" s="40">
        <v>0.45222929936305734</v>
      </c>
      <c r="V315" s="899">
        <v>70</v>
      </c>
      <c r="W315" s="40">
        <v>0.45751633986928103</v>
      </c>
      <c r="X315" s="899">
        <v>1</v>
      </c>
      <c r="Y315" s="45">
        <v>0.25</v>
      </c>
      <c r="Z315" s="156">
        <v>81</v>
      </c>
      <c r="AA315" s="35">
        <v>0.25961538461538464</v>
      </c>
      <c r="AU315" s="310"/>
      <c r="AV315" s="310"/>
      <c r="AW315" s="310"/>
      <c r="AX315" s="310"/>
      <c r="AY315" s="310"/>
      <c r="AZ315" s="310"/>
      <c r="BA315" s="310"/>
      <c r="BB315" s="310"/>
      <c r="BC315" s="310"/>
      <c r="BD315" s="310"/>
      <c r="BE315" s="287"/>
      <c r="BF315" s="287"/>
      <c r="BG315" s="310"/>
      <c r="BH315" s="287"/>
      <c r="BI315" s="287"/>
      <c r="BJ315" s="287"/>
    </row>
    <row r="316" spans="1:62">
      <c r="A316" s="16" t="s">
        <v>253</v>
      </c>
      <c r="B316" s="4">
        <v>8120</v>
      </c>
      <c r="C316" s="6" t="s">
        <v>410</v>
      </c>
      <c r="D316" s="929">
        <v>18</v>
      </c>
      <c r="E316" s="875">
        <v>13</v>
      </c>
      <c r="F316" s="930">
        <v>13</v>
      </c>
      <c r="G316" s="876">
        <v>0</v>
      </c>
      <c r="H316" s="155">
        <v>5</v>
      </c>
      <c r="I316" s="170">
        <v>5</v>
      </c>
      <c r="J316" s="876">
        <v>0</v>
      </c>
      <c r="K316" s="692">
        <v>0</v>
      </c>
      <c r="L316" s="877">
        <v>5</v>
      </c>
      <c r="M316" s="133">
        <v>0.27777777777777779</v>
      </c>
      <c r="N316" s="890">
        <v>3</v>
      </c>
      <c r="O316" s="40">
        <v>0.23076923076923078</v>
      </c>
      <c r="P316" s="894">
        <v>3</v>
      </c>
      <c r="Q316" s="40">
        <v>0.23076923076923078</v>
      </c>
      <c r="R316" s="899">
        <v>0</v>
      </c>
      <c r="S316" s="133" t="s">
        <v>31</v>
      </c>
      <c r="T316" s="894">
        <v>2</v>
      </c>
      <c r="U316" s="40">
        <v>0.4</v>
      </c>
      <c r="V316" s="899">
        <v>2</v>
      </c>
      <c r="W316" s="40">
        <v>0.4</v>
      </c>
      <c r="X316" s="899">
        <v>0</v>
      </c>
      <c r="Y316" s="45" t="s">
        <v>31</v>
      </c>
      <c r="Z316" s="156">
        <v>0</v>
      </c>
      <c r="AA316" s="35" t="s">
        <v>31</v>
      </c>
      <c r="AU316" s="310"/>
      <c r="AV316" s="310"/>
      <c r="AW316" s="310"/>
      <c r="AX316" s="310"/>
      <c r="AY316" s="310"/>
      <c r="AZ316" s="310"/>
      <c r="BA316" s="310"/>
      <c r="BB316" s="310"/>
      <c r="BC316" s="310"/>
      <c r="BD316" s="310"/>
      <c r="BE316" s="287"/>
      <c r="BF316" s="287"/>
      <c r="BG316" s="310"/>
      <c r="BH316" s="287"/>
      <c r="BI316" s="287"/>
      <c r="BJ316" s="287"/>
    </row>
    <row r="317" spans="1:62">
      <c r="A317" s="16" t="s">
        <v>253</v>
      </c>
      <c r="B317" s="4">
        <v>8121</v>
      </c>
      <c r="C317" s="6" t="s">
        <v>411</v>
      </c>
      <c r="D317" s="929">
        <v>67</v>
      </c>
      <c r="E317" s="875">
        <v>39</v>
      </c>
      <c r="F317" s="930">
        <v>39</v>
      </c>
      <c r="G317" s="876">
        <v>0</v>
      </c>
      <c r="H317" s="155">
        <v>28</v>
      </c>
      <c r="I317" s="170">
        <v>28</v>
      </c>
      <c r="J317" s="876">
        <v>0</v>
      </c>
      <c r="K317" s="692">
        <v>47</v>
      </c>
      <c r="L317" s="877">
        <v>12</v>
      </c>
      <c r="M317" s="133">
        <v>0.17910447761194029</v>
      </c>
      <c r="N317" s="890">
        <v>7</v>
      </c>
      <c r="O317" s="40">
        <v>0.17948717948717949</v>
      </c>
      <c r="P317" s="894">
        <v>7</v>
      </c>
      <c r="Q317" s="40">
        <v>0.17948717948717949</v>
      </c>
      <c r="R317" s="899">
        <v>0</v>
      </c>
      <c r="S317" s="133" t="s">
        <v>31</v>
      </c>
      <c r="T317" s="894">
        <v>5</v>
      </c>
      <c r="U317" s="40">
        <v>0.17857142857142858</v>
      </c>
      <c r="V317" s="899">
        <v>5</v>
      </c>
      <c r="W317" s="40">
        <v>0.17857142857142858</v>
      </c>
      <c r="X317" s="899">
        <v>0</v>
      </c>
      <c r="Y317" s="45" t="s">
        <v>31</v>
      </c>
      <c r="Z317" s="156">
        <v>10</v>
      </c>
      <c r="AA317" s="35">
        <v>0.21276595744680851</v>
      </c>
      <c r="AU317" s="310"/>
      <c r="AV317" s="310"/>
      <c r="AW317" s="310"/>
      <c r="AX317" s="310"/>
      <c r="AY317" s="310"/>
      <c r="AZ317" s="310"/>
      <c r="BA317" s="310"/>
      <c r="BB317" s="310"/>
      <c r="BC317" s="310"/>
      <c r="BD317" s="310"/>
      <c r="BE317" s="287"/>
      <c r="BF317" s="287"/>
      <c r="BG317" s="310"/>
      <c r="BH317" s="287"/>
      <c r="BI317" s="287"/>
      <c r="BJ317" s="287"/>
    </row>
    <row r="318" spans="1:62" ht="15" thickBot="1">
      <c r="A318" s="18" t="s">
        <v>253</v>
      </c>
      <c r="B318" s="11">
        <v>8122</v>
      </c>
      <c r="C318" s="7" t="s">
        <v>412</v>
      </c>
      <c r="D318" s="933">
        <v>9</v>
      </c>
      <c r="E318" s="884">
        <v>9</v>
      </c>
      <c r="F318" s="934">
        <v>9</v>
      </c>
      <c r="G318" s="885">
        <v>0</v>
      </c>
      <c r="H318" s="886">
        <v>0</v>
      </c>
      <c r="I318" s="700">
        <v>0</v>
      </c>
      <c r="J318" s="885">
        <v>0</v>
      </c>
      <c r="K318" s="697">
        <v>0</v>
      </c>
      <c r="L318" s="887">
        <v>0</v>
      </c>
      <c r="M318" s="135">
        <v>0</v>
      </c>
      <c r="N318" s="935">
        <v>0</v>
      </c>
      <c r="O318" s="42">
        <v>0</v>
      </c>
      <c r="P318" s="896">
        <v>0</v>
      </c>
      <c r="Q318" s="42">
        <v>0</v>
      </c>
      <c r="R318" s="901">
        <v>0</v>
      </c>
      <c r="S318" s="135" t="s">
        <v>31</v>
      </c>
      <c r="T318" s="896">
        <v>0</v>
      </c>
      <c r="U318" s="42" t="s">
        <v>31</v>
      </c>
      <c r="V318" s="901">
        <v>0</v>
      </c>
      <c r="W318" s="42" t="s">
        <v>31</v>
      </c>
      <c r="X318" s="901">
        <v>0</v>
      </c>
      <c r="Y318" s="47" t="s">
        <v>31</v>
      </c>
      <c r="Z318" s="698">
        <v>0</v>
      </c>
      <c r="AA318" s="37" t="s">
        <v>31</v>
      </c>
      <c r="AU318" s="310"/>
      <c r="AV318" s="310"/>
      <c r="AW318" s="310"/>
      <c r="AX318" s="310"/>
      <c r="AY318" s="310"/>
      <c r="AZ318" s="310"/>
      <c r="BA318" s="310"/>
      <c r="BB318" s="310"/>
      <c r="BC318" s="310"/>
      <c r="BD318" s="310"/>
      <c r="BE318" s="287"/>
      <c r="BF318" s="287"/>
      <c r="BG318" s="310"/>
      <c r="BH318" s="287"/>
      <c r="BI318" s="287"/>
      <c r="BJ318" s="287"/>
    </row>
    <row r="319" spans="1:62" ht="1.5" customHeight="1" thickTop="1"/>
    <row r="320" spans="1:62" ht="1.5" customHeight="1"/>
    <row r="321" spans="1:27">
      <c r="A321" s="29" t="s">
        <v>47</v>
      </c>
      <c r="AA321" s="31" t="s">
        <v>48</v>
      </c>
    </row>
    <row r="322" spans="1:27">
      <c r="A322" s="24" t="s">
        <v>49</v>
      </c>
      <c r="B322" s="2" t="s">
        <v>413</v>
      </c>
    </row>
    <row r="323" spans="1:27" ht="15">
      <c r="A323" s="936" t="s">
        <v>51</v>
      </c>
      <c r="B323" s="2" t="s">
        <v>582</v>
      </c>
    </row>
    <row r="325" spans="1:27">
      <c r="C325" s="25"/>
    </row>
  </sheetData>
  <mergeCells count="26">
    <mergeCell ref="A1:J1"/>
    <mergeCell ref="A2:C3"/>
    <mergeCell ref="D2:D5"/>
    <mergeCell ref="E2:J2"/>
    <mergeCell ref="L2:AA2"/>
    <mergeCell ref="E3:E5"/>
    <mergeCell ref="F3:G3"/>
    <mergeCell ref="H3:H5"/>
    <mergeCell ref="I3:J3"/>
    <mergeCell ref="K3:K5"/>
    <mergeCell ref="L3:L5"/>
    <mergeCell ref="M3:M5"/>
    <mergeCell ref="N3:Y3"/>
    <mergeCell ref="Z3:AA3"/>
    <mergeCell ref="F4:F5"/>
    <mergeCell ref="G4:G5"/>
    <mergeCell ref="I4:I5"/>
    <mergeCell ref="U4:U5"/>
    <mergeCell ref="V4:Y4"/>
    <mergeCell ref="Z4:Z5"/>
    <mergeCell ref="AA4:AA5"/>
    <mergeCell ref="J4:J5"/>
    <mergeCell ref="N4:N5"/>
    <mergeCell ref="O4:O5"/>
    <mergeCell ref="P4:S4"/>
    <mergeCell ref="T4:T5"/>
  </mergeCells>
  <pageMargins left="0.7" right="0.7" top="0.78740157499999996" bottom="0.78740157499999996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53FC8-6D67-49F9-806A-1895D1A48E04}">
  <sheetPr>
    <tabColor rgb="FF448E99"/>
  </sheetPr>
  <dimension ref="A1:BJ325"/>
  <sheetViews>
    <sheetView workbookViewId="0">
      <pane xSplit="3" ySplit="6" topLeftCell="G7" activePane="bottomRight" state="frozen"/>
      <selection pane="bottomRight" sqref="A1:K1"/>
      <selection pane="bottomLeft" sqref="A1:C1"/>
      <selection pane="topRight" sqref="A1:C1"/>
    </sheetView>
  </sheetViews>
  <sheetFormatPr defaultRowHeight="14.45"/>
  <cols>
    <col min="1" max="1" width="4.85546875" style="2" bestFit="1" customWidth="1"/>
    <col min="2" max="2" width="9.140625" style="1" customWidth="1"/>
    <col min="3" max="3" width="22.140625" style="2" bestFit="1" customWidth="1"/>
    <col min="6" max="6" width="9.85546875" customWidth="1"/>
    <col min="7" max="7" width="9" customWidth="1"/>
    <col min="8" max="8" width="10" customWidth="1"/>
    <col min="9" max="9" width="9" customWidth="1"/>
    <col min="10" max="10" width="9.42578125" customWidth="1"/>
    <col min="11" max="11" width="14.28515625" customWidth="1"/>
    <col min="12" max="12" width="12.7109375" customWidth="1"/>
    <col min="15" max="15" width="10.42578125" customWidth="1"/>
    <col min="16" max="16" width="9.140625" customWidth="1"/>
    <col min="17" max="17" width="10.140625" customWidth="1"/>
    <col min="18" max="18" width="9.28515625" customWidth="1"/>
    <col min="19" max="19" width="9.85546875" customWidth="1"/>
    <col min="20" max="20" width="10.5703125" customWidth="1"/>
    <col min="21" max="21" width="11.7109375" customWidth="1"/>
    <col min="22" max="22" width="9.7109375" customWidth="1"/>
    <col min="23" max="23" width="11.42578125" customWidth="1"/>
    <col min="24" max="24" width="10" customWidth="1"/>
    <col min="25" max="25" width="12.140625" customWidth="1"/>
    <col min="26" max="26" width="14.42578125" customWidth="1"/>
    <col min="27" max="27" width="11.28515625" customWidth="1"/>
  </cols>
  <sheetData>
    <row r="1" spans="1:62" ht="28.5" customHeight="1" thickBot="1">
      <c r="A1" s="1190" t="s">
        <v>583</v>
      </c>
      <c r="B1" s="1190"/>
      <c r="C1" s="1190"/>
      <c r="D1" s="1190"/>
      <c r="E1" s="1190"/>
      <c r="F1" s="1190"/>
      <c r="G1" s="1190"/>
      <c r="H1" s="1190"/>
      <c r="I1" s="1190"/>
      <c r="J1" s="1190"/>
      <c r="K1" s="1190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</row>
    <row r="2" spans="1:62">
      <c r="A2" s="1120" t="s">
        <v>54</v>
      </c>
      <c r="B2" s="1121"/>
      <c r="C2" s="1122"/>
      <c r="D2" s="1182" t="s">
        <v>584</v>
      </c>
      <c r="E2" s="1439" t="s">
        <v>40</v>
      </c>
      <c r="F2" s="1206"/>
      <c r="G2" s="1206"/>
      <c r="H2" s="1206"/>
      <c r="I2" s="1206"/>
      <c r="J2" s="1145"/>
      <c r="K2" s="602" t="s">
        <v>35</v>
      </c>
      <c r="L2" s="1112" t="s">
        <v>585</v>
      </c>
      <c r="M2" s="1112"/>
      <c r="N2" s="1112"/>
      <c r="O2" s="1112"/>
      <c r="P2" s="1112"/>
      <c r="Q2" s="1112"/>
      <c r="R2" s="1112"/>
      <c r="S2" s="1112"/>
      <c r="T2" s="1112"/>
      <c r="U2" s="1112"/>
      <c r="V2" s="1112"/>
      <c r="W2" s="1112"/>
      <c r="X2" s="1112"/>
      <c r="Y2" s="1112"/>
      <c r="Z2" s="1112"/>
      <c r="AA2" s="1113"/>
    </row>
    <row r="3" spans="1:62">
      <c r="A3" s="1123"/>
      <c r="B3" s="1124"/>
      <c r="C3" s="1125"/>
      <c r="D3" s="1183"/>
      <c r="E3" s="1240" t="s">
        <v>545</v>
      </c>
      <c r="F3" s="1271" t="s">
        <v>40</v>
      </c>
      <c r="G3" s="1345"/>
      <c r="H3" s="1283" t="s">
        <v>546</v>
      </c>
      <c r="I3" s="1271" t="s">
        <v>40</v>
      </c>
      <c r="J3" s="1411"/>
      <c r="K3" s="1448" t="s">
        <v>571</v>
      </c>
      <c r="L3" s="1198" t="s">
        <v>586</v>
      </c>
      <c r="M3" s="1457" t="s">
        <v>573</v>
      </c>
      <c r="N3" s="1336" t="s">
        <v>40</v>
      </c>
      <c r="O3" s="1337"/>
      <c r="P3" s="1337"/>
      <c r="Q3" s="1337"/>
      <c r="R3" s="1337"/>
      <c r="S3" s="1337"/>
      <c r="T3" s="1337"/>
      <c r="U3" s="1337"/>
      <c r="V3" s="1337"/>
      <c r="W3" s="1337"/>
      <c r="X3" s="1337"/>
      <c r="Y3" s="1460"/>
      <c r="Z3" s="1118" t="s">
        <v>35</v>
      </c>
      <c r="AA3" s="1119"/>
    </row>
    <row r="4" spans="1:62" ht="14.45" customHeight="1">
      <c r="A4" s="998"/>
      <c r="B4" s="999"/>
      <c r="C4" s="1000"/>
      <c r="D4" s="1183"/>
      <c r="E4" s="1240"/>
      <c r="F4" s="1271" t="s">
        <v>550</v>
      </c>
      <c r="G4" s="1246" t="s">
        <v>551</v>
      </c>
      <c r="H4" s="1156"/>
      <c r="I4" s="1271" t="s">
        <v>550</v>
      </c>
      <c r="J4" s="1247" t="s">
        <v>551</v>
      </c>
      <c r="K4" s="1449"/>
      <c r="L4" s="1456"/>
      <c r="M4" s="1458"/>
      <c r="N4" s="1330" t="s">
        <v>545</v>
      </c>
      <c r="O4" s="1332" t="s">
        <v>574</v>
      </c>
      <c r="P4" s="1353" t="s">
        <v>40</v>
      </c>
      <c r="Q4" s="1353"/>
      <c r="R4" s="1353"/>
      <c r="S4" s="1200"/>
      <c r="T4" s="1351" t="s">
        <v>546</v>
      </c>
      <c r="U4" s="1332" t="s">
        <v>575</v>
      </c>
      <c r="V4" s="1353" t="s">
        <v>40</v>
      </c>
      <c r="W4" s="1353"/>
      <c r="X4" s="1353"/>
      <c r="Y4" s="1453"/>
      <c r="Z4" s="1454" t="s">
        <v>576</v>
      </c>
      <c r="AA4" s="1222" t="s">
        <v>577</v>
      </c>
    </row>
    <row r="5" spans="1:62" ht="108" customHeight="1" thickBot="1">
      <c r="A5" s="432"/>
      <c r="B5" s="433"/>
      <c r="C5" s="434"/>
      <c r="D5" s="1184"/>
      <c r="E5" s="1241"/>
      <c r="F5" s="1410"/>
      <c r="G5" s="1452"/>
      <c r="H5" s="1341"/>
      <c r="I5" s="1410"/>
      <c r="J5" s="1423"/>
      <c r="K5" s="1450"/>
      <c r="L5" s="1199"/>
      <c r="M5" s="1459"/>
      <c r="N5" s="1331"/>
      <c r="O5" s="1333"/>
      <c r="P5" s="516" t="s">
        <v>550</v>
      </c>
      <c r="Q5" s="1008" t="s">
        <v>587</v>
      </c>
      <c r="R5" s="516" t="s">
        <v>551</v>
      </c>
      <c r="S5" s="611" t="s">
        <v>579</v>
      </c>
      <c r="T5" s="1352"/>
      <c r="U5" s="1333"/>
      <c r="V5" s="516" t="s">
        <v>550</v>
      </c>
      <c r="W5" s="1008" t="s">
        <v>588</v>
      </c>
      <c r="X5" s="516" t="s">
        <v>551</v>
      </c>
      <c r="Y5" s="610" t="s">
        <v>581</v>
      </c>
      <c r="Z5" s="1455"/>
      <c r="AA5" s="1223"/>
    </row>
    <row r="6" spans="1:62">
      <c r="A6" s="12" t="s">
        <v>67</v>
      </c>
      <c r="B6" s="250" t="s">
        <v>68</v>
      </c>
      <c r="C6" s="251" t="s">
        <v>33</v>
      </c>
      <c r="D6" s="902">
        <v>21742</v>
      </c>
      <c r="E6" s="903">
        <v>16025</v>
      </c>
      <c r="F6" s="937">
        <v>15345</v>
      </c>
      <c r="G6" s="282">
        <v>681</v>
      </c>
      <c r="H6" s="721">
        <v>5719</v>
      </c>
      <c r="I6" s="722">
        <v>5572</v>
      </c>
      <c r="J6" s="282">
        <v>147</v>
      </c>
      <c r="K6" s="723">
        <v>4504</v>
      </c>
      <c r="L6" s="701">
        <v>5421</v>
      </c>
      <c r="M6" s="538">
        <v>0.24933308803237972</v>
      </c>
      <c r="N6" s="786">
        <v>3408</v>
      </c>
      <c r="O6" s="539">
        <v>0.21266770670826832</v>
      </c>
      <c r="P6" s="919">
        <v>3350</v>
      </c>
      <c r="Q6" s="539">
        <v>0.21831215379602475</v>
      </c>
      <c r="R6" s="795">
        <v>58</v>
      </c>
      <c r="S6" s="538">
        <v>8.5168869309838469E-2</v>
      </c>
      <c r="T6" s="919">
        <v>2013</v>
      </c>
      <c r="U6" s="539">
        <v>0.35198461269452702</v>
      </c>
      <c r="V6" s="795">
        <v>1997</v>
      </c>
      <c r="W6" s="539">
        <v>0.3583991385498923</v>
      </c>
      <c r="X6" s="795">
        <v>16</v>
      </c>
      <c r="Y6" s="605">
        <v>0.10884353741496598</v>
      </c>
      <c r="Z6" s="707">
        <v>954</v>
      </c>
      <c r="AA6" s="541">
        <v>0.21181172291296627</v>
      </c>
      <c r="AU6" s="310"/>
      <c r="AV6" s="310"/>
      <c r="AW6" s="310"/>
      <c r="AX6" s="310"/>
      <c r="AY6" s="310"/>
      <c r="AZ6" s="310"/>
      <c r="BA6" s="310"/>
      <c r="BB6" s="310"/>
      <c r="BC6" s="310"/>
      <c r="BD6" s="287"/>
      <c r="BE6" s="287"/>
      <c r="BF6" s="287"/>
      <c r="BG6" s="310"/>
      <c r="BH6" s="287"/>
      <c r="BI6" s="287"/>
      <c r="BJ6" s="287"/>
    </row>
    <row r="7" spans="1:62">
      <c r="A7" s="15" t="s">
        <v>69</v>
      </c>
      <c r="B7" s="254" t="s">
        <v>70</v>
      </c>
      <c r="C7" s="255" t="s">
        <v>71</v>
      </c>
      <c r="D7" s="904">
        <v>3379</v>
      </c>
      <c r="E7" s="905">
        <v>2811</v>
      </c>
      <c r="F7" s="938">
        <v>2650</v>
      </c>
      <c r="G7" s="283">
        <v>161</v>
      </c>
      <c r="H7" s="727">
        <v>568</v>
      </c>
      <c r="I7" s="728">
        <v>502</v>
      </c>
      <c r="J7" s="283">
        <v>66</v>
      </c>
      <c r="K7" s="729">
        <v>1232</v>
      </c>
      <c r="L7" s="702">
        <v>854</v>
      </c>
      <c r="M7" s="542">
        <v>0.25273749630068065</v>
      </c>
      <c r="N7" s="788">
        <v>624</v>
      </c>
      <c r="O7" s="543">
        <v>0.22198505869797225</v>
      </c>
      <c r="P7" s="920">
        <v>593</v>
      </c>
      <c r="Q7" s="543">
        <v>0.22377358490566038</v>
      </c>
      <c r="R7" s="796">
        <v>31</v>
      </c>
      <c r="S7" s="542">
        <v>0.19254658385093168</v>
      </c>
      <c r="T7" s="920">
        <v>230</v>
      </c>
      <c r="U7" s="543">
        <v>0.40492957746478875</v>
      </c>
      <c r="V7" s="796">
        <v>218</v>
      </c>
      <c r="W7" s="543">
        <v>0.43426294820717132</v>
      </c>
      <c r="X7" s="796">
        <v>12</v>
      </c>
      <c r="Y7" s="606">
        <v>0.18181818181818182</v>
      </c>
      <c r="Z7" s="709">
        <v>291</v>
      </c>
      <c r="AA7" s="545">
        <v>0.23620129870129869</v>
      </c>
      <c r="AU7" s="310"/>
      <c r="AV7" s="310"/>
      <c r="AW7" s="310"/>
      <c r="AX7" s="310"/>
      <c r="AY7" s="310"/>
      <c r="AZ7" s="310"/>
      <c r="BA7" s="310"/>
      <c r="BB7" s="310"/>
      <c r="BC7" s="310"/>
      <c r="BD7" s="287"/>
      <c r="BE7" s="287"/>
      <c r="BF7" s="287"/>
      <c r="BG7" s="310"/>
      <c r="BH7" s="287"/>
      <c r="BI7" s="287"/>
      <c r="BJ7" s="287"/>
    </row>
    <row r="8" spans="1:62">
      <c r="A8" s="16" t="s">
        <v>69</v>
      </c>
      <c r="B8" s="257" t="s">
        <v>72</v>
      </c>
      <c r="C8" s="258" t="s">
        <v>73</v>
      </c>
      <c r="D8" s="906">
        <v>2235</v>
      </c>
      <c r="E8" s="907">
        <v>1584</v>
      </c>
      <c r="F8" s="939">
        <v>1507</v>
      </c>
      <c r="G8" s="284">
        <v>77</v>
      </c>
      <c r="H8" s="733">
        <v>651</v>
      </c>
      <c r="I8" s="734">
        <v>640</v>
      </c>
      <c r="J8" s="284">
        <v>11</v>
      </c>
      <c r="K8" s="735">
        <v>404</v>
      </c>
      <c r="L8" s="703">
        <v>613</v>
      </c>
      <c r="M8" s="546">
        <v>0.27427293064876956</v>
      </c>
      <c r="N8" s="790">
        <v>372</v>
      </c>
      <c r="O8" s="547">
        <v>0.23484848484848486</v>
      </c>
      <c r="P8" s="921">
        <v>367</v>
      </c>
      <c r="Q8" s="547">
        <v>0.24353019243530191</v>
      </c>
      <c r="R8" s="797">
        <v>5</v>
      </c>
      <c r="S8" s="546">
        <v>6.4935064935064929E-2</v>
      </c>
      <c r="T8" s="921">
        <v>241</v>
      </c>
      <c r="U8" s="547">
        <v>0.37019969278033793</v>
      </c>
      <c r="V8" s="797">
        <v>241</v>
      </c>
      <c r="W8" s="547">
        <v>0.37656250000000002</v>
      </c>
      <c r="X8" s="797">
        <v>0</v>
      </c>
      <c r="Y8" s="607">
        <v>0</v>
      </c>
      <c r="Z8" s="711">
        <v>90</v>
      </c>
      <c r="AA8" s="549">
        <v>0.22277227722772278</v>
      </c>
      <c r="AU8" s="310"/>
      <c r="AV8" s="310"/>
      <c r="AW8" s="310"/>
      <c r="AX8" s="310"/>
      <c r="AY8" s="310"/>
      <c r="AZ8" s="310"/>
      <c r="BA8" s="310"/>
      <c r="BB8" s="310"/>
      <c r="BC8" s="310"/>
      <c r="BD8" s="287"/>
      <c r="BE8" s="287"/>
      <c r="BF8" s="287"/>
      <c r="BG8" s="310"/>
      <c r="BH8" s="287"/>
      <c r="BI8" s="287"/>
      <c r="BJ8" s="287"/>
    </row>
    <row r="9" spans="1:62">
      <c r="A9" s="16" t="s">
        <v>69</v>
      </c>
      <c r="B9" s="257" t="s">
        <v>74</v>
      </c>
      <c r="C9" s="258" t="s">
        <v>75</v>
      </c>
      <c r="D9" s="906">
        <v>1370</v>
      </c>
      <c r="E9" s="907">
        <v>995</v>
      </c>
      <c r="F9" s="939">
        <v>964</v>
      </c>
      <c r="G9" s="284">
        <v>31</v>
      </c>
      <c r="H9" s="733">
        <v>375</v>
      </c>
      <c r="I9" s="734">
        <v>371</v>
      </c>
      <c r="J9" s="284">
        <v>4</v>
      </c>
      <c r="K9" s="735">
        <v>144</v>
      </c>
      <c r="L9" s="703">
        <v>350</v>
      </c>
      <c r="M9" s="546">
        <v>0.25547445255474455</v>
      </c>
      <c r="N9" s="790">
        <v>188</v>
      </c>
      <c r="O9" s="547">
        <v>0.18894472361809045</v>
      </c>
      <c r="P9" s="921">
        <v>187</v>
      </c>
      <c r="Q9" s="547">
        <v>0.19398340248962656</v>
      </c>
      <c r="R9" s="797">
        <v>1</v>
      </c>
      <c r="S9" s="546">
        <v>3.2258064516129031E-2</v>
      </c>
      <c r="T9" s="921">
        <v>162</v>
      </c>
      <c r="U9" s="547">
        <v>0.432</v>
      </c>
      <c r="V9" s="797">
        <v>162</v>
      </c>
      <c r="W9" s="547">
        <v>0.43665768194070081</v>
      </c>
      <c r="X9" s="797">
        <v>0</v>
      </c>
      <c r="Y9" s="607">
        <v>0</v>
      </c>
      <c r="Z9" s="711">
        <v>27</v>
      </c>
      <c r="AA9" s="549">
        <v>0.1875</v>
      </c>
      <c r="AU9" s="310"/>
      <c r="AV9" s="310"/>
      <c r="AW9" s="310"/>
      <c r="AX9" s="310"/>
      <c r="AY9" s="310"/>
      <c r="AZ9" s="310"/>
      <c r="BA9" s="310"/>
      <c r="BB9" s="310"/>
      <c r="BC9" s="310"/>
      <c r="BD9" s="287"/>
      <c r="BE9" s="287"/>
      <c r="BF9" s="287"/>
      <c r="BG9" s="310"/>
      <c r="BH9" s="287"/>
      <c r="BI9" s="287"/>
      <c r="BJ9" s="287"/>
    </row>
    <row r="10" spans="1:62">
      <c r="A10" s="16" t="s">
        <v>69</v>
      </c>
      <c r="B10" s="257" t="s">
        <v>76</v>
      </c>
      <c r="C10" s="258" t="s">
        <v>77</v>
      </c>
      <c r="D10" s="906">
        <v>1175</v>
      </c>
      <c r="E10" s="907">
        <v>850</v>
      </c>
      <c r="F10" s="939">
        <v>804</v>
      </c>
      <c r="G10" s="284">
        <v>46</v>
      </c>
      <c r="H10" s="733">
        <v>325</v>
      </c>
      <c r="I10" s="734">
        <v>319</v>
      </c>
      <c r="J10" s="284">
        <v>6</v>
      </c>
      <c r="K10" s="735">
        <v>153</v>
      </c>
      <c r="L10" s="703">
        <v>380</v>
      </c>
      <c r="M10" s="546">
        <v>0.32340425531914896</v>
      </c>
      <c r="N10" s="790">
        <v>219</v>
      </c>
      <c r="O10" s="547">
        <v>0.2576470588235294</v>
      </c>
      <c r="P10" s="921">
        <v>213</v>
      </c>
      <c r="Q10" s="547">
        <v>0.26492537313432835</v>
      </c>
      <c r="R10" s="797">
        <v>6</v>
      </c>
      <c r="S10" s="546">
        <v>0.13043478260869565</v>
      </c>
      <c r="T10" s="921">
        <v>161</v>
      </c>
      <c r="U10" s="547">
        <v>0.49538461538461537</v>
      </c>
      <c r="V10" s="797">
        <v>160</v>
      </c>
      <c r="W10" s="547">
        <v>0.50156739811912221</v>
      </c>
      <c r="X10" s="797">
        <v>1</v>
      </c>
      <c r="Y10" s="607">
        <v>0.16666666666666666</v>
      </c>
      <c r="Z10" s="711">
        <v>36</v>
      </c>
      <c r="AA10" s="549">
        <v>0.23529411764705882</v>
      </c>
      <c r="AU10" s="310"/>
      <c r="AV10" s="310"/>
      <c r="AW10" s="310"/>
      <c r="AX10" s="310"/>
      <c r="AY10" s="310"/>
      <c r="AZ10" s="310"/>
      <c r="BA10" s="310"/>
      <c r="BB10" s="310"/>
      <c r="BC10" s="310"/>
      <c r="BD10" s="287"/>
      <c r="BE10" s="287"/>
      <c r="BF10" s="287"/>
      <c r="BG10" s="310"/>
      <c r="BH10" s="287"/>
      <c r="BI10" s="287"/>
      <c r="BJ10" s="287"/>
    </row>
    <row r="11" spans="1:62">
      <c r="A11" s="16" t="s">
        <v>69</v>
      </c>
      <c r="B11" s="257" t="s">
        <v>78</v>
      </c>
      <c r="C11" s="258" t="s">
        <v>79</v>
      </c>
      <c r="D11" s="906">
        <v>502</v>
      </c>
      <c r="E11" s="907">
        <v>345</v>
      </c>
      <c r="F11" s="939">
        <v>329</v>
      </c>
      <c r="G11" s="284">
        <v>17</v>
      </c>
      <c r="H11" s="733">
        <v>157</v>
      </c>
      <c r="I11" s="734">
        <v>157</v>
      </c>
      <c r="J11" s="284">
        <v>0</v>
      </c>
      <c r="K11" s="735">
        <v>78</v>
      </c>
      <c r="L11" s="703">
        <v>191</v>
      </c>
      <c r="M11" s="546">
        <v>0.38047808764940239</v>
      </c>
      <c r="N11" s="790">
        <v>125</v>
      </c>
      <c r="O11" s="547">
        <v>0.36231884057971014</v>
      </c>
      <c r="P11" s="921">
        <v>123</v>
      </c>
      <c r="Q11" s="547">
        <v>0.37386018237082069</v>
      </c>
      <c r="R11" s="797">
        <v>2</v>
      </c>
      <c r="S11" s="546">
        <v>0.11764705882352941</v>
      </c>
      <c r="T11" s="921">
        <v>66</v>
      </c>
      <c r="U11" s="547">
        <v>0.42038216560509556</v>
      </c>
      <c r="V11" s="797">
        <v>66</v>
      </c>
      <c r="W11" s="547">
        <v>0.42038216560509556</v>
      </c>
      <c r="X11" s="797">
        <v>0</v>
      </c>
      <c r="Y11" s="607" t="s">
        <v>31</v>
      </c>
      <c r="Z11" s="711">
        <v>9</v>
      </c>
      <c r="AA11" s="549">
        <v>0.11538461538461539</v>
      </c>
      <c r="AU11" s="310"/>
      <c r="AV11" s="310"/>
      <c r="AW11" s="310"/>
      <c r="AX11" s="310"/>
      <c r="AY11" s="310"/>
      <c r="AZ11" s="310"/>
      <c r="BA11" s="310"/>
      <c r="BB11" s="310"/>
      <c r="BC11" s="310"/>
      <c r="BD11" s="287"/>
      <c r="BE11" s="287"/>
      <c r="BF11" s="287"/>
      <c r="BG11" s="310"/>
      <c r="BH11" s="287"/>
      <c r="BI11" s="287"/>
      <c r="BJ11" s="287"/>
    </row>
    <row r="12" spans="1:62">
      <c r="A12" s="16" t="s">
        <v>69</v>
      </c>
      <c r="B12" s="257" t="s">
        <v>80</v>
      </c>
      <c r="C12" s="258" t="s">
        <v>81</v>
      </c>
      <c r="D12" s="906">
        <v>1733</v>
      </c>
      <c r="E12" s="907">
        <v>1159</v>
      </c>
      <c r="F12" s="939">
        <v>1105</v>
      </c>
      <c r="G12" s="284">
        <v>54</v>
      </c>
      <c r="H12" s="733">
        <v>575</v>
      </c>
      <c r="I12" s="734">
        <v>568</v>
      </c>
      <c r="J12" s="284">
        <v>7</v>
      </c>
      <c r="K12" s="735">
        <v>340</v>
      </c>
      <c r="L12" s="703">
        <v>466</v>
      </c>
      <c r="M12" s="546">
        <v>0.26889786497403345</v>
      </c>
      <c r="N12" s="790">
        <v>304</v>
      </c>
      <c r="O12" s="547">
        <v>0.26229508196721313</v>
      </c>
      <c r="P12" s="921">
        <v>302</v>
      </c>
      <c r="Q12" s="547">
        <v>0.27330316742081445</v>
      </c>
      <c r="R12" s="797">
        <v>2</v>
      </c>
      <c r="S12" s="546">
        <v>3.7037037037037035E-2</v>
      </c>
      <c r="T12" s="921">
        <v>162</v>
      </c>
      <c r="U12" s="547">
        <v>0.2817391304347826</v>
      </c>
      <c r="V12" s="797">
        <v>162</v>
      </c>
      <c r="W12" s="547">
        <v>0.28521126760563381</v>
      </c>
      <c r="X12" s="797">
        <v>0</v>
      </c>
      <c r="Y12" s="607">
        <v>0</v>
      </c>
      <c r="Z12" s="711">
        <v>63</v>
      </c>
      <c r="AA12" s="549">
        <v>0.18529411764705883</v>
      </c>
      <c r="AU12" s="310"/>
      <c r="AV12" s="310"/>
      <c r="AW12" s="310"/>
      <c r="AX12" s="310"/>
      <c r="AY12" s="310"/>
      <c r="AZ12" s="310"/>
      <c r="BA12" s="310"/>
      <c r="BB12" s="310"/>
      <c r="BC12" s="310"/>
      <c r="BD12" s="287"/>
      <c r="BE12" s="287"/>
      <c r="BF12" s="287"/>
      <c r="BG12" s="310"/>
      <c r="BH12" s="287"/>
      <c r="BI12" s="287"/>
      <c r="BJ12" s="287"/>
    </row>
    <row r="13" spans="1:62">
      <c r="A13" s="16" t="s">
        <v>69</v>
      </c>
      <c r="B13" s="257" t="s">
        <v>82</v>
      </c>
      <c r="C13" s="258" t="s">
        <v>83</v>
      </c>
      <c r="D13" s="906">
        <v>775</v>
      </c>
      <c r="E13" s="907">
        <v>546</v>
      </c>
      <c r="F13" s="939">
        <v>535</v>
      </c>
      <c r="G13" s="284">
        <v>11</v>
      </c>
      <c r="H13" s="733">
        <v>229</v>
      </c>
      <c r="I13" s="734">
        <v>226</v>
      </c>
      <c r="J13" s="284">
        <v>3</v>
      </c>
      <c r="K13" s="735">
        <v>104</v>
      </c>
      <c r="L13" s="703">
        <v>214</v>
      </c>
      <c r="M13" s="546">
        <v>0.27612903225806451</v>
      </c>
      <c r="N13" s="790">
        <v>125</v>
      </c>
      <c r="O13" s="547">
        <v>0.22893772893772893</v>
      </c>
      <c r="P13" s="921">
        <v>125</v>
      </c>
      <c r="Q13" s="547">
        <v>0.23364485981308411</v>
      </c>
      <c r="R13" s="797">
        <v>0</v>
      </c>
      <c r="S13" s="546">
        <v>0</v>
      </c>
      <c r="T13" s="921">
        <v>89</v>
      </c>
      <c r="U13" s="547">
        <v>0.388646288209607</v>
      </c>
      <c r="V13" s="797">
        <v>89</v>
      </c>
      <c r="W13" s="547">
        <v>0.39380530973451328</v>
      </c>
      <c r="X13" s="797">
        <v>0</v>
      </c>
      <c r="Y13" s="607">
        <v>0</v>
      </c>
      <c r="Z13" s="711">
        <v>21</v>
      </c>
      <c r="AA13" s="549">
        <v>0.20192307692307693</v>
      </c>
      <c r="AU13" s="310"/>
      <c r="AV13" s="310"/>
      <c r="AW13" s="310"/>
      <c r="AX13" s="310"/>
      <c r="AY13" s="310"/>
      <c r="AZ13" s="310"/>
      <c r="BA13" s="310"/>
      <c r="BB13" s="310"/>
      <c r="BC13" s="310"/>
      <c r="BD13" s="287"/>
      <c r="BE13" s="287"/>
      <c r="BF13" s="287"/>
      <c r="BG13" s="310"/>
      <c r="BH13" s="287"/>
      <c r="BI13" s="287"/>
      <c r="BJ13" s="287"/>
    </row>
    <row r="14" spans="1:62">
      <c r="A14" s="16" t="s">
        <v>69</v>
      </c>
      <c r="B14" s="257" t="s">
        <v>84</v>
      </c>
      <c r="C14" s="258" t="s">
        <v>85</v>
      </c>
      <c r="D14" s="906">
        <v>1197</v>
      </c>
      <c r="E14" s="907">
        <v>852</v>
      </c>
      <c r="F14" s="939">
        <v>831</v>
      </c>
      <c r="G14" s="284">
        <v>21</v>
      </c>
      <c r="H14" s="733">
        <v>345</v>
      </c>
      <c r="I14" s="734">
        <v>343</v>
      </c>
      <c r="J14" s="284">
        <v>2</v>
      </c>
      <c r="K14" s="735">
        <v>191</v>
      </c>
      <c r="L14" s="703">
        <v>314</v>
      </c>
      <c r="M14" s="546">
        <v>0.26232247284878862</v>
      </c>
      <c r="N14" s="790">
        <v>179</v>
      </c>
      <c r="O14" s="547">
        <v>0.21009389671361503</v>
      </c>
      <c r="P14" s="921">
        <v>178</v>
      </c>
      <c r="Q14" s="547">
        <v>0.21419975932611313</v>
      </c>
      <c r="R14" s="797">
        <v>1</v>
      </c>
      <c r="S14" s="546">
        <v>4.7619047619047616E-2</v>
      </c>
      <c r="T14" s="921">
        <v>135</v>
      </c>
      <c r="U14" s="547">
        <v>0.39130434782608697</v>
      </c>
      <c r="V14" s="797">
        <v>135</v>
      </c>
      <c r="W14" s="547">
        <v>0.39358600583090381</v>
      </c>
      <c r="X14" s="797">
        <v>0</v>
      </c>
      <c r="Y14" s="607">
        <v>0</v>
      </c>
      <c r="Z14" s="711">
        <v>41</v>
      </c>
      <c r="AA14" s="549">
        <v>0.21465968586387435</v>
      </c>
      <c r="AU14" s="310"/>
      <c r="AV14" s="310"/>
      <c r="AW14" s="310"/>
      <c r="AX14" s="310"/>
      <c r="AY14" s="310"/>
      <c r="AZ14" s="310"/>
      <c r="BA14" s="310"/>
      <c r="BB14" s="310"/>
      <c r="BC14" s="310"/>
      <c r="BD14" s="287"/>
      <c r="BE14" s="287"/>
      <c r="BF14" s="287"/>
      <c r="BG14" s="310"/>
      <c r="BH14" s="287"/>
      <c r="BI14" s="287"/>
      <c r="BJ14" s="287"/>
    </row>
    <row r="15" spans="1:62">
      <c r="A15" s="16" t="s">
        <v>69</v>
      </c>
      <c r="B15" s="257" t="s">
        <v>86</v>
      </c>
      <c r="C15" s="258" t="s">
        <v>87</v>
      </c>
      <c r="D15" s="906">
        <v>1123</v>
      </c>
      <c r="E15" s="907">
        <v>808</v>
      </c>
      <c r="F15" s="939">
        <v>776</v>
      </c>
      <c r="G15" s="284">
        <v>32</v>
      </c>
      <c r="H15" s="733">
        <v>315</v>
      </c>
      <c r="I15" s="734">
        <v>305</v>
      </c>
      <c r="J15" s="284">
        <v>10</v>
      </c>
      <c r="K15" s="735">
        <v>165</v>
      </c>
      <c r="L15" s="703">
        <v>267</v>
      </c>
      <c r="M15" s="546">
        <v>0.2377560106856634</v>
      </c>
      <c r="N15" s="790">
        <v>165</v>
      </c>
      <c r="O15" s="547">
        <v>0.2042079207920792</v>
      </c>
      <c r="P15" s="921">
        <v>158</v>
      </c>
      <c r="Q15" s="547">
        <v>0.20360824742268041</v>
      </c>
      <c r="R15" s="797">
        <v>7</v>
      </c>
      <c r="S15" s="546">
        <v>0.21875</v>
      </c>
      <c r="T15" s="921">
        <v>102</v>
      </c>
      <c r="U15" s="547">
        <v>0.32380952380952382</v>
      </c>
      <c r="V15" s="797">
        <v>102</v>
      </c>
      <c r="W15" s="547">
        <v>0.33442622950819673</v>
      </c>
      <c r="X15" s="797">
        <v>0</v>
      </c>
      <c r="Y15" s="607">
        <v>0</v>
      </c>
      <c r="Z15" s="711">
        <v>52</v>
      </c>
      <c r="AA15" s="549">
        <v>0.31515151515151513</v>
      </c>
      <c r="AU15" s="310"/>
      <c r="AV15" s="310"/>
      <c r="AW15" s="310"/>
      <c r="AX15" s="310"/>
      <c r="AY15" s="310"/>
      <c r="AZ15" s="310"/>
      <c r="BA15" s="310"/>
      <c r="BB15" s="310"/>
      <c r="BC15" s="310"/>
      <c r="BD15" s="287"/>
      <c r="BE15" s="287"/>
      <c r="BF15" s="287"/>
      <c r="BG15" s="310"/>
      <c r="BH15" s="287"/>
      <c r="BI15" s="287"/>
      <c r="BJ15" s="287"/>
    </row>
    <row r="16" spans="1:62">
      <c r="A16" s="16" t="s">
        <v>69</v>
      </c>
      <c r="B16" s="257" t="s">
        <v>88</v>
      </c>
      <c r="C16" s="258" t="s">
        <v>89</v>
      </c>
      <c r="D16" s="906">
        <v>1109</v>
      </c>
      <c r="E16" s="907">
        <v>803</v>
      </c>
      <c r="F16" s="939">
        <v>748</v>
      </c>
      <c r="G16" s="284">
        <v>55</v>
      </c>
      <c r="H16" s="733">
        <v>306</v>
      </c>
      <c r="I16" s="734">
        <v>295</v>
      </c>
      <c r="J16" s="284">
        <v>11</v>
      </c>
      <c r="K16" s="735">
        <v>228</v>
      </c>
      <c r="L16" s="703">
        <v>224</v>
      </c>
      <c r="M16" s="546">
        <v>0.20198376916140667</v>
      </c>
      <c r="N16" s="790">
        <v>114</v>
      </c>
      <c r="O16" s="547">
        <v>0.14196762141967623</v>
      </c>
      <c r="P16" s="921">
        <v>113</v>
      </c>
      <c r="Q16" s="547">
        <v>0.15106951871657753</v>
      </c>
      <c r="R16" s="797">
        <v>1</v>
      </c>
      <c r="S16" s="546">
        <v>1.8181818181818181E-2</v>
      </c>
      <c r="T16" s="921">
        <v>110</v>
      </c>
      <c r="U16" s="547">
        <v>0.35947712418300654</v>
      </c>
      <c r="V16" s="797">
        <v>109</v>
      </c>
      <c r="W16" s="547">
        <v>0.36949152542372882</v>
      </c>
      <c r="X16" s="797">
        <v>1</v>
      </c>
      <c r="Y16" s="607">
        <v>9.0909090909090912E-2</v>
      </c>
      <c r="Z16" s="711">
        <v>28</v>
      </c>
      <c r="AA16" s="549">
        <v>0.12280701754385964</v>
      </c>
      <c r="AU16" s="310"/>
      <c r="AV16" s="310"/>
      <c r="AW16" s="310"/>
      <c r="AX16" s="310"/>
      <c r="AY16" s="310"/>
      <c r="AZ16" s="310"/>
      <c r="BA16" s="310"/>
      <c r="BB16" s="310"/>
      <c r="BC16" s="310"/>
      <c r="BD16" s="287"/>
      <c r="BE16" s="287"/>
      <c r="BF16" s="287"/>
      <c r="BG16" s="310"/>
      <c r="BH16" s="287"/>
      <c r="BI16" s="287"/>
      <c r="BJ16" s="287"/>
    </row>
    <row r="17" spans="1:62">
      <c r="A17" s="16" t="s">
        <v>69</v>
      </c>
      <c r="B17" s="257" t="s">
        <v>90</v>
      </c>
      <c r="C17" s="258" t="s">
        <v>91</v>
      </c>
      <c r="D17" s="906">
        <v>2266</v>
      </c>
      <c r="E17" s="907">
        <v>1714</v>
      </c>
      <c r="F17" s="939">
        <v>1672</v>
      </c>
      <c r="G17" s="284">
        <v>42</v>
      </c>
      <c r="H17" s="733">
        <v>552</v>
      </c>
      <c r="I17" s="734">
        <v>545</v>
      </c>
      <c r="J17" s="284">
        <v>7</v>
      </c>
      <c r="K17" s="735">
        <v>425</v>
      </c>
      <c r="L17" s="703">
        <v>545</v>
      </c>
      <c r="M17" s="546">
        <v>0.24051191526919682</v>
      </c>
      <c r="N17" s="790">
        <v>354</v>
      </c>
      <c r="O17" s="547">
        <v>0.20653442240373396</v>
      </c>
      <c r="P17" s="921">
        <v>353</v>
      </c>
      <c r="Q17" s="547">
        <v>0.2111244019138756</v>
      </c>
      <c r="R17" s="797">
        <v>1</v>
      </c>
      <c r="S17" s="546">
        <v>2.3809523809523808E-2</v>
      </c>
      <c r="T17" s="921">
        <v>191</v>
      </c>
      <c r="U17" s="547">
        <v>0.34601449275362317</v>
      </c>
      <c r="V17" s="797">
        <v>190</v>
      </c>
      <c r="W17" s="547">
        <v>0.34862385321100919</v>
      </c>
      <c r="X17" s="797">
        <v>1</v>
      </c>
      <c r="Y17" s="607">
        <v>0.14285714285714285</v>
      </c>
      <c r="Z17" s="711">
        <v>101</v>
      </c>
      <c r="AA17" s="549">
        <v>0.23764705882352941</v>
      </c>
      <c r="AU17" s="310"/>
      <c r="AV17" s="310"/>
      <c r="AW17" s="310"/>
      <c r="AX17" s="310"/>
      <c r="AY17" s="310"/>
      <c r="AZ17" s="310"/>
      <c r="BA17" s="310"/>
      <c r="BB17" s="310"/>
      <c r="BC17" s="310"/>
      <c r="BD17" s="287"/>
      <c r="BE17" s="287"/>
      <c r="BF17" s="287"/>
      <c r="BG17" s="310"/>
      <c r="BH17" s="287"/>
      <c r="BI17" s="287"/>
      <c r="BJ17" s="287"/>
    </row>
    <row r="18" spans="1:62">
      <c r="A18" s="16" t="s">
        <v>69</v>
      </c>
      <c r="B18" s="257" t="s">
        <v>92</v>
      </c>
      <c r="C18" s="258" t="s">
        <v>93</v>
      </c>
      <c r="D18" s="906">
        <v>1385</v>
      </c>
      <c r="E18" s="907">
        <v>958</v>
      </c>
      <c r="F18" s="939">
        <v>928</v>
      </c>
      <c r="G18" s="284">
        <v>30</v>
      </c>
      <c r="H18" s="733">
        <v>427</v>
      </c>
      <c r="I18" s="734">
        <v>427</v>
      </c>
      <c r="J18" s="284">
        <v>0</v>
      </c>
      <c r="K18" s="735">
        <v>194</v>
      </c>
      <c r="L18" s="703">
        <v>257</v>
      </c>
      <c r="M18" s="546">
        <v>0.18555956678700361</v>
      </c>
      <c r="N18" s="790">
        <v>163</v>
      </c>
      <c r="O18" s="547">
        <v>0.17014613778705637</v>
      </c>
      <c r="P18" s="921">
        <v>162</v>
      </c>
      <c r="Q18" s="547">
        <v>0.17456896551724138</v>
      </c>
      <c r="R18" s="797">
        <v>1</v>
      </c>
      <c r="S18" s="546">
        <v>3.3333333333333333E-2</v>
      </c>
      <c r="T18" s="921">
        <v>94</v>
      </c>
      <c r="U18" s="547">
        <v>0.22014051522248243</v>
      </c>
      <c r="V18" s="797">
        <v>94</v>
      </c>
      <c r="W18" s="547">
        <v>0.22014051522248243</v>
      </c>
      <c r="X18" s="797">
        <v>0</v>
      </c>
      <c r="Y18" s="607" t="s">
        <v>31</v>
      </c>
      <c r="Z18" s="711">
        <v>37</v>
      </c>
      <c r="AA18" s="549">
        <v>0.19072164948453607</v>
      </c>
      <c r="AU18" s="310"/>
      <c r="AV18" s="310"/>
      <c r="AW18" s="310"/>
      <c r="AX18" s="310"/>
      <c r="AY18" s="310"/>
      <c r="AZ18" s="310"/>
      <c r="BA18" s="310"/>
      <c r="BB18" s="310"/>
      <c r="BC18" s="310"/>
      <c r="BD18" s="287"/>
      <c r="BE18" s="287"/>
      <c r="BF18" s="287"/>
      <c r="BG18" s="310"/>
      <c r="BH18" s="287"/>
      <c r="BI18" s="287"/>
      <c r="BJ18" s="287"/>
    </row>
    <row r="19" spans="1:62">
      <c r="A19" s="16" t="s">
        <v>69</v>
      </c>
      <c r="B19" s="257" t="s">
        <v>94</v>
      </c>
      <c r="C19" s="258" t="s">
        <v>95</v>
      </c>
      <c r="D19" s="906">
        <v>1172</v>
      </c>
      <c r="E19" s="907">
        <v>884</v>
      </c>
      <c r="F19" s="939">
        <v>852</v>
      </c>
      <c r="G19" s="284">
        <v>32</v>
      </c>
      <c r="H19" s="733">
        <v>288</v>
      </c>
      <c r="I19" s="734">
        <v>281</v>
      </c>
      <c r="J19" s="284">
        <v>7</v>
      </c>
      <c r="K19" s="735">
        <v>206</v>
      </c>
      <c r="L19" s="703">
        <v>260</v>
      </c>
      <c r="M19" s="546">
        <v>0.22184300341296928</v>
      </c>
      <c r="N19" s="790">
        <v>163</v>
      </c>
      <c r="O19" s="547">
        <v>0.18438914027149322</v>
      </c>
      <c r="P19" s="921">
        <v>163</v>
      </c>
      <c r="Q19" s="547">
        <v>0.19131455399061034</v>
      </c>
      <c r="R19" s="797">
        <v>0</v>
      </c>
      <c r="S19" s="546">
        <v>0</v>
      </c>
      <c r="T19" s="921">
        <v>97</v>
      </c>
      <c r="U19" s="547">
        <v>0.33680555555555558</v>
      </c>
      <c r="V19" s="797">
        <v>97</v>
      </c>
      <c r="W19" s="547">
        <v>0.34519572953736655</v>
      </c>
      <c r="X19" s="797">
        <v>0</v>
      </c>
      <c r="Y19" s="607">
        <v>0</v>
      </c>
      <c r="Z19" s="711">
        <v>44</v>
      </c>
      <c r="AA19" s="549">
        <v>0.21359223300970873</v>
      </c>
      <c r="AU19" s="310"/>
      <c r="AV19" s="310"/>
      <c r="AW19" s="310"/>
      <c r="AX19" s="310"/>
      <c r="AY19" s="310"/>
      <c r="AZ19" s="310"/>
      <c r="BA19" s="310"/>
      <c r="BB19" s="310"/>
      <c r="BC19" s="310"/>
      <c r="BD19" s="287"/>
      <c r="BE19" s="287"/>
      <c r="BF19" s="287"/>
      <c r="BG19" s="310"/>
      <c r="BH19" s="287"/>
      <c r="BI19" s="287"/>
      <c r="BJ19" s="287"/>
    </row>
    <row r="20" spans="1:62">
      <c r="A20" s="19" t="s">
        <v>69</v>
      </c>
      <c r="B20" s="261" t="s">
        <v>96</v>
      </c>
      <c r="C20" s="262" t="s">
        <v>97</v>
      </c>
      <c r="D20" s="908">
        <v>2321</v>
      </c>
      <c r="E20" s="909">
        <v>1716</v>
      </c>
      <c r="F20" s="940">
        <v>1644</v>
      </c>
      <c r="G20" s="285">
        <v>72</v>
      </c>
      <c r="H20" s="739">
        <v>606</v>
      </c>
      <c r="I20" s="740">
        <v>593</v>
      </c>
      <c r="J20" s="285">
        <v>13</v>
      </c>
      <c r="K20" s="741">
        <v>640</v>
      </c>
      <c r="L20" s="704">
        <v>486</v>
      </c>
      <c r="M20" s="550">
        <v>0.2093925032313658</v>
      </c>
      <c r="N20" s="792">
        <v>313</v>
      </c>
      <c r="O20" s="551">
        <v>0.18240093240093241</v>
      </c>
      <c r="P20" s="922">
        <v>313</v>
      </c>
      <c r="Q20" s="551">
        <v>0.19038929440389293</v>
      </c>
      <c r="R20" s="798">
        <v>0</v>
      </c>
      <c r="S20" s="550">
        <v>0</v>
      </c>
      <c r="T20" s="922">
        <v>173</v>
      </c>
      <c r="U20" s="551">
        <v>0.28547854785478549</v>
      </c>
      <c r="V20" s="798">
        <v>172</v>
      </c>
      <c r="W20" s="551">
        <v>0.2900505902192243</v>
      </c>
      <c r="X20" s="798">
        <v>1</v>
      </c>
      <c r="Y20" s="608">
        <v>7.6923076923076927E-2</v>
      </c>
      <c r="Z20" s="714">
        <v>114</v>
      </c>
      <c r="AA20" s="553">
        <v>0.17812500000000001</v>
      </c>
      <c r="AU20" s="310"/>
      <c r="AV20" s="310"/>
      <c r="AW20" s="310"/>
      <c r="AX20" s="310"/>
      <c r="AY20" s="310"/>
      <c r="AZ20" s="310"/>
      <c r="BA20" s="310"/>
      <c r="BB20" s="310"/>
      <c r="BC20" s="310"/>
      <c r="BD20" s="287"/>
      <c r="BE20" s="287"/>
      <c r="BF20" s="287"/>
      <c r="BG20" s="310"/>
      <c r="BH20" s="287"/>
      <c r="BI20" s="287"/>
      <c r="BJ20" s="287"/>
    </row>
    <row r="21" spans="1:62">
      <c r="A21" s="17" t="s">
        <v>98</v>
      </c>
      <c r="B21" s="254" t="s">
        <v>99</v>
      </c>
      <c r="C21" s="255" t="s">
        <v>100</v>
      </c>
      <c r="D21" s="904">
        <v>3379</v>
      </c>
      <c r="E21" s="905">
        <v>2811</v>
      </c>
      <c r="F21" s="938">
        <v>2650</v>
      </c>
      <c r="G21" s="283">
        <v>161</v>
      </c>
      <c r="H21" s="727">
        <v>568</v>
      </c>
      <c r="I21" s="728">
        <v>502</v>
      </c>
      <c r="J21" s="283">
        <v>66</v>
      </c>
      <c r="K21" s="729">
        <v>1232</v>
      </c>
      <c r="L21" s="702">
        <v>854</v>
      </c>
      <c r="M21" s="542">
        <v>0.25273749630068065</v>
      </c>
      <c r="N21" s="788">
        <v>624</v>
      </c>
      <c r="O21" s="543">
        <v>0.22198505869797225</v>
      </c>
      <c r="P21" s="920">
        <v>593</v>
      </c>
      <c r="Q21" s="543">
        <v>0.22377358490566038</v>
      </c>
      <c r="R21" s="796">
        <v>31</v>
      </c>
      <c r="S21" s="542">
        <v>0.19254658385093168</v>
      </c>
      <c r="T21" s="920">
        <v>230</v>
      </c>
      <c r="U21" s="543">
        <v>0.40492957746478875</v>
      </c>
      <c r="V21" s="796">
        <v>218</v>
      </c>
      <c r="W21" s="543">
        <v>0.43426294820717132</v>
      </c>
      <c r="X21" s="796">
        <v>12</v>
      </c>
      <c r="Y21" s="606">
        <v>0.18181818181818182</v>
      </c>
      <c r="Z21" s="709">
        <v>291</v>
      </c>
      <c r="AA21" s="545">
        <v>0.23620129870129869</v>
      </c>
      <c r="AU21" s="310"/>
      <c r="AV21" s="310"/>
      <c r="AW21" s="310"/>
      <c r="AX21" s="310"/>
      <c r="AY21" s="310"/>
      <c r="AZ21" s="310"/>
      <c r="BA21" s="310"/>
      <c r="BB21" s="310"/>
      <c r="BC21" s="310"/>
      <c r="BD21" s="287"/>
      <c r="BE21" s="287"/>
      <c r="BF21" s="287"/>
      <c r="BG21" s="310"/>
      <c r="BH21" s="287"/>
      <c r="BI21" s="287"/>
      <c r="BJ21" s="287"/>
    </row>
    <row r="22" spans="1:62">
      <c r="A22" s="16" t="s">
        <v>98</v>
      </c>
      <c r="B22" s="257" t="s">
        <v>101</v>
      </c>
      <c r="C22" s="258" t="s">
        <v>102</v>
      </c>
      <c r="D22" s="906">
        <v>167</v>
      </c>
      <c r="E22" s="907">
        <v>119</v>
      </c>
      <c r="F22" s="939">
        <v>119</v>
      </c>
      <c r="G22" s="284">
        <v>0</v>
      </c>
      <c r="H22" s="733">
        <v>48</v>
      </c>
      <c r="I22" s="734">
        <v>47</v>
      </c>
      <c r="J22" s="284">
        <v>1</v>
      </c>
      <c r="K22" s="735">
        <v>0</v>
      </c>
      <c r="L22" s="703">
        <v>45</v>
      </c>
      <c r="M22" s="546">
        <v>0.26946107784431139</v>
      </c>
      <c r="N22" s="790">
        <v>24</v>
      </c>
      <c r="O22" s="547">
        <v>0.20168067226890757</v>
      </c>
      <c r="P22" s="921">
        <v>24</v>
      </c>
      <c r="Q22" s="547">
        <v>0.20168067226890757</v>
      </c>
      <c r="R22" s="797">
        <v>0</v>
      </c>
      <c r="S22" s="546" t="s">
        <v>31</v>
      </c>
      <c r="T22" s="921">
        <v>21</v>
      </c>
      <c r="U22" s="547">
        <v>0.4375</v>
      </c>
      <c r="V22" s="797">
        <v>21</v>
      </c>
      <c r="W22" s="547">
        <v>0.44680851063829785</v>
      </c>
      <c r="X22" s="797">
        <v>0</v>
      </c>
      <c r="Y22" s="607">
        <v>0</v>
      </c>
      <c r="Z22" s="711">
        <v>0</v>
      </c>
      <c r="AA22" s="549" t="s">
        <v>31</v>
      </c>
      <c r="AU22" s="310"/>
      <c r="AV22" s="310"/>
      <c r="AW22" s="310"/>
      <c r="AX22" s="310"/>
      <c r="AY22" s="310"/>
      <c r="AZ22" s="310"/>
      <c r="BA22" s="310"/>
      <c r="BB22" s="310"/>
      <c r="BC22" s="310"/>
      <c r="BD22" s="287"/>
      <c r="BE22" s="287"/>
      <c r="BF22" s="287"/>
      <c r="BG22" s="310"/>
      <c r="BH22" s="287"/>
      <c r="BI22" s="287"/>
      <c r="BJ22" s="287"/>
    </row>
    <row r="23" spans="1:62">
      <c r="A23" s="16" t="s">
        <v>98</v>
      </c>
      <c r="B23" s="257" t="s">
        <v>103</v>
      </c>
      <c r="C23" s="258" t="s">
        <v>104</v>
      </c>
      <c r="D23" s="906">
        <v>141</v>
      </c>
      <c r="E23" s="907">
        <v>105</v>
      </c>
      <c r="F23" s="939">
        <v>97</v>
      </c>
      <c r="G23" s="284">
        <v>8</v>
      </c>
      <c r="H23" s="733">
        <v>36</v>
      </c>
      <c r="I23" s="734">
        <v>36</v>
      </c>
      <c r="J23" s="284">
        <v>0</v>
      </c>
      <c r="K23" s="735">
        <v>12</v>
      </c>
      <c r="L23" s="703">
        <v>46</v>
      </c>
      <c r="M23" s="546">
        <v>0.32624113475177308</v>
      </c>
      <c r="N23" s="790">
        <v>23</v>
      </c>
      <c r="O23" s="547">
        <v>0.21904761904761905</v>
      </c>
      <c r="P23" s="921">
        <v>23</v>
      </c>
      <c r="Q23" s="547">
        <v>0.23711340206185566</v>
      </c>
      <c r="R23" s="797">
        <v>0</v>
      </c>
      <c r="S23" s="546">
        <v>0</v>
      </c>
      <c r="T23" s="921">
        <v>23</v>
      </c>
      <c r="U23" s="547">
        <v>0.63888888888888884</v>
      </c>
      <c r="V23" s="797">
        <v>23</v>
      </c>
      <c r="W23" s="547">
        <v>0.63888888888888884</v>
      </c>
      <c r="X23" s="797">
        <v>0</v>
      </c>
      <c r="Y23" s="607" t="s">
        <v>31</v>
      </c>
      <c r="Z23" s="711">
        <v>2</v>
      </c>
      <c r="AA23" s="549">
        <v>0.16666666666666666</v>
      </c>
      <c r="AU23" s="310"/>
      <c r="AV23" s="310"/>
      <c r="AW23" s="310"/>
      <c r="AX23" s="310"/>
      <c r="AY23" s="310"/>
      <c r="AZ23" s="310"/>
      <c r="BA23" s="310"/>
      <c r="BB23" s="310"/>
      <c r="BC23" s="310"/>
      <c r="BD23" s="287"/>
      <c r="BE23" s="287"/>
      <c r="BF23" s="287"/>
      <c r="BG23" s="310"/>
      <c r="BH23" s="287"/>
      <c r="BI23" s="287"/>
      <c r="BJ23" s="287"/>
    </row>
    <row r="24" spans="1:62">
      <c r="A24" s="16" t="s">
        <v>98</v>
      </c>
      <c r="B24" s="257" t="s">
        <v>105</v>
      </c>
      <c r="C24" s="258" t="s">
        <v>106</v>
      </c>
      <c r="D24" s="906">
        <v>381</v>
      </c>
      <c r="E24" s="907">
        <v>232</v>
      </c>
      <c r="F24" s="939">
        <v>221</v>
      </c>
      <c r="G24" s="284">
        <v>11</v>
      </c>
      <c r="H24" s="733">
        <v>149</v>
      </c>
      <c r="I24" s="734">
        <v>148</v>
      </c>
      <c r="J24" s="284">
        <v>1</v>
      </c>
      <c r="K24" s="735">
        <v>91</v>
      </c>
      <c r="L24" s="703">
        <v>109</v>
      </c>
      <c r="M24" s="546">
        <v>0.28608923884514437</v>
      </c>
      <c r="N24" s="790">
        <v>59</v>
      </c>
      <c r="O24" s="547">
        <v>0.25431034482758619</v>
      </c>
      <c r="P24" s="921">
        <v>58</v>
      </c>
      <c r="Q24" s="547">
        <v>0.26244343891402716</v>
      </c>
      <c r="R24" s="797">
        <v>1</v>
      </c>
      <c r="S24" s="546">
        <v>9.0909090909090912E-2</v>
      </c>
      <c r="T24" s="921">
        <v>50</v>
      </c>
      <c r="U24" s="547">
        <v>0.33557046979865773</v>
      </c>
      <c r="V24" s="797">
        <v>50</v>
      </c>
      <c r="W24" s="547">
        <v>0.33783783783783783</v>
      </c>
      <c r="X24" s="797">
        <v>0</v>
      </c>
      <c r="Y24" s="607">
        <v>0</v>
      </c>
      <c r="Z24" s="711">
        <v>20</v>
      </c>
      <c r="AA24" s="549">
        <v>0.21978021978021978</v>
      </c>
      <c r="AU24" s="310"/>
      <c r="AV24" s="310"/>
      <c r="AW24" s="310"/>
      <c r="AX24" s="310"/>
      <c r="AY24" s="310"/>
      <c r="AZ24" s="310"/>
      <c r="BA24" s="310"/>
      <c r="BB24" s="310"/>
      <c r="BC24" s="310"/>
      <c r="BD24" s="287"/>
      <c r="BE24" s="287"/>
      <c r="BF24" s="287"/>
      <c r="BG24" s="310"/>
      <c r="BH24" s="287"/>
      <c r="BI24" s="287"/>
      <c r="BJ24" s="287"/>
    </row>
    <row r="25" spans="1:62">
      <c r="A25" s="16" t="s">
        <v>98</v>
      </c>
      <c r="B25" s="257" t="s">
        <v>107</v>
      </c>
      <c r="C25" s="258" t="s">
        <v>108</v>
      </c>
      <c r="D25" s="906">
        <v>213</v>
      </c>
      <c r="E25" s="907">
        <v>166</v>
      </c>
      <c r="F25" s="939">
        <v>160</v>
      </c>
      <c r="G25" s="284">
        <v>6</v>
      </c>
      <c r="H25" s="733">
        <v>47</v>
      </c>
      <c r="I25" s="734">
        <v>47</v>
      </c>
      <c r="J25" s="284">
        <v>0</v>
      </c>
      <c r="K25" s="735">
        <v>59</v>
      </c>
      <c r="L25" s="703">
        <v>54</v>
      </c>
      <c r="M25" s="546">
        <v>0.25352112676056338</v>
      </c>
      <c r="N25" s="790">
        <v>45</v>
      </c>
      <c r="O25" s="547">
        <v>0.27108433734939757</v>
      </c>
      <c r="P25" s="921">
        <v>44</v>
      </c>
      <c r="Q25" s="547">
        <v>0.27500000000000002</v>
      </c>
      <c r="R25" s="797">
        <v>1</v>
      </c>
      <c r="S25" s="546">
        <v>0.16666666666666666</v>
      </c>
      <c r="T25" s="921">
        <v>9</v>
      </c>
      <c r="U25" s="547">
        <v>0.19148936170212766</v>
      </c>
      <c r="V25" s="797">
        <v>9</v>
      </c>
      <c r="W25" s="547">
        <v>0.19148936170212766</v>
      </c>
      <c r="X25" s="797">
        <v>0</v>
      </c>
      <c r="Y25" s="607" t="s">
        <v>31</v>
      </c>
      <c r="Z25" s="711">
        <v>18</v>
      </c>
      <c r="AA25" s="549">
        <v>0.30508474576271188</v>
      </c>
      <c r="AU25" s="310"/>
      <c r="AV25" s="310"/>
      <c r="AW25" s="310"/>
      <c r="AX25" s="310"/>
      <c r="AY25" s="310"/>
      <c r="AZ25" s="310"/>
      <c r="BA25" s="310"/>
      <c r="BB25" s="310"/>
      <c r="BC25" s="310"/>
      <c r="BD25" s="287"/>
      <c r="BE25" s="287"/>
      <c r="BF25" s="287"/>
      <c r="BG25" s="310"/>
      <c r="BH25" s="287"/>
      <c r="BI25" s="287"/>
      <c r="BJ25" s="287"/>
    </row>
    <row r="26" spans="1:62">
      <c r="A26" s="16" t="s">
        <v>98</v>
      </c>
      <c r="B26" s="257" t="s">
        <v>109</v>
      </c>
      <c r="C26" s="258" t="s">
        <v>110</v>
      </c>
      <c r="D26" s="906">
        <v>185</v>
      </c>
      <c r="E26" s="907">
        <v>136</v>
      </c>
      <c r="F26" s="939">
        <v>136</v>
      </c>
      <c r="G26" s="284">
        <v>0</v>
      </c>
      <c r="H26" s="733">
        <v>49</v>
      </c>
      <c r="I26" s="734">
        <v>49</v>
      </c>
      <c r="J26" s="284">
        <v>0</v>
      </c>
      <c r="K26" s="735">
        <v>18</v>
      </c>
      <c r="L26" s="703">
        <v>58</v>
      </c>
      <c r="M26" s="546">
        <v>0.31351351351351353</v>
      </c>
      <c r="N26" s="790">
        <v>39</v>
      </c>
      <c r="O26" s="547">
        <v>0.28676470588235292</v>
      </c>
      <c r="P26" s="921">
        <v>39</v>
      </c>
      <c r="Q26" s="547">
        <v>0.28676470588235292</v>
      </c>
      <c r="R26" s="797">
        <v>0</v>
      </c>
      <c r="S26" s="546" t="s">
        <v>31</v>
      </c>
      <c r="T26" s="921">
        <v>19</v>
      </c>
      <c r="U26" s="547">
        <v>0.38775510204081631</v>
      </c>
      <c r="V26" s="797">
        <v>19</v>
      </c>
      <c r="W26" s="547">
        <v>0.38775510204081631</v>
      </c>
      <c r="X26" s="797">
        <v>0</v>
      </c>
      <c r="Y26" s="607" t="s">
        <v>31</v>
      </c>
      <c r="Z26" s="711">
        <v>1</v>
      </c>
      <c r="AA26" s="549">
        <v>5.5555555555555552E-2</v>
      </c>
      <c r="AU26" s="310"/>
      <c r="AV26" s="310"/>
      <c r="AW26" s="310"/>
      <c r="AX26" s="310"/>
      <c r="AY26" s="310"/>
      <c r="AZ26" s="310"/>
      <c r="BA26" s="310"/>
      <c r="BB26" s="310"/>
      <c r="BC26" s="310"/>
      <c r="BD26" s="287"/>
      <c r="BE26" s="287"/>
      <c r="BF26" s="287"/>
      <c r="BG26" s="310"/>
      <c r="BH26" s="287"/>
      <c r="BI26" s="287"/>
      <c r="BJ26" s="287"/>
    </row>
    <row r="27" spans="1:62">
      <c r="A27" s="16" t="s">
        <v>98</v>
      </c>
      <c r="B27" s="257" t="s">
        <v>111</v>
      </c>
      <c r="C27" s="258" t="s">
        <v>112</v>
      </c>
      <c r="D27" s="906">
        <v>152</v>
      </c>
      <c r="E27" s="907">
        <v>106</v>
      </c>
      <c r="F27" s="939">
        <v>105</v>
      </c>
      <c r="G27" s="284">
        <v>1</v>
      </c>
      <c r="H27" s="733">
        <v>46</v>
      </c>
      <c r="I27" s="734">
        <v>46</v>
      </c>
      <c r="J27" s="284">
        <v>0</v>
      </c>
      <c r="K27" s="735">
        <v>8</v>
      </c>
      <c r="L27" s="703">
        <v>41</v>
      </c>
      <c r="M27" s="546">
        <v>0.26973684210526316</v>
      </c>
      <c r="N27" s="790">
        <v>28</v>
      </c>
      <c r="O27" s="547">
        <v>0.26415094339622641</v>
      </c>
      <c r="P27" s="921">
        <v>27</v>
      </c>
      <c r="Q27" s="547">
        <v>0.25714285714285712</v>
      </c>
      <c r="R27" s="797">
        <v>1</v>
      </c>
      <c r="S27" s="546">
        <v>1</v>
      </c>
      <c r="T27" s="921">
        <v>13</v>
      </c>
      <c r="U27" s="547">
        <v>0.28260869565217389</v>
      </c>
      <c r="V27" s="797">
        <v>13</v>
      </c>
      <c r="W27" s="547">
        <v>0.28260869565217389</v>
      </c>
      <c r="X27" s="797">
        <v>0</v>
      </c>
      <c r="Y27" s="607" t="s">
        <v>31</v>
      </c>
      <c r="Z27" s="711">
        <v>7</v>
      </c>
      <c r="AA27" s="549">
        <v>0.875</v>
      </c>
      <c r="AU27" s="310"/>
      <c r="AV27" s="310"/>
      <c r="AW27" s="310"/>
      <c r="AX27" s="310"/>
      <c r="AY27" s="310"/>
      <c r="AZ27" s="310"/>
      <c r="BA27" s="310"/>
      <c r="BB27" s="310"/>
      <c r="BC27" s="310"/>
      <c r="BD27" s="287"/>
      <c r="BE27" s="287"/>
      <c r="BF27" s="287"/>
      <c r="BG27" s="310"/>
      <c r="BH27" s="287"/>
      <c r="BI27" s="287"/>
      <c r="BJ27" s="287"/>
    </row>
    <row r="28" spans="1:62">
      <c r="A28" s="16" t="s">
        <v>98</v>
      </c>
      <c r="B28" s="257" t="s">
        <v>113</v>
      </c>
      <c r="C28" s="258" t="s">
        <v>114</v>
      </c>
      <c r="D28" s="906">
        <v>287</v>
      </c>
      <c r="E28" s="907">
        <v>211</v>
      </c>
      <c r="F28" s="939">
        <v>183</v>
      </c>
      <c r="G28" s="284">
        <v>28</v>
      </c>
      <c r="H28" s="733">
        <v>76</v>
      </c>
      <c r="I28" s="734">
        <v>73</v>
      </c>
      <c r="J28" s="284">
        <v>3</v>
      </c>
      <c r="K28" s="735">
        <v>113</v>
      </c>
      <c r="L28" s="703">
        <v>87</v>
      </c>
      <c r="M28" s="546">
        <v>0.30313588850174217</v>
      </c>
      <c r="N28" s="790">
        <v>48</v>
      </c>
      <c r="O28" s="547">
        <v>0.22748815165876776</v>
      </c>
      <c r="P28" s="921">
        <v>46</v>
      </c>
      <c r="Q28" s="547">
        <v>0.25136612021857924</v>
      </c>
      <c r="R28" s="797">
        <v>2</v>
      </c>
      <c r="S28" s="546">
        <v>7.1428571428571425E-2</v>
      </c>
      <c r="T28" s="921">
        <v>39</v>
      </c>
      <c r="U28" s="547">
        <v>0.51315789473684215</v>
      </c>
      <c r="V28" s="797">
        <v>39</v>
      </c>
      <c r="W28" s="547">
        <v>0.53424657534246578</v>
      </c>
      <c r="X28" s="797">
        <v>0</v>
      </c>
      <c r="Y28" s="607">
        <v>0</v>
      </c>
      <c r="Z28" s="711">
        <v>30</v>
      </c>
      <c r="AA28" s="549">
        <v>0.26548672566371684</v>
      </c>
      <c r="AU28" s="310"/>
      <c r="AV28" s="310"/>
      <c r="AW28" s="310"/>
      <c r="AX28" s="310"/>
      <c r="AY28" s="310"/>
      <c r="AZ28" s="310"/>
      <c r="BA28" s="310"/>
      <c r="BB28" s="310"/>
      <c r="BC28" s="310"/>
      <c r="BD28" s="287"/>
      <c r="BE28" s="287"/>
      <c r="BF28" s="287"/>
      <c r="BG28" s="310"/>
      <c r="BH28" s="287"/>
      <c r="BI28" s="287"/>
      <c r="BJ28" s="287"/>
    </row>
    <row r="29" spans="1:62">
      <c r="A29" s="16" t="s">
        <v>98</v>
      </c>
      <c r="B29" s="257" t="s">
        <v>115</v>
      </c>
      <c r="C29" s="258" t="s">
        <v>116</v>
      </c>
      <c r="D29" s="906">
        <v>181</v>
      </c>
      <c r="E29" s="907">
        <v>130</v>
      </c>
      <c r="F29" s="939">
        <v>130</v>
      </c>
      <c r="G29" s="284">
        <v>0</v>
      </c>
      <c r="H29" s="733">
        <v>51</v>
      </c>
      <c r="I29" s="734">
        <v>51</v>
      </c>
      <c r="J29" s="284">
        <v>0</v>
      </c>
      <c r="K29" s="735">
        <v>16</v>
      </c>
      <c r="L29" s="703">
        <v>67</v>
      </c>
      <c r="M29" s="546">
        <v>0.37016574585635359</v>
      </c>
      <c r="N29" s="790">
        <v>43</v>
      </c>
      <c r="O29" s="547">
        <v>0.33076923076923076</v>
      </c>
      <c r="P29" s="921">
        <v>43</v>
      </c>
      <c r="Q29" s="547">
        <v>0.33076923076923076</v>
      </c>
      <c r="R29" s="797">
        <v>0</v>
      </c>
      <c r="S29" s="546" t="s">
        <v>31</v>
      </c>
      <c r="T29" s="921">
        <v>24</v>
      </c>
      <c r="U29" s="547">
        <v>0.47058823529411764</v>
      </c>
      <c r="V29" s="797">
        <v>24</v>
      </c>
      <c r="W29" s="547">
        <v>0.47058823529411764</v>
      </c>
      <c r="X29" s="797">
        <v>0</v>
      </c>
      <c r="Y29" s="607" t="s">
        <v>31</v>
      </c>
      <c r="Z29" s="711">
        <v>2</v>
      </c>
      <c r="AA29" s="549">
        <v>0.125</v>
      </c>
      <c r="AU29" s="310"/>
      <c r="AV29" s="310"/>
      <c r="AW29" s="310"/>
      <c r="AX29" s="310"/>
      <c r="AY29" s="310"/>
      <c r="AZ29" s="310"/>
      <c r="BA29" s="310"/>
      <c r="BB29" s="310"/>
      <c r="BC29" s="310"/>
      <c r="BD29" s="287"/>
      <c r="BE29" s="287"/>
      <c r="BF29" s="287"/>
      <c r="BG29" s="310"/>
      <c r="BH29" s="287"/>
      <c r="BI29" s="287"/>
      <c r="BJ29" s="287"/>
    </row>
    <row r="30" spans="1:62">
      <c r="A30" s="16" t="s">
        <v>98</v>
      </c>
      <c r="B30" s="257" t="s">
        <v>117</v>
      </c>
      <c r="C30" s="258" t="s">
        <v>118</v>
      </c>
      <c r="D30" s="906">
        <v>149</v>
      </c>
      <c r="E30" s="907">
        <v>112</v>
      </c>
      <c r="F30" s="939">
        <v>102</v>
      </c>
      <c r="G30" s="284">
        <v>10</v>
      </c>
      <c r="H30" s="733">
        <v>37</v>
      </c>
      <c r="I30" s="734">
        <v>31</v>
      </c>
      <c r="J30" s="284">
        <v>6</v>
      </c>
      <c r="K30" s="735">
        <v>72</v>
      </c>
      <c r="L30" s="703">
        <v>13</v>
      </c>
      <c r="M30" s="546">
        <v>8.7248322147651006E-2</v>
      </c>
      <c r="N30" s="790">
        <v>7</v>
      </c>
      <c r="O30" s="547">
        <v>6.25E-2</v>
      </c>
      <c r="P30" s="921">
        <v>7</v>
      </c>
      <c r="Q30" s="547">
        <v>6.8627450980392163E-2</v>
      </c>
      <c r="R30" s="797">
        <v>0</v>
      </c>
      <c r="S30" s="546">
        <v>0</v>
      </c>
      <c r="T30" s="921">
        <v>6</v>
      </c>
      <c r="U30" s="547">
        <v>0.16216216216216217</v>
      </c>
      <c r="V30" s="797">
        <v>6</v>
      </c>
      <c r="W30" s="547">
        <v>0.19354838709677419</v>
      </c>
      <c r="X30" s="797">
        <v>0</v>
      </c>
      <c r="Y30" s="607">
        <v>0</v>
      </c>
      <c r="Z30" s="711">
        <v>8</v>
      </c>
      <c r="AA30" s="549">
        <v>0.1111111111111111</v>
      </c>
      <c r="AU30" s="310"/>
      <c r="AV30" s="310"/>
      <c r="AW30" s="310"/>
      <c r="AX30" s="310"/>
      <c r="AY30" s="310"/>
      <c r="AZ30" s="310"/>
      <c r="BA30" s="310"/>
      <c r="BB30" s="310"/>
      <c r="BC30" s="310"/>
      <c r="BD30" s="287"/>
      <c r="BE30" s="287"/>
      <c r="BF30" s="287"/>
      <c r="BG30" s="310"/>
      <c r="BH30" s="287"/>
      <c r="BI30" s="287"/>
      <c r="BJ30" s="287"/>
    </row>
    <row r="31" spans="1:62">
      <c r="A31" s="16" t="s">
        <v>98</v>
      </c>
      <c r="B31" s="257" t="s">
        <v>119</v>
      </c>
      <c r="C31" s="258" t="s">
        <v>120</v>
      </c>
      <c r="D31" s="906">
        <v>40</v>
      </c>
      <c r="E31" s="907">
        <v>34</v>
      </c>
      <c r="F31" s="939">
        <v>27</v>
      </c>
      <c r="G31" s="284">
        <v>7</v>
      </c>
      <c r="H31" s="733">
        <v>6</v>
      </c>
      <c r="I31" s="734">
        <v>6</v>
      </c>
      <c r="J31" s="284">
        <v>0</v>
      </c>
      <c r="K31" s="735">
        <v>15</v>
      </c>
      <c r="L31" s="703">
        <v>5</v>
      </c>
      <c r="M31" s="546">
        <v>0.125</v>
      </c>
      <c r="N31" s="790">
        <v>5</v>
      </c>
      <c r="O31" s="547">
        <v>0.14705882352941177</v>
      </c>
      <c r="P31" s="921">
        <v>5</v>
      </c>
      <c r="Q31" s="547">
        <v>0.18518518518518517</v>
      </c>
      <c r="R31" s="797">
        <v>0</v>
      </c>
      <c r="S31" s="546">
        <v>0</v>
      </c>
      <c r="T31" s="921">
        <v>0</v>
      </c>
      <c r="U31" s="547">
        <v>0</v>
      </c>
      <c r="V31" s="797">
        <v>0</v>
      </c>
      <c r="W31" s="547">
        <v>0</v>
      </c>
      <c r="X31" s="797">
        <v>0</v>
      </c>
      <c r="Y31" s="607" t="s">
        <v>31</v>
      </c>
      <c r="Z31" s="711">
        <v>2</v>
      </c>
      <c r="AA31" s="549">
        <v>0.13333333333333333</v>
      </c>
      <c r="AU31" s="310"/>
      <c r="AV31" s="310"/>
      <c r="AW31" s="310"/>
      <c r="AX31" s="310"/>
      <c r="AY31" s="310"/>
      <c r="AZ31" s="310"/>
      <c r="BA31" s="310"/>
      <c r="BB31" s="310"/>
      <c r="BC31" s="310"/>
      <c r="BD31" s="287"/>
      <c r="BE31" s="287"/>
      <c r="BF31" s="287"/>
      <c r="BG31" s="310"/>
      <c r="BH31" s="287"/>
      <c r="BI31" s="287"/>
      <c r="BJ31" s="287"/>
    </row>
    <row r="32" spans="1:62">
      <c r="A32" s="16" t="s">
        <v>98</v>
      </c>
      <c r="B32" s="257" t="s">
        <v>121</v>
      </c>
      <c r="C32" s="258" t="s">
        <v>122</v>
      </c>
      <c r="D32" s="906">
        <v>234</v>
      </c>
      <c r="E32" s="907">
        <v>163</v>
      </c>
      <c r="F32" s="939">
        <v>157</v>
      </c>
      <c r="G32" s="284">
        <v>6</v>
      </c>
      <c r="H32" s="733">
        <v>71</v>
      </c>
      <c r="I32" s="734">
        <v>71</v>
      </c>
      <c r="J32" s="284">
        <v>0</v>
      </c>
      <c r="K32" s="735">
        <v>0</v>
      </c>
      <c r="L32" s="703">
        <v>72</v>
      </c>
      <c r="M32" s="546">
        <v>0.30769230769230771</v>
      </c>
      <c r="N32" s="790">
        <v>44</v>
      </c>
      <c r="O32" s="547">
        <v>0.26993865030674846</v>
      </c>
      <c r="P32" s="921">
        <v>44</v>
      </c>
      <c r="Q32" s="547">
        <v>0.28025477707006369</v>
      </c>
      <c r="R32" s="797">
        <v>0</v>
      </c>
      <c r="S32" s="546">
        <v>0</v>
      </c>
      <c r="T32" s="921">
        <v>28</v>
      </c>
      <c r="U32" s="547">
        <v>0.39436619718309857</v>
      </c>
      <c r="V32" s="797">
        <v>28</v>
      </c>
      <c r="W32" s="547">
        <v>0.39436619718309857</v>
      </c>
      <c r="X32" s="797">
        <v>0</v>
      </c>
      <c r="Y32" s="607" t="s">
        <v>31</v>
      </c>
      <c r="Z32" s="711">
        <v>0</v>
      </c>
      <c r="AA32" s="549" t="s">
        <v>31</v>
      </c>
      <c r="AU32" s="310"/>
      <c r="AV32" s="310"/>
      <c r="AW32" s="310"/>
      <c r="AX32" s="310"/>
      <c r="AY32" s="310"/>
      <c r="AZ32" s="310"/>
      <c r="BA32" s="310"/>
      <c r="BB32" s="310"/>
      <c r="BC32" s="310"/>
      <c r="BD32" s="287"/>
      <c r="BE32" s="287"/>
      <c r="BF32" s="287"/>
      <c r="BG32" s="310"/>
      <c r="BH32" s="287"/>
      <c r="BI32" s="287"/>
      <c r="BJ32" s="287"/>
    </row>
    <row r="33" spans="1:62">
      <c r="A33" s="16" t="s">
        <v>98</v>
      </c>
      <c r="B33" s="257" t="s">
        <v>123</v>
      </c>
      <c r="C33" s="258" t="s">
        <v>124</v>
      </c>
      <c r="D33" s="906">
        <v>105</v>
      </c>
      <c r="E33" s="907">
        <v>70</v>
      </c>
      <c r="F33" s="939">
        <v>70</v>
      </c>
      <c r="G33" s="284">
        <v>0</v>
      </c>
      <c r="H33" s="733">
        <v>35</v>
      </c>
      <c r="I33" s="734">
        <v>35</v>
      </c>
      <c r="J33" s="284">
        <v>0</v>
      </c>
      <c r="K33" s="735">
        <v>0</v>
      </c>
      <c r="L33" s="703">
        <v>16</v>
      </c>
      <c r="M33" s="546">
        <v>0.15238095238095239</v>
      </c>
      <c r="N33" s="790">
        <v>7</v>
      </c>
      <c r="O33" s="547">
        <v>0.1</v>
      </c>
      <c r="P33" s="921">
        <v>7</v>
      </c>
      <c r="Q33" s="547">
        <v>0.1</v>
      </c>
      <c r="R33" s="797">
        <v>0</v>
      </c>
      <c r="S33" s="546" t="s">
        <v>31</v>
      </c>
      <c r="T33" s="921">
        <v>9</v>
      </c>
      <c r="U33" s="547">
        <v>0.25714285714285712</v>
      </c>
      <c r="V33" s="797">
        <v>9</v>
      </c>
      <c r="W33" s="547">
        <v>0.25714285714285712</v>
      </c>
      <c r="X33" s="797">
        <v>0</v>
      </c>
      <c r="Y33" s="607" t="s">
        <v>31</v>
      </c>
      <c r="Z33" s="711">
        <v>0</v>
      </c>
      <c r="AA33" s="549" t="s">
        <v>31</v>
      </c>
      <c r="AU33" s="310"/>
      <c r="AV33" s="310"/>
      <c r="AW33" s="310"/>
      <c r="AX33" s="310"/>
      <c r="AY33" s="310"/>
      <c r="AZ33" s="310"/>
      <c r="BA33" s="310"/>
      <c r="BB33" s="310"/>
      <c r="BC33" s="310"/>
      <c r="BD33" s="287"/>
      <c r="BE33" s="287"/>
      <c r="BF33" s="287"/>
      <c r="BG33" s="310"/>
      <c r="BH33" s="287"/>
      <c r="BI33" s="287"/>
      <c r="BJ33" s="287"/>
    </row>
    <row r="34" spans="1:62">
      <c r="A34" s="16" t="s">
        <v>98</v>
      </c>
      <c r="B34" s="257" t="s">
        <v>125</v>
      </c>
      <c r="C34" s="258" t="s">
        <v>126</v>
      </c>
      <c r="D34" s="906">
        <v>519</v>
      </c>
      <c r="E34" s="907">
        <v>383</v>
      </c>
      <c r="F34" s="939">
        <v>366</v>
      </c>
      <c r="G34" s="284">
        <v>17</v>
      </c>
      <c r="H34" s="733">
        <v>136</v>
      </c>
      <c r="I34" s="734">
        <v>136</v>
      </c>
      <c r="J34" s="284">
        <v>0</v>
      </c>
      <c r="K34" s="735">
        <v>109</v>
      </c>
      <c r="L34" s="703">
        <v>129</v>
      </c>
      <c r="M34" s="546">
        <v>0.24855491329479767</v>
      </c>
      <c r="N34" s="790">
        <v>68</v>
      </c>
      <c r="O34" s="547">
        <v>0.17754569190600522</v>
      </c>
      <c r="P34" s="921">
        <v>67</v>
      </c>
      <c r="Q34" s="547">
        <v>0.1830601092896175</v>
      </c>
      <c r="R34" s="797">
        <v>1</v>
      </c>
      <c r="S34" s="546">
        <v>5.8823529411764705E-2</v>
      </c>
      <c r="T34" s="921">
        <v>61</v>
      </c>
      <c r="U34" s="547">
        <v>0.4485294117647059</v>
      </c>
      <c r="V34" s="797">
        <v>61</v>
      </c>
      <c r="W34" s="547">
        <v>0.4485294117647059</v>
      </c>
      <c r="X34" s="797">
        <v>0</v>
      </c>
      <c r="Y34" s="607" t="s">
        <v>31</v>
      </c>
      <c r="Z34" s="711">
        <v>16</v>
      </c>
      <c r="AA34" s="549">
        <v>0.14678899082568808</v>
      </c>
      <c r="AU34" s="310"/>
      <c r="AV34" s="310"/>
      <c r="AW34" s="310"/>
      <c r="AX34" s="310"/>
      <c r="AY34" s="310"/>
      <c r="AZ34" s="310"/>
      <c r="BA34" s="310"/>
      <c r="BB34" s="310"/>
      <c r="BC34" s="310"/>
      <c r="BD34" s="287"/>
      <c r="BE34" s="287"/>
      <c r="BF34" s="287"/>
      <c r="BG34" s="310"/>
      <c r="BH34" s="287"/>
      <c r="BI34" s="287"/>
      <c r="BJ34" s="287"/>
    </row>
    <row r="35" spans="1:62">
      <c r="A35" s="16" t="s">
        <v>98</v>
      </c>
      <c r="B35" s="257" t="s">
        <v>127</v>
      </c>
      <c r="C35" s="258" t="s">
        <v>128</v>
      </c>
      <c r="D35" s="906">
        <v>86</v>
      </c>
      <c r="E35" s="907">
        <v>58</v>
      </c>
      <c r="F35" s="939">
        <v>57</v>
      </c>
      <c r="G35" s="284">
        <v>1</v>
      </c>
      <c r="H35" s="733">
        <v>28</v>
      </c>
      <c r="I35" s="734">
        <v>28</v>
      </c>
      <c r="J35" s="284">
        <v>0</v>
      </c>
      <c r="K35" s="735">
        <v>0</v>
      </c>
      <c r="L35" s="703">
        <v>38</v>
      </c>
      <c r="M35" s="546">
        <v>0.44186046511627908</v>
      </c>
      <c r="N35" s="790">
        <v>21</v>
      </c>
      <c r="O35" s="547">
        <v>0.36206896551724138</v>
      </c>
      <c r="P35" s="921">
        <v>21</v>
      </c>
      <c r="Q35" s="547">
        <v>0.36842105263157893</v>
      </c>
      <c r="R35" s="797">
        <v>0</v>
      </c>
      <c r="S35" s="546">
        <v>0</v>
      </c>
      <c r="T35" s="921">
        <v>17</v>
      </c>
      <c r="U35" s="547">
        <v>0.6071428571428571</v>
      </c>
      <c r="V35" s="797">
        <v>17</v>
      </c>
      <c r="W35" s="547">
        <v>0.6071428571428571</v>
      </c>
      <c r="X35" s="797">
        <v>0</v>
      </c>
      <c r="Y35" s="607" t="s">
        <v>31</v>
      </c>
      <c r="Z35" s="711">
        <v>0</v>
      </c>
      <c r="AA35" s="549" t="s">
        <v>31</v>
      </c>
      <c r="AU35" s="310"/>
      <c r="AV35" s="310"/>
      <c r="AW35" s="310"/>
      <c r="AX35" s="310"/>
      <c r="AY35" s="310"/>
      <c r="AZ35" s="310"/>
      <c r="BA35" s="310"/>
      <c r="BB35" s="310"/>
      <c r="BC35" s="310"/>
      <c r="BD35" s="287"/>
      <c r="BE35" s="287"/>
      <c r="BF35" s="287"/>
      <c r="BG35" s="310"/>
      <c r="BH35" s="287"/>
      <c r="BI35" s="287"/>
      <c r="BJ35" s="287"/>
    </row>
    <row r="36" spans="1:62">
      <c r="A36" s="16" t="s">
        <v>98</v>
      </c>
      <c r="B36" s="257" t="s">
        <v>129</v>
      </c>
      <c r="C36" s="258" t="s">
        <v>130</v>
      </c>
      <c r="D36" s="906">
        <v>161</v>
      </c>
      <c r="E36" s="907">
        <v>111</v>
      </c>
      <c r="F36" s="939">
        <v>107</v>
      </c>
      <c r="G36" s="284">
        <v>4</v>
      </c>
      <c r="H36" s="733">
        <v>50</v>
      </c>
      <c r="I36" s="734">
        <v>50</v>
      </c>
      <c r="J36" s="284">
        <v>0</v>
      </c>
      <c r="K36" s="735">
        <v>0</v>
      </c>
      <c r="L36" s="703">
        <v>31</v>
      </c>
      <c r="M36" s="546">
        <v>0.19254658385093168</v>
      </c>
      <c r="N36" s="790">
        <v>15</v>
      </c>
      <c r="O36" s="547">
        <v>0.13513513513513514</v>
      </c>
      <c r="P36" s="921">
        <v>15</v>
      </c>
      <c r="Q36" s="547">
        <v>0.14018691588785046</v>
      </c>
      <c r="R36" s="797">
        <v>0</v>
      </c>
      <c r="S36" s="546">
        <v>0</v>
      </c>
      <c r="T36" s="921">
        <v>16</v>
      </c>
      <c r="U36" s="547">
        <v>0.32</v>
      </c>
      <c r="V36" s="797">
        <v>16</v>
      </c>
      <c r="W36" s="547">
        <v>0.32</v>
      </c>
      <c r="X36" s="797">
        <v>0</v>
      </c>
      <c r="Y36" s="607" t="s">
        <v>31</v>
      </c>
      <c r="Z36" s="711">
        <v>0</v>
      </c>
      <c r="AA36" s="549" t="s">
        <v>31</v>
      </c>
      <c r="AU36" s="310"/>
      <c r="AV36" s="310"/>
      <c r="AW36" s="310"/>
      <c r="AX36" s="310"/>
      <c r="AY36" s="310"/>
      <c r="AZ36" s="310"/>
      <c r="BA36" s="310"/>
      <c r="BB36" s="310"/>
      <c r="BC36" s="310"/>
      <c r="BD36" s="287"/>
      <c r="BE36" s="287"/>
      <c r="BF36" s="287"/>
      <c r="BG36" s="310"/>
      <c r="BH36" s="287"/>
      <c r="BI36" s="287"/>
      <c r="BJ36" s="287"/>
    </row>
    <row r="37" spans="1:62">
      <c r="A37" s="16" t="s">
        <v>98</v>
      </c>
      <c r="B37" s="257" t="s">
        <v>131</v>
      </c>
      <c r="C37" s="258" t="s">
        <v>132</v>
      </c>
      <c r="D37" s="906">
        <v>138</v>
      </c>
      <c r="E37" s="907">
        <v>98</v>
      </c>
      <c r="F37" s="939">
        <v>96</v>
      </c>
      <c r="G37" s="284">
        <v>2</v>
      </c>
      <c r="H37" s="733">
        <v>40</v>
      </c>
      <c r="I37" s="734">
        <v>40</v>
      </c>
      <c r="J37" s="284">
        <v>0</v>
      </c>
      <c r="K37" s="735">
        <v>0</v>
      </c>
      <c r="L37" s="703">
        <v>35</v>
      </c>
      <c r="M37" s="546">
        <v>0.25362318840579712</v>
      </c>
      <c r="N37" s="790">
        <v>20</v>
      </c>
      <c r="O37" s="547">
        <v>0.20408163265306123</v>
      </c>
      <c r="P37" s="921">
        <v>20</v>
      </c>
      <c r="Q37" s="547">
        <v>0.20833333333333334</v>
      </c>
      <c r="R37" s="797">
        <v>0</v>
      </c>
      <c r="S37" s="546">
        <v>0</v>
      </c>
      <c r="T37" s="921">
        <v>15</v>
      </c>
      <c r="U37" s="547">
        <v>0.375</v>
      </c>
      <c r="V37" s="797">
        <v>15</v>
      </c>
      <c r="W37" s="547">
        <v>0.375</v>
      </c>
      <c r="X37" s="797">
        <v>0</v>
      </c>
      <c r="Y37" s="607" t="s">
        <v>31</v>
      </c>
      <c r="Z37" s="711">
        <v>0</v>
      </c>
      <c r="AA37" s="549" t="s">
        <v>31</v>
      </c>
      <c r="AU37" s="310"/>
      <c r="AV37" s="310"/>
      <c r="AW37" s="310"/>
      <c r="AX37" s="310"/>
      <c r="AY37" s="310"/>
      <c r="AZ37" s="310"/>
      <c r="BA37" s="310"/>
      <c r="BB37" s="310"/>
      <c r="BC37" s="310"/>
      <c r="BD37" s="287"/>
      <c r="BE37" s="287"/>
      <c r="BF37" s="287"/>
      <c r="BG37" s="310"/>
      <c r="BH37" s="287"/>
      <c r="BI37" s="287"/>
      <c r="BJ37" s="287"/>
    </row>
    <row r="38" spans="1:62">
      <c r="A38" s="16" t="s">
        <v>98</v>
      </c>
      <c r="B38" s="257" t="s">
        <v>133</v>
      </c>
      <c r="C38" s="258" t="s">
        <v>134</v>
      </c>
      <c r="D38" s="906">
        <v>54</v>
      </c>
      <c r="E38" s="907">
        <v>40</v>
      </c>
      <c r="F38" s="939">
        <v>40</v>
      </c>
      <c r="G38" s="284">
        <v>0</v>
      </c>
      <c r="H38" s="733">
        <v>14</v>
      </c>
      <c r="I38" s="734">
        <v>14</v>
      </c>
      <c r="J38" s="284">
        <v>0</v>
      </c>
      <c r="K38" s="735">
        <v>0</v>
      </c>
      <c r="L38" s="703">
        <v>15</v>
      </c>
      <c r="M38" s="546">
        <v>0.27777777777777779</v>
      </c>
      <c r="N38" s="790">
        <v>6</v>
      </c>
      <c r="O38" s="547">
        <v>0.15</v>
      </c>
      <c r="P38" s="921">
        <v>6</v>
      </c>
      <c r="Q38" s="547">
        <v>0.15</v>
      </c>
      <c r="R38" s="797">
        <v>0</v>
      </c>
      <c r="S38" s="546" t="s">
        <v>31</v>
      </c>
      <c r="T38" s="921">
        <v>9</v>
      </c>
      <c r="U38" s="547">
        <v>0.6428571428571429</v>
      </c>
      <c r="V38" s="797">
        <v>9</v>
      </c>
      <c r="W38" s="547">
        <v>0.6428571428571429</v>
      </c>
      <c r="X38" s="797">
        <v>0</v>
      </c>
      <c r="Y38" s="607" t="s">
        <v>31</v>
      </c>
      <c r="Z38" s="711">
        <v>0</v>
      </c>
      <c r="AA38" s="549" t="s">
        <v>31</v>
      </c>
      <c r="AU38" s="310"/>
      <c r="AV38" s="310"/>
      <c r="AW38" s="310"/>
      <c r="AX38" s="310"/>
      <c r="AY38" s="310"/>
      <c r="AZ38" s="310"/>
      <c r="BA38" s="310"/>
      <c r="BB38" s="310"/>
      <c r="BC38" s="310"/>
      <c r="BD38" s="287"/>
      <c r="BE38" s="287"/>
      <c r="BF38" s="287"/>
      <c r="BG38" s="310"/>
      <c r="BH38" s="287"/>
      <c r="BI38" s="287"/>
      <c r="BJ38" s="287"/>
    </row>
    <row r="39" spans="1:62">
      <c r="A39" s="16" t="s">
        <v>98</v>
      </c>
      <c r="B39" s="257" t="s">
        <v>135</v>
      </c>
      <c r="C39" s="258" t="s">
        <v>136</v>
      </c>
      <c r="D39" s="906">
        <v>163</v>
      </c>
      <c r="E39" s="907">
        <v>121</v>
      </c>
      <c r="F39" s="939">
        <v>119</v>
      </c>
      <c r="G39" s="284">
        <v>2</v>
      </c>
      <c r="H39" s="733">
        <v>42</v>
      </c>
      <c r="I39" s="734">
        <v>39</v>
      </c>
      <c r="J39" s="284">
        <v>3</v>
      </c>
      <c r="K39" s="735">
        <v>20</v>
      </c>
      <c r="L39" s="703">
        <v>45</v>
      </c>
      <c r="M39" s="546">
        <v>0.27607361963190186</v>
      </c>
      <c r="N39" s="790">
        <v>26</v>
      </c>
      <c r="O39" s="547">
        <v>0.21487603305785125</v>
      </c>
      <c r="P39" s="921">
        <v>26</v>
      </c>
      <c r="Q39" s="547">
        <v>0.21848739495798319</v>
      </c>
      <c r="R39" s="797">
        <v>0</v>
      </c>
      <c r="S39" s="546">
        <v>0</v>
      </c>
      <c r="T39" s="921">
        <v>19</v>
      </c>
      <c r="U39" s="547">
        <v>0.45238095238095238</v>
      </c>
      <c r="V39" s="797">
        <v>19</v>
      </c>
      <c r="W39" s="547">
        <v>0.48717948717948717</v>
      </c>
      <c r="X39" s="797">
        <v>0</v>
      </c>
      <c r="Y39" s="607">
        <v>0</v>
      </c>
      <c r="Z39" s="711">
        <v>8</v>
      </c>
      <c r="AA39" s="549">
        <v>0.4</v>
      </c>
      <c r="AU39" s="310"/>
      <c r="AV39" s="310"/>
      <c r="AW39" s="310"/>
      <c r="AX39" s="310"/>
      <c r="AY39" s="310"/>
      <c r="AZ39" s="310"/>
      <c r="BA39" s="310"/>
      <c r="BB39" s="310"/>
      <c r="BC39" s="310"/>
      <c r="BD39" s="287"/>
      <c r="BE39" s="287"/>
      <c r="BF39" s="287"/>
      <c r="BG39" s="310"/>
      <c r="BH39" s="287"/>
      <c r="BI39" s="287"/>
      <c r="BJ39" s="287"/>
    </row>
    <row r="40" spans="1:62">
      <c r="A40" s="16" t="s">
        <v>98</v>
      </c>
      <c r="B40" s="257" t="s">
        <v>137</v>
      </c>
      <c r="C40" s="258" t="s">
        <v>138</v>
      </c>
      <c r="D40" s="906">
        <v>249</v>
      </c>
      <c r="E40" s="907">
        <v>184</v>
      </c>
      <c r="F40" s="939">
        <v>179</v>
      </c>
      <c r="G40" s="284">
        <v>5</v>
      </c>
      <c r="H40" s="733">
        <v>65</v>
      </c>
      <c r="I40" s="734">
        <v>64</v>
      </c>
      <c r="J40" s="284">
        <v>1</v>
      </c>
      <c r="K40" s="735">
        <v>15</v>
      </c>
      <c r="L40" s="703">
        <v>57</v>
      </c>
      <c r="M40" s="546">
        <v>0.2289156626506024</v>
      </c>
      <c r="N40" s="790">
        <v>32</v>
      </c>
      <c r="O40" s="547">
        <v>0.17391304347826086</v>
      </c>
      <c r="P40" s="921">
        <v>32</v>
      </c>
      <c r="Q40" s="547">
        <v>0.1787709497206704</v>
      </c>
      <c r="R40" s="797">
        <v>0</v>
      </c>
      <c r="S40" s="546">
        <v>0</v>
      </c>
      <c r="T40" s="921">
        <v>25</v>
      </c>
      <c r="U40" s="547">
        <v>0.38461538461538464</v>
      </c>
      <c r="V40" s="797">
        <v>25</v>
      </c>
      <c r="W40" s="547">
        <v>0.390625</v>
      </c>
      <c r="X40" s="797">
        <v>0</v>
      </c>
      <c r="Y40" s="607">
        <v>0</v>
      </c>
      <c r="Z40" s="711">
        <v>3</v>
      </c>
      <c r="AA40" s="549">
        <v>0.2</v>
      </c>
      <c r="AU40" s="310"/>
      <c r="AV40" s="310"/>
      <c r="AW40" s="310"/>
      <c r="AX40" s="310"/>
      <c r="AY40" s="310"/>
      <c r="AZ40" s="310"/>
      <c r="BA40" s="310"/>
      <c r="BB40" s="310"/>
      <c r="BC40" s="310"/>
      <c r="BD40" s="287"/>
      <c r="BE40" s="287"/>
      <c r="BF40" s="287"/>
      <c r="BG40" s="310"/>
      <c r="BH40" s="287"/>
      <c r="BI40" s="287"/>
      <c r="BJ40" s="287"/>
    </row>
    <row r="41" spans="1:62">
      <c r="A41" s="16" t="s">
        <v>98</v>
      </c>
      <c r="B41" s="257" t="s">
        <v>139</v>
      </c>
      <c r="C41" s="258" t="s">
        <v>140</v>
      </c>
      <c r="D41" s="906">
        <v>155</v>
      </c>
      <c r="E41" s="907">
        <v>87</v>
      </c>
      <c r="F41" s="939">
        <v>66</v>
      </c>
      <c r="G41" s="284">
        <v>21</v>
      </c>
      <c r="H41" s="733">
        <v>68</v>
      </c>
      <c r="I41" s="734">
        <v>68</v>
      </c>
      <c r="J41" s="284">
        <v>0</v>
      </c>
      <c r="K41" s="735">
        <v>35</v>
      </c>
      <c r="L41" s="703">
        <v>25</v>
      </c>
      <c r="M41" s="546">
        <v>0.16129032258064516</v>
      </c>
      <c r="N41" s="790">
        <v>11</v>
      </c>
      <c r="O41" s="547">
        <v>0.12643678160919541</v>
      </c>
      <c r="P41" s="921">
        <v>11</v>
      </c>
      <c r="Q41" s="547">
        <v>0.16666666666666666</v>
      </c>
      <c r="R41" s="797">
        <v>0</v>
      </c>
      <c r="S41" s="546">
        <v>0</v>
      </c>
      <c r="T41" s="921">
        <v>14</v>
      </c>
      <c r="U41" s="547">
        <v>0.20588235294117646</v>
      </c>
      <c r="V41" s="797">
        <v>14</v>
      </c>
      <c r="W41" s="547">
        <v>0.20588235294117646</v>
      </c>
      <c r="X41" s="797">
        <v>0</v>
      </c>
      <c r="Y41" s="607" t="s">
        <v>31</v>
      </c>
      <c r="Z41" s="711">
        <v>6</v>
      </c>
      <c r="AA41" s="549">
        <v>0.17142857142857143</v>
      </c>
      <c r="AU41" s="310"/>
      <c r="AV41" s="310"/>
      <c r="AW41" s="310"/>
      <c r="AX41" s="310"/>
      <c r="AY41" s="310"/>
      <c r="AZ41" s="310"/>
      <c r="BA41" s="310"/>
      <c r="BB41" s="310"/>
      <c r="BC41" s="310"/>
      <c r="BD41" s="287"/>
      <c r="BE41" s="287"/>
      <c r="BF41" s="287"/>
      <c r="BG41" s="310"/>
      <c r="BH41" s="287"/>
      <c r="BI41" s="287"/>
      <c r="BJ41" s="287"/>
    </row>
    <row r="42" spans="1:62">
      <c r="A42" s="16" t="s">
        <v>98</v>
      </c>
      <c r="B42" s="257" t="s">
        <v>141</v>
      </c>
      <c r="C42" s="258" t="s">
        <v>142</v>
      </c>
      <c r="D42" s="906">
        <v>150</v>
      </c>
      <c r="E42" s="907">
        <v>108</v>
      </c>
      <c r="F42" s="939">
        <v>108</v>
      </c>
      <c r="G42" s="284">
        <v>0</v>
      </c>
      <c r="H42" s="733">
        <v>42</v>
      </c>
      <c r="I42" s="734">
        <v>42</v>
      </c>
      <c r="J42" s="284">
        <v>0</v>
      </c>
      <c r="K42" s="735">
        <v>0</v>
      </c>
      <c r="L42" s="703">
        <v>38</v>
      </c>
      <c r="M42" s="546">
        <v>0.25333333333333335</v>
      </c>
      <c r="N42" s="790">
        <v>21</v>
      </c>
      <c r="O42" s="547">
        <v>0.19444444444444445</v>
      </c>
      <c r="P42" s="921">
        <v>21</v>
      </c>
      <c r="Q42" s="547">
        <v>0.19444444444444445</v>
      </c>
      <c r="R42" s="797">
        <v>0</v>
      </c>
      <c r="S42" s="546" t="s">
        <v>31</v>
      </c>
      <c r="T42" s="921">
        <v>17</v>
      </c>
      <c r="U42" s="547">
        <v>0.40476190476190477</v>
      </c>
      <c r="V42" s="797">
        <v>17</v>
      </c>
      <c r="W42" s="547">
        <v>0.40476190476190477</v>
      </c>
      <c r="X42" s="797">
        <v>0</v>
      </c>
      <c r="Y42" s="607" t="s">
        <v>31</v>
      </c>
      <c r="Z42" s="711">
        <v>0</v>
      </c>
      <c r="AA42" s="549" t="s">
        <v>31</v>
      </c>
      <c r="AU42" s="310"/>
      <c r="AV42" s="310"/>
      <c r="AW42" s="310"/>
      <c r="AX42" s="310"/>
      <c r="AY42" s="310"/>
      <c r="AZ42" s="310"/>
      <c r="BA42" s="310"/>
      <c r="BB42" s="310"/>
      <c r="BC42" s="310"/>
      <c r="BD42" s="287"/>
      <c r="BE42" s="287"/>
      <c r="BF42" s="287"/>
      <c r="BG42" s="310"/>
      <c r="BH42" s="287"/>
      <c r="BI42" s="287"/>
      <c r="BJ42" s="287"/>
    </row>
    <row r="43" spans="1:62">
      <c r="A43" s="16" t="s">
        <v>98</v>
      </c>
      <c r="B43" s="257" t="s">
        <v>143</v>
      </c>
      <c r="C43" s="258" t="s">
        <v>144</v>
      </c>
      <c r="D43" s="906">
        <v>650</v>
      </c>
      <c r="E43" s="907">
        <v>512</v>
      </c>
      <c r="F43" s="939">
        <v>490</v>
      </c>
      <c r="G43" s="284">
        <v>22</v>
      </c>
      <c r="H43" s="733">
        <v>138</v>
      </c>
      <c r="I43" s="734">
        <v>132</v>
      </c>
      <c r="J43" s="284">
        <v>6</v>
      </c>
      <c r="K43" s="735">
        <v>114</v>
      </c>
      <c r="L43" s="703">
        <v>245</v>
      </c>
      <c r="M43" s="546">
        <v>0.37692307692307692</v>
      </c>
      <c r="N43" s="790">
        <v>160</v>
      </c>
      <c r="O43" s="547">
        <v>0.3125</v>
      </c>
      <c r="P43" s="921">
        <v>155</v>
      </c>
      <c r="Q43" s="547">
        <v>0.31632653061224492</v>
      </c>
      <c r="R43" s="797">
        <v>5</v>
      </c>
      <c r="S43" s="546">
        <v>0.22727272727272727</v>
      </c>
      <c r="T43" s="921">
        <v>85</v>
      </c>
      <c r="U43" s="547">
        <v>0.61594202898550721</v>
      </c>
      <c r="V43" s="797">
        <v>84</v>
      </c>
      <c r="W43" s="547">
        <v>0.63636363636363635</v>
      </c>
      <c r="X43" s="797">
        <v>1</v>
      </c>
      <c r="Y43" s="607">
        <v>0.16666666666666666</v>
      </c>
      <c r="Z43" s="711">
        <v>30</v>
      </c>
      <c r="AA43" s="549">
        <v>0.26315789473684209</v>
      </c>
      <c r="AU43" s="310"/>
      <c r="AV43" s="310"/>
      <c r="AW43" s="310"/>
      <c r="AX43" s="310"/>
      <c r="AY43" s="310"/>
      <c r="AZ43" s="310"/>
      <c r="BA43" s="310"/>
      <c r="BB43" s="310"/>
      <c r="BC43" s="310"/>
      <c r="BD43" s="287"/>
      <c r="BE43" s="287"/>
      <c r="BF43" s="287"/>
      <c r="BG43" s="310"/>
      <c r="BH43" s="287"/>
      <c r="BI43" s="287"/>
      <c r="BJ43" s="287"/>
    </row>
    <row r="44" spans="1:62">
      <c r="A44" s="16" t="s">
        <v>98</v>
      </c>
      <c r="B44" s="257" t="s">
        <v>145</v>
      </c>
      <c r="C44" s="258" t="s">
        <v>146</v>
      </c>
      <c r="D44" s="906">
        <v>30</v>
      </c>
      <c r="E44" s="907">
        <v>16</v>
      </c>
      <c r="F44" s="939">
        <v>16</v>
      </c>
      <c r="G44" s="284">
        <v>0</v>
      </c>
      <c r="H44" s="733">
        <v>14</v>
      </c>
      <c r="I44" s="734">
        <v>14</v>
      </c>
      <c r="J44" s="284">
        <v>0</v>
      </c>
      <c r="K44" s="735">
        <v>4</v>
      </c>
      <c r="L44" s="703">
        <v>9</v>
      </c>
      <c r="M44" s="546">
        <v>0.3</v>
      </c>
      <c r="N44" s="790">
        <v>0</v>
      </c>
      <c r="O44" s="547">
        <v>0</v>
      </c>
      <c r="P44" s="921">
        <v>0</v>
      </c>
      <c r="Q44" s="547">
        <v>0</v>
      </c>
      <c r="R44" s="797">
        <v>0</v>
      </c>
      <c r="S44" s="546" t="s">
        <v>31</v>
      </c>
      <c r="T44" s="921">
        <v>9</v>
      </c>
      <c r="U44" s="547">
        <v>0.6428571428571429</v>
      </c>
      <c r="V44" s="797">
        <v>9</v>
      </c>
      <c r="W44" s="547">
        <v>0.6428571428571429</v>
      </c>
      <c r="X44" s="797">
        <v>0</v>
      </c>
      <c r="Y44" s="607" t="s">
        <v>31</v>
      </c>
      <c r="Z44" s="711">
        <v>0</v>
      </c>
      <c r="AA44" s="549">
        <v>0</v>
      </c>
      <c r="AU44" s="310"/>
      <c r="AV44" s="310"/>
      <c r="AW44" s="310"/>
      <c r="AX44" s="310"/>
      <c r="AY44" s="310"/>
      <c r="AZ44" s="310"/>
      <c r="BA44" s="310"/>
      <c r="BB44" s="310"/>
      <c r="BC44" s="310"/>
      <c r="BD44" s="287"/>
      <c r="BE44" s="287"/>
      <c r="BF44" s="287"/>
      <c r="BG44" s="310"/>
      <c r="BH44" s="287"/>
      <c r="BI44" s="287"/>
      <c r="BJ44" s="287"/>
    </row>
    <row r="45" spans="1:62">
      <c r="A45" s="16" t="s">
        <v>98</v>
      </c>
      <c r="B45" s="257" t="s">
        <v>147</v>
      </c>
      <c r="C45" s="258" t="s">
        <v>148</v>
      </c>
      <c r="D45" s="906">
        <v>32</v>
      </c>
      <c r="E45" s="907">
        <v>26</v>
      </c>
      <c r="F45" s="939">
        <v>26</v>
      </c>
      <c r="G45" s="284">
        <v>0</v>
      </c>
      <c r="H45" s="733">
        <v>6</v>
      </c>
      <c r="I45" s="734">
        <v>6</v>
      </c>
      <c r="J45" s="284">
        <v>0</v>
      </c>
      <c r="K45" s="735">
        <v>0</v>
      </c>
      <c r="L45" s="703">
        <v>3</v>
      </c>
      <c r="M45" s="546">
        <v>9.375E-2</v>
      </c>
      <c r="N45" s="790">
        <v>2</v>
      </c>
      <c r="O45" s="547">
        <v>7.6923076923076927E-2</v>
      </c>
      <c r="P45" s="921">
        <v>2</v>
      </c>
      <c r="Q45" s="547">
        <v>7.6923076923076927E-2</v>
      </c>
      <c r="R45" s="797">
        <v>0</v>
      </c>
      <c r="S45" s="546" t="s">
        <v>31</v>
      </c>
      <c r="T45" s="921">
        <v>1</v>
      </c>
      <c r="U45" s="547">
        <v>0.16666666666666666</v>
      </c>
      <c r="V45" s="797">
        <v>1</v>
      </c>
      <c r="W45" s="547">
        <v>0.16666666666666666</v>
      </c>
      <c r="X45" s="797">
        <v>0</v>
      </c>
      <c r="Y45" s="607" t="s">
        <v>31</v>
      </c>
      <c r="Z45" s="711">
        <v>0</v>
      </c>
      <c r="AA45" s="549" t="s">
        <v>31</v>
      </c>
      <c r="AU45" s="310"/>
      <c r="AV45" s="310"/>
      <c r="AW45" s="310"/>
      <c r="AX45" s="310"/>
      <c r="AY45" s="310"/>
      <c r="AZ45" s="310"/>
      <c r="BA45" s="310"/>
      <c r="BB45" s="310"/>
      <c r="BC45" s="310"/>
      <c r="BD45" s="287"/>
      <c r="BE45" s="287"/>
      <c r="BF45" s="287"/>
      <c r="BG45" s="310"/>
      <c r="BH45" s="287"/>
      <c r="BI45" s="287"/>
      <c r="BJ45" s="287"/>
    </row>
    <row r="46" spans="1:62">
      <c r="A46" s="16" t="s">
        <v>98</v>
      </c>
      <c r="B46" s="257" t="s">
        <v>149</v>
      </c>
      <c r="C46" s="258" t="s">
        <v>150</v>
      </c>
      <c r="D46" s="906">
        <v>65</v>
      </c>
      <c r="E46" s="907">
        <v>44</v>
      </c>
      <c r="F46" s="939">
        <v>41</v>
      </c>
      <c r="G46" s="284">
        <v>3</v>
      </c>
      <c r="H46" s="733">
        <v>21</v>
      </c>
      <c r="I46" s="734">
        <v>21</v>
      </c>
      <c r="J46" s="284">
        <v>0</v>
      </c>
      <c r="K46" s="735">
        <v>0</v>
      </c>
      <c r="L46" s="703">
        <v>22</v>
      </c>
      <c r="M46" s="546">
        <v>0.33846153846153848</v>
      </c>
      <c r="N46" s="790">
        <v>10</v>
      </c>
      <c r="O46" s="547">
        <v>0.22727272727272727</v>
      </c>
      <c r="P46" s="921">
        <v>9</v>
      </c>
      <c r="Q46" s="547">
        <v>0.21951219512195122</v>
      </c>
      <c r="R46" s="797">
        <v>1</v>
      </c>
      <c r="S46" s="546">
        <v>0.33333333333333331</v>
      </c>
      <c r="T46" s="921">
        <v>12</v>
      </c>
      <c r="U46" s="547">
        <v>0.5714285714285714</v>
      </c>
      <c r="V46" s="797">
        <v>12</v>
      </c>
      <c r="W46" s="547">
        <v>0.5714285714285714</v>
      </c>
      <c r="X46" s="797">
        <v>0</v>
      </c>
      <c r="Y46" s="607" t="s">
        <v>31</v>
      </c>
      <c r="Z46" s="711">
        <v>0</v>
      </c>
      <c r="AA46" s="549" t="s">
        <v>31</v>
      </c>
      <c r="AU46" s="310"/>
      <c r="AV46" s="310"/>
      <c r="AW46" s="310"/>
      <c r="AX46" s="310"/>
      <c r="AY46" s="310"/>
      <c r="AZ46" s="310"/>
      <c r="BA46" s="310"/>
      <c r="BB46" s="310"/>
      <c r="BC46" s="310"/>
      <c r="BD46" s="287"/>
      <c r="BE46" s="287"/>
      <c r="BF46" s="287"/>
      <c r="BG46" s="310"/>
      <c r="BH46" s="287"/>
      <c r="BI46" s="287"/>
      <c r="BJ46" s="287"/>
    </row>
    <row r="47" spans="1:62">
      <c r="A47" s="16" t="s">
        <v>98</v>
      </c>
      <c r="B47" s="257" t="s">
        <v>151</v>
      </c>
      <c r="C47" s="258" t="s">
        <v>152</v>
      </c>
      <c r="D47" s="906">
        <v>93</v>
      </c>
      <c r="E47" s="907">
        <v>57</v>
      </c>
      <c r="F47" s="939">
        <v>57</v>
      </c>
      <c r="G47" s="284">
        <v>0</v>
      </c>
      <c r="H47" s="733">
        <v>36</v>
      </c>
      <c r="I47" s="734">
        <v>36</v>
      </c>
      <c r="J47" s="284">
        <v>0</v>
      </c>
      <c r="K47" s="735">
        <v>0</v>
      </c>
      <c r="L47" s="703">
        <v>38</v>
      </c>
      <c r="M47" s="546">
        <v>0.40860215053763443</v>
      </c>
      <c r="N47" s="790">
        <v>15</v>
      </c>
      <c r="O47" s="547">
        <v>0.26315789473684209</v>
      </c>
      <c r="P47" s="921">
        <v>15</v>
      </c>
      <c r="Q47" s="547">
        <v>0.26315789473684209</v>
      </c>
      <c r="R47" s="797">
        <v>0</v>
      </c>
      <c r="S47" s="546" t="s">
        <v>31</v>
      </c>
      <c r="T47" s="921">
        <v>23</v>
      </c>
      <c r="U47" s="547">
        <v>0.63888888888888884</v>
      </c>
      <c r="V47" s="797">
        <v>23</v>
      </c>
      <c r="W47" s="547">
        <v>0.63888888888888884</v>
      </c>
      <c r="X47" s="797">
        <v>0</v>
      </c>
      <c r="Y47" s="607" t="s">
        <v>31</v>
      </c>
      <c r="Z47" s="711">
        <v>0</v>
      </c>
      <c r="AA47" s="549" t="s">
        <v>31</v>
      </c>
      <c r="AU47" s="310"/>
      <c r="AV47" s="310"/>
      <c r="AW47" s="310"/>
      <c r="AX47" s="310"/>
      <c r="AY47" s="310"/>
      <c r="AZ47" s="310"/>
      <c r="BA47" s="310"/>
      <c r="BB47" s="310"/>
      <c r="BC47" s="310"/>
      <c r="BD47" s="287"/>
      <c r="BE47" s="287"/>
      <c r="BF47" s="287"/>
      <c r="BG47" s="310"/>
      <c r="BH47" s="287"/>
      <c r="BI47" s="287"/>
      <c r="BJ47" s="287"/>
    </row>
    <row r="48" spans="1:62">
      <c r="A48" s="16" t="s">
        <v>98</v>
      </c>
      <c r="B48" s="257" t="s">
        <v>153</v>
      </c>
      <c r="C48" s="258" t="s">
        <v>154</v>
      </c>
      <c r="D48" s="906">
        <v>152</v>
      </c>
      <c r="E48" s="907">
        <v>96</v>
      </c>
      <c r="F48" s="939">
        <v>95</v>
      </c>
      <c r="G48" s="284">
        <v>1</v>
      </c>
      <c r="H48" s="733">
        <v>56</v>
      </c>
      <c r="I48" s="734">
        <v>56</v>
      </c>
      <c r="J48" s="284">
        <v>0</v>
      </c>
      <c r="K48" s="735">
        <v>26</v>
      </c>
      <c r="L48" s="703">
        <v>50</v>
      </c>
      <c r="M48" s="546">
        <v>0.32894736842105265</v>
      </c>
      <c r="N48" s="790">
        <v>28</v>
      </c>
      <c r="O48" s="547">
        <v>0.29166666666666669</v>
      </c>
      <c r="P48" s="921">
        <v>28</v>
      </c>
      <c r="Q48" s="547">
        <v>0.29473684210526313</v>
      </c>
      <c r="R48" s="797">
        <v>0</v>
      </c>
      <c r="S48" s="546">
        <v>0</v>
      </c>
      <c r="T48" s="921">
        <v>22</v>
      </c>
      <c r="U48" s="547">
        <v>0.39285714285714285</v>
      </c>
      <c r="V48" s="797">
        <v>22</v>
      </c>
      <c r="W48" s="547">
        <v>0.39285714285714285</v>
      </c>
      <c r="X48" s="797">
        <v>0</v>
      </c>
      <c r="Y48" s="607" t="s">
        <v>31</v>
      </c>
      <c r="Z48" s="711">
        <v>0</v>
      </c>
      <c r="AA48" s="549">
        <v>0</v>
      </c>
      <c r="AU48" s="310"/>
      <c r="AV48" s="310"/>
      <c r="AW48" s="310"/>
      <c r="AX48" s="310"/>
      <c r="AY48" s="310"/>
      <c r="AZ48" s="310"/>
      <c r="BA48" s="310"/>
      <c r="BB48" s="310"/>
      <c r="BC48" s="310"/>
      <c r="BD48" s="287"/>
      <c r="BE48" s="287"/>
      <c r="BF48" s="287"/>
      <c r="BG48" s="310"/>
      <c r="BH48" s="287"/>
      <c r="BI48" s="287"/>
      <c r="BJ48" s="287"/>
    </row>
    <row r="49" spans="1:62">
      <c r="A49" s="16" t="s">
        <v>98</v>
      </c>
      <c r="B49" s="257" t="s">
        <v>155</v>
      </c>
      <c r="C49" s="258" t="s">
        <v>156</v>
      </c>
      <c r="D49" s="906">
        <v>236</v>
      </c>
      <c r="E49" s="907">
        <v>175</v>
      </c>
      <c r="F49" s="939">
        <v>167</v>
      </c>
      <c r="G49" s="284">
        <v>9</v>
      </c>
      <c r="H49" s="733">
        <v>61</v>
      </c>
      <c r="I49" s="734">
        <v>61</v>
      </c>
      <c r="J49" s="284">
        <v>0</v>
      </c>
      <c r="K49" s="735">
        <v>35</v>
      </c>
      <c r="L49" s="703">
        <v>98</v>
      </c>
      <c r="M49" s="546">
        <v>0.4152542372881356</v>
      </c>
      <c r="N49" s="790">
        <v>71</v>
      </c>
      <c r="O49" s="547">
        <v>0.40571428571428569</v>
      </c>
      <c r="P49" s="921">
        <v>70</v>
      </c>
      <c r="Q49" s="547">
        <v>0.41916167664670656</v>
      </c>
      <c r="R49" s="797">
        <v>1</v>
      </c>
      <c r="S49" s="546">
        <v>0.1111111111111111</v>
      </c>
      <c r="T49" s="921">
        <v>27</v>
      </c>
      <c r="U49" s="547">
        <v>0.44262295081967212</v>
      </c>
      <c r="V49" s="797">
        <v>27</v>
      </c>
      <c r="W49" s="547">
        <v>0.44262295081967212</v>
      </c>
      <c r="X49" s="797">
        <v>0</v>
      </c>
      <c r="Y49" s="607" t="s">
        <v>31</v>
      </c>
      <c r="Z49" s="711">
        <v>5</v>
      </c>
      <c r="AA49" s="549">
        <v>0.14285714285714285</v>
      </c>
      <c r="AU49" s="310"/>
      <c r="AV49" s="310"/>
      <c r="AW49" s="310"/>
      <c r="AX49" s="310"/>
      <c r="AY49" s="310"/>
      <c r="AZ49" s="310"/>
      <c r="BA49" s="310"/>
      <c r="BB49" s="310"/>
      <c r="BC49" s="310"/>
      <c r="BD49" s="287"/>
      <c r="BE49" s="287"/>
      <c r="BF49" s="287"/>
      <c r="BG49" s="310"/>
      <c r="BH49" s="287"/>
      <c r="BI49" s="287"/>
      <c r="BJ49" s="287"/>
    </row>
    <row r="50" spans="1:62">
      <c r="A50" s="16" t="s">
        <v>98</v>
      </c>
      <c r="B50" s="257" t="s">
        <v>157</v>
      </c>
      <c r="C50" s="258" t="s">
        <v>158</v>
      </c>
      <c r="D50" s="906">
        <v>114</v>
      </c>
      <c r="E50" s="907">
        <v>74</v>
      </c>
      <c r="F50" s="939">
        <v>67</v>
      </c>
      <c r="G50" s="284">
        <v>7</v>
      </c>
      <c r="H50" s="733">
        <v>40</v>
      </c>
      <c r="I50" s="734">
        <v>40</v>
      </c>
      <c r="J50" s="284">
        <v>0</v>
      </c>
      <c r="K50" s="735">
        <v>17</v>
      </c>
      <c r="L50" s="703">
        <v>43</v>
      </c>
      <c r="M50" s="546">
        <v>0.37719298245614036</v>
      </c>
      <c r="N50" s="790">
        <v>26</v>
      </c>
      <c r="O50" s="547">
        <v>0.35135135135135137</v>
      </c>
      <c r="P50" s="921">
        <v>25</v>
      </c>
      <c r="Q50" s="547">
        <v>0.37313432835820898</v>
      </c>
      <c r="R50" s="797">
        <v>1</v>
      </c>
      <c r="S50" s="546">
        <v>0.14285714285714285</v>
      </c>
      <c r="T50" s="921">
        <v>17</v>
      </c>
      <c r="U50" s="547">
        <v>0.42499999999999999</v>
      </c>
      <c r="V50" s="797">
        <v>17</v>
      </c>
      <c r="W50" s="547">
        <v>0.42499999999999999</v>
      </c>
      <c r="X50" s="797">
        <v>0</v>
      </c>
      <c r="Y50" s="607" t="s">
        <v>31</v>
      </c>
      <c r="Z50" s="711">
        <v>4</v>
      </c>
      <c r="AA50" s="549">
        <v>0.23529411764705882</v>
      </c>
      <c r="AU50" s="310"/>
      <c r="AV50" s="310"/>
      <c r="AW50" s="310"/>
      <c r="AX50" s="310"/>
      <c r="AY50" s="310"/>
      <c r="AZ50" s="310"/>
      <c r="BA50" s="310"/>
      <c r="BB50" s="310"/>
      <c r="BC50" s="310"/>
      <c r="BD50" s="287"/>
      <c r="BE50" s="287"/>
      <c r="BF50" s="287"/>
      <c r="BG50" s="310"/>
      <c r="BH50" s="287"/>
      <c r="BI50" s="287"/>
      <c r="BJ50" s="287"/>
    </row>
    <row r="51" spans="1:62">
      <c r="A51" s="16" t="s">
        <v>98</v>
      </c>
      <c r="B51" s="257" t="s">
        <v>159</v>
      </c>
      <c r="C51" s="258" t="s">
        <v>160</v>
      </c>
      <c r="D51" s="906">
        <v>313</v>
      </c>
      <c r="E51" s="907">
        <v>206</v>
      </c>
      <c r="F51" s="939">
        <v>196</v>
      </c>
      <c r="G51" s="284">
        <v>10</v>
      </c>
      <c r="H51" s="733">
        <v>107</v>
      </c>
      <c r="I51" s="734">
        <v>107</v>
      </c>
      <c r="J51" s="284">
        <v>0</v>
      </c>
      <c r="K51" s="735">
        <v>22</v>
      </c>
      <c r="L51" s="703">
        <v>74</v>
      </c>
      <c r="M51" s="546">
        <v>0.2364217252396166</v>
      </c>
      <c r="N51" s="790">
        <v>48</v>
      </c>
      <c r="O51" s="547">
        <v>0.23300970873786409</v>
      </c>
      <c r="P51" s="921">
        <v>48</v>
      </c>
      <c r="Q51" s="547">
        <v>0.24489795918367346</v>
      </c>
      <c r="R51" s="797">
        <v>0</v>
      </c>
      <c r="S51" s="546">
        <v>0</v>
      </c>
      <c r="T51" s="921">
        <v>26</v>
      </c>
      <c r="U51" s="547">
        <v>0.24299065420560748</v>
      </c>
      <c r="V51" s="797">
        <v>26</v>
      </c>
      <c r="W51" s="547">
        <v>0.24299065420560748</v>
      </c>
      <c r="X51" s="797">
        <v>0</v>
      </c>
      <c r="Y51" s="607" t="s">
        <v>31</v>
      </c>
      <c r="Z51" s="711">
        <v>5</v>
      </c>
      <c r="AA51" s="549">
        <v>0.22727272727272727</v>
      </c>
      <c r="AU51" s="310"/>
      <c r="AV51" s="310"/>
      <c r="AW51" s="310"/>
      <c r="AX51" s="310"/>
      <c r="AY51" s="310"/>
      <c r="AZ51" s="310"/>
      <c r="BA51" s="310"/>
      <c r="BB51" s="310"/>
      <c r="BC51" s="310"/>
      <c r="BD51" s="287"/>
      <c r="BE51" s="287"/>
      <c r="BF51" s="287"/>
      <c r="BG51" s="310"/>
      <c r="BH51" s="287"/>
      <c r="BI51" s="287"/>
      <c r="BJ51" s="287"/>
    </row>
    <row r="52" spans="1:62">
      <c r="A52" s="16" t="s">
        <v>98</v>
      </c>
      <c r="B52" s="257" t="s">
        <v>161</v>
      </c>
      <c r="C52" s="258" t="s">
        <v>162</v>
      </c>
      <c r="D52" s="906">
        <v>218</v>
      </c>
      <c r="E52" s="907">
        <v>138</v>
      </c>
      <c r="F52" s="939">
        <v>138</v>
      </c>
      <c r="G52" s="284">
        <v>0</v>
      </c>
      <c r="H52" s="733">
        <v>80</v>
      </c>
      <c r="I52" s="734">
        <v>80</v>
      </c>
      <c r="J52" s="284">
        <v>0</v>
      </c>
      <c r="K52" s="735">
        <v>0</v>
      </c>
      <c r="L52" s="703">
        <v>84</v>
      </c>
      <c r="M52" s="546">
        <v>0.38532110091743121</v>
      </c>
      <c r="N52" s="790">
        <v>48</v>
      </c>
      <c r="O52" s="547">
        <v>0.34782608695652173</v>
      </c>
      <c r="P52" s="921">
        <v>48</v>
      </c>
      <c r="Q52" s="547">
        <v>0.34782608695652173</v>
      </c>
      <c r="R52" s="797">
        <v>0</v>
      </c>
      <c r="S52" s="546" t="s">
        <v>31</v>
      </c>
      <c r="T52" s="921">
        <v>36</v>
      </c>
      <c r="U52" s="547">
        <v>0.45</v>
      </c>
      <c r="V52" s="797">
        <v>36</v>
      </c>
      <c r="W52" s="547">
        <v>0.45</v>
      </c>
      <c r="X52" s="797">
        <v>0</v>
      </c>
      <c r="Y52" s="607" t="s">
        <v>31</v>
      </c>
      <c r="Z52" s="711">
        <v>0</v>
      </c>
      <c r="AA52" s="549" t="s">
        <v>31</v>
      </c>
      <c r="AU52" s="310"/>
      <c r="AV52" s="310"/>
      <c r="AW52" s="310"/>
      <c r="AX52" s="310"/>
      <c r="AY52" s="310"/>
      <c r="AZ52" s="310"/>
      <c r="BA52" s="310"/>
      <c r="BB52" s="310"/>
      <c r="BC52" s="310"/>
      <c r="BD52" s="287"/>
      <c r="BE52" s="287"/>
      <c r="BF52" s="287"/>
      <c r="BG52" s="310"/>
      <c r="BH52" s="287"/>
      <c r="BI52" s="287"/>
      <c r="BJ52" s="287"/>
    </row>
    <row r="53" spans="1:62">
      <c r="A53" s="16" t="s">
        <v>98</v>
      </c>
      <c r="B53" s="257" t="s">
        <v>163</v>
      </c>
      <c r="C53" s="258" t="s">
        <v>164</v>
      </c>
      <c r="D53" s="906">
        <v>277</v>
      </c>
      <c r="E53" s="907">
        <v>179</v>
      </c>
      <c r="F53" s="939">
        <v>167</v>
      </c>
      <c r="G53" s="284">
        <v>12</v>
      </c>
      <c r="H53" s="733">
        <v>99</v>
      </c>
      <c r="I53" s="734">
        <v>99</v>
      </c>
      <c r="J53" s="284">
        <v>0</v>
      </c>
      <c r="K53" s="735">
        <v>101</v>
      </c>
      <c r="L53" s="703">
        <v>62</v>
      </c>
      <c r="M53" s="546">
        <v>0.22382671480144403</v>
      </c>
      <c r="N53" s="790">
        <v>37</v>
      </c>
      <c r="O53" s="547">
        <v>0.20670391061452514</v>
      </c>
      <c r="P53" s="921">
        <v>37</v>
      </c>
      <c r="Q53" s="547">
        <v>0.22155688622754491</v>
      </c>
      <c r="R53" s="797">
        <v>0</v>
      </c>
      <c r="S53" s="546">
        <v>0</v>
      </c>
      <c r="T53" s="921">
        <v>25</v>
      </c>
      <c r="U53" s="547">
        <v>0.25252525252525254</v>
      </c>
      <c r="V53" s="797">
        <v>25</v>
      </c>
      <c r="W53" s="547">
        <v>0.25252525252525254</v>
      </c>
      <c r="X53" s="797">
        <v>0</v>
      </c>
      <c r="Y53" s="607" t="s">
        <v>31</v>
      </c>
      <c r="Z53" s="711">
        <v>14</v>
      </c>
      <c r="AA53" s="549">
        <v>0.13861386138613863</v>
      </c>
      <c r="AU53" s="310"/>
      <c r="AV53" s="310"/>
      <c r="AW53" s="310"/>
      <c r="AX53" s="310"/>
      <c r="AY53" s="310"/>
      <c r="AZ53" s="310"/>
      <c r="BA53" s="310"/>
      <c r="BB53" s="310"/>
      <c r="BC53" s="310"/>
      <c r="BD53" s="287"/>
      <c r="BE53" s="287"/>
      <c r="BF53" s="287"/>
      <c r="BG53" s="310"/>
      <c r="BH53" s="287"/>
      <c r="BI53" s="287"/>
      <c r="BJ53" s="287"/>
    </row>
    <row r="54" spans="1:62">
      <c r="A54" s="16" t="s">
        <v>98</v>
      </c>
      <c r="B54" s="257" t="s">
        <v>165</v>
      </c>
      <c r="C54" s="258" t="s">
        <v>166</v>
      </c>
      <c r="D54" s="906">
        <v>155</v>
      </c>
      <c r="E54" s="907">
        <v>91</v>
      </c>
      <c r="F54" s="939">
        <v>81</v>
      </c>
      <c r="G54" s="284">
        <v>10</v>
      </c>
      <c r="H54" s="733">
        <v>64</v>
      </c>
      <c r="I54" s="734">
        <v>64</v>
      </c>
      <c r="J54" s="284">
        <v>0</v>
      </c>
      <c r="K54" s="735">
        <v>49</v>
      </c>
      <c r="L54" s="703">
        <v>22</v>
      </c>
      <c r="M54" s="546">
        <v>0.14193548387096774</v>
      </c>
      <c r="N54" s="790">
        <v>12</v>
      </c>
      <c r="O54" s="547">
        <v>0.13186813186813187</v>
      </c>
      <c r="P54" s="921">
        <v>12</v>
      </c>
      <c r="Q54" s="547">
        <v>0.14814814814814814</v>
      </c>
      <c r="R54" s="797">
        <v>0</v>
      </c>
      <c r="S54" s="546">
        <v>0</v>
      </c>
      <c r="T54" s="921">
        <v>10</v>
      </c>
      <c r="U54" s="547">
        <v>0.15625</v>
      </c>
      <c r="V54" s="797">
        <v>10</v>
      </c>
      <c r="W54" s="547">
        <v>0.15625</v>
      </c>
      <c r="X54" s="797">
        <v>0</v>
      </c>
      <c r="Y54" s="607" t="s">
        <v>31</v>
      </c>
      <c r="Z54" s="711">
        <v>5</v>
      </c>
      <c r="AA54" s="549">
        <v>0.10204081632653061</v>
      </c>
      <c r="AU54" s="310"/>
      <c r="AV54" s="310"/>
      <c r="AW54" s="310"/>
      <c r="AX54" s="310"/>
      <c r="AY54" s="310"/>
      <c r="AZ54" s="310"/>
      <c r="BA54" s="310"/>
      <c r="BB54" s="310"/>
      <c r="BC54" s="310"/>
      <c r="BD54" s="287"/>
      <c r="BE54" s="287"/>
      <c r="BF54" s="287"/>
      <c r="BG54" s="310"/>
      <c r="BH54" s="287"/>
      <c r="BI54" s="287"/>
      <c r="BJ54" s="287"/>
    </row>
    <row r="55" spans="1:62">
      <c r="A55" s="16" t="s">
        <v>98</v>
      </c>
      <c r="B55" s="257" t="s">
        <v>167</v>
      </c>
      <c r="C55" s="258" t="s">
        <v>168</v>
      </c>
      <c r="D55" s="906">
        <v>293</v>
      </c>
      <c r="E55" s="907">
        <v>216</v>
      </c>
      <c r="F55" s="939">
        <v>203</v>
      </c>
      <c r="G55" s="284">
        <v>13</v>
      </c>
      <c r="H55" s="733">
        <v>77</v>
      </c>
      <c r="I55" s="734">
        <v>76</v>
      </c>
      <c r="J55" s="284">
        <v>1</v>
      </c>
      <c r="K55" s="735">
        <v>95</v>
      </c>
      <c r="L55" s="703">
        <v>65</v>
      </c>
      <c r="M55" s="546">
        <v>0.22184300341296928</v>
      </c>
      <c r="N55" s="790">
        <v>49</v>
      </c>
      <c r="O55" s="547">
        <v>0.22685185185185186</v>
      </c>
      <c r="P55" s="921">
        <v>48</v>
      </c>
      <c r="Q55" s="547">
        <v>0.23645320197044334</v>
      </c>
      <c r="R55" s="797">
        <v>1</v>
      </c>
      <c r="S55" s="546">
        <v>7.6923076923076927E-2</v>
      </c>
      <c r="T55" s="921">
        <v>16</v>
      </c>
      <c r="U55" s="547">
        <v>0.20779220779220781</v>
      </c>
      <c r="V55" s="797">
        <v>16</v>
      </c>
      <c r="W55" s="547">
        <v>0.21052631578947367</v>
      </c>
      <c r="X55" s="797">
        <v>0</v>
      </c>
      <c r="Y55" s="607">
        <v>0</v>
      </c>
      <c r="Z55" s="711">
        <v>24</v>
      </c>
      <c r="AA55" s="549">
        <v>0.25263157894736843</v>
      </c>
      <c r="AU55" s="310"/>
      <c r="AV55" s="310"/>
      <c r="AW55" s="310"/>
      <c r="AX55" s="310"/>
      <c r="AY55" s="310"/>
      <c r="AZ55" s="310"/>
      <c r="BA55" s="310"/>
      <c r="BB55" s="310"/>
      <c r="BC55" s="310"/>
      <c r="BD55" s="287"/>
      <c r="BE55" s="287"/>
      <c r="BF55" s="287"/>
      <c r="BG55" s="310"/>
      <c r="BH55" s="287"/>
      <c r="BI55" s="287"/>
      <c r="BJ55" s="287"/>
    </row>
    <row r="56" spans="1:62">
      <c r="A56" s="16" t="s">
        <v>98</v>
      </c>
      <c r="B56" s="257" t="s">
        <v>169</v>
      </c>
      <c r="C56" s="258" t="s">
        <v>170</v>
      </c>
      <c r="D56" s="906">
        <v>226</v>
      </c>
      <c r="E56" s="907">
        <v>148</v>
      </c>
      <c r="F56" s="939">
        <v>139</v>
      </c>
      <c r="G56" s="284">
        <v>9</v>
      </c>
      <c r="H56" s="733">
        <v>78</v>
      </c>
      <c r="I56" s="734">
        <v>74</v>
      </c>
      <c r="J56" s="284">
        <v>4</v>
      </c>
      <c r="K56" s="735">
        <v>45</v>
      </c>
      <c r="L56" s="703">
        <v>89</v>
      </c>
      <c r="M56" s="546">
        <v>0.39380530973451328</v>
      </c>
      <c r="N56" s="790">
        <v>60</v>
      </c>
      <c r="O56" s="547">
        <v>0.40540540540540543</v>
      </c>
      <c r="P56" s="921">
        <v>59</v>
      </c>
      <c r="Q56" s="547">
        <v>0.42446043165467628</v>
      </c>
      <c r="R56" s="797">
        <v>1</v>
      </c>
      <c r="S56" s="546">
        <v>0.1111111111111111</v>
      </c>
      <c r="T56" s="921">
        <v>29</v>
      </c>
      <c r="U56" s="547">
        <v>0.37179487179487181</v>
      </c>
      <c r="V56" s="797">
        <v>29</v>
      </c>
      <c r="W56" s="547">
        <v>0.39189189189189189</v>
      </c>
      <c r="X56" s="797">
        <v>0</v>
      </c>
      <c r="Y56" s="607">
        <v>0</v>
      </c>
      <c r="Z56" s="711">
        <v>9</v>
      </c>
      <c r="AA56" s="549">
        <v>0.2</v>
      </c>
      <c r="AU56" s="310"/>
      <c r="AV56" s="310"/>
      <c r="AW56" s="310"/>
      <c r="AX56" s="310"/>
      <c r="AY56" s="310"/>
      <c r="AZ56" s="310"/>
      <c r="BA56" s="310"/>
      <c r="BB56" s="310"/>
      <c r="BC56" s="310"/>
      <c r="BD56" s="287"/>
      <c r="BE56" s="287"/>
      <c r="BF56" s="287"/>
      <c r="BG56" s="310"/>
      <c r="BH56" s="287"/>
      <c r="BI56" s="287"/>
      <c r="BJ56" s="287"/>
    </row>
    <row r="57" spans="1:62">
      <c r="A57" s="16" t="s">
        <v>98</v>
      </c>
      <c r="B57" s="257" t="s">
        <v>171</v>
      </c>
      <c r="C57" s="258" t="s">
        <v>172</v>
      </c>
      <c r="D57" s="906">
        <v>251</v>
      </c>
      <c r="E57" s="907">
        <v>181</v>
      </c>
      <c r="F57" s="939">
        <v>181</v>
      </c>
      <c r="G57" s="284">
        <v>0</v>
      </c>
      <c r="H57" s="733">
        <v>70</v>
      </c>
      <c r="I57" s="734">
        <v>68</v>
      </c>
      <c r="J57" s="284">
        <v>2</v>
      </c>
      <c r="K57" s="735">
        <v>28</v>
      </c>
      <c r="L57" s="703">
        <v>70</v>
      </c>
      <c r="M57" s="546">
        <v>0.2788844621513944</v>
      </c>
      <c r="N57" s="790">
        <v>50</v>
      </c>
      <c r="O57" s="547">
        <v>0.27624309392265195</v>
      </c>
      <c r="P57" s="921">
        <v>50</v>
      </c>
      <c r="Q57" s="547">
        <v>0.27624309392265195</v>
      </c>
      <c r="R57" s="797">
        <v>0</v>
      </c>
      <c r="S57" s="546" t="s">
        <v>31</v>
      </c>
      <c r="T57" s="921">
        <v>20</v>
      </c>
      <c r="U57" s="547">
        <v>0.2857142857142857</v>
      </c>
      <c r="V57" s="797">
        <v>20</v>
      </c>
      <c r="W57" s="547">
        <v>0.29411764705882354</v>
      </c>
      <c r="X57" s="797">
        <v>0</v>
      </c>
      <c r="Y57" s="607">
        <v>0</v>
      </c>
      <c r="Z57" s="711">
        <v>6</v>
      </c>
      <c r="AA57" s="549">
        <v>0.21428571428571427</v>
      </c>
      <c r="AU57" s="310"/>
      <c r="AV57" s="310"/>
      <c r="AW57" s="310"/>
      <c r="AX57" s="310"/>
      <c r="AY57" s="310"/>
      <c r="AZ57" s="310"/>
      <c r="BA57" s="310"/>
      <c r="BB57" s="310"/>
      <c r="BC57" s="310"/>
      <c r="BD57" s="287"/>
      <c r="BE57" s="287"/>
      <c r="BF57" s="287"/>
      <c r="BG57" s="310"/>
      <c r="BH57" s="287"/>
      <c r="BI57" s="287"/>
      <c r="BJ57" s="287"/>
    </row>
    <row r="58" spans="1:62">
      <c r="A58" s="16" t="s">
        <v>98</v>
      </c>
      <c r="B58" s="257" t="s">
        <v>173</v>
      </c>
      <c r="C58" s="258" t="s">
        <v>174</v>
      </c>
      <c r="D58" s="906">
        <v>145</v>
      </c>
      <c r="E58" s="907">
        <v>106</v>
      </c>
      <c r="F58" s="939">
        <v>104</v>
      </c>
      <c r="G58" s="284">
        <v>2</v>
      </c>
      <c r="H58" s="733">
        <v>39</v>
      </c>
      <c r="I58" s="734">
        <v>39</v>
      </c>
      <c r="J58" s="284">
        <v>0</v>
      </c>
      <c r="K58" s="735">
        <v>18</v>
      </c>
      <c r="L58" s="703">
        <v>49</v>
      </c>
      <c r="M58" s="546">
        <v>0.33793103448275863</v>
      </c>
      <c r="N58" s="790">
        <v>34</v>
      </c>
      <c r="O58" s="547">
        <v>0.32075471698113206</v>
      </c>
      <c r="P58" s="921">
        <v>34</v>
      </c>
      <c r="Q58" s="547">
        <v>0.32692307692307693</v>
      </c>
      <c r="R58" s="797">
        <v>0</v>
      </c>
      <c r="S58" s="546">
        <v>0</v>
      </c>
      <c r="T58" s="921">
        <v>15</v>
      </c>
      <c r="U58" s="547">
        <v>0.38461538461538464</v>
      </c>
      <c r="V58" s="797">
        <v>15</v>
      </c>
      <c r="W58" s="547">
        <v>0.38461538461538464</v>
      </c>
      <c r="X58" s="797">
        <v>0</v>
      </c>
      <c r="Y58" s="607" t="s">
        <v>31</v>
      </c>
      <c r="Z58" s="711">
        <v>6</v>
      </c>
      <c r="AA58" s="549">
        <v>0.33333333333333331</v>
      </c>
      <c r="AU58" s="310"/>
      <c r="AV58" s="310"/>
      <c r="AW58" s="310"/>
      <c r="AX58" s="310"/>
      <c r="AY58" s="310"/>
      <c r="AZ58" s="310"/>
      <c r="BA58" s="310"/>
      <c r="BB58" s="310"/>
      <c r="BC58" s="310"/>
      <c r="BD58" s="287"/>
      <c r="BE58" s="287"/>
      <c r="BF58" s="287"/>
      <c r="BG58" s="310"/>
      <c r="BH58" s="287"/>
      <c r="BI58" s="287"/>
      <c r="BJ58" s="287"/>
    </row>
    <row r="59" spans="1:62">
      <c r="A59" s="16" t="s">
        <v>98</v>
      </c>
      <c r="B59" s="257" t="s">
        <v>175</v>
      </c>
      <c r="C59" s="258" t="s">
        <v>176</v>
      </c>
      <c r="D59" s="906">
        <v>94</v>
      </c>
      <c r="E59" s="907">
        <v>75</v>
      </c>
      <c r="F59" s="939">
        <v>75</v>
      </c>
      <c r="G59" s="284">
        <v>0</v>
      </c>
      <c r="H59" s="733">
        <v>19</v>
      </c>
      <c r="I59" s="734">
        <v>19</v>
      </c>
      <c r="J59" s="284">
        <v>0</v>
      </c>
      <c r="K59" s="735">
        <v>0</v>
      </c>
      <c r="L59" s="703">
        <v>27</v>
      </c>
      <c r="M59" s="546">
        <v>0.28723404255319152</v>
      </c>
      <c r="N59" s="790">
        <v>17</v>
      </c>
      <c r="O59" s="547">
        <v>0.22666666666666666</v>
      </c>
      <c r="P59" s="921">
        <v>17</v>
      </c>
      <c r="Q59" s="547">
        <v>0.22666666666666666</v>
      </c>
      <c r="R59" s="797">
        <v>0</v>
      </c>
      <c r="S59" s="546" t="s">
        <v>31</v>
      </c>
      <c r="T59" s="921">
        <v>10</v>
      </c>
      <c r="U59" s="547">
        <v>0.52631578947368418</v>
      </c>
      <c r="V59" s="797">
        <v>10</v>
      </c>
      <c r="W59" s="547">
        <v>0.52631578947368418</v>
      </c>
      <c r="X59" s="797">
        <v>0</v>
      </c>
      <c r="Y59" s="607" t="s">
        <v>31</v>
      </c>
      <c r="Z59" s="711">
        <v>0</v>
      </c>
      <c r="AA59" s="549" t="s">
        <v>31</v>
      </c>
      <c r="AU59" s="310"/>
      <c r="AV59" s="310"/>
      <c r="AW59" s="310"/>
      <c r="AX59" s="310"/>
      <c r="AY59" s="310"/>
      <c r="AZ59" s="310"/>
      <c r="BA59" s="310"/>
      <c r="BB59" s="310"/>
      <c r="BC59" s="310"/>
      <c r="BD59" s="287"/>
      <c r="BE59" s="287"/>
      <c r="BF59" s="287"/>
      <c r="BG59" s="310"/>
      <c r="BH59" s="287"/>
      <c r="BI59" s="287"/>
      <c r="BJ59" s="287"/>
    </row>
    <row r="60" spans="1:62">
      <c r="A60" s="16" t="s">
        <v>98</v>
      </c>
      <c r="B60" s="257" t="s">
        <v>177</v>
      </c>
      <c r="C60" s="258" t="s">
        <v>178</v>
      </c>
      <c r="D60" s="906">
        <v>384</v>
      </c>
      <c r="E60" s="907">
        <v>261</v>
      </c>
      <c r="F60" s="939">
        <v>254</v>
      </c>
      <c r="G60" s="284">
        <v>7</v>
      </c>
      <c r="H60" s="733">
        <v>123</v>
      </c>
      <c r="I60" s="734">
        <v>120</v>
      </c>
      <c r="J60" s="284">
        <v>3</v>
      </c>
      <c r="K60" s="735">
        <v>86</v>
      </c>
      <c r="L60" s="703">
        <v>92</v>
      </c>
      <c r="M60" s="546">
        <v>0.23958333333333334</v>
      </c>
      <c r="N60" s="790">
        <v>50</v>
      </c>
      <c r="O60" s="547">
        <v>0.19157088122605365</v>
      </c>
      <c r="P60" s="921">
        <v>50</v>
      </c>
      <c r="Q60" s="547">
        <v>0.19685039370078741</v>
      </c>
      <c r="R60" s="797">
        <v>0</v>
      </c>
      <c r="S60" s="546">
        <v>0</v>
      </c>
      <c r="T60" s="921">
        <v>42</v>
      </c>
      <c r="U60" s="547">
        <v>0.34146341463414637</v>
      </c>
      <c r="V60" s="797">
        <v>42</v>
      </c>
      <c r="W60" s="547">
        <v>0.35</v>
      </c>
      <c r="X60" s="797">
        <v>0</v>
      </c>
      <c r="Y60" s="607">
        <v>0</v>
      </c>
      <c r="Z60" s="711">
        <v>15</v>
      </c>
      <c r="AA60" s="549">
        <v>0.1744186046511628</v>
      </c>
      <c r="AU60" s="310"/>
      <c r="AV60" s="310"/>
      <c r="AW60" s="310"/>
      <c r="AX60" s="310"/>
      <c r="AY60" s="310"/>
      <c r="AZ60" s="310"/>
      <c r="BA60" s="310"/>
      <c r="BB60" s="310"/>
      <c r="BC60" s="310"/>
      <c r="BD60" s="287"/>
      <c r="BE60" s="287"/>
      <c r="BF60" s="287"/>
      <c r="BG60" s="310"/>
      <c r="BH60" s="287"/>
      <c r="BI60" s="287"/>
      <c r="BJ60" s="287"/>
    </row>
    <row r="61" spans="1:62">
      <c r="A61" s="16" t="s">
        <v>98</v>
      </c>
      <c r="B61" s="257" t="s">
        <v>179</v>
      </c>
      <c r="C61" s="258" t="s">
        <v>180</v>
      </c>
      <c r="D61" s="906">
        <v>152</v>
      </c>
      <c r="E61" s="907">
        <v>104</v>
      </c>
      <c r="F61" s="939">
        <v>102</v>
      </c>
      <c r="G61" s="284">
        <v>2</v>
      </c>
      <c r="H61" s="733">
        <v>48</v>
      </c>
      <c r="I61" s="734">
        <v>48</v>
      </c>
      <c r="J61" s="284">
        <v>0</v>
      </c>
      <c r="K61" s="735">
        <v>0</v>
      </c>
      <c r="L61" s="703">
        <v>46</v>
      </c>
      <c r="M61" s="546">
        <v>0.30263157894736842</v>
      </c>
      <c r="N61" s="790">
        <v>24</v>
      </c>
      <c r="O61" s="547">
        <v>0.23076923076923078</v>
      </c>
      <c r="P61" s="921">
        <v>24</v>
      </c>
      <c r="Q61" s="547">
        <v>0.23529411764705882</v>
      </c>
      <c r="R61" s="797">
        <v>0</v>
      </c>
      <c r="S61" s="546">
        <v>0</v>
      </c>
      <c r="T61" s="921">
        <v>22</v>
      </c>
      <c r="U61" s="547">
        <v>0.45833333333333331</v>
      </c>
      <c r="V61" s="797">
        <v>22</v>
      </c>
      <c r="W61" s="547">
        <v>0.45833333333333331</v>
      </c>
      <c r="X61" s="797">
        <v>0</v>
      </c>
      <c r="Y61" s="607" t="s">
        <v>31</v>
      </c>
      <c r="Z61" s="711">
        <v>0</v>
      </c>
      <c r="AA61" s="549" t="s">
        <v>31</v>
      </c>
      <c r="AU61" s="310"/>
      <c r="AV61" s="310"/>
      <c r="AW61" s="310"/>
      <c r="AX61" s="310"/>
      <c r="AY61" s="310"/>
      <c r="AZ61" s="310"/>
      <c r="BA61" s="310"/>
      <c r="BB61" s="310"/>
      <c r="BC61" s="310"/>
      <c r="BD61" s="287"/>
      <c r="BE61" s="287"/>
      <c r="BF61" s="287"/>
      <c r="BG61" s="310"/>
      <c r="BH61" s="287"/>
      <c r="BI61" s="287"/>
      <c r="BJ61" s="287"/>
    </row>
    <row r="62" spans="1:62">
      <c r="A62" s="16" t="s">
        <v>98</v>
      </c>
      <c r="B62" s="257" t="s">
        <v>181</v>
      </c>
      <c r="C62" s="258" t="s">
        <v>182</v>
      </c>
      <c r="D62" s="906">
        <v>459</v>
      </c>
      <c r="E62" s="907">
        <v>326</v>
      </c>
      <c r="F62" s="939">
        <v>320</v>
      </c>
      <c r="G62" s="284">
        <v>6</v>
      </c>
      <c r="H62" s="733">
        <v>133</v>
      </c>
      <c r="I62" s="734">
        <v>131</v>
      </c>
      <c r="J62" s="284">
        <v>2</v>
      </c>
      <c r="K62" s="735">
        <v>103</v>
      </c>
      <c r="L62" s="703">
        <v>123</v>
      </c>
      <c r="M62" s="546">
        <v>0.26797385620915032</v>
      </c>
      <c r="N62" s="790">
        <v>74</v>
      </c>
      <c r="O62" s="547">
        <v>0.22699386503067484</v>
      </c>
      <c r="P62" s="921">
        <v>73</v>
      </c>
      <c r="Q62" s="547">
        <v>0.22812499999999999</v>
      </c>
      <c r="R62" s="797">
        <v>1</v>
      </c>
      <c r="S62" s="546">
        <v>0.16666666666666666</v>
      </c>
      <c r="T62" s="921">
        <v>49</v>
      </c>
      <c r="U62" s="547">
        <v>0.36842105263157893</v>
      </c>
      <c r="V62" s="797">
        <v>49</v>
      </c>
      <c r="W62" s="547">
        <v>0.37404580152671757</v>
      </c>
      <c r="X62" s="797">
        <v>0</v>
      </c>
      <c r="Y62" s="607">
        <v>0</v>
      </c>
      <c r="Z62" s="711">
        <v>22</v>
      </c>
      <c r="AA62" s="549">
        <v>0.21359223300970873</v>
      </c>
      <c r="AU62" s="310"/>
      <c r="AV62" s="310"/>
      <c r="AW62" s="310"/>
      <c r="AX62" s="310"/>
      <c r="AY62" s="310"/>
      <c r="AZ62" s="310"/>
      <c r="BA62" s="310"/>
      <c r="BB62" s="310"/>
      <c r="BC62" s="310"/>
      <c r="BD62" s="287"/>
      <c r="BE62" s="287"/>
      <c r="BF62" s="287"/>
      <c r="BG62" s="310"/>
      <c r="BH62" s="287"/>
      <c r="BI62" s="287"/>
      <c r="BJ62" s="287"/>
    </row>
    <row r="63" spans="1:62">
      <c r="A63" s="16" t="s">
        <v>98</v>
      </c>
      <c r="B63" s="257" t="s">
        <v>183</v>
      </c>
      <c r="C63" s="258" t="s">
        <v>184</v>
      </c>
      <c r="D63" s="906">
        <v>200</v>
      </c>
      <c r="E63" s="907">
        <v>139</v>
      </c>
      <c r="F63" s="939">
        <v>132</v>
      </c>
      <c r="G63" s="284">
        <v>7</v>
      </c>
      <c r="H63" s="733">
        <v>61</v>
      </c>
      <c r="I63" s="734">
        <v>61</v>
      </c>
      <c r="J63" s="284">
        <v>0</v>
      </c>
      <c r="K63" s="735">
        <v>20</v>
      </c>
      <c r="L63" s="703">
        <v>43</v>
      </c>
      <c r="M63" s="546">
        <v>0.215</v>
      </c>
      <c r="N63" s="790">
        <v>23</v>
      </c>
      <c r="O63" s="547">
        <v>0.16546762589928057</v>
      </c>
      <c r="P63" s="921">
        <v>23</v>
      </c>
      <c r="Q63" s="547">
        <v>0.17424242424242425</v>
      </c>
      <c r="R63" s="797">
        <v>0</v>
      </c>
      <c r="S63" s="546">
        <v>0</v>
      </c>
      <c r="T63" s="921">
        <v>20</v>
      </c>
      <c r="U63" s="547">
        <v>0.32786885245901637</v>
      </c>
      <c r="V63" s="797">
        <v>20</v>
      </c>
      <c r="W63" s="547">
        <v>0.32786885245901637</v>
      </c>
      <c r="X63" s="797">
        <v>0</v>
      </c>
      <c r="Y63" s="607" t="s">
        <v>31</v>
      </c>
      <c r="Z63" s="711">
        <v>5</v>
      </c>
      <c r="AA63" s="549">
        <v>0.25</v>
      </c>
      <c r="AU63" s="310"/>
      <c r="AV63" s="310"/>
      <c r="AW63" s="310"/>
      <c r="AX63" s="310"/>
      <c r="AY63" s="310"/>
      <c r="AZ63" s="310"/>
      <c r="BA63" s="310"/>
      <c r="BB63" s="310"/>
      <c r="BC63" s="310"/>
      <c r="BD63" s="287"/>
      <c r="BE63" s="287"/>
      <c r="BF63" s="287"/>
      <c r="BG63" s="310"/>
      <c r="BH63" s="287"/>
      <c r="BI63" s="287"/>
      <c r="BJ63" s="287"/>
    </row>
    <row r="64" spans="1:62">
      <c r="A64" s="16" t="s">
        <v>98</v>
      </c>
      <c r="B64" s="257" t="s">
        <v>185</v>
      </c>
      <c r="C64" s="258" t="s">
        <v>186</v>
      </c>
      <c r="D64" s="906">
        <v>179</v>
      </c>
      <c r="E64" s="907">
        <v>114</v>
      </c>
      <c r="F64" s="939">
        <v>114</v>
      </c>
      <c r="G64" s="284">
        <v>0</v>
      </c>
      <c r="H64" s="733">
        <v>65</v>
      </c>
      <c r="I64" s="734">
        <v>65</v>
      </c>
      <c r="J64" s="284">
        <v>0</v>
      </c>
      <c r="K64" s="735">
        <v>22</v>
      </c>
      <c r="L64" s="703">
        <v>57</v>
      </c>
      <c r="M64" s="546">
        <v>0.31843575418994413</v>
      </c>
      <c r="N64" s="790">
        <v>29</v>
      </c>
      <c r="O64" s="547">
        <v>0.25438596491228072</v>
      </c>
      <c r="P64" s="921">
        <v>29</v>
      </c>
      <c r="Q64" s="547">
        <v>0.25438596491228072</v>
      </c>
      <c r="R64" s="797">
        <v>0</v>
      </c>
      <c r="S64" s="546" t="s">
        <v>31</v>
      </c>
      <c r="T64" s="921">
        <v>28</v>
      </c>
      <c r="U64" s="547">
        <v>0.43076923076923079</v>
      </c>
      <c r="V64" s="797">
        <v>28</v>
      </c>
      <c r="W64" s="547">
        <v>0.43076923076923079</v>
      </c>
      <c r="X64" s="797">
        <v>0</v>
      </c>
      <c r="Y64" s="607" t="s">
        <v>31</v>
      </c>
      <c r="Z64" s="711">
        <v>8</v>
      </c>
      <c r="AA64" s="549">
        <v>0.36363636363636365</v>
      </c>
      <c r="AU64" s="310"/>
      <c r="AV64" s="310"/>
      <c r="AW64" s="310"/>
      <c r="AX64" s="310"/>
      <c r="AY64" s="310"/>
      <c r="AZ64" s="310"/>
      <c r="BA64" s="310"/>
      <c r="BB64" s="310"/>
      <c r="BC64" s="310"/>
      <c r="BD64" s="287"/>
      <c r="BE64" s="287"/>
      <c r="BF64" s="287"/>
      <c r="BG64" s="310"/>
      <c r="BH64" s="287"/>
      <c r="BI64" s="287"/>
      <c r="BJ64" s="287"/>
    </row>
    <row r="65" spans="1:62">
      <c r="A65" s="16" t="s">
        <v>98</v>
      </c>
      <c r="B65" s="257" t="s">
        <v>187</v>
      </c>
      <c r="C65" s="258" t="s">
        <v>188</v>
      </c>
      <c r="D65" s="906">
        <v>113</v>
      </c>
      <c r="E65" s="907">
        <v>87</v>
      </c>
      <c r="F65" s="939">
        <v>82</v>
      </c>
      <c r="G65" s="284">
        <v>5</v>
      </c>
      <c r="H65" s="733">
        <v>26</v>
      </c>
      <c r="I65" s="734">
        <v>26</v>
      </c>
      <c r="J65" s="284">
        <v>0</v>
      </c>
      <c r="K65" s="735">
        <v>22</v>
      </c>
      <c r="L65" s="703">
        <v>38</v>
      </c>
      <c r="M65" s="546">
        <v>0.33628318584070799</v>
      </c>
      <c r="N65" s="790">
        <v>24</v>
      </c>
      <c r="O65" s="547">
        <v>0.27586206896551724</v>
      </c>
      <c r="P65" s="921">
        <v>24</v>
      </c>
      <c r="Q65" s="547">
        <v>0.29268292682926828</v>
      </c>
      <c r="R65" s="797">
        <v>0</v>
      </c>
      <c r="S65" s="546">
        <v>0</v>
      </c>
      <c r="T65" s="921">
        <v>14</v>
      </c>
      <c r="U65" s="547">
        <v>0.53846153846153844</v>
      </c>
      <c r="V65" s="797">
        <v>14</v>
      </c>
      <c r="W65" s="547">
        <v>0.53846153846153844</v>
      </c>
      <c r="X65" s="797">
        <v>0</v>
      </c>
      <c r="Y65" s="607" t="s">
        <v>31</v>
      </c>
      <c r="Z65" s="711">
        <v>6</v>
      </c>
      <c r="AA65" s="549">
        <v>0.27272727272727271</v>
      </c>
      <c r="AU65" s="310"/>
      <c r="AV65" s="310"/>
      <c r="AW65" s="310"/>
      <c r="AX65" s="310"/>
      <c r="AY65" s="310"/>
      <c r="AZ65" s="310"/>
      <c r="BA65" s="310"/>
      <c r="BB65" s="310"/>
      <c r="BC65" s="310"/>
      <c r="BD65" s="287"/>
      <c r="BE65" s="287"/>
      <c r="BF65" s="287"/>
      <c r="BG65" s="310"/>
      <c r="BH65" s="287"/>
      <c r="BI65" s="287"/>
      <c r="BJ65" s="287"/>
    </row>
    <row r="66" spans="1:62">
      <c r="A66" s="16" t="s">
        <v>98</v>
      </c>
      <c r="B66" s="257" t="s">
        <v>189</v>
      </c>
      <c r="C66" s="258" t="s">
        <v>190</v>
      </c>
      <c r="D66" s="906">
        <v>246</v>
      </c>
      <c r="E66" s="907">
        <v>186</v>
      </c>
      <c r="F66" s="939">
        <v>183</v>
      </c>
      <c r="G66" s="284">
        <v>3</v>
      </c>
      <c r="H66" s="733">
        <v>60</v>
      </c>
      <c r="I66" s="734">
        <v>60</v>
      </c>
      <c r="J66" s="284">
        <v>0</v>
      </c>
      <c r="K66" s="735">
        <v>24</v>
      </c>
      <c r="L66" s="703">
        <v>53</v>
      </c>
      <c r="M66" s="546">
        <v>0.21544715447154472</v>
      </c>
      <c r="N66" s="790">
        <v>29</v>
      </c>
      <c r="O66" s="547">
        <v>0.15591397849462366</v>
      </c>
      <c r="P66" s="921">
        <v>29</v>
      </c>
      <c r="Q66" s="547">
        <v>0.15846994535519127</v>
      </c>
      <c r="R66" s="797">
        <v>0</v>
      </c>
      <c r="S66" s="546">
        <v>0</v>
      </c>
      <c r="T66" s="921">
        <v>24</v>
      </c>
      <c r="U66" s="547">
        <v>0.4</v>
      </c>
      <c r="V66" s="797">
        <v>24</v>
      </c>
      <c r="W66" s="547">
        <v>0.4</v>
      </c>
      <c r="X66" s="797">
        <v>0</v>
      </c>
      <c r="Y66" s="607" t="s">
        <v>31</v>
      </c>
      <c r="Z66" s="711">
        <v>0</v>
      </c>
      <c r="AA66" s="549">
        <v>0</v>
      </c>
      <c r="AU66" s="310"/>
      <c r="AV66" s="310"/>
      <c r="AW66" s="310"/>
      <c r="AX66" s="310"/>
      <c r="AY66" s="310"/>
      <c r="AZ66" s="310"/>
      <c r="BA66" s="310"/>
      <c r="BB66" s="310"/>
      <c r="BC66" s="310"/>
      <c r="BD66" s="287"/>
      <c r="BE66" s="287"/>
      <c r="BF66" s="287"/>
      <c r="BG66" s="310"/>
      <c r="BH66" s="287"/>
      <c r="BI66" s="287"/>
      <c r="BJ66" s="287"/>
    </row>
    <row r="67" spans="1:62">
      <c r="A67" s="16" t="s">
        <v>98</v>
      </c>
      <c r="B67" s="257" t="s">
        <v>191</v>
      </c>
      <c r="C67" s="258" t="s">
        <v>192</v>
      </c>
      <c r="D67" s="906">
        <v>196</v>
      </c>
      <c r="E67" s="907">
        <v>111</v>
      </c>
      <c r="F67" s="939">
        <v>110</v>
      </c>
      <c r="G67" s="284">
        <v>1</v>
      </c>
      <c r="H67" s="733">
        <v>85</v>
      </c>
      <c r="I67" s="734">
        <v>77</v>
      </c>
      <c r="J67" s="284">
        <v>8</v>
      </c>
      <c r="K67" s="735">
        <v>29</v>
      </c>
      <c r="L67" s="703">
        <v>46</v>
      </c>
      <c r="M67" s="546">
        <v>0.23469387755102042</v>
      </c>
      <c r="N67" s="790">
        <v>25</v>
      </c>
      <c r="O67" s="547">
        <v>0.22522522522522523</v>
      </c>
      <c r="P67" s="921">
        <v>25</v>
      </c>
      <c r="Q67" s="547">
        <v>0.22727272727272727</v>
      </c>
      <c r="R67" s="797">
        <v>0</v>
      </c>
      <c r="S67" s="546">
        <v>0</v>
      </c>
      <c r="T67" s="921">
        <v>21</v>
      </c>
      <c r="U67" s="547">
        <v>0.24705882352941178</v>
      </c>
      <c r="V67" s="797">
        <v>21</v>
      </c>
      <c r="W67" s="547">
        <v>0.27272727272727271</v>
      </c>
      <c r="X67" s="797">
        <v>0</v>
      </c>
      <c r="Y67" s="607">
        <v>0</v>
      </c>
      <c r="Z67" s="711">
        <v>3</v>
      </c>
      <c r="AA67" s="549">
        <v>0.10344827586206896</v>
      </c>
      <c r="AU67" s="310"/>
      <c r="AV67" s="310"/>
      <c r="AW67" s="310"/>
      <c r="AX67" s="310"/>
      <c r="AY67" s="310"/>
      <c r="AZ67" s="310"/>
      <c r="BA67" s="310"/>
      <c r="BB67" s="310"/>
      <c r="BC67" s="310"/>
      <c r="BD67" s="287"/>
      <c r="BE67" s="287"/>
      <c r="BF67" s="287"/>
      <c r="BG67" s="310"/>
      <c r="BH67" s="287"/>
      <c r="BI67" s="287"/>
      <c r="BJ67" s="287"/>
    </row>
    <row r="68" spans="1:62">
      <c r="A68" s="16" t="s">
        <v>98</v>
      </c>
      <c r="B68" s="257" t="s">
        <v>193</v>
      </c>
      <c r="C68" s="258" t="s">
        <v>194</v>
      </c>
      <c r="D68" s="906">
        <v>383</v>
      </c>
      <c r="E68" s="907">
        <v>291</v>
      </c>
      <c r="F68" s="939">
        <v>266</v>
      </c>
      <c r="G68" s="284">
        <v>25</v>
      </c>
      <c r="H68" s="733">
        <v>92</v>
      </c>
      <c r="I68" s="734">
        <v>92</v>
      </c>
      <c r="J68" s="284">
        <v>0</v>
      </c>
      <c r="K68" s="735">
        <v>95</v>
      </c>
      <c r="L68" s="703">
        <v>122</v>
      </c>
      <c r="M68" s="546">
        <v>0.31853785900783288</v>
      </c>
      <c r="N68" s="790">
        <v>82</v>
      </c>
      <c r="O68" s="547">
        <v>0.28178694158075601</v>
      </c>
      <c r="P68" s="921">
        <v>76</v>
      </c>
      <c r="Q68" s="547">
        <v>0.2857142857142857</v>
      </c>
      <c r="R68" s="797">
        <v>6</v>
      </c>
      <c r="S68" s="546">
        <v>0.24</v>
      </c>
      <c r="T68" s="921">
        <v>40</v>
      </c>
      <c r="U68" s="547">
        <v>0.43478260869565216</v>
      </c>
      <c r="V68" s="797">
        <v>40</v>
      </c>
      <c r="W68" s="547">
        <v>0.43478260869565216</v>
      </c>
      <c r="X68" s="797">
        <v>0</v>
      </c>
      <c r="Y68" s="607" t="s">
        <v>31</v>
      </c>
      <c r="Z68" s="711">
        <v>41</v>
      </c>
      <c r="AA68" s="549">
        <v>0.43157894736842106</v>
      </c>
      <c r="AU68" s="310"/>
      <c r="AV68" s="310"/>
      <c r="AW68" s="310"/>
      <c r="AX68" s="310"/>
      <c r="AY68" s="310"/>
      <c r="AZ68" s="310"/>
      <c r="BA68" s="310"/>
      <c r="BB68" s="310"/>
      <c r="BC68" s="310"/>
      <c r="BD68" s="287"/>
      <c r="BE68" s="287"/>
      <c r="BF68" s="287"/>
      <c r="BG68" s="310"/>
      <c r="BH68" s="287"/>
      <c r="BI68" s="287"/>
      <c r="BJ68" s="287"/>
    </row>
    <row r="69" spans="1:62">
      <c r="A69" s="16" t="s">
        <v>98</v>
      </c>
      <c r="B69" s="257" t="s">
        <v>195</v>
      </c>
      <c r="C69" s="258" t="s">
        <v>196</v>
      </c>
      <c r="D69" s="906">
        <v>236</v>
      </c>
      <c r="E69" s="907">
        <v>188</v>
      </c>
      <c r="F69" s="939">
        <v>184</v>
      </c>
      <c r="G69" s="284">
        <v>4</v>
      </c>
      <c r="H69" s="733">
        <v>48</v>
      </c>
      <c r="I69" s="734">
        <v>48</v>
      </c>
      <c r="J69" s="284">
        <v>0</v>
      </c>
      <c r="K69" s="735">
        <v>29</v>
      </c>
      <c r="L69" s="703">
        <v>38</v>
      </c>
      <c r="M69" s="546">
        <v>0.16101694915254236</v>
      </c>
      <c r="N69" s="790">
        <v>21</v>
      </c>
      <c r="O69" s="547">
        <v>0.11170212765957446</v>
      </c>
      <c r="P69" s="921">
        <v>21</v>
      </c>
      <c r="Q69" s="547">
        <v>0.11413043478260869</v>
      </c>
      <c r="R69" s="797">
        <v>0</v>
      </c>
      <c r="S69" s="546">
        <v>0</v>
      </c>
      <c r="T69" s="921">
        <v>17</v>
      </c>
      <c r="U69" s="547">
        <v>0.35416666666666669</v>
      </c>
      <c r="V69" s="797">
        <v>17</v>
      </c>
      <c r="W69" s="547">
        <v>0.35416666666666669</v>
      </c>
      <c r="X69" s="797">
        <v>0</v>
      </c>
      <c r="Y69" s="607" t="s">
        <v>31</v>
      </c>
      <c r="Z69" s="711">
        <v>7</v>
      </c>
      <c r="AA69" s="549">
        <v>0.2413793103448276</v>
      </c>
      <c r="AU69" s="310"/>
      <c r="AV69" s="310"/>
      <c r="AW69" s="310"/>
      <c r="AX69" s="310"/>
      <c r="AY69" s="310"/>
      <c r="AZ69" s="310"/>
      <c r="BA69" s="310"/>
      <c r="BB69" s="310"/>
      <c r="BC69" s="310"/>
      <c r="BD69" s="287"/>
      <c r="BE69" s="287"/>
      <c r="BF69" s="287"/>
      <c r="BG69" s="310"/>
      <c r="BH69" s="287"/>
      <c r="BI69" s="287"/>
      <c r="BJ69" s="287"/>
    </row>
    <row r="70" spans="1:62">
      <c r="A70" s="16" t="s">
        <v>98</v>
      </c>
      <c r="B70" s="257" t="s">
        <v>197</v>
      </c>
      <c r="C70" s="258" t="s">
        <v>198</v>
      </c>
      <c r="D70" s="906">
        <v>308</v>
      </c>
      <c r="E70" s="907">
        <v>218</v>
      </c>
      <c r="F70" s="939">
        <v>216</v>
      </c>
      <c r="G70" s="284">
        <v>2</v>
      </c>
      <c r="H70" s="733">
        <v>90</v>
      </c>
      <c r="I70" s="734">
        <v>88</v>
      </c>
      <c r="J70" s="284">
        <v>2</v>
      </c>
      <c r="K70" s="735">
        <v>12</v>
      </c>
      <c r="L70" s="703">
        <v>61</v>
      </c>
      <c r="M70" s="546">
        <v>0.19805194805194806</v>
      </c>
      <c r="N70" s="790">
        <v>37</v>
      </c>
      <c r="O70" s="547">
        <v>0.16972477064220184</v>
      </c>
      <c r="P70" s="921">
        <v>36</v>
      </c>
      <c r="Q70" s="547">
        <v>0.16666666666666666</v>
      </c>
      <c r="R70" s="797">
        <v>1</v>
      </c>
      <c r="S70" s="546">
        <v>0.5</v>
      </c>
      <c r="T70" s="921">
        <v>24</v>
      </c>
      <c r="U70" s="547">
        <v>0.26666666666666666</v>
      </c>
      <c r="V70" s="797">
        <v>24</v>
      </c>
      <c r="W70" s="547">
        <v>0.27272727272727271</v>
      </c>
      <c r="X70" s="797">
        <v>0</v>
      </c>
      <c r="Y70" s="607">
        <v>0</v>
      </c>
      <c r="Z70" s="711">
        <v>1</v>
      </c>
      <c r="AA70" s="549">
        <v>8.3333333333333329E-2</v>
      </c>
      <c r="AU70" s="310"/>
      <c r="AV70" s="310"/>
      <c r="AW70" s="310"/>
      <c r="AX70" s="310"/>
      <c r="AY70" s="310"/>
      <c r="AZ70" s="310"/>
      <c r="BA70" s="310"/>
      <c r="BB70" s="310"/>
      <c r="BC70" s="310"/>
      <c r="BD70" s="287"/>
      <c r="BE70" s="287"/>
      <c r="BF70" s="287"/>
      <c r="BG70" s="310"/>
      <c r="BH70" s="287"/>
      <c r="BI70" s="287"/>
      <c r="BJ70" s="287"/>
    </row>
    <row r="71" spans="1:62">
      <c r="A71" s="16" t="s">
        <v>98</v>
      </c>
      <c r="B71" s="257" t="s">
        <v>199</v>
      </c>
      <c r="C71" s="258" t="s">
        <v>200</v>
      </c>
      <c r="D71" s="906">
        <v>157</v>
      </c>
      <c r="E71" s="907">
        <v>118</v>
      </c>
      <c r="F71" s="939">
        <v>115</v>
      </c>
      <c r="G71" s="284">
        <v>3</v>
      </c>
      <c r="H71" s="733">
        <v>39</v>
      </c>
      <c r="I71" s="734">
        <v>39</v>
      </c>
      <c r="J71" s="284">
        <v>0</v>
      </c>
      <c r="K71" s="735">
        <v>0</v>
      </c>
      <c r="L71" s="703">
        <v>29</v>
      </c>
      <c r="M71" s="546">
        <v>0.18471337579617833</v>
      </c>
      <c r="N71" s="790">
        <v>17</v>
      </c>
      <c r="O71" s="547">
        <v>0.1440677966101695</v>
      </c>
      <c r="P71" s="921">
        <v>17</v>
      </c>
      <c r="Q71" s="547">
        <v>0.14782608695652175</v>
      </c>
      <c r="R71" s="797">
        <v>0</v>
      </c>
      <c r="S71" s="546">
        <v>0</v>
      </c>
      <c r="T71" s="921">
        <v>12</v>
      </c>
      <c r="U71" s="547">
        <v>0.30769230769230771</v>
      </c>
      <c r="V71" s="797">
        <v>12</v>
      </c>
      <c r="W71" s="547">
        <v>0.30769230769230771</v>
      </c>
      <c r="X71" s="797">
        <v>0</v>
      </c>
      <c r="Y71" s="607" t="s">
        <v>31</v>
      </c>
      <c r="Z71" s="711">
        <v>0</v>
      </c>
      <c r="AA71" s="549" t="s">
        <v>31</v>
      </c>
      <c r="AU71" s="310"/>
      <c r="AV71" s="310"/>
      <c r="AW71" s="310"/>
      <c r="AX71" s="310"/>
      <c r="AY71" s="310"/>
      <c r="AZ71" s="310"/>
      <c r="BA71" s="310"/>
      <c r="BB71" s="310"/>
      <c r="BC71" s="310"/>
      <c r="BD71" s="287"/>
      <c r="BE71" s="287"/>
      <c r="BF71" s="287"/>
      <c r="BG71" s="310"/>
      <c r="BH71" s="287"/>
      <c r="BI71" s="287"/>
      <c r="BJ71" s="287"/>
    </row>
    <row r="72" spans="1:62">
      <c r="A72" s="16" t="s">
        <v>98</v>
      </c>
      <c r="B72" s="257" t="s">
        <v>201</v>
      </c>
      <c r="C72" s="258" t="s">
        <v>202</v>
      </c>
      <c r="D72" s="906">
        <v>299</v>
      </c>
      <c r="E72" s="907">
        <v>222</v>
      </c>
      <c r="F72" s="939">
        <v>214</v>
      </c>
      <c r="G72" s="284">
        <v>8</v>
      </c>
      <c r="H72" s="733">
        <v>77</v>
      </c>
      <c r="I72" s="734">
        <v>75</v>
      </c>
      <c r="J72" s="284">
        <v>2</v>
      </c>
      <c r="K72" s="735">
        <v>83</v>
      </c>
      <c r="L72" s="703">
        <v>72</v>
      </c>
      <c r="M72" s="546">
        <v>0.24080267558528429</v>
      </c>
      <c r="N72" s="790">
        <v>34</v>
      </c>
      <c r="O72" s="547">
        <v>0.15315315315315314</v>
      </c>
      <c r="P72" s="921">
        <v>34</v>
      </c>
      <c r="Q72" s="547">
        <v>0.15887850467289719</v>
      </c>
      <c r="R72" s="797">
        <v>0</v>
      </c>
      <c r="S72" s="546">
        <v>0</v>
      </c>
      <c r="T72" s="921">
        <v>38</v>
      </c>
      <c r="U72" s="547">
        <v>0.4935064935064935</v>
      </c>
      <c r="V72" s="797">
        <v>38</v>
      </c>
      <c r="W72" s="547">
        <v>0.50666666666666671</v>
      </c>
      <c r="X72" s="797">
        <v>0</v>
      </c>
      <c r="Y72" s="607">
        <v>0</v>
      </c>
      <c r="Z72" s="711">
        <v>7</v>
      </c>
      <c r="AA72" s="549">
        <v>8.4337349397590355E-2</v>
      </c>
      <c r="AU72" s="310"/>
      <c r="AV72" s="310"/>
      <c r="AW72" s="310"/>
      <c r="AX72" s="310"/>
      <c r="AY72" s="310"/>
      <c r="AZ72" s="310"/>
      <c r="BA72" s="310"/>
      <c r="BB72" s="310"/>
      <c r="BC72" s="310"/>
      <c r="BD72" s="287"/>
      <c r="BE72" s="287"/>
      <c r="BF72" s="287"/>
      <c r="BG72" s="310"/>
      <c r="BH72" s="287"/>
      <c r="BI72" s="287"/>
      <c r="BJ72" s="287"/>
    </row>
    <row r="73" spans="1:62">
      <c r="A73" s="16" t="s">
        <v>98</v>
      </c>
      <c r="B73" s="257" t="s">
        <v>203</v>
      </c>
      <c r="C73" s="258" t="s">
        <v>204</v>
      </c>
      <c r="D73" s="906">
        <v>170</v>
      </c>
      <c r="E73" s="907">
        <v>118</v>
      </c>
      <c r="F73" s="939">
        <v>90</v>
      </c>
      <c r="G73" s="284">
        <v>28</v>
      </c>
      <c r="H73" s="733">
        <v>52</v>
      </c>
      <c r="I73" s="734">
        <v>50</v>
      </c>
      <c r="J73" s="284">
        <v>2</v>
      </c>
      <c r="K73" s="735">
        <v>55</v>
      </c>
      <c r="L73" s="703">
        <v>32</v>
      </c>
      <c r="M73" s="546">
        <v>0.18823529411764706</v>
      </c>
      <c r="N73" s="790">
        <v>16</v>
      </c>
      <c r="O73" s="547">
        <v>0.13559322033898305</v>
      </c>
      <c r="P73" s="921">
        <v>16</v>
      </c>
      <c r="Q73" s="547">
        <v>0.17777777777777778</v>
      </c>
      <c r="R73" s="797">
        <v>0</v>
      </c>
      <c r="S73" s="546">
        <v>0</v>
      </c>
      <c r="T73" s="921">
        <v>16</v>
      </c>
      <c r="U73" s="547">
        <v>0.30769230769230771</v>
      </c>
      <c r="V73" s="797">
        <v>16</v>
      </c>
      <c r="W73" s="547">
        <v>0.32</v>
      </c>
      <c r="X73" s="797">
        <v>0</v>
      </c>
      <c r="Y73" s="607">
        <v>0</v>
      </c>
      <c r="Z73" s="711">
        <v>8</v>
      </c>
      <c r="AA73" s="549">
        <v>0.14545454545454545</v>
      </c>
      <c r="AU73" s="310"/>
      <c r="AV73" s="310"/>
      <c r="AW73" s="310"/>
      <c r="AX73" s="310"/>
      <c r="AY73" s="310"/>
      <c r="AZ73" s="310"/>
      <c r="BA73" s="310"/>
      <c r="BB73" s="310"/>
      <c r="BC73" s="310"/>
      <c r="BD73" s="287"/>
      <c r="BE73" s="287"/>
      <c r="BF73" s="287"/>
      <c r="BG73" s="310"/>
      <c r="BH73" s="287"/>
      <c r="BI73" s="287"/>
      <c r="BJ73" s="287"/>
    </row>
    <row r="74" spans="1:62">
      <c r="A74" s="16" t="s">
        <v>98</v>
      </c>
      <c r="B74" s="257" t="s">
        <v>205</v>
      </c>
      <c r="C74" s="258" t="s">
        <v>206</v>
      </c>
      <c r="D74" s="906">
        <v>245</v>
      </c>
      <c r="E74" s="907">
        <v>184</v>
      </c>
      <c r="F74" s="939">
        <v>171</v>
      </c>
      <c r="G74" s="284">
        <v>13</v>
      </c>
      <c r="H74" s="733">
        <v>61</v>
      </c>
      <c r="I74" s="734">
        <v>59</v>
      </c>
      <c r="J74" s="284">
        <v>2</v>
      </c>
      <c r="K74" s="735">
        <v>47</v>
      </c>
      <c r="L74" s="703">
        <v>34</v>
      </c>
      <c r="M74" s="546">
        <v>0.13877551020408163</v>
      </c>
      <c r="N74" s="790">
        <v>18</v>
      </c>
      <c r="O74" s="547">
        <v>9.7826086956521743E-2</v>
      </c>
      <c r="P74" s="921">
        <v>17</v>
      </c>
      <c r="Q74" s="547">
        <v>9.9415204678362568E-2</v>
      </c>
      <c r="R74" s="797">
        <v>1</v>
      </c>
      <c r="S74" s="546">
        <v>7.6923076923076927E-2</v>
      </c>
      <c r="T74" s="921">
        <v>16</v>
      </c>
      <c r="U74" s="547">
        <v>0.26229508196721313</v>
      </c>
      <c r="V74" s="797">
        <v>16</v>
      </c>
      <c r="W74" s="547">
        <v>0.2711864406779661</v>
      </c>
      <c r="X74" s="797">
        <v>0</v>
      </c>
      <c r="Y74" s="607">
        <v>0</v>
      </c>
      <c r="Z74" s="711">
        <v>4</v>
      </c>
      <c r="AA74" s="549">
        <v>8.5106382978723402E-2</v>
      </c>
      <c r="AU74" s="310"/>
      <c r="AV74" s="310"/>
      <c r="AW74" s="310"/>
      <c r="AX74" s="310"/>
      <c r="AY74" s="310"/>
      <c r="AZ74" s="310"/>
      <c r="BA74" s="310"/>
      <c r="BB74" s="310"/>
      <c r="BC74" s="310"/>
      <c r="BD74" s="287"/>
      <c r="BE74" s="287"/>
      <c r="BF74" s="287"/>
      <c r="BG74" s="310"/>
      <c r="BH74" s="287"/>
      <c r="BI74" s="287"/>
      <c r="BJ74" s="287"/>
    </row>
    <row r="75" spans="1:62">
      <c r="A75" s="16" t="s">
        <v>98</v>
      </c>
      <c r="B75" s="257" t="s">
        <v>207</v>
      </c>
      <c r="C75" s="258" t="s">
        <v>208</v>
      </c>
      <c r="D75" s="906">
        <v>238</v>
      </c>
      <c r="E75" s="907">
        <v>161</v>
      </c>
      <c r="F75" s="939">
        <v>158</v>
      </c>
      <c r="G75" s="284">
        <v>3</v>
      </c>
      <c r="H75" s="733">
        <v>77</v>
      </c>
      <c r="I75" s="734">
        <v>72</v>
      </c>
      <c r="J75" s="284">
        <v>5</v>
      </c>
      <c r="K75" s="735">
        <v>43</v>
      </c>
      <c r="L75" s="703">
        <v>57</v>
      </c>
      <c r="M75" s="546">
        <v>0.23949579831932774</v>
      </c>
      <c r="N75" s="790">
        <v>29</v>
      </c>
      <c r="O75" s="547">
        <v>0.18012422360248448</v>
      </c>
      <c r="P75" s="921">
        <v>29</v>
      </c>
      <c r="Q75" s="547">
        <v>0.18354430379746836</v>
      </c>
      <c r="R75" s="797">
        <v>0</v>
      </c>
      <c r="S75" s="546">
        <v>0</v>
      </c>
      <c r="T75" s="921">
        <v>28</v>
      </c>
      <c r="U75" s="547">
        <v>0.36363636363636365</v>
      </c>
      <c r="V75" s="797">
        <v>27</v>
      </c>
      <c r="W75" s="547">
        <v>0.375</v>
      </c>
      <c r="X75" s="797">
        <v>1</v>
      </c>
      <c r="Y75" s="607">
        <v>0.2</v>
      </c>
      <c r="Z75" s="711">
        <v>9</v>
      </c>
      <c r="AA75" s="549">
        <v>0.20930232558139536</v>
      </c>
      <c r="AU75" s="310"/>
      <c r="AV75" s="310"/>
      <c r="AW75" s="310"/>
      <c r="AX75" s="310"/>
      <c r="AY75" s="310"/>
      <c r="AZ75" s="310"/>
      <c r="BA75" s="310"/>
      <c r="BB75" s="310"/>
      <c r="BC75" s="310"/>
      <c r="BD75" s="287"/>
      <c r="BE75" s="287"/>
      <c r="BF75" s="287"/>
      <c r="BG75" s="310"/>
      <c r="BH75" s="287"/>
      <c r="BI75" s="287"/>
      <c r="BJ75" s="287"/>
    </row>
    <row r="76" spans="1:62">
      <c r="A76" s="16" t="s">
        <v>98</v>
      </c>
      <c r="B76" s="257" t="s">
        <v>209</v>
      </c>
      <c r="C76" s="258" t="s">
        <v>210</v>
      </c>
      <c r="D76" s="906">
        <v>182</v>
      </c>
      <c r="E76" s="907">
        <v>137</v>
      </c>
      <c r="F76" s="939">
        <v>137</v>
      </c>
      <c r="G76" s="284">
        <v>0</v>
      </c>
      <c r="H76" s="733">
        <v>45</v>
      </c>
      <c r="I76" s="734">
        <v>45</v>
      </c>
      <c r="J76" s="284">
        <v>0</v>
      </c>
      <c r="K76" s="735">
        <v>19</v>
      </c>
      <c r="L76" s="703">
        <v>45</v>
      </c>
      <c r="M76" s="546">
        <v>0.24725274725274726</v>
      </c>
      <c r="N76" s="790">
        <v>27</v>
      </c>
      <c r="O76" s="547">
        <v>0.19708029197080293</v>
      </c>
      <c r="P76" s="921">
        <v>27</v>
      </c>
      <c r="Q76" s="547">
        <v>0.19708029197080293</v>
      </c>
      <c r="R76" s="797">
        <v>0</v>
      </c>
      <c r="S76" s="546" t="s">
        <v>31</v>
      </c>
      <c r="T76" s="921">
        <v>18</v>
      </c>
      <c r="U76" s="547">
        <v>0.4</v>
      </c>
      <c r="V76" s="797">
        <v>18</v>
      </c>
      <c r="W76" s="547">
        <v>0.4</v>
      </c>
      <c r="X76" s="797">
        <v>0</v>
      </c>
      <c r="Y76" s="607" t="s">
        <v>31</v>
      </c>
      <c r="Z76" s="711">
        <v>4</v>
      </c>
      <c r="AA76" s="549">
        <v>0.21052631578947367</v>
      </c>
      <c r="AU76" s="310"/>
      <c r="AV76" s="310"/>
      <c r="AW76" s="310"/>
      <c r="AX76" s="310"/>
      <c r="AY76" s="310"/>
      <c r="AZ76" s="310"/>
      <c r="BA76" s="310"/>
      <c r="BB76" s="310"/>
      <c r="BC76" s="310"/>
      <c r="BD76" s="287"/>
      <c r="BE76" s="287"/>
      <c r="BF76" s="287"/>
      <c r="BG76" s="310"/>
      <c r="BH76" s="287"/>
      <c r="BI76" s="287"/>
      <c r="BJ76" s="287"/>
    </row>
    <row r="77" spans="1:62">
      <c r="A77" s="16" t="s">
        <v>98</v>
      </c>
      <c r="B77" s="257" t="s">
        <v>211</v>
      </c>
      <c r="C77" s="258" t="s">
        <v>212</v>
      </c>
      <c r="D77" s="906">
        <v>1193</v>
      </c>
      <c r="E77" s="907">
        <v>939</v>
      </c>
      <c r="F77" s="939">
        <v>923</v>
      </c>
      <c r="G77" s="284">
        <v>16</v>
      </c>
      <c r="H77" s="733">
        <v>254</v>
      </c>
      <c r="I77" s="734">
        <v>247</v>
      </c>
      <c r="J77" s="284">
        <v>7</v>
      </c>
      <c r="K77" s="735">
        <v>296</v>
      </c>
      <c r="L77" s="703">
        <v>326</v>
      </c>
      <c r="M77" s="546">
        <v>0.27326068734283321</v>
      </c>
      <c r="N77" s="790">
        <v>231</v>
      </c>
      <c r="O77" s="547">
        <v>0.24600638977635783</v>
      </c>
      <c r="P77" s="921">
        <v>230</v>
      </c>
      <c r="Q77" s="547">
        <v>0.24918743228602383</v>
      </c>
      <c r="R77" s="797">
        <v>1</v>
      </c>
      <c r="S77" s="546">
        <v>6.25E-2</v>
      </c>
      <c r="T77" s="921">
        <v>95</v>
      </c>
      <c r="U77" s="547">
        <v>0.37401574803149606</v>
      </c>
      <c r="V77" s="797">
        <v>94</v>
      </c>
      <c r="W77" s="547">
        <v>0.38056680161943318</v>
      </c>
      <c r="X77" s="797">
        <v>1</v>
      </c>
      <c r="Y77" s="607">
        <v>0.14285714285714285</v>
      </c>
      <c r="Z77" s="711">
        <v>60</v>
      </c>
      <c r="AA77" s="549">
        <v>0.20270270270270271</v>
      </c>
      <c r="AU77" s="310"/>
      <c r="AV77" s="310"/>
      <c r="AW77" s="310"/>
      <c r="AX77" s="310"/>
      <c r="AY77" s="310"/>
      <c r="AZ77" s="310"/>
      <c r="BA77" s="310"/>
      <c r="BB77" s="310"/>
      <c r="BC77" s="310"/>
      <c r="BD77" s="287"/>
      <c r="BE77" s="287"/>
      <c r="BF77" s="287"/>
      <c r="BG77" s="310"/>
      <c r="BH77" s="287"/>
      <c r="BI77" s="287"/>
      <c r="BJ77" s="287"/>
    </row>
    <row r="78" spans="1:62">
      <c r="A78" s="16" t="s">
        <v>98</v>
      </c>
      <c r="B78" s="257" t="s">
        <v>213</v>
      </c>
      <c r="C78" s="258" t="s">
        <v>214</v>
      </c>
      <c r="D78" s="906">
        <v>157</v>
      </c>
      <c r="E78" s="907">
        <v>118</v>
      </c>
      <c r="F78" s="939">
        <v>113</v>
      </c>
      <c r="G78" s="284">
        <v>5</v>
      </c>
      <c r="H78" s="733">
        <v>39</v>
      </c>
      <c r="I78" s="734">
        <v>39</v>
      </c>
      <c r="J78" s="284">
        <v>0</v>
      </c>
      <c r="K78" s="735">
        <v>29</v>
      </c>
      <c r="L78" s="703">
        <v>36</v>
      </c>
      <c r="M78" s="546">
        <v>0.22929936305732485</v>
      </c>
      <c r="N78" s="790">
        <v>23</v>
      </c>
      <c r="O78" s="547">
        <v>0.19491525423728814</v>
      </c>
      <c r="P78" s="921">
        <v>23</v>
      </c>
      <c r="Q78" s="547">
        <v>0.20353982300884957</v>
      </c>
      <c r="R78" s="797">
        <v>0</v>
      </c>
      <c r="S78" s="546">
        <v>0</v>
      </c>
      <c r="T78" s="921">
        <v>13</v>
      </c>
      <c r="U78" s="547">
        <v>0.33333333333333331</v>
      </c>
      <c r="V78" s="797">
        <v>13</v>
      </c>
      <c r="W78" s="547">
        <v>0.33333333333333331</v>
      </c>
      <c r="X78" s="797">
        <v>0</v>
      </c>
      <c r="Y78" s="607" t="s">
        <v>31</v>
      </c>
      <c r="Z78" s="711">
        <v>14</v>
      </c>
      <c r="AA78" s="549">
        <v>0.48275862068965519</v>
      </c>
      <c r="AU78" s="310"/>
      <c r="AV78" s="310"/>
      <c r="AW78" s="310"/>
      <c r="AX78" s="310"/>
      <c r="AY78" s="310"/>
      <c r="AZ78" s="310"/>
      <c r="BA78" s="310"/>
      <c r="BB78" s="310"/>
      <c r="BC78" s="310"/>
      <c r="BD78" s="287"/>
      <c r="BE78" s="287"/>
      <c r="BF78" s="287"/>
      <c r="BG78" s="310"/>
      <c r="BH78" s="287"/>
      <c r="BI78" s="287"/>
      <c r="BJ78" s="287"/>
    </row>
    <row r="79" spans="1:62">
      <c r="A79" s="16" t="s">
        <v>98</v>
      </c>
      <c r="B79" s="257" t="s">
        <v>215</v>
      </c>
      <c r="C79" s="258" t="s">
        <v>216</v>
      </c>
      <c r="D79" s="906">
        <v>190</v>
      </c>
      <c r="E79" s="907">
        <v>155</v>
      </c>
      <c r="F79" s="939">
        <v>145</v>
      </c>
      <c r="G79" s="284">
        <v>10</v>
      </c>
      <c r="H79" s="733">
        <v>35</v>
      </c>
      <c r="I79" s="734">
        <v>35</v>
      </c>
      <c r="J79" s="284">
        <v>0</v>
      </c>
      <c r="K79" s="735">
        <v>20</v>
      </c>
      <c r="L79" s="703">
        <v>15</v>
      </c>
      <c r="M79" s="546">
        <v>7.8947368421052627E-2</v>
      </c>
      <c r="N79" s="790">
        <v>12</v>
      </c>
      <c r="O79" s="547">
        <v>7.7419354838709681E-2</v>
      </c>
      <c r="P79" s="921">
        <v>12</v>
      </c>
      <c r="Q79" s="547">
        <v>8.2758620689655171E-2</v>
      </c>
      <c r="R79" s="797">
        <v>0</v>
      </c>
      <c r="S79" s="546">
        <v>0</v>
      </c>
      <c r="T79" s="921">
        <v>3</v>
      </c>
      <c r="U79" s="547">
        <v>8.5714285714285715E-2</v>
      </c>
      <c r="V79" s="797">
        <v>3</v>
      </c>
      <c r="W79" s="547">
        <v>8.5714285714285715E-2</v>
      </c>
      <c r="X79" s="797">
        <v>0</v>
      </c>
      <c r="Y79" s="607" t="s">
        <v>31</v>
      </c>
      <c r="Z79" s="711">
        <v>2</v>
      </c>
      <c r="AA79" s="549">
        <v>0.1</v>
      </c>
      <c r="AU79" s="310"/>
      <c r="AV79" s="310"/>
      <c r="AW79" s="310"/>
      <c r="AX79" s="310"/>
      <c r="AY79" s="310"/>
      <c r="AZ79" s="310"/>
      <c r="BA79" s="310"/>
      <c r="BB79" s="310"/>
      <c r="BC79" s="310"/>
      <c r="BD79" s="287"/>
      <c r="BE79" s="287"/>
      <c r="BF79" s="287"/>
      <c r="BG79" s="310"/>
      <c r="BH79" s="287"/>
      <c r="BI79" s="287"/>
      <c r="BJ79" s="287"/>
    </row>
    <row r="80" spans="1:62">
      <c r="A80" s="16" t="s">
        <v>98</v>
      </c>
      <c r="B80" s="257" t="s">
        <v>217</v>
      </c>
      <c r="C80" s="258" t="s">
        <v>218</v>
      </c>
      <c r="D80" s="906">
        <v>225</v>
      </c>
      <c r="E80" s="907">
        <v>155</v>
      </c>
      <c r="F80" s="939">
        <v>148</v>
      </c>
      <c r="G80" s="284">
        <v>7</v>
      </c>
      <c r="H80" s="733">
        <v>70</v>
      </c>
      <c r="I80" s="734">
        <v>70</v>
      </c>
      <c r="J80" s="284">
        <v>0</v>
      </c>
      <c r="K80" s="735">
        <v>18</v>
      </c>
      <c r="L80" s="703">
        <v>45</v>
      </c>
      <c r="M80" s="546">
        <v>0.2</v>
      </c>
      <c r="N80" s="790">
        <v>23</v>
      </c>
      <c r="O80" s="547">
        <v>0.14838709677419354</v>
      </c>
      <c r="P80" s="921">
        <v>23</v>
      </c>
      <c r="Q80" s="547">
        <v>0.1554054054054054</v>
      </c>
      <c r="R80" s="797">
        <v>0</v>
      </c>
      <c r="S80" s="546">
        <v>0</v>
      </c>
      <c r="T80" s="921">
        <v>22</v>
      </c>
      <c r="U80" s="547">
        <v>0.31428571428571428</v>
      </c>
      <c r="V80" s="797">
        <v>22</v>
      </c>
      <c r="W80" s="547">
        <v>0.31428571428571428</v>
      </c>
      <c r="X80" s="797">
        <v>0</v>
      </c>
      <c r="Y80" s="607" t="s">
        <v>31</v>
      </c>
      <c r="Z80" s="711">
        <v>3</v>
      </c>
      <c r="AA80" s="549">
        <v>0.16666666666666666</v>
      </c>
      <c r="AU80" s="310"/>
      <c r="AV80" s="310"/>
      <c r="AW80" s="310"/>
      <c r="AX80" s="310"/>
      <c r="AY80" s="310"/>
      <c r="AZ80" s="310"/>
      <c r="BA80" s="310"/>
      <c r="BB80" s="310"/>
      <c r="BC80" s="310"/>
      <c r="BD80" s="287"/>
      <c r="BE80" s="287"/>
      <c r="BF80" s="287"/>
      <c r="BG80" s="310"/>
      <c r="BH80" s="287"/>
      <c r="BI80" s="287"/>
      <c r="BJ80" s="287"/>
    </row>
    <row r="81" spans="1:62">
      <c r="A81" s="16" t="s">
        <v>98</v>
      </c>
      <c r="B81" s="257" t="s">
        <v>219</v>
      </c>
      <c r="C81" s="258" t="s">
        <v>220</v>
      </c>
      <c r="D81" s="906">
        <v>102</v>
      </c>
      <c r="E81" s="907">
        <v>72</v>
      </c>
      <c r="F81" s="939">
        <v>72</v>
      </c>
      <c r="G81" s="284">
        <v>0</v>
      </c>
      <c r="H81" s="733">
        <v>30</v>
      </c>
      <c r="I81" s="734">
        <v>30</v>
      </c>
      <c r="J81" s="284">
        <v>0</v>
      </c>
      <c r="K81" s="735">
        <v>0</v>
      </c>
      <c r="L81" s="703">
        <v>23</v>
      </c>
      <c r="M81" s="546">
        <v>0.22549019607843138</v>
      </c>
      <c r="N81" s="790">
        <v>11</v>
      </c>
      <c r="O81" s="547">
        <v>0.15277777777777779</v>
      </c>
      <c r="P81" s="921">
        <v>11</v>
      </c>
      <c r="Q81" s="547">
        <v>0.15277777777777779</v>
      </c>
      <c r="R81" s="797">
        <v>0</v>
      </c>
      <c r="S81" s="546" t="s">
        <v>31</v>
      </c>
      <c r="T81" s="921">
        <v>12</v>
      </c>
      <c r="U81" s="547">
        <v>0.4</v>
      </c>
      <c r="V81" s="797">
        <v>12</v>
      </c>
      <c r="W81" s="547">
        <v>0.4</v>
      </c>
      <c r="X81" s="797">
        <v>0</v>
      </c>
      <c r="Y81" s="607" t="s">
        <v>31</v>
      </c>
      <c r="Z81" s="711">
        <v>0</v>
      </c>
      <c r="AA81" s="549" t="s">
        <v>31</v>
      </c>
      <c r="AU81" s="310"/>
      <c r="AV81" s="310"/>
      <c r="AW81" s="310"/>
      <c r="AX81" s="310"/>
      <c r="AY81" s="310"/>
      <c r="AZ81" s="310"/>
      <c r="BA81" s="310"/>
      <c r="BB81" s="310"/>
      <c r="BC81" s="310"/>
      <c r="BD81" s="287"/>
      <c r="BE81" s="287"/>
      <c r="BF81" s="287"/>
      <c r="BG81" s="310"/>
      <c r="BH81" s="287"/>
      <c r="BI81" s="287"/>
      <c r="BJ81" s="287"/>
    </row>
    <row r="82" spans="1:62">
      <c r="A82" s="16" t="s">
        <v>98</v>
      </c>
      <c r="B82" s="257" t="s">
        <v>221</v>
      </c>
      <c r="C82" s="258" t="s">
        <v>222</v>
      </c>
      <c r="D82" s="906">
        <v>217</v>
      </c>
      <c r="E82" s="907">
        <v>138</v>
      </c>
      <c r="F82" s="939">
        <v>134</v>
      </c>
      <c r="G82" s="284">
        <v>4</v>
      </c>
      <c r="H82" s="733">
        <v>79</v>
      </c>
      <c r="I82" s="734">
        <v>79</v>
      </c>
      <c r="J82" s="284">
        <v>0</v>
      </c>
      <c r="K82" s="735">
        <v>43</v>
      </c>
      <c r="L82" s="703">
        <v>55</v>
      </c>
      <c r="M82" s="546">
        <v>0.25345622119815669</v>
      </c>
      <c r="N82" s="790">
        <v>27</v>
      </c>
      <c r="O82" s="547">
        <v>0.19565217391304349</v>
      </c>
      <c r="P82" s="921">
        <v>27</v>
      </c>
      <c r="Q82" s="547">
        <v>0.20149253731343283</v>
      </c>
      <c r="R82" s="797">
        <v>0</v>
      </c>
      <c r="S82" s="546">
        <v>0</v>
      </c>
      <c r="T82" s="921">
        <v>28</v>
      </c>
      <c r="U82" s="547">
        <v>0.35443037974683544</v>
      </c>
      <c r="V82" s="797">
        <v>28</v>
      </c>
      <c r="W82" s="547">
        <v>0.35443037974683544</v>
      </c>
      <c r="X82" s="797">
        <v>0</v>
      </c>
      <c r="Y82" s="607" t="s">
        <v>31</v>
      </c>
      <c r="Z82" s="711">
        <v>18</v>
      </c>
      <c r="AA82" s="549">
        <v>0.41860465116279072</v>
      </c>
      <c r="AU82" s="310"/>
      <c r="AV82" s="310"/>
      <c r="AW82" s="310"/>
      <c r="AX82" s="310"/>
      <c r="AY82" s="310"/>
      <c r="AZ82" s="310"/>
      <c r="BA82" s="310"/>
      <c r="BB82" s="310"/>
      <c r="BC82" s="310"/>
      <c r="BD82" s="287"/>
      <c r="BE82" s="287"/>
      <c r="BF82" s="287"/>
      <c r="BG82" s="310"/>
      <c r="BH82" s="287"/>
      <c r="BI82" s="287"/>
      <c r="BJ82" s="287"/>
    </row>
    <row r="83" spans="1:62">
      <c r="A83" s="16" t="s">
        <v>98</v>
      </c>
      <c r="B83" s="257" t="s">
        <v>223</v>
      </c>
      <c r="C83" s="258" t="s">
        <v>224</v>
      </c>
      <c r="D83" s="906">
        <v>99</v>
      </c>
      <c r="E83" s="907">
        <v>46</v>
      </c>
      <c r="F83" s="939">
        <v>46</v>
      </c>
      <c r="G83" s="284">
        <v>0</v>
      </c>
      <c r="H83" s="733">
        <v>53</v>
      </c>
      <c r="I83" s="734">
        <v>53</v>
      </c>
      <c r="J83" s="284">
        <v>0</v>
      </c>
      <c r="K83" s="735">
        <v>0</v>
      </c>
      <c r="L83" s="703">
        <v>26</v>
      </c>
      <c r="M83" s="546">
        <v>0.26262626262626265</v>
      </c>
      <c r="N83" s="790">
        <v>18</v>
      </c>
      <c r="O83" s="547">
        <v>0.39130434782608697</v>
      </c>
      <c r="P83" s="921">
        <v>18</v>
      </c>
      <c r="Q83" s="547">
        <v>0.39130434782608697</v>
      </c>
      <c r="R83" s="797">
        <v>0</v>
      </c>
      <c r="S83" s="546" t="s">
        <v>31</v>
      </c>
      <c r="T83" s="921">
        <v>8</v>
      </c>
      <c r="U83" s="547">
        <v>0.15094339622641509</v>
      </c>
      <c r="V83" s="797">
        <v>8</v>
      </c>
      <c r="W83" s="547">
        <v>0.15094339622641509</v>
      </c>
      <c r="X83" s="797">
        <v>0</v>
      </c>
      <c r="Y83" s="607" t="s">
        <v>31</v>
      </c>
      <c r="Z83" s="711">
        <v>0</v>
      </c>
      <c r="AA83" s="549" t="s">
        <v>31</v>
      </c>
      <c r="AU83" s="310"/>
      <c r="AV83" s="310"/>
      <c r="AW83" s="310"/>
      <c r="AX83" s="310"/>
      <c r="AY83" s="310"/>
      <c r="AZ83" s="310"/>
      <c r="BA83" s="310"/>
      <c r="BB83" s="310"/>
      <c r="BC83" s="310"/>
      <c r="BD83" s="287"/>
      <c r="BE83" s="287"/>
      <c r="BF83" s="287"/>
      <c r="BG83" s="310"/>
      <c r="BH83" s="287"/>
      <c r="BI83" s="287"/>
      <c r="BJ83" s="287"/>
    </row>
    <row r="84" spans="1:62">
      <c r="A84" s="16" t="s">
        <v>98</v>
      </c>
      <c r="B84" s="257" t="s">
        <v>225</v>
      </c>
      <c r="C84" s="258" t="s">
        <v>226</v>
      </c>
      <c r="D84" s="906">
        <v>517</v>
      </c>
      <c r="E84" s="907">
        <v>376</v>
      </c>
      <c r="F84" s="939">
        <v>366</v>
      </c>
      <c r="G84" s="284">
        <v>10</v>
      </c>
      <c r="H84" s="733">
        <v>141</v>
      </c>
      <c r="I84" s="734">
        <v>141</v>
      </c>
      <c r="J84" s="284">
        <v>0</v>
      </c>
      <c r="K84" s="735">
        <v>102</v>
      </c>
      <c r="L84" s="703">
        <v>106</v>
      </c>
      <c r="M84" s="546">
        <v>0.20502901353965183</v>
      </c>
      <c r="N84" s="790">
        <v>63</v>
      </c>
      <c r="O84" s="547">
        <v>0.16755319148936171</v>
      </c>
      <c r="P84" s="921">
        <v>63</v>
      </c>
      <c r="Q84" s="547">
        <v>0.1721311475409836</v>
      </c>
      <c r="R84" s="797">
        <v>0</v>
      </c>
      <c r="S84" s="546">
        <v>0</v>
      </c>
      <c r="T84" s="921">
        <v>43</v>
      </c>
      <c r="U84" s="547">
        <v>0.30496453900709219</v>
      </c>
      <c r="V84" s="797">
        <v>43</v>
      </c>
      <c r="W84" s="547">
        <v>0.30496453900709219</v>
      </c>
      <c r="X84" s="797">
        <v>0</v>
      </c>
      <c r="Y84" s="607" t="s">
        <v>31</v>
      </c>
      <c r="Z84" s="711">
        <v>18</v>
      </c>
      <c r="AA84" s="549">
        <v>0.17647058823529413</v>
      </c>
      <c r="AU84" s="310"/>
      <c r="AV84" s="310"/>
      <c r="AW84" s="310"/>
      <c r="AX84" s="310"/>
      <c r="AY84" s="310"/>
      <c r="AZ84" s="310"/>
      <c r="BA84" s="310"/>
      <c r="BB84" s="310"/>
      <c r="BC84" s="310"/>
      <c r="BD84" s="287"/>
      <c r="BE84" s="287"/>
      <c r="BF84" s="287"/>
      <c r="BG84" s="310"/>
      <c r="BH84" s="287"/>
      <c r="BI84" s="287"/>
      <c r="BJ84" s="287"/>
    </row>
    <row r="85" spans="1:62">
      <c r="A85" s="16" t="s">
        <v>98</v>
      </c>
      <c r="B85" s="257" t="s">
        <v>227</v>
      </c>
      <c r="C85" s="258" t="s">
        <v>228</v>
      </c>
      <c r="D85" s="906">
        <v>214</v>
      </c>
      <c r="E85" s="907">
        <v>139</v>
      </c>
      <c r="F85" s="939">
        <v>139</v>
      </c>
      <c r="G85" s="284">
        <v>0</v>
      </c>
      <c r="H85" s="733">
        <v>75</v>
      </c>
      <c r="I85" s="734">
        <v>75</v>
      </c>
      <c r="J85" s="284">
        <v>0</v>
      </c>
      <c r="K85" s="735">
        <v>66</v>
      </c>
      <c r="L85" s="703">
        <v>28</v>
      </c>
      <c r="M85" s="546">
        <v>0.13084112149532709</v>
      </c>
      <c r="N85" s="790">
        <v>18</v>
      </c>
      <c r="O85" s="547">
        <v>0.12949640287769784</v>
      </c>
      <c r="P85" s="921">
        <v>18</v>
      </c>
      <c r="Q85" s="547">
        <v>0.12949640287769784</v>
      </c>
      <c r="R85" s="797">
        <v>0</v>
      </c>
      <c r="S85" s="546" t="s">
        <v>31</v>
      </c>
      <c r="T85" s="921">
        <v>10</v>
      </c>
      <c r="U85" s="547">
        <v>0.13333333333333333</v>
      </c>
      <c r="V85" s="797">
        <v>10</v>
      </c>
      <c r="W85" s="547">
        <v>0.13333333333333333</v>
      </c>
      <c r="X85" s="797">
        <v>0</v>
      </c>
      <c r="Y85" s="607" t="s">
        <v>31</v>
      </c>
      <c r="Z85" s="711">
        <v>9</v>
      </c>
      <c r="AA85" s="549">
        <v>0.13636363636363635</v>
      </c>
      <c r="AU85" s="310"/>
      <c r="AV85" s="310"/>
      <c r="AW85" s="310"/>
      <c r="AX85" s="310"/>
      <c r="AY85" s="310"/>
      <c r="AZ85" s="310"/>
      <c r="BA85" s="310"/>
      <c r="BB85" s="310"/>
      <c r="BC85" s="310"/>
      <c r="BD85" s="287"/>
      <c r="BE85" s="287"/>
      <c r="BF85" s="287"/>
      <c r="BG85" s="310"/>
      <c r="BH85" s="287"/>
      <c r="BI85" s="287"/>
      <c r="BJ85" s="287"/>
    </row>
    <row r="86" spans="1:62">
      <c r="A86" s="16" t="s">
        <v>98</v>
      </c>
      <c r="B86" s="257" t="s">
        <v>229</v>
      </c>
      <c r="C86" s="258" t="s">
        <v>230</v>
      </c>
      <c r="D86" s="906">
        <v>321</v>
      </c>
      <c r="E86" s="907">
        <v>246</v>
      </c>
      <c r="F86" s="939">
        <v>239</v>
      </c>
      <c r="G86" s="284">
        <v>7</v>
      </c>
      <c r="H86" s="733">
        <v>75</v>
      </c>
      <c r="I86" s="734">
        <v>75</v>
      </c>
      <c r="J86" s="284">
        <v>0</v>
      </c>
      <c r="K86" s="735">
        <v>24</v>
      </c>
      <c r="L86" s="703">
        <v>62</v>
      </c>
      <c r="M86" s="546">
        <v>0.19314641744548286</v>
      </c>
      <c r="N86" s="790">
        <v>41</v>
      </c>
      <c r="O86" s="547">
        <v>0.16666666666666666</v>
      </c>
      <c r="P86" s="921">
        <v>41</v>
      </c>
      <c r="Q86" s="547">
        <v>0.17154811715481172</v>
      </c>
      <c r="R86" s="797">
        <v>0</v>
      </c>
      <c r="S86" s="546">
        <v>0</v>
      </c>
      <c r="T86" s="921">
        <v>21</v>
      </c>
      <c r="U86" s="547">
        <v>0.28000000000000003</v>
      </c>
      <c r="V86" s="797">
        <v>21</v>
      </c>
      <c r="W86" s="547">
        <v>0.28000000000000003</v>
      </c>
      <c r="X86" s="797">
        <v>0</v>
      </c>
      <c r="Y86" s="607" t="s">
        <v>31</v>
      </c>
      <c r="Z86" s="711">
        <v>10</v>
      </c>
      <c r="AA86" s="549">
        <v>0.41666666666666669</v>
      </c>
      <c r="AU86" s="310"/>
      <c r="AV86" s="310"/>
      <c r="AW86" s="310"/>
      <c r="AX86" s="310"/>
      <c r="AY86" s="310"/>
      <c r="AZ86" s="310"/>
      <c r="BA86" s="310"/>
      <c r="BB86" s="310"/>
      <c r="BC86" s="310"/>
      <c r="BD86" s="287"/>
      <c r="BE86" s="287"/>
      <c r="BF86" s="287"/>
      <c r="BG86" s="310"/>
      <c r="BH86" s="287"/>
      <c r="BI86" s="287"/>
      <c r="BJ86" s="287"/>
    </row>
    <row r="87" spans="1:62">
      <c r="A87" s="16" t="s">
        <v>98</v>
      </c>
      <c r="B87" s="257" t="s">
        <v>231</v>
      </c>
      <c r="C87" s="258" t="s">
        <v>232</v>
      </c>
      <c r="D87" s="906">
        <v>234</v>
      </c>
      <c r="E87" s="907">
        <v>151</v>
      </c>
      <c r="F87" s="939">
        <v>138</v>
      </c>
      <c r="G87" s="284">
        <v>13</v>
      </c>
      <c r="H87" s="733">
        <v>83</v>
      </c>
      <c r="I87" s="734">
        <v>83</v>
      </c>
      <c r="J87" s="284">
        <v>0</v>
      </c>
      <c r="K87" s="735">
        <v>2</v>
      </c>
      <c r="L87" s="703">
        <v>35</v>
      </c>
      <c r="M87" s="546">
        <v>0.14957264957264957</v>
      </c>
      <c r="N87" s="790">
        <v>23</v>
      </c>
      <c r="O87" s="547">
        <v>0.15231788079470199</v>
      </c>
      <c r="P87" s="921">
        <v>22</v>
      </c>
      <c r="Q87" s="547">
        <v>0.15942028985507245</v>
      </c>
      <c r="R87" s="797">
        <v>1</v>
      </c>
      <c r="S87" s="546">
        <v>7.6923076923076927E-2</v>
      </c>
      <c r="T87" s="921">
        <v>12</v>
      </c>
      <c r="U87" s="547">
        <v>0.14457831325301204</v>
      </c>
      <c r="V87" s="797">
        <v>12</v>
      </c>
      <c r="W87" s="547">
        <v>0.14457831325301204</v>
      </c>
      <c r="X87" s="797">
        <v>0</v>
      </c>
      <c r="Y87" s="607" t="s">
        <v>31</v>
      </c>
      <c r="Z87" s="711">
        <v>0</v>
      </c>
      <c r="AA87" s="549">
        <v>0</v>
      </c>
      <c r="AU87" s="310"/>
      <c r="AV87" s="310"/>
      <c r="AW87" s="310"/>
      <c r="AX87" s="310"/>
      <c r="AY87" s="310"/>
      <c r="AZ87" s="310"/>
      <c r="BA87" s="310"/>
      <c r="BB87" s="310"/>
      <c r="BC87" s="310"/>
      <c r="BD87" s="287"/>
      <c r="BE87" s="287"/>
      <c r="BF87" s="287"/>
      <c r="BG87" s="310"/>
      <c r="BH87" s="287"/>
      <c r="BI87" s="287"/>
      <c r="BJ87" s="287"/>
    </row>
    <row r="88" spans="1:62">
      <c r="A88" s="16" t="s">
        <v>98</v>
      </c>
      <c r="B88" s="257" t="s">
        <v>233</v>
      </c>
      <c r="C88" s="258" t="s">
        <v>234</v>
      </c>
      <c r="D88" s="906">
        <v>212</v>
      </c>
      <c r="E88" s="907">
        <v>156</v>
      </c>
      <c r="F88" s="939">
        <v>154</v>
      </c>
      <c r="G88" s="284">
        <v>2</v>
      </c>
      <c r="H88" s="733">
        <v>56</v>
      </c>
      <c r="I88" s="734">
        <v>56</v>
      </c>
      <c r="J88" s="284">
        <v>0</v>
      </c>
      <c r="K88" s="735">
        <v>26</v>
      </c>
      <c r="L88" s="703">
        <v>35</v>
      </c>
      <c r="M88" s="546">
        <v>0.1650943396226415</v>
      </c>
      <c r="N88" s="790">
        <v>23</v>
      </c>
      <c r="O88" s="547">
        <v>0.14743589743589744</v>
      </c>
      <c r="P88" s="921">
        <v>23</v>
      </c>
      <c r="Q88" s="547">
        <v>0.14935064935064934</v>
      </c>
      <c r="R88" s="797">
        <v>0</v>
      </c>
      <c r="S88" s="546">
        <v>0</v>
      </c>
      <c r="T88" s="921">
        <v>12</v>
      </c>
      <c r="U88" s="547">
        <v>0.21428571428571427</v>
      </c>
      <c r="V88" s="797">
        <v>12</v>
      </c>
      <c r="W88" s="547">
        <v>0.21428571428571427</v>
      </c>
      <c r="X88" s="797">
        <v>0</v>
      </c>
      <c r="Y88" s="607" t="s">
        <v>31</v>
      </c>
      <c r="Z88" s="711">
        <v>3</v>
      </c>
      <c r="AA88" s="549">
        <v>0.11538461538461539</v>
      </c>
      <c r="AU88" s="310"/>
      <c r="AV88" s="310"/>
      <c r="AW88" s="310"/>
      <c r="AX88" s="310"/>
      <c r="AY88" s="310"/>
      <c r="AZ88" s="310"/>
      <c r="BA88" s="310"/>
      <c r="BB88" s="310"/>
      <c r="BC88" s="310"/>
      <c r="BD88" s="287"/>
      <c r="BE88" s="287"/>
      <c r="BF88" s="287"/>
      <c r="BG88" s="310"/>
      <c r="BH88" s="287"/>
      <c r="BI88" s="287"/>
      <c r="BJ88" s="287"/>
    </row>
    <row r="89" spans="1:62">
      <c r="A89" s="16" t="s">
        <v>98</v>
      </c>
      <c r="B89" s="257" t="s">
        <v>235</v>
      </c>
      <c r="C89" s="258" t="s">
        <v>236</v>
      </c>
      <c r="D89" s="906">
        <v>311</v>
      </c>
      <c r="E89" s="907">
        <v>235</v>
      </c>
      <c r="F89" s="939">
        <v>217</v>
      </c>
      <c r="G89" s="284">
        <v>18</v>
      </c>
      <c r="H89" s="733">
        <v>76</v>
      </c>
      <c r="I89" s="734">
        <v>69</v>
      </c>
      <c r="J89" s="284">
        <v>7</v>
      </c>
      <c r="K89" s="735">
        <v>81</v>
      </c>
      <c r="L89" s="703">
        <v>70</v>
      </c>
      <c r="M89" s="546">
        <v>0.22508038585209003</v>
      </c>
      <c r="N89" s="790">
        <v>40</v>
      </c>
      <c r="O89" s="547">
        <v>0.1702127659574468</v>
      </c>
      <c r="P89" s="921">
        <v>40</v>
      </c>
      <c r="Q89" s="547">
        <v>0.18433179723502305</v>
      </c>
      <c r="R89" s="797">
        <v>0</v>
      </c>
      <c r="S89" s="546">
        <v>0</v>
      </c>
      <c r="T89" s="921">
        <v>30</v>
      </c>
      <c r="U89" s="547">
        <v>0.39473684210526316</v>
      </c>
      <c r="V89" s="797">
        <v>30</v>
      </c>
      <c r="W89" s="547">
        <v>0.43478260869565216</v>
      </c>
      <c r="X89" s="797">
        <v>0</v>
      </c>
      <c r="Y89" s="607">
        <v>0</v>
      </c>
      <c r="Z89" s="711">
        <v>21</v>
      </c>
      <c r="AA89" s="549">
        <v>0.25925925925925924</v>
      </c>
      <c r="AU89" s="310"/>
      <c r="AV89" s="310"/>
      <c r="AW89" s="310"/>
      <c r="AX89" s="310"/>
      <c r="AY89" s="310"/>
      <c r="AZ89" s="310"/>
      <c r="BA89" s="310"/>
      <c r="BB89" s="310"/>
      <c r="BC89" s="310"/>
      <c r="BD89" s="287"/>
      <c r="BE89" s="287"/>
      <c r="BF89" s="287"/>
      <c r="BG89" s="310"/>
      <c r="BH89" s="287"/>
      <c r="BI89" s="287"/>
      <c r="BJ89" s="287"/>
    </row>
    <row r="90" spans="1:62">
      <c r="A90" s="16" t="s">
        <v>98</v>
      </c>
      <c r="B90" s="257" t="s">
        <v>237</v>
      </c>
      <c r="C90" s="258" t="s">
        <v>238</v>
      </c>
      <c r="D90" s="906">
        <v>281</v>
      </c>
      <c r="E90" s="907">
        <v>201</v>
      </c>
      <c r="F90" s="939">
        <v>197</v>
      </c>
      <c r="G90" s="284">
        <v>4</v>
      </c>
      <c r="H90" s="733">
        <v>80</v>
      </c>
      <c r="I90" s="734">
        <v>80</v>
      </c>
      <c r="J90" s="284">
        <v>0</v>
      </c>
      <c r="K90" s="735">
        <v>33</v>
      </c>
      <c r="L90" s="703">
        <v>80</v>
      </c>
      <c r="M90" s="546">
        <v>0.28469750889679718</v>
      </c>
      <c r="N90" s="790">
        <v>49</v>
      </c>
      <c r="O90" s="547">
        <v>0.24378109452736318</v>
      </c>
      <c r="P90" s="921">
        <v>49</v>
      </c>
      <c r="Q90" s="547">
        <v>0.24873096446700507</v>
      </c>
      <c r="R90" s="797">
        <v>0</v>
      </c>
      <c r="S90" s="546">
        <v>0</v>
      </c>
      <c r="T90" s="921">
        <v>31</v>
      </c>
      <c r="U90" s="547">
        <v>0.38750000000000001</v>
      </c>
      <c r="V90" s="797">
        <v>31</v>
      </c>
      <c r="W90" s="547">
        <v>0.38750000000000001</v>
      </c>
      <c r="X90" s="797">
        <v>0</v>
      </c>
      <c r="Y90" s="607" t="s">
        <v>31</v>
      </c>
      <c r="Z90" s="711">
        <v>5</v>
      </c>
      <c r="AA90" s="549">
        <v>0.15151515151515152</v>
      </c>
      <c r="AU90" s="310"/>
      <c r="AV90" s="310"/>
      <c r="AW90" s="310"/>
      <c r="AX90" s="310"/>
      <c r="AY90" s="310"/>
      <c r="AZ90" s="310"/>
      <c r="BA90" s="310"/>
      <c r="BB90" s="310"/>
      <c r="BC90" s="310"/>
      <c r="BD90" s="287"/>
      <c r="BE90" s="287"/>
      <c r="BF90" s="287"/>
      <c r="BG90" s="310"/>
      <c r="BH90" s="287"/>
      <c r="BI90" s="287"/>
      <c r="BJ90" s="287"/>
    </row>
    <row r="91" spans="1:62">
      <c r="A91" s="16" t="s">
        <v>98</v>
      </c>
      <c r="B91" s="257" t="s">
        <v>239</v>
      </c>
      <c r="C91" s="258" t="s">
        <v>240</v>
      </c>
      <c r="D91" s="906">
        <v>368</v>
      </c>
      <c r="E91" s="907">
        <v>292</v>
      </c>
      <c r="F91" s="939">
        <v>284</v>
      </c>
      <c r="G91" s="284">
        <v>8</v>
      </c>
      <c r="H91" s="733">
        <v>76</v>
      </c>
      <c r="I91" s="734">
        <v>76</v>
      </c>
      <c r="J91" s="284">
        <v>0</v>
      </c>
      <c r="K91" s="735">
        <v>66</v>
      </c>
      <c r="L91" s="703">
        <v>75</v>
      </c>
      <c r="M91" s="546">
        <v>0.20380434782608695</v>
      </c>
      <c r="N91" s="790">
        <v>51</v>
      </c>
      <c r="O91" s="547">
        <v>0.17465753424657535</v>
      </c>
      <c r="P91" s="921">
        <v>51</v>
      </c>
      <c r="Q91" s="547">
        <v>0.1795774647887324</v>
      </c>
      <c r="R91" s="797">
        <v>0</v>
      </c>
      <c r="S91" s="546">
        <v>0</v>
      </c>
      <c r="T91" s="921">
        <v>24</v>
      </c>
      <c r="U91" s="547">
        <v>0.31578947368421051</v>
      </c>
      <c r="V91" s="797">
        <v>24</v>
      </c>
      <c r="W91" s="547">
        <v>0.31578947368421051</v>
      </c>
      <c r="X91" s="797">
        <v>0</v>
      </c>
      <c r="Y91" s="607" t="s">
        <v>31</v>
      </c>
      <c r="Z91" s="711">
        <v>15</v>
      </c>
      <c r="AA91" s="549">
        <v>0.22727272727272727</v>
      </c>
      <c r="AU91" s="310"/>
      <c r="AV91" s="310"/>
      <c r="AW91" s="310"/>
      <c r="AX91" s="310"/>
      <c r="AY91" s="310"/>
      <c r="AZ91" s="310"/>
      <c r="BA91" s="310"/>
      <c r="BB91" s="310"/>
      <c r="BC91" s="310"/>
      <c r="BD91" s="287"/>
      <c r="BE91" s="287"/>
      <c r="BF91" s="287"/>
      <c r="BG91" s="310"/>
      <c r="BH91" s="287"/>
      <c r="BI91" s="287"/>
      <c r="BJ91" s="287"/>
    </row>
    <row r="92" spans="1:62">
      <c r="A92" s="16" t="s">
        <v>98</v>
      </c>
      <c r="B92" s="257" t="s">
        <v>241</v>
      </c>
      <c r="C92" s="258" t="s">
        <v>242</v>
      </c>
      <c r="D92" s="906">
        <v>152</v>
      </c>
      <c r="E92" s="907">
        <v>107</v>
      </c>
      <c r="F92" s="939">
        <v>104</v>
      </c>
      <c r="G92" s="284">
        <v>3</v>
      </c>
      <c r="H92" s="733">
        <v>45</v>
      </c>
      <c r="I92" s="734">
        <v>45</v>
      </c>
      <c r="J92" s="284">
        <v>0</v>
      </c>
      <c r="K92" s="735">
        <v>7</v>
      </c>
      <c r="L92" s="703">
        <v>31</v>
      </c>
      <c r="M92" s="546">
        <v>0.20394736842105263</v>
      </c>
      <c r="N92" s="790">
        <v>19</v>
      </c>
      <c r="O92" s="547">
        <v>0.17757009345794392</v>
      </c>
      <c r="P92" s="921">
        <v>19</v>
      </c>
      <c r="Q92" s="547">
        <v>0.18269230769230768</v>
      </c>
      <c r="R92" s="797">
        <v>0</v>
      </c>
      <c r="S92" s="546">
        <v>0</v>
      </c>
      <c r="T92" s="921">
        <v>12</v>
      </c>
      <c r="U92" s="547">
        <v>0.26666666666666666</v>
      </c>
      <c r="V92" s="797">
        <v>12</v>
      </c>
      <c r="W92" s="547">
        <v>0.26666666666666666</v>
      </c>
      <c r="X92" s="797">
        <v>0</v>
      </c>
      <c r="Y92" s="607" t="s">
        <v>31</v>
      </c>
      <c r="Z92" s="711">
        <v>1</v>
      </c>
      <c r="AA92" s="549">
        <v>0.14285714285714285</v>
      </c>
      <c r="AU92" s="310"/>
      <c r="AV92" s="310"/>
      <c r="AW92" s="310"/>
      <c r="AX92" s="310"/>
      <c r="AY92" s="310"/>
      <c r="AZ92" s="310"/>
      <c r="BA92" s="310"/>
      <c r="BB92" s="310"/>
      <c r="BC92" s="310"/>
      <c r="BD92" s="287"/>
      <c r="BE92" s="287"/>
      <c r="BF92" s="287"/>
      <c r="BG92" s="310"/>
      <c r="BH92" s="287"/>
      <c r="BI92" s="287"/>
      <c r="BJ92" s="287"/>
    </row>
    <row r="93" spans="1:62">
      <c r="A93" s="16" t="s">
        <v>98</v>
      </c>
      <c r="B93" s="257" t="s">
        <v>243</v>
      </c>
      <c r="C93" s="258" t="s">
        <v>244</v>
      </c>
      <c r="D93" s="906">
        <v>303</v>
      </c>
      <c r="E93" s="907">
        <v>211</v>
      </c>
      <c r="F93" s="939">
        <v>209</v>
      </c>
      <c r="G93" s="284">
        <v>2</v>
      </c>
      <c r="H93" s="733">
        <v>92</v>
      </c>
      <c r="I93" s="734">
        <v>92</v>
      </c>
      <c r="J93" s="284">
        <v>0</v>
      </c>
      <c r="K93" s="735">
        <v>87</v>
      </c>
      <c r="L93" s="703">
        <v>66</v>
      </c>
      <c r="M93" s="546">
        <v>0.21782178217821782</v>
      </c>
      <c r="N93" s="790">
        <v>38</v>
      </c>
      <c r="O93" s="547">
        <v>0.18009478672985782</v>
      </c>
      <c r="P93" s="921">
        <v>38</v>
      </c>
      <c r="Q93" s="547">
        <v>0.18181818181818182</v>
      </c>
      <c r="R93" s="797">
        <v>0</v>
      </c>
      <c r="S93" s="546">
        <v>0</v>
      </c>
      <c r="T93" s="921">
        <v>28</v>
      </c>
      <c r="U93" s="547">
        <v>0.30434782608695654</v>
      </c>
      <c r="V93" s="797">
        <v>28</v>
      </c>
      <c r="W93" s="547">
        <v>0.30434782608695654</v>
      </c>
      <c r="X93" s="797">
        <v>0</v>
      </c>
      <c r="Y93" s="607" t="s">
        <v>31</v>
      </c>
      <c r="Z93" s="711">
        <v>19</v>
      </c>
      <c r="AA93" s="549">
        <v>0.21839080459770116</v>
      </c>
      <c r="AU93" s="310"/>
      <c r="AV93" s="310"/>
      <c r="AW93" s="310"/>
      <c r="AX93" s="310"/>
      <c r="AY93" s="310"/>
      <c r="AZ93" s="310"/>
      <c r="BA93" s="310"/>
      <c r="BB93" s="310"/>
      <c r="BC93" s="310"/>
      <c r="BD93" s="287"/>
      <c r="BE93" s="287"/>
      <c r="BF93" s="287"/>
      <c r="BG93" s="310"/>
      <c r="BH93" s="287"/>
      <c r="BI93" s="287"/>
      <c r="BJ93" s="287"/>
    </row>
    <row r="94" spans="1:62">
      <c r="A94" s="16" t="s">
        <v>98</v>
      </c>
      <c r="B94" s="257" t="s">
        <v>245</v>
      </c>
      <c r="C94" s="258" t="s">
        <v>246</v>
      </c>
      <c r="D94" s="906">
        <v>481</v>
      </c>
      <c r="E94" s="907">
        <v>336</v>
      </c>
      <c r="F94" s="939">
        <v>317</v>
      </c>
      <c r="G94" s="284">
        <v>19</v>
      </c>
      <c r="H94" s="733">
        <v>146</v>
      </c>
      <c r="I94" s="734">
        <v>137</v>
      </c>
      <c r="J94" s="284">
        <v>9</v>
      </c>
      <c r="K94" s="735">
        <v>134</v>
      </c>
      <c r="L94" s="703">
        <v>114</v>
      </c>
      <c r="M94" s="546">
        <v>0.23700623700623702</v>
      </c>
      <c r="N94" s="790">
        <v>82</v>
      </c>
      <c r="O94" s="547">
        <v>0.24404761904761904</v>
      </c>
      <c r="P94" s="921">
        <v>82</v>
      </c>
      <c r="Q94" s="547">
        <v>0.25867507886435331</v>
      </c>
      <c r="R94" s="797">
        <v>0</v>
      </c>
      <c r="S94" s="546">
        <v>0</v>
      </c>
      <c r="T94" s="921">
        <v>32</v>
      </c>
      <c r="U94" s="547">
        <v>0.21917808219178081</v>
      </c>
      <c r="V94" s="797">
        <v>32</v>
      </c>
      <c r="W94" s="547">
        <v>0.23357664233576642</v>
      </c>
      <c r="X94" s="797">
        <v>0</v>
      </c>
      <c r="Y94" s="607">
        <v>0</v>
      </c>
      <c r="Z94" s="711">
        <v>23</v>
      </c>
      <c r="AA94" s="549">
        <v>0.17164179104477612</v>
      </c>
      <c r="AU94" s="310"/>
      <c r="AV94" s="310"/>
      <c r="AW94" s="310"/>
      <c r="AX94" s="310"/>
      <c r="AY94" s="310"/>
      <c r="AZ94" s="310"/>
      <c r="BA94" s="310"/>
      <c r="BB94" s="310"/>
      <c r="BC94" s="310"/>
      <c r="BD94" s="287"/>
      <c r="BE94" s="287"/>
      <c r="BF94" s="287"/>
      <c r="BG94" s="310"/>
      <c r="BH94" s="287"/>
      <c r="BI94" s="287"/>
      <c r="BJ94" s="287"/>
    </row>
    <row r="95" spans="1:62">
      <c r="A95" s="16" t="s">
        <v>98</v>
      </c>
      <c r="B95" s="257" t="s">
        <v>247</v>
      </c>
      <c r="C95" s="258" t="s">
        <v>248</v>
      </c>
      <c r="D95" s="906">
        <v>252</v>
      </c>
      <c r="E95" s="907">
        <v>175</v>
      </c>
      <c r="F95" s="939">
        <v>169</v>
      </c>
      <c r="G95" s="284">
        <v>6</v>
      </c>
      <c r="H95" s="733">
        <v>77</v>
      </c>
      <c r="I95" s="734">
        <v>77</v>
      </c>
      <c r="J95" s="284">
        <v>0</v>
      </c>
      <c r="K95" s="735">
        <v>50</v>
      </c>
      <c r="L95" s="703">
        <v>41</v>
      </c>
      <c r="M95" s="546">
        <v>0.1626984126984127</v>
      </c>
      <c r="N95" s="790">
        <v>22</v>
      </c>
      <c r="O95" s="547">
        <v>0.12571428571428572</v>
      </c>
      <c r="P95" s="921">
        <v>22</v>
      </c>
      <c r="Q95" s="547">
        <v>0.13017751479289941</v>
      </c>
      <c r="R95" s="797">
        <v>0</v>
      </c>
      <c r="S95" s="546">
        <v>0</v>
      </c>
      <c r="T95" s="921">
        <v>19</v>
      </c>
      <c r="U95" s="547">
        <v>0.24675324675324675</v>
      </c>
      <c r="V95" s="797">
        <v>19</v>
      </c>
      <c r="W95" s="547">
        <v>0.24675324675324675</v>
      </c>
      <c r="X95" s="797">
        <v>0</v>
      </c>
      <c r="Y95" s="607" t="s">
        <v>31</v>
      </c>
      <c r="Z95" s="711">
        <v>5</v>
      </c>
      <c r="AA95" s="549">
        <v>0.1</v>
      </c>
      <c r="AU95" s="310"/>
      <c r="AV95" s="310"/>
      <c r="AW95" s="310"/>
      <c r="AX95" s="310"/>
      <c r="AY95" s="310"/>
      <c r="AZ95" s="310"/>
      <c r="BA95" s="310"/>
      <c r="BB95" s="310"/>
      <c r="BC95" s="310"/>
      <c r="BD95" s="287"/>
      <c r="BE95" s="287"/>
      <c r="BF95" s="287"/>
      <c r="BG95" s="310"/>
      <c r="BH95" s="287"/>
      <c r="BI95" s="287"/>
      <c r="BJ95" s="287"/>
    </row>
    <row r="96" spans="1:62">
      <c r="A96" s="16" t="s">
        <v>98</v>
      </c>
      <c r="B96" s="257" t="s">
        <v>249</v>
      </c>
      <c r="C96" s="258" t="s">
        <v>250</v>
      </c>
      <c r="D96" s="906">
        <v>287</v>
      </c>
      <c r="E96" s="907">
        <v>198</v>
      </c>
      <c r="F96" s="939">
        <v>191</v>
      </c>
      <c r="G96" s="284">
        <v>7</v>
      </c>
      <c r="H96" s="733">
        <v>89</v>
      </c>
      <c r="I96" s="734">
        <v>89</v>
      </c>
      <c r="J96" s="284">
        <v>0</v>
      </c>
      <c r="K96" s="735">
        <v>50</v>
      </c>
      <c r="L96" s="703">
        <v>40</v>
      </c>
      <c r="M96" s="546">
        <v>0.13937282229965156</v>
      </c>
      <c r="N96" s="790">
        <v>25</v>
      </c>
      <c r="O96" s="547">
        <v>0.12626262626262627</v>
      </c>
      <c r="P96" s="921">
        <v>25</v>
      </c>
      <c r="Q96" s="547">
        <v>0.13089005235602094</v>
      </c>
      <c r="R96" s="797">
        <v>0</v>
      </c>
      <c r="S96" s="546">
        <v>0</v>
      </c>
      <c r="T96" s="921">
        <v>15</v>
      </c>
      <c r="U96" s="547">
        <v>0.16853932584269662</v>
      </c>
      <c r="V96" s="797">
        <v>15</v>
      </c>
      <c r="W96" s="547">
        <v>0.16853932584269662</v>
      </c>
      <c r="X96" s="797">
        <v>0</v>
      </c>
      <c r="Y96" s="607" t="s">
        <v>31</v>
      </c>
      <c r="Z96" s="711">
        <v>5</v>
      </c>
      <c r="AA96" s="549">
        <v>0.1</v>
      </c>
      <c r="AU96" s="310"/>
      <c r="AV96" s="310"/>
      <c r="AW96" s="310"/>
      <c r="AX96" s="310"/>
      <c r="AY96" s="310"/>
      <c r="AZ96" s="310"/>
      <c r="BA96" s="310"/>
      <c r="BB96" s="310"/>
      <c r="BC96" s="310"/>
      <c r="BD96" s="287"/>
      <c r="BE96" s="287"/>
      <c r="BF96" s="287"/>
      <c r="BG96" s="310"/>
      <c r="BH96" s="287"/>
      <c r="BI96" s="287"/>
      <c r="BJ96" s="287"/>
    </row>
    <row r="97" spans="1:62">
      <c r="A97" s="19" t="s">
        <v>98</v>
      </c>
      <c r="B97" s="261" t="s">
        <v>251</v>
      </c>
      <c r="C97" s="262" t="s">
        <v>252</v>
      </c>
      <c r="D97" s="908">
        <v>846</v>
      </c>
      <c r="E97" s="909">
        <v>689</v>
      </c>
      <c r="F97" s="940">
        <v>654</v>
      </c>
      <c r="G97" s="285">
        <v>35</v>
      </c>
      <c r="H97" s="739">
        <v>157</v>
      </c>
      <c r="I97" s="740">
        <v>153</v>
      </c>
      <c r="J97" s="285">
        <v>4</v>
      </c>
      <c r="K97" s="741">
        <v>312</v>
      </c>
      <c r="L97" s="704">
        <v>194</v>
      </c>
      <c r="M97" s="550">
        <v>0.2293144208037825</v>
      </c>
      <c r="N97" s="792">
        <v>127</v>
      </c>
      <c r="O97" s="551">
        <v>0.18432510885341075</v>
      </c>
      <c r="P97" s="922">
        <v>127</v>
      </c>
      <c r="Q97" s="551">
        <v>0.19418960244648317</v>
      </c>
      <c r="R97" s="798">
        <v>0</v>
      </c>
      <c r="S97" s="550">
        <v>0</v>
      </c>
      <c r="T97" s="922">
        <v>67</v>
      </c>
      <c r="U97" s="551">
        <v>0.42675159235668791</v>
      </c>
      <c r="V97" s="798">
        <v>66</v>
      </c>
      <c r="W97" s="551">
        <v>0.43137254901960786</v>
      </c>
      <c r="X97" s="798">
        <v>1</v>
      </c>
      <c r="Y97" s="608">
        <v>0.25</v>
      </c>
      <c r="Z97" s="714">
        <v>61</v>
      </c>
      <c r="AA97" s="553">
        <v>0.19551282051282051</v>
      </c>
      <c r="AU97" s="310"/>
      <c r="AV97" s="310"/>
      <c r="AW97" s="310"/>
      <c r="AX97" s="310"/>
      <c r="AY97" s="310"/>
      <c r="AZ97" s="310"/>
      <c r="BA97" s="310"/>
      <c r="BB97" s="310"/>
      <c r="BC97" s="310"/>
      <c r="BD97" s="287"/>
      <c r="BE97" s="287"/>
      <c r="BF97" s="287"/>
      <c r="BG97" s="310"/>
      <c r="BH97" s="287"/>
      <c r="BI97" s="287"/>
      <c r="BJ97" s="287"/>
    </row>
    <row r="98" spans="1:62">
      <c r="A98" s="17" t="s">
        <v>253</v>
      </c>
      <c r="B98" s="254">
        <v>1101</v>
      </c>
      <c r="C98" s="255" t="s">
        <v>254</v>
      </c>
      <c r="D98" s="904">
        <v>324</v>
      </c>
      <c r="E98" s="905">
        <v>315</v>
      </c>
      <c r="F98" s="938">
        <v>315</v>
      </c>
      <c r="G98" s="283">
        <v>0</v>
      </c>
      <c r="H98" s="727">
        <v>9</v>
      </c>
      <c r="I98" s="728">
        <v>9</v>
      </c>
      <c r="J98" s="283">
        <v>0</v>
      </c>
      <c r="K98" s="729">
        <v>52</v>
      </c>
      <c r="L98" s="702">
        <v>58</v>
      </c>
      <c r="M98" s="542">
        <v>0.17901234567901234</v>
      </c>
      <c r="N98" s="788">
        <v>56</v>
      </c>
      <c r="O98" s="543">
        <v>0.17777777777777778</v>
      </c>
      <c r="P98" s="920">
        <v>56</v>
      </c>
      <c r="Q98" s="543">
        <v>0.17777777777777778</v>
      </c>
      <c r="R98" s="796">
        <v>0</v>
      </c>
      <c r="S98" s="542" t="s">
        <v>31</v>
      </c>
      <c r="T98" s="920">
        <v>2</v>
      </c>
      <c r="U98" s="543">
        <v>0.22222222222222221</v>
      </c>
      <c r="V98" s="796">
        <v>2</v>
      </c>
      <c r="W98" s="543">
        <v>0.22222222222222221</v>
      </c>
      <c r="X98" s="796">
        <v>0</v>
      </c>
      <c r="Y98" s="606" t="s">
        <v>31</v>
      </c>
      <c r="Z98" s="709">
        <v>10</v>
      </c>
      <c r="AA98" s="545">
        <v>0.19230769230769232</v>
      </c>
      <c r="AU98" s="310"/>
      <c r="AV98" s="310"/>
      <c r="AW98" s="310"/>
      <c r="AX98" s="310"/>
      <c r="AY98" s="310"/>
      <c r="AZ98" s="310"/>
      <c r="BA98" s="310"/>
      <c r="BB98" s="310"/>
      <c r="BC98" s="310"/>
      <c r="BD98" s="287"/>
      <c r="BE98" s="287"/>
      <c r="BF98" s="287"/>
      <c r="BG98" s="310"/>
      <c r="BH98" s="287"/>
      <c r="BI98" s="287"/>
      <c r="BJ98" s="287"/>
    </row>
    <row r="99" spans="1:62">
      <c r="A99" s="16" t="s">
        <v>253</v>
      </c>
      <c r="B99" s="257">
        <v>1102</v>
      </c>
      <c r="C99" s="258" t="s">
        <v>255</v>
      </c>
      <c r="D99" s="906">
        <v>293</v>
      </c>
      <c r="E99" s="907">
        <v>242</v>
      </c>
      <c r="F99" s="939">
        <v>224</v>
      </c>
      <c r="G99" s="284">
        <v>18</v>
      </c>
      <c r="H99" s="733">
        <v>51</v>
      </c>
      <c r="I99" s="734">
        <v>51</v>
      </c>
      <c r="J99" s="284">
        <v>0</v>
      </c>
      <c r="K99" s="735">
        <v>83</v>
      </c>
      <c r="L99" s="703">
        <v>65</v>
      </c>
      <c r="M99" s="546">
        <v>0.22184300341296928</v>
      </c>
      <c r="N99" s="790">
        <v>56</v>
      </c>
      <c r="O99" s="547">
        <v>0.23140495867768596</v>
      </c>
      <c r="P99" s="921">
        <v>53</v>
      </c>
      <c r="Q99" s="547">
        <v>0.23660714285714285</v>
      </c>
      <c r="R99" s="797">
        <v>3</v>
      </c>
      <c r="S99" s="546">
        <v>0.16666666666666666</v>
      </c>
      <c r="T99" s="921">
        <v>9</v>
      </c>
      <c r="U99" s="547">
        <v>0.17647058823529413</v>
      </c>
      <c r="V99" s="797">
        <v>9</v>
      </c>
      <c r="W99" s="547">
        <v>0.17647058823529413</v>
      </c>
      <c r="X99" s="797">
        <v>0</v>
      </c>
      <c r="Y99" s="607" t="s">
        <v>31</v>
      </c>
      <c r="Z99" s="711">
        <v>15</v>
      </c>
      <c r="AA99" s="549">
        <v>0.18072289156626506</v>
      </c>
      <c r="AU99" s="310"/>
      <c r="AV99" s="310"/>
      <c r="AW99" s="310"/>
      <c r="AX99" s="310"/>
      <c r="AY99" s="310"/>
      <c r="AZ99" s="310"/>
      <c r="BA99" s="310"/>
      <c r="BB99" s="310"/>
      <c r="BC99" s="310"/>
      <c r="BD99" s="287"/>
      <c r="BE99" s="287"/>
      <c r="BF99" s="287"/>
      <c r="BG99" s="310"/>
      <c r="BH99" s="287"/>
      <c r="BI99" s="287"/>
      <c r="BJ99" s="287"/>
    </row>
    <row r="100" spans="1:62">
      <c r="A100" s="16" t="s">
        <v>253</v>
      </c>
      <c r="B100" s="257">
        <v>1103</v>
      </c>
      <c r="C100" s="258" t="s">
        <v>256</v>
      </c>
      <c r="D100" s="906">
        <v>178</v>
      </c>
      <c r="E100" s="907">
        <v>170</v>
      </c>
      <c r="F100" s="939">
        <v>168</v>
      </c>
      <c r="G100" s="284">
        <v>2</v>
      </c>
      <c r="H100" s="733">
        <v>8</v>
      </c>
      <c r="I100" s="734">
        <v>8</v>
      </c>
      <c r="J100" s="284">
        <v>0</v>
      </c>
      <c r="K100" s="735">
        <v>68</v>
      </c>
      <c r="L100" s="703">
        <v>39</v>
      </c>
      <c r="M100" s="546">
        <v>0.21910112359550563</v>
      </c>
      <c r="N100" s="790">
        <v>38</v>
      </c>
      <c r="O100" s="547">
        <v>0.22352941176470589</v>
      </c>
      <c r="P100" s="921">
        <v>38</v>
      </c>
      <c r="Q100" s="547">
        <v>0.22619047619047619</v>
      </c>
      <c r="R100" s="797">
        <v>0</v>
      </c>
      <c r="S100" s="546">
        <v>0</v>
      </c>
      <c r="T100" s="921">
        <v>1</v>
      </c>
      <c r="U100" s="547">
        <v>0.125</v>
      </c>
      <c r="V100" s="797">
        <v>1</v>
      </c>
      <c r="W100" s="547">
        <v>0.125</v>
      </c>
      <c r="X100" s="797">
        <v>0</v>
      </c>
      <c r="Y100" s="607" t="s">
        <v>31</v>
      </c>
      <c r="Z100" s="711">
        <v>22</v>
      </c>
      <c r="AA100" s="549">
        <v>0.3235294117647059</v>
      </c>
      <c r="AU100" s="310"/>
      <c r="AV100" s="310"/>
      <c r="AW100" s="310"/>
      <c r="AX100" s="310"/>
      <c r="AY100" s="310"/>
      <c r="AZ100" s="310"/>
      <c r="BA100" s="310"/>
      <c r="BB100" s="310"/>
      <c r="BC100" s="310"/>
      <c r="BD100" s="287"/>
      <c r="BE100" s="287"/>
      <c r="BF100" s="287"/>
      <c r="BG100" s="310"/>
      <c r="BH100" s="287"/>
      <c r="BI100" s="287"/>
      <c r="BJ100" s="287"/>
    </row>
    <row r="101" spans="1:62">
      <c r="A101" s="16" t="s">
        <v>253</v>
      </c>
      <c r="B101" s="257">
        <v>1104</v>
      </c>
      <c r="C101" s="258" t="s">
        <v>257</v>
      </c>
      <c r="D101" s="906">
        <v>483</v>
      </c>
      <c r="E101" s="907">
        <v>345</v>
      </c>
      <c r="F101" s="939">
        <v>285</v>
      </c>
      <c r="G101" s="284">
        <v>60</v>
      </c>
      <c r="H101" s="733">
        <v>138</v>
      </c>
      <c r="I101" s="734">
        <v>90</v>
      </c>
      <c r="J101" s="284">
        <v>48</v>
      </c>
      <c r="K101" s="735">
        <v>188</v>
      </c>
      <c r="L101" s="703">
        <v>129</v>
      </c>
      <c r="M101" s="546">
        <v>0.26708074534161491</v>
      </c>
      <c r="N101" s="790">
        <v>85</v>
      </c>
      <c r="O101" s="547">
        <v>0.24637681159420291</v>
      </c>
      <c r="P101" s="921">
        <v>66</v>
      </c>
      <c r="Q101" s="547">
        <v>0.23157894736842105</v>
      </c>
      <c r="R101" s="797">
        <v>19</v>
      </c>
      <c r="S101" s="546">
        <v>0.31666666666666665</v>
      </c>
      <c r="T101" s="921">
        <v>44</v>
      </c>
      <c r="U101" s="547">
        <v>0.3188405797101449</v>
      </c>
      <c r="V101" s="797">
        <v>34</v>
      </c>
      <c r="W101" s="547">
        <v>0.37777777777777777</v>
      </c>
      <c r="X101" s="797">
        <v>10</v>
      </c>
      <c r="Y101" s="607">
        <v>0.20833333333333334</v>
      </c>
      <c r="Z101" s="711">
        <v>69</v>
      </c>
      <c r="AA101" s="549">
        <v>0.36702127659574468</v>
      </c>
      <c r="AU101" s="310"/>
      <c r="AV101" s="310"/>
      <c r="AW101" s="310"/>
      <c r="AX101" s="310"/>
      <c r="AY101" s="310"/>
      <c r="AZ101" s="310"/>
      <c r="BA101" s="310"/>
      <c r="BB101" s="310"/>
      <c r="BC101" s="310"/>
      <c r="BD101" s="287"/>
      <c r="BE101" s="287"/>
      <c r="BF101" s="287"/>
      <c r="BG101" s="310"/>
      <c r="BH101" s="287"/>
      <c r="BI101" s="287"/>
      <c r="BJ101" s="287"/>
    </row>
    <row r="102" spans="1:62">
      <c r="A102" s="16" t="s">
        <v>253</v>
      </c>
      <c r="B102" s="257">
        <v>1105</v>
      </c>
      <c r="C102" s="258" t="s">
        <v>258</v>
      </c>
      <c r="D102" s="906">
        <v>263</v>
      </c>
      <c r="E102" s="907">
        <v>195</v>
      </c>
      <c r="F102" s="939">
        <v>191</v>
      </c>
      <c r="G102" s="284">
        <v>4</v>
      </c>
      <c r="H102" s="733">
        <v>68</v>
      </c>
      <c r="I102" s="734">
        <v>56</v>
      </c>
      <c r="J102" s="284">
        <v>12</v>
      </c>
      <c r="K102" s="735">
        <v>70</v>
      </c>
      <c r="L102" s="703">
        <v>57</v>
      </c>
      <c r="M102" s="546">
        <v>0.21673003802281368</v>
      </c>
      <c r="N102" s="790">
        <v>43</v>
      </c>
      <c r="O102" s="547">
        <v>0.22051282051282051</v>
      </c>
      <c r="P102" s="921">
        <v>43</v>
      </c>
      <c r="Q102" s="547">
        <v>0.22513089005235601</v>
      </c>
      <c r="R102" s="797">
        <v>0</v>
      </c>
      <c r="S102" s="546">
        <v>0</v>
      </c>
      <c r="T102" s="921">
        <v>14</v>
      </c>
      <c r="U102" s="547">
        <v>0.20588235294117646</v>
      </c>
      <c r="V102" s="797">
        <v>13</v>
      </c>
      <c r="W102" s="547">
        <v>0.23214285714285715</v>
      </c>
      <c r="X102" s="797">
        <v>1</v>
      </c>
      <c r="Y102" s="607">
        <v>8.3333333333333329E-2</v>
      </c>
      <c r="Z102" s="711">
        <v>21</v>
      </c>
      <c r="AA102" s="549">
        <v>0.3</v>
      </c>
      <c r="AU102" s="310"/>
      <c r="AV102" s="310"/>
      <c r="AW102" s="310"/>
      <c r="AX102" s="310"/>
      <c r="AY102" s="310"/>
      <c r="AZ102" s="310"/>
      <c r="BA102" s="310"/>
      <c r="BB102" s="310"/>
      <c r="BC102" s="310"/>
      <c r="BD102" s="287"/>
      <c r="BE102" s="287"/>
      <c r="BF102" s="287"/>
      <c r="BG102" s="310"/>
      <c r="BH102" s="287"/>
      <c r="BI102" s="287"/>
      <c r="BJ102" s="287"/>
    </row>
    <row r="103" spans="1:62">
      <c r="A103" s="16" t="s">
        <v>253</v>
      </c>
      <c r="B103" s="257">
        <v>1106</v>
      </c>
      <c r="C103" s="258" t="s">
        <v>259</v>
      </c>
      <c r="D103" s="906">
        <v>152</v>
      </c>
      <c r="E103" s="907">
        <v>145</v>
      </c>
      <c r="F103" s="939">
        <v>145</v>
      </c>
      <c r="G103" s="284">
        <v>0</v>
      </c>
      <c r="H103" s="733">
        <v>7</v>
      </c>
      <c r="I103" s="734">
        <v>7</v>
      </c>
      <c r="J103" s="284">
        <v>0</v>
      </c>
      <c r="K103" s="735">
        <v>36</v>
      </c>
      <c r="L103" s="703">
        <v>23</v>
      </c>
      <c r="M103" s="546">
        <v>0.15131578947368421</v>
      </c>
      <c r="N103" s="790">
        <v>21</v>
      </c>
      <c r="O103" s="547">
        <v>0.14482758620689656</v>
      </c>
      <c r="P103" s="921">
        <v>21</v>
      </c>
      <c r="Q103" s="547">
        <v>0.14482758620689656</v>
      </c>
      <c r="R103" s="797">
        <v>0</v>
      </c>
      <c r="S103" s="546" t="s">
        <v>31</v>
      </c>
      <c r="T103" s="921">
        <v>2</v>
      </c>
      <c r="U103" s="547">
        <v>0.2857142857142857</v>
      </c>
      <c r="V103" s="797">
        <v>2</v>
      </c>
      <c r="W103" s="547">
        <v>0.2857142857142857</v>
      </c>
      <c r="X103" s="797">
        <v>0</v>
      </c>
      <c r="Y103" s="607" t="s">
        <v>31</v>
      </c>
      <c r="Z103" s="711">
        <v>8</v>
      </c>
      <c r="AA103" s="549">
        <v>0.22222222222222221</v>
      </c>
      <c r="AU103" s="310"/>
      <c r="AV103" s="310"/>
      <c r="AW103" s="310"/>
      <c r="AX103" s="310"/>
      <c r="AY103" s="310"/>
      <c r="AZ103" s="310"/>
      <c r="BA103" s="310"/>
      <c r="BB103" s="310"/>
      <c r="BC103" s="310"/>
      <c r="BD103" s="287"/>
      <c r="BE103" s="287"/>
      <c r="BF103" s="287"/>
      <c r="BG103" s="310"/>
      <c r="BH103" s="287"/>
      <c r="BI103" s="287"/>
      <c r="BJ103" s="287"/>
    </row>
    <row r="104" spans="1:62">
      <c r="A104" s="16" t="s">
        <v>253</v>
      </c>
      <c r="B104" s="257">
        <v>1107</v>
      </c>
      <c r="C104" s="258" t="s">
        <v>260</v>
      </c>
      <c r="D104" s="906">
        <v>101</v>
      </c>
      <c r="E104" s="907">
        <v>101</v>
      </c>
      <c r="F104" s="939">
        <v>93</v>
      </c>
      <c r="G104" s="284">
        <v>8</v>
      </c>
      <c r="H104" s="733">
        <v>0</v>
      </c>
      <c r="I104" s="734">
        <v>0</v>
      </c>
      <c r="J104" s="284">
        <v>0</v>
      </c>
      <c r="K104" s="735">
        <v>37</v>
      </c>
      <c r="L104" s="703">
        <v>21</v>
      </c>
      <c r="M104" s="546">
        <v>0.20792079207920791</v>
      </c>
      <c r="N104" s="790">
        <v>21</v>
      </c>
      <c r="O104" s="547">
        <v>0.20792079207920791</v>
      </c>
      <c r="P104" s="921">
        <v>20</v>
      </c>
      <c r="Q104" s="547">
        <v>0.21505376344086022</v>
      </c>
      <c r="R104" s="797">
        <v>1</v>
      </c>
      <c r="S104" s="546">
        <v>0.125</v>
      </c>
      <c r="T104" s="921">
        <v>0</v>
      </c>
      <c r="U104" s="547" t="s">
        <v>31</v>
      </c>
      <c r="V104" s="797">
        <v>0</v>
      </c>
      <c r="W104" s="547" t="s">
        <v>31</v>
      </c>
      <c r="X104" s="797">
        <v>0</v>
      </c>
      <c r="Y104" s="607" t="s">
        <v>31</v>
      </c>
      <c r="Z104" s="711">
        <v>6</v>
      </c>
      <c r="AA104" s="549">
        <v>0.16216216216216217</v>
      </c>
      <c r="AU104" s="310"/>
      <c r="AV104" s="310"/>
      <c r="AW104" s="310"/>
      <c r="AX104" s="310"/>
      <c r="AY104" s="310"/>
      <c r="AZ104" s="310"/>
      <c r="BA104" s="310"/>
      <c r="BB104" s="310"/>
      <c r="BC104" s="310"/>
      <c r="BD104" s="287"/>
      <c r="BE104" s="287"/>
      <c r="BF104" s="287"/>
      <c r="BG104" s="310"/>
      <c r="BH104" s="287"/>
      <c r="BI104" s="287"/>
      <c r="BJ104" s="287"/>
    </row>
    <row r="105" spans="1:62">
      <c r="A105" s="16" t="s">
        <v>253</v>
      </c>
      <c r="B105" s="257">
        <v>1108</v>
      </c>
      <c r="C105" s="258" t="s">
        <v>261</v>
      </c>
      <c r="D105" s="906">
        <v>290</v>
      </c>
      <c r="E105" s="907">
        <v>266</v>
      </c>
      <c r="F105" s="939">
        <v>234</v>
      </c>
      <c r="G105" s="284">
        <v>32</v>
      </c>
      <c r="H105" s="733">
        <v>24</v>
      </c>
      <c r="I105" s="734">
        <v>24</v>
      </c>
      <c r="J105" s="284">
        <v>0</v>
      </c>
      <c r="K105" s="735">
        <v>182</v>
      </c>
      <c r="L105" s="703">
        <v>66</v>
      </c>
      <c r="M105" s="546">
        <v>0.22758620689655173</v>
      </c>
      <c r="N105" s="790">
        <v>53</v>
      </c>
      <c r="O105" s="547">
        <v>0.19924812030075187</v>
      </c>
      <c r="P105" s="921">
        <v>46</v>
      </c>
      <c r="Q105" s="547">
        <v>0.19658119658119658</v>
      </c>
      <c r="R105" s="797">
        <v>7</v>
      </c>
      <c r="S105" s="546">
        <v>0.21875</v>
      </c>
      <c r="T105" s="921">
        <v>13</v>
      </c>
      <c r="U105" s="547">
        <v>0.54166666666666663</v>
      </c>
      <c r="V105" s="797">
        <v>13</v>
      </c>
      <c r="W105" s="547">
        <v>0.54166666666666663</v>
      </c>
      <c r="X105" s="797">
        <v>0</v>
      </c>
      <c r="Y105" s="607" t="s">
        <v>31</v>
      </c>
      <c r="Z105" s="711">
        <v>32</v>
      </c>
      <c r="AA105" s="549">
        <v>0.17582417582417584</v>
      </c>
      <c r="AU105" s="310"/>
      <c r="AV105" s="310"/>
      <c r="AW105" s="310"/>
      <c r="AX105" s="310"/>
      <c r="AY105" s="310"/>
      <c r="AZ105" s="310"/>
      <c r="BA105" s="310"/>
      <c r="BB105" s="310"/>
      <c r="BC105" s="310"/>
      <c r="BD105" s="287"/>
      <c r="BE105" s="287"/>
      <c r="BF105" s="287"/>
      <c r="BG105" s="310"/>
      <c r="BH105" s="287"/>
      <c r="BI105" s="287"/>
      <c r="BJ105" s="287"/>
    </row>
    <row r="106" spans="1:62">
      <c r="A106" s="16" t="s">
        <v>253</v>
      </c>
      <c r="B106" s="257">
        <v>1109</v>
      </c>
      <c r="C106" s="258" t="s">
        <v>262</v>
      </c>
      <c r="D106" s="906">
        <v>405</v>
      </c>
      <c r="E106" s="907">
        <v>297</v>
      </c>
      <c r="F106" s="939">
        <v>281</v>
      </c>
      <c r="G106" s="284">
        <v>16</v>
      </c>
      <c r="H106" s="733">
        <v>108</v>
      </c>
      <c r="I106" s="734">
        <v>108</v>
      </c>
      <c r="J106" s="284">
        <v>0</v>
      </c>
      <c r="K106" s="735">
        <v>120</v>
      </c>
      <c r="L106" s="703">
        <v>136</v>
      </c>
      <c r="M106" s="546">
        <v>0.33580246913580247</v>
      </c>
      <c r="N106" s="790">
        <v>83</v>
      </c>
      <c r="O106" s="547">
        <v>0.27946127946127947</v>
      </c>
      <c r="P106" s="921">
        <v>83</v>
      </c>
      <c r="Q106" s="547">
        <v>0.29537366548042704</v>
      </c>
      <c r="R106" s="797">
        <v>0</v>
      </c>
      <c r="S106" s="546">
        <v>0</v>
      </c>
      <c r="T106" s="921">
        <v>53</v>
      </c>
      <c r="U106" s="547">
        <v>0.49074074074074076</v>
      </c>
      <c r="V106" s="797">
        <v>53</v>
      </c>
      <c r="W106" s="547">
        <v>0.49074074074074076</v>
      </c>
      <c r="X106" s="797">
        <v>0</v>
      </c>
      <c r="Y106" s="607" t="s">
        <v>31</v>
      </c>
      <c r="Z106" s="711">
        <v>32</v>
      </c>
      <c r="AA106" s="549">
        <v>0.26666666666666666</v>
      </c>
      <c r="AU106" s="310"/>
      <c r="AV106" s="310"/>
      <c r="AW106" s="310"/>
      <c r="AX106" s="310"/>
      <c r="AY106" s="310"/>
      <c r="AZ106" s="310"/>
      <c r="BA106" s="310"/>
      <c r="BB106" s="310"/>
      <c r="BC106" s="310"/>
      <c r="BD106" s="287"/>
      <c r="BE106" s="287"/>
      <c r="BF106" s="287"/>
      <c r="BG106" s="310"/>
      <c r="BH106" s="287"/>
      <c r="BI106" s="287"/>
      <c r="BJ106" s="287"/>
    </row>
    <row r="107" spans="1:62">
      <c r="A107" s="16" t="s">
        <v>253</v>
      </c>
      <c r="B107" s="257">
        <v>1110</v>
      </c>
      <c r="C107" s="258" t="s">
        <v>263</v>
      </c>
      <c r="D107" s="906">
        <v>357</v>
      </c>
      <c r="E107" s="907">
        <v>293</v>
      </c>
      <c r="F107" s="939">
        <v>288</v>
      </c>
      <c r="G107" s="284">
        <v>5</v>
      </c>
      <c r="H107" s="733">
        <v>64</v>
      </c>
      <c r="I107" s="734">
        <v>64</v>
      </c>
      <c r="J107" s="284">
        <v>0</v>
      </c>
      <c r="K107" s="735">
        <v>114</v>
      </c>
      <c r="L107" s="703">
        <v>100</v>
      </c>
      <c r="M107" s="546">
        <v>0.28011204481792717</v>
      </c>
      <c r="N107" s="790">
        <v>66</v>
      </c>
      <c r="O107" s="547">
        <v>0.22525597269624573</v>
      </c>
      <c r="P107" s="921">
        <v>66</v>
      </c>
      <c r="Q107" s="547">
        <v>0.22916666666666666</v>
      </c>
      <c r="R107" s="797">
        <v>0</v>
      </c>
      <c r="S107" s="546">
        <v>0</v>
      </c>
      <c r="T107" s="921">
        <v>34</v>
      </c>
      <c r="U107" s="547">
        <v>0.53125</v>
      </c>
      <c r="V107" s="797">
        <v>34</v>
      </c>
      <c r="W107" s="547">
        <v>0.53125</v>
      </c>
      <c r="X107" s="797">
        <v>0</v>
      </c>
      <c r="Y107" s="607" t="s">
        <v>31</v>
      </c>
      <c r="Z107" s="711">
        <v>13</v>
      </c>
      <c r="AA107" s="549">
        <v>0.11403508771929824</v>
      </c>
      <c r="AU107" s="310"/>
      <c r="AV107" s="310"/>
      <c r="AW107" s="310"/>
      <c r="AX107" s="310"/>
      <c r="AY107" s="310"/>
      <c r="AZ107" s="310"/>
      <c r="BA107" s="310"/>
      <c r="BB107" s="310"/>
      <c r="BC107" s="310"/>
      <c r="BD107" s="287"/>
      <c r="BE107" s="287"/>
      <c r="BF107" s="287"/>
      <c r="BG107" s="310"/>
      <c r="BH107" s="287"/>
      <c r="BI107" s="287"/>
      <c r="BJ107" s="287"/>
    </row>
    <row r="108" spans="1:62">
      <c r="A108" s="16" t="s">
        <v>253</v>
      </c>
      <c r="B108" s="257">
        <v>1111</v>
      </c>
      <c r="C108" s="258" t="s">
        <v>264</v>
      </c>
      <c r="D108" s="906">
        <v>73</v>
      </c>
      <c r="E108" s="907">
        <v>67</v>
      </c>
      <c r="F108" s="939">
        <v>65</v>
      </c>
      <c r="G108" s="284">
        <v>2</v>
      </c>
      <c r="H108" s="733">
        <v>6</v>
      </c>
      <c r="I108" s="734">
        <v>6</v>
      </c>
      <c r="J108" s="284">
        <v>0</v>
      </c>
      <c r="K108" s="735">
        <v>47</v>
      </c>
      <c r="L108" s="703">
        <v>11</v>
      </c>
      <c r="M108" s="546">
        <v>0.15068493150684931</v>
      </c>
      <c r="N108" s="790">
        <v>11</v>
      </c>
      <c r="O108" s="547">
        <v>0.16417910447761194</v>
      </c>
      <c r="P108" s="921">
        <v>11</v>
      </c>
      <c r="Q108" s="547">
        <v>0.16923076923076924</v>
      </c>
      <c r="R108" s="797">
        <v>0</v>
      </c>
      <c r="S108" s="546">
        <v>0</v>
      </c>
      <c r="T108" s="921">
        <v>0</v>
      </c>
      <c r="U108" s="547">
        <v>0</v>
      </c>
      <c r="V108" s="797">
        <v>0</v>
      </c>
      <c r="W108" s="547">
        <v>0</v>
      </c>
      <c r="X108" s="797">
        <v>0</v>
      </c>
      <c r="Y108" s="607" t="s">
        <v>31</v>
      </c>
      <c r="Z108" s="711">
        <v>9</v>
      </c>
      <c r="AA108" s="549">
        <v>0.19148936170212766</v>
      </c>
      <c r="AU108" s="310"/>
      <c r="AV108" s="310"/>
      <c r="AW108" s="310"/>
      <c r="AX108" s="310"/>
      <c r="AY108" s="310"/>
      <c r="AZ108" s="310"/>
      <c r="BA108" s="310"/>
      <c r="BB108" s="310"/>
      <c r="BC108" s="310"/>
      <c r="BD108" s="287"/>
      <c r="BE108" s="287"/>
      <c r="BF108" s="287"/>
      <c r="BG108" s="310"/>
      <c r="BH108" s="287"/>
      <c r="BI108" s="287"/>
      <c r="BJ108" s="287"/>
    </row>
    <row r="109" spans="1:62">
      <c r="A109" s="16" t="s">
        <v>253</v>
      </c>
      <c r="B109" s="257">
        <v>1112</v>
      </c>
      <c r="C109" s="258" t="s">
        <v>265</v>
      </c>
      <c r="D109" s="906">
        <v>67</v>
      </c>
      <c r="E109" s="907">
        <v>62</v>
      </c>
      <c r="F109" s="939">
        <v>62</v>
      </c>
      <c r="G109" s="284">
        <v>0</v>
      </c>
      <c r="H109" s="733">
        <v>5</v>
      </c>
      <c r="I109" s="734">
        <v>5</v>
      </c>
      <c r="J109" s="284">
        <v>0</v>
      </c>
      <c r="K109" s="735">
        <v>55</v>
      </c>
      <c r="L109" s="703">
        <v>14</v>
      </c>
      <c r="M109" s="546">
        <v>0.20895522388059701</v>
      </c>
      <c r="N109" s="790">
        <v>11</v>
      </c>
      <c r="O109" s="547">
        <v>0.17741935483870969</v>
      </c>
      <c r="P109" s="921">
        <v>11</v>
      </c>
      <c r="Q109" s="547">
        <v>0.17741935483870969</v>
      </c>
      <c r="R109" s="797">
        <v>0</v>
      </c>
      <c r="S109" s="546" t="s">
        <v>31</v>
      </c>
      <c r="T109" s="921">
        <v>3</v>
      </c>
      <c r="U109" s="547">
        <v>0.6</v>
      </c>
      <c r="V109" s="797">
        <v>3</v>
      </c>
      <c r="W109" s="547">
        <v>0.6</v>
      </c>
      <c r="X109" s="797">
        <v>0</v>
      </c>
      <c r="Y109" s="607" t="s">
        <v>31</v>
      </c>
      <c r="Z109" s="711">
        <v>11</v>
      </c>
      <c r="AA109" s="549">
        <v>0.2</v>
      </c>
      <c r="AU109" s="310"/>
      <c r="AV109" s="310"/>
      <c r="AW109" s="310"/>
      <c r="AX109" s="310"/>
      <c r="AY109" s="310"/>
      <c r="AZ109" s="310"/>
      <c r="BA109" s="310"/>
      <c r="BB109" s="310"/>
      <c r="BC109" s="310"/>
      <c r="BD109" s="287"/>
      <c r="BE109" s="287"/>
      <c r="BF109" s="287"/>
      <c r="BG109" s="310"/>
      <c r="BH109" s="287"/>
      <c r="BI109" s="287"/>
      <c r="BJ109" s="287"/>
    </row>
    <row r="110" spans="1:62">
      <c r="A110" s="16" t="s">
        <v>253</v>
      </c>
      <c r="B110" s="257">
        <v>1113</v>
      </c>
      <c r="C110" s="258" t="s">
        <v>266</v>
      </c>
      <c r="D110" s="906">
        <v>43</v>
      </c>
      <c r="E110" s="907">
        <v>43</v>
      </c>
      <c r="F110" s="939">
        <v>43</v>
      </c>
      <c r="G110" s="284">
        <v>0</v>
      </c>
      <c r="H110" s="733">
        <v>0</v>
      </c>
      <c r="I110" s="734">
        <v>0</v>
      </c>
      <c r="J110" s="284">
        <v>0</v>
      </c>
      <c r="K110" s="735">
        <v>19</v>
      </c>
      <c r="L110" s="703">
        <v>4</v>
      </c>
      <c r="M110" s="546">
        <v>9.3023255813953487E-2</v>
      </c>
      <c r="N110" s="790">
        <v>4</v>
      </c>
      <c r="O110" s="547">
        <v>9.3023255813953487E-2</v>
      </c>
      <c r="P110" s="921">
        <v>4</v>
      </c>
      <c r="Q110" s="547">
        <v>9.3023255813953487E-2</v>
      </c>
      <c r="R110" s="797">
        <v>0</v>
      </c>
      <c r="S110" s="546" t="s">
        <v>31</v>
      </c>
      <c r="T110" s="921">
        <v>0</v>
      </c>
      <c r="U110" s="547" t="s">
        <v>31</v>
      </c>
      <c r="V110" s="797">
        <v>0</v>
      </c>
      <c r="W110" s="547" t="s">
        <v>31</v>
      </c>
      <c r="X110" s="797">
        <v>0</v>
      </c>
      <c r="Y110" s="607" t="s">
        <v>31</v>
      </c>
      <c r="Z110" s="711">
        <v>1</v>
      </c>
      <c r="AA110" s="549">
        <v>5.2631578947368418E-2</v>
      </c>
      <c r="AU110" s="310"/>
      <c r="AV110" s="310"/>
      <c r="AW110" s="310"/>
      <c r="AX110" s="310"/>
      <c r="AY110" s="310"/>
      <c r="AZ110" s="310"/>
      <c r="BA110" s="310"/>
      <c r="BB110" s="310"/>
      <c r="BC110" s="310"/>
      <c r="BD110" s="287"/>
      <c r="BE110" s="287"/>
      <c r="BF110" s="287"/>
      <c r="BG110" s="310"/>
      <c r="BH110" s="287"/>
      <c r="BI110" s="287"/>
      <c r="BJ110" s="287"/>
    </row>
    <row r="111" spans="1:62">
      <c r="A111" s="16" t="s">
        <v>253</v>
      </c>
      <c r="B111" s="257">
        <v>1114</v>
      </c>
      <c r="C111" s="258" t="s">
        <v>267</v>
      </c>
      <c r="D111" s="906">
        <v>81</v>
      </c>
      <c r="E111" s="907">
        <v>54</v>
      </c>
      <c r="F111" s="939">
        <v>47</v>
      </c>
      <c r="G111" s="284">
        <v>7</v>
      </c>
      <c r="H111" s="733">
        <v>27</v>
      </c>
      <c r="I111" s="734">
        <v>24</v>
      </c>
      <c r="J111" s="284">
        <v>3</v>
      </c>
      <c r="K111" s="735">
        <v>41</v>
      </c>
      <c r="L111" s="703">
        <v>40</v>
      </c>
      <c r="M111" s="546">
        <v>0.49382716049382713</v>
      </c>
      <c r="N111" s="790">
        <v>16</v>
      </c>
      <c r="O111" s="547">
        <v>0.29629629629629628</v>
      </c>
      <c r="P111" s="921">
        <v>15</v>
      </c>
      <c r="Q111" s="547">
        <v>0.31914893617021278</v>
      </c>
      <c r="R111" s="797">
        <v>1</v>
      </c>
      <c r="S111" s="546">
        <v>0.14285714285714285</v>
      </c>
      <c r="T111" s="921">
        <v>24</v>
      </c>
      <c r="U111" s="547">
        <v>0.88888888888888884</v>
      </c>
      <c r="V111" s="797">
        <v>23</v>
      </c>
      <c r="W111" s="547">
        <v>0.95833333333333337</v>
      </c>
      <c r="X111" s="797">
        <v>1</v>
      </c>
      <c r="Y111" s="607">
        <v>0.33333333333333331</v>
      </c>
      <c r="Z111" s="711">
        <v>6</v>
      </c>
      <c r="AA111" s="549">
        <v>0.14634146341463414</v>
      </c>
      <c r="AU111" s="310"/>
      <c r="AV111" s="310"/>
      <c r="AW111" s="310"/>
      <c r="AX111" s="310"/>
      <c r="AY111" s="310"/>
      <c r="AZ111" s="310"/>
      <c r="BA111" s="310"/>
      <c r="BB111" s="310"/>
      <c r="BC111" s="310"/>
      <c r="BD111" s="287"/>
      <c r="BE111" s="287"/>
      <c r="BF111" s="287"/>
      <c r="BG111" s="310"/>
      <c r="BH111" s="287"/>
      <c r="BI111" s="287"/>
      <c r="BJ111" s="287"/>
    </row>
    <row r="112" spans="1:62">
      <c r="A112" s="16" t="s">
        <v>253</v>
      </c>
      <c r="B112" s="257">
        <v>1115</v>
      </c>
      <c r="C112" s="258" t="s">
        <v>268</v>
      </c>
      <c r="D112" s="906">
        <v>46</v>
      </c>
      <c r="E112" s="907">
        <v>35</v>
      </c>
      <c r="F112" s="939">
        <v>35</v>
      </c>
      <c r="G112" s="284">
        <v>0</v>
      </c>
      <c r="H112" s="733">
        <v>11</v>
      </c>
      <c r="I112" s="734">
        <v>11</v>
      </c>
      <c r="J112" s="284">
        <v>0</v>
      </c>
      <c r="K112" s="735">
        <v>8</v>
      </c>
      <c r="L112" s="703">
        <v>17</v>
      </c>
      <c r="M112" s="546">
        <v>0.36956521739130432</v>
      </c>
      <c r="N112" s="790">
        <v>12</v>
      </c>
      <c r="O112" s="547">
        <v>0.34285714285714286</v>
      </c>
      <c r="P112" s="921">
        <v>12</v>
      </c>
      <c r="Q112" s="547">
        <v>0.34285714285714286</v>
      </c>
      <c r="R112" s="797">
        <v>0</v>
      </c>
      <c r="S112" s="546" t="s">
        <v>31</v>
      </c>
      <c r="T112" s="921">
        <v>5</v>
      </c>
      <c r="U112" s="547">
        <v>0.45454545454545453</v>
      </c>
      <c r="V112" s="797">
        <v>5</v>
      </c>
      <c r="W112" s="547">
        <v>0.45454545454545453</v>
      </c>
      <c r="X112" s="797">
        <v>0</v>
      </c>
      <c r="Y112" s="607" t="s">
        <v>31</v>
      </c>
      <c r="Z112" s="711">
        <v>0</v>
      </c>
      <c r="AA112" s="549">
        <v>0</v>
      </c>
      <c r="AU112" s="310"/>
      <c r="AV112" s="310"/>
      <c r="AW112" s="310"/>
      <c r="AX112" s="310"/>
      <c r="AY112" s="310"/>
      <c r="AZ112" s="310"/>
      <c r="BA112" s="310"/>
      <c r="BB112" s="310"/>
      <c r="BC112" s="310"/>
      <c r="BD112" s="287"/>
      <c r="BE112" s="287"/>
      <c r="BF112" s="287"/>
      <c r="BG112" s="310"/>
      <c r="BH112" s="287"/>
      <c r="BI112" s="287"/>
      <c r="BJ112" s="287"/>
    </row>
    <row r="113" spans="1:62">
      <c r="A113" s="16" t="s">
        <v>253</v>
      </c>
      <c r="B113" s="257">
        <v>1116</v>
      </c>
      <c r="C113" s="258" t="s">
        <v>269</v>
      </c>
      <c r="D113" s="906">
        <v>34</v>
      </c>
      <c r="E113" s="907">
        <v>17</v>
      </c>
      <c r="F113" s="939">
        <v>16</v>
      </c>
      <c r="G113" s="284">
        <v>1</v>
      </c>
      <c r="H113" s="733">
        <v>17</v>
      </c>
      <c r="I113" s="734">
        <v>16</v>
      </c>
      <c r="J113" s="284">
        <v>1</v>
      </c>
      <c r="K113" s="735">
        <v>0</v>
      </c>
      <c r="L113" s="703">
        <v>11</v>
      </c>
      <c r="M113" s="546">
        <v>0.3235294117647059</v>
      </c>
      <c r="N113" s="790">
        <v>3</v>
      </c>
      <c r="O113" s="547">
        <v>0.17647058823529413</v>
      </c>
      <c r="P113" s="921">
        <v>3</v>
      </c>
      <c r="Q113" s="547">
        <v>0.1875</v>
      </c>
      <c r="R113" s="797">
        <v>0</v>
      </c>
      <c r="S113" s="546">
        <v>0</v>
      </c>
      <c r="T113" s="921">
        <v>8</v>
      </c>
      <c r="U113" s="547">
        <v>0.47058823529411764</v>
      </c>
      <c r="V113" s="797">
        <v>8</v>
      </c>
      <c r="W113" s="547">
        <v>0.5</v>
      </c>
      <c r="X113" s="797">
        <v>0</v>
      </c>
      <c r="Y113" s="607">
        <v>0</v>
      </c>
      <c r="Z113" s="711">
        <v>0</v>
      </c>
      <c r="AA113" s="549" t="s">
        <v>31</v>
      </c>
      <c r="AU113" s="310"/>
      <c r="AV113" s="310"/>
      <c r="AW113" s="310"/>
      <c r="AX113" s="310"/>
      <c r="AY113" s="310"/>
      <c r="AZ113" s="310"/>
      <c r="BA113" s="310"/>
      <c r="BB113" s="310"/>
      <c r="BC113" s="310"/>
      <c r="BD113" s="287"/>
      <c r="BE113" s="287"/>
      <c r="BF113" s="287"/>
      <c r="BG113" s="310"/>
      <c r="BH113" s="287"/>
      <c r="BI113" s="287"/>
      <c r="BJ113" s="287"/>
    </row>
    <row r="114" spans="1:62">
      <c r="A114" s="16" t="s">
        <v>253</v>
      </c>
      <c r="B114" s="257">
        <v>1117</v>
      </c>
      <c r="C114" s="258" t="s">
        <v>270</v>
      </c>
      <c r="D114" s="906">
        <v>39</v>
      </c>
      <c r="E114" s="907">
        <v>39</v>
      </c>
      <c r="F114" s="939">
        <v>39</v>
      </c>
      <c r="G114" s="284">
        <v>0</v>
      </c>
      <c r="H114" s="733">
        <v>0</v>
      </c>
      <c r="I114" s="734">
        <v>0</v>
      </c>
      <c r="J114" s="284">
        <v>0</v>
      </c>
      <c r="K114" s="735">
        <v>39</v>
      </c>
      <c r="L114" s="703">
        <v>17</v>
      </c>
      <c r="M114" s="546">
        <v>0.4358974358974359</v>
      </c>
      <c r="N114" s="790">
        <v>17</v>
      </c>
      <c r="O114" s="547">
        <v>0.4358974358974359</v>
      </c>
      <c r="P114" s="921">
        <v>17</v>
      </c>
      <c r="Q114" s="547">
        <v>0.4358974358974359</v>
      </c>
      <c r="R114" s="797">
        <v>0</v>
      </c>
      <c r="S114" s="546" t="s">
        <v>31</v>
      </c>
      <c r="T114" s="921">
        <v>0</v>
      </c>
      <c r="U114" s="547" t="s">
        <v>31</v>
      </c>
      <c r="V114" s="797">
        <v>0</v>
      </c>
      <c r="W114" s="547" t="s">
        <v>31</v>
      </c>
      <c r="X114" s="797">
        <v>0</v>
      </c>
      <c r="Y114" s="607" t="s">
        <v>31</v>
      </c>
      <c r="Z114" s="711">
        <v>17</v>
      </c>
      <c r="AA114" s="549">
        <v>0.4358974358974359</v>
      </c>
      <c r="AU114" s="310"/>
      <c r="AV114" s="310"/>
      <c r="AW114" s="310"/>
      <c r="AX114" s="310"/>
      <c r="AY114" s="310"/>
      <c r="AZ114" s="310"/>
      <c r="BA114" s="310"/>
      <c r="BB114" s="310"/>
      <c r="BC114" s="310"/>
      <c r="BD114" s="287"/>
      <c r="BE114" s="287"/>
      <c r="BF114" s="287"/>
      <c r="BG114" s="310"/>
      <c r="BH114" s="287"/>
      <c r="BI114" s="287"/>
      <c r="BJ114" s="287"/>
    </row>
    <row r="115" spans="1:62">
      <c r="A115" s="16" t="s">
        <v>253</v>
      </c>
      <c r="B115" s="257">
        <v>1118</v>
      </c>
      <c r="C115" s="258" t="s">
        <v>271</v>
      </c>
      <c r="D115" s="906">
        <v>47</v>
      </c>
      <c r="E115" s="907">
        <v>35</v>
      </c>
      <c r="F115" s="939">
        <v>35</v>
      </c>
      <c r="G115" s="284">
        <v>0</v>
      </c>
      <c r="H115" s="733">
        <v>12</v>
      </c>
      <c r="I115" s="734">
        <v>12</v>
      </c>
      <c r="J115" s="284">
        <v>0</v>
      </c>
      <c r="K115" s="735">
        <v>17</v>
      </c>
      <c r="L115" s="703">
        <v>19</v>
      </c>
      <c r="M115" s="546">
        <v>0.40425531914893614</v>
      </c>
      <c r="N115" s="790">
        <v>8</v>
      </c>
      <c r="O115" s="547">
        <v>0.22857142857142856</v>
      </c>
      <c r="P115" s="921">
        <v>8</v>
      </c>
      <c r="Q115" s="547">
        <v>0.22857142857142856</v>
      </c>
      <c r="R115" s="797">
        <v>0</v>
      </c>
      <c r="S115" s="546" t="s">
        <v>31</v>
      </c>
      <c r="T115" s="921">
        <v>11</v>
      </c>
      <c r="U115" s="547">
        <v>0.91666666666666663</v>
      </c>
      <c r="V115" s="797">
        <v>11</v>
      </c>
      <c r="W115" s="547">
        <v>0.91666666666666663</v>
      </c>
      <c r="X115" s="797">
        <v>0</v>
      </c>
      <c r="Y115" s="607" t="s">
        <v>31</v>
      </c>
      <c r="Z115" s="711">
        <v>4</v>
      </c>
      <c r="AA115" s="549">
        <v>0.23529411764705882</v>
      </c>
      <c r="AU115" s="310"/>
      <c r="AV115" s="310"/>
      <c r="AW115" s="310"/>
      <c r="AX115" s="310"/>
      <c r="AY115" s="310"/>
      <c r="AZ115" s="310"/>
      <c r="BA115" s="310"/>
      <c r="BB115" s="310"/>
      <c r="BC115" s="310"/>
      <c r="BD115" s="287"/>
      <c r="BE115" s="287"/>
      <c r="BF115" s="287"/>
      <c r="BG115" s="310"/>
      <c r="BH115" s="287"/>
      <c r="BI115" s="287"/>
      <c r="BJ115" s="287"/>
    </row>
    <row r="116" spans="1:62">
      <c r="A116" s="16" t="s">
        <v>253</v>
      </c>
      <c r="B116" s="257">
        <v>1119</v>
      </c>
      <c r="C116" s="258" t="s">
        <v>272</v>
      </c>
      <c r="D116" s="906">
        <v>30</v>
      </c>
      <c r="E116" s="907">
        <v>29</v>
      </c>
      <c r="F116" s="939">
        <v>23</v>
      </c>
      <c r="G116" s="284">
        <v>6</v>
      </c>
      <c r="H116" s="733">
        <v>1</v>
      </c>
      <c r="I116" s="734">
        <v>1</v>
      </c>
      <c r="J116" s="284">
        <v>0</v>
      </c>
      <c r="K116" s="735">
        <v>30</v>
      </c>
      <c r="L116" s="703">
        <v>1</v>
      </c>
      <c r="M116" s="546">
        <v>3.3333333333333333E-2</v>
      </c>
      <c r="N116" s="790">
        <v>1</v>
      </c>
      <c r="O116" s="547">
        <v>3.4482758620689655E-2</v>
      </c>
      <c r="P116" s="921">
        <v>1</v>
      </c>
      <c r="Q116" s="547">
        <v>4.3478260869565216E-2</v>
      </c>
      <c r="R116" s="797">
        <v>0</v>
      </c>
      <c r="S116" s="546">
        <v>0</v>
      </c>
      <c r="T116" s="921">
        <v>0</v>
      </c>
      <c r="U116" s="547">
        <v>0</v>
      </c>
      <c r="V116" s="797">
        <v>0</v>
      </c>
      <c r="W116" s="547">
        <v>0</v>
      </c>
      <c r="X116" s="797">
        <v>0</v>
      </c>
      <c r="Y116" s="607" t="s">
        <v>31</v>
      </c>
      <c r="Z116" s="711">
        <v>1</v>
      </c>
      <c r="AA116" s="549">
        <v>3.3333333333333333E-2</v>
      </c>
      <c r="AU116" s="310"/>
      <c r="AV116" s="310"/>
      <c r="AW116" s="310"/>
      <c r="AX116" s="310"/>
      <c r="AY116" s="310"/>
      <c r="AZ116" s="310"/>
      <c r="BA116" s="310"/>
      <c r="BB116" s="310"/>
      <c r="BC116" s="310"/>
      <c r="BD116" s="287"/>
      <c r="BE116" s="287"/>
      <c r="BF116" s="287"/>
      <c r="BG116" s="310"/>
      <c r="BH116" s="287"/>
      <c r="BI116" s="287"/>
      <c r="BJ116" s="287"/>
    </row>
    <row r="117" spans="1:62">
      <c r="A117" s="16" t="s">
        <v>253</v>
      </c>
      <c r="B117" s="257">
        <v>1120</v>
      </c>
      <c r="C117" s="258" t="s">
        <v>273</v>
      </c>
      <c r="D117" s="906">
        <v>45</v>
      </c>
      <c r="E117" s="907">
        <v>45</v>
      </c>
      <c r="F117" s="939">
        <v>45</v>
      </c>
      <c r="G117" s="284">
        <v>0</v>
      </c>
      <c r="H117" s="733">
        <v>0</v>
      </c>
      <c r="I117" s="734">
        <v>0</v>
      </c>
      <c r="J117" s="284">
        <v>0</v>
      </c>
      <c r="K117" s="735">
        <v>0</v>
      </c>
      <c r="L117" s="703">
        <v>12</v>
      </c>
      <c r="M117" s="546">
        <v>0.26666666666666666</v>
      </c>
      <c r="N117" s="790">
        <v>12</v>
      </c>
      <c r="O117" s="547">
        <v>0.26666666666666666</v>
      </c>
      <c r="P117" s="921">
        <v>12</v>
      </c>
      <c r="Q117" s="547">
        <v>0.26666666666666666</v>
      </c>
      <c r="R117" s="797">
        <v>0</v>
      </c>
      <c r="S117" s="546" t="s">
        <v>31</v>
      </c>
      <c r="T117" s="921">
        <v>0</v>
      </c>
      <c r="U117" s="547" t="s">
        <v>31</v>
      </c>
      <c r="V117" s="797">
        <v>0</v>
      </c>
      <c r="W117" s="547" t="s">
        <v>31</v>
      </c>
      <c r="X117" s="797">
        <v>0</v>
      </c>
      <c r="Y117" s="607" t="s">
        <v>31</v>
      </c>
      <c r="Z117" s="711">
        <v>0</v>
      </c>
      <c r="AA117" s="549" t="s">
        <v>31</v>
      </c>
      <c r="AU117" s="310"/>
      <c r="AV117" s="310"/>
      <c r="AW117" s="310"/>
      <c r="AX117" s="310"/>
      <c r="AY117" s="310"/>
      <c r="AZ117" s="310"/>
      <c r="BA117" s="310"/>
      <c r="BB117" s="310"/>
      <c r="BC117" s="310"/>
      <c r="BD117" s="287"/>
      <c r="BE117" s="287"/>
      <c r="BF117" s="287"/>
      <c r="BG117" s="310"/>
      <c r="BH117" s="287"/>
      <c r="BI117" s="287"/>
      <c r="BJ117" s="287"/>
    </row>
    <row r="118" spans="1:62">
      <c r="A118" s="16" t="s">
        <v>253</v>
      </c>
      <c r="B118" s="257">
        <v>1121</v>
      </c>
      <c r="C118" s="258" t="s">
        <v>274</v>
      </c>
      <c r="D118" s="906">
        <v>26</v>
      </c>
      <c r="E118" s="907">
        <v>16</v>
      </c>
      <c r="F118" s="939">
        <v>16</v>
      </c>
      <c r="G118" s="284">
        <v>0</v>
      </c>
      <c r="H118" s="733">
        <v>10</v>
      </c>
      <c r="I118" s="734">
        <v>8</v>
      </c>
      <c r="J118" s="284">
        <v>2</v>
      </c>
      <c r="K118" s="735">
        <v>26</v>
      </c>
      <c r="L118" s="703">
        <v>14</v>
      </c>
      <c r="M118" s="546">
        <v>0.53846153846153844</v>
      </c>
      <c r="N118" s="790">
        <v>7</v>
      </c>
      <c r="O118" s="547">
        <v>0.4375</v>
      </c>
      <c r="P118" s="921">
        <v>7</v>
      </c>
      <c r="Q118" s="547">
        <v>0.4375</v>
      </c>
      <c r="R118" s="797">
        <v>0</v>
      </c>
      <c r="S118" s="546" t="s">
        <v>31</v>
      </c>
      <c r="T118" s="921">
        <v>7</v>
      </c>
      <c r="U118" s="547">
        <v>0.7</v>
      </c>
      <c r="V118" s="797">
        <v>7</v>
      </c>
      <c r="W118" s="547">
        <v>0.875</v>
      </c>
      <c r="X118" s="797">
        <v>0</v>
      </c>
      <c r="Y118" s="607">
        <v>0</v>
      </c>
      <c r="Z118" s="711">
        <v>14</v>
      </c>
      <c r="AA118" s="549">
        <v>0.53846153846153844</v>
      </c>
      <c r="AU118" s="310"/>
      <c r="AV118" s="310"/>
      <c r="AW118" s="310"/>
      <c r="AX118" s="310"/>
      <c r="AY118" s="310"/>
      <c r="AZ118" s="310"/>
      <c r="BA118" s="310"/>
      <c r="BB118" s="310"/>
      <c r="BC118" s="310"/>
      <c r="BD118" s="287"/>
      <c r="BE118" s="287"/>
      <c r="BF118" s="287"/>
      <c r="BG118" s="310"/>
      <c r="BH118" s="287"/>
      <c r="BI118" s="287"/>
      <c r="BJ118" s="287"/>
    </row>
    <row r="119" spans="1:62">
      <c r="A119" s="16" t="s">
        <v>253</v>
      </c>
      <c r="B119" s="257">
        <v>1122</v>
      </c>
      <c r="C119" s="258" t="s">
        <v>275</v>
      </c>
      <c r="D119" s="906">
        <v>2</v>
      </c>
      <c r="E119" s="907">
        <v>0</v>
      </c>
      <c r="F119" s="939">
        <v>0</v>
      </c>
      <c r="G119" s="284">
        <v>0</v>
      </c>
      <c r="H119" s="733">
        <v>2</v>
      </c>
      <c r="I119" s="734">
        <v>2</v>
      </c>
      <c r="J119" s="284">
        <v>0</v>
      </c>
      <c r="K119" s="735">
        <v>0</v>
      </c>
      <c r="L119" s="703">
        <v>0</v>
      </c>
      <c r="M119" s="546">
        <v>0</v>
      </c>
      <c r="N119" s="790">
        <v>0</v>
      </c>
      <c r="O119" s="547" t="s">
        <v>31</v>
      </c>
      <c r="P119" s="921">
        <v>0</v>
      </c>
      <c r="Q119" s="547" t="s">
        <v>31</v>
      </c>
      <c r="R119" s="797">
        <v>0</v>
      </c>
      <c r="S119" s="546" t="s">
        <v>31</v>
      </c>
      <c r="T119" s="921">
        <v>0</v>
      </c>
      <c r="U119" s="547">
        <v>0</v>
      </c>
      <c r="V119" s="797">
        <v>0</v>
      </c>
      <c r="W119" s="547">
        <v>0</v>
      </c>
      <c r="X119" s="797">
        <v>0</v>
      </c>
      <c r="Y119" s="607" t="s">
        <v>31</v>
      </c>
      <c r="Z119" s="711">
        <v>0</v>
      </c>
      <c r="AA119" s="549" t="s">
        <v>31</v>
      </c>
      <c r="AU119" s="310"/>
      <c r="AV119" s="310"/>
      <c r="AW119" s="310"/>
      <c r="AX119" s="310"/>
      <c r="AY119" s="310"/>
      <c r="AZ119" s="310"/>
      <c r="BA119" s="310"/>
      <c r="BB119" s="310"/>
      <c r="BC119" s="310"/>
      <c r="BD119" s="287"/>
      <c r="BE119" s="287"/>
      <c r="BF119" s="287"/>
      <c r="BG119" s="310"/>
      <c r="BH119" s="287"/>
      <c r="BI119" s="287"/>
      <c r="BJ119" s="287"/>
    </row>
    <row r="120" spans="1:62">
      <c r="A120" s="16" t="s">
        <v>253</v>
      </c>
      <c r="B120" s="257">
        <v>2101</v>
      </c>
      <c r="C120" s="258" t="s">
        <v>102</v>
      </c>
      <c r="D120" s="906">
        <v>98</v>
      </c>
      <c r="E120" s="907">
        <v>66</v>
      </c>
      <c r="F120" s="939">
        <v>66</v>
      </c>
      <c r="G120" s="284">
        <v>0</v>
      </c>
      <c r="H120" s="733">
        <v>32</v>
      </c>
      <c r="I120" s="734">
        <v>31</v>
      </c>
      <c r="J120" s="284">
        <v>1</v>
      </c>
      <c r="K120" s="735">
        <v>0</v>
      </c>
      <c r="L120" s="703">
        <v>26</v>
      </c>
      <c r="M120" s="546">
        <v>0.26530612244897961</v>
      </c>
      <c r="N120" s="790">
        <v>13</v>
      </c>
      <c r="O120" s="547">
        <v>0.19696969696969696</v>
      </c>
      <c r="P120" s="921">
        <v>13</v>
      </c>
      <c r="Q120" s="547">
        <v>0.19696969696969696</v>
      </c>
      <c r="R120" s="797">
        <v>0</v>
      </c>
      <c r="S120" s="546" t="s">
        <v>31</v>
      </c>
      <c r="T120" s="921">
        <v>13</v>
      </c>
      <c r="U120" s="547">
        <v>0.40625</v>
      </c>
      <c r="V120" s="797">
        <v>13</v>
      </c>
      <c r="W120" s="547">
        <v>0.41935483870967744</v>
      </c>
      <c r="X120" s="797">
        <v>0</v>
      </c>
      <c r="Y120" s="607">
        <v>0</v>
      </c>
      <c r="Z120" s="711">
        <v>0</v>
      </c>
      <c r="AA120" s="549" t="s">
        <v>31</v>
      </c>
      <c r="AU120" s="310"/>
      <c r="AV120" s="310"/>
      <c r="AW120" s="310"/>
      <c r="AX120" s="310"/>
      <c r="AY120" s="310"/>
      <c r="AZ120" s="310"/>
      <c r="BA120" s="310"/>
      <c r="BB120" s="310"/>
      <c r="BC120" s="310"/>
      <c r="BD120" s="287"/>
      <c r="BE120" s="287"/>
      <c r="BF120" s="287"/>
      <c r="BG120" s="310"/>
      <c r="BH120" s="287"/>
      <c r="BI120" s="287"/>
      <c r="BJ120" s="287"/>
    </row>
    <row r="121" spans="1:62">
      <c r="A121" s="16" t="s">
        <v>253</v>
      </c>
      <c r="B121" s="257">
        <v>2102</v>
      </c>
      <c r="C121" s="258" t="s">
        <v>104</v>
      </c>
      <c r="D121" s="906">
        <v>108</v>
      </c>
      <c r="E121" s="907">
        <v>78</v>
      </c>
      <c r="F121" s="939">
        <v>70</v>
      </c>
      <c r="G121" s="284">
        <v>8</v>
      </c>
      <c r="H121" s="733">
        <v>30</v>
      </c>
      <c r="I121" s="734">
        <v>30</v>
      </c>
      <c r="J121" s="284">
        <v>0</v>
      </c>
      <c r="K121" s="735">
        <v>12</v>
      </c>
      <c r="L121" s="703">
        <v>33</v>
      </c>
      <c r="M121" s="546">
        <v>0.30555555555555558</v>
      </c>
      <c r="N121" s="790">
        <v>15</v>
      </c>
      <c r="O121" s="547">
        <v>0.19230769230769232</v>
      </c>
      <c r="P121" s="921">
        <v>15</v>
      </c>
      <c r="Q121" s="547">
        <v>0.21428571428571427</v>
      </c>
      <c r="R121" s="797">
        <v>0</v>
      </c>
      <c r="S121" s="546">
        <v>0</v>
      </c>
      <c r="T121" s="921">
        <v>18</v>
      </c>
      <c r="U121" s="547">
        <v>0.6</v>
      </c>
      <c r="V121" s="797">
        <v>18</v>
      </c>
      <c r="W121" s="547">
        <v>0.6</v>
      </c>
      <c r="X121" s="797">
        <v>0</v>
      </c>
      <c r="Y121" s="607" t="s">
        <v>31</v>
      </c>
      <c r="Z121" s="711">
        <v>2</v>
      </c>
      <c r="AA121" s="549">
        <v>0.16666666666666666</v>
      </c>
      <c r="AU121" s="310"/>
      <c r="AV121" s="310"/>
      <c r="AW121" s="310"/>
      <c r="AX121" s="310"/>
      <c r="AY121" s="310"/>
      <c r="AZ121" s="310"/>
      <c r="BA121" s="310"/>
      <c r="BB121" s="310"/>
      <c r="BC121" s="310"/>
      <c r="BD121" s="287"/>
      <c r="BE121" s="287"/>
      <c r="BF121" s="287"/>
      <c r="BG121" s="310"/>
      <c r="BH121" s="287"/>
      <c r="BI121" s="287"/>
      <c r="BJ121" s="287"/>
    </row>
    <row r="122" spans="1:62">
      <c r="A122" s="16" t="s">
        <v>253</v>
      </c>
      <c r="B122" s="257">
        <v>2103</v>
      </c>
      <c r="C122" s="258" t="s">
        <v>276</v>
      </c>
      <c r="D122" s="906">
        <v>75</v>
      </c>
      <c r="E122" s="907">
        <v>63</v>
      </c>
      <c r="F122" s="939">
        <v>53</v>
      </c>
      <c r="G122" s="284">
        <v>10</v>
      </c>
      <c r="H122" s="733">
        <v>12</v>
      </c>
      <c r="I122" s="734">
        <v>12</v>
      </c>
      <c r="J122" s="284">
        <v>0</v>
      </c>
      <c r="K122" s="735">
        <v>27</v>
      </c>
      <c r="L122" s="703">
        <v>8</v>
      </c>
      <c r="M122" s="546">
        <v>0.10666666666666667</v>
      </c>
      <c r="N122" s="790">
        <v>4</v>
      </c>
      <c r="O122" s="547">
        <v>6.3492063492063489E-2</v>
      </c>
      <c r="P122" s="921">
        <v>4</v>
      </c>
      <c r="Q122" s="547">
        <v>7.5471698113207544E-2</v>
      </c>
      <c r="R122" s="797">
        <v>0</v>
      </c>
      <c r="S122" s="546">
        <v>0</v>
      </c>
      <c r="T122" s="921">
        <v>4</v>
      </c>
      <c r="U122" s="547">
        <v>0.33333333333333331</v>
      </c>
      <c r="V122" s="797">
        <v>4</v>
      </c>
      <c r="W122" s="547">
        <v>0.33333333333333331</v>
      </c>
      <c r="X122" s="797">
        <v>0</v>
      </c>
      <c r="Y122" s="607" t="s">
        <v>31</v>
      </c>
      <c r="Z122" s="711">
        <v>3</v>
      </c>
      <c r="AA122" s="549">
        <v>0.1111111111111111</v>
      </c>
      <c r="AU122" s="310"/>
      <c r="AV122" s="310"/>
      <c r="AW122" s="310"/>
      <c r="AX122" s="310"/>
      <c r="AY122" s="310"/>
      <c r="AZ122" s="310"/>
      <c r="BA122" s="310"/>
      <c r="BB122" s="310"/>
      <c r="BC122" s="310"/>
      <c r="BD122" s="287"/>
      <c r="BE122" s="287"/>
      <c r="BF122" s="287"/>
      <c r="BG122" s="310"/>
      <c r="BH122" s="287"/>
      <c r="BI122" s="287"/>
      <c r="BJ122" s="287"/>
    </row>
    <row r="123" spans="1:62">
      <c r="A123" s="16" t="s">
        <v>253</v>
      </c>
      <c r="B123" s="257">
        <v>2104</v>
      </c>
      <c r="C123" s="258" t="s">
        <v>277</v>
      </c>
      <c r="D123" s="906">
        <v>91</v>
      </c>
      <c r="E123" s="907">
        <v>62</v>
      </c>
      <c r="F123" s="939">
        <v>62</v>
      </c>
      <c r="G123" s="284">
        <v>0</v>
      </c>
      <c r="H123" s="733">
        <v>29</v>
      </c>
      <c r="I123" s="734">
        <v>29</v>
      </c>
      <c r="J123" s="284">
        <v>0</v>
      </c>
      <c r="K123" s="735">
        <v>1</v>
      </c>
      <c r="L123" s="703">
        <v>24</v>
      </c>
      <c r="M123" s="546">
        <v>0.26373626373626374</v>
      </c>
      <c r="N123" s="790">
        <v>17</v>
      </c>
      <c r="O123" s="547">
        <v>0.27419354838709675</v>
      </c>
      <c r="P123" s="921">
        <v>17</v>
      </c>
      <c r="Q123" s="547">
        <v>0.27419354838709675</v>
      </c>
      <c r="R123" s="797">
        <v>0</v>
      </c>
      <c r="S123" s="546" t="s">
        <v>31</v>
      </c>
      <c r="T123" s="921">
        <v>7</v>
      </c>
      <c r="U123" s="547">
        <v>0.2413793103448276</v>
      </c>
      <c r="V123" s="797">
        <v>7</v>
      </c>
      <c r="W123" s="547">
        <v>0.2413793103448276</v>
      </c>
      <c r="X123" s="797">
        <v>0</v>
      </c>
      <c r="Y123" s="607" t="s">
        <v>31</v>
      </c>
      <c r="Z123" s="711">
        <v>0</v>
      </c>
      <c r="AA123" s="549">
        <v>0</v>
      </c>
      <c r="AU123" s="310"/>
      <c r="AV123" s="310"/>
      <c r="AW123" s="310"/>
      <c r="AX123" s="310"/>
      <c r="AY123" s="310"/>
      <c r="AZ123" s="310"/>
      <c r="BA123" s="310"/>
      <c r="BB123" s="310"/>
      <c r="BC123" s="310"/>
      <c r="BD123" s="287"/>
      <c r="BE123" s="287"/>
      <c r="BF123" s="287"/>
      <c r="BG123" s="310"/>
      <c r="BH123" s="287"/>
      <c r="BI123" s="287"/>
      <c r="BJ123" s="287"/>
    </row>
    <row r="124" spans="1:62">
      <c r="A124" s="16" t="s">
        <v>253</v>
      </c>
      <c r="B124" s="257">
        <v>2105</v>
      </c>
      <c r="C124" s="258" t="s">
        <v>278</v>
      </c>
      <c r="D124" s="906">
        <v>40</v>
      </c>
      <c r="E124" s="907">
        <v>34</v>
      </c>
      <c r="F124" s="939">
        <v>27</v>
      </c>
      <c r="G124" s="284">
        <v>7</v>
      </c>
      <c r="H124" s="733">
        <v>6</v>
      </c>
      <c r="I124" s="734">
        <v>6</v>
      </c>
      <c r="J124" s="284">
        <v>0</v>
      </c>
      <c r="K124" s="735">
        <v>15</v>
      </c>
      <c r="L124" s="703">
        <v>5</v>
      </c>
      <c r="M124" s="546">
        <v>0.125</v>
      </c>
      <c r="N124" s="790">
        <v>5</v>
      </c>
      <c r="O124" s="547">
        <v>0.14705882352941177</v>
      </c>
      <c r="P124" s="921">
        <v>5</v>
      </c>
      <c r="Q124" s="547">
        <v>0.18518518518518517</v>
      </c>
      <c r="R124" s="797">
        <v>0</v>
      </c>
      <c r="S124" s="546">
        <v>0</v>
      </c>
      <c r="T124" s="921">
        <v>0</v>
      </c>
      <c r="U124" s="547">
        <v>0</v>
      </c>
      <c r="V124" s="797">
        <v>0</v>
      </c>
      <c r="W124" s="547">
        <v>0</v>
      </c>
      <c r="X124" s="797">
        <v>0</v>
      </c>
      <c r="Y124" s="607" t="s">
        <v>31</v>
      </c>
      <c r="Z124" s="711">
        <v>2</v>
      </c>
      <c r="AA124" s="549">
        <v>0.13333333333333333</v>
      </c>
      <c r="AU124" s="310"/>
      <c r="AV124" s="310"/>
      <c r="AW124" s="310"/>
      <c r="AX124" s="310"/>
      <c r="AY124" s="310"/>
      <c r="AZ124" s="310"/>
      <c r="BA124" s="310"/>
      <c r="BB124" s="310"/>
      <c r="BC124" s="310"/>
      <c r="BD124" s="287"/>
      <c r="BE124" s="287"/>
      <c r="BF124" s="287"/>
      <c r="BG124" s="310"/>
      <c r="BH124" s="287"/>
      <c r="BI124" s="287"/>
      <c r="BJ124" s="287"/>
    </row>
    <row r="125" spans="1:62">
      <c r="A125" s="16" t="s">
        <v>253</v>
      </c>
      <c r="B125" s="257">
        <v>2106</v>
      </c>
      <c r="C125" s="258" t="s">
        <v>279</v>
      </c>
      <c r="D125" s="906">
        <v>25</v>
      </c>
      <c r="E125" s="907">
        <v>20</v>
      </c>
      <c r="F125" s="939">
        <v>20</v>
      </c>
      <c r="G125" s="284">
        <v>0</v>
      </c>
      <c r="H125" s="733">
        <v>5</v>
      </c>
      <c r="I125" s="734">
        <v>5</v>
      </c>
      <c r="J125" s="284">
        <v>0</v>
      </c>
      <c r="K125" s="735">
        <v>0</v>
      </c>
      <c r="L125" s="703">
        <v>2</v>
      </c>
      <c r="M125" s="546">
        <v>0.08</v>
      </c>
      <c r="N125" s="790">
        <v>2</v>
      </c>
      <c r="O125" s="547">
        <v>0.1</v>
      </c>
      <c r="P125" s="921">
        <v>2</v>
      </c>
      <c r="Q125" s="547">
        <v>0.1</v>
      </c>
      <c r="R125" s="797">
        <v>0</v>
      </c>
      <c r="S125" s="546" t="s">
        <v>31</v>
      </c>
      <c r="T125" s="921">
        <v>0</v>
      </c>
      <c r="U125" s="547">
        <v>0</v>
      </c>
      <c r="V125" s="797">
        <v>0</v>
      </c>
      <c r="W125" s="547">
        <v>0</v>
      </c>
      <c r="X125" s="797">
        <v>0</v>
      </c>
      <c r="Y125" s="607" t="s">
        <v>31</v>
      </c>
      <c r="Z125" s="711">
        <v>0</v>
      </c>
      <c r="AA125" s="549" t="s">
        <v>31</v>
      </c>
      <c r="AU125" s="310"/>
      <c r="AV125" s="310"/>
      <c r="AW125" s="310"/>
      <c r="AX125" s="310"/>
      <c r="AY125" s="310"/>
      <c r="AZ125" s="310"/>
      <c r="BA125" s="310"/>
      <c r="BB125" s="310"/>
      <c r="BC125" s="310"/>
      <c r="BD125" s="287"/>
      <c r="BE125" s="287"/>
      <c r="BF125" s="287"/>
      <c r="BG125" s="310"/>
      <c r="BH125" s="287"/>
      <c r="BI125" s="287"/>
      <c r="BJ125" s="287"/>
    </row>
    <row r="126" spans="1:62">
      <c r="A126" s="16" t="s">
        <v>253</v>
      </c>
      <c r="B126" s="257">
        <v>2107</v>
      </c>
      <c r="C126" s="258" t="s">
        <v>280</v>
      </c>
      <c r="D126" s="906">
        <v>22</v>
      </c>
      <c r="E126" s="907">
        <v>12</v>
      </c>
      <c r="F126" s="939">
        <v>12</v>
      </c>
      <c r="G126" s="284">
        <v>0</v>
      </c>
      <c r="H126" s="733">
        <v>10</v>
      </c>
      <c r="I126" s="734">
        <v>10</v>
      </c>
      <c r="J126" s="284">
        <v>0</v>
      </c>
      <c r="K126" s="735">
        <v>0</v>
      </c>
      <c r="L126" s="703">
        <v>1</v>
      </c>
      <c r="M126" s="546">
        <v>4.5454545454545456E-2</v>
      </c>
      <c r="N126" s="790">
        <v>1</v>
      </c>
      <c r="O126" s="547">
        <v>8.3333333333333329E-2</v>
      </c>
      <c r="P126" s="921">
        <v>1</v>
      </c>
      <c r="Q126" s="547">
        <v>8.3333333333333329E-2</v>
      </c>
      <c r="R126" s="797">
        <v>0</v>
      </c>
      <c r="S126" s="546" t="s">
        <v>31</v>
      </c>
      <c r="T126" s="921">
        <v>0</v>
      </c>
      <c r="U126" s="547">
        <v>0</v>
      </c>
      <c r="V126" s="797">
        <v>0</v>
      </c>
      <c r="W126" s="547">
        <v>0</v>
      </c>
      <c r="X126" s="797">
        <v>0</v>
      </c>
      <c r="Y126" s="607" t="s">
        <v>31</v>
      </c>
      <c r="Z126" s="711">
        <v>0</v>
      </c>
      <c r="AA126" s="549" t="s">
        <v>31</v>
      </c>
      <c r="AU126" s="310"/>
      <c r="AV126" s="310"/>
      <c r="AW126" s="310"/>
      <c r="AX126" s="310"/>
      <c r="AY126" s="310"/>
      <c r="AZ126" s="310"/>
      <c r="BA126" s="310"/>
      <c r="BB126" s="310"/>
      <c r="BC126" s="310"/>
      <c r="BD126" s="287"/>
      <c r="BE126" s="287"/>
      <c r="BF126" s="287"/>
      <c r="BG126" s="310"/>
      <c r="BH126" s="287"/>
      <c r="BI126" s="287"/>
      <c r="BJ126" s="287"/>
    </row>
    <row r="127" spans="1:62">
      <c r="A127" s="16" t="s">
        <v>253</v>
      </c>
      <c r="B127" s="257">
        <v>2108</v>
      </c>
      <c r="C127" s="258" t="s">
        <v>281</v>
      </c>
      <c r="D127" s="906">
        <v>33</v>
      </c>
      <c r="E127" s="907">
        <v>27</v>
      </c>
      <c r="F127" s="939">
        <v>27</v>
      </c>
      <c r="G127" s="284">
        <v>0</v>
      </c>
      <c r="H127" s="733">
        <v>6</v>
      </c>
      <c r="I127" s="734">
        <v>6</v>
      </c>
      <c r="J127" s="284">
        <v>0</v>
      </c>
      <c r="K127" s="735">
        <v>0</v>
      </c>
      <c r="L127" s="703">
        <v>13</v>
      </c>
      <c r="M127" s="546">
        <v>0.39393939393939392</v>
      </c>
      <c r="N127" s="790">
        <v>8</v>
      </c>
      <c r="O127" s="547">
        <v>0.29629629629629628</v>
      </c>
      <c r="P127" s="921">
        <v>8</v>
      </c>
      <c r="Q127" s="547">
        <v>0.29629629629629628</v>
      </c>
      <c r="R127" s="797">
        <v>0</v>
      </c>
      <c r="S127" s="546" t="s">
        <v>31</v>
      </c>
      <c r="T127" s="921">
        <v>5</v>
      </c>
      <c r="U127" s="547">
        <v>0.83333333333333337</v>
      </c>
      <c r="V127" s="797">
        <v>5</v>
      </c>
      <c r="W127" s="547">
        <v>0.83333333333333337</v>
      </c>
      <c r="X127" s="797">
        <v>0</v>
      </c>
      <c r="Y127" s="607" t="s">
        <v>31</v>
      </c>
      <c r="Z127" s="711">
        <v>0</v>
      </c>
      <c r="AA127" s="549" t="s">
        <v>31</v>
      </c>
      <c r="AU127" s="310"/>
      <c r="AV127" s="310"/>
      <c r="AW127" s="310"/>
      <c r="AX127" s="310"/>
      <c r="AY127" s="310"/>
      <c r="AZ127" s="310"/>
      <c r="BA127" s="310"/>
      <c r="BB127" s="310"/>
      <c r="BC127" s="310"/>
      <c r="BD127" s="287"/>
      <c r="BE127" s="287"/>
      <c r="BF127" s="287"/>
      <c r="BG127" s="310"/>
      <c r="BH127" s="287"/>
      <c r="BI127" s="287"/>
      <c r="BJ127" s="287"/>
    </row>
    <row r="128" spans="1:62">
      <c r="A128" s="16" t="s">
        <v>253</v>
      </c>
      <c r="B128" s="257">
        <v>2109</v>
      </c>
      <c r="C128" s="258" t="s">
        <v>106</v>
      </c>
      <c r="D128" s="906">
        <v>316</v>
      </c>
      <c r="E128" s="907">
        <v>203</v>
      </c>
      <c r="F128" s="939">
        <v>192</v>
      </c>
      <c r="G128" s="284">
        <v>11</v>
      </c>
      <c r="H128" s="733">
        <v>113</v>
      </c>
      <c r="I128" s="734">
        <v>112</v>
      </c>
      <c r="J128" s="284">
        <v>1</v>
      </c>
      <c r="K128" s="735">
        <v>75</v>
      </c>
      <c r="L128" s="703">
        <v>96</v>
      </c>
      <c r="M128" s="546">
        <v>0.30379746835443039</v>
      </c>
      <c r="N128" s="790">
        <v>57</v>
      </c>
      <c r="O128" s="547">
        <v>0.28078817733990147</v>
      </c>
      <c r="P128" s="921">
        <v>56</v>
      </c>
      <c r="Q128" s="547">
        <v>0.29166666666666669</v>
      </c>
      <c r="R128" s="797">
        <v>1</v>
      </c>
      <c r="S128" s="546">
        <v>9.0909090909090912E-2</v>
      </c>
      <c r="T128" s="921">
        <v>39</v>
      </c>
      <c r="U128" s="547">
        <v>0.34513274336283184</v>
      </c>
      <c r="V128" s="797">
        <v>39</v>
      </c>
      <c r="W128" s="547">
        <v>0.3482142857142857</v>
      </c>
      <c r="X128" s="797">
        <v>0</v>
      </c>
      <c r="Y128" s="607">
        <v>0</v>
      </c>
      <c r="Z128" s="711">
        <v>20</v>
      </c>
      <c r="AA128" s="549">
        <v>0.26666666666666666</v>
      </c>
      <c r="AU128" s="310"/>
      <c r="AV128" s="310"/>
      <c r="AW128" s="310"/>
      <c r="AX128" s="310"/>
      <c r="AY128" s="310"/>
      <c r="AZ128" s="310"/>
      <c r="BA128" s="310"/>
      <c r="BB128" s="310"/>
      <c r="BC128" s="310"/>
      <c r="BD128" s="287"/>
      <c r="BE128" s="287"/>
      <c r="BF128" s="287"/>
      <c r="BG128" s="310"/>
      <c r="BH128" s="287"/>
      <c r="BI128" s="287"/>
      <c r="BJ128" s="287"/>
    </row>
    <row r="129" spans="1:62">
      <c r="A129" s="16" t="s">
        <v>253</v>
      </c>
      <c r="B129" s="257">
        <v>2110</v>
      </c>
      <c r="C129" s="258" t="s">
        <v>108</v>
      </c>
      <c r="D129" s="906">
        <v>188</v>
      </c>
      <c r="E129" s="907">
        <v>146</v>
      </c>
      <c r="F129" s="939">
        <v>140</v>
      </c>
      <c r="G129" s="284">
        <v>6</v>
      </c>
      <c r="H129" s="733">
        <v>42</v>
      </c>
      <c r="I129" s="734">
        <v>42</v>
      </c>
      <c r="J129" s="284">
        <v>0</v>
      </c>
      <c r="K129" s="735">
        <v>59</v>
      </c>
      <c r="L129" s="703">
        <v>52</v>
      </c>
      <c r="M129" s="546">
        <v>0.27659574468085107</v>
      </c>
      <c r="N129" s="790">
        <v>43</v>
      </c>
      <c r="O129" s="547">
        <v>0.29452054794520549</v>
      </c>
      <c r="P129" s="921">
        <v>42</v>
      </c>
      <c r="Q129" s="547">
        <v>0.3</v>
      </c>
      <c r="R129" s="797">
        <v>1</v>
      </c>
      <c r="S129" s="546">
        <v>0.16666666666666666</v>
      </c>
      <c r="T129" s="921">
        <v>9</v>
      </c>
      <c r="U129" s="547">
        <v>0.21428571428571427</v>
      </c>
      <c r="V129" s="797">
        <v>9</v>
      </c>
      <c r="W129" s="547">
        <v>0.21428571428571427</v>
      </c>
      <c r="X129" s="797">
        <v>0</v>
      </c>
      <c r="Y129" s="607" t="s">
        <v>31</v>
      </c>
      <c r="Z129" s="711">
        <v>18</v>
      </c>
      <c r="AA129" s="549">
        <v>0.30508474576271188</v>
      </c>
      <c r="AU129" s="310"/>
      <c r="AV129" s="310"/>
      <c r="AW129" s="310"/>
      <c r="AX129" s="310"/>
      <c r="AY129" s="310"/>
      <c r="AZ129" s="310"/>
      <c r="BA129" s="310"/>
      <c r="BB129" s="310"/>
      <c r="BC129" s="310"/>
      <c r="BD129" s="287"/>
      <c r="BE129" s="287"/>
      <c r="BF129" s="287"/>
      <c r="BG129" s="310"/>
      <c r="BH129" s="287"/>
      <c r="BI129" s="287"/>
      <c r="BJ129" s="287"/>
    </row>
    <row r="130" spans="1:62">
      <c r="A130" s="16" t="s">
        <v>253</v>
      </c>
      <c r="B130" s="257">
        <v>2111</v>
      </c>
      <c r="C130" s="258" t="s">
        <v>282</v>
      </c>
      <c r="D130" s="906">
        <v>16</v>
      </c>
      <c r="E130" s="907">
        <v>16</v>
      </c>
      <c r="F130" s="939">
        <v>16</v>
      </c>
      <c r="G130" s="284">
        <v>0</v>
      </c>
      <c r="H130" s="733">
        <v>0</v>
      </c>
      <c r="I130" s="734">
        <v>0</v>
      </c>
      <c r="J130" s="284">
        <v>0</v>
      </c>
      <c r="K130" s="735">
        <v>0</v>
      </c>
      <c r="L130" s="703">
        <v>0</v>
      </c>
      <c r="M130" s="546">
        <v>0</v>
      </c>
      <c r="N130" s="790">
        <v>0</v>
      </c>
      <c r="O130" s="547">
        <v>0</v>
      </c>
      <c r="P130" s="921">
        <v>0</v>
      </c>
      <c r="Q130" s="547">
        <v>0</v>
      </c>
      <c r="R130" s="797">
        <v>0</v>
      </c>
      <c r="S130" s="546" t="s">
        <v>31</v>
      </c>
      <c r="T130" s="921">
        <v>0</v>
      </c>
      <c r="U130" s="547" t="s">
        <v>31</v>
      </c>
      <c r="V130" s="797">
        <v>0</v>
      </c>
      <c r="W130" s="547" t="s">
        <v>31</v>
      </c>
      <c r="X130" s="797">
        <v>0</v>
      </c>
      <c r="Y130" s="607" t="s">
        <v>31</v>
      </c>
      <c r="Z130" s="711">
        <v>0</v>
      </c>
      <c r="AA130" s="549" t="s">
        <v>31</v>
      </c>
      <c r="AU130" s="310"/>
      <c r="AV130" s="310"/>
      <c r="AW130" s="310"/>
      <c r="AX130" s="310"/>
      <c r="AY130" s="310"/>
      <c r="AZ130" s="310"/>
      <c r="BA130" s="310"/>
      <c r="BB130" s="310"/>
      <c r="BC130" s="310"/>
      <c r="BD130" s="287"/>
      <c r="BE130" s="287"/>
      <c r="BF130" s="287"/>
      <c r="BG130" s="310"/>
      <c r="BH130" s="287"/>
      <c r="BI130" s="287"/>
      <c r="BJ130" s="287"/>
    </row>
    <row r="131" spans="1:62">
      <c r="A131" s="16" t="s">
        <v>253</v>
      </c>
      <c r="B131" s="257">
        <v>2112</v>
      </c>
      <c r="C131" s="258" t="s">
        <v>110</v>
      </c>
      <c r="D131" s="906">
        <v>94</v>
      </c>
      <c r="E131" s="907">
        <v>74</v>
      </c>
      <c r="F131" s="939">
        <v>74</v>
      </c>
      <c r="G131" s="284">
        <v>0</v>
      </c>
      <c r="H131" s="733">
        <v>20</v>
      </c>
      <c r="I131" s="734">
        <v>20</v>
      </c>
      <c r="J131" s="284">
        <v>0</v>
      </c>
      <c r="K131" s="735">
        <v>17</v>
      </c>
      <c r="L131" s="703">
        <v>34</v>
      </c>
      <c r="M131" s="546">
        <v>0.36170212765957449</v>
      </c>
      <c r="N131" s="790">
        <v>22</v>
      </c>
      <c r="O131" s="547">
        <v>0.29729729729729731</v>
      </c>
      <c r="P131" s="921">
        <v>22</v>
      </c>
      <c r="Q131" s="547">
        <v>0.29729729729729731</v>
      </c>
      <c r="R131" s="797">
        <v>0</v>
      </c>
      <c r="S131" s="546" t="s">
        <v>31</v>
      </c>
      <c r="T131" s="921">
        <v>12</v>
      </c>
      <c r="U131" s="547">
        <v>0.6</v>
      </c>
      <c r="V131" s="797">
        <v>12</v>
      </c>
      <c r="W131" s="547">
        <v>0.6</v>
      </c>
      <c r="X131" s="797">
        <v>0</v>
      </c>
      <c r="Y131" s="607" t="s">
        <v>31</v>
      </c>
      <c r="Z131" s="711">
        <v>1</v>
      </c>
      <c r="AA131" s="549">
        <v>5.8823529411764705E-2</v>
      </c>
      <c r="AU131" s="310"/>
      <c r="AV131" s="310"/>
      <c r="AW131" s="310"/>
      <c r="AX131" s="310"/>
      <c r="AY131" s="310"/>
      <c r="AZ131" s="310"/>
      <c r="BA131" s="310"/>
      <c r="BB131" s="310"/>
      <c r="BC131" s="310"/>
      <c r="BD131" s="287"/>
      <c r="BE131" s="287"/>
      <c r="BF131" s="287"/>
      <c r="BG131" s="310"/>
      <c r="BH131" s="287"/>
      <c r="BI131" s="287"/>
      <c r="BJ131" s="287"/>
    </row>
    <row r="132" spans="1:62">
      <c r="A132" s="16" t="s">
        <v>253</v>
      </c>
      <c r="B132" s="257">
        <v>2113</v>
      </c>
      <c r="C132" s="258" t="s">
        <v>283</v>
      </c>
      <c r="D132" s="906">
        <v>21</v>
      </c>
      <c r="E132" s="907">
        <v>20</v>
      </c>
      <c r="F132" s="939">
        <v>20</v>
      </c>
      <c r="G132" s="284">
        <v>0</v>
      </c>
      <c r="H132" s="733">
        <v>1</v>
      </c>
      <c r="I132" s="734">
        <v>1</v>
      </c>
      <c r="J132" s="284">
        <v>0</v>
      </c>
      <c r="K132" s="735">
        <v>0</v>
      </c>
      <c r="L132" s="703">
        <v>10</v>
      </c>
      <c r="M132" s="546">
        <v>0.47619047619047616</v>
      </c>
      <c r="N132" s="790">
        <v>10</v>
      </c>
      <c r="O132" s="547">
        <v>0.5</v>
      </c>
      <c r="P132" s="921">
        <v>10</v>
      </c>
      <c r="Q132" s="547">
        <v>0.5</v>
      </c>
      <c r="R132" s="797">
        <v>0</v>
      </c>
      <c r="S132" s="546" t="s">
        <v>31</v>
      </c>
      <c r="T132" s="921">
        <v>0</v>
      </c>
      <c r="U132" s="547">
        <v>0</v>
      </c>
      <c r="V132" s="797">
        <v>0</v>
      </c>
      <c r="W132" s="547">
        <v>0</v>
      </c>
      <c r="X132" s="797">
        <v>0</v>
      </c>
      <c r="Y132" s="607" t="s">
        <v>31</v>
      </c>
      <c r="Z132" s="711">
        <v>0</v>
      </c>
      <c r="AA132" s="549" t="s">
        <v>31</v>
      </c>
      <c r="AU132" s="310"/>
      <c r="AV132" s="310"/>
      <c r="AW132" s="310"/>
      <c r="AX132" s="310"/>
      <c r="AY132" s="310"/>
      <c r="AZ132" s="310"/>
      <c r="BA132" s="310"/>
      <c r="BB132" s="310"/>
      <c r="BC132" s="310"/>
      <c r="BD132" s="287"/>
      <c r="BE132" s="287"/>
      <c r="BF132" s="287"/>
      <c r="BG132" s="310"/>
      <c r="BH132" s="287"/>
      <c r="BI132" s="287"/>
      <c r="BJ132" s="287"/>
    </row>
    <row r="133" spans="1:62">
      <c r="A133" s="16" t="s">
        <v>253</v>
      </c>
      <c r="B133" s="257">
        <v>2114</v>
      </c>
      <c r="C133" s="258" t="s">
        <v>112</v>
      </c>
      <c r="D133" s="906">
        <v>78</v>
      </c>
      <c r="E133" s="907">
        <v>55</v>
      </c>
      <c r="F133" s="939">
        <v>55</v>
      </c>
      <c r="G133" s="284">
        <v>0</v>
      </c>
      <c r="H133" s="733">
        <v>23</v>
      </c>
      <c r="I133" s="734">
        <v>23</v>
      </c>
      <c r="J133" s="284">
        <v>0</v>
      </c>
      <c r="K133" s="735">
        <v>8</v>
      </c>
      <c r="L133" s="703">
        <v>19</v>
      </c>
      <c r="M133" s="546">
        <v>0.24358974358974358</v>
      </c>
      <c r="N133" s="790">
        <v>18</v>
      </c>
      <c r="O133" s="547">
        <v>0.32727272727272727</v>
      </c>
      <c r="P133" s="921">
        <v>18</v>
      </c>
      <c r="Q133" s="547">
        <v>0.32727272727272727</v>
      </c>
      <c r="R133" s="797">
        <v>0</v>
      </c>
      <c r="S133" s="546" t="s">
        <v>31</v>
      </c>
      <c r="T133" s="921">
        <v>1</v>
      </c>
      <c r="U133" s="547">
        <v>4.3478260869565216E-2</v>
      </c>
      <c r="V133" s="797">
        <v>1</v>
      </c>
      <c r="W133" s="547">
        <v>4.3478260869565216E-2</v>
      </c>
      <c r="X133" s="797">
        <v>0</v>
      </c>
      <c r="Y133" s="607" t="s">
        <v>31</v>
      </c>
      <c r="Z133" s="711">
        <v>7</v>
      </c>
      <c r="AA133" s="549">
        <v>0.875</v>
      </c>
      <c r="AU133" s="310"/>
      <c r="AV133" s="310"/>
      <c r="AW133" s="310"/>
      <c r="AX133" s="310"/>
      <c r="AY133" s="310"/>
      <c r="AZ133" s="310"/>
      <c r="BA133" s="310"/>
      <c r="BB133" s="310"/>
      <c r="BC133" s="310"/>
      <c r="BD133" s="287"/>
      <c r="BE133" s="287"/>
      <c r="BF133" s="287"/>
      <c r="BG133" s="310"/>
      <c r="BH133" s="287"/>
      <c r="BI133" s="287"/>
      <c r="BJ133" s="287"/>
    </row>
    <row r="134" spans="1:62">
      <c r="A134" s="16" t="s">
        <v>253</v>
      </c>
      <c r="B134" s="257">
        <v>2115</v>
      </c>
      <c r="C134" s="258" t="s">
        <v>114</v>
      </c>
      <c r="D134" s="906">
        <v>260</v>
      </c>
      <c r="E134" s="907">
        <v>198</v>
      </c>
      <c r="F134" s="939">
        <v>170</v>
      </c>
      <c r="G134" s="284">
        <v>28</v>
      </c>
      <c r="H134" s="733">
        <v>62</v>
      </c>
      <c r="I134" s="734">
        <v>59</v>
      </c>
      <c r="J134" s="284">
        <v>3</v>
      </c>
      <c r="K134" s="735">
        <v>113</v>
      </c>
      <c r="L134" s="703">
        <v>75</v>
      </c>
      <c r="M134" s="546">
        <v>0.28846153846153844</v>
      </c>
      <c r="N134" s="790">
        <v>46</v>
      </c>
      <c r="O134" s="547">
        <v>0.23232323232323232</v>
      </c>
      <c r="P134" s="921">
        <v>44</v>
      </c>
      <c r="Q134" s="547">
        <v>0.25882352941176473</v>
      </c>
      <c r="R134" s="797">
        <v>2</v>
      </c>
      <c r="S134" s="546">
        <v>7.1428571428571425E-2</v>
      </c>
      <c r="T134" s="921">
        <v>29</v>
      </c>
      <c r="U134" s="547">
        <v>0.46774193548387094</v>
      </c>
      <c r="V134" s="797">
        <v>29</v>
      </c>
      <c r="W134" s="547">
        <v>0.49152542372881358</v>
      </c>
      <c r="X134" s="797">
        <v>0</v>
      </c>
      <c r="Y134" s="607">
        <v>0</v>
      </c>
      <c r="Z134" s="711">
        <v>30</v>
      </c>
      <c r="AA134" s="549">
        <v>0.26548672566371684</v>
      </c>
      <c r="AU134" s="310"/>
      <c r="AV134" s="310"/>
      <c r="AW134" s="310"/>
      <c r="AX134" s="310"/>
      <c r="AY134" s="310"/>
      <c r="AZ134" s="310"/>
      <c r="BA134" s="310"/>
      <c r="BB134" s="310"/>
      <c r="BC134" s="310"/>
      <c r="BD134" s="287"/>
      <c r="BE134" s="287"/>
      <c r="BF134" s="287"/>
      <c r="BG134" s="310"/>
      <c r="BH134" s="287"/>
      <c r="BI134" s="287"/>
      <c r="BJ134" s="287"/>
    </row>
    <row r="135" spans="1:62">
      <c r="A135" s="16" t="s">
        <v>253</v>
      </c>
      <c r="B135" s="257">
        <v>2116</v>
      </c>
      <c r="C135" s="258" t="s">
        <v>284</v>
      </c>
      <c r="D135" s="906">
        <v>27</v>
      </c>
      <c r="E135" s="907">
        <v>13</v>
      </c>
      <c r="F135" s="939">
        <v>13</v>
      </c>
      <c r="G135" s="284">
        <v>0</v>
      </c>
      <c r="H135" s="733">
        <v>14</v>
      </c>
      <c r="I135" s="734">
        <v>14</v>
      </c>
      <c r="J135" s="284">
        <v>0</v>
      </c>
      <c r="K135" s="735">
        <v>0</v>
      </c>
      <c r="L135" s="703">
        <v>12</v>
      </c>
      <c r="M135" s="546">
        <v>0.44444444444444442</v>
      </c>
      <c r="N135" s="790">
        <v>2</v>
      </c>
      <c r="O135" s="547">
        <v>0.15384615384615385</v>
      </c>
      <c r="P135" s="921">
        <v>2</v>
      </c>
      <c r="Q135" s="547">
        <v>0.15384615384615385</v>
      </c>
      <c r="R135" s="797">
        <v>0</v>
      </c>
      <c r="S135" s="546" t="s">
        <v>31</v>
      </c>
      <c r="T135" s="921">
        <v>10</v>
      </c>
      <c r="U135" s="547">
        <v>0.7142857142857143</v>
      </c>
      <c r="V135" s="797">
        <v>10</v>
      </c>
      <c r="W135" s="547">
        <v>0.7142857142857143</v>
      </c>
      <c r="X135" s="797">
        <v>0</v>
      </c>
      <c r="Y135" s="607" t="s">
        <v>31</v>
      </c>
      <c r="Z135" s="711">
        <v>0</v>
      </c>
      <c r="AA135" s="549" t="s">
        <v>31</v>
      </c>
      <c r="AU135" s="310"/>
      <c r="AV135" s="310"/>
      <c r="AW135" s="310"/>
      <c r="AX135" s="310"/>
      <c r="AY135" s="310"/>
      <c r="AZ135" s="310"/>
      <c r="BA135" s="310"/>
      <c r="BB135" s="310"/>
      <c r="BC135" s="310"/>
      <c r="BD135" s="287"/>
      <c r="BE135" s="287"/>
      <c r="BF135" s="287"/>
      <c r="BG135" s="310"/>
      <c r="BH135" s="287"/>
      <c r="BI135" s="287"/>
      <c r="BJ135" s="287"/>
    </row>
    <row r="136" spans="1:62">
      <c r="A136" s="16" t="s">
        <v>253</v>
      </c>
      <c r="B136" s="257">
        <v>2117</v>
      </c>
      <c r="C136" s="258" t="s">
        <v>285</v>
      </c>
      <c r="D136" s="906">
        <v>58</v>
      </c>
      <c r="E136" s="907">
        <v>35</v>
      </c>
      <c r="F136" s="939">
        <v>34</v>
      </c>
      <c r="G136" s="284">
        <v>1</v>
      </c>
      <c r="H136" s="733">
        <v>23</v>
      </c>
      <c r="I136" s="734">
        <v>23</v>
      </c>
      <c r="J136" s="284">
        <v>0</v>
      </c>
      <c r="K136" s="735">
        <v>0</v>
      </c>
      <c r="L136" s="703">
        <v>22</v>
      </c>
      <c r="M136" s="546">
        <v>0.37931034482758619</v>
      </c>
      <c r="N136" s="790">
        <v>10</v>
      </c>
      <c r="O136" s="547">
        <v>0.2857142857142857</v>
      </c>
      <c r="P136" s="921">
        <v>9</v>
      </c>
      <c r="Q136" s="547">
        <v>0.26470588235294118</v>
      </c>
      <c r="R136" s="797">
        <v>1</v>
      </c>
      <c r="S136" s="546">
        <v>1</v>
      </c>
      <c r="T136" s="921">
        <v>12</v>
      </c>
      <c r="U136" s="547">
        <v>0.52173913043478259</v>
      </c>
      <c r="V136" s="797">
        <v>12</v>
      </c>
      <c r="W136" s="547">
        <v>0.52173913043478259</v>
      </c>
      <c r="X136" s="797">
        <v>0</v>
      </c>
      <c r="Y136" s="607" t="s">
        <v>31</v>
      </c>
      <c r="Z136" s="711">
        <v>0</v>
      </c>
      <c r="AA136" s="549" t="s">
        <v>31</v>
      </c>
      <c r="AU136" s="310"/>
      <c r="AV136" s="310"/>
      <c r="AW136" s="310"/>
      <c r="AX136" s="310"/>
      <c r="AY136" s="310"/>
      <c r="AZ136" s="310"/>
      <c r="BA136" s="310"/>
      <c r="BB136" s="310"/>
      <c r="BC136" s="310"/>
      <c r="BD136" s="287"/>
      <c r="BE136" s="287"/>
      <c r="BF136" s="287"/>
      <c r="BG136" s="310"/>
      <c r="BH136" s="287"/>
      <c r="BI136" s="287"/>
      <c r="BJ136" s="287"/>
    </row>
    <row r="137" spans="1:62">
      <c r="A137" s="16" t="s">
        <v>253</v>
      </c>
      <c r="B137" s="257">
        <v>2118</v>
      </c>
      <c r="C137" s="258" t="s">
        <v>116</v>
      </c>
      <c r="D137" s="906">
        <v>68</v>
      </c>
      <c r="E137" s="907">
        <v>42</v>
      </c>
      <c r="F137" s="939">
        <v>42</v>
      </c>
      <c r="G137" s="284">
        <v>0</v>
      </c>
      <c r="H137" s="733">
        <v>26</v>
      </c>
      <c r="I137" s="734">
        <v>26</v>
      </c>
      <c r="J137" s="284">
        <v>0</v>
      </c>
      <c r="K137" s="735">
        <v>0</v>
      </c>
      <c r="L137" s="703">
        <v>25</v>
      </c>
      <c r="M137" s="546">
        <v>0.36764705882352944</v>
      </c>
      <c r="N137" s="790">
        <v>17</v>
      </c>
      <c r="O137" s="547">
        <v>0.40476190476190477</v>
      </c>
      <c r="P137" s="921">
        <v>17</v>
      </c>
      <c r="Q137" s="547">
        <v>0.40476190476190477</v>
      </c>
      <c r="R137" s="797">
        <v>0</v>
      </c>
      <c r="S137" s="546" t="s">
        <v>31</v>
      </c>
      <c r="T137" s="921">
        <v>8</v>
      </c>
      <c r="U137" s="547">
        <v>0.30769230769230771</v>
      </c>
      <c r="V137" s="797">
        <v>8</v>
      </c>
      <c r="W137" s="547">
        <v>0.30769230769230771</v>
      </c>
      <c r="X137" s="797">
        <v>0</v>
      </c>
      <c r="Y137" s="607" t="s">
        <v>31</v>
      </c>
      <c r="Z137" s="711">
        <v>0</v>
      </c>
      <c r="AA137" s="549" t="s">
        <v>31</v>
      </c>
      <c r="AU137" s="310"/>
      <c r="AV137" s="310"/>
      <c r="AW137" s="310"/>
      <c r="AX137" s="310"/>
      <c r="AY137" s="310"/>
      <c r="AZ137" s="310"/>
      <c r="BA137" s="310"/>
      <c r="BB137" s="310"/>
      <c r="BC137" s="310"/>
      <c r="BD137" s="287"/>
      <c r="BE137" s="287"/>
      <c r="BF137" s="287"/>
      <c r="BG137" s="310"/>
      <c r="BH137" s="287"/>
      <c r="BI137" s="287"/>
      <c r="BJ137" s="287"/>
    </row>
    <row r="138" spans="1:62">
      <c r="A138" s="16" t="s">
        <v>253</v>
      </c>
      <c r="B138" s="257">
        <v>2119</v>
      </c>
      <c r="C138" s="258" t="s">
        <v>286</v>
      </c>
      <c r="D138" s="906">
        <v>92</v>
      </c>
      <c r="E138" s="907">
        <v>68</v>
      </c>
      <c r="F138" s="939">
        <v>68</v>
      </c>
      <c r="G138" s="284">
        <v>0</v>
      </c>
      <c r="H138" s="733">
        <v>24</v>
      </c>
      <c r="I138" s="734">
        <v>24</v>
      </c>
      <c r="J138" s="284">
        <v>0</v>
      </c>
      <c r="K138" s="735">
        <v>16</v>
      </c>
      <c r="L138" s="703">
        <v>32</v>
      </c>
      <c r="M138" s="546">
        <v>0.34782608695652173</v>
      </c>
      <c r="N138" s="790">
        <v>16</v>
      </c>
      <c r="O138" s="547">
        <v>0.23529411764705882</v>
      </c>
      <c r="P138" s="921">
        <v>16</v>
      </c>
      <c r="Q138" s="547">
        <v>0.23529411764705882</v>
      </c>
      <c r="R138" s="797">
        <v>0</v>
      </c>
      <c r="S138" s="546" t="s">
        <v>31</v>
      </c>
      <c r="T138" s="921">
        <v>16</v>
      </c>
      <c r="U138" s="547">
        <v>0.66666666666666663</v>
      </c>
      <c r="V138" s="797">
        <v>16</v>
      </c>
      <c r="W138" s="547">
        <v>0.66666666666666663</v>
      </c>
      <c r="X138" s="797">
        <v>0</v>
      </c>
      <c r="Y138" s="607" t="s">
        <v>31</v>
      </c>
      <c r="Z138" s="711">
        <v>2</v>
      </c>
      <c r="AA138" s="549">
        <v>0.125</v>
      </c>
      <c r="AU138" s="310"/>
      <c r="AV138" s="310"/>
      <c r="AW138" s="310"/>
      <c r="AX138" s="310"/>
      <c r="AY138" s="310"/>
      <c r="AZ138" s="310"/>
      <c r="BA138" s="310"/>
      <c r="BB138" s="310"/>
      <c r="BC138" s="310"/>
      <c r="BD138" s="287"/>
      <c r="BE138" s="287"/>
      <c r="BF138" s="287"/>
      <c r="BG138" s="310"/>
      <c r="BH138" s="287"/>
      <c r="BI138" s="287"/>
      <c r="BJ138" s="287"/>
    </row>
    <row r="139" spans="1:62">
      <c r="A139" s="16" t="s">
        <v>253</v>
      </c>
      <c r="B139" s="257">
        <v>2120</v>
      </c>
      <c r="C139" s="258" t="s">
        <v>122</v>
      </c>
      <c r="D139" s="906">
        <v>179</v>
      </c>
      <c r="E139" s="907">
        <v>134</v>
      </c>
      <c r="F139" s="939">
        <v>128</v>
      </c>
      <c r="G139" s="284">
        <v>6</v>
      </c>
      <c r="H139" s="733">
        <v>45</v>
      </c>
      <c r="I139" s="734">
        <v>45</v>
      </c>
      <c r="J139" s="284">
        <v>0</v>
      </c>
      <c r="K139" s="735">
        <v>0</v>
      </c>
      <c r="L139" s="703">
        <v>59</v>
      </c>
      <c r="M139" s="546">
        <v>0.32960893854748602</v>
      </c>
      <c r="N139" s="790">
        <v>41</v>
      </c>
      <c r="O139" s="547">
        <v>0.30597014925373134</v>
      </c>
      <c r="P139" s="921">
        <v>41</v>
      </c>
      <c r="Q139" s="547">
        <v>0.3203125</v>
      </c>
      <c r="R139" s="797">
        <v>0</v>
      </c>
      <c r="S139" s="546">
        <v>0</v>
      </c>
      <c r="T139" s="921">
        <v>18</v>
      </c>
      <c r="U139" s="547">
        <v>0.4</v>
      </c>
      <c r="V139" s="797">
        <v>18</v>
      </c>
      <c r="W139" s="547">
        <v>0.4</v>
      </c>
      <c r="X139" s="797">
        <v>0</v>
      </c>
      <c r="Y139" s="607" t="s">
        <v>31</v>
      </c>
      <c r="Z139" s="711">
        <v>0</v>
      </c>
      <c r="AA139" s="549" t="s">
        <v>31</v>
      </c>
      <c r="AU139" s="310"/>
      <c r="AV139" s="310"/>
      <c r="AW139" s="310"/>
      <c r="AX139" s="310"/>
      <c r="AY139" s="310"/>
      <c r="AZ139" s="310"/>
      <c r="BA139" s="310"/>
      <c r="BB139" s="310"/>
      <c r="BC139" s="310"/>
      <c r="BD139" s="287"/>
      <c r="BE139" s="287"/>
      <c r="BF139" s="287"/>
      <c r="BG139" s="310"/>
      <c r="BH139" s="287"/>
      <c r="BI139" s="287"/>
      <c r="BJ139" s="287"/>
    </row>
    <row r="140" spans="1:62">
      <c r="A140" s="16" t="s">
        <v>253</v>
      </c>
      <c r="B140" s="257">
        <v>2121</v>
      </c>
      <c r="C140" s="258" t="s">
        <v>124</v>
      </c>
      <c r="D140" s="906">
        <v>105</v>
      </c>
      <c r="E140" s="907">
        <v>70</v>
      </c>
      <c r="F140" s="939">
        <v>70</v>
      </c>
      <c r="G140" s="284">
        <v>0</v>
      </c>
      <c r="H140" s="733">
        <v>35</v>
      </c>
      <c r="I140" s="734">
        <v>35</v>
      </c>
      <c r="J140" s="284">
        <v>0</v>
      </c>
      <c r="K140" s="735">
        <v>0</v>
      </c>
      <c r="L140" s="703">
        <v>16</v>
      </c>
      <c r="M140" s="546">
        <v>0.15238095238095239</v>
      </c>
      <c r="N140" s="790">
        <v>7</v>
      </c>
      <c r="O140" s="547">
        <v>0.1</v>
      </c>
      <c r="P140" s="921">
        <v>7</v>
      </c>
      <c r="Q140" s="547">
        <v>0.1</v>
      </c>
      <c r="R140" s="797">
        <v>0</v>
      </c>
      <c r="S140" s="546" t="s">
        <v>31</v>
      </c>
      <c r="T140" s="921">
        <v>9</v>
      </c>
      <c r="U140" s="547">
        <v>0.25714285714285712</v>
      </c>
      <c r="V140" s="797">
        <v>9</v>
      </c>
      <c r="W140" s="547">
        <v>0.25714285714285712</v>
      </c>
      <c r="X140" s="797">
        <v>0</v>
      </c>
      <c r="Y140" s="607" t="s">
        <v>31</v>
      </c>
      <c r="Z140" s="711">
        <v>0</v>
      </c>
      <c r="AA140" s="549" t="s">
        <v>31</v>
      </c>
      <c r="AU140" s="310"/>
      <c r="AV140" s="310"/>
      <c r="AW140" s="310"/>
      <c r="AX140" s="310"/>
      <c r="AY140" s="310"/>
      <c r="AZ140" s="310"/>
      <c r="BA140" s="310"/>
      <c r="BB140" s="310"/>
      <c r="BC140" s="310"/>
      <c r="BD140" s="287"/>
      <c r="BE140" s="287"/>
      <c r="BF140" s="287"/>
      <c r="BG140" s="310"/>
      <c r="BH140" s="287"/>
      <c r="BI140" s="287"/>
      <c r="BJ140" s="287"/>
    </row>
    <row r="141" spans="1:62">
      <c r="A141" s="16" t="s">
        <v>253</v>
      </c>
      <c r="B141" s="257">
        <v>2122</v>
      </c>
      <c r="C141" s="258" t="s">
        <v>287</v>
      </c>
      <c r="D141" s="906">
        <v>74</v>
      </c>
      <c r="E141" s="907">
        <v>49</v>
      </c>
      <c r="F141" s="939">
        <v>49</v>
      </c>
      <c r="G141" s="284">
        <v>0</v>
      </c>
      <c r="H141" s="733">
        <v>25</v>
      </c>
      <c r="I141" s="734">
        <v>19</v>
      </c>
      <c r="J141" s="284">
        <v>6</v>
      </c>
      <c r="K141" s="735">
        <v>45</v>
      </c>
      <c r="L141" s="703">
        <v>5</v>
      </c>
      <c r="M141" s="546">
        <v>6.7567567567567571E-2</v>
      </c>
      <c r="N141" s="790">
        <v>3</v>
      </c>
      <c r="O141" s="547">
        <v>6.1224489795918366E-2</v>
      </c>
      <c r="P141" s="921">
        <v>3</v>
      </c>
      <c r="Q141" s="547">
        <v>6.1224489795918366E-2</v>
      </c>
      <c r="R141" s="797">
        <v>0</v>
      </c>
      <c r="S141" s="546" t="s">
        <v>31</v>
      </c>
      <c r="T141" s="921">
        <v>2</v>
      </c>
      <c r="U141" s="547">
        <v>0.08</v>
      </c>
      <c r="V141" s="797">
        <v>2</v>
      </c>
      <c r="W141" s="547">
        <v>0.10526315789473684</v>
      </c>
      <c r="X141" s="797">
        <v>0</v>
      </c>
      <c r="Y141" s="607">
        <v>0</v>
      </c>
      <c r="Z141" s="711">
        <v>5</v>
      </c>
      <c r="AA141" s="549">
        <v>0.1111111111111111</v>
      </c>
      <c r="AU141" s="310"/>
      <c r="AV141" s="310"/>
      <c r="AW141" s="310"/>
      <c r="AX141" s="310"/>
      <c r="AY141" s="310"/>
      <c r="AZ141" s="310"/>
      <c r="BA141" s="310"/>
      <c r="BB141" s="310"/>
      <c r="BC141" s="310"/>
      <c r="BD141" s="287"/>
      <c r="BE141" s="287"/>
      <c r="BF141" s="287"/>
      <c r="BG141" s="310"/>
      <c r="BH141" s="287"/>
      <c r="BI141" s="287"/>
      <c r="BJ141" s="287"/>
    </row>
    <row r="142" spans="1:62">
      <c r="A142" s="16" t="s">
        <v>253</v>
      </c>
      <c r="B142" s="257">
        <v>2123</v>
      </c>
      <c r="C142" s="258" t="s">
        <v>288</v>
      </c>
      <c r="D142" s="906">
        <v>33</v>
      </c>
      <c r="E142" s="907">
        <v>17</v>
      </c>
      <c r="F142" s="939">
        <v>17</v>
      </c>
      <c r="G142" s="284">
        <v>0</v>
      </c>
      <c r="H142" s="733">
        <v>16</v>
      </c>
      <c r="I142" s="734">
        <v>16</v>
      </c>
      <c r="J142" s="284">
        <v>0</v>
      </c>
      <c r="K142" s="735">
        <v>0</v>
      </c>
      <c r="L142" s="703">
        <v>12</v>
      </c>
      <c r="M142" s="546">
        <v>0.36363636363636365</v>
      </c>
      <c r="N142" s="790">
        <v>2</v>
      </c>
      <c r="O142" s="547">
        <v>0.11764705882352941</v>
      </c>
      <c r="P142" s="921">
        <v>2</v>
      </c>
      <c r="Q142" s="547">
        <v>0.11764705882352941</v>
      </c>
      <c r="R142" s="797">
        <v>0</v>
      </c>
      <c r="S142" s="546" t="s">
        <v>31</v>
      </c>
      <c r="T142" s="921">
        <v>10</v>
      </c>
      <c r="U142" s="547">
        <v>0.625</v>
      </c>
      <c r="V142" s="797">
        <v>10</v>
      </c>
      <c r="W142" s="547">
        <v>0.625</v>
      </c>
      <c r="X142" s="797">
        <v>0</v>
      </c>
      <c r="Y142" s="607" t="s">
        <v>31</v>
      </c>
      <c r="Z142" s="711">
        <v>0</v>
      </c>
      <c r="AA142" s="549" t="s">
        <v>31</v>
      </c>
      <c r="AU142" s="310"/>
      <c r="AV142" s="310"/>
      <c r="AW142" s="310"/>
      <c r="AX142" s="310"/>
      <c r="AY142" s="310"/>
      <c r="AZ142" s="310"/>
      <c r="BA142" s="310"/>
      <c r="BB142" s="310"/>
      <c r="BC142" s="310"/>
      <c r="BD142" s="287"/>
      <c r="BE142" s="287"/>
      <c r="BF142" s="287"/>
      <c r="BG142" s="310"/>
      <c r="BH142" s="287"/>
      <c r="BI142" s="287"/>
      <c r="BJ142" s="287"/>
    </row>
    <row r="143" spans="1:62">
      <c r="A143" s="16" t="s">
        <v>253</v>
      </c>
      <c r="B143" s="257">
        <v>2124</v>
      </c>
      <c r="C143" s="258" t="s">
        <v>289</v>
      </c>
      <c r="D143" s="906">
        <v>65</v>
      </c>
      <c r="E143" s="907">
        <v>29</v>
      </c>
      <c r="F143" s="939">
        <v>29</v>
      </c>
      <c r="G143" s="284">
        <v>0</v>
      </c>
      <c r="H143" s="733">
        <v>36</v>
      </c>
      <c r="I143" s="734">
        <v>36</v>
      </c>
      <c r="J143" s="284">
        <v>0</v>
      </c>
      <c r="K143" s="735">
        <v>16</v>
      </c>
      <c r="L143" s="703">
        <v>13</v>
      </c>
      <c r="M143" s="546">
        <v>0.2</v>
      </c>
      <c r="N143" s="790">
        <v>2</v>
      </c>
      <c r="O143" s="547">
        <v>6.8965517241379309E-2</v>
      </c>
      <c r="P143" s="921">
        <v>2</v>
      </c>
      <c r="Q143" s="547">
        <v>6.8965517241379309E-2</v>
      </c>
      <c r="R143" s="797">
        <v>0</v>
      </c>
      <c r="S143" s="546" t="s">
        <v>31</v>
      </c>
      <c r="T143" s="921">
        <v>11</v>
      </c>
      <c r="U143" s="547">
        <v>0.30555555555555558</v>
      </c>
      <c r="V143" s="797">
        <v>11</v>
      </c>
      <c r="W143" s="547">
        <v>0.30555555555555558</v>
      </c>
      <c r="X143" s="797">
        <v>0</v>
      </c>
      <c r="Y143" s="607" t="s">
        <v>31</v>
      </c>
      <c r="Z143" s="711">
        <v>0</v>
      </c>
      <c r="AA143" s="549">
        <v>0</v>
      </c>
      <c r="AU143" s="310"/>
      <c r="AV143" s="310"/>
      <c r="AW143" s="310"/>
      <c r="AX143" s="310"/>
      <c r="AY143" s="310"/>
      <c r="AZ143" s="310"/>
      <c r="BA143" s="310"/>
      <c r="BB143" s="310"/>
      <c r="BC143" s="310"/>
      <c r="BD143" s="287"/>
      <c r="BE143" s="287"/>
      <c r="BF143" s="287"/>
      <c r="BG143" s="310"/>
      <c r="BH143" s="287"/>
      <c r="BI143" s="287"/>
      <c r="BJ143" s="287"/>
    </row>
    <row r="144" spans="1:62">
      <c r="A144" s="16" t="s">
        <v>253</v>
      </c>
      <c r="B144" s="257">
        <v>2125</v>
      </c>
      <c r="C144" s="258" t="s">
        <v>290</v>
      </c>
      <c r="D144" s="906">
        <v>69</v>
      </c>
      <c r="E144" s="907">
        <v>53</v>
      </c>
      <c r="F144" s="939">
        <v>53</v>
      </c>
      <c r="G144" s="284">
        <v>0</v>
      </c>
      <c r="H144" s="733">
        <v>16</v>
      </c>
      <c r="I144" s="734">
        <v>16</v>
      </c>
      <c r="J144" s="284">
        <v>0</v>
      </c>
      <c r="K144" s="735">
        <v>0</v>
      </c>
      <c r="L144" s="703">
        <v>19</v>
      </c>
      <c r="M144" s="546">
        <v>0.27536231884057971</v>
      </c>
      <c r="N144" s="790">
        <v>11</v>
      </c>
      <c r="O144" s="547">
        <v>0.20754716981132076</v>
      </c>
      <c r="P144" s="921">
        <v>11</v>
      </c>
      <c r="Q144" s="547">
        <v>0.20754716981132076</v>
      </c>
      <c r="R144" s="797">
        <v>0</v>
      </c>
      <c r="S144" s="546" t="s">
        <v>31</v>
      </c>
      <c r="T144" s="921">
        <v>8</v>
      </c>
      <c r="U144" s="547">
        <v>0.5</v>
      </c>
      <c r="V144" s="797">
        <v>8</v>
      </c>
      <c r="W144" s="547">
        <v>0.5</v>
      </c>
      <c r="X144" s="797">
        <v>0</v>
      </c>
      <c r="Y144" s="607" t="s">
        <v>31</v>
      </c>
      <c r="Z144" s="711">
        <v>0</v>
      </c>
      <c r="AA144" s="549" t="s">
        <v>31</v>
      </c>
      <c r="AU144" s="310"/>
      <c r="AV144" s="310"/>
      <c r="AW144" s="310"/>
      <c r="AX144" s="310"/>
      <c r="AY144" s="310"/>
      <c r="AZ144" s="310"/>
      <c r="BA144" s="310"/>
      <c r="BB144" s="310"/>
      <c r="BC144" s="310"/>
      <c r="BD144" s="287"/>
      <c r="BE144" s="287"/>
      <c r="BF144" s="287"/>
      <c r="BG144" s="310"/>
      <c r="BH144" s="287"/>
      <c r="BI144" s="287"/>
      <c r="BJ144" s="287"/>
    </row>
    <row r="145" spans="1:62">
      <c r="A145" s="16" t="s">
        <v>253</v>
      </c>
      <c r="B145" s="257">
        <v>3101</v>
      </c>
      <c r="C145" s="258" t="s">
        <v>292</v>
      </c>
      <c r="D145" s="906">
        <v>25</v>
      </c>
      <c r="E145" s="907">
        <v>13</v>
      </c>
      <c r="F145" s="939">
        <v>13</v>
      </c>
      <c r="G145" s="284">
        <v>0</v>
      </c>
      <c r="H145" s="733">
        <v>12</v>
      </c>
      <c r="I145" s="734">
        <v>9</v>
      </c>
      <c r="J145" s="284">
        <v>3</v>
      </c>
      <c r="K145" s="735">
        <v>0</v>
      </c>
      <c r="L145" s="703">
        <v>8</v>
      </c>
      <c r="M145" s="546">
        <v>0.32</v>
      </c>
      <c r="N145" s="790">
        <v>5</v>
      </c>
      <c r="O145" s="547">
        <v>0.38461538461538464</v>
      </c>
      <c r="P145" s="921">
        <v>5</v>
      </c>
      <c r="Q145" s="547">
        <v>0.38461538461538464</v>
      </c>
      <c r="R145" s="797">
        <v>0</v>
      </c>
      <c r="S145" s="546" t="s">
        <v>31</v>
      </c>
      <c r="T145" s="921">
        <v>3</v>
      </c>
      <c r="U145" s="547">
        <v>0.25</v>
      </c>
      <c r="V145" s="797">
        <v>3</v>
      </c>
      <c r="W145" s="547">
        <v>0.33333333333333331</v>
      </c>
      <c r="X145" s="797">
        <v>0</v>
      </c>
      <c r="Y145" s="607">
        <v>0</v>
      </c>
      <c r="Z145" s="711">
        <v>0</v>
      </c>
      <c r="AA145" s="549" t="s">
        <v>31</v>
      </c>
      <c r="AU145" s="310"/>
      <c r="AV145" s="310"/>
      <c r="AW145" s="310"/>
      <c r="AX145" s="310"/>
      <c r="AY145" s="310"/>
      <c r="AZ145" s="310"/>
      <c r="BA145" s="310"/>
      <c r="BB145" s="310"/>
      <c r="BC145" s="310"/>
      <c r="BD145" s="287"/>
      <c r="BE145" s="287"/>
      <c r="BF145" s="287"/>
      <c r="BG145" s="310"/>
      <c r="BH145" s="287"/>
      <c r="BI145" s="287"/>
      <c r="BJ145" s="287"/>
    </row>
    <row r="146" spans="1:62">
      <c r="A146" s="16" t="s">
        <v>253</v>
      </c>
      <c r="B146" s="257">
        <v>3102</v>
      </c>
      <c r="C146" s="258" t="s">
        <v>126</v>
      </c>
      <c r="D146" s="906">
        <v>475</v>
      </c>
      <c r="E146" s="907">
        <v>361</v>
      </c>
      <c r="F146" s="939">
        <v>347</v>
      </c>
      <c r="G146" s="284">
        <v>14</v>
      </c>
      <c r="H146" s="733">
        <v>114</v>
      </c>
      <c r="I146" s="734">
        <v>114</v>
      </c>
      <c r="J146" s="284">
        <v>0</v>
      </c>
      <c r="K146" s="735">
        <v>109</v>
      </c>
      <c r="L146" s="703">
        <v>122</v>
      </c>
      <c r="M146" s="546">
        <v>0.25684210526315787</v>
      </c>
      <c r="N146" s="790">
        <v>68</v>
      </c>
      <c r="O146" s="547">
        <v>0.18836565096952909</v>
      </c>
      <c r="P146" s="921">
        <v>67</v>
      </c>
      <c r="Q146" s="547">
        <v>0.1930835734870317</v>
      </c>
      <c r="R146" s="797">
        <v>1</v>
      </c>
      <c r="S146" s="546">
        <v>7.1428571428571425E-2</v>
      </c>
      <c r="T146" s="921">
        <v>54</v>
      </c>
      <c r="U146" s="547">
        <v>0.47368421052631576</v>
      </c>
      <c r="V146" s="797">
        <v>54</v>
      </c>
      <c r="W146" s="547">
        <v>0.47368421052631576</v>
      </c>
      <c r="X146" s="797">
        <v>0</v>
      </c>
      <c r="Y146" s="607" t="s">
        <v>31</v>
      </c>
      <c r="Z146" s="711">
        <v>16</v>
      </c>
      <c r="AA146" s="549">
        <v>0.14678899082568808</v>
      </c>
      <c r="AU146" s="310"/>
      <c r="AV146" s="310"/>
      <c r="AW146" s="310"/>
      <c r="AX146" s="310"/>
      <c r="AY146" s="310"/>
      <c r="AZ146" s="310"/>
      <c r="BA146" s="310"/>
      <c r="BB146" s="310"/>
      <c r="BC146" s="310"/>
      <c r="BD146" s="287"/>
      <c r="BE146" s="287"/>
      <c r="BF146" s="287"/>
      <c r="BG146" s="310"/>
      <c r="BH146" s="287"/>
      <c r="BI146" s="287"/>
      <c r="BJ146" s="287"/>
    </row>
    <row r="147" spans="1:62">
      <c r="A147" s="16" t="s">
        <v>253</v>
      </c>
      <c r="B147" s="257">
        <v>3103</v>
      </c>
      <c r="C147" s="258" t="s">
        <v>128</v>
      </c>
      <c r="D147" s="906">
        <v>41</v>
      </c>
      <c r="E147" s="907">
        <v>32</v>
      </c>
      <c r="F147" s="939">
        <v>32</v>
      </c>
      <c r="G147" s="284">
        <v>0</v>
      </c>
      <c r="H147" s="733">
        <v>9</v>
      </c>
      <c r="I147" s="734">
        <v>9</v>
      </c>
      <c r="J147" s="284">
        <v>0</v>
      </c>
      <c r="K147" s="735">
        <v>0</v>
      </c>
      <c r="L147" s="703">
        <v>14</v>
      </c>
      <c r="M147" s="546">
        <v>0.34146341463414637</v>
      </c>
      <c r="N147" s="790">
        <v>10</v>
      </c>
      <c r="O147" s="547">
        <v>0.3125</v>
      </c>
      <c r="P147" s="921">
        <v>10</v>
      </c>
      <c r="Q147" s="547">
        <v>0.3125</v>
      </c>
      <c r="R147" s="797">
        <v>0</v>
      </c>
      <c r="S147" s="546" t="s">
        <v>31</v>
      </c>
      <c r="T147" s="921">
        <v>4</v>
      </c>
      <c r="U147" s="547">
        <v>0.44444444444444442</v>
      </c>
      <c r="V147" s="797">
        <v>4</v>
      </c>
      <c r="W147" s="547">
        <v>0.44444444444444442</v>
      </c>
      <c r="X147" s="797">
        <v>0</v>
      </c>
      <c r="Y147" s="607" t="s">
        <v>31</v>
      </c>
      <c r="Z147" s="711">
        <v>0</v>
      </c>
      <c r="AA147" s="549" t="s">
        <v>31</v>
      </c>
      <c r="AU147" s="310"/>
      <c r="AV147" s="310"/>
      <c r="AW147" s="310"/>
      <c r="AX147" s="310"/>
      <c r="AY147" s="310"/>
      <c r="AZ147" s="310"/>
      <c r="BA147" s="310"/>
      <c r="BB147" s="310"/>
      <c r="BC147" s="310"/>
      <c r="BD147" s="287"/>
      <c r="BE147" s="287"/>
      <c r="BF147" s="287"/>
      <c r="BG147" s="310"/>
      <c r="BH147" s="287"/>
      <c r="BI147" s="287"/>
      <c r="BJ147" s="287"/>
    </row>
    <row r="148" spans="1:62">
      <c r="A148" s="16" t="s">
        <v>253</v>
      </c>
      <c r="B148" s="257">
        <v>3104</v>
      </c>
      <c r="C148" s="258" t="s">
        <v>293</v>
      </c>
      <c r="D148" s="906">
        <v>36</v>
      </c>
      <c r="E148" s="907">
        <v>20</v>
      </c>
      <c r="F148" s="939">
        <v>20</v>
      </c>
      <c r="G148" s="284">
        <v>0</v>
      </c>
      <c r="H148" s="733">
        <v>16</v>
      </c>
      <c r="I148" s="734">
        <v>16</v>
      </c>
      <c r="J148" s="284">
        <v>0</v>
      </c>
      <c r="K148" s="735">
        <v>0</v>
      </c>
      <c r="L148" s="703">
        <v>9</v>
      </c>
      <c r="M148" s="546">
        <v>0.25</v>
      </c>
      <c r="N148" s="790">
        <v>0</v>
      </c>
      <c r="O148" s="547">
        <v>0</v>
      </c>
      <c r="P148" s="921">
        <v>0</v>
      </c>
      <c r="Q148" s="547">
        <v>0</v>
      </c>
      <c r="R148" s="797">
        <v>0</v>
      </c>
      <c r="S148" s="546" t="s">
        <v>31</v>
      </c>
      <c r="T148" s="921">
        <v>9</v>
      </c>
      <c r="U148" s="547">
        <v>0.5625</v>
      </c>
      <c r="V148" s="797">
        <v>9</v>
      </c>
      <c r="W148" s="547">
        <v>0.5625</v>
      </c>
      <c r="X148" s="797">
        <v>0</v>
      </c>
      <c r="Y148" s="607" t="s">
        <v>31</v>
      </c>
      <c r="Z148" s="711">
        <v>0</v>
      </c>
      <c r="AA148" s="549" t="s">
        <v>31</v>
      </c>
      <c r="AU148" s="310"/>
      <c r="AV148" s="310"/>
      <c r="AW148" s="310"/>
      <c r="AX148" s="310"/>
      <c r="AY148" s="310"/>
      <c r="AZ148" s="310"/>
      <c r="BA148" s="310"/>
      <c r="BB148" s="310"/>
      <c r="BC148" s="310"/>
      <c r="BD148" s="287"/>
      <c r="BE148" s="287"/>
      <c r="BF148" s="287"/>
      <c r="BG148" s="310"/>
      <c r="BH148" s="287"/>
      <c r="BI148" s="287"/>
      <c r="BJ148" s="287"/>
    </row>
    <row r="149" spans="1:62">
      <c r="A149" s="16" t="s">
        <v>253</v>
      </c>
      <c r="B149" s="257">
        <v>3105</v>
      </c>
      <c r="C149" s="258" t="s">
        <v>130</v>
      </c>
      <c r="D149" s="906">
        <v>63</v>
      </c>
      <c r="E149" s="907">
        <v>47</v>
      </c>
      <c r="F149" s="939">
        <v>47</v>
      </c>
      <c r="G149" s="284">
        <v>0</v>
      </c>
      <c r="H149" s="733">
        <v>16</v>
      </c>
      <c r="I149" s="734">
        <v>16</v>
      </c>
      <c r="J149" s="284">
        <v>0</v>
      </c>
      <c r="K149" s="735">
        <v>0</v>
      </c>
      <c r="L149" s="703">
        <v>7</v>
      </c>
      <c r="M149" s="546">
        <v>0.1111111111111111</v>
      </c>
      <c r="N149" s="790">
        <v>6</v>
      </c>
      <c r="O149" s="547">
        <v>0.1276595744680851</v>
      </c>
      <c r="P149" s="921">
        <v>6</v>
      </c>
      <c r="Q149" s="547">
        <v>0.1276595744680851</v>
      </c>
      <c r="R149" s="797">
        <v>0</v>
      </c>
      <c r="S149" s="546" t="s">
        <v>31</v>
      </c>
      <c r="T149" s="921">
        <v>1</v>
      </c>
      <c r="U149" s="547">
        <v>6.25E-2</v>
      </c>
      <c r="V149" s="797">
        <v>1</v>
      </c>
      <c r="W149" s="547">
        <v>6.25E-2</v>
      </c>
      <c r="X149" s="797">
        <v>0</v>
      </c>
      <c r="Y149" s="607" t="s">
        <v>31</v>
      </c>
      <c r="Z149" s="711">
        <v>0</v>
      </c>
      <c r="AA149" s="549" t="s">
        <v>31</v>
      </c>
      <c r="AU149" s="310"/>
      <c r="AV149" s="310"/>
      <c r="AW149" s="310"/>
      <c r="AX149" s="310"/>
      <c r="AY149" s="310"/>
      <c r="AZ149" s="310"/>
      <c r="BA149" s="310"/>
      <c r="BB149" s="310"/>
      <c r="BC149" s="310"/>
      <c r="BD149" s="287"/>
      <c r="BE149" s="287"/>
      <c r="BF149" s="287"/>
      <c r="BG149" s="310"/>
      <c r="BH149" s="287"/>
      <c r="BI149" s="287"/>
      <c r="BJ149" s="287"/>
    </row>
    <row r="150" spans="1:62">
      <c r="A150" s="16" t="s">
        <v>253</v>
      </c>
      <c r="B150" s="257">
        <v>3106</v>
      </c>
      <c r="C150" s="258" t="s">
        <v>294</v>
      </c>
      <c r="D150" s="906">
        <v>45</v>
      </c>
      <c r="E150" s="907">
        <v>26</v>
      </c>
      <c r="F150" s="939">
        <v>25</v>
      </c>
      <c r="G150" s="284">
        <v>1</v>
      </c>
      <c r="H150" s="733">
        <v>19</v>
      </c>
      <c r="I150" s="734">
        <v>19</v>
      </c>
      <c r="J150" s="284">
        <v>0</v>
      </c>
      <c r="K150" s="735">
        <v>0</v>
      </c>
      <c r="L150" s="703">
        <v>24</v>
      </c>
      <c r="M150" s="546">
        <v>0.53333333333333333</v>
      </c>
      <c r="N150" s="790">
        <v>11</v>
      </c>
      <c r="O150" s="547">
        <v>0.42307692307692307</v>
      </c>
      <c r="P150" s="921">
        <v>11</v>
      </c>
      <c r="Q150" s="547">
        <v>0.44</v>
      </c>
      <c r="R150" s="797">
        <v>0</v>
      </c>
      <c r="S150" s="546">
        <v>0</v>
      </c>
      <c r="T150" s="921">
        <v>13</v>
      </c>
      <c r="U150" s="547">
        <v>0.68421052631578949</v>
      </c>
      <c r="V150" s="797">
        <v>13</v>
      </c>
      <c r="W150" s="547">
        <v>0.68421052631578949</v>
      </c>
      <c r="X150" s="797">
        <v>0</v>
      </c>
      <c r="Y150" s="607" t="s">
        <v>31</v>
      </c>
      <c r="Z150" s="711">
        <v>0</v>
      </c>
      <c r="AA150" s="549" t="s">
        <v>31</v>
      </c>
      <c r="AU150" s="310"/>
      <c r="AV150" s="310"/>
      <c r="AW150" s="310"/>
      <c r="AX150" s="310"/>
      <c r="AY150" s="310"/>
      <c r="AZ150" s="310"/>
      <c r="BA150" s="310"/>
      <c r="BB150" s="310"/>
      <c r="BC150" s="310"/>
      <c r="BD150" s="287"/>
      <c r="BE150" s="287"/>
      <c r="BF150" s="287"/>
      <c r="BG150" s="310"/>
      <c r="BH150" s="287"/>
      <c r="BI150" s="287"/>
      <c r="BJ150" s="287"/>
    </row>
    <row r="151" spans="1:62">
      <c r="A151" s="16" t="s">
        <v>253</v>
      </c>
      <c r="B151" s="257">
        <v>3107</v>
      </c>
      <c r="C151" s="258" t="s">
        <v>295</v>
      </c>
      <c r="D151" s="906">
        <v>20</v>
      </c>
      <c r="E151" s="907">
        <v>13</v>
      </c>
      <c r="F151" s="939">
        <v>13</v>
      </c>
      <c r="G151" s="284">
        <v>0</v>
      </c>
      <c r="H151" s="733">
        <v>7</v>
      </c>
      <c r="I151" s="734">
        <v>7</v>
      </c>
      <c r="J151" s="284">
        <v>0</v>
      </c>
      <c r="K151" s="735">
        <v>0</v>
      </c>
      <c r="L151" s="703">
        <v>3</v>
      </c>
      <c r="M151" s="546">
        <v>0.15</v>
      </c>
      <c r="N151" s="790">
        <v>3</v>
      </c>
      <c r="O151" s="547">
        <v>0.23076923076923078</v>
      </c>
      <c r="P151" s="921">
        <v>3</v>
      </c>
      <c r="Q151" s="547">
        <v>0.23076923076923078</v>
      </c>
      <c r="R151" s="797">
        <v>0</v>
      </c>
      <c r="S151" s="546" t="s">
        <v>31</v>
      </c>
      <c r="T151" s="921">
        <v>0</v>
      </c>
      <c r="U151" s="547">
        <v>0</v>
      </c>
      <c r="V151" s="797">
        <v>0</v>
      </c>
      <c r="W151" s="547">
        <v>0</v>
      </c>
      <c r="X151" s="797">
        <v>0</v>
      </c>
      <c r="Y151" s="607" t="s">
        <v>31</v>
      </c>
      <c r="Z151" s="711">
        <v>0</v>
      </c>
      <c r="AA151" s="549" t="s">
        <v>31</v>
      </c>
      <c r="AU151" s="310"/>
      <c r="AV151" s="310"/>
      <c r="AW151" s="310"/>
      <c r="AX151" s="310"/>
      <c r="AY151" s="310"/>
      <c r="AZ151" s="310"/>
      <c r="BA151" s="310"/>
      <c r="BB151" s="310"/>
      <c r="BC151" s="310"/>
      <c r="BD151" s="287"/>
      <c r="BE151" s="287"/>
      <c r="BF151" s="287"/>
      <c r="BG151" s="310"/>
      <c r="BH151" s="287"/>
      <c r="BI151" s="287"/>
      <c r="BJ151" s="287"/>
    </row>
    <row r="152" spans="1:62">
      <c r="A152" s="16" t="s">
        <v>253</v>
      </c>
      <c r="B152" s="257">
        <v>3108</v>
      </c>
      <c r="C152" s="258" t="s">
        <v>132</v>
      </c>
      <c r="D152" s="906">
        <v>118</v>
      </c>
      <c r="E152" s="907">
        <v>85</v>
      </c>
      <c r="F152" s="939">
        <v>83</v>
      </c>
      <c r="G152" s="284">
        <v>2</v>
      </c>
      <c r="H152" s="733">
        <v>33</v>
      </c>
      <c r="I152" s="734">
        <v>33</v>
      </c>
      <c r="J152" s="284">
        <v>0</v>
      </c>
      <c r="K152" s="735">
        <v>0</v>
      </c>
      <c r="L152" s="703">
        <v>32</v>
      </c>
      <c r="M152" s="546">
        <v>0.2711864406779661</v>
      </c>
      <c r="N152" s="790">
        <v>17</v>
      </c>
      <c r="O152" s="547">
        <v>0.2</v>
      </c>
      <c r="P152" s="921">
        <v>17</v>
      </c>
      <c r="Q152" s="547">
        <v>0.20481927710843373</v>
      </c>
      <c r="R152" s="797">
        <v>0</v>
      </c>
      <c r="S152" s="546">
        <v>0</v>
      </c>
      <c r="T152" s="921">
        <v>15</v>
      </c>
      <c r="U152" s="547">
        <v>0.45454545454545453</v>
      </c>
      <c r="V152" s="797">
        <v>15</v>
      </c>
      <c r="W152" s="547">
        <v>0.45454545454545453</v>
      </c>
      <c r="X152" s="797">
        <v>0</v>
      </c>
      <c r="Y152" s="607" t="s">
        <v>31</v>
      </c>
      <c r="Z152" s="711">
        <v>0</v>
      </c>
      <c r="AA152" s="549" t="s">
        <v>31</v>
      </c>
      <c r="AU152" s="310"/>
      <c r="AV152" s="310"/>
      <c r="AW152" s="310"/>
      <c r="AX152" s="310"/>
      <c r="AY152" s="310"/>
      <c r="AZ152" s="310"/>
      <c r="BA152" s="310"/>
      <c r="BB152" s="310"/>
      <c r="BC152" s="310"/>
      <c r="BD152" s="287"/>
      <c r="BE152" s="287"/>
      <c r="BF152" s="287"/>
      <c r="BG152" s="310"/>
      <c r="BH152" s="287"/>
      <c r="BI152" s="287"/>
      <c r="BJ152" s="287"/>
    </row>
    <row r="153" spans="1:62">
      <c r="A153" s="16" t="s">
        <v>253</v>
      </c>
      <c r="B153" s="257">
        <v>3109</v>
      </c>
      <c r="C153" s="258" t="s">
        <v>134</v>
      </c>
      <c r="D153" s="906">
        <v>22</v>
      </c>
      <c r="E153" s="907">
        <v>22</v>
      </c>
      <c r="F153" s="939">
        <v>22</v>
      </c>
      <c r="G153" s="284">
        <v>0</v>
      </c>
      <c r="H153" s="733">
        <v>0</v>
      </c>
      <c r="I153" s="734">
        <v>0</v>
      </c>
      <c r="J153" s="284">
        <v>0</v>
      </c>
      <c r="K153" s="735">
        <v>0</v>
      </c>
      <c r="L153" s="703">
        <v>4</v>
      </c>
      <c r="M153" s="546">
        <v>0.18181818181818182</v>
      </c>
      <c r="N153" s="790">
        <v>4</v>
      </c>
      <c r="O153" s="547">
        <v>0.18181818181818182</v>
      </c>
      <c r="P153" s="921">
        <v>4</v>
      </c>
      <c r="Q153" s="547">
        <v>0.18181818181818182</v>
      </c>
      <c r="R153" s="797">
        <v>0</v>
      </c>
      <c r="S153" s="546" t="s">
        <v>31</v>
      </c>
      <c r="T153" s="921">
        <v>0</v>
      </c>
      <c r="U153" s="547" t="s">
        <v>31</v>
      </c>
      <c r="V153" s="797">
        <v>0</v>
      </c>
      <c r="W153" s="547" t="s">
        <v>31</v>
      </c>
      <c r="X153" s="797">
        <v>0</v>
      </c>
      <c r="Y153" s="607" t="s">
        <v>31</v>
      </c>
      <c r="Z153" s="711">
        <v>0</v>
      </c>
      <c r="AA153" s="549" t="s">
        <v>31</v>
      </c>
      <c r="AU153" s="310"/>
      <c r="AV153" s="310"/>
      <c r="AW153" s="310"/>
      <c r="AX153" s="310"/>
      <c r="AY153" s="310"/>
      <c r="AZ153" s="310"/>
      <c r="BA153" s="310"/>
      <c r="BB153" s="310"/>
      <c r="BC153" s="310"/>
      <c r="BD153" s="287"/>
      <c r="BE153" s="287"/>
      <c r="BF153" s="287"/>
      <c r="BG153" s="310"/>
      <c r="BH153" s="287"/>
      <c r="BI153" s="287"/>
      <c r="BJ153" s="287"/>
    </row>
    <row r="154" spans="1:62">
      <c r="A154" s="16" t="s">
        <v>253</v>
      </c>
      <c r="B154" s="257">
        <v>3110</v>
      </c>
      <c r="C154" s="258" t="s">
        <v>296</v>
      </c>
      <c r="D154" s="906">
        <v>46</v>
      </c>
      <c r="E154" s="907">
        <v>22</v>
      </c>
      <c r="F154" s="939">
        <v>22</v>
      </c>
      <c r="G154" s="284">
        <v>0</v>
      </c>
      <c r="H154" s="733">
        <v>24</v>
      </c>
      <c r="I154" s="734">
        <v>24</v>
      </c>
      <c r="J154" s="284">
        <v>0</v>
      </c>
      <c r="K154" s="735">
        <v>3</v>
      </c>
      <c r="L154" s="703">
        <v>0</v>
      </c>
      <c r="M154" s="546">
        <v>0</v>
      </c>
      <c r="N154" s="790">
        <v>0</v>
      </c>
      <c r="O154" s="547">
        <v>0</v>
      </c>
      <c r="P154" s="921">
        <v>0</v>
      </c>
      <c r="Q154" s="547">
        <v>0</v>
      </c>
      <c r="R154" s="797">
        <v>0</v>
      </c>
      <c r="S154" s="546" t="s">
        <v>31</v>
      </c>
      <c r="T154" s="921">
        <v>0</v>
      </c>
      <c r="U154" s="547">
        <v>0</v>
      </c>
      <c r="V154" s="797">
        <v>0</v>
      </c>
      <c r="W154" s="547">
        <v>0</v>
      </c>
      <c r="X154" s="797">
        <v>0</v>
      </c>
      <c r="Y154" s="607" t="s">
        <v>31</v>
      </c>
      <c r="Z154" s="711">
        <v>0</v>
      </c>
      <c r="AA154" s="549">
        <v>0</v>
      </c>
      <c r="AU154" s="310"/>
      <c r="AV154" s="310"/>
      <c r="AW154" s="310"/>
      <c r="AX154" s="310"/>
      <c r="AY154" s="310"/>
      <c r="AZ154" s="310"/>
      <c r="BA154" s="310"/>
      <c r="BB154" s="310"/>
      <c r="BC154" s="310"/>
      <c r="BD154" s="287"/>
      <c r="BE154" s="287"/>
      <c r="BF154" s="287"/>
      <c r="BG154" s="310"/>
      <c r="BH154" s="287"/>
      <c r="BI154" s="287"/>
      <c r="BJ154" s="287"/>
    </row>
    <row r="155" spans="1:62">
      <c r="A155" s="16" t="s">
        <v>253</v>
      </c>
      <c r="B155" s="257">
        <v>3111</v>
      </c>
      <c r="C155" s="258" t="s">
        <v>136</v>
      </c>
      <c r="D155" s="906">
        <v>101</v>
      </c>
      <c r="E155" s="907">
        <v>81</v>
      </c>
      <c r="F155" s="939">
        <v>79</v>
      </c>
      <c r="G155" s="284">
        <v>2</v>
      </c>
      <c r="H155" s="733">
        <v>20</v>
      </c>
      <c r="I155" s="734">
        <v>20</v>
      </c>
      <c r="J155" s="284">
        <v>0</v>
      </c>
      <c r="K155" s="735">
        <v>12</v>
      </c>
      <c r="L155" s="703">
        <v>30</v>
      </c>
      <c r="M155" s="546">
        <v>0.29702970297029702</v>
      </c>
      <c r="N155" s="790">
        <v>21</v>
      </c>
      <c r="O155" s="547">
        <v>0.25925925925925924</v>
      </c>
      <c r="P155" s="921">
        <v>21</v>
      </c>
      <c r="Q155" s="547">
        <v>0.26582278481012656</v>
      </c>
      <c r="R155" s="797">
        <v>0</v>
      </c>
      <c r="S155" s="546">
        <v>0</v>
      </c>
      <c r="T155" s="921">
        <v>9</v>
      </c>
      <c r="U155" s="547">
        <v>0.45</v>
      </c>
      <c r="V155" s="797">
        <v>9</v>
      </c>
      <c r="W155" s="547">
        <v>0.45</v>
      </c>
      <c r="X155" s="797">
        <v>0</v>
      </c>
      <c r="Y155" s="607" t="s">
        <v>31</v>
      </c>
      <c r="Z155" s="711">
        <v>8</v>
      </c>
      <c r="AA155" s="549">
        <v>0.66666666666666663</v>
      </c>
      <c r="AU155" s="310"/>
      <c r="AV155" s="310"/>
      <c r="AW155" s="310"/>
      <c r="AX155" s="310"/>
      <c r="AY155" s="310"/>
      <c r="AZ155" s="310"/>
      <c r="BA155" s="310"/>
      <c r="BB155" s="310"/>
      <c r="BC155" s="310"/>
      <c r="BD155" s="287"/>
      <c r="BE155" s="287"/>
      <c r="BF155" s="287"/>
      <c r="BG155" s="310"/>
      <c r="BH155" s="287"/>
      <c r="BI155" s="287"/>
      <c r="BJ155" s="287"/>
    </row>
    <row r="156" spans="1:62">
      <c r="A156" s="16" t="s">
        <v>253</v>
      </c>
      <c r="B156" s="257">
        <v>3112</v>
      </c>
      <c r="C156" s="258" t="s">
        <v>138</v>
      </c>
      <c r="D156" s="906">
        <v>203</v>
      </c>
      <c r="E156" s="907">
        <v>162</v>
      </c>
      <c r="F156" s="939">
        <v>157</v>
      </c>
      <c r="G156" s="284">
        <v>5</v>
      </c>
      <c r="H156" s="733">
        <v>41</v>
      </c>
      <c r="I156" s="734">
        <v>40</v>
      </c>
      <c r="J156" s="284">
        <v>1</v>
      </c>
      <c r="K156" s="735">
        <v>12</v>
      </c>
      <c r="L156" s="703">
        <v>57</v>
      </c>
      <c r="M156" s="546">
        <v>0.28078817733990147</v>
      </c>
      <c r="N156" s="790">
        <v>32</v>
      </c>
      <c r="O156" s="547">
        <v>0.19753086419753085</v>
      </c>
      <c r="P156" s="921">
        <v>32</v>
      </c>
      <c r="Q156" s="547">
        <v>0.20382165605095542</v>
      </c>
      <c r="R156" s="797">
        <v>0</v>
      </c>
      <c r="S156" s="546">
        <v>0</v>
      </c>
      <c r="T156" s="921">
        <v>25</v>
      </c>
      <c r="U156" s="547">
        <v>0.6097560975609756</v>
      </c>
      <c r="V156" s="797">
        <v>25</v>
      </c>
      <c r="W156" s="547">
        <v>0.625</v>
      </c>
      <c r="X156" s="797">
        <v>0</v>
      </c>
      <c r="Y156" s="607">
        <v>0</v>
      </c>
      <c r="Z156" s="711">
        <v>3</v>
      </c>
      <c r="AA156" s="549">
        <v>0.25</v>
      </c>
      <c r="AU156" s="310"/>
      <c r="AV156" s="310"/>
      <c r="AW156" s="310"/>
      <c r="AX156" s="310"/>
      <c r="AY156" s="310"/>
      <c r="AZ156" s="310"/>
      <c r="BA156" s="310"/>
      <c r="BB156" s="310"/>
      <c r="BC156" s="310"/>
      <c r="BD156" s="287"/>
      <c r="BE156" s="287"/>
      <c r="BF156" s="287"/>
      <c r="BG156" s="310"/>
      <c r="BH156" s="287"/>
      <c r="BI156" s="287"/>
      <c r="BJ156" s="287"/>
    </row>
    <row r="157" spans="1:62">
      <c r="A157" s="16" t="s">
        <v>253</v>
      </c>
      <c r="B157" s="257">
        <v>3113</v>
      </c>
      <c r="C157" s="258" t="s">
        <v>297</v>
      </c>
      <c r="D157" s="906">
        <v>23</v>
      </c>
      <c r="E157" s="907">
        <v>8</v>
      </c>
      <c r="F157" s="939">
        <v>8</v>
      </c>
      <c r="G157" s="284">
        <v>0</v>
      </c>
      <c r="H157" s="733">
        <v>15</v>
      </c>
      <c r="I157" s="734">
        <v>15</v>
      </c>
      <c r="J157" s="284">
        <v>0</v>
      </c>
      <c r="K157" s="735">
        <v>0</v>
      </c>
      <c r="L157" s="703">
        <v>4</v>
      </c>
      <c r="M157" s="546">
        <v>0.17391304347826086</v>
      </c>
      <c r="N157" s="790">
        <v>0</v>
      </c>
      <c r="O157" s="547">
        <v>0</v>
      </c>
      <c r="P157" s="921">
        <v>0</v>
      </c>
      <c r="Q157" s="547">
        <v>0</v>
      </c>
      <c r="R157" s="797">
        <v>0</v>
      </c>
      <c r="S157" s="546" t="s">
        <v>31</v>
      </c>
      <c r="T157" s="921">
        <v>4</v>
      </c>
      <c r="U157" s="547">
        <v>0.26666666666666666</v>
      </c>
      <c r="V157" s="797">
        <v>4</v>
      </c>
      <c r="W157" s="547">
        <v>0.26666666666666666</v>
      </c>
      <c r="X157" s="797">
        <v>0</v>
      </c>
      <c r="Y157" s="607" t="s">
        <v>31</v>
      </c>
      <c r="Z157" s="711">
        <v>0</v>
      </c>
      <c r="AA157" s="549" t="s">
        <v>31</v>
      </c>
      <c r="AU157" s="310"/>
      <c r="AV157" s="310"/>
      <c r="AW157" s="310"/>
      <c r="AX157" s="310"/>
      <c r="AY157" s="310"/>
      <c r="AZ157" s="310"/>
      <c r="BA157" s="310"/>
      <c r="BB157" s="310"/>
      <c r="BC157" s="310"/>
      <c r="BD157" s="287"/>
      <c r="BE157" s="287"/>
      <c r="BF157" s="287"/>
      <c r="BG157" s="310"/>
      <c r="BH157" s="287"/>
      <c r="BI157" s="287"/>
      <c r="BJ157" s="287"/>
    </row>
    <row r="158" spans="1:62">
      <c r="A158" s="16" t="s">
        <v>253</v>
      </c>
      <c r="B158" s="257">
        <v>3114</v>
      </c>
      <c r="C158" s="258" t="s">
        <v>298</v>
      </c>
      <c r="D158" s="906">
        <v>62</v>
      </c>
      <c r="E158" s="907">
        <v>44</v>
      </c>
      <c r="F158" s="939">
        <v>40</v>
      </c>
      <c r="G158" s="284">
        <v>4</v>
      </c>
      <c r="H158" s="733">
        <v>18</v>
      </c>
      <c r="I158" s="734">
        <v>18</v>
      </c>
      <c r="J158" s="284">
        <v>0</v>
      </c>
      <c r="K158" s="735">
        <v>0</v>
      </c>
      <c r="L158" s="703">
        <v>15</v>
      </c>
      <c r="M158" s="546">
        <v>0.24193548387096775</v>
      </c>
      <c r="N158" s="790">
        <v>9</v>
      </c>
      <c r="O158" s="547">
        <v>0.20454545454545456</v>
      </c>
      <c r="P158" s="921">
        <v>9</v>
      </c>
      <c r="Q158" s="547">
        <v>0.22500000000000001</v>
      </c>
      <c r="R158" s="797">
        <v>0</v>
      </c>
      <c r="S158" s="546">
        <v>0</v>
      </c>
      <c r="T158" s="921">
        <v>6</v>
      </c>
      <c r="U158" s="547">
        <v>0.33333333333333331</v>
      </c>
      <c r="V158" s="797">
        <v>6</v>
      </c>
      <c r="W158" s="547">
        <v>0.33333333333333331</v>
      </c>
      <c r="X158" s="797">
        <v>0</v>
      </c>
      <c r="Y158" s="607" t="s">
        <v>31</v>
      </c>
      <c r="Z158" s="711">
        <v>0</v>
      </c>
      <c r="AA158" s="549" t="s">
        <v>31</v>
      </c>
      <c r="AU158" s="310"/>
      <c r="AV158" s="310"/>
      <c r="AW158" s="310"/>
      <c r="AX158" s="310"/>
      <c r="AY158" s="310"/>
      <c r="AZ158" s="310"/>
      <c r="BA158" s="310"/>
      <c r="BB158" s="310"/>
      <c r="BC158" s="310"/>
      <c r="BD158" s="287"/>
      <c r="BE158" s="287"/>
      <c r="BF158" s="287"/>
      <c r="BG158" s="310"/>
      <c r="BH158" s="287"/>
      <c r="BI158" s="287"/>
      <c r="BJ158" s="287"/>
    </row>
    <row r="159" spans="1:62">
      <c r="A159" s="16" t="s">
        <v>253</v>
      </c>
      <c r="B159" s="257">
        <v>3115</v>
      </c>
      <c r="C159" s="258" t="s">
        <v>299</v>
      </c>
      <c r="D159" s="906">
        <v>21</v>
      </c>
      <c r="E159" s="907">
        <v>14</v>
      </c>
      <c r="F159" s="939">
        <v>11</v>
      </c>
      <c r="G159" s="284">
        <v>3</v>
      </c>
      <c r="H159" s="733">
        <v>7</v>
      </c>
      <c r="I159" s="734">
        <v>7</v>
      </c>
      <c r="J159" s="284">
        <v>0</v>
      </c>
      <c r="K159" s="735">
        <v>0</v>
      </c>
      <c r="L159" s="703">
        <v>3</v>
      </c>
      <c r="M159" s="546">
        <v>0.14285714285714285</v>
      </c>
      <c r="N159" s="790">
        <v>0</v>
      </c>
      <c r="O159" s="547">
        <v>0</v>
      </c>
      <c r="P159" s="921">
        <v>0</v>
      </c>
      <c r="Q159" s="547">
        <v>0</v>
      </c>
      <c r="R159" s="797">
        <v>0</v>
      </c>
      <c r="S159" s="546">
        <v>0</v>
      </c>
      <c r="T159" s="921">
        <v>3</v>
      </c>
      <c r="U159" s="547">
        <v>0.42857142857142855</v>
      </c>
      <c r="V159" s="797">
        <v>3</v>
      </c>
      <c r="W159" s="547">
        <v>0.42857142857142855</v>
      </c>
      <c r="X159" s="797">
        <v>0</v>
      </c>
      <c r="Y159" s="607" t="s">
        <v>31</v>
      </c>
      <c r="Z159" s="711">
        <v>0</v>
      </c>
      <c r="AA159" s="549" t="s">
        <v>31</v>
      </c>
      <c r="AU159" s="310"/>
      <c r="AV159" s="310"/>
      <c r="AW159" s="310"/>
      <c r="AX159" s="310"/>
      <c r="AY159" s="310"/>
      <c r="AZ159" s="310"/>
      <c r="BA159" s="310"/>
      <c r="BB159" s="310"/>
      <c r="BC159" s="310"/>
      <c r="BD159" s="287"/>
      <c r="BE159" s="287"/>
      <c r="BF159" s="287"/>
      <c r="BG159" s="310"/>
      <c r="BH159" s="287"/>
      <c r="BI159" s="287"/>
      <c r="BJ159" s="287"/>
    </row>
    <row r="160" spans="1:62">
      <c r="A160" s="16" t="s">
        <v>253</v>
      </c>
      <c r="B160" s="257">
        <v>3116</v>
      </c>
      <c r="C160" s="258" t="s">
        <v>300</v>
      </c>
      <c r="D160" s="906">
        <v>32</v>
      </c>
      <c r="E160" s="907">
        <v>18</v>
      </c>
      <c r="F160" s="939">
        <v>18</v>
      </c>
      <c r="G160" s="284">
        <v>0</v>
      </c>
      <c r="H160" s="733">
        <v>14</v>
      </c>
      <c r="I160" s="734">
        <v>14</v>
      </c>
      <c r="J160" s="284">
        <v>0</v>
      </c>
      <c r="K160" s="735">
        <v>0</v>
      </c>
      <c r="L160" s="703">
        <v>11</v>
      </c>
      <c r="M160" s="546">
        <v>0.34375</v>
      </c>
      <c r="N160" s="790">
        <v>2</v>
      </c>
      <c r="O160" s="547">
        <v>0.1111111111111111</v>
      </c>
      <c r="P160" s="921">
        <v>2</v>
      </c>
      <c r="Q160" s="547">
        <v>0.1111111111111111</v>
      </c>
      <c r="R160" s="797">
        <v>0</v>
      </c>
      <c r="S160" s="546" t="s">
        <v>31</v>
      </c>
      <c r="T160" s="921">
        <v>9</v>
      </c>
      <c r="U160" s="547">
        <v>0.6428571428571429</v>
      </c>
      <c r="V160" s="797">
        <v>9</v>
      </c>
      <c r="W160" s="547">
        <v>0.6428571428571429</v>
      </c>
      <c r="X160" s="797">
        <v>0</v>
      </c>
      <c r="Y160" s="607" t="s">
        <v>31</v>
      </c>
      <c r="Z160" s="711">
        <v>0</v>
      </c>
      <c r="AA160" s="549" t="s">
        <v>31</v>
      </c>
      <c r="AU160" s="310"/>
      <c r="AV160" s="310"/>
      <c r="AW160" s="310"/>
      <c r="AX160" s="310"/>
      <c r="AY160" s="310"/>
      <c r="AZ160" s="310"/>
      <c r="BA160" s="310"/>
      <c r="BB160" s="310"/>
      <c r="BC160" s="310"/>
      <c r="BD160" s="287"/>
      <c r="BE160" s="287"/>
      <c r="BF160" s="287"/>
      <c r="BG160" s="310"/>
      <c r="BH160" s="287"/>
      <c r="BI160" s="287"/>
      <c r="BJ160" s="287"/>
    </row>
    <row r="161" spans="1:62">
      <c r="A161" s="16" t="s">
        <v>253</v>
      </c>
      <c r="B161" s="257">
        <v>3117</v>
      </c>
      <c r="C161" s="258" t="s">
        <v>301</v>
      </c>
      <c r="D161" s="906">
        <v>37</v>
      </c>
      <c r="E161" s="907">
        <v>27</v>
      </c>
      <c r="F161" s="939">
        <v>27</v>
      </c>
      <c r="G161" s="284">
        <v>0</v>
      </c>
      <c r="H161" s="733">
        <v>10</v>
      </c>
      <c r="I161" s="734">
        <v>10</v>
      </c>
      <c r="J161" s="284">
        <v>0</v>
      </c>
      <c r="K161" s="735">
        <v>8</v>
      </c>
      <c r="L161" s="703">
        <v>7</v>
      </c>
      <c r="M161" s="546">
        <v>0.1891891891891892</v>
      </c>
      <c r="N161" s="790">
        <v>0</v>
      </c>
      <c r="O161" s="547">
        <v>0</v>
      </c>
      <c r="P161" s="921">
        <v>0</v>
      </c>
      <c r="Q161" s="547">
        <v>0</v>
      </c>
      <c r="R161" s="797">
        <v>0</v>
      </c>
      <c r="S161" s="546" t="s">
        <v>31</v>
      </c>
      <c r="T161" s="921">
        <v>7</v>
      </c>
      <c r="U161" s="547">
        <v>0.7</v>
      </c>
      <c r="V161" s="797">
        <v>7</v>
      </c>
      <c r="W161" s="547">
        <v>0.7</v>
      </c>
      <c r="X161" s="797">
        <v>0</v>
      </c>
      <c r="Y161" s="607" t="s">
        <v>31</v>
      </c>
      <c r="Z161" s="711">
        <v>0</v>
      </c>
      <c r="AA161" s="549">
        <v>0</v>
      </c>
      <c r="AU161" s="310"/>
      <c r="AV161" s="310"/>
      <c r="AW161" s="310"/>
      <c r="AX161" s="310"/>
      <c r="AY161" s="310"/>
      <c r="AZ161" s="310"/>
      <c r="BA161" s="310"/>
      <c r="BB161" s="310"/>
      <c r="BC161" s="310"/>
      <c r="BD161" s="287"/>
      <c r="BE161" s="287"/>
      <c r="BF161" s="287"/>
      <c r="BG161" s="310"/>
      <c r="BH161" s="287"/>
      <c r="BI161" s="287"/>
      <c r="BJ161" s="287"/>
    </row>
    <row r="162" spans="1:62">
      <c r="A162" s="16" t="s">
        <v>253</v>
      </c>
      <c r="B162" s="257">
        <v>3201</v>
      </c>
      <c r="C162" s="258" t="s">
        <v>302</v>
      </c>
      <c r="D162" s="906">
        <v>12</v>
      </c>
      <c r="E162" s="907">
        <v>12</v>
      </c>
      <c r="F162" s="939">
        <v>12</v>
      </c>
      <c r="G162" s="284">
        <v>0</v>
      </c>
      <c r="H162" s="733">
        <v>0</v>
      </c>
      <c r="I162" s="734">
        <v>0</v>
      </c>
      <c r="J162" s="284">
        <v>0</v>
      </c>
      <c r="K162" s="735">
        <v>0</v>
      </c>
      <c r="L162" s="703">
        <v>0</v>
      </c>
      <c r="M162" s="546">
        <v>0</v>
      </c>
      <c r="N162" s="790">
        <v>0</v>
      </c>
      <c r="O162" s="547">
        <v>0</v>
      </c>
      <c r="P162" s="921">
        <v>0</v>
      </c>
      <c r="Q162" s="547">
        <v>0</v>
      </c>
      <c r="R162" s="797">
        <v>0</v>
      </c>
      <c r="S162" s="546" t="s">
        <v>31</v>
      </c>
      <c r="T162" s="921">
        <v>0</v>
      </c>
      <c r="U162" s="547" t="s">
        <v>31</v>
      </c>
      <c r="V162" s="797">
        <v>0</v>
      </c>
      <c r="W162" s="547" t="s">
        <v>31</v>
      </c>
      <c r="X162" s="797">
        <v>0</v>
      </c>
      <c r="Y162" s="607" t="s">
        <v>31</v>
      </c>
      <c r="Z162" s="711">
        <v>0</v>
      </c>
      <c r="AA162" s="549" t="s">
        <v>31</v>
      </c>
      <c r="AU162" s="310"/>
      <c r="AV162" s="310"/>
      <c r="AW162" s="310"/>
      <c r="AX162" s="310"/>
      <c r="AY162" s="310"/>
      <c r="AZ162" s="310"/>
      <c r="BA162" s="310"/>
      <c r="BB162" s="310"/>
      <c r="BC162" s="310"/>
      <c r="BD162" s="287"/>
      <c r="BE162" s="287"/>
      <c r="BF162" s="287"/>
      <c r="BG162" s="310"/>
      <c r="BH162" s="287"/>
      <c r="BI162" s="287"/>
      <c r="BJ162" s="287"/>
    </row>
    <row r="163" spans="1:62">
      <c r="A163" s="16" t="s">
        <v>253</v>
      </c>
      <c r="B163" s="257">
        <v>3202</v>
      </c>
      <c r="C163" s="258" t="s">
        <v>140</v>
      </c>
      <c r="D163" s="906">
        <v>71</v>
      </c>
      <c r="E163" s="907">
        <v>42</v>
      </c>
      <c r="F163" s="939">
        <v>42</v>
      </c>
      <c r="G163" s="284">
        <v>0</v>
      </c>
      <c r="H163" s="733">
        <v>29</v>
      </c>
      <c r="I163" s="734">
        <v>29</v>
      </c>
      <c r="J163" s="284">
        <v>0</v>
      </c>
      <c r="K163" s="735">
        <v>0</v>
      </c>
      <c r="L163" s="703">
        <v>15</v>
      </c>
      <c r="M163" s="546">
        <v>0.21126760563380281</v>
      </c>
      <c r="N163" s="790">
        <v>6</v>
      </c>
      <c r="O163" s="547">
        <v>0.14285714285714285</v>
      </c>
      <c r="P163" s="921">
        <v>6</v>
      </c>
      <c r="Q163" s="547">
        <v>0.14285714285714285</v>
      </c>
      <c r="R163" s="797">
        <v>0</v>
      </c>
      <c r="S163" s="546" t="s">
        <v>31</v>
      </c>
      <c r="T163" s="921">
        <v>9</v>
      </c>
      <c r="U163" s="547">
        <v>0.31034482758620691</v>
      </c>
      <c r="V163" s="797">
        <v>9</v>
      </c>
      <c r="W163" s="547">
        <v>0.31034482758620691</v>
      </c>
      <c r="X163" s="797">
        <v>0</v>
      </c>
      <c r="Y163" s="607" t="s">
        <v>31</v>
      </c>
      <c r="Z163" s="711">
        <v>0</v>
      </c>
      <c r="AA163" s="549" t="s">
        <v>31</v>
      </c>
      <c r="AU163" s="310"/>
      <c r="AV163" s="310"/>
      <c r="AW163" s="310"/>
      <c r="AX163" s="310"/>
      <c r="AY163" s="310"/>
      <c r="AZ163" s="310"/>
      <c r="BA163" s="310"/>
      <c r="BB163" s="310"/>
      <c r="BC163" s="310"/>
      <c r="BD163" s="287"/>
      <c r="BE163" s="287"/>
      <c r="BF163" s="287"/>
      <c r="BG163" s="310"/>
      <c r="BH163" s="287"/>
      <c r="BI163" s="287"/>
      <c r="BJ163" s="287"/>
    </row>
    <row r="164" spans="1:62">
      <c r="A164" s="16" t="s">
        <v>253</v>
      </c>
      <c r="B164" s="257">
        <v>3203</v>
      </c>
      <c r="C164" s="258" t="s">
        <v>303</v>
      </c>
      <c r="D164" s="906">
        <v>16</v>
      </c>
      <c r="E164" s="907">
        <v>10</v>
      </c>
      <c r="F164" s="939">
        <v>10</v>
      </c>
      <c r="G164" s="284">
        <v>0</v>
      </c>
      <c r="H164" s="733">
        <v>6</v>
      </c>
      <c r="I164" s="734">
        <v>6</v>
      </c>
      <c r="J164" s="284">
        <v>0</v>
      </c>
      <c r="K164" s="735">
        <v>0</v>
      </c>
      <c r="L164" s="703">
        <v>0</v>
      </c>
      <c r="M164" s="546">
        <v>0</v>
      </c>
      <c r="N164" s="790">
        <v>0</v>
      </c>
      <c r="O164" s="547">
        <v>0</v>
      </c>
      <c r="P164" s="921">
        <v>0</v>
      </c>
      <c r="Q164" s="547">
        <v>0</v>
      </c>
      <c r="R164" s="797">
        <v>0</v>
      </c>
      <c r="S164" s="546" t="s">
        <v>31</v>
      </c>
      <c r="T164" s="921">
        <v>0</v>
      </c>
      <c r="U164" s="547">
        <v>0</v>
      </c>
      <c r="V164" s="797">
        <v>0</v>
      </c>
      <c r="W164" s="547">
        <v>0</v>
      </c>
      <c r="X164" s="797">
        <v>0</v>
      </c>
      <c r="Y164" s="607" t="s">
        <v>31</v>
      </c>
      <c r="Z164" s="711">
        <v>0</v>
      </c>
      <c r="AA164" s="549" t="s">
        <v>31</v>
      </c>
      <c r="AU164" s="310"/>
      <c r="AV164" s="310"/>
      <c r="AW164" s="310"/>
      <c r="AX164" s="310"/>
      <c r="AY164" s="310"/>
      <c r="AZ164" s="310"/>
      <c r="BA164" s="310"/>
      <c r="BB164" s="310"/>
      <c r="BC164" s="310"/>
      <c r="BD164" s="287"/>
      <c r="BE164" s="287"/>
      <c r="BF164" s="287"/>
      <c r="BG164" s="310"/>
      <c r="BH164" s="287"/>
      <c r="BI164" s="287"/>
      <c r="BJ164" s="287"/>
    </row>
    <row r="165" spans="1:62">
      <c r="A165" s="16" t="s">
        <v>253</v>
      </c>
      <c r="B165" s="257">
        <v>3204</v>
      </c>
      <c r="C165" s="258" t="s">
        <v>304</v>
      </c>
      <c r="D165" s="906">
        <v>84</v>
      </c>
      <c r="E165" s="907">
        <v>45</v>
      </c>
      <c r="F165" s="939">
        <v>24</v>
      </c>
      <c r="G165" s="284">
        <v>21</v>
      </c>
      <c r="H165" s="733">
        <v>39</v>
      </c>
      <c r="I165" s="734">
        <v>39</v>
      </c>
      <c r="J165" s="284">
        <v>0</v>
      </c>
      <c r="K165" s="735">
        <v>35</v>
      </c>
      <c r="L165" s="703">
        <v>10</v>
      </c>
      <c r="M165" s="546">
        <v>0.11904761904761904</v>
      </c>
      <c r="N165" s="790">
        <v>5</v>
      </c>
      <c r="O165" s="547">
        <v>0.1111111111111111</v>
      </c>
      <c r="P165" s="921">
        <v>5</v>
      </c>
      <c r="Q165" s="547">
        <v>0.20833333333333334</v>
      </c>
      <c r="R165" s="797">
        <v>0</v>
      </c>
      <c r="S165" s="546">
        <v>0</v>
      </c>
      <c r="T165" s="921">
        <v>5</v>
      </c>
      <c r="U165" s="547">
        <v>0.12820512820512819</v>
      </c>
      <c r="V165" s="797">
        <v>5</v>
      </c>
      <c r="W165" s="547">
        <v>0.12820512820512819</v>
      </c>
      <c r="X165" s="797">
        <v>0</v>
      </c>
      <c r="Y165" s="607" t="s">
        <v>31</v>
      </c>
      <c r="Z165" s="711">
        <v>6</v>
      </c>
      <c r="AA165" s="549">
        <v>0.17142857142857143</v>
      </c>
      <c r="AU165" s="310"/>
      <c r="AV165" s="310"/>
      <c r="AW165" s="310"/>
      <c r="AX165" s="310"/>
      <c r="AY165" s="310"/>
      <c r="AZ165" s="310"/>
      <c r="BA165" s="310"/>
      <c r="BB165" s="310"/>
      <c r="BC165" s="310"/>
      <c r="BD165" s="287"/>
      <c r="BE165" s="287"/>
      <c r="BF165" s="287"/>
      <c r="BG165" s="310"/>
      <c r="BH165" s="287"/>
      <c r="BI165" s="287"/>
      <c r="BJ165" s="287"/>
    </row>
    <row r="166" spans="1:62">
      <c r="A166" s="16" t="s">
        <v>253</v>
      </c>
      <c r="B166" s="257">
        <v>3205</v>
      </c>
      <c r="C166" s="258" t="s">
        <v>142</v>
      </c>
      <c r="D166" s="906">
        <v>93</v>
      </c>
      <c r="E166" s="907">
        <v>75</v>
      </c>
      <c r="F166" s="939">
        <v>75</v>
      </c>
      <c r="G166" s="284">
        <v>0</v>
      </c>
      <c r="H166" s="733">
        <v>18</v>
      </c>
      <c r="I166" s="734">
        <v>18</v>
      </c>
      <c r="J166" s="284">
        <v>0</v>
      </c>
      <c r="K166" s="735">
        <v>0</v>
      </c>
      <c r="L166" s="703">
        <v>22</v>
      </c>
      <c r="M166" s="546">
        <v>0.23655913978494625</v>
      </c>
      <c r="N166" s="790">
        <v>15</v>
      </c>
      <c r="O166" s="547">
        <v>0.2</v>
      </c>
      <c r="P166" s="921">
        <v>15</v>
      </c>
      <c r="Q166" s="547">
        <v>0.2</v>
      </c>
      <c r="R166" s="797">
        <v>0</v>
      </c>
      <c r="S166" s="546" t="s">
        <v>31</v>
      </c>
      <c r="T166" s="921">
        <v>7</v>
      </c>
      <c r="U166" s="547">
        <v>0.3888888888888889</v>
      </c>
      <c r="V166" s="797">
        <v>7</v>
      </c>
      <c r="W166" s="547">
        <v>0.3888888888888889</v>
      </c>
      <c r="X166" s="797">
        <v>0</v>
      </c>
      <c r="Y166" s="607" t="s">
        <v>31</v>
      </c>
      <c r="Z166" s="711">
        <v>0</v>
      </c>
      <c r="AA166" s="549" t="s">
        <v>31</v>
      </c>
      <c r="AU166" s="310"/>
      <c r="AV166" s="310"/>
      <c r="AW166" s="310"/>
      <c r="AX166" s="310"/>
      <c r="AY166" s="310"/>
      <c r="AZ166" s="310"/>
      <c r="BA166" s="310"/>
      <c r="BB166" s="310"/>
      <c r="BC166" s="310"/>
      <c r="BD166" s="287"/>
      <c r="BE166" s="287"/>
      <c r="BF166" s="287"/>
      <c r="BG166" s="310"/>
      <c r="BH166" s="287"/>
      <c r="BI166" s="287"/>
      <c r="BJ166" s="287"/>
    </row>
    <row r="167" spans="1:62">
      <c r="A167" s="16" t="s">
        <v>253</v>
      </c>
      <c r="B167" s="257">
        <v>3206</v>
      </c>
      <c r="C167" s="258" t="s">
        <v>305</v>
      </c>
      <c r="D167" s="906">
        <v>32</v>
      </c>
      <c r="E167" s="907">
        <v>26</v>
      </c>
      <c r="F167" s="939">
        <v>26</v>
      </c>
      <c r="G167" s="284">
        <v>0</v>
      </c>
      <c r="H167" s="733">
        <v>6</v>
      </c>
      <c r="I167" s="734">
        <v>6</v>
      </c>
      <c r="J167" s="284">
        <v>0</v>
      </c>
      <c r="K167" s="735">
        <v>0</v>
      </c>
      <c r="L167" s="703">
        <v>3</v>
      </c>
      <c r="M167" s="546">
        <v>9.375E-2</v>
      </c>
      <c r="N167" s="790">
        <v>2</v>
      </c>
      <c r="O167" s="547">
        <v>7.6923076923076927E-2</v>
      </c>
      <c r="P167" s="921">
        <v>2</v>
      </c>
      <c r="Q167" s="547">
        <v>7.6923076923076927E-2</v>
      </c>
      <c r="R167" s="797">
        <v>0</v>
      </c>
      <c r="S167" s="546" t="s">
        <v>31</v>
      </c>
      <c r="T167" s="921">
        <v>1</v>
      </c>
      <c r="U167" s="547">
        <v>0.16666666666666666</v>
      </c>
      <c r="V167" s="797">
        <v>1</v>
      </c>
      <c r="W167" s="547">
        <v>0.16666666666666666</v>
      </c>
      <c r="X167" s="797">
        <v>0</v>
      </c>
      <c r="Y167" s="607" t="s">
        <v>31</v>
      </c>
      <c r="Z167" s="711">
        <v>0</v>
      </c>
      <c r="AA167" s="549" t="s">
        <v>31</v>
      </c>
      <c r="AU167" s="310"/>
      <c r="AV167" s="310"/>
      <c r="AW167" s="310"/>
      <c r="AX167" s="310"/>
      <c r="AY167" s="310"/>
      <c r="AZ167" s="310"/>
      <c r="BA167" s="310"/>
      <c r="BB167" s="310"/>
      <c r="BC167" s="310"/>
      <c r="BD167" s="287"/>
      <c r="BE167" s="287"/>
      <c r="BF167" s="287"/>
      <c r="BG167" s="310"/>
      <c r="BH167" s="287"/>
      <c r="BI167" s="287"/>
      <c r="BJ167" s="287"/>
    </row>
    <row r="168" spans="1:62">
      <c r="A168" s="16" t="s">
        <v>253</v>
      </c>
      <c r="B168" s="257">
        <v>3207</v>
      </c>
      <c r="C168" s="258" t="s">
        <v>306</v>
      </c>
      <c r="D168" s="906">
        <v>14</v>
      </c>
      <c r="E168" s="907">
        <v>4</v>
      </c>
      <c r="F168" s="939">
        <v>4</v>
      </c>
      <c r="G168" s="284">
        <v>0</v>
      </c>
      <c r="H168" s="733">
        <v>10</v>
      </c>
      <c r="I168" s="734">
        <v>10</v>
      </c>
      <c r="J168" s="284">
        <v>0</v>
      </c>
      <c r="K168" s="735">
        <v>0</v>
      </c>
      <c r="L168" s="703">
        <v>9</v>
      </c>
      <c r="M168" s="546">
        <v>0.6428571428571429</v>
      </c>
      <c r="N168" s="790">
        <v>0</v>
      </c>
      <c r="O168" s="547">
        <v>0</v>
      </c>
      <c r="P168" s="921">
        <v>0</v>
      </c>
      <c r="Q168" s="547">
        <v>0</v>
      </c>
      <c r="R168" s="797">
        <v>0</v>
      </c>
      <c r="S168" s="546" t="s">
        <v>31</v>
      </c>
      <c r="T168" s="921">
        <v>9</v>
      </c>
      <c r="U168" s="547">
        <v>0.9</v>
      </c>
      <c r="V168" s="797">
        <v>9</v>
      </c>
      <c r="W168" s="547">
        <v>0.9</v>
      </c>
      <c r="X168" s="797">
        <v>0</v>
      </c>
      <c r="Y168" s="607" t="s">
        <v>31</v>
      </c>
      <c r="Z168" s="711">
        <v>0</v>
      </c>
      <c r="AA168" s="549" t="s">
        <v>31</v>
      </c>
      <c r="AU168" s="310"/>
      <c r="AV168" s="310"/>
      <c r="AW168" s="310"/>
      <c r="AX168" s="310"/>
      <c r="AY168" s="310"/>
      <c r="AZ168" s="310"/>
      <c r="BA168" s="310"/>
      <c r="BB168" s="310"/>
      <c r="BC168" s="310"/>
      <c r="BD168" s="287"/>
      <c r="BE168" s="287"/>
      <c r="BF168" s="287"/>
      <c r="BG168" s="310"/>
      <c r="BH168" s="287"/>
      <c r="BI168" s="287"/>
      <c r="BJ168" s="287"/>
    </row>
    <row r="169" spans="1:62">
      <c r="A169" s="16" t="s">
        <v>253</v>
      </c>
      <c r="B169" s="257">
        <v>3209</v>
      </c>
      <c r="C169" s="258" t="s">
        <v>308</v>
      </c>
      <c r="D169" s="906">
        <v>650</v>
      </c>
      <c r="E169" s="907">
        <v>512</v>
      </c>
      <c r="F169" s="939">
        <v>490</v>
      </c>
      <c r="G169" s="284">
        <v>22</v>
      </c>
      <c r="H169" s="733">
        <v>138</v>
      </c>
      <c r="I169" s="734">
        <v>132</v>
      </c>
      <c r="J169" s="284">
        <v>6</v>
      </c>
      <c r="K169" s="735">
        <v>114</v>
      </c>
      <c r="L169" s="703">
        <v>245</v>
      </c>
      <c r="M169" s="546">
        <v>0.37692307692307692</v>
      </c>
      <c r="N169" s="790">
        <v>160</v>
      </c>
      <c r="O169" s="547">
        <v>0.3125</v>
      </c>
      <c r="P169" s="921">
        <v>155</v>
      </c>
      <c r="Q169" s="547">
        <v>0.31632653061224492</v>
      </c>
      <c r="R169" s="797">
        <v>5</v>
      </c>
      <c r="S169" s="546">
        <v>0.22727272727272727</v>
      </c>
      <c r="T169" s="921">
        <v>85</v>
      </c>
      <c r="U169" s="547">
        <v>0.61594202898550721</v>
      </c>
      <c r="V169" s="797">
        <v>84</v>
      </c>
      <c r="W169" s="547">
        <v>0.63636363636363635</v>
      </c>
      <c r="X169" s="797">
        <v>1</v>
      </c>
      <c r="Y169" s="607">
        <v>0.16666666666666666</v>
      </c>
      <c r="Z169" s="711">
        <v>30</v>
      </c>
      <c r="AA169" s="549">
        <v>0.26315789473684209</v>
      </c>
      <c r="AU169" s="310"/>
      <c r="AV169" s="310"/>
      <c r="AW169" s="310"/>
      <c r="AX169" s="310"/>
      <c r="AY169" s="310"/>
      <c r="AZ169" s="310"/>
      <c r="BA169" s="310"/>
      <c r="BB169" s="310"/>
      <c r="BC169" s="310"/>
      <c r="BD169" s="287"/>
      <c r="BE169" s="287"/>
      <c r="BF169" s="287"/>
      <c r="BG169" s="310"/>
      <c r="BH169" s="287"/>
      <c r="BI169" s="287"/>
      <c r="BJ169" s="287"/>
    </row>
    <row r="170" spans="1:62">
      <c r="A170" s="16" t="s">
        <v>253</v>
      </c>
      <c r="B170" s="257">
        <v>3210</v>
      </c>
      <c r="C170" s="258" t="s">
        <v>309</v>
      </c>
      <c r="D170" s="906">
        <v>4</v>
      </c>
      <c r="E170" s="907">
        <v>0</v>
      </c>
      <c r="F170" s="939">
        <v>0</v>
      </c>
      <c r="G170" s="284">
        <v>0</v>
      </c>
      <c r="H170" s="733">
        <v>4</v>
      </c>
      <c r="I170" s="734">
        <v>4</v>
      </c>
      <c r="J170" s="284">
        <v>0</v>
      </c>
      <c r="K170" s="735">
        <v>4</v>
      </c>
      <c r="L170" s="703">
        <v>0</v>
      </c>
      <c r="M170" s="546">
        <v>0</v>
      </c>
      <c r="N170" s="790">
        <v>0</v>
      </c>
      <c r="O170" s="547" t="s">
        <v>31</v>
      </c>
      <c r="P170" s="921">
        <v>0</v>
      </c>
      <c r="Q170" s="547" t="s">
        <v>31</v>
      </c>
      <c r="R170" s="797">
        <v>0</v>
      </c>
      <c r="S170" s="546" t="s">
        <v>31</v>
      </c>
      <c r="T170" s="921">
        <v>0</v>
      </c>
      <c r="U170" s="547">
        <v>0</v>
      </c>
      <c r="V170" s="797">
        <v>0</v>
      </c>
      <c r="W170" s="547">
        <v>0</v>
      </c>
      <c r="X170" s="797">
        <v>0</v>
      </c>
      <c r="Y170" s="607" t="s">
        <v>31</v>
      </c>
      <c r="Z170" s="711">
        <v>0</v>
      </c>
      <c r="AA170" s="549">
        <v>0</v>
      </c>
      <c r="AU170" s="310"/>
      <c r="AV170" s="310"/>
      <c r="AW170" s="310"/>
      <c r="AX170" s="310"/>
      <c r="AY170" s="310"/>
      <c r="AZ170" s="310"/>
      <c r="BA170" s="310"/>
      <c r="BB170" s="310"/>
      <c r="BC170" s="310"/>
      <c r="BD170" s="287"/>
      <c r="BE170" s="287"/>
      <c r="BF170" s="287"/>
      <c r="BG170" s="310"/>
      <c r="BH170" s="287"/>
      <c r="BI170" s="287"/>
      <c r="BJ170" s="287"/>
    </row>
    <row r="171" spans="1:62">
      <c r="A171" s="16" t="s">
        <v>253</v>
      </c>
      <c r="B171" s="257">
        <v>3211</v>
      </c>
      <c r="C171" s="258" t="s">
        <v>150</v>
      </c>
      <c r="D171" s="906">
        <v>65</v>
      </c>
      <c r="E171" s="907">
        <v>44</v>
      </c>
      <c r="F171" s="939">
        <v>41</v>
      </c>
      <c r="G171" s="284">
        <v>3</v>
      </c>
      <c r="H171" s="733">
        <v>21</v>
      </c>
      <c r="I171" s="734">
        <v>21</v>
      </c>
      <c r="J171" s="284">
        <v>0</v>
      </c>
      <c r="K171" s="735">
        <v>0</v>
      </c>
      <c r="L171" s="703">
        <v>22</v>
      </c>
      <c r="M171" s="546">
        <v>0.33846153846153848</v>
      </c>
      <c r="N171" s="790">
        <v>10</v>
      </c>
      <c r="O171" s="547">
        <v>0.22727272727272727</v>
      </c>
      <c r="P171" s="921">
        <v>9</v>
      </c>
      <c r="Q171" s="547">
        <v>0.21951219512195122</v>
      </c>
      <c r="R171" s="797">
        <v>1</v>
      </c>
      <c r="S171" s="546">
        <v>0.33333333333333331</v>
      </c>
      <c r="T171" s="921">
        <v>12</v>
      </c>
      <c r="U171" s="547">
        <v>0.5714285714285714</v>
      </c>
      <c r="V171" s="797">
        <v>12</v>
      </c>
      <c r="W171" s="547">
        <v>0.5714285714285714</v>
      </c>
      <c r="X171" s="797">
        <v>0</v>
      </c>
      <c r="Y171" s="607" t="s">
        <v>31</v>
      </c>
      <c r="Z171" s="711">
        <v>0</v>
      </c>
      <c r="AA171" s="549" t="s">
        <v>31</v>
      </c>
      <c r="AU171" s="310"/>
      <c r="AV171" s="310"/>
      <c r="AW171" s="310"/>
      <c r="AX171" s="310"/>
      <c r="AY171" s="310"/>
      <c r="AZ171" s="310"/>
      <c r="BA171" s="310"/>
      <c r="BB171" s="310"/>
      <c r="BC171" s="310"/>
      <c r="BD171" s="287"/>
      <c r="BE171" s="287"/>
      <c r="BF171" s="287"/>
      <c r="BG171" s="310"/>
      <c r="BH171" s="287"/>
      <c r="BI171" s="287"/>
      <c r="BJ171" s="287"/>
    </row>
    <row r="172" spans="1:62">
      <c r="A172" s="16" t="s">
        <v>253</v>
      </c>
      <c r="B172" s="257">
        <v>3213</v>
      </c>
      <c r="C172" s="258" t="s">
        <v>311</v>
      </c>
      <c r="D172" s="906">
        <v>30</v>
      </c>
      <c r="E172" s="907">
        <v>30</v>
      </c>
      <c r="F172" s="939">
        <v>30</v>
      </c>
      <c r="G172" s="284">
        <v>0</v>
      </c>
      <c r="H172" s="733">
        <v>0</v>
      </c>
      <c r="I172" s="734">
        <v>0</v>
      </c>
      <c r="J172" s="284">
        <v>0</v>
      </c>
      <c r="K172" s="735">
        <v>0</v>
      </c>
      <c r="L172" s="703">
        <v>9</v>
      </c>
      <c r="M172" s="546">
        <v>0.3</v>
      </c>
      <c r="N172" s="790">
        <v>9</v>
      </c>
      <c r="O172" s="547">
        <v>0.3</v>
      </c>
      <c r="P172" s="921">
        <v>9</v>
      </c>
      <c r="Q172" s="547">
        <v>0.3</v>
      </c>
      <c r="R172" s="797">
        <v>0</v>
      </c>
      <c r="S172" s="546" t="s">
        <v>31</v>
      </c>
      <c r="T172" s="921">
        <v>0</v>
      </c>
      <c r="U172" s="547" t="s">
        <v>31</v>
      </c>
      <c r="V172" s="797">
        <v>0</v>
      </c>
      <c r="W172" s="547" t="s">
        <v>31</v>
      </c>
      <c r="X172" s="797">
        <v>0</v>
      </c>
      <c r="Y172" s="607" t="s">
        <v>31</v>
      </c>
      <c r="Z172" s="711">
        <v>0</v>
      </c>
      <c r="AA172" s="549" t="s">
        <v>31</v>
      </c>
      <c r="AU172" s="310"/>
      <c r="AV172" s="310"/>
      <c r="AW172" s="310"/>
      <c r="AX172" s="310"/>
      <c r="AY172" s="310"/>
      <c r="AZ172" s="310"/>
      <c r="BA172" s="310"/>
      <c r="BB172" s="310"/>
      <c r="BC172" s="310"/>
      <c r="BD172" s="287"/>
      <c r="BE172" s="287"/>
      <c r="BF172" s="287"/>
      <c r="BG172" s="310"/>
      <c r="BH172" s="287"/>
      <c r="BI172" s="287"/>
      <c r="BJ172" s="287"/>
    </row>
    <row r="173" spans="1:62">
      <c r="A173" s="16" t="s">
        <v>253</v>
      </c>
      <c r="B173" s="257">
        <v>3214</v>
      </c>
      <c r="C173" s="258" t="s">
        <v>312</v>
      </c>
      <c r="D173" s="906">
        <v>41</v>
      </c>
      <c r="E173" s="907">
        <v>23</v>
      </c>
      <c r="F173" s="939">
        <v>23</v>
      </c>
      <c r="G173" s="284">
        <v>0</v>
      </c>
      <c r="H173" s="733">
        <v>18</v>
      </c>
      <c r="I173" s="734">
        <v>18</v>
      </c>
      <c r="J173" s="284">
        <v>0</v>
      </c>
      <c r="K173" s="735">
        <v>0</v>
      </c>
      <c r="L173" s="703">
        <v>16</v>
      </c>
      <c r="M173" s="546">
        <v>0.3902439024390244</v>
      </c>
      <c r="N173" s="790">
        <v>6</v>
      </c>
      <c r="O173" s="547">
        <v>0.2608695652173913</v>
      </c>
      <c r="P173" s="921">
        <v>6</v>
      </c>
      <c r="Q173" s="547">
        <v>0.2608695652173913</v>
      </c>
      <c r="R173" s="797">
        <v>0</v>
      </c>
      <c r="S173" s="546" t="s">
        <v>31</v>
      </c>
      <c r="T173" s="921">
        <v>10</v>
      </c>
      <c r="U173" s="547">
        <v>0.55555555555555558</v>
      </c>
      <c r="V173" s="797">
        <v>10</v>
      </c>
      <c r="W173" s="547">
        <v>0.55555555555555558</v>
      </c>
      <c r="X173" s="797">
        <v>0</v>
      </c>
      <c r="Y173" s="607" t="s">
        <v>31</v>
      </c>
      <c r="Z173" s="711">
        <v>0</v>
      </c>
      <c r="AA173" s="549" t="s">
        <v>31</v>
      </c>
      <c r="AU173" s="310"/>
      <c r="AV173" s="310"/>
      <c r="AW173" s="310"/>
      <c r="AX173" s="310"/>
      <c r="AY173" s="310"/>
      <c r="AZ173" s="310"/>
      <c r="BA173" s="310"/>
      <c r="BB173" s="310"/>
      <c r="BC173" s="310"/>
      <c r="BD173" s="287"/>
      <c r="BE173" s="287"/>
      <c r="BF173" s="287"/>
      <c r="BG173" s="310"/>
      <c r="BH173" s="287"/>
      <c r="BI173" s="287"/>
      <c r="BJ173" s="287"/>
    </row>
    <row r="174" spans="1:62">
      <c r="A174" s="16" t="s">
        <v>253</v>
      </c>
      <c r="B174" s="257">
        <v>3215</v>
      </c>
      <c r="C174" s="258" t="s">
        <v>152</v>
      </c>
      <c r="D174" s="906">
        <v>63</v>
      </c>
      <c r="E174" s="907">
        <v>27</v>
      </c>
      <c r="F174" s="939">
        <v>27</v>
      </c>
      <c r="G174" s="284">
        <v>0</v>
      </c>
      <c r="H174" s="733">
        <v>36</v>
      </c>
      <c r="I174" s="734">
        <v>36</v>
      </c>
      <c r="J174" s="284">
        <v>0</v>
      </c>
      <c r="K174" s="735">
        <v>0</v>
      </c>
      <c r="L174" s="703">
        <v>29</v>
      </c>
      <c r="M174" s="546">
        <v>0.46031746031746029</v>
      </c>
      <c r="N174" s="790">
        <v>6</v>
      </c>
      <c r="O174" s="547">
        <v>0.22222222222222221</v>
      </c>
      <c r="P174" s="921">
        <v>6</v>
      </c>
      <c r="Q174" s="547">
        <v>0.22222222222222221</v>
      </c>
      <c r="R174" s="797">
        <v>0</v>
      </c>
      <c r="S174" s="546" t="s">
        <v>31</v>
      </c>
      <c r="T174" s="921">
        <v>23</v>
      </c>
      <c r="U174" s="547">
        <v>0.63888888888888884</v>
      </c>
      <c r="V174" s="797">
        <v>23</v>
      </c>
      <c r="W174" s="547">
        <v>0.63888888888888884</v>
      </c>
      <c r="X174" s="797">
        <v>0</v>
      </c>
      <c r="Y174" s="607" t="s">
        <v>31</v>
      </c>
      <c r="Z174" s="711">
        <v>0</v>
      </c>
      <c r="AA174" s="549" t="s">
        <v>31</v>
      </c>
      <c r="AU174" s="310"/>
      <c r="AV174" s="310"/>
      <c r="AW174" s="310"/>
      <c r="AX174" s="310"/>
      <c r="AY174" s="310"/>
      <c r="AZ174" s="310"/>
      <c r="BA174" s="310"/>
      <c r="BB174" s="310"/>
      <c r="BC174" s="310"/>
      <c r="BD174" s="287"/>
      <c r="BE174" s="287"/>
      <c r="BF174" s="287"/>
      <c r="BG174" s="310"/>
      <c r="BH174" s="287"/>
      <c r="BI174" s="287"/>
      <c r="BJ174" s="287"/>
    </row>
    <row r="175" spans="1:62">
      <c r="A175" s="16" t="s">
        <v>253</v>
      </c>
      <c r="B175" s="257">
        <v>4101</v>
      </c>
      <c r="C175" s="258" t="s">
        <v>313</v>
      </c>
      <c r="D175" s="906">
        <v>20</v>
      </c>
      <c r="E175" s="907">
        <v>8</v>
      </c>
      <c r="F175" s="939">
        <v>8</v>
      </c>
      <c r="G175" s="284">
        <v>0</v>
      </c>
      <c r="H175" s="733">
        <v>12</v>
      </c>
      <c r="I175" s="734">
        <v>12</v>
      </c>
      <c r="J175" s="284">
        <v>0</v>
      </c>
      <c r="K175" s="735">
        <v>11</v>
      </c>
      <c r="L175" s="703">
        <v>0</v>
      </c>
      <c r="M175" s="546">
        <v>0</v>
      </c>
      <c r="N175" s="790">
        <v>0</v>
      </c>
      <c r="O175" s="547">
        <v>0</v>
      </c>
      <c r="P175" s="921">
        <v>0</v>
      </c>
      <c r="Q175" s="547">
        <v>0</v>
      </c>
      <c r="R175" s="797">
        <v>0</v>
      </c>
      <c r="S175" s="546" t="s">
        <v>31</v>
      </c>
      <c r="T175" s="921">
        <v>0</v>
      </c>
      <c r="U175" s="547">
        <v>0</v>
      </c>
      <c r="V175" s="797">
        <v>0</v>
      </c>
      <c r="W175" s="547">
        <v>0</v>
      </c>
      <c r="X175" s="797">
        <v>0</v>
      </c>
      <c r="Y175" s="607" t="s">
        <v>31</v>
      </c>
      <c r="Z175" s="711">
        <v>0</v>
      </c>
      <c r="AA175" s="549">
        <v>0</v>
      </c>
      <c r="AU175" s="310"/>
      <c r="AV175" s="310"/>
      <c r="AW175" s="310"/>
      <c r="AX175" s="310"/>
      <c r="AY175" s="310"/>
      <c r="AZ175" s="310"/>
      <c r="BA175" s="310"/>
      <c r="BB175" s="310"/>
      <c r="BC175" s="310"/>
      <c r="BD175" s="287"/>
      <c r="BE175" s="287"/>
      <c r="BF175" s="287"/>
      <c r="BG175" s="310"/>
      <c r="BH175" s="287"/>
      <c r="BI175" s="287"/>
      <c r="BJ175" s="287"/>
    </row>
    <row r="176" spans="1:62">
      <c r="A176" s="16" t="s">
        <v>253</v>
      </c>
      <c r="B176" s="257">
        <v>4102</v>
      </c>
      <c r="C176" s="258" t="s">
        <v>154</v>
      </c>
      <c r="D176" s="906">
        <v>93</v>
      </c>
      <c r="E176" s="907">
        <v>58</v>
      </c>
      <c r="F176" s="939">
        <v>57</v>
      </c>
      <c r="G176" s="284">
        <v>1</v>
      </c>
      <c r="H176" s="733">
        <v>35</v>
      </c>
      <c r="I176" s="734">
        <v>35</v>
      </c>
      <c r="J176" s="284">
        <v>0</v>
      </c>
      <c r="K176" s="735">
        <v>8</v>
      </c>
      <c r="L176" s="703">
        <v>30</v>
      </c>
      <c r="M176" s="546">
        <v>0.32258064516129031</v>
      </c>
      <c r="N176" s="790">
        <v>12</v>
      </c>
      <c r="O176" s="547">
        <v>0.20689655172413793</v>
      </c>
      <c r="P176" s="921">
        <v>12</v>
      </c>
      <c r="Q176" s="547">
        <v>0.21052631578947367</v>
      </c>
      <c r="R176" s="797">
        <v>0</v>
      </c>
      <c r="S176" s="546">
        <v>0</v>
      </c>
      <c r="T176" s="921">
        <v>18</v>
      </c>
      <c r="U176" s="547">
        <v>0.51428571428571423</v>
      </c>
      <c r="V176" s="797">
        <v>18</v>
      </c>
      <c r="W176" s="547">
        <v>0.51428571428571423</v>
      </c>
      <c r="X176" s="797">
        <v>0</v>
      </c>
      <c r="Y176" s="607" t="s">
        <v>31</v>
      </c>
      <c r="Z176" s="711">
        <v>0</v>
      </c>
      <c r="AA176" s="549">
        <v>0</v>
      </c>
      <c r="AU176" s="310"/>
      <c r="AV176" s="310"/>
      <c r="AW176" s="310"/>
      <c r="AX176" s="310"/>
      <c r="AY176" s="310"/>
      <c r="AZ176" s="310"/>
      <c r="BA176" s="310"/>
      <c r="BB176" s="310"/>
      <c r="BC176" s="310"/>
      <c r="BD176" s="287"/>
      <c r="BE176" s="287"/>
      <c r="BF176" s="287"/>
      <c r="BG176" s="310"/>
      <c r="BH176" s="287"/>
      <c r="BI176" s="287"/>
      <c r="BJ176" s="287"/>
    </row>
    <row r="177" spans="1:62">
      <c r="A177" s="16" t="s">
        <v>253</v>
      </c>
      <c r="B177" s="257">
        <v>4103</v>
      </c>
      <c r="C177" s="258" t="s">
        <v>156</v>
      </c>
      <c r="D177" s="906">
        <v>188</v>
      </c>
      <c r="E177" s="907">
        <v>132</v>
      </c>
      <c r="F177" s="939">
        <v>125</v>
      </c>
      <c r="G177" s="284">
        <v>8</v>
      </c>
      <c r="H177" s="733">
        <v>56</v>
      </c>
      <c r="I177" s="734">
        <v>56</v>
      </c>
      <c r="J177" s="284">
        <v>0</v>
      </c>
      <c r="K177" s="735">
        <v>35</v>
      </c>
      <c r="L177" s="703">
        <v>73</v>
      </c>
      <c r="M177" s="546">
        <v>0.38829787234042551</v>
      </c>
      <c r="N177" s="790">
        <v>50</v>
      </c>
      <c r="O177" s="547">
        <v>0.37878787878787878</v>
      </c>
      <c r="P177" s="921">
        <v>50</v>
      </c>
      <c r="Q177" s="547">
        <v>0.4</v>
      </c>
      <c r="R177" s="797">
        <v>0</v>
      </c>
      <c r="S177" s="546">
        <v>0</v>
      </c>
      <c r="T177" s="921">
        <v>23</v>
      </c>
      <c r="U177" s="547">
        <v>0.4107142857142857</v>
      </c>
      <c r="V177" s="797">
        <v>23</v>
      </c>
      <c r="W177" s="547">
        <v>0.4107142857142857</v>
      </c>
      <c r="X177" s="797">
        <v>0</v>
      </c>
      <c r="Y177" s="607" t="s">
        <v>31</v>
      </c>
      <c r="Z177" s="711">
        <v>5</v>
      </c>
      <c r="AA177" s="549">
        <v>0.14285714285714285</v>
      </c>
      <c r="AU177" s="310"/>
      <c r="AV177" s="310"/>
      <c r="AW177" s="310"/>
      <c r="AX177" s="310"/>
      <c r="AY177" s="310"/>
      <c r="AZ177" s="310"/>
      <c r="BA177" s="310"/>
      <c r="BB177" s="310"/>
      <c r="BC177" s="310"/>
      <c r="BD177" s="287"/>
      <c r="BE177" s="287"/>
      <c r="BF177" s="287"/>
      <c r="BG177" s="310"/>
      <c r="BH177" s="287"/>
      <c r="BI177" s="287"/>
      <c r="BJ177" s="287"/>
    </row>
    <row r="178" spans="1:62">
      <c r="A178" s="16" t="s">
        <v>253</v>
      </c>
      <c r="B178" s="257">
        <v>4104</v>
      </c>
      <c r="C178" s="258" t="s">
        <v>314</v>
      </c>
      <c r="D178" s="906">
        <v>5</v>
      </c>
      <c r="E178" s="907">
        <v>1</v>
      </c>
      <c r="F178" s="939">
        <v>1</v>
      </c>
      <c r="G178" s="284">
        <v>0</v>
      </c>
      <c r="H178" s="733">
        <v>4</v>
      </c>
      <c r="I178" s="734">
        <v>4</v>
      </c>
      <c r="J178" s="284">
        <v>0</v>
      </c>
      <c r="K178" s="735">
        <v>0</v>
      </c>
      <c r="L178" s="703">
        <v>0</v>
      </c>
      <c r="M178" s="546">
        <v>0</v>
      </c>
      <c r="N178" s="790">
        <v>0</v>
      </c>
      <c r="O178" s="547">
        <v>0</v>
      </c>
      <c r="P178" s="921">
        <v>0</v>
      </c>
      <c r="Q178" s="547">
        <v>0</v>
      </c>
      <c r="R178" s="797">
        <v>0</v>
      </c>
      <c r="S178" s="546" t="s">
        <v>31</v>
      </c>
      <c r="T178" s="921">
        <v>0</v>
      </c>
      <c r="U178" s="547">
        <v>0</v>
      </c>
      <c r="V178" s="797">
        <v>0</v>
      </c>
      <c r="W178" s="547">
        <v>0</v>
      </c>
      <c r="X178" s="797">
        <v>0</v>
      </c>
      <c r="Y178" s="607" t="s">
        <v>31</v>
      </c>
      <c r="Z178" s="711">
        <v>0</v>
      </c>
      <c r="AA178" s="549" t="s">
        <v>31</v>
      </c>
      <c r="AU178" s="310"/>
      <c r="AV178" s="310"/>
      <c r="AW178" s="310"/>
      <c r="AX178" s="310"/>
      <c r="AY178" s="310"/>
      <c r="AZ178" s="310"/>
      <c r="BA178" s="310"/>
      <c r="BB178" s="310"/>
      <c r="BC178" s="310"/>
      <c r="BD178" s="287"/>
      <c r="BE178" s="287"/>
      <c r="BF178" s="287"/>
      <c r="BG178" s="310"/>
      <c r="BH178" s="287"/>
      <c r="BI178" s="287"/>
      <c r="BJ178" s="287"/>
    </row>
    <row r="179" spans="1:62">
      <c r="A179" s="16" t="s">
        <v>253</v>
      </c>
      <c r="B179" s="257">
        <v>4105</v>
      </c>
      <c r="C179" s="258" t="s">
        <v>315</v>
      </c>
      <c r="D179" s="906">
        <v>39</v>
      </c>
      <c r="E179" s="907">
        <v>30</v>
      </c>
      <c r="F179" s="939">
        <v>30</v>
      </c>
      <c r="G179" s="284">
        <v>0</v>
      </c>
      <c r="H179" s="733">
        <v>9</v>
      </c>
      <c r="I179" s="734">
        <v>9</v>
      </c>
      <c r="J179" s="284">
        <v>0</v>
      </c>
      <c r="K179" s="735">
        <v>7</v>
      </c>
      <c r="L179" s="703">
        <v>20</v>
      </c>
      <c r="M179" s="546">
        <v>0.51282051282051277</v>
      </c>
      <c r="N179" s="790">
        <v>16</v>
      </c>
      <c r="O179" s="547">
        <v>0.53333333333333333</v>
      </c>
      <c r="P179" s="921">
        <v>16</v>
      </c>
      <c r="Q179" s="547">
        <v>0.53333333333333333</v>
      </c>
      <c r="R179" s="797">
        <v>0</v>
      </c>
      <c r="S179" s="546" t="s">
        <v>31</v>
      </c>
      <c r="T179" s="921">
        <v>4</v>
      </c>
      <c r="U179" s="547">
        <v>0.44444444444444442</v>
      </c>
      <c r="V179" s="797">
        <v>4</v>
      </c>
      <c r="W179" s="547">
        <v>0.44444444444444442</v>
      </c>
      <c r="X179" s="797">
        <v>0</v>
      </c>
      <c r="Y179" s="607" t="s">
        <v>31</v>
      </c>
      <c r="Z179" s="711">
        <v>0</v>
      </c>
      <c r="AA179" s="549">
        <v>0</v>
      </c>
      <c r="AU179" s="310"/>
      <c r="AV179" s="310"/>
      <c r="AW179" s="310"/>
      <c r="AX179" s="310"/>
      <c r="AY179" s="310"/>
      <c r="AZ179" s="310"/>
      <c r="BA179" s="310"/>
      <c r="BB179" s="310"/>
      <c r="BC179" s="310"/>
      <c r="BD179" s="287"/>
      <c r="BE179" s="287"/>
      <c r="BF179" s="287"/>
      <c r="BG179" s="310"/>
      <c r="BH179" s="287"/>
      <c r="BI179" s="287"/>
      <c r="BJ179" s="287"/>
    </row>
    <row r="180" spans="1:62">
      <c r="A180" s="16" t="s">
        <v>253</v>
      </c>
      <c r="B180" s="257">
        <v>4106</v>
      </c>
      <c r="C180" s="258" t="s">
        <v>316</v>
      </c>
      <c r="D180" s="906">
        <v>48</v>
      </c>
      <c r="E180" s="907">
        <v>43</v>
      </c>
      <c r="F180" s="939">
        <v>42</v>
      </c>
      <c r="G180" s="284">
        <v>1</v>
      </c>
      <c r="H180" s="733">
        <v>5</v>
      </c>
      <c r="I180" s="734">
        <v>5</v>
      </c>
      <c r="J180" s="284">
        <v>0</v>
      </c>
      <c r="K180" s="735">
        <v>0</v>
      </c>
      <c r="L180" s="703">
        <v>25</v>
      </c>
      <c r="M180" s="546">
        <v>0.52083333333333337</v>
      </c>
      <c r="N180" s="790">
        <v>21</v>
      </c>
      <c r="O180" s="547">
        <v>0.48837209302325579</v>
      </c>
      <c r="P180" s="921">
        <v>20</v>
      </c>
      <c r="Q180" s="547">
        <v>0.47619047619047616</v>
      </c>
      <c r="R180" s="797">
        <v>1</v>
      </c>
      <c r="S180" s="546">
        <v>1</v>
      </c>
      <c r="T180" s="921">
        <v>4</v>
      </c>
      <c r="U180" s="547">
        <v>0.8</v>
      </c>
      <c r="V180" s="797">
        <v>4</v>
      </c>
      <c r="W180" s="547">
        <v>0.8</v>
      </c>
      <c r="X180" s="797">
        <v>0</v>
      </c>
      <c r="Y180" s="607" t="s">
        <v>31</v>
      </c>
      <c r="Z180" s="711">
        <v>0</v>
      </c>
      <c r="AA180" s="549" t="s">
        <v>31</v>
      </c>
      <c r="AU180" s="310"/>
      <c r="AV180" s="310"/>
      <c r="AW180" s="310"/>
      <c r="AX180" s="310"/>
      <c r="AY180" s="310"/>
      <c r="AZ180" s="310"/>
      <c r="BA180" s="310"/>
      <c r="BB180" s="310"/>
      <c r="BC180" s="310"/>
      <c r="BD180" s="287"/>
      <c r="BE180" s="287"/>
      <c r="BF180" s="287"/>
      <c r="BG180" s="310"/>
      <c r="BH180" s="287"/>
      <c r="BI180" s="287"/>
      <c r="BJ180" s="287"/>
    </row>
    <row r="181" spans="1:62">
      <c r="A181" s="16" t="s">
        <v>253</v>
      </c>
      <c r="B181" s="257">
        <v>4107</v>
      </c>
      <c r="C181" s="258" t="s">
        <v>158</v>
      </c>
      <c r="D181" s="906">
        <v>109</v>
      </c>
      <c r="E181" s="907">
        <v>73</v>
      </c>
      <c r="F181" s="939">
        <v>66</v>
      </c>
      <c r="G181" s="284">
        <v>7</v>
      </c>
      <c r="H181" s="733">
        <v>36</v>
      </c>
      <c r="I181" s="734">
        <v>36</v>
      </c>
      <c r="J181" s="284">
        <v>0</v>
      </c>
      <c r="K181" s="735">
        <v>17</v>
      </c>
      <c r="L181" s="703">
        <v>43</v>
      </c>
      <c r="M181" s="546">
        <v>0.39449541284403672</v>
      </c>
      <c r="N181" s="790">
        <v>26</v>
      </c>
      <c r="O181" s="547">
        <v>0.35616438356164382</v>
      </c>
      <c r="P181" s="921">
        <v>25</v>
      </c>
      <c r="Q181" s="547">
        <v>0.37878787878787878</v>
      </c>
      <c r="R181" s="797">
        <v>1</v>
      </c>
      <c r="S181" s="546">
        <v>0.14285714285714285</v>
      </c>
      <c r="T181" s="921">
        <v>17</v>
      </c>
      <c r="U181" s="547">
        <v>0.47222222222222221</v>
      </c>
      <c r="V181" s="797">
        <v>17</v>
      </c>
      <c r="W181" s="547">
        <v>0.47222222222222221</v>
      </c>
      <c r="X181" s="797">
        <v>0</v>
      </c>
      <c r="Y181" s="607" t="s">
        <v>31</v>
      </c>
      <c r="Z181" s="711">
        <v>4</v>
      </c>
      <c r="AA181" s="549">
        <v>0.23529411764705882</v>
      </c>
      <c r="AU181" s="310"/>
      <c r="AV181" s="310"/>
      <c r="AW181" s="310"/>
      <c r="AX181" s="310"/>
      <c r="AY181" s="310"/>
      <c r="AZ181" s="310"/>
      <c r="BA181" s="310"/>
      <c r="BB181" s="310"/>
      <c r="BC181" s="310"/>
      <c r="BD181" s="287"/>
      <c r="BE181" s="287"/>
      <c r="BF181" s="287"/>
      <c r="BG181" s="310"/>
      <c r="BH181" s="287"/>
      <c r="BI181" s="287"/>
      <c r="BJ181" s="287"/>
    </row>
    <row r="182" spans="1:62">
      <c r="A182" s="16" t="s">
        <v>253</v>
      </c>
      <c r="B182" s="257">
        <v>4202</v>
      </c>
      <c r="C182" s="258" t="s">
        <v>160</v>
      </c>
      <c r="D182" s="906">
        <v>165</v>
      </c>
      <c r="E182" s="907">
        <v>110</v>
      </c>
      <c r="F182" s="939">
        <v>104</v>
      </c>
      <c r="G182" s="284">
        <v>6</v>
      </c>
      <c r="H182" s="733">
        <v>55</v>
      </c>
      <c r="I182" s="734">
        <v>55</v>
      </c>
      <c r="J182" s="284">
        <v>0</v>
      </c>
      <c r="K182" s="735">
        <v>0</v>
      </c>
      <c r="L182" s="703">
        <v>45</v>
      </c>
      <c r="M182" s="546">
        <v>0.27272727272727271</v>
      </c>
      <c r="N182" s="790">
        <v>23</v>
      </c>
      <c r="O182" s="547">
        <v>0.20909090909090908</v>
      </c>
      <c r="P182" s="921">
        <v>23</v>
      </c>
      <c r="Q182" s="547">
        <v>0.22115384615384615</v>
      </c>
      <c r="R182" s="797">
        <v>0</v>
      </c>
      <c r="S182" s="546">
        <v>0</v>
      </c>
      <c r="T182" s="921">
        <v>22</v>
      </c>
      <c r="U182" s="547">
        <v>0.4</v>
      </c>
      <c r="V182" s="797">
        <v>22</v>
      </c>
      <c r="W182" s="547">
        <v>0.4</v>
      </c>
      <c r="X182" s="797">
        <v>0</v>
      </c>
      <c r="Y182" s="607" t="s">
        <v>31</v>
      </c>
      <c r="Z182" s="711">
        <v>0</v>
      </c>
      <c r="AA182" s="549" t="s">
        <v>31</v>
      </c>
      <c r="AU182" s="310"/>
      <c r="AV182" s="310"/>
      <c r="AW182" s="310"/>
      <c r="AX182" s="310"/>
      <c r="AY182" s="310"/>
      <c r="AZ182" s="310"/>
      <c r="BA182" s="310"/>
      <c r="BB182" s="310"/>
      <c r="BC182" s="310"/>
      <c r="BD182" s="287"/>
      <c r="BE182" s="287"/>
      <c r="BF182" s="287"/>
      <c r="BG182" s="310"/>
      <c r="BH182" s="287"/>
      <c r="BI182" s="287"/>
      <c r="BJ182" s="287"/>
    </row>
    <row r="183" spans="1:62">
      <c r="A183" s="16" t="s">
        <v>253</v>
      </c>
      <c r="B183" s="257">
        <v>4203</v>
      </c>
      <c r="C183" s="258" t="s">
        <v>162</v>
      </c>
      <c r="D183" s="906">
        <v>172</v>
      </c>
      <c r="E183" s="907">
        <v>93</v>
      </c>
      <c r="F183" s="939">
        <v>93</v>
      </c>
      <c r="G183" s="284">
        <v>0</v>
      </c>
      <c r="H183" s="733">
        <v>79</v>
      </c>
      <c r="I183" s="734">
        <v>79</v>
      </c>
      <c r="J183" s="284">
        <v>0</v>
      </c>
      <c r="K183" s="735">
        <v>0</v>
      </c>
      <c r="L183" s="703">
        <v>73</v>
      </c>
      <c r="M183" s="546">
        <v>0.42441860465116277</v>
      </c>
      <c r="N183" s="790">
        <v>37</v>
      </c>
      <c r="O183" s="547">
        <v>0.39784946236559138</v>
      </c>
      <c r="P183" s="921">
        <v>37</v>
      </c>
      <c r="Q183" s="547">
        <v>0.39784946236559138</v>
      </c>
      <c r="R183" s="797">
        <v>0</v>
      </c>
      <c r="S183" s="546" t="s">
        <v>31</v>
      </c>
      <c r="T183" s="921">
        <v>36</v>
      </c>
      <c r="U183" s="547">
        <v>0.45569620253164556</v>
      </c>
      <c r="V183" s="797">
        <v>36</v>
      </c>
      <c r="W183" s="547">
        <v>0.45569620253164556</v>
      </c>
      <c r="X183" s="797">
        <v>0</v>
      </c>
      <c r="Y183" s="607" t="s">
        <v>31</v>
      </c>
      <c r="Z183" s="711">
        <v>0</v>
      </c>
      <c r="AA183" s="549" t="s">
        <v>31</v>
      </c>
      <c r="AU183" s="310"/>
      <c r="AV183" s="310"/>
      <c r="AW183" s="310"/>
      <c r="AX183" s="310"/>
      <c r="AY183" s="310"/>
      <c r="AZ183" s="310"/>
      <c r="BA183" s="310"/>
      <c r="BB183" s="310"/>
      <c r="BC183" s="310"/>
      <c r="BD183" s="287"/>
      <c r="BE183" s="287"/>
      <c r="BF183" s="287"/>
      <c r="BG183" s="310"/>
      <c r="BH183" s="287"/>
      <c r="BI183" s="287"/>
      <c r="BJ183" s="287"/>
    </row>
    <row r="184" spans="1:62">
      <c r="A184" s="16" t="s">
        <v>253</v>
      </c>
      <c r="B184" s="257">
        <v>4204</v>
      </c>
      <c r="C184" s="258" t="s">
        <v>318</v>
      </c>
      <c r="D184" s="906">
        <v>46</v>
      </c>
      <c r="E184" s="907">
        <v>45</v>
      </c>
      <c r="F184" s="939">
        <v>45</v>
      </c>
      <c r="G184" s="284">
        <v>0</v>
      </c>
      <c r="H184" s="733">
        <v>1</v>
      </c>
      <c r="I184" s="734">
        <v>1</v>
      </c>
      <c r="J184" s="284">
        <v>0</v>
      </c>
      <c r="K184" s="735">
        <v>0</v>
      </c>
      <c r="L184" s="703">
        <v>11</v>
      </c>
      <c r="M184" s="546">
        <v>0.2391304347826087</v>
      </c>
      <c r="N184" s="790">
        <v>11</v>
      </c>
      <c r="O184" s="547">
        <v>0.24444444444444444</v>
      </c>
      <c r="P184" s="921">
        <v>11</v>
      </c>
      <c r="Q184" s="547">
        <v>0.24444444444444444</v>
      </c>
      <c r="R184" s="797">
        <v>0</v>
      </c>
      <c r="S184" s="546" t="s">
        <v>31</v>
      </c>
      <c r="T184" s="921">
        <v>0</v>
      </c>
      <c r="U184" s="547">
        <v>0</v>
      </c>
      <c r="V184" s="797">
        <v>0</v>
      </c>
      <c r="W184" s="547">
        <v>0</v>
      </c>
      <c r="X184" s="797">
        <v>0</v>
      </c>
      <c r="Y184" s="607" t="s">
        <v>31</v>
      </c>
      <c r="Z184" s="711">
        <v>0</v>
      </c>
      <c r="AA184" s="549" t="s">
        <v>31</v>
      </c>
      <c r="AU184" s="310"/>
      <c r="AV184" s="310"/>
      <c r="AW184" s="310"/>
      <c r="AX184" s="310"/>
      <c r="AY184" s="310"/>
      <c r="AZ184" s="310"/>
      <c r="BA184" s="310"/>
      <c r="BB184" s="310"/>
      <c r="BC184" s="310"/>
      <c r="BD184" s="287"/>
      <c r="BE184" s="287"/>
      <c r="BF184" s="287"/>
      <c r="BG184" s="310"/>
      <c r="BH184" s="287"/>
      <c r="BI184" s="287"/>
      <c r="BJ184" s="287"/>
    </row>
    <row r="185" spans="1:62">
      <c r="A185" s="16" t="s">
        <v>253</v>
      </c>
      <c r="B185" s="257">
        <v>4205</v>
      </c>
      <c r="C185" s="258" t="s">
        <v>164</v>
      </c>
      <c r="D185" s="906">
        <v>166</v>
      </c>
      <c r="E185" s="907">
        <v>105</v>
      </c>
      <c r="F185" s="939">
        <v>100</v>
      </c>
      <c r="G185" s="284">
        <v>5</v>
      </c>
      <c r="H185" s="733">
        <v>62</v>
      </c>
      <c r="I185" s="734">
        <v>62</v>
      </c>
      <c r="J185" s="284">
        <v>0</v>
      </c>
      <c r="K185" s="735">
        <v>83</v>
      </c>
      <c r="L185" s="703">
        <v>40</v>
      </c>
      <c r="M185" s="546">
        <v>0.24096385542168675</v>
      </c>
      <c r="N185" s="790">
        <v>25</v>
      </c>
      <c r="O185" s="547">
        <v>0.23809523809523808</v>
      </c>
      <c r="P185" s="921">
        <v>25</v>
      </c>
      <c r="Q185" s="547">
        <v>0.25</v>
      </c>
      <c r="R185" s="797">
        <v>0</v>
      </c>
      <c r="S185" s="546">
        <v>0</v>
      </c>
      <c r="T185" s="921">
        <v>15</v>
      </c>
      <c r="U185" s="547">
        <v>0.24193548387096775</v>
      </c>
      <c r="V185" s="797">
        <v>15</v>
      </c>
      <c r="W185" s="547">
        <v>0.24193548387096775</v>
      </c>
      <c r="X185" s="797">
        <v>0</v>
      </c>
      <c r="Y185" s="607" t="s">
        <v>31</v>
      </c>
      <c r="Z185" s="711">
        <v>12</v>
      </c>
      <c r="AA185" s="549">
        <v>0.14457831325301204</v>
      </c>
      <c r="AU185" s="310"/>
      <c r="AV185" s="310"/>
      <c r="AW185" s="310"/>
      <c r="AX185" s="310"/>
      <c r="AY185" s="310"/>
      <c r="AZ185" s="310"/>
      <c r="BA185" s="310"/>
      <c r="BB185" s="310"/>
      <c r="BC185" s="310"/>
      <c r="BD185" s="287"/>
      <c r="BE185" s="287"/>
      <c r="BF185" s="287"/>
      <c r="BG185" s="310"/>
      <c r="BH185" s="287"/>
      <c r="BI185" s="287"/>
      <c r="BJ185" s="287"/>
    </row>
    <row r="186" spans="1:62">
      <c r="A186" s="16" t="s">
        <v>253</v>
      </c>
      <c r="B186" s="257">
        <v>4206</v>
      </c>
      <c r="C186" s="258" t="s">
        <v>319</v>
      </c>
      <c r="D186" s="906">
        <v>84</v>
      </c>
      <c r="E186" s="907">
        <v>49</v>
      </c>
      <c r="F186" s="939">
        <v>49</v>
      </c>
      <c r="G186" s="284">
        <v>0</v>
      </c>
      <c r="H186" s="733">
        <v>35</v>
      </c>
      <c r="I186" s="734">
        <v>34</v>
      </c>
      <c r="J186" s="284">
        <v>1</v>
      </c>
      <c r="K186" s="735">
        <v>33</v>
      </c>
      <c r="L186" s="703">
        <v>9</v>
      </c>
      <c r="M186" s="546">
        <v>0.10714285714285714</v>
      </c>
      <c r="N186" s="790">
        <v>7</v>
      </c>
      <c r="O186" s="547">
        <v>0.14285714285714285</v>
      </c>
      <c r="P186" s="921">
        <v>7</v>
      </c>
      <c r="Q186" s="547">
        <v>0.14285714285714285</v>
      </c>
      <c r="R186" s="797">
        <v>0</v>
      </c>
      <c r="S186" s="546" t="s">
        <v>31</v>
      </c>
      <c r="T186" s="921">
        <v>2</v>
      </c>
      <c r="U186" s="547">
        <v>5.7142857142857141E-2</v>
      </c>
      <c r="V186" s="797">
        <v>2</v>
      </c>
      <c r="W186" s="547">
        <v>5.8823529411764705E-2</v>
      </c>
      <c r="X186" s="797">
        <v>0</v>
      </c>
      <c r="Y186" s="607">
        <v>0</v>
      </c>
      <c r="Z186" s="711">
        <v>8</v>
      </c>
      <c r="AA186" s="549">
        <v>0.24242424242424243</v>
      </c>
      <c r="AU186" s="310"/>
      <c r="AV186" s="310"/>
      <c r="AW186" s="310"/>
      <c r="AX186" s="310"/>
      <c r="AY186" s="310"/>
      <c r="AZ186" s="310"/>
      <c r="BA186" s="310"/>
      <c r="BB186" s="310"/>
      <c r="BC186" s="310"/>
      <c r="BD186" s="287"/>
      <c r="BE186" s="287"/>
      <c r="BF186" s="287"/>
      <c r="BG186" s="310"/>
      <c r="BH186" s="287"/>
      <c r="BI186" s="287"/>
      <c r="BJ186" s="287"/>
    </row>
    <row r="187" spans="1:62">
      <c r="A187" s="16" t="s">
        <v>253</v>
      </c>
      <c r="B187" s="257">
        <v>4207</v>
      </c>
      <c r="C187" s="258" t="s">
        <v>166</v>
      </c>
      <c r="D187" s="906">
        <v>48</v>
      </c>
      <c r="E187" s="907">
        <v>23</v>
      </c>
      <c r="F187" s="939">
        <v>23</v>
      </c>
      <c r="G187" s="284">
        <v>0</v>
      </c>
      <c r="H187" s="733">
        <v>25</v>
      </c>
      <c r="I187" s="734">
        <v>25</v>
      </c>
      <c r="J187" s="284">
        <v>0</v>
      </c>
      <c r="K187" s="735">
        <v>16</v>
      </c>
      <c r="L187" s="703">
        <v>10</v>
      </c>
      <c r="M187" s="546">
        <v>0.20833333333333334</v>
      </c>
      <c r="N187" s="790">
        <v>6</v>
      </c>
      <c r="O187" s="547">
        <v>0.2608695652173913</v>
      </c>
      <c r="P187" s="921">
        <v>6</v>
      </c>
      <c r="Q187" s="547">
        <v>0.2608695652173913</v>
      </c>
      <c r="R187" s="797">
        <v>0</v>
      </c>
      <c r="S187" s="546" t="s">
        <v>31</v>
      </c>
      <c r="T187" s="921">
        <v>4</v>
      </c>
      <c r="U187" s="547">
        <v>0.16</v>
      </c>
      <c r="V187" s="797">
        <v>4</v>
      </c>
      <c r="W187" s="547">
        <v>0.16</v>
      </c>
      <c r="X187" s="797">
        <v>0</v>
      </c>
      <c r="Y187" s="607" t="s">
        <v>31</v>
      </c>
      <c r="Z187" s="711">
        <v>0</v>
      </c>
      <c r="AA187" s="549">
        <v>0</v>
      </c>
      <c r="AU187" s="310"/>
      <c r="AV187" s="310"/>
      <c r="AW187" s="310"/>
      <c r="AX187" s="310"/>
      <c r="AY187" s="310"/>
      <c r="AZ187" s="310"/>
      <c r="BA187" s="310"/>
      <c r="BB187" s="310"/>
      <c r="BC187" s="310"/>
      <c r="BD187" s="287"/>
      <c r="BE187" s="287"/>
      <c r="BF187" s="287"/>
      <c r="BG187" s="310"/>
      <c r="BH187" s="287"/>
      <c r="BI187" s="287"/>
      <c r="BJ187" s="287"/>
    </row>
    <row r="188" spans="1:62">
      <c r="A188" s="16" t="s">
        <v>253</v>
      </c>
      <c r="B188" s="257">
        <v>4208</v>
      </c>
      <c r="C188" s="258" t="s">
        <v>320</v>
      </c>
      <c r="D188" s="906">
        <v>36</v>
      </c>
      <c r="E188" s="907">
        <v>21</v>
      </c>
      <c r="F188" s="939">
        <v>21</v>
      </c>
      <c r="G188" s="284">
        <v>0</v>
      </c>
      <c r="H188" s="733">
        <v>15</v>
      </c>
      <c r="I188" s="734">
        <v>15</v>
      </c>
      <c r="J188" s="284">
        <v>0</v>
      </c>
      <c r="K188" s="735">
        <v>0</v>
      </c>
      <c r="L188" s="703">
        <v>6</v>
      </c>
      <c r="M188" s="546">
        <v>0.16666666666666666</v>
      </c>
      <c r="N188" s="790">
        <v>6</v>
      </c>
      <c r="O188" s="547">
        <v>0.2857142857142857</v>
      </c>
      <c r="P188" s="921">
        <v>6</v>
      </c>
      <c r="Q188" s="547">
        <v>0.2857142857142857</v>
      </c>
      <c r="R188" s="797">
        <v>0</v>
      </c>
      <c r="S188" s="546" t="s">
        <v>31</v>
      </c>
      <c r="T188" s="921">
        <v>0</v>
      </c>
      <c r="U188" s="547">
        <v>0</v>
      </c>
      <c r="V188" s="797">
        <v>0</v>
      </c>
      <c r="W188" s="547">
        <v>0</v>
      </c>
      <c r="X188" s="797">
        <v>0</v>
      </c>
      <c r="Y188" s="607" t="s">
        <v>31</v>
      </c>
      <c r="Z188" s="711">
        <v>0</v>
      </c>
      <c r="AA188" s="549" t="s">
        <v>31</v>
      </c>
      <c r="AU188" s="310"/>
      <c r="AV188" s="310"/>
      <c r="AW188" s="310"/>
      <c r="AX188" s="310"/>
      <c r="AY188" s="310"/>
      <c r="AZ188" s="310"/>
      <c r="BA188" s="310"/>
      <c r="BB188" s="310"/>
      <c r="BC188" s="310"/>
      <c r="BD188" s="287"/>
      <c r="BE188" s="287"/>
      <c r="BF188" s="287"/>
      <c r="BG188" s="310"/>
      <c r="BH188" s="287"/>
      <c r="BI188" s="287"/>
      <c r="BJ188" s="287"/>
    </row>
    <row r="189" spans="1:62">
      <c r="A189" s="16" t="s">
        <v>253</v>
      </c>
      <c r="B189" s="257">
        <v>4209</v>
      </c>
      <c r="C189" s="258" t="s">
        <v>168</v>
      </c>
      <c r="D189" s="906">
        <v>209</v>
      </c>
      <c r="E189" s="907">
        <v>167</v>
      </c>
      <c r="F189" s="939">
        <v>154</v>
      </c>
      <c r="G189" s="284">
        <v>13</v>
      </c>
      <c r="H189" s="733">
        <v>42</v>
      </c>
      <c r="I189" s="734">
        <v>42</v>
      </c>
      <c r="J189" s="284">
        <v>0</v>
      </c>
      <c r="K189" s="735">
        <v>62</v>
      </c>
      <c r="L189" s="703">
        <v>56</v>
      </c>
      <c r="M189" s="546">
        <v>0.26794258373205743</v>
      </c>
      <c r="N189" s="790">
        <v>42</v>
      </c>
      <c r="O189" s="547">
        <v>0.25149700598802394</v>
      </c>
      <c r="P189" s="921">
        <v>41</v>
      </c>
      <c r="Q189" s="547">
        <v>0.26623376623376621</v>
      </c>
      <c r="R189" s="797">
        <v>1</v>
      </c>
      <c r="S189" s="546">
        <v>7.6923076923076927E-2</v>
      </c>
      <c r="T189" s="921">
        <v>14</v>
      </c>
      <c r="U189" s="547">
        <v>0.33333333333333331</v>
      </c>
      <c r="V189" s="797">
        <v>14</v>
      </c>
      <c r="W189" s="547">
        <v>0.33333333333333331</v>
      </c>
      <c r="X189" s="797">
        <v>0</v>
      </c>
      <c r="Y189" s="607" t="s">
        <v>31</v>
      </c>
      <c r="Z189" s="711">
        <v>16</v>
      </c>
      <c r="AA189" s="549">
        <v>0.25806451612903225</v>
      </c>
      <c r="AU189" s="310"/>
      <c r="AV189" s="310"/>
      <c r="AW189" s="310"/>
      <c r="AX189" s="310"/>
      <c r="AY189" s="310"/>
      <c r="AZ189" s="310"/>
      <c r="BA189" s="310"/>
      <c r="BB189" s="310"/>
      <c r="BC189" s="310"/>
      <c r="BD189" s="287"/>
      <c r="BE189" s="287"/>
      <c r="BF189" s="287"/>
      <c r="BG189" s="310"/>
      <c r="BH189" s="287"/>
      <c r="BI189" s="287"/>
      <c r="BJ189" s="287"/>
    </row>
    <row r="190" spans="1:62">
      <c r="A190" s="16" t="s">
        <v>253</v>
      </c>
      <c r="B190" s="257">
        <v>4210</v>
      </c>
      <c r="C190" s="258" t="s">
        <v>321</v>
      </c>
      <c r="D190" s="906">
        <v>44</v>
      </c>
      <c r="E190" s="907">
        <v>14</v>
      </c>
      <c r="F190" s="939">
        <v>14</v>
      </c>
      <c r="G190" s="284">
        <v>0</v>
      </c>
      <c r="H190" s="733">
        <v>30</v>
      </c>
      <c r="I190" s="734">
        <v>30</v>
      </c>
      <c r="J190" s="284">
        <v>0</v>
      </c>
      <c r="K190" s="735">
        <v>0</v>
      </c>
      <c r="L190" s="703">
        <v>6</v>
      </c>
      <c r="M190" s="546">
        <v>0.13636363636363635</v>
      </c>
      <c r="N190" s="790">
        <v>0</v>
      </c>
      <c r="O190" s="547">
        <v>0</v>
      </c>
      <c r="P190" s="921">
        <v>0</v>
      </c>
      <c r="Q190" s="547">
        <v>0</v>
      </c>
      <c r="R190" s="797">
        <v>0</v>
      </c>
      <c r="S190" s="546" t="s">
        <v>31</v>
      </c>
      <c r="T190" s="921">
        <v>6</v>
      </c>
      <c r="U190" s="547">
        <v>0.2</v>
      </c>
      <c r="V190" s="797">
        <v>6</v>
      </c>
      <c r="W190" s="547">
        <v>0.2</v>
      </c>
      <c r="X190" s="797">
        <v>0</v>
      </c>
      <c r="Y190" s="607" t="s">
        <v>31</v>
      </c>
      <c r="Z190" s="711">
        <v>0</v>
      </c>
      <c r="AA190" s="549" t="s">
        <v>31</v>
      </c>
      <c r="AU190" s="310"/>
      <c r="AV190" s="310"/>
      <c r="AW190" s="310"/>
      <c r="AX190" s="310"/>
      <c r="AY190" s="310"/>
      <c r="AZ190" s="310"/>
      <c r="BA190" s="310"/>
      <c r="BB190" s="310"/>
      <c r="BC190" s="310"/>
      <c r="BD190" s="287"/>
      <c r="BE190" s="287"/>
      <c r="BF190" s="287"/>
      <c r="BG190" s="310"/>
      <c r="BH190" s="287"/>
      <c r="BI190" s="287"/>
      <c r="BJ190" s="287"/>
    </row>
    <row r="191" spans="1:62">
      <c r="A191" s="16" t="s">
        <v>253</v>
      </c>
      <c r="B191" s="257">
        <v>4211</v>
      </c>
      <c r="C191" s="258" t="s">
        <v>322</v>
      </c>
      <c r="D191" s="906">
        <v>75</v>
      </c>
      <c r="E191" s="907">
        <v>53</v>
      </c>
      <c r="F191" s="939">
        <v>46</v>
      </c>
      <c r="G191" s="284">
        <v>7</v>
      </c>
      <c r="H191" s="733">
        <v>22</v>
      </c>
      <c r="I191" s="734">
        <v>22</v>
      </c>
      <c r="J191" s="284">
        <v>0</v>
      </c>
      <c r="K191" s="735">
        <v>18</v>
      </c>
      <c r="L191" s="703">
        <v>16</v>
      </c>
      <c r="M191" s="546">
        <v>0.21333333333333335</v>
      </c>
      <c r="N191" s="790">
        <v>6</v>
      </c>
      <c r="O191" s="547">
        <v>0.11320754716981132</v>
      </c>
      <c r="P191" s="921">
        <v>6</v>
      </c>
      <c r="Q191" s="547">
        <v>0.13043478260869565</v>
      </c>
      <c r="R191" s="797">
        <v>0</v>
      </c>
      <c r="S191" s="546">
        <v>0</v>
      </c>
      <c r="T191" s="921">
        <v>10</v>
      </c>
      <c r="U191" s="547">
        <v>0.45454545454545453</v>
      </c>
      <c r="V191" s="797">
        <v>10</v>
      </c>
      <c r="W191" s="547">
        <v>0.45454545454545453</v>
      </c>
      <c r="X191" s="797">
        <v>0</v>
      </c>
      <c r="Y191" s="607" t="s">
        <v>31</v>
      </c>
      <c r="Z191" s="711">
        <v>2</v>
      </c>
      <c r="AA191" s="549">
        <v>0.1111111111111111</v>
      </c>
      <c r="AU191" s="310"/>
      <c r="AV191" s="310"/>
      <c r="AW191" s="310"/>
      <c r="AX191" s="310"/>
      <c r="AY191" s="310"/>
      <c r="AZ191" s="310"/>
      <c r="BA191" s="310"/>
      <c r="BB191" s="310"/>
      <c r="BC191" s="310"/>
      <c r="BD191" s="287"/>
      <c r="BE191" s="287"/>
      <c r="BF191" s="287"/>
      <c r="BG191" s="310"/>
      <c r="BH191" s="287"/>
      <c r="BI191" s="287"/>
      <c r="BJ191" s="287"/>
    </row>
    <row r="192" spans="1:62">
      <c r="A192" s="16" t="s">
        <v>253</v>
      </c>
      <c r="B192" s="257">
        <v>4212</v>
      </c>
      <c r="C192" s="258" t="s">
        <v>323</v>
      </c>
      <c r="D192" s="906">
        <v>69</v>
      </c>
      <c r="E192" s="907">
        <v>47</v>
      </c>
      <c r="F192" s="939">
        <v>43</v>
      </c>
      <c r="G192" s="284">
        <v>4</v>
      </c>
      <c r="H192" s="733">
        <v>22</v>
      </c>
      <c r="I192" s="734">
        <v>22</v>
      </c>
      <c r="J192" s="284">
        <v>0</v>
      </c>
      <c r="K192" s="735">
        <v>1</v>
      </c>
      <c r="L192" s="703">
        <v>11</v>
      </c>
      <c r="M192" s="546">
        <v>0.15942028985507245</v>
      </c>
      <c r="N192" s="790">
        <v>11</v>
      </c>
      <c r="O192" s="547">
        <v>0.23404255319148937</v>
      </c>
      <c r="P192" s="921">
        <v>11</v>
      </c>
      <c r="Q192" s="547">
        <v>0.2558139534883721</v>
      </c>
      <c r="R192" s="797">
        <v>0</v>
      </c>
      <c r="S192" s="546">
        <v>0</v>
      </c>
      <c r="T192" s="921">
        <v>0</v>
      </c>
      <c r="U192" s="547">
        <v>0</v>
      </c>
      <c r="V192" s="797">
        <v>0</v>
      </c>
      <c r="W192" s="547">
        <v>0</v>
      </c>
      <c r="X192" s="797">
        <v>0</v>
      </c>
      <c r="Y192" s="607" t="s">
        <v>31</v>
      </c>
      <c r="Z192" s="711">
        <v>0</v>
      </c>
      <c r="AA192" s="549">
        <v>0</v>
      </c>
      <c r="AU192" s="310"/>
      <c r="AV192" s="310"/>
      <c r="AW192" s="310"/>
      <c r="AX192" s="310"/>
      <c r="AY192" s="310"/>
      <c r="AZ192" s="310"/>
      <c r="BA192" s="310"/>
      <c r="BB192" s="310"/>
      <c r="BC192" s="310"/>
      <c r="BD192" s="287"/>
      <c r="BE192" s="287"/>
      <c r="BF192" s="287"/>
      <c r="BG192" s="310"/>
      <c r="BH192" s="287"/>
      <c r="BI192" s="287"/>
      <c r="BJ192" s="287"/>
    </row>
    <row r="193" spans="1:62">
      <c r="A193" s="16" t="s">
        <v>253</v>
      </c>
      <c r="B193" s="257">
        <v>4213</v>
      </c>
      <c r="C193" s="258" t="s">
        <v>170</v>
      </c>
      <c r="D193" s="906">
        <v>226</v>
      </c>
      <c r="E193" s="907">
        <v>148</v>
      </c>
      <c r="F193" s="939">
        <v>139</v>
      </c>
      <c r="G193" s="284">
        <v>9</v>
      </c>
      <c r="H193" s="733">
        <v>78</v>
      </c>
      <c r="I193" s="734">
        <v>74</v>
      </c>
      <c r="J193" s="284">
        <v>4</v>
      </c>
      <c r="K193" s="735">
        <v>45</v>
      </c>
      <c r="L193" s="703">
        <v>89</v>
      </c>
      <c r="M193" s="546">
        <v>0.39380530973451328</v>
      </c>
      <c r="N193" s="790">
        <v>60</v>
      </c>
      <c r="O193" s="547">
        <v>0.40540540540540543</v>
      </c>
      <c r="P193" s="921">
        <v>59</v>
      </c>
      <c r="Q193" s="547">
        <v>0.42446043165467628</v>
      </c>
      <c r="R193" s="797">
        <v>1</v>
      </c>
      <c r="S193" s="546">
        <v>0.1111111111111111</v>
      </c>
      <c r="T193" s="921">
        <v>29</v>
      </c>
      <c r="U193" s="547">
        <v>0.37179487179487181</v>
      </c>
      <c r="V193" s="797">
        <v>29</v>
      </c>
      <c r="W193" s="547">
        <v>0.39189189189189189</v>
      </c>
      <c r="X193" s="797">
        <v>0</v>
      </c>
      <c r="Y193" s="607">
        <v>0</v>
      </c>
      <c r="Z193" s="711">
        <v>9</v>
      </c>
      <c r="AA193" s="549">
        <v>0.2</v>
      </c>
      <c r="AU193" s="310"/>
      <c r="AV193" s="310"/>
      <c r="AW193" s="310"/>
      <c r="AX193" s="310"/>
      <c r="AY193" s="310"/>
      <c r="AZ193" s="310"/>
      <c r="BA193" s="310"/>
      <c r="BB193" s="310"/>
      <c r="BC193" s="310"/>
      <c r="BD193" s="287"/>
      <c r="BE193" s="287"/>
      <c r="BF193" s="287"/>
      <c r="BG193" s="310"/>
      <c r="BH193" s="287"/>
      <c r="BI193" s="287"/>
      <c r="BJ193" s="287"/>
    </row>
    <row r="194" spans="1:62">
      <c r="A194" s="16" t="s">
        <v>253</v>
      </c>
      <c r="B194" s="257">
        <v>4214</v>
      </c>
      <c r="C194" s="258" t="s">
        <v>172</v>
      </c>
      <c r="D194" s="906">
        <v>251</v>
      </c>
      <c r="E194" s="907">
        <v>181</v>
      </c>
      <c r="F194" s="939">
        <v>181</v>
      </c>
      <c r="G194" s="284">
        <v>0</v>
      </c>
      <c r="H194" s="733">
        <v>70</v>
      </c>
      <c r="I194" s="734">
        <v>68</v>
      </c>
      <c r="J194" s="284">
        <v>2</v>
      </c>
      <c r="K194" s="735">
        <v>28</v>
      </c>
      <c r="L194" s="703">
        <v>70</v>
      </c>
      <c r="M194" s="546">
        <v>0.2788844621513944</v>
      </c>
      <c r="N194" s="790">
        <v>50</v>
      </c>
      <c r="O194" s="547">
        <v>0.27624309392265195</v>
      </c>
      <c r="P194" s="921">
        <v>50</v>
      </c>
      <c r="Q194" s="547">
        <v>0.27624309392265195</v>
      </c>
      <c r="R194" s="797">
        <v>0</v>
      </c>
      <c r="S194" s="546" t="s">
        <v>31</v>
      </c>
      <c r="T194" s="921">
        <v>20</v>
      </c>
      <c r="U194" s="547">
        <v>0.2857142857142857</v>
      </c>
      <c r="V194" s="797">
        <v>20</v>
      </c>
      <c r="W194" s="547">
        <v>0.29411764705882354</v>
      </c>
      <c r="X194" s="797">
        <v>0</v>
      </c>
      <c r="Y194" s="607">
        <v>0</v>
      </c>
      <c r="Z194" s="711">
        <v>6</v>
      </c>
      <c r="AA194" s="549">
        <v>0.21428571428571427</v>
      </c>
      <c r="AU194" s="310"/>
      <c r="AV194" s="310"/>
      <c r="AW194" s="310"/>
      <c r="AX194" s="310"/>
      <c r="AY194" s="310"/>
      <c r="AZ194" s="310"/>
      <c r="BA194" s="310"/>
      <c r="BB194" s="310"/>
      <c r="BC194" s="310"/>
      <c r="BD194" s="287"/>
      <c r="BE194" s="287"/>
      <c r="BF194" s="287"/>
      <c r="BG194" s="310"/>
      <c r="BH194" s="287"/>
      <c r="BI194" s="287"/>
      <c r="BJ194" s="287"/>
    </row>
    <row r="195" spans="1:62">
      <c r="A195" s="16" t="s">
        <v>253</v>
      </c>
      <c r="B195" s="257">
        <v>4215</v>
      </c>
      <c r="C195" s="258" t="s">
        <v>324</v>
      </c>
      <c r="D195" s="906">
        <v>79</v>
      </c>
      <c r="E195" s="907">
        <v>49</v>
      </c>
      <c r="F195" s="939">
        <v>49</v>
      </c>
      <c r="G195" s="284">
        <v>0</v>
      </c>
      <c r="H195" s="733">
        <v>30</v>
      </c>
      <c r="I195" s="734">
        <v>30</v>
      </c>
      <c r="J195" s="284">
        <v>0</v>
      </c>
      <c r="K195" s="735">
        <v>21</v>
      </c>
      <c r="L195" s="703">
        <v>18</v>
      </c>
      <c r="M195" s="546">
        <v>0.22784810126582278</v>
      </c>
      <c r="N195" s="790">
        <v>14</v>
      </c>
      <c r="O195" s="547">
        <v>0.2857142857142857</v>
      </c>
      <c r="P195" s="921">
        <v>14</v>
      </c>
      <c r="Q195" s="547">
        <v>0.2857142857142857</v>
      </c>
      <c r="R195" s="797">
        <v>0</v>
      </c>
      <c r="S195" s="546" t="s">
        <v>31</v>
      </c>
      <c r="T195" s="921">
        <v>4</v>
      </c>
      <c r="U195" s="547">
        <v>0.13333333333333333</v>
      </c>
      <c r="V195" s="797">
        <v>4</v>
      </c>
      <c r="W195" s="547">
        <v>0.13333333333333333</v>
      </c>
      <c r="X195" s="797">
        <v>0</v>
      </c>
      <c r="Y195" s="607" t="s">
        <v>31</v>
      </c>
      <c r="Z195" s="711">
        <v>5</v>
      </c>
      <c r="AA195" s="549">
        <v>0.23809523809523808</v>
      </c>
      <c r="AU195" s="310"/>
      <c r="AV195" s="310"/>
      <c r="AW195" s="310"/>
      <c r="AX195" s="310"/>
      <c r="AY195" s="310"/>
      <c r="AZ195" s="310"/>
      <c r="BA195" s="310"/>
      <c r="BB195" s="310"/>
      <c r="BC195" s="310"/>
      <c r="BD195" s="287"/>
      <c r="BE195" s="287"/>
      <c r="BF195" s="287"/>
      <c r="BG195" s="310"/>
      <c r="BH195" s="287"/>
      <c r="BI195" s="287"/>
      <c r="BJ195" s="287"/>
    </row>
    <row r="196" spans="1:62">
      <c r="A196" s="16" t="s">
        <v>253</v>
      </c>
      <c r="B196" s="257">
        <v>4216</v>
      </c>
      <c r="C196" s="258" t="s">
        <v>325</v>
      </c>
      <c r="D196" s="906">
        <v>63</v>
      </c>
      <c r="E196" s="907">
        <v>54</v>
      </c>
      <c r="F196" s="939">
        <v>44</v>
      </c>
      <c r="G196" s="284">
        <v>10</v>
      </c>
      <c r="H196" s="733">
        <v>9</v>
      </c>
      <c r="I196" s="734">
        <v>9</v>
      </c>
      <c r="J196" s="284">
        <v>0</v>
      </c>
      <c r="K196" s="735">
        <v>33</v>
      </c>
      <c r="L196" s="703">
        <v>6</v>
      </c>
      <c r="M196" s="546">
        <v>9.5238095238095233E-2</v>
      </c>
      <c r="N196" s="790">
        <v>6</v>
      </c>
      <c r="O196" s="547">
        <v>0.1111111111111111</v>
      </c>
      <c r="P196" s="921">
        <v>6</v>
      </c>
      <c r="Q196" s="547">
        <v>0.13636363636363635</v>
      </c>
      <c r="R196" s="797">
        <v>0</v>
      </c>
      <c r="S196" s="546">
        <v>0</v>
      </c>
      <c r="T196" s="921">
        <v>0</v>
      </c>
      <c r="U196" s="547">
        <v>0</v>
      </c>
      <c r="V196" s="797">
        <v>0</v>
      </c>
      <c r="W196" s="547">
        <v>0</v>
      </c>
      <c r="X196" s="797">
        <v>0</v>
      </c>
      <c r="Y196" s="607" t="s">
        <v>31</v>
      </c>
      <c r="Z196" s="711">
        <v>5</v>
      </c>
      <c r="AA196" s="549">
        <v>0.15151515151515152</v>
      </c>
      <c r="AU196" s="310"/>
      <c r="AV196" s="310"/>
      <c r="AW196" s="310"/>
      <c r="AX196" s="310"/>
      <c r="AY196" s="310"/>
      <c r="AZ196" s="310"/>
      <c r="BA196" s="310"/>
      <c r="BB196" s="310"/>
      <c r="BC196" s="310"/>
      <c r="BD196" s="287"/>
      <c r="BE196" s="287"/>
      <c r="BF196" s="287"/>
      <c r="BG196" s="310"/>
      <c r="BH196" s="287"/>
      <c r="BI196" s="287"/>
      <c r="BJ196" s="287"/>
    </row>
    <row r="197" spans="1:62">
      <c r="A197" s="16" t="s">
        <v>253</v>
      </c>
      <c r="B197" s="257">
        <v>5101</v>
      </c>
      <c r="C197" s="258" t="s">
        <v>174</v>
      </c>
      <c r="D197" s="906">
        <v>122</v>
      </c>
      <c r="E197" s="907">
        <v>86</v>
      </c>
      <c r="F197" s="939">
        <v>84</v>
      </c>
      <c r="G197" s="284">
        <v>2</v>
      </c>
      <c r="H197" s="733">
        <v>36</v>
      </c>
      <c r="I197" s="734">
        <v>36</v>
      </c>
      <c r="J197" s="284">
        <v>0</v>
      </c>
      <c r="K197" s="735">
        <v>18</v>
      </c>
      <c r="L197" s="703">
        <v>41</v>
      </c>
      <c r="M197" s="546">
        <v>0.33606557377049179</v>
      </c>
      <c r="N197" s="790">
        <v>29</v>
      </c>
      <c r="O197" s="547">
        <v>0.33720930232558138</v>
      </c>
      <c r="P197" s="921">
        <v>29</v>
      </c>
      <c r="Q197" s="547">
        <v>0.34523809523809523</v>
      </c>
      <c r="R197" s="797">
        <v>0</v>
      </c>
      <c r="S197" s="546">
        <v>0</v>
      </c>
      <c r="T197" s="921">
        <v>12</v>
      </c>
      <c r="U197" s="547">
        <v>0.33333333333333331</v>
      </c>
      <c r="V197" s="797">
        <v>12</v>
      </c>
      <c r="W197" s="547">
        <v>0.33333333333333331</v>
      </c>
      <c r="X197" s="797">
        <v>0</v>
      </c>
      <c r="Y197" s="607" t="s">
        <v>31</v>
      </c>
      <c r="Z197" s="711">
        <v>6</v>
      </c>
      <c r="AA197" s="549">
        <v>0.33333333333333331</v>
      </c>
      <c r="AU197" s="310"/>
      <c r="AV197" s="310"/>
      <c r="AW197" s="310"/>
      <c r="AX197" s="310"/>
      <c r="AY197" s="310"/>
      <c r="AZ197" s="310"/>
      <c r="BA197" s="310"/>
      <c r="BB197" s="310"/>
      <c r="BC197" s="310"/>
      <c r="BD197" s="287"/>
      <c r="BE197" s="287"/>
      <c r="BF197" s="287"/>
      <c r="BG197" s="310"/>
      <c r="BH197" s="287"/>
      <c r="BI197" s="287"/>
      <c r="BJ197" s="287"/>
    </row>
    <row r="198" spans="1:62">
      <c r="A198" s="16" t="s">
        <v>253</v>
      </c>
      <c r="B198" s="257">
        <v>5102</v>
      </c>
      <c r="C198" s="258" t="s">
        <v>326</v>
      </c>
      <c r="D198" s="906">
        <v>54</v>
      </c>
      <c r="E198" s="907">
        <v>32</v>
      </c>
      <c r="F198" s="939">
        <v>32</v>
      </c>
      <c r="G198" s="284">
        <v>0</v>
      </c>
      <c r="H198" s="733">
        <v>22</v>
      </c>
      <c r="I198" s="734">
        <v>22</v>
      </c>
      <c r="J198" s="284">
        <v>0</v>
      </c>
      <c r="K198" s="735">
        <v>11</v>
      </c>
      <c r="L198" s="703">
        <v>15</v>
      </c>
      <c r="M198" s="546">
        <v>0.27777777777777779</v>
      </c>
      <c r="N198" s="790">
        <v>8</v>
      </c>
      <c r="O198" s="547">
        <v>0.25</v>
      </c>
      <c r="P198" s="921">
        <v>8</v>
      </c>
      <c r="Q198" s="547">
        <v>0.25</v>
      </c>
      <c r="R198" s="797">
        <v>0</v>
      </c>
      <c r="S198" s="546" t="s">
        <v>31</v>
      </c>
      <c r="T198" s="921">
        <v>7</v>
      </c>
      <c r="U198" s="547">
        <v>0.31818181818181818</v>
      </c>
      <c r="V198" s="797">
        <v>7</v>
      </c>
      <c r="W198" s="547">
        <v>0.31818181818181818</v>
      </c>
      <c r="X198" s="797">
        <v>0</v>
      </c>
      <c r="Y198" s="607" t="s">
        <v>31</v>
      </c>
      <c r="Z198" s="711">
        <v>3</v>
      </c>
      <c r="AA198" s="549">
        <v>0.27272727272727271</v>
      </c>
      <c r="AU198" s="310"/>
      <c r="AV198" s="310"/>
      <c r="AW198" s="310"/>
      <c r="AX198" s="310"/>
      <c r="AY198" s="310"/>
      <c r="AZ198" s="310"/>
      <c r="BA198" s="310"/>
      <c r="BB198" s="310"/>
      <c r="BC198" s="310"/>
      <c r="BD198" s="287"/>
      <c r="BE198" s="287"/>
      <c r="BF198" s="287"/>
      <c r="BG198" s="310"/>
      <c r="BH198" s="287"/>
      <c r="BI198" s="287"/>
      <c r="BJ198" s="287"/>
    </row>
    <row r="199" spans="1:62">
      <c r="A199" s="16" t="s">
        <v>253</v>
      </c>
      <c r="B199" s="257">
        <v>5103</v>
      </c>
      <c r="C199" s="258" t="s">
        <v>176</v>
      </c>
      <c r="D199" s="906">
        <v>78</v>
      </c>
      <c r="E199" s="907">
        <v>59</v>
      </c>
      <c r="F199" s="939">
        <v>59</v>
      </c>
      <c r="G199" s="284">
        <v>0</v>
      </c>
      <c r="H199" s="733">
        <v>19</v>
      </c>
      <c r="I199" s="734">
        <v>19</v>
      </c>
      <c r="J199" s="284">
        <v>0</v>
      </c>
      <c r="K199" s="735">
        <v>0</v>
      </c>
      <c r="L199" s="703">
        <v>23</v>
      </c>
      <c r="M199" s="546">
        <v>0.29487179487179488</v>
      </c>
      <c r="N199" s="790">
        <v>13</v>
      </c>
      <c r="O199" s="547">
        <v>0.22033898305084745</v>
      </c>
      <c r="P199" s="921">
        <v>13</v>
      </c>
      <c r="Q199" s="547">
        <v>0.22033898305084745</v>
      </c>
      <c r="R199" s="797">
        <v>0</v>
      </c>
      <c r="S199" s="546" t="s">
        <v>31</v>
      </c>
      <c r="T199" s="921">
        <v>10</v>
      </c>
      <c r="U199" s="547">
        <v>0.52631578947368418</v>
      </c>
      <c r="V199" s="797">
        <v>10</v>
      </c>
      <c r="W199" s="547">
        <v>0.52631578947368418</v>
      </c>
      <c r="X199" s="797">
        <v>0</v>
      </c>
      <c r="Y199" s="607" t="s">
        <v>31</v>
      </c>
      <c r="Z199" s="711">
        <v>0</v>
      </c>
      <c r="AA199" s="549" t="s">
        <v>31</v>
      </c>
      <c r="AU199" s="310"/>
      <c r="AV199" s="310"/>
      <c r="AW199" s="310"/>
      <c r="AX199" s="310"/>
      <c r="AY199" s="310"/>
      <c r="AZ199" s="310"/>
      <c r="BA199" s="310"/>
      <c r="BB199" s="310"/>
      <c r="BC199" s="310"/>
      <c r="BD199" s="287"/>
      <c r="BE199" s="287"/>
      <c r="BF199" s="287"/>
      <c r="BG199" s="310"/>
      <c r="BH199" s="287"/>
      <c r="BI199" s="287"/>
      <c r="BJ199" s="287"/>
    </row>
    <row r="200" spans="1:62">
      <c r="A200" s="16" t="s">
        <v>253</v>
      </c>
      <c r="B200" s="257">
        <v>5104</v>
      </c>
      <c r="C200" s="258" t="s">
        <v>327</v>
      </c>
      <c r="D200" s="906">
        <v>16</v>
      </c>
      <c r="E200" s="907">
        <v>16</v>
      </c>
      <c r="F200" s="939">
        <v>16</v>
      </c>
      <c r="G200" s="284">
        <v>0</v>
      </c>
      <c r="H200" s="733">
        <v>0</v>
      </c>
      <c r="I200" s="734">
        <v>0</v>
      </c>
      <c r="J200" s="284">
        <v>0</v>
      </c>
      <c r="K200" s="735">
        <v>0</v>
      </c>
      <c r="L200" s="703">
        <v>11</v>
      </c>
      <c r="M200" s="546">
        <v>0.6875</v>
      </c>
      <c r="N200" s="790">
        <v>11</v>
      </c>
      <c r="O200" s="547">
        <v>0.6875</v>
      </c>
      <c r="P200" s="921">
        <v>11</v>
      </c>
      <c r="Q200" s="547">
        <v>0.6875</v>
      </c>
      <c r="R200" s="797">
        <v>0</v>
      </c>
      <c r="S200" s="546" t="s">
        <v>31</v>
      </c>
      <c r="T200" s="921">
        <v>0</v>
      </c>
      <c r="U200" s="547" t="s">
        <v>31</v>
      </c>
      <c r="V200" s="797">
        <v>0</v>
      </c>
      <c r="W200" s="547" t="s">
        <v>31</v>
      </c>
      <c r="X200" s="797">
        <v>0</v>
      </c>
      <c r="Y200" s="607" t="s">
        <v>31</v>
      </c>
      <c r="Z200" s="711">
        <v>0</v>
      </c>
      <c r="AA200" s="549" t="s">
        <v>31</v>
      </c>
      <c r="AU200" s="310"/>
      <c r="AV200" s="310"/>
      <c r="AW200" s="310"/>
      <c r="AX200" s="310"/>
      <c r="AY200" s="310"/>
      <c r="AZ200" s="310"/>
      <c r="BA200" s="310"/>
      <c r="BB200" s="310"/>
      <c r="BC200" s="310"/>
      <c r="BD200" s="287"/>
      <c r="BE200" s="287"/>
      <c r="BF200" s="287"/>
      <c r="BG200" s="310"/>
      <c r="BH200" s="287"/>
      <c r="BI200" s="287"/>
      <c r="BJ200" s="287"/>
    </row>
    <row r="201" spans="1:62">
      <c r="A201" s="16" t="s">
        <v>253</v>
      </c>
      <c r="B201" s="257">
        <v>5105</v>
      </c>
      <c r="C201" s="258" t="s">
        <v>178</v>
      </c>
      <c r="D201" s="906">
        <v>330</v>
      </c>
      <c r="E201" s="907">
        <v>229</v>
      </c>
      <c r="F201" s="939">
        <v>222</v>
      </c>
      <c r="G201" s="284">
        <v>7</v>
      </c>
      <c r="H201" s="733">
        <v>101</v>
      </c>
      <c r="I201" s="734">
        <v>98</v>
      </c>
      <c r="J201" s="284">
        <v>3</v>
      </c>
      <c r="K201" s="735">
        <v>75</v>
      </c>
      <c r="L201" s="703">
        <v>77</v>
      </c>
      <c r="M201" s="546">
        <v>0.23333333333333334</v>
      </c>
      <c r="N201" s="790">
        <v>42</v>
      </c>
      <c r="O201" s="547">
        <v>0.18340611353711792</v>
      </c>
      <c r="P201" s="921">
        <v>42</v>
      </c>
      <c r="Q201" s="547">
        <v>0.1891891891891892</v>
      </c>
      <c r="R201" s="797">
        <v>0</v>
      </c>
      <c r="S201" s="546">
        <v>0</v>
      </c>
      <c r="T201" s="921">
        <v>35</v>
      </c>
      <c r="U201" s="547">
        <v>0.34653465346534651</v>
      </c>
      <c r="V201" s="797">
        <v>35</v>
      </c>
      <c r="W201" s="547">
        <v>0.35714285714285715</v>
      </c>
      <c r="X201" s="797">
        <v>0</v>
      </c>
      <c r="Y201" s="607">
        <v>0</v>
      </c>
      <c r="Z201" s="711">
        <v>12</v>
      </c>
      <c r="AA201" s="549">
        <v>0.16</v>
      </c>
      <c r="AU201" s="310"/>
      <c r="AV201" s="310"/>
      <c r="AW201" s="310"/>
      <c r="AX201" s="310"/>
      <c r="AY201" s="310"/>
      <c r="AZ201" s="310"/>
      <c r="BA201" s="310"/>
      <c r="BB201" s="310"/>
      <c r="BC201" s="310"/>
      <c r="BD201" s="287"/>
      <c r="BE201" s="287"/>
      <c r="BF201" s="287"/>
      <c r="BG201" s="310"/>
      <c r="BH201" s="287"/>
      <c r="BI201" s="287"/>
      <c r="BJ201" s="287"/>
    </row>
    <row r="202" spans="1:62">
      <c r="A202" s="16" t="s">
        <v>253</v>
      </c>
      <c r="B202" s="257">
        <v>5106</v>
      </c>
      <c r="C202" s="258" t="s">
        <v>328</v>
      </c>
      <c r="D202" s="906">
        <v>23</v>
      </c>
      <c r="E202" s="907">
        <v>20</v>
      </c>
      <c r="F202" s="939">
        <v>20</v>
      </c>
      <c r="G202" s="284">
        <v>0</v>
      </c>
      <c r="H202" s="733">
        <v>3</v>
      </c>
      <c r="I202" s="734">
        <v>3</v>
      </c>
      <c r="J202" s="284">
        <v>0</v>
      </c>
      <c r="K202" s="735">
        <v>0</v>
      </c>
      <c r="L202" s="703">
        <v>8</v>
      </c>
      <c r="M202" s="546">
        <v>0.34782608695652173</v>
      </c>
      <c r="N202" s="790">
        <v>5</v>
      </c>
      <c r="O202" s="547">
        <v>0.25</v>
      </c>
      <c r="P202" s="921">
        <v>5</v>
      </c>
      <c r="Q202" s="547">
        <v>0.25</v>
      </c>
      <c r="R202" s="797">
        <v>0</v>
      </c>
      <c r="S202" s="546" t="s">
        <v>31</v>
      </c>
      <c r="T202" s="921">
        <v>3</v>
      </c>
      <c r="U202" s="547">
        <v>1</v>
      </c>
      <c r="V202" s="797">
        <v>3</v>
      </c>
      <c r="W202" s="547">
        <v>1</v>
      </c>
      <c r="X202" s="797">
        <v>0</v>
      </c>
      <c r="Y202" s="607" t="s">
        <v>31</v>
      </c>
      <c r="Z202" s="711">
        <v>0</v>
      </c>
      <c r="AA202" s="549" t="s">
        <v>31</v>
      </c>
      <c r="AU202" s="310"/>
      <c r="AV202" s="310"/>
      <c r="AW202" s="310"/>
      <c r="AX202" s="310"/>
      <c r="AY202" s="310"/>
      <c r="AZ202" s="310"/>
      <c r="BA202" s="310"/>
      <c r="BB202" s="310"/>
      <c r="BC202" s="310"/>
      <c r="BD202" s="287"/>
      <c r="BE202" s="287"/>
      <c r="BF202" s="287"/>
      <c r="BG202" s="310"/>
      <c r="BH202" s="287"/>
      <c r="BI202" s="287"/>
      <c r="BJ202" s="287"/>
    </row>
    <row r="203" spans="1:62">
      <c r="A203" s="16" t="s">
        <v>253</v>
      </c>
      <c r="B203" s="257">
        <v>5107</v>
      </c>
      <c r="C203" s="258" t="s">
        <v>180</v>
      </c>
      <c r="D203" s="906">
        <v>75</v>
      </c>
      <c r="E203" s="907">
        <v>40</v>
      </c>
      <c r="F203" s="939">
        <v>38</v>
      </c>
      <c r="G203" s="284">
        <v>2</v>
      </c>
      <c r="H203" s="733">
        <v>35</v>
      </c>
      <c r="I203" s="734">
        <v>35</v>
      </c>
      <c r="J203" s="284">
        <v>0</v>
      </c>
      <c r="K203" s="735">
        <v>0</v>
      </c>
      <c r="L203" s="703">
        <v>14</v>
      </c>
      <c r="M203" s="546">
        <v>0.18666666666666668</v>
      </c>
      <c r="N203" s="790">
        <v>2</v>
      </c>
      <c r="O203" s="547">
        <v>0.05</v>
      </c>
      <c r="P203" s="921">
        <v>2</v>
      </c>
      <c r="Q203" s="547">
        <v>5.2631578947368418E-2</v>
      </c>
      <c r="R203" s="797">
        <v>0</v>
      </c>
      <c r="S203" s="546">
        <v>0</v>
      </c>
      <c r="T203" s="921">
        <v>12</v>
      </c>
      <c r="U203" s="547">
        <v>0.34285714285714286</v>
      </c>
      <c r="V203" s="797">
        <v>12</v>
      </c>
      <c r="W203" s="547">
        <v>0.34285714285714286</v>
      </c>
      <c r="X203" s="797">
        <v>0</v>
      </c>
      <c r="Y203" s="607" t="s">
        <v>31</v>
      </c>
      <c r="Z203" s="711">
        <v>0</v>
      </c>
      <c r="AA203" s="549" t="s">
        <v>31</v>
      </c>
      <c r="AU203" s="310"/>
      <c r="AV203" s="310"/>
      <c r="AW203" s="310"/>
      <c r="AX203" s="310"/>
      <c r="AY203" s="310"/>
      <c r="AZ203" s="310"/>
      <c r="BA203" s="310"/>
      <c r="BB203" s="310"/>
      <c r="BC203" s="310"/>
      <c r="BD203" s="287"/>
      <c r="BE203" s="287"/>
      <c r="BF203" s="287"/>
      <c r="BG203" s="310"/>
      <c r="BH203" s="287"/>
      <c r="BI203" s="287"/>
      <c r="BJ203" s="287"/>
    </row>
    <row r="204" spans="1:62">
      <c r="A204" s="16" t="s">
        <v>253</v>
      </c>
      <c r="B204" s="257">
        <v>5108</v>
      </c>
      <c r="C204" s="258" t="s">
        <v>329</v>
      </c>
      <c r="D204" s="906">
        <v>8</v>
      </c>
      <c r="E204" s="907">
        <v>8</v>
      </c>
      <c r="F204" s="939">
        <v>8</v>
      </c>
      <c r="G204" s="284">
        <v>0</v>
      </c>
      <c r="H204" s="733">
        <v>0</v>
      </c>
      <c r="I204" s="734">
        <v>0</v>
      </c>
      <c r="J204" s="284">
        <v>0</v>
      </c>
      <c r="K204" s="735">
        <v>0</v>
      </c>
      <c r="L204" s="703">
        <v>0</v>
      </c>
      <c r="M204" s="546">
        <v>0</v>
      </c>
      <c r="N204" s="790">
        <v>0</v>
      </c>
      <c r="O204" s="547">
        <v>0</v>
      </c>
      <c r="P204" s="921">
        <v>0</v>
      </c>
      <c r="Q204" s="547">
        <v>0</v>
      </c>
      <c r="R204" s="797">
        <v>0</v>
      </c>
      <c r="S204" s="546" t="s">
        <v>31</v>
      </c>
      <c r="T204" s="921">
        <v>0</v>
      </c>
      <c r="U204" s="547" t="s">
        <v>31</v>
      </c>
      <c r="V204" s="797">
        <v>0</v>
      </c>
      <c r="W204" s="547" t="s">
        <v>31</v>
      </c>
      <c r="X204" s="797">
        <v>0</v>
      </c>
      <c r="Y204" s="607" t="s">
        <v>31</v>
      </c>
      <c r="Z204" s="711">
        <v>0</v>
      </c>
      <c r="AA204" s="549" t="s">
        <v>31</v>
      </c>
      <c r="AU204" s="310"/>
      <c r="AV204" s="310"/>
      <c r="AW204" s="310"/>
      <c r="AX204" s="310"/>
      <c r="AY204" s="310"/>
      <c r="AZ204" s="310"/>
      <c r="BA204" s="310"/>
      <c r="BB204" s="310"/>
      <c r="BC204" s="310"/>
      <c r="BD204" s="287"/>
      <c r="BE204" s="287"/>
      <c r="BF204" s="287"/>
      <c r="BG204" s="310"/>
      <c r="BH204" s="287"/>
      <c r="BI204" s="287"/>
      <c r="BJ204" s="287"/>
    </row>
    <row r="205" spans="1:62">
      <c r="A205" s="16" t="s">
        <v>253</v>
      </c>
      <c r="B205" s="257">
        <v>5109</v>
      </c>
      <c r="C205" s="258" t="s">
        <v>330</v>
      </c>
      <c r="D205" s="906">
        <v>61</v>
      </c>
      <c r="E205" s="907">
        <v>48</v>
      </c>
      <c r="F205" s="939">
        <v>48</v>
      </c>
      <c r="G205" s="284">
        <v>0</v>
      </c>
      <c r="H205" s="733">
        <v>13</v>
      </c>
      <c r="I205" s="734">
        <v>13</v>
      </c>
      <c r="J205" s="284">
        <v>0</v>
      </c>
      <c r="K205" s="735">
        <v>0</v>
      </c>
      <c r="L205" s="703">
        <v>21</v>
      </c>
      <c r="M205" s="546">
        <v>0.34426229508196721</v>
      </c>
      <c r="N205" s="790">
        <v>11</v>
      </c>
      <c r="O205" s="547">
        <v>0.22916666666666666</v>
      </c>
      <c r="P205" s="921">
        <v>11</v>
      </c>
      <c r="Q205" s="547">
        <v>0.22916666666666666</v>
      </c>
      <c r="R205" s="797">
        <v>0</v>
      </c>
      <c r="S205" s="546" t="s">
        <v>31</v>
      </c>
      <c r="T205" s="921">
        <v>10</v>
      </c>
      <c r="U205" s="547">
        <v>0.76923076923076927</v>
      </c>
      <c r="V205" s="797">
        <v>10</v>
      </c>
      <c r="W205" s="547">
        <v>0.76923076923076927</v>
      </c>
      <c r="X205" s="797">
        <v>0</v>
      </c>
      <c r="Y205" s="607" t="s">
        <v>31</v>
      </c>
      <c r="Z205" s="711">
        <v>0</v>
      </c>
      <c r="AA205" s="549" t="s">
        <v>31</v>
      </c>
      <c r="AU205" s="310"/>
      <c r="AV205" s="310"/>
      <c r="AW205" s="310"/>
      <c r="AX205" s="310"/>
      <c r="AY205" s="310"/>
      <c r="AZ205" s="310"/>
      <c r="BA205" s="310"/>
      <c r="BB205" s="310"/>
      <c r="BC205" s="310"/>
      <c r="BD205" s="287"/>
      <c r="BE205" s="287"/>
      <c r="BF205" s="287"/>
      <c r="BG205" s="310"/>
      <c r="BH205" s="287"/>
      <c r="BI205" s="287"/>
      <c r="BJ205" s="287"/>
    </row>
    <row r="206" spans="1:62">
      <c r="A206" s="16" t="s">
        <v>253</v>
      </c>
      <c r="B206" s="257">
        <v>5110</v>
      </c>
      <c r="C206" s="258" t="s">
        <v>331</v>
      </c>
      <c r="D206" s="906">
        <v>8</v>
      </c>
      <c r="E206" s="907">
        <v>8</v>
      </c>
      <c r="F206" s="939">
        <v>8</v>
      </c>
      <c r="G206" s="284">
        <v>0</v>
      </c>
      <c r="H206" s="733">
        <v>0</v>
      </c>
      <c r="I206" s="734">
        <v>0</v>
      </c>
      <c r="J206" s="284">
        <v>0</v>
      </c>
      <c r="K206" s="735">
        <v>0</v>
      </c>
      <c r="L206" s="703">
        <v>4</v>
      </c>
      <c r="M206" s="546">
        <v>0.5</v>
      </c>
      <c r="N206" s="790">
        <v>4</v>
      </c>
      <c r="O206" s="547">
        <v>0.5</v>
      </c>
      <c r="P206" s="921">
        <v>4</v>
      </c>
      <c r="Q206" s="547">
        <v>0.5</v>
      </c>
      <c r="R206" s="797">
        <v>0</v>
      </c>
      <c r="S206" s="546" t="s">
        <v>31</v>
      </c>
      <c r="T206" s="921">
        <v>0</v>
      </c>
      <c r="U206" s="547" t="s">
        <v>31</v>
      </c>
      <c r="V206" s="797">
        <v>0</v>
      </c>
      <c r="W206" s="547" t="s">
        <v>31</v>
      </c>
      <c r="X206" s="797">
        <v>0</v>
      </c>
      <c r="Y206" s="607" t="s">
        <v>31</v>
      </c>
      <c r="Z206" s="711">
        <v>0</v>
      </c>
      <c r="AA206" s="549" t="s">
        <v>31</v>
      </c>
      <c r="AU206" s="310"/>
      <c r="AV206" s="310"/>
      <c r="AW206" s="310"/>
      <c r="AX206" s="310"/>
      <c r="AY206" s="310"/>
      <c r="AZ206" s="310"/>
      <c r="BA206" s="310"/>
      <c r="BB206" s="310"/>
      <c r="BC206" s="310"/>
      <c r="BD206" s="287"/>
      <c r="BE206" s="287"/>
      <c r="BF206" s="287"/>
      <c r="BG206" s="310"/>
      <c r="BH206" s="287"/>
      <c r="BI206" s="287"/>
      <c r="BJ206" s="287"/>
    </row>
    <row r="207" spans="1:62">
      <c r="A207" s="16" t="s">
        <v>253</v>
      </c>
      <c r="B207" s="257">
        <v>5201</v>
      </c>
      <c r="C207" s="258" t="s">
        <v>332</v>
      </c>
      <c r="D207" s="906">
        <v>13</v>
      </c>
      <c r="E207" s="907">
        <v>12</v>
      </c>
      <c r="F207" s="939">
        <v>12</v>
      </c>
      <c r="G207" s="284">
        <v>0</v>
      </c>
      <c r="H207" s="733">
        <v>1</v>
      </c>
      <c r="I207" s="734">
        <v>1</v>
      </c>
      <c r="J207" s="284">
        <v>0</v>
      </c>
      <c r="K207" s="735">
        <v>0</v>
      </c>
      <c r="L207" s="703">
        <v>0</v>
      </c>
      <c r="M207" s="546">
        <v>0</v>
      </c>
      <c r="N207" s="790">
        <v>0</v>
      </c>
      <c r="O207" s="547">
        <v>0</v>
      </c>
      <c r="P207" s="921">
        <v>0</v>
      </c>
      <c r="Q207" s="547">
        <v>0</v>
      </c>
      <c r="R207" s="797">
        <v>0</v>
      </c>
      <c r="S207" s="546" t="s">
        <v>31</v>
      </c>
      <c r="T207" s="921">
        <v>0</v>
      </c>
      <c r="U207" s="547">
        <v>0</v>
      </c>
      <c r="V207" s="797">
        <v>0</v>
      </c>
      <c r="W207" s="547">
        <v>0</v>
      </c>
      <c r="X207" s="797">
        <v>0</v>
      </c>
      <c r="Y207" s="607" t="s">
        <v>31</v>
      </c>
      <c r="Z207" s="711">
        <v>0</v>
      </c>
      <c r="AA207" s="549" t="s">
        <v>31</v>
      </c>
      <c r="AU207" s="310"/>
      <c r="AV207" s="310"/>
      <c r="AW207" s="310"/>
      <c r="AX207" s="310"/>
      <c r="AY207" s="310"/>
      <c r="AZ207" s="310"/>
      <c r="BA207" s="310"/>
      <c r="BB207" s="310"/>
      <c r="BC207" s="310"/>
      <c r="BD207" s="287"/>
      <c r="BE207" s="287"/>
      <c r="BF207" s="287"/>
      <c r="BG207" s="310"/>
      <c r="BH207" s="287"/>
      <c r="BI207" s="287"/>
      <c r="BJ207" s="287"/>
    </row>
    <row r="208" spans="1:62">
      <c r="A208" s="16" t="s">
        <v>253</v>
      </c>
      <c r="B208" s="257">
        <v>5202</v>
      </c>
      <c r="C208" s="258" t="s">
        <v>333</v>
      </c>
      <c r="D208" s="906">
        <v>46</v>
      </c>
      <c r="E208" s="907">
        <v>41</v>
      </c>
      <c r="F208" s="939">
        <v>36</v>
      </c>
      <c r="G208" s="284">
        <v>5</v>
      </c>
      <c r="H208" s="733">
        <v>5</v>
      </c>
      <c r="I208" s="734">
        <v>5</v>
      </c>
      <c r="J208" s="284">
        <v>0</v>
      </c>
      <c r="K208" s="735">
        <v>22</v>
      </c>
      <c r="L208" s="703">
        <v>11</v>
      </c>
      <c r="M208" s="546">
        <v>0.2391304347826087</v>
      </c>
      <c r="N208" s="790">
        <v>9</v>
      </c>
      <c r="O208" s="547">
        <v>0.21951219512195122</v>
      </c>
      <c r="P208" s="921">
        <v>9</v>
      </c>
      <c r="Q208" s="547">
        <v>0.25</v>
      </c>
      <c r="R208" s="797">
        <v>0</v>
      </c>
      <c r="S208" s="546">
        <v>0</v>
      </c>
      <c r="T208" s="921">
        <v>2</v>
      </c>
      <c r="U208" s="547">
        <v>0.4</v>
      </c>
      <c r="V208" s="797">
        <v>2</v>
      </c>
      <c r="W208" s="547">
        <v>0.4</v>
      </c>
      <c r="X208" s="797">
        <v>0</v>
      </c>
      <c r="Y208" s="607" t="s">
        <v>31</v>
      </c>
      <c r="Z208" s="711">
        <v>6</v>
      </c>
      <c r="AA208" s="549">
        <v>0.27272727272727271</v>
      </c>
      <c r="AU208" s="310"/>
      <c r="AV208" s="310"/>
      <c r="AW208" s="310"/>
      <c r="AX208" s="310"/>
      <c r="AY208" s="310"/>
      <c r="AZ208" s="310"/>
      <c r="BA208" s="310"/>
      <c r="BB208" s="310"/>
      <c r="BC208" s="310"/>
      <c r="BD208" s="287"/>
      <c r="BE208" s="287"/>
      <c r="BF208" s="287"/>
      <c r="BG208" s="310"/>
      <c r="BH208" s="287"/>
      <c r="BI208" s="287"/>
      <c r="BJ208" s="287"/>
    </row>
    <row r="209" spans="1:62">
      <c r="A209" s="16" t="s">
        <v>253</v>
      </c>
      <c r="B209" s="257">
        <v>5203</v>
      </c>
      <c r="C209" s="258" t="s">
        <v>334</v>
      </c>
      <c r="D209" s="906">
        <v>34</v>
      </c>
      <c r="E209" s="907">
        <v>30</v>
      </c>
      <c r="F209" s="939">
        <v>30</v>
      </c>
      <c r="G209" s="284">
        <v>0</v>
      </c>
      <c r="H209" s="733">
        <v>4</v>
      </c>
      <c r="I209" s="734">
        <v>4</v>
      </c>
      <c r="J209" s="284">
        <v>0</v>
      </c>
      <c r="K209" s="735">
        <v>0</v>
      </c>
      <c r="L209" s="703">
        <v>9</v>
      </c>
      <c r="M209" s="546">
        <v>0.26470588235294118</v>
      </c>
      <c r="N209" s="790">
        <v>7</v>
      </c>
      <c r="O209" s="547">
        <v>0.23333333333333334</v>
      </c>
      <c r="P209" s="921">
        <v>7</v>
      </c>
      <c r="Q209" s="547">
        <v>0.23333333333333334</v>
      </c>
      <c r="R209" s="797">
        <v>0</v>
      </c>
      <c r="S209" s="546" t="s">
        <v>31</v>
      </c>
      <c r="T209" s="921">
        <v>2</v>
      </c>
      <c r="U209" s="547">
        <v>0.5</v>
      </c>
      <c r="V209" s="797">
        <v>2</v>
      </c>
      <c r="W209" s="547">
        <v>0.5</v>
      </c>
      <c r="X209" s="797">
        <v>0</v>
      </c>
      <c r="Y209" s="607" t="s">
        <v>31</v>
      </c>
      <c r="Z209" s="711">
        <v>0</v>
      </c>
      <c r="AA209" s="549" t="s">
        <v>31</v>
      </c>
      <c r="AU209" s="310"/>
      <c r="AV209" s="310"/>
      <c r="AW209" s="310"/>
      <c r="AX209" s="310"/>
      <c r="AY209" s="310"/>
      <c r="AZ209" s="310"/>
      <c r="BA209" s="310"/>
      <c r="BB209" s="310"/>
      <c r="BC209" s="310"/>
      <c r="BD209" s="287"/>
      <c r="BE209" s="287"/>
      <c r="BF209" s="287"/>
      <c r="BG209" s="310"/>
      <c r="BH209" s="287"/>
      <c r="BI209" s="287"/>
      <c r="BJ209" s="287"/>
    </row>
    <row r="210" spans="1:62">
      <c r="A210" s="16" t="s">
        <v>253</v>
      </c>
      <c r="B210" s="257">
        <v>5204</v>
      </c>
      <c r="C210" s="258" t="s">
        <v>335</v>
      </c>
      <c r="D210" s="906">
        <v>64</v>
      </c>
      <c r="E210" s="907">
        <v>44</v>
      </c>
      <c r="F210" s="939">
        <v>43</v>
      </c>
      <c r="G210" s="284">
        <v>1</v>
      </c>
      <c r="H210" s="733">
        <v>20</v>
      </c>
      <c r="I210" s="734">
        <v>20</v>
      </c>
      <c r="J210" s="284">
        <v>0</v>
      </c>
      <c r="K210" s="735">
        <v>6</v>
      </c>
      <c r="L210" s="703">
        <v>11</v>
      </c>
      <c r="M210" s="546">
        <v>0.171875</v>
      </c>
      <c r="N210" s="790">
        <v>6</v>
      </c>
      <c r="O210" s="547">
        <v>0.13636363636363635</v>
      </c>
      <c r="P210" s="921">
        <v>6</v>
      </c>
      <c r="Q210" s="547">
        <v>0.13953488372093023</v>
      </c>
      <c r="R210" s="797">
        <v>0</v>
      </c>
      <c r="S210" s="546">
        <v>0</v>
      </c>
      <c r="T210" s="921">
        <v>5</v>
      </c>
      <c r="U210" s="547">
        <v>0.25</v>
      </c>
      <c r="V210" s="797">
        <v>5</v>
      </c>
      <c r="W210" s="547">
        <v>0.25</v>
      </c>
      <c r="X210" s="797">
        <v>0</v>
      </c>
      <c r="Y210" s="607" t="s">
        <v>31</v>
      </c>
      <c r="Z210" s="711">
        <v>0</v>
      </c>
      <c r="AA210" s="549">
        <v>0</v>
      </c>
      <c r="AU210" s="310"/>
      <c r="AV210" s="310"/>
      <c r="AW210" s="310"/>
      <c r="AX210" s="310"/>
      <c r="AY210" s="310"/>
      <c r="AZ210" s="310"/>
      <c r="BA210" s="310"/>
      <c r="BB210" s="310"/>
      <c r="BC210" s="310"/>
      <c r="BD210" s="287"/>
      <c r="BE210" s="287"/>
      <c r="BF210" s="287"/>
      <c r="BG210" s="310"/>
      <c r="BH210" s="287"/>
      <c r="BI210" s="287"/>
      <c r="BJ210" s="287"/>
    </row>
    <row r="211" spans="1:62">
      <c r="A211" s="16" t="s">
        <v>253</v>
      </c>
      <c r="B211" s="257">
        <v>5205</v>
      </c>
      <c r="C211" s="258" t="s">
        <v>182</v>
      </c>
      <c r="D211" s="906">
        <v>414</v>
      </c>
      <c r="E211" s="907">
        <v>303</v>
      </c>
      <c r="F211" s="939">
        <v>297</v>
      </c>
      <c r="G211" s="284">
        <v>6</v>
      </c>
      <c r="H211" s="733">
        <v>111</v>
      </c>
      <c r="I211" s="734">
        <v>109</v>
      </c>
      <c r="J211" s="284">
        <v>2</v>
      </c>
      <c r="K211" s="735">
        <v>103</v>
      </c>
      <c r="L211" s="703">
        <v>102</v>
      </c>
      <c r="M211" s="546">
        <v>0.24637681159420291</v>
      </c>
      <c r="N211" s="790">
        <v>65</v>
      </c>
      <c r="O211" s="547">
        <v>0.21452145214521451</v>
      </c>
      <c r="P211" s="921">
        <v>64</v>
      </c>
      <c r="Q211" s="547">
        <v>0.21548821548821548</v>
      </c>
      <c r="R211" s="797">
        <v>1</v>
      </c>
      <c r="S211" s="546">
        <v>0.16666666666666666</v>
      </c>
      <c r="T211" s="921">
        <v>37</v>
      </c>
      <c r="U211" s="547">
        <v>0.33333333333333331</v>
      </c>
      <c r="V211" s="797">
        <v>37</v>
      </c>
      <c r="W211" s="547">
        <v>0.33944954128440369</v>
      </c>
      <c r="X211" s="797">
        <v>0</v>
      </c>
      <c r="Y211" s="607">
        <v>0</v>
      </c>
      <c r="Z211" s="711">
        <v>22</v>
      </c>
      <c r="AA211" s="549">
        <v>0.21359223300970873</v>
      </c>
      <c r="AU211" s="310"/>
      <c r="AV211" s="310"/>
      <c r="AW211" s="310"/>
      <c r="AX211" s="310"/>
      <c r="AY211" s="310"/>
      <c r="AZ211" s="310"/>
      <c r="BA211" s="310"/>
      <c r="BB211" s="310"/>
      <c r="BC211" s="310"/>
      <c r="BD211" s="287"/>
      <c r="BE211" s="287"/>
      <c r="BF211" s="287"/>
      <c r="BG211" s="310"/>
      <c r="BH211" s="287"/>
      <c r="BI211" s="287"/>
      <c r="BJ211" s="287"/>
    </row>
    <row r="212" spans="1:62">
      <c r="A212" s="16" t="s">
        <v>253</v>
      </c>
      <c r="B212" s="257">
        <v>5206</v>
      </c>
      <c r="C212" s="258" t="s">
        <v>336</v>
      </c>
      <c r="D212" s="906">
        <v>26</v>
      </c>
      <c r="E212" s="907">
        <v>13</v>
      </c>
      <c r="F212" s="939">
        <v>13</v>
      </c>
      <c r="G212" s="284">
        <v>0</v>
      </c>
      <c r="H212" s="733">
        <v>13</v>
      </c>
      <c r="I212" s="734">
        <v>13</v>
      </c>
      <c r="J212" s="284">
        <v>0</v>
      </c>
      <c r="K212" s="735">
        <v>0</v>
      </c>
      <c r="L212" s="703">
        <v>6</v>
      </c>
      <c r="M212" s="546">
        <v>0.23076923076923078</v>
      </c>
      <c r="N212" s="790">
        <v>2</v>
      </c>
      <c r="O212" s="547">
        <v>0.15384615384615385</v>
      </c>
      <c r="P212" s="921">
        <v>2</v>
      </c>
      <c r="Q212" s="547">
        <v>0.15384615384615385</v>
      </c>
      <c r="R212" s="797">
        <v>0</v>
      </c>
      <c r="S212" s="546" t="s">
        <v>31</v>
      </c>
      <c r="T212" s="921">
        <v>4</v>
      </c>
      <c r="U212" s="547">
        <v>0.30769230769230771</v>
      </c>
      <c r="V212" s="797">
        <v>4</v>
      </c>
      <c r="W212" s="547">
        <v>0.30769230769230771</v>
      </c>
      <c r="X212" s="797">
        <v>0</v>
      </c>
      <c r="Y212" s="607" t="s">
        <v>31</v>
      </c>
      <c r="Z212" s="711">
        <v>0</v>
      </c>
      <c r="AA212" s="549" t="s">
        <v>31</v>
      </c>
      <c r="AU212" s="310"/>
      <c r="AV212" s="310"/>
      <c r="AW212" s="310"/>
      <c r="AX212" s="310"/>
      <c r="AY212" s="310"/>
      <c r="AZ212" s="310"/>
      <c r="BA212" s="310"/>
      <c r="BB212" s="310"/>
      <c r="BC212" s="310"/>
      <c r="BD212" s="287"/>
      <c r="BE212" s="287"/>
      <c r="BF212" s="287"/>
      <c r="BG212" s="310"/>
      <c r="BH212" s="287"/>
      <c r="BI212" s="287"/>
      <c r="BJ212" s="287"/>
    </row>
    <row r="213" spans="1:62">
      <c r="A213" s="16" t="s">
        <v>253</v>
      </c>
      <c r="B213" s="257">
        <v>5207</v>
      </c>
      <c r="C213" s="258" t="s">
        <v>184</v>
      </c>
      <c r="D213" s="906">
        <v>71</v>
      </c>
      <c r="E213" s="907">
        <v>61</v>
      </c>
      <c r="F213" s="939">
        <v>58</v>
      </c>
      <c r="G213" s="284">
        <v>3</v>
      </c>
      <c r="H213" s="733">
        <v>10</v>
      </c>
      <c r="I213" s="734">
        <v>10</v>
      </c>
      <c r="J213" s="284">
        <v>0</v>
      </c>
      <c r="K213" s="735">
        <v>11</v>
      </c>
      <c r="L213" s="703">
        <v>14</v>
      </c>
      <c r="M213" s="546">
        <v>0.19718309859154928</v>
      </c>
      <c r="N213" s="790">
        <v>12</v>
      </c>
      <c r="O213" s="547">
        <v>0.19672131147540983</v>
      </c>
      <c r="P213" s="921">
        <v>12</v>
      </c>
      <c r="Q213" s="547">
        <v>0.20689655172413793</v>
      </c>
      <c r="R213" s="797">
        <v>0</v>
      </c>
      <c r="S213" s="546">
        <v>0</v>
      </c>
      <c r="T213" s="921">
        <v>2</v>
      </c>
      <c r="U213" s="547">
        <v>0.2</v>
      </c>
      <c r="V213" s="797">
        <v>2</v>
      </c>
      <c r="W213" s="547">
        <v>0.2</v>
      </c>
      <c r="X213" s="797">
        <v>0</v>
      </c>
      <c r="Y213" s="607" t="s">
        <v>31</v>
      </c>
      <c r="Z213" s="711">
        <v>3</v>
      </c>
      <c r="AA213" s="549">
        <v>0.27272727272727271</v>
      </c>
      <c r="AU213" s="310"/>
      <c r="AV213" s="310"/>
      <c r="AW213" s="310"/>
      <c r="AX213" s="310"/>
      <c r="AY213" s="310"/>
      <c r="AZ213" s="310"/>
      <c r="BA213" s="310"/>
      <c r="BB213" s="310"/>
      <c r="BC213" s="310"/>
      <c r="BD213" s="287"/>
      <c r="BE213" s="287"/>
      <c r="BF213" s="287"/>
      <c r="BG213" s="310"/>
      <c r="BH213" s="287"/>
      <c r="BI213" s="287"/>
      <c r="BJ213" s="287"/>
    </row>
    <row r="214" spans="1:62">
      <c r="A214" s="16" t="s">
        <v>253</v>
      </c>
      <c r="B214" s="257">
        <v>5208</v>
      </c>
      <c r="C214" s="258" t="s">
        <v>337</v>
      </c>
      <c r="D214" s="906">
        <v>26</v>
      </c>
      <c r="E214" s="907">
        <v>20</v>
      </c>
      <c r="F214" s="939">
        <v>20</v>
      </c>
      <c r="G214" s="284">
        <v>0</v>
      </c>
      <c r="H214" s="733">
        <v>6</v>
      </c>
      <c r="I214" s="734">
        <v>6</v>
      </c>
      <c r="J214" s="284">
        <v>0</v>
      </c>
      <c r="K214" s="735">
        <v>0</v>
      </c>
      <c r="L214" s="703">
        <v>10</v>
      </c>
      <c r="M214" s="546">
        <v>0.38461538461538464</v>
      </c>
      <c r="N214" s="790">
        <v>8</v>
      </c>
      <c r="O214" s="547">
        <v>0.4</v>
      </c>
      <c r="P214" s="921">
        <v>8</v>
      </c>
      <c r="Q214" s="547">
        <v>0.4</v>
      </c>
      <c r="R214" s="797">
        <v>0</v>
      </c>
      <c r="S214" s="546" t="s">
        <v>31</v>
      </c>
      <c r="T214" s="921">
        <v>2</v>
      </c>
      <c r="U214" s="547">
        <v>0.33333333333333331</v>
      </c>
      <c r="V214" s="797">
        <v>2</v>
      </c>
      <c r="W214" s="547">
        <v>0.33333333333333331</v>
      </c>
      <c r="X214" s="797">
        <v>0</v>
      </c>
      <c r="Y214" s="607" t="s">
        <v>31</v>
      </c>
      <c r="Z214" s="711">
        <v>0</v>
      </c>
      <c r="AA214" s="549" t="s">
        <v>31</v>
      </c>
      <c r="AU214" s="310"/>
      <c r="AV214" s="310"/>
      <c r="AW214" s="310"/>
      <c r="AX214" s="310"/>
      <c r="AY214" s="310"/>
      <c r="AZ214" s="310"/>
      <c r="BA214" s="310"/>
      <c r="BB214" s="310"/>
      <c r="BC214" s="310"/>
      <c r="BD214" s="287"/>
      <c r="BE214" s="287"/>
      <c r="BF214" s="287"/>
      <c r="BG214" s="310"/>
      <c r="BH214" s="287"/>
      <c r="BI214" s="287"/>
      <c r="BJ214" s="287"/>
    </row>
    <row r="215" spans="1:62">
      <c r="A215" s="16" t="s">
        <v>253</v>
      </c>
      <c r="B215" s="257">
        <v>5209</v>
      </c>
      <c r="C215" s="258" t="s">
        <v>186</v>
      </c>
      <c r="D215" s="906">
        <v>106</v>
      </c>
      <c r="E215" s="907">
        <v>79</v>
      </c>
      <c r="F215" s="939">
        <v>79</v>
      </c>
      <c r="G215" s="284">
        <v>0</v>
      </c>
      <c r="H215" s="733">
        <v>27</v>
      </c>
      <c r="I215" s="734">
        <v>27</v>
      </c>
      <c r="J215" s="284">
        <v>0</v>
      </c>
      <c r="K215" s="735">
        <v>22</v>
      </c>
      <c r="L215" s="703">
        <v>36</v>
      </c>
      <c r="M215" s="546">
        <v>0.33962264150943394</v>
      </c>
      <c r="N215" s="790">
        <v>22</v>
      </c>
      <c r="O215" s="547">
        <v>0.27848101265822783</v>
      </c>
      <c r="P215" s="921">
        <v>22</v>
      </c>
      <c r="Q215" s="547">
        <v>0.27848101265822783</v>
      </c>
      <c r="R215" s="797">
        <v>0</v>
      </c>
      <c r="S215" s="546" t="s">
        <v>31</v>
      </c>
      <c r="T215" s="921">
        <v>14</v>
      </c>
      <c r="U215" s="547">
        <v>0.51851851851851849</v>
      </c>
      <c r="V215" s="797">
        <v>14</v>
      </c>
      <c r="W215" s="547">
        <v>0.51851851851851849</v>
      </c>
      <c r="X215" s="797">
        <v>0</v>
      </c>
      <c r="Y215" s="607" t="s">
        <v>31</v>
      </c>
      <c r="Z215" s="711">
        <v>8</v>
      </c>
      <c r="AA215" s="549">
        <v>0.36363636363636365</v>
      </c>
      <c r="AU215" s="310"/>
      <c r="AV215" s="310"/>
      <c r="AW215" s="310"/>
      <c r="AX215" s="310"/>
      <c r="AY215" s="310"/>
      <c r="AZ215" s="310"/>
      <c r="BA215" s="310"/>
      <c r="BB215" s="310"/>
      <c r="BC215" s="310"/>
      <c r="BD215" s="287"/>
      <c r="BE215" s="287"/>
      <c r="BF215" s="287"/>
      <c r="BG215" s="310"/>
      <c r="BH215" s="287"/>
      <c r="BI215" s="287"/>
      <c r="BJ215" s="287"/>
    </row>
    <row r="216" spans="1:62">
      <c r="A216" s="16" t="s">
        <v>253</v>
      </c>
      <c r="B216" s="257">
        <v>5210</v>
      </c>
      <c r="C216" s="258" t="s">
        <v>338</v>
      </c>
      <c r="D216" s="906">
        <v>65</v>
      </c>
      <c r="E216" s="907">
        <v>34</v>
      </c>
      <c r="F216" s="939">
        <v>31</v>
      </c>
      <c r="G216" s="284">
        <v>3</v>
      </c>
      <c r="H216" s="733">
        <v>31</v>
      </c>
      <c r="I216" s="734">
        <v>31</v>
      </c>
      <c r="J216" s="284">
        <v>0</v>
      </c>
      <c r="K216" s="735">
        <v>3</v>
      </c>
      <c r="L216" s="703">
        <v>18</v>
      </c>
      <c r="M216" s="546">
        <v>0.27692307692307694</v>
      </c>
      <c r="N216" s="790">
        <v>5</v>
      </c>
      <c r="O216" s="547">
        <v>0.14705882352941177</v>
      </c>
      <c r="P216" s="921">
        <v>5</v>
      </c>
      <c r="Q216" s="547">
        <v>0.16129032258064516</v>
      </c>
      <c r="R216" s="797">
        <v>0</v>
      </c>
      <c r="S216" s="546">
        <v>0</v>
      </c>
      <c r="T216" s="921">
        <v>13</v>
      </c>
      <c r="U216" s="547">
        <v>0.41935483870967744</v>
      </c>
      <c r="V216" s="797">
        <v>13</v>
      </c>
      <c r="W216" s="547">
        <v>0.41935483870967744</v>
      </c>
      <c r="X216" s="797">
        <v>0</v>
      </c>
      <c r="Y216" s="607" t="s">
        <v>31</v>
      </c>
      <c r="Z216" s="711">
        <v>2</v>
      </c>
      <c r="AA216" s="549">
        <v>0.66666666666666663</v>
      </c>
      <c r="AU216" s="310"/>
      <c r="AV216" s="310"/>
      <c r="AW216" s="310"/>
      <c r="AX216" s="310"/>
      <c r="AY216" s="310"/>
      <c r="AZ216" s="310"/>
      <c r="BA216" s="310"/>
      <c r="BB216" s="310"/>
      <c r="BC216" s="310"/>
      <c r="BD216" s="287"/>
      <c r="BE216" s="287"/>
      <c r="BF216" s="287"/>
      <c r="BG216" s="310"/>
      <c r="BH216" s="287"/>
      <c r="BI216" s="287"/>
      <c r="BJ216" s="287"/>
    </row>
    <row r="217" spans="1:62">
      <c r="A217" s="16" t="s">
        <v>253</v>
      </c>
      <c r="B217" s="257">
        <v>5211</v>
      </c>
      <c r="C217" s="258" t="s">
        <v>339</v>
      </c>
      <c r="D217" s="906">
        <v>34</v>
      </c>
      <c r="E217" s="907">
        <v>10</v>
      </c>
      <c r="F217" s="939">
        <v>10</v>
      </c>
      <c r="G217" s="284">
        <v>0</v>
      </c>
      <c r="H217" s="733">
        <v>24</v>
      </c>
      <c r="I217" s="734">
        <v>24</v>
      </c>
      <c r="J217" s="284">
        <v>0</v>
      </c>
      <c r="K217" s="735">
        <v>0</v>
      </c>
      <c r="L217" s="703">
        <v>15</v>
      </c>
      <c r="M217" s="546">
        <v>0.44117647058823528</v>
      </c>
      <c r="N217" s="790">
        <v>5</v>
      </c>
      <c r="O217" s="547">
        <v>0.5</v>
      </c>
      <c r="P217" s="921">
        <v>5</v>
      </c>
      <c r="Q217" s="547">
        <v>0.5</v>
      </c>
      <c r="R217" s="797">
        <v>0</v>
      </c>
      <c r="S217" s="546" t="s">
        <v>31</v>
      </c>
      <c r="T217" s="921">
        <v>10</v>
      </c>
      <c r="U217" s="547">
        <v>0.41666666666666669</v>
      </c>
      <c r="V217" s="797">
        <v>10</v>
      </c>
      <c r="W217" s="547">
        <v>0.41666666666666669</v>
      </c>
      <c r="X217" s="797">
        <v>0</v>
      </c>
      <c r="Y217" s="607" t="s">
        <v>31</v>
      </c>
      <c r="Z217" s="711">
        <v>0</v>
      </c>
      <c r="AA217" s="549" t="s">
        <v>31</v>
      </c>
      <c r="AU217" s="310"/>
      <c r="AV217" s="310"/>
      <c r="AW217" s="310"/>
      <c r="AX217" s="310"/>
      <c r="AY217" s="310"/>
      <c r="AZ217" s="310"/>
      <c r="BA217" s="310"/>
      <c r="BB217" s="310"/>
      <c r="BC217" s="310"/>
      <c r="BD217" s="287"/>
      <c r="BE217" s="287"/>
      <c r="BF217" s="287"/>
      <c r="BG217" s="310"/>
      <c r="BH217" s="287"/>
      <c r="BI217" s="287"/>
      <c r="BJ217" s="287"/>
    </row>
    <row r="218" spans="1:62">
      <c r="A218" s="16" t="s">
        <v>253</v>
      </c>
      <c r="B218" s="257">
        <v>5212</v>
      </c>
      <c r="C218" s="258" t="s">
        <v>340</v>
      </c>
      <c r="D218" s="906">
        <v>45</v>
      </c>
      <c r="E218" s="907">
        <v>23</v>
      </c>
      <c r="F218" s="939">
        <v>23</v>
      </c>
      <c r="G218" s="284">
        <v>0</v>
      </c>
      <c r="H218" s="733">
        <v>22</v>
      </c>
      <c r="I218" s="734">
        <v>22</v>
      </c>
      <c r="J218" s="284">
        <v>0</v>
      </c>
      <c r="K218" s="735">
        <v>0</v>
      </c>
      <c r="L218" s="703">
        <v>21</v>
      </c>
      <c r="M218" s="546">
        <v>0.46666666666666667</v>
      </c>
      <c r="N218" s="790">
        <v>9</v>
      </c>
      <c r="O218" s="547">
        <v>0.39130434782608697</v>
      </c>
      <c r="P218" s="921">
        <v>9</v>
      </c>
      <c r="Q218" s="547">
        <v>0.39130434782608697</v>
      </c>
      <c r="R218" s="797">
        <v>0</v>
      </c>
      <c r="S218" s="546" t="s">
        <v>31</v>
      </c>
      <c r="T218" s="921">
        <v>12</v>
      </c>
      <c r="U218" s="547">
        <v>0.54545454545454541</v>
      </c>
      <c r="V218" s="797">
        <v>12</v>
      </c>
      <c r="W218" s="547">
        <v>0.54545454545454541</v>
      </c>
      <c r="X218" s="797">
        <v>0</v>
      </c>
      <c r="Y218" s="607" t="s">
        <v>31</v>
      </c>
      <c r="Z218" s="711">
        <v>0</v>
      </c>
      <c r="AA218" s="549" t="s">
        <v>31</v>
      </c>
      <c r="AU218" s="310"/>
      <c r="AV218" s="310"/>
      <c r="AW218" s="310"/>
      <c r="AX218" s="310"/>
      <c r="AY218" s="310"/>
      <c r="AZ218" s="310"/>
      <c r="BA218" s="310"/>
      <c r="BB218" s="310"/>
      <c r="BC218" s="310"/>
      <c r="BD218" s="287"/>
      <c r="BE218" s="287"/>
      <c r="BF218" s="287"/>
      <c r="BG218" s="310"/>
      <c r="BH218" s="287"/>
      <c r="BI218" s="287"/>
      <c r="BJ218" s="287"/>
    </row>
    <row r="219" spans="1:62">
      <c r="A219" s="16" t="s">
        <v>253</v>
      </c>
      <c r="B219" s="257">
        <v>5213</v>
      </c>
      <c r="C219" s="258" t="s">
        <v>188</v>
      </c>
      <c r="D219" s="906">
        <v>41</v>
      </c>
      <c r="E219" s="907">
        <v>26</v>
      </c>
      <c r="F219" s="939">
        <v>26</v>
      </c>
      <c r="G219" s="284">
        <v>0</v>
      </c>
      <c r="H219" s="733">
        <v>15</v>
      </c>
      <c r="I219" s="734">
        <v>15</v>
      </c>
      <c r="J219" s="284">
        <v>0</v>
      </c>
      <c r="K219" s="735">
        <v>0</v>
      </c>
      <c r="L219" s="703">
        <v>17</v>
      </c>
      <c r="M219" s="546">
        <v>0.41463414634146339</v>
      </c>
      <c r="N219" s="790">
        <v>7</v>
      </c>
      <c r="O219" s="547">
        <v>0.26923076923076922</v>
      </c>
      <c r="P219" s="921">
        <v>7</v>
      </c>
      <c r="Q219" s="547">
        <v>0.26923076923076922</v>
      </c>
      <c r="R219" s="797">
        <v>0</v>
      </c>
      <c r="S219" s="546" t="s">
        <v>31</v>
      </c>
      <c r="T219" s="921">
        <v>10</v>
      </c>
      <c r="U219" s="547">
        <v>0.66666666666666663</v>
      </c>
      <c r="V219" s="797">
        <v>10</v>
      </c>
      <c r="W219" s="547">
        <v>0.66666666666666663</v>
      </c>
      <c r="X219" s="797">
        <v>0</v>
      </c>
      <c r="Y219" s="607" t="s">
        <v>31</v>
      </c>
      <c r="Z219" s="711">
        <v>0</v>
      </c>
      <c r="AA219" s="549" t="s">
        <v>31</v>
      </c>
      <c r="AU219" s="310"/>
      <c r="AV219" s="310"/>
      <c r="AW219" s="310"/>
      <c r="AX219" s="310"/>
      <c r="AY219" s="310"/>
      <c r="AZ219" s="310"/>
      <c r="BA219" s="310"/>
      <c r="BB219" s="310"/>
      <c r="BC219" s="310"/>
      <c r="BD219" s="287"/>
      <c r="BE219" s="287"/>
      <c r="BF219" s="287"/>
      <c r="BG219" s="310"/>
      <c r="BH219" s="287"/>
      <c r="BI219" s="287"/>
      <c r="BJ219" s="287"/>
    </row>
    <row r="220" spans="1:62">
      <c r="A220" s="16" t="s">
        <v>253</v>
      </c>
      <c r="B220" s="257">
        <v>5214</v>
      </c>
      <c r="C220" s="258" t="s">
        <v>190</v>
      </c>
      <c r="D220" s="906">
        <v>168</v>
      </c>
      <c r="E220" s="907">
        <v>132</v>
      </c>
      <c r="F220" s="939">
        <v>129</v>
      </c>
      <c r="G220" s="284">
        <v>3</v>
      </c>
      <c r="H220" s="733">
        <v>36</v>
      </c>
      <c r="I220" s="734">
        <v>36</v>
      </c>
      <c r="J220" s="284">
        <v>0</v>
      </c>
      <c r="K220" s="735">
        <v>21</v>
      </c>
      <c r="L220" s="703">
        <v>36</v>
      </c>
      <c r="M220" s="546">
        <v>0.21428571428571427</v>
      </c>
      <c r="N220" s="790">
        <v>16</v>
      </c>
      <c r="O220" s="547">
        <v>0.12121212121212122</v>
      </c>
      <c r="P220" s="921">
        <v>16</v>
      </c>
      <c r="Q220" s="547">
        <v>0.12403100775193798</v>
      </c>
      <c r="R220" s="797">
        <v>0</v>
      </c>
      <c r="S220" s="546">
        <v>0</v>
      </c>
      <c r="T220" s="921">
        <v>20</v>
      </c>
      <c r="U220" s="547">
        <v>0.55555555555555558</v>
      </c>
      <c r="V220" s="797">
        <v>20</v>
      </c>
      <c r="W220" s="547">
        <v>0.55555555555555558</v>
      </c>
      <c r="X220" s="797">
        <v>0</v>
      </c>
      <c r="Y220" s="607" t="s">
        <v>31</v>
      </c>
      <c r="Z220" s="711">
        <v>0</v>
      </c>
      <c r="AA220" s="549">
        <v>0</v>
      </c>
      <c r="AU220" s="310"/>
      <c r="AV220" s="310"/>
      <c r="AW220" s="310"/>
      <c r="AX220" s="310"/>
      <c r="AY220" s="310"/>
      <c r="AZ220" s="310"/>
      <c r="BA220" s="310"/>
      <c r="BB220" s="310"/>
      <c r="BC220" s="310"/>
      <c r="BD220" s="287"/>
      <c r="BE220" s="287"/>
      <c r="BF220" s="287"/>
      <c r="BG220" s="310"/>
      <c r="BH220" s="287"/>
      <c r="BI220" s="287"/>
      <c r="BJ220" s="287"/>
    </row>
    <row r="221" spans="1:62">
      <c r="A221" s="16" t="s">
        <v>253</v>
      </c>
      <c r="B221" s="257">
        <v>5215</v>
      </c>
      <c r="C221" s="258" t="s">
        <v>341</v>
      </c>
      <c r="D221" s="906">
        <v>44</v>
      </c>
      <c r="E221" s="907">
        <v>24</v>
      </c>
      <c r="F221" s="939">
        <v>24</v>
      </c>
      <c r="G221" s="284">
        <v>0</v>
      </c>
      <c r="H221" s="733">
        <v>20</v>
      </c>
      <c r="I221" s="734">
        <v>20</v>
      </c>
      <c r="J221" s="284">
        <v>0</v>
      </c>
      <c r="K221" s="735">
        <v>3</v>
      </c>
      <c r="L221" s="703">
        <v>8</v>
      </c>
      <c r="M221" s="546">
        <v>0.18181818181818182</v>
      </c>
      <c r="N221" s="790">
        <v>6</v>
      </c>
      <c r="O221" s="547">
        <v>0.25</v>
      </c>
      <c r="P221" s="921">
        <v>6</v>
      </c>
      <c r="Q221" s="547">
        <v>0.25</v>
      </c>
      <c r="R221" s="797">
        <v>0</v>
      </c>
      <c r="S221" s="546" t="s">
        <v>31</v>
      </c>
      <c r="T221" s="921">
        <v>2</v>
      </c>
      <c r="U221" s="547">
        <v>0.1</v>
      </c>
      <c r="V221" s="797">
        <v>2</v>
      </c>
      <c r="W221" s="547">
        <v>0.1</v>
      </c>
      <c r="X221" s="797">
        <v>0</v>
      </c>
      <c r="Y221" s="607" t="s">
        <v>31</v>
      </c>
      <c r="Z221" s="711">
        <v>0</v>
      </c>
      <c r="AA221" s="549">
        <v>0</v>
      </c>
      <c r="AU221" s="310"/>
      <c r="AV221" s="310"/>
      <c r="AW221" s="310"/>
      <c r="AX221" s="310"/>
      <c r="AY221" s="310"/>
      <c r="AZ221" s="310"/>
      <c r="BA221" s="310"/>
      <c r="BB221" s="310"/>
      <c r="BC221" s="310"/>
      <c r="BD221" s="287"/>
      <c r="BE221" s="287"/>
      <c r="BF221" s="287"/>
      <c r="BG221" s="310"/>
      <c r="BH221" s="287"/>
      <c r="BI221" s="287"/>
      <c r="BJ221" s="287"/>
    </row>
    <row r="222" spans="1:62">
      <c r="A222" s="16" t="s">
        <v>253</v>
      </c>
      <c r="B222" s="257">
        <v>5301</v>
      </c>
      <c r="C222" s="258" t="s">
        <v>342</v>
      </c>
      <c r="D222" s="906">
        <v>50</v>
      </c>
      <c r="E222" s="907">
        <v>38</v>
      </c>
      <c r="F222" s="939">
        <v>38</v>
      </c>
      <c r="G222" s="284">
        <v>0</v>
      </c>
      <c r="H222" s="733">
        <v>12</v>
      </c>
      <c r="I222" s="734">
        <v>12</v>
      </c>
      <c r="J222" s="284">
        <v>0</v>
      </c>
      <c r="K222" s="735">
        <v>0</v>
      </c>
      <c r="L222" s="703">
        <v>3</v>
      </c>
      <c r="M222" s="546">
        <v>0.06</v>
      </c>
      <c r="N222" s="790">
        <v>3</v>
      </c>
      <c r="O222" s="547">
        <v>7.8947368421052627E-2</v>
      </c>
      <c r="P222" s="921">
        <v>3</v>
      </c>
      <c r="Q222" s="547">
        <v>7.8947368421052627E-2</v>
      </c>
      <c r="R222" s="797">
        <v>0</v>
      </c>
      <c r="S222" s="546" t="s">
        <v>31</v>
      </c>
      <c r="T222" s="921">
        <v>0</v>
      </c>
      <c r="U222" s="547">
        <v>0</v>
      </c>
      <c r="V222" s="797">
        <v>0</v>
      </c>
      <c r="W222" s="547">
        <v>0</v>
      </c>
      <c r="X222" s="797">
        <v>0</v>
      </c>
      <c r="Y222" s="607" t="s">
        <v>31</v>
      </c>
      <c r="Z222" s="711">
        <v>0</v>
      </c>
      <c r="AA222" s="549" t="s">
        <v>31</v>
      </c>
      <c r="AU222" s="310"/>
      <c r="AV222" s="310"/>
      <c r="AW222" s="310"/>
      <c r="AX222" s="310"/>
      <c r="AY222" s="310"/>
      <c r="AZ222" s="310"/>
      <c r="BA222" s="310"/>
      <c r="BB222" s="310"/>
      <c r="BC222" s="310"/>
      <c r="BD222" s="287"/>
      <c r="BE222" s="287"/>
      <c r="BF222" s="287"/>
      <c r="BG222" s="310"/>
      <c r="BH222" s="287"/>
      <c r="BI222" s="287"/>
      <c r="BJ222" s="287"/>
    </row>
    <row r="223" spans="1:62">
      <c r="A223" s="16" t="s">
        <v>253</v>
      </c>
      <c r="B223" s="257">
        <v>5302</v>
      </c>
      <c r="C223" s="258" t="s">
        <v>343</v>
      </c>
      <c r="D223" s="906">
        <v>16</v>
      </c>
      <c r="E223" s="907">
        <v>12</v>
      </c>
      <c r="F223" s="939">
        <v>12</v>
      </c>
      <c r="G223" s="284">
        <v>0</v>
      </c>
      <c r="H223" s="733">
        <v>4</v>
      </c>
      <c r="I223" s="734">
        <v>4</v>
      </c>
      <c r="J223" s="284">
        <v>0</v>
      </c>
      <c r="K223" s="735">
        <v>0</v>
      </c>
      <c r="L223" s="703">
        <v>2</v>
      </c>
      <c r="M223" s="546">
        <v>0.125</v>
      </c>
      <c r="N223" s="790">
        <v>0</v>
      </c>
      <c r="O223" s="547">
        <v>0</v>
      </c>
      <c r="P223" s="921">
        <v>0</v>
      </c>
      <c r="Q223" s="547">
        <v>0</v>
      </c>
      <c r="R223" s="797">
        <v>0</v>
      </c>
      <c r="S223" s="546" t="s">
        <v>31</v>
      </c>
      <c r="T223" s="921">
        <v>2</v>
      </c>
      <c r="U223" s="547">
        <v>0.5</v>
      </c>
      <c r="V223" s="797">
        <v>2</v>
      </c>
      <c r="W223" s="547">
        <v>0.5</v>
      </c>
      <c r="X223" s="797">
        <v>0</v>
      </c>
      <c r="Y223" s="607" t="s">
        <v>31</v>
      </c>
      <c r="Z223" s="711">
        <v>0</v>
      </c>
      <c r="AA223" s="549" t="s">
        <v>31</v>
      </c>
      <c r="AU223" s="310"/>
      <c r="AV223" s="310"/>
      <c r="AW223" s="310"/>
      <c r="AX223" s="310"/>
      <c r="AY223" s="310"/>
      <c r="AZ223" s="310"/>
      <c r="BA223" s="310"/>
      <c r="BB223" s="310"/>
      <c r="BC223" s="310"/>
      <c r="BD223" s="287"/>
      <c r="BE223" s="287"/>
      <c r="BF223" s="287"/>
      <c r="BG223" s="310"/>
      <c r="BH223" s="287"/>
      <c r="BI223" s="287"/>
      <c r="BJ223" s="287"/>
    </row>
    <row r="224" spans="1:62">
      <c r="A224" s="16" t="s">
        <v>253</v>
      </c>
      <c r="B224" s="257">
        <v>5303</v>
      </c>
      <c r="C224" s="258" t="s">
        <v>344</v>
      </c>
      <c r="D224" s="906">
        <v>38</v>
      </c>
      <c r="E224" s="907">
        <v>25</v>
      </c>
      <c r="F224" s="939">
        <v>25</v>
      </c>
      <c r="G224" s="284">
        <v>0</v>
      </c>
      <c r="H224" s="733">
        <v>13</v>
      </c>
      <c r="I224" s="734">
        <v>13</v>
      </c>
      <c r="J224" s="284">
        <v>0</v>
      </c>
      <c r="K224" s="735">
        <v>0</v>
      </c>
      <c r="L224" s="703">
        <v>2</v>
      </c>
      <c r="M224" s="546">
        <v>5.2631578947368418E-2</v>
      </c>
      <c r="N224" s="790">
        <v>2</v>
      </c>
      <c r="O224" s="547">
        <v>0.08</v>
      </c>
      <c r="P224" s="921">
        <v>2</v>
      </c>
      <c r="Q224" s="547">
        <v>0.08</v>
      </c>
      <c r="R224" s="797">
        <v>0</v>
      </c>
      <c r="S224" s="546" t="s">
        <v>31</v>
      </c>
      <c r="T224" s="921">
        <v>0</v>
      </c>
      <c r="U224" s="547">
        <v>0</v>
      </c>
      <c r="V224" s="797">
        <v>0</v>
      </c>
      <c r="W224" s="547">
        <v>0</v>
      </c>
      <c r="X224" s="797">
        <v>0</v>
      </c>
      <c r="Y224" s="607" t="s">
        <v>31</v>
      </c>
      <c r="Z224" s="711">
        <v>0</v>
      </c>
      <c r="AA224" s="549" t="s">
        <v>31</v>
      </c>
      <c r="AU224" s="310"/>
      <c r="AV224" s="310"/>
      <c r="AW224" s="310"/>
      <c r="AX224" s="310"/>
      <c r="AY224" s="310"/>
      <c r="AZ224" s="310"/>
      <c r="BA224" s="310"/>
      <c r="BB224" s="310"/>
      <c r="BC224" s="310"/>
      <c r="BD224" s="287"/>
      <c r="BE224" s="287"/>
      <c r="BF224" s="287"/>
      <c r="BG224" s="310"/>
      <c r="BH224" s="287"/>
      <c r="BI224" s="287"/>
      <c r="BJ224" s="287"/>
    </row>
    <row r="225" spans="1:62">
      <c r="A225" s="16" t="s">
        <v>253</v>
      </c>
      <c r="B225" s="257">
        <v>5304</v>
      </c>
      <c r="C225" s="258" t="s">
        <v>192</v>
      </c>
      <c r="D225" s="906">
        <v>180</v>
      </c>
      <c r="E225" s="907">
        <v>99</v>
      </c>
      <c r="F225" s="939">
        <v>98</v>
      </c>
      <c r="G225" s="284">
        <v>1</v>
      </c>
      <c r="H225" s="733">
        <v>81</v>
      </c>
      <c r="I225" s="734">
        <v>73</v>
      </c>
      <c r="J225" s="284">
        <v>8</v>
      </c>
      <c r="K225" s="735">
        <v>29</v>
      </c>
      <c r="L225" s="703">
        <v>44</v>
      </c>
      <c r="M225" s="546">
        <v>0.24444444444444444</v>
      </c>
      <c r="N225" s="790">
        <v>25</v>
      </c>
      <c r="O225" s="547">
        <v>0.25252525252525254</v>
      </c>
      <c r="P225" s="921">
        <v>25</v>
      </c>
      <c r="Q225" s="547">
        <v>0.25510204081632654</v>
      </c>
      <c r="R225" s="797">
        <v>0</v>
      </c>
      <c r="S225" s="546">
        <v>0</v>
      </c>
      <c r="T225" s="921">
        <v>19</v>
      </c>
      <c r="U225" s="547">
        <v>0.23456790123456789</v>
      </c>
      <c r="V225" s="797">
        <v>19</v>
      </c>
      <c r="W225" s="547">
        <v>0.26027397260273971</v>
      </c>
      <c r="X225" s="797">
        <v>0</v>
      </c>
      <c r="Y225" s="607">
        <v>0</v>
      </c>
      <c r="Z225" s="711">
        <v>3</v>
      </c>
      <c r="AA225" s="549">
        <v>0.10344827586206896</v>
      </c>
      <c r="AU225" s="310"/>
      <c r="AV225" s="310"/>
      <c r="AW225" s="310"/>
      <c r="AX225" s="310"/>
      <c r="AY225" s="310"/>
      <c r="AZ225" s="310"/>
      <c r="BA225" s="310"/>
      <c r="BB225" s="310"/>
      <c r="BC225" s="310"/>
      <c r="BD225" s="287"/>
      <c r="BE225" s="287"/>
      <c r="BF225" s="287"/>
      <c r="BG225" s="310"/>
      <c r="BH225" s="287"/>
      <c r="BI225" s="287"/>
      <c r="BJ225" s="287"/>
    </row>
    <row r="226" spans="1:62">
      <c r="A226" s="16" t="s">
        <v>253</v>
      </c>
      <c r="B226" s="257">
        <v>5305</v>
      </c>
      <c r="C226" s="258" t="s">
        <v>345</v>
      </c>
      <c r="D226" s="906">
        <v>10</v>
      </c>
      <c r="E226" s="907">
        <v>4</v>
      </c>
      <c r="F226" s="939">
        <v>3</v>
      </c>
      <c r="G226" s="284">
        <v>1</v>
      </c>
      <c r="H226" s="733">
        <v>6</v>
      </c>
      <c r="I226" s="734">
        <v>6</v>
      </c>
      <c r="J226" s="284">
        <v>0</v>
      </c>
      <c r="K226" s="735">
        <v>0</v>
      </c>
      <c r="L226" s="703">
        <v>2</v>
      </c>
      <c r="M226" s="546">
        <v>0.2</v>
      </c>
      <c r="N226" s="790">
        <v>0</v>
      </c>
      <c r="O226" s="547">
        <v>0</v>
      </c>
      <c r="P226" s="921">
        <v>0</v>
      </c>
      <c r="Q226" s="547">
        <v>0</v>
      </c>
      <c r="R226" s="797">
        <v>0</v>
      </c>
      <c r="S226" s="546">
        <v>0</v>
      </c>
      <c r="T226" s="921">
        <v>2</v>
      </c>
      <c r="U226" s="547">
        <v>0.33333333333333331</v>
      </c>
      <c r="V226" s="797">
        <v>2</v>
      </c>
      <c r="W226" s="547">
        <v>0.33333333333333331</v>
      </c>
      <c r="X226" s="797">
        <v>0</v>
      </c>
      <c r="Y226" s="607" t="s">
        <v>31</v>
      </c>
      <c r="Z226" s="711">
        <v>0</v>
      </c>
      <c r="AA226" s="549" t="s">
        <v>31</v>
      </c>
      <c r="AU226" s="310"/>
      <c r="AV226" s="310"/>
      <c r="AW226" s="310"/>
      <c r="AX226" s="310"/>
      <c r="AY226" s="310"/>
      <c r="AZ226" s="310"/>
      <c r="BA226" s="310"/>
      <c r="BB226" s="310"/>
      <c r="BC226" s="310"/>
      <c r="BD226" s="287"/>
      <c r="BE226" s="287"/>
      <c r="BF226" s="287"/>
      <c r="BG226" s="310"/>
      <c r="BH226" s="287"/>
      <c r="BI226" s="287"/>
      <c r="BJ226" s="287"/>
    </row>
    <row r="227" spans="1:62">
      <c r="A227" s="16" t="s">
        <v>253</v>
      </c>
      <c r="B227" s="257">
        <v>5306</v>
      </c>
      <c r="C227" s="258" t="s">
        <v>346</v>
      </c>
      <c r="D227" s="906">
        <v>44</v>
      </c>
      <c r="E227" s="907">
        <v>32</v>
      </c>
      <c r="F227" s="939">
        <v>32</v>
      </c>
      <c r="G227" s="284">
        <v>0</v>
      </c>
      <c r="H227" s="733">
        <v>12</v>
      </c>
      <c r="I227" s="734">
        <v>10</v>
      </c>
      <c r="J227" s="284">
        <v>2</v>
      </c>
      <c r="K227" s="735">
        <v>0</v>
      </c>
      <c r="L227" s="703">
        <v>4</v>
      </c>
      <c r="M227" s="546">
        <v>9.0909090909090912E-2</v>
      </c>
      <c r="N227" s="790">
        <v>4</v>
      </c>
      <c r="O227" s="547">
        <v>0.125</v>
      </c>
      <c r="P227" s="921">
        <v>4</v>
      </c>
      <c r="Q227" s="547">
        <v>0.125</v>
      </c>
      <c r="R227" s="797">
        <v>0</v>
      </c>
      <c r="S227" s="546" t="s">
        <v>31</v>
      </c>
      <c r="T227" s="921">
        <v>0</v>
      </c>
      <c r="U227" s="547">
        <v>0</v>
      </c>
      <c r="V227" s="797">
        <v>0</v>
      </c>
      <c r="W227" s="547">
        <v>0</v>
      </c>
      <c r="X227" s="797">
        <v>0</v>
      </c>
      <c r="Y227" s="607">
        <v>0</v>
      </c>
      <c r="Z227" s="711">
        <v>0</v>
      </c>
      <c r="AA227" s="549" t="s">
        <v>31</v>
      </c>
      <c r="AU227" s="310"/>
      <c r="AV227" s="310"/>
      <c r="AW227" s="310"/>
      <c r="AX227" s="310"/>
      <c r="AY227" s="310"/>
      <c r="AZ227" s="310"/>
      <c r="BA227" s="310"/>
      <c r="BB227" s="310"/>
      <c r="BC227" s="310"/>
      <c r="BD227" s="287"/>
      <c r="BE227" s="287"/>
      <c r="BF227" s="287"/>
      <c r="BG227" s="310"/>
      <c r="BH227" s="287"/>
      <c r="BI227" s="287"/>
      <c r="BJ227" s="287"/>
    </row>
    <row r="228" spans="1:62">
      <c r="A228" s="16" t="s">
        <v>253</v>
      </c>
      <c r="B228" s="257">
        <v>5307</v>
      </c>
      <c r="C228" s="258" t="s">
        <v>347</v>
      </c>
      <c r="D228" s="906">
        <v>74</v>
      </c>
      <c r="E228" s="907">
        <v>58</v>
      </c>
      <c r="F228" s="939">
        <v>58</v>
      </c>
      <c r="G228" s="284">
        <v>0</v>
      </c>
      <c r="H228" s="733">
        <v>16</v>
      </c>
      <c r="I228" s="734">
        <v>16</v>
      </c>
      <c r="J228" s="284">
        <v>0</v>
      </c>
      <c r="K228" s="735">
        <v>6</v>
      </c>
      <c r="L228" s="703">
        <v>12</v>
      </c>
      <c r="M228" s="546">
        <v>0.16216216216216217</v>
      </c>
      <c r="N228" s="790">
        <v>9</v>
      </c>
      <c r="O228" s="547">
        <v>0.15517241379310345</v>
      </c>
      <c r="P228" s="921">
        <v>9</v>
      </c>
      <c r="Q228" s="547">
        <v>0.15517241379310345</v>
      </c>
      <c r="R228" s="797">
        <v>0</v>
      </c>
      <c r="S228" s="546" t="s">
        <v>31</v>
      </c>
      <c r="T228" s="921">
        <v>3</v>
      </c>
      <c r="U228" s="547">
        <v>0.1875</v>
      </c>
      <c r="V228" s="797">
        <v>3</v>
      </c>
      <c r="W228" s="547">
        <v>0.1875</v>
      </c>
      <c r="X228" s="797">
        <v>0</v>
      </c>
      <c r="Y228" s="607" t="s">
        <v>31</v>
      </c>
      <c r="Z228" s="711">
        <v>1</v>
      </c>
      <c r="AA228" s="549">
        <v>0.16666666666666666</v>
      </c>
      <c r="AU228" s="310"/>
      <c r="AV228" s="310"/>
      <c r="AW228" s="310"/>
      <c r="AX228" s="310"/>
      <c r="AY228" s="310"/>
      <c r="AZ228" s="310"/>
      <c r="BA228" s="310"/>
      <c r="BB228" s="310"/>
      <c r="BC228" s="310"/>
      <c r="BD228" s="287"/>
      <c r="BE228" s="287"/>
      <c r="BF228" s="287"/>
      <c r="BG228" s="310"/>
      <c r="BH228" s="287"/>
      <c r="BI228" s="287"/>
      <c r="BJ228" s="287"/>
    </row>
    <row r="229" spans="1:62">
      <c r="A229" s="16" t="s">
        <v>253</v>
      </c>
      <c r="B229" s="257">
        <v>5308</v>
      </c>
      <c r="C229" s="258" t="s">
        <v>348</v>
      </c>
      <c r="D229" s="906">
        <v>69</v>
      </c>
      <c r="E229" s="907">
        <v>64</v>
      </c>
      <c r="F229" s="939">
        <v>62</v>
      </c>
      <c r="G229" s="284">
        <v>2</v>
      </c>
      <c r="H229" s="733">
        <v>5</v>
      </c>
      <c r="I229" s="734">
        <v>5</v>
      </c>
      <c r="J229" s="284">
        <v>0</v>
      </c>
      <c r="K229" s="735">
        <v>0</v>
      </c>
      <c r="L229" s="703">
        <v>7</v>
      </c>
      <c r="M229" s="546">
        <v>0.10144927536231885</v>
      </c>
      <c r="N229" s="790">
        <v>4</v>
      </c>
      <c r="O229" s="547">
        <v>6.25E-2</v>
      </c>
      <c r="P229" s="921">
        <v>4</v>
      </c>
      <c r="Q229" s="547">
        <v>6.4516129032258063E-2</v>
      </c>
      <c r="R229" s="797">
        <v>0</v>
      </c>
      <c r="S229" s="546">
        <v>0</v>
      </c>
      <c r="T229" s="921">
        <v>3</v>
      </c>
      <c r="U229" s="547">
        <v>0.6</v>
      </c>
      <c r="V229" s="797">
        <v>3</v>
      </c>
      <c r="W229" s="547">
        <v>0.6</v>
      </c>
      <c r="X229" s="797">
        <v>0</v>
      </c>
      <c r="Y229" s="607" t="s">
        <v>31</v>
      </c>
      <c r="Z229" s="711">
        <v>0</v>
      </c>
      <c r="AA229" s="549" t="s">
        <v>31</v>
      </c>
      <c r="AU229" s="310"/>
      <c r="AV229" s="310"/>
      <c r="AW229" s="310"/>
      <c r="AX229" s="310"/>
      <c r="AY229" s="310"/>
      <c r="AZ229" s="310"/>
      <c r="BA229" s="310"/>
      <c r="BB229" s="310"/>
      <c r="BC229" s="310"/>
      <c r="BD229" s="287"/>
      <c r="BE229" s="287"/>
      <c r="BF229" s="287"/>
      <c r="BG229" s="310"/>
      <c r="BH229" s="287"/>
      <c r="BI229" s="287"/>
      <c r="BJ229" s="287"/>
    </row>
    <row r="230" spans="1:62">
      <c r="A230" s="16" t="s">
        <v>253</v>
      </c>
      <c r="B230" s="257">
        <v>5309</v>
      </c>
      <c r="C230" s="258" t="s">
        <v>194</v>
      </c>
      <c r="D230" s="906">
        <v>309</v>
      </c>
      <c r="E230" s="907">
        <v>246</v>
      </c>
      <c r="F230" s="939">
        <v>221</v>
      </c>
      <c r="G230" s="284">
        <v>25</v>
      </c>
      <c r="H230" s="733">
        <v>63</v>
      </c>
      <c r="I230" s="734">
        <v>63</v>
      </c>
      <c r="J230" s="284">
        <v>0</v>
      </c>
      <c r="K230" s="735">
        <v>95</v>
      </c>
      <c r="L230" s="703">
        <v>106</v>
      </c>
      <c r="M230" s="546">
        <v>0.34304207119741098</v>
      </c>
      <c r="N230" s="790">
        <v>72</v>
      </c>
      <c r="O230" s="547">
        <v>0.29268292682926828</v>
      </c>
      <c r="P230" s="921">
        <v>66</v>
      </c>
      <c r="Q230" s="547">
        <v>0.29864253393665158</v>
      </c>
      <c r="R230" s="797">
        <v>6</v>
      </c>
      <c r="S230" s="546">
        <v>0.24</v>
      </c>
      <c r="T230" s="921">
        <v>34</v>
      </c>
      <c r="U230" s="547">
        <v>0.53968253968253965</v>
      </c>
      <c r="V230" s="797">
        <v>34</v>
      </c>
      <c r="W230" s="547">
        <v>0.53968253968253965</v>
      </c>
      <c r="X230" s="797">
        <v>0</v>
      </c>
      <c r="Y230" s="607" t="s">
        <v>31</v>
      </c>
      <c r="Z230" s="711">
        <v>41</v>
      </c>
      <c r="AA230" s="549">
        <v>0.43157894736842106</v>
      </c>
      <c r="AU230" s="310"/>
      <c r="AV230" s="310"/>
      <c r="AW230" s="310"/>
      <c r="AX230" s="310"/>
      <c r="AY230" s="310"/>
      <c r="AZ230" s="310"/>
      <c r="BA230" s="310"/>
      <c r="BB230" s="310"/>
      <c r="BC230" s="310"/>
      <c r="BD230" s="287"/>
      <c r="BE230" s="287"/>
      <c r="BF230" s="287"/>
      <c r="BG230" s="310"/>
      <c r="BH230" s="287"/>
      <c r="BI230" s="287"/>
      <c r="BJ230" s="287"/>
    </row>
    <row r="231" spans="1:62">
      <c r="A231" s="16" t="s">
        <v>253</v>
      </c>
      <c r="B231" s="257">
        <v>5310</v>
      </c>
      <c r="C231" s="258" t="s">
        <v>349</v>
      </c>
      <c r="D231" s="906">
        <v>53</v>
      </c>
      <c r="E231" s="907">
        <v>34</v>
      </c>
      <c r="F231" s="939">
        <v>33</v>
      </c>
      <c r="G231" s="284">
        <v>1</v>
      </c>
      <c r="H231" s="733">
        <v>19</v>
      </c>
      <c r="I231" s="734">
        <v>19</v>
      </c>
      <c r="J231" s="284">
        <v>0</v>
      </c>
      <c r="K231" s="735">
        <v>23</v>
      </c>
      <c r="L231" s="703">
        <v>14</v>
      </c>
      <c r="M231" s="546">
        <v>0.26415094339622641</v>
      </c>
      <c r="N231" s="790">
        <v>4</v>
      </c>
      <c r="O231" s="547">
        <v>0.11764705882352941</v>
      </c>
      <c r="P231" s="921">
        <v>4</v>
      </c>
      <c r="Q231" s="547">
        <v>0.12121212121212122</v>
      </c>
      <c r="R231" s="797">
        <v>0</v>
      </c>
      <c r="S231" s="546">
        <v>0</v>
      </c>
      <c r="T231" s="921">
        <v>10</v>
      </c>
      <c r="U231" s="547">
        <v>0.52631578947368418</v>
      </c>
      <c r="V231" s="797">
        <v>10</v>
      </c>
      <c r="W231" s="547">
        <v>0.52631578947368418</v>
      </c>
      <c r="X231" s="797">
        <v>0</v>
      </c>
      <c r="Y231" s="607" t="s">
        <v>31</v>
      </c>
      <c r="Z231" s="711">
        <v>6</v>
      </c>
      <c r="AA231" s="549">
        <v>0.2608695652173913</v>
      </c>
      <c r="AU231" s="310"/>
      <c r="AV231" s="310"/>
      <c r="AW231" s="310"/>
      <c r="AX231" s="310"/>
      <c r="AY231" s="310"/>
      <c r="AZ231" s="310"/>
      <c r="BA231" s="310"/>
      <c r="BB231" s="310"/>
      <c r="BC231" s="310"/>
      <c r="BD231" s="287"/>
      <c r="BE231" s="287"/>
      <c r="BF231" s="287"/>
      <c r="BG231" s="310"/>
      <c r="BH231" s="287"/>
      <c r="BI231" s="287"/>
      <c r="BJ231" s="287"/>
    </row>
    <row r="232" spans="1:62">
      <c r="A232" s="16" t="s">
        <v>253</v>
      </c>
      <c r="B232" s="257">
        <v>5311</v>
      </c>
      <c r="C232" s="258" t="s">
        <v>350</v>
      </c>
      <c r="D232" s="906">
        <v>36</v>
      </c>
      <c r="E232" s="907">
        <v>20</v>
      </c>
      <c r="F232" s="939">
        <v>20</v>
      </c>
      <c r="G232" s="284">
        <v>0</v>
      </c>
      <c r="H232" s="733">
        <v>16</v>
      </c>
      <c r="I232" s="734">
        <v>16</v>
      </c>
      <c r="J232" s="284">
        <v>0</v>
      </c>
      <c r="K232" s="735">
        <v>0</v>
      </c>
      <c r="L232" s="703">
        <v>14</v>
      </c>
      <c r="M232" s="546">
        <v>0.3888888888888889</v>
      </c>
      <c r="N232" s="790">
        <v>8</v>
      </c>
      <c r="O232" s="547">
        <v>0.4</v>
      </c>
      <c r="P232" s="921">
        <v>8</v>
      </c>
      <c r="Q232" s="547">
        <v>0.4</v>
      </c>
      <c r="R232" s="797">
        <v>0</v>
      </c>
      <c r="S232" s="546" t="s">
        <v>31</v>
      </c>
      <c r="T232" s="921">
        <v>6</v>
      </c>
      <c r="U232" s="547">
        <v>0.375</v>
      </c>
      <c r="V232" s="797">
        <v>6</v>
      </c>
      <c r="W232" s="547">
        <v>0.375</v>
      </c>
      <c r="X232" s="797">
        <v>0</v>
      </c>
      <c r="Y232" s="607" t="s">
        <v>31</v>
      </c>
      <c r="Z232" s="711">
        <v>0</v>
      </c>
      <c r="AA232" s="549" t="s">
        <v>31</v>
      </c>
      <c r="AU232" s="310"/>
      <c r="AV232" s="310"/>
      <c r="AW232" s="310"/>
      <c r="AX232" s="310"/>
      <c r="AY232" s="310"/>
      <c r="AZ232" s="310"/>
      <c r="BA232" s="310"/>
      <c r="BB232" s="310"/>
      <c r="BC232" s="310"/>
      <c r="BD232" s="287"/>
      <c r="BE232" s="287"/>
      <c r="BF232" s="287"/>
      <c r="BG232" s="310"/>
      <c r="BH232" s="287"/>
      <c r="BI232" s="287"/>
      <c r="BJ232" s="287"/>
    </row>
    <row r="233" spans="1:62">
      <c r="A233" s="16" t="s">
        <v>253</v>
      </c>
      <c r="B233" s="257">
        <v>5312</v>
      </c>
      <c r="C233" s="258" t="s">
        <v>196</v>
      </c>
      <c r="D233" s="906">
        <v>40</v>
      </c>
      <c r="E233" s="907">
        <v>32</v>
      </c>
      <c r="F233" s="939">
        <v>31</v>
      </c>
      <c r="G233" s="284">
        <v>1</v>
      </c>
      <c r="H233" s="733">
        <v>8</v>
      </c>
      <c r="I233" s="734">
        <v>8</v>
      </c>
      <c r="J233" s="284">
        <v>0</v>
      </c>
      <c r="K233" s="735">
        <v>0</v>
      </c>
      <c r="L233" s="703">
        <v>5</v>
      </c>
      <c r="M233" s="546">
        <v>0.125</v>
      </c>
      <c r="N233" s="790">
        <v>4</v>
      </c>
      <c r="O233" s="547">
        <v>0.125</v>
      </c>
      <c r="P233" s="921">
        <v>4</v>
      </c>
      <c r="Q233" s="547">
        <v>0.12903225806451613</v>
      </c>
      <c r="R233" s="797">
        <v>0</v>
      </c>
      <c r="S233" s="546">
        <v>0</v>
      </c>
      <c r="T233" s="921">
        <v>1</v>
      </c>
      <c r="U233" s="547">
        <v>0.125</v>
      </c>
      <c r="V233" s="797">
        <v>1</v>
      </c>
      <c r="W233" s="547">
        <v>0.125</v>
      </c>
      <c r="X233" s="797">
        <v>0</v>
      </c>
      <c r="Y233" s="607" t="s">
        <v>31</v>
      </c>
      <c r="Z233" s="711">
        <v>0</v>
      </c>
      <c r="AA233" s="549" t="s">
        <v>31</v>
      </c>
      <c r="AU233" s="310"/>
      <c r="AV233" s="310"/>
      <c r="AW233" s="310"/>
      <c r="AX233" s="310"/>
      <c r="AY233" s="310"/>
      <c r="AZ233" s="310"/>
      <c r="BA233" s="310"/>
      <c r="BB233" s="310"/>
      <c r="BC233" s="310"/>
      <c r="BD233" s="287"/>
      <c r="BE233" s="287"/>
      <c r="BF233" s="287"/>
      <c r="BG233" s="310"/>
      <c r="BH233" s="287"/>
      <c r="BI233" s="287"/>
      <c r="BJ233" s="287"/>
    </row>
    <row r="234" spans="1:62">
      <c r="A234" s="16" t="s">
        <v>253</v>
      </c>
      <c r="B234" s="257">
        <v>5313</v>
      </c>
      <c r="C234" s="258" t="s">
        <v>198</v>
      </c>
      <c r="D234" s="906">
        <v>68</v>
      </c>
      <c r="E234" s="907">
        <v>54</v>
      </c>
      <c r="F234" s="939">
        <v>54</v>
      </c>
      <c r="G234" s="284">
        <v>0</v>
      </c>
      <c r="H234" s="733">
        <v>14</v>
      </c>
      <c r="I234" s="734">
        <v>14</v>
      </c>
      <c r="J234" s="284">
        <v>0</v>
      </c>
      <c r="K234" s="735">
        <v>0</v>
      </c>
      <c r="L234" s="703">
        <v>17</v>
      </c>
      <c r="M234" s="546">
        <v>0.25</v>
      </c>
      <c r="N234" s="790">
        <v>14</v>
      </c>
      <c r="O234" s="547">
        <v>0.25925925925925924</v>
      </c>
      <c r="P234" s="921">
        <v>14</v>
      </c>
      <c r="Q234" s="547">
        <v>0.25925925925925924</v>
      </c>
      <c r="R234" s="797">
        <v>0</v>
      </c>
      <c r="S234" s="546" t="s">
        <v>31</v>
      </c>
      <c r="T234" s="921">
        <v>3</v>
      </c>
      <c r="U234" s="547">
        <v>0.21428571428571427</v>
      </c>
      <c r="V234" s="797">
        <v>3</v>
      </c>
      <c r="W234" s="547">
        <v>0.21428571428571427</v>
      </c>
      <c r="X234" s="797">
        <v>0</v>
      </c>
      <c r="Y234" s="607" t="s">
        <v>31</v>
      </c>
      <c r="Z234" s="711">
        <v>0</v>
      </c>
      <c r="AA234" s="549" t="s">
        <v>31</v>
      </c>
      <c r="AU234" s="310"/>
      <c r="AV234" s="310"/>
      <c r="AW234" s="310"/>
      <c r="AX234" s="310"/>
      <c r="AY234" s="310"/>
      <c r="AZ234" s="310"/>
      <c r="BA234" s="310"/>
      <c r="BB234" s="310"/>
      <c r="BC234" s="310"/>
      <c r="BD234" s="287"/>
      <c r="BE234" s="287"/>
      <c r="BF234" s="287"/>
      <c r="BG234" s="310"/>
      <c r="BH234" s="287"/>
      <c r="BI234" s="287"/>
      <c r="BJ234" s="287"/>
    </row>
    <row r="235" spans="1:62">
      <c r="A235" s="16" t="s">
        <v>253</v>
      </c>
      <c r="B235" s="257">
        <v>5314</v>
      </c>
      <c r="C235" s="258" t="s">
        <v>351</v>
      </c>
      <c r="D235" s="906">
        <v>76</v>
      </c>
      <c r="E235" s="907">
        <v>54</v>
      </c>
      <c r="F235" s="939">
        <v>54</v>
      </c>
      <c r="G235" s="284">
        <v>0</v>
      </c>
      <c r="H235" s="733">
        <v>22</v>
      </c>
      <c r="I235" s="734">
        <v>22</v>
      </c>
      <c r="J235" s="284">
        <v>0</v>
      </c>
      <c r="K235" s="735">
        <v>4</v>
      </c>
      <c r="L235" s="703">
        <v>21</v>
      </c>
      <c r="M235" s="546">
        <v>0.27631578947368424</v>
      </c>
      <c r="N235" s="790">
        <v>9</v>
      </c>
      <c r="O235" s="547">
        <v>0.16666666666666666</v>
      </c>
      <c r="P235" s="921">
        <v>9</v>
      </c>
      <c r="Q235" s="547">
        <v>0.16666666666666666</v>
      </c>
      <c r="R235" s="797">
        <v>0</v>
      </c>
      <c r="S235" s="546" t="s">
        <v>31</v>
      </c>
      <c r="T235" s="921">
        <v>12</v>
      </c>
      <c r="U235" s="547">
        <v>0.54545454545454541</v>
      </c>
      <c r="V235" s="797">
        <v>12</v>
      </c>
      <c r="W235" s="547">
        <v>0.54545454545454541</v>
      </c>
      <c r="X235" s="797">
        <v>0</v>
      </c>
      <c r="Y235" s="607" t="s">
        <v>31</v>
      </c>
      <c r="Z235" s="711">
        <v>0</v>
      </c>
      <c r="AA235" s="549">
        <v>0</v>
      </c>
      <c r="AU235" s="310"/>
      <c r="AV235" s="310"/>
      <c r="AW235" s="310"/>
      <c r="AX235" s="310"/>
      <c r="AY235" s="310"/>
      <c r="AZ235" s="310"/>
      <c r="BA235" s="310"/>
      <c r="BB235" s="310"/>
      <c r="BC235" s="310"/>
      <c r="BD235" s="287"/>
      <c r="BE235" s="287"/>
      <c r="BF235" s="287"/>
      <c r="BG235" s="310"/>
      <c r="BH235" s="287"/>
      <c r="BI235" s="287"/>
      <c r="BJ235" s="287"/>
    </row>
    <row r="236" spans="1:62">
      <c r="A236" s="16" t="s">
        <v>253</v>
      </c>
      <c r="B236" s="257">
        <v>5315</v>
      </c>
      <c r="C236" s="258" t="s">
        <v>352</v>
      </c>
      <c r="D236" s="906">
        <v>60</v>
      </c>
      <c r="E236" s="907">
        <v>36</v>
      </c>
      <c r="F236" s="939">
        <v>35</v>
      </c>
      <c r="G236" s="284">
        <v>1</v>
      </c>
      <c r="H236" s="733">
        <v>24</v>
      </c>
      <c r="I236" s="734">
        <v>24</v>
      </c>
      <c r="J236" s="284">
        <v>0</v>
      </c>
      <c r="K236" s="735">
        <v>8</v>
      </c>
      <c r="L236" s="703">
        <v>14</v>
      </c>
      <c r="M236" s="546">
        <v>0.23333333333333334</v>
      </c>
      <c r="N236" s="790">
        <v>7</v>
      </c>
      <c r="O236" s="547">
        <v>0.19444444444444445</v>
      </c>
      <c r="P236" s="921">
        <v>6</v>
      </c>
      <c r="Q236" s="547">
        <v>0.17142857142857143</v>
      </c>
      <c r="R236" s="797">
        <v>1</v>
      </c>
      <c r="S236" s="546">
        <v>1</v>
      </c>
      <c r="T236" s="921">
        <v>7</v>
      </c>
      <c r="U236" s="547">
        <v>0.29166666666666669</v>
      </c>
      <c r="V236" s="797">
        <v>7</v>
      </c>
      <c r="W236" s="547">
        <v>0.29166666666666669</v>
      </c>
      <c r="X236" s="797">
        <v>0</v>
      </c>
      <c r="Y236" s="607" t="s">
        <v>31</v>
      </c>
      <c r="Z236" s="711">
        <v>1</v>
      </c>
      <c r="AA236" s="549">
        <v>0.125</v>
      </c>
      <c r="AU236" s="310"/>
      <c r="AV236" s="310"/>
      <c r="AW236" s="310"/>
      <c r="AX236" s="310"/>
      <c r="AY236" s="310"/>
      <c r="AZ236" s="310"/>
      <c r="BA236" s="310"/>
      <c r="BB236" s="310"/>
      <c r="BC236" s="310"/>
      <c r="BD236" s="287"/>
      <c r="BE236" s="287"/>
      <c r="BF236" s="287"/>
      <c r="BG236" s="310"/>
      <c r="BH236" s="287"/>
      <c r="BI236" s="287"/>
      <c r="BJ236" s="287"/>
    </row>
    <row r="237" spans="1:62">
      <c r="A237" s="16" t="s">
        <v>253</v>
      </c>
      <c r="B237" s="257">
        <v>6101</v>
      </c>
      <c r="C237" s="258" t="s">
        <v>353</v>
      </c>
      <c r="D237" s="906">
        <v>33</v>
      </c>
      <c r="E237" s="907">
        <v>20</v>
      </c>
      <c r="F237" s="939">
        <v>20</v>
      </c>
      <c r="G237" s="284">
        <v>0</v>
      </c>
      <c r="H237" s="733">
        <v>13</v>
      </c>
      <c r="I237" s="734">
        <v>13</v>
      </c>
      <c r="J237" s="284">
        <v>0</v>
      </c>
      <c r="K237" s="735">
        <v>0</v>
      </c>
      <c r="L237" s="703">
        <v>7</v>
      </c>
      <c r="M237" s="546">
        <v>0.21212121212121213</v>
      </c>
      <c r="N237" s="790">
        <v>3</v>
      </c>
      <c r="O237" s="547">
        <v>0.15</v>
      </c>
      <c r="P237" s="921">
        <v>3</v>
      </c>
      <c r="Q237" s="547">
        <v>0.15</v>
      </c>
      <c r="R237" s="797">
        <v>0</v>
      </c>
      <c r="S237" s="546" t="s">
        <v>31</v>
      </c>
      <c r="T237" s="921">
        <v>4</v>
      </c>
      <c r="U237" s="547">
        <v>0.30769230769230771</v>
      </c>
      <c r="V237" s="797">
        <v>4</v>
      </c>
      <c r="W237" s="547">
        <v>0.30769230769230771</v>
      </c>
      <c r="X237" s="797">
        <v>0</v>
      </c>
      <c r="Y237" s="607" t="s">
        <v>31</v>
      </c>
      <c r="Z237" s="711">
        <v>0</v>
      </c>
      <c r="AA237" s="549" t="s">
        <v>31</v>
      </c>
      <c r="AU237" s="310"/>
      <c r="AV237" s="310"/>
      <c r="AW237" s="310"/>
      <c r="AX237" s="310"/>
      <c r="AY237" s="310"/>
      <c r="AZ237" s="310"/>
      <c r="BA237" s="310"/>
      <c r="BB237" s="310"/>
      <c r="BC237" s="310"/>
      <c r="BD237" s="287"/>
      <c r="BE237" s="287"/>
      <c r="BF237" s="287"/>
      <c r="BG237" s="310"/>
      <c r="BH237" s="287"/>
      <c r="BI237" s="287"/>
      <c r="BJ237" s="287"/>
    </row>
    <row r="238" spans="1:62">
      <c r="A238" s="16" t="s">
        <v>253</v>
      </c>
      <c r="B238" s="257">
        <v>6102</v>
      </c>
      <c r="C238" s="258" t="s">
        <v>200</v>
      </c>
      <c r="D238" s="906">
        <v>71</v>
      </c>
      <c r="E238" s="907">
        <v>53</v>
      </c>
      <c r="F238" s="939">
        <v>53</v>
      </c>
      <c r="G238" s="284">
        <v>0</v>
      </c>
      <c r="H238" s="733">
        <v>18</v>
      </c>
      <c r="I238" s="734">
        <v>18</v>
      </c>
      <c r="J238" s="284">
        <v>0</v>
      </c>
      <c r="K238" s="735">
        <v>0</v>
      </c>
      <c r="L238" s="703">
        <v>15</v>
      </c>
      <c r="M238" s="546">
        <v>0.21126760563380281</v>
      </c>
      <c r="N238" s="790">
        <v>8</v>
      </c>
      <c r="O238" s="547">
        <v>0.15094339622641509</v>
      </c>
      <c r="P238" s="921">
        <v>8</v>
      </c>
      <c r="Q238" s="547">
        <v>0.15094339622641509</v>
      </c>
      <c r="R238" s="797">
        <v>0</v>
      </c>
      <c r="S238" s="546" t="s">
        <v>31</v>
      </c>
      <c r="T238" s="921">
        <v>7</v>
      </c>
      <c r="U238" s="547">
        <v>0.3888888888888889</v>
      </c>
      <c r="V238" s="797">
        <v>7</v>
      </c>
      <c r="W238" s="547">
        <v>0.3888888888888889</v>
      </c>
      <c r="X238" s="797">
        <v>0</v>
      </c>
      <c r="Y238" s="607" t="s">
        <v>31</v>
      </c>
      <c r="Z238" s="711">
        <v>0</v>
      </c>
      <c r="AA238" s="549" t="s">
        <v>31</v>
      </c>
      <c r="AU238" s="310"/>
      <c r="AV238" s="310"/>
      <c r="AW238" s="310"/>
      <c r="AX238" s="310"/>
      <c r="AY238" s="310"/>
      <c r="AZ238" s="310"/>
      <c r="BA238" s="310"/>
      <c r="BB238" s="310"/>
      <c r="BC238" s="310"/>
      <c r="BD238" s="287"/>
      <c r="BE238" s="287"/>
      <c r="BF238" s="287"/>
      <c r="BG238" s="310"/>
      <c r="BH238" s="287"/>
      <c r="BI238" s="287"/>
      <c r="BJ238" s="287"/>
    </row>
    <row r="239" spans="1:62">
      <c r="A239" s="16" t="s">
        <v>253</v>
      </c>
      <c r="B239" s="257">
        <v>6103</v>
      </c>
      <c r="C239" s="258" t="s">
        <v>354</v>
      </c>
      <c r="D239" s="906">
        <v>58</v>
      </c>
      <c r="E239" s="907">
        <v>40</v>
      </c>
      <c r="F239" s="939">
        <v>32</v>
      </c>
      <c r="G239" s="284">
        <v>8</v>
      </c>
      <c r="H239" s="733">
        <v>18</v>
      </c>
      <c r="I239" s="734">
        <v>18</v>
      </c>
      <c r="J239" s="284">
        <v>0</v>
      </c>
      <c r="K239" s="735">
        <v>22</v>
      </c>
      <c r="L239" s="703">
        <v>6</v>
      </c>
      <c r="M239" s="546">
        <v>0.10344827586206896</v>
      </c>
      <c r="N239" s="790">
        <v>2</v>
      </c>
      <c r="O239" s="547">
        <v>0.05</v>
      </c>
      <c r="P239" s="921">
        <v>2</v>
      </c>
      <c r="Q239" s="547">
        <v>6.25E-2</v>
      </c>
      <c r="R239" s="797">
        <v>0</v>
      </c>
      <c r="S239" s="546">
        <v>0</v>
      </c>
      <c r="T239" s="921">
        <v>4</v>
      </c>
      <c r="U239" s="547">
        <v>0.22222222222222221</v>
      </c>
      <c r="V239" s="797">
        <v>4</v>
      </c>
      <c r="W239" s="547">
        <v>0.22222222222222221</v>
      </c>
      <c r="X239" s="797">
        <v>0</v>
      </c>
      <c r="Y239" s="607" t="s">
        <v>31</v>
      </c>
      <c r="Z239" s="711">
        <v>0</v>
      </c>
      <c r="AA239" s="549">
        <v>0</v>
      </c>
      <c r="AU239" s="310"/>
      <c r="AV239" s="310"/>
      <c r="AW239" s="310"/>
      <c r="AX239" s="310"/>
      <c r="AY239" s="310"/>
      <c r="AZ239" s="310"/>
      <c r="BA239" s="310"/>
      <c r="BB239" s="310"/>
      <c r="BC239" s="310"/>
      <c r="BD239" s="287"/>
      <c r="BE239" s="287"/>
      <c r="BF239" s="287"/>
      <c r="BG239" s="310"/>
      <c r="BH239" s="287"/>
      <c r="BI239" s="287"/>
      <c r="BJ239" s="287"/>
    </row>
    <row r="240" spans="1:62">
      <c r="A240" s="16" t="s">
        <v>253</v>
      </c>
      <c r="B240" s="257">
        <v>6104</v>
      </c>
      <c r="C240" s="258" t="s">
        <v>355</v>
      </c>
      <c r="D240" s="906">
        <v>33</v>
      </c>
      <c r="E240" s="907">
        <v>24</v>
      </c>
      <c r="F240" s="939">
        <v>24</v>
      </c>
      <c r="G240" s="284">
        <v>0</v>
      </c>
      <c r="H240" s="733">
        <v>9</v>
      </c>
      <c r="I240" s="734">
        <v>9</v>
      </c>
      <c r="J240" s="284">
        <v>0</v>
      </c>
      <c r="K240" s="735">
        <v>0</v>
      </c>
      <c r="L240" s="703">
        <v>3</v>
      </c>
      <c r="M240" s="546">
        <v>9.0909090909090912E-2</v>
      </c>
      <c r="N240" s="790">
        <v>3</v>
      </c>
      <c r="O240" s="547">
        <v>0.125</v>
      </c>
      <c r="P240" s="921">
        <v>3</v>
      </c>
      <c r="Q240" s="547">
        <v>0.125</v>
      </c>
      <c r="R240" s="797">
        <v>0</v>
      </c>
      <c r="S240" s="546" t="s">
        <v>31</v>
      </c>
      <c r="T240" s="921">
        <v>0</v>
      </c>
      <c r="U240" s="547">
        <v>0</v>
      </c>
      <c r="V240" s="797">
        <v>0</v>
      </c>
      <c r="W240" s="547">
        <v>0</v>
      </c>
      <c r="X240" s="797">
        <v>0</v>
      </c>
      <c r="Y240" s="607" t="s">
        <v>31</v>
      </c>
      <c r="Z240" s="711">
        <v>0</v>
      </c>
      <c r="AA240" s="549" t="s">
        <v>31</v>
      </c>
      <c r="AU240" s="310"/>
      <c r="AV240" s="310"/>
      <c r="AW240" s="310"/>
      <c r="AX240" s="310"/>
      <c r="AY240" s="310"/>
      <c r="AZ240" s="310"/>
      <c r="BA240" s="310"/>
      <c r="BB240" s="310"/>
      <c r="BC240" s="310"/>
      <c r="BD240" s="287"/>
      <c r="BE240" s="287"/>
      <c r="BF240" s="287"/>
      <c r="BG240" s="310"/>
      <c r="BH240" s="287"/>
      <c r="BI240" s="287"/>
      <c r="BJ240" s="287"/>
    </row>
    <row r="241" spans="1:62">
      <c r="A241" s="16" t="s">
        <v>253</v>
      </c>
      <c r="B241" s="257">
        <v>6105</v>
      </c>
      <c r="C241" s="258" t="s">
        <v>202</v>
      </c>
      <c r="D241" s="906">
        <v>280</v>
      </c>
      <c r="E241" s="907">
        <v>203</v>
      </c>
      <c r="F241" s="939">
        <v>195</v>
      </c>
      <c r="G241" s="284">
        <v>8</v>
      </c>
      <c r="H241" s="733">
        <v>77</v>
      </c>
      <c r="I241" s="734">
        <v>75</v>
      </c>
      <c r="J241" s="284">
        <v>2</v>
      </c>
      <c r="K241" s="735">
        <v>83</v>
      </c>
      <c r="L241" s="703">
        <v>71</v>
      </c>
      <c r="M241" s="546">
        <v>0.25357142857142856</v>
      </c>
      <c r="N241" s="790">
        <v>33</v>
      </c>
      <c r="O241" s="547">
        <v>0.1625615763546798</v>
      </c>
      <c r="P241" s="921">
        <v>33</v>
      </c>
      <c r="Q241" s="547">
        <v>0.16923076923076924</v>
      </c>
      <c r="R241" s="797">
        <v>0</v>
      </c>
      <c r="S241" s="546">
        <v>0</v>
      </c>
      <c r="T241" s="921">
        <v>38</v>
      </c>
      <c r="U241" s="547">
        <v>0.4935064935064935</v>
      </c>
      <c r="V241" s="797">
        <v>38</v>
      </c>
      <c r="W241" s="547">
        <v>0.50666666666666671</v>
      </c>
      <c r="X241" s="797">
        <v>0</v>
      </c>
      <c r="Y241" s="607">
        <v>0</v>
      </c>
      <c r="Z241" s="711">
        <v>7</v>
      </c>
      <c r="AA241" s="549">
        <v>8.4337349397590355E-2</v>
      </c>
      <c r="AU241" s="310"/>
      <c r="AV241" s="310"/>
      <c r="AW241" s="310"/>
      <c r="AX241" s="310"/>
      <c r="AY241" s="310"/>
      <c r="AZ241" s="310"/>
      <c r="BA241" s="310"/>
      <c r="BB241" s="310"/>
      <c r="BC241" s="310"/>
      <c r="BD241" s="287"/>
      <c r="BE241" s="287"/>
      <c r="BF241" s="287"/>
      <c r="BG241" s="310"/>
      <c r="BH241" s="287"/>
      <c r="BI241" s="287"/>
      <c r="BJ241" s="287"/>
    </row>
    <row r="242" spans="1:62">
      <c r="A242" s="16" t="s">
        <v>253</v>
      </c>
      <c r="B242" s="257">
        <v>6106</v>
      </c>
      <c r="C242" s="258" t="s">
        <v>356</v>
      </c>
      <c r="D242" s="906">
        <v>36</v>
      </c>
      <c r="E242" s="907">
        <v>22</v>
      </c>
      <c r="F242" s="939">
        <v>22</v>
      </c>
      <c r="G242" s="284">
        <v>0</v>
      </c>
      <c r="H242" s="733">
        <v>14</v>
      </c>
      <c r="I242" s="734">
        <v>14</v>
      </c>
      <c r="J242" s="284">
        <v>0</v>
      </c>
      <c r="K242" s="735">
        <v>0</v>
      </c>
      <c r="L242" s="703">
        <v>9</v>
      </c>
      <c r="M242" s="546">
        <v>0.25</v>
      </c>
      <c r="N242" s="790">
        <v>4</v>
      </c>
      <c r="O242" s="547">
        <v>0.18181818181818182</v>
      </c>
      <c r="P242" s="921">
        <v>4</v>
      </c>
      <c r="Q242" s="547">
        <v>0.18181818181818182</v>
      </c>
      <c r="R242" s="797">
        <v>0</v>
      </c>
      <c r="S242" s="546" t="s">
        <v>31</v>
      </c>
      <c r="T242" s="921">
        <v>5</v>
      </c>
      <c r="U242" s="547">
        <v>0.35714285714285715</v>
      </c>
      <c r="V242" s="797">
        <v>5</v>
      </c>
      <c r="W242" s="547">
        <v>0.35714285714285715</v>
      </c>
      <c r="X242" s="797">
        <v>0</v>
      </c>
      <c r="Y242" s="607" t="s">
        <v>31</v>
      </c>
      <c r="Z242" s="711">
        <v>0</v>
      </c>
      <c r="AA242" s="549" t="s">
        <v>31</v>
      </c>
      <c r="AU242" s="310"/>
      <c r="AV242" s="310"/>
      <c r="AW242" s="310"/>
      <c r="AX242" s="310"/>
      <c r="AY242" s="310"/>
      <c r="AZ242" s="310"/>
      <c r="BA242" s="310"/>
      <c r="BB242" s="310"/>
      <c r="BC242" s="310"/>
      <c r="BD242" s="287"/>
      <c r="BE242" s="287"/>
      <c r="BF242" s="287"/>
      <c r="BG242" s="310"/>
      <c r="BH242" s="287"/>
      <c r="BI242" s="287"/>
      <c r="BJ242" s="287"/>
    </row>
    <row r="243" spans="1:62">
      <c r="A243" s="16" t="s">
        <v>253</v>
      </c>
      <c r="B243" s="257">
        <v>6108</v>
      </c>
      <c r="C243" s="258" t="s">
        <v>358</v>
      </c>
      <c r="D243" s="906">
        <v>39</v>
      </c>
      <c r="E243" s="907">
        <v>28</v>
      </c>
      <c r="F243" s="939">
        <v>25</v>
      </c>
      <c r="G243" s="284">
        <v>3</v>
      </c>
      <c r="H243" s="733">
        <v>11</v>
      </c>
      <c r="I243" s="734">
        <v>11</v>
      </c>
      <c r="J243" s="284">
        <v>0</v>
      </c>
      <c r="K243" s="735">
        <v>0</v>
      </c>
      <c r="L243" s="703">
        <v>6</v>
      </c>
      <c r="M243" s="546">
        <v>0.15384615384615385</v>
      </c>
      <c r="N243" s="790">
        <v>2</v>
      </c>
      <c r="O243" s="547">
        <v>7.1428571428571425E-2</v>
      </c>
      <c r="P243" s="921">
        <v>2</v>
      </c>
      <c r="Q243" s="547">
        <v>0.08</v>
      </c>
      <c r="R243" s="797">
        <v>0</v>
      </c>
      <c r="S243" s="546">
        <v>0</v>
      </c>
      <c r="T243" s="921">
        <v>4</v>
      </c>
      <c r="U243" s="547">
        <v>0.36363636363636365</v>
      </c>
      <c r="V243" s="797">
        <v>4</v>
      </c>
      <c r="W243" s="547">
        <v>0.36363636363636365</v>
      </c>
      <c r="X243" s="797">
        <v>0</v>
      </c>
      <c r="Y243" s="607" t="s">
        <v>31</v>
      </c>
      <c r="Z243" s="711">
        <v>0</v>
      </c>
      <c r="AA243" s="549" t="s">
        <v>31</v>
      </c>
      <c r="AU243" s="310"/>
      <c r="AV243" s="310"/>
      <c r="AW243" s="310"/>
      <c r="AX243" s="310"/>
      <c r="AY243" s="310"/>
      <c r="AZ243" s="310"/>
      <c r="BA243" s="310"/>
      <c r="BB243" s="310"/>
      <c r="BC243" s="310"/>
      <c r="BD243" s="287"/>
      <c r="BE243" s="287"/>
      <c r="BF243" s="287"/>
      <c r="BG243" s="310"/>
      <c r="BH243" s="287"/>
      <c r="BI243" s="287"/>
      <c r="BJ243" s="287"/>
    </row>
    <row r="244" spans="1:62">
      <c r="A244" s="16" t="s">
        <v>253</v>
      </c>
      <c r="B244" s="257">
        <v>6109</v>
      </c>
      <c r="C244" s="258" t="s">
        <v>359</v>
      </c>
      <c r="D244" s="906">
        <v>26</v>
      </c>
      <c r="E244" s="907">
        <v>26</v>
      </c>
      <c r="F244" s="939">
        <v>6</v>
      </c>
      <c r="G244" s="284">
        <v>20</v>
      </c>
      <c r="H244" s="733">
        <v>0</v>
      </c>
      <c r="I244" s="734">
        <v>0</v>
      </c>
      <c r="J244" s="284">
        <v>0</v>
      </c>
      <c r="K244" s="735">
        <v>20</v>
      </c>
      <c r="L244" s="703">
        <v>0</v>
      </c>
      <c r="M244" s="546">
        <v>0</v>
      </c>
      <c r="N244" s="790">
        <v>0</v>
      </c>
      <c r="O244" s="547">
        <v>0</v>
      </c>
      <c r="P244" s="921">
        <v>0</v>
      </c>
      <c r="Q244" s="547">
        <v>0</v>
      </c>
      <c r="R244" s="797">
        <v>0</v>
      </c>
      <c r="S244" s="546">
        <v>0</v>
      </c>
      <c r="T244" s="921">
        <v>0</v>
      </c>
      <c r="U244" s="547" t="s">
        <v>31</v>
      </c>
      <c r="V244" s="797">
        <v>0</v>
      </c>
      <c r="W244" s="547" t="s">
        <v>31</v>
      </c>
      <c r="X244" s="797">
        <v>0</v>
      </c>
      <c r="Y244" s="607" t="s">
        <v>31</v>
      </c>
      <c r="Z244" s="711">
        <v>0</v>
      </c>
      <c r="AA244" s="549">
        <v>0</v>
      </c>
      <c r="AU244" s="310"/>
      <c r="AV244" s="310"/>
      <c r="AW244" s="310"/>
      <c r="AX244" s="310"/>
      <c r="AY244" s="310"/>
      <c r="AZ244" s="310"/>
      <c r="BA244" s="310"/>
      <c r="BB244" s="310"/>
      <c r="BC244" s="310"/>
      <c r="BD244" s="287"/>
      <c r="BE244" s="287"/>
      <c r="BF244" s="287"/>
      <c r="BG244" s="310"/>
      <c r="BH244" s="287"/>
      <c r="BI244" s="287"/>
      <c r="BJ244" s="287"/>
    </row>
    <row r="245" spans="1:62">
      <c r="A245" s="16" t="s">
        <v>253</v>
      </c>
      <c r="B245" s="257">
        <v>6110</v>
      </c>
      <c r="C245" s="258" t="s">
        <v>204</v>
      </c>
      <c r="D245" s="906">
        <v>86</v>
      </c>
      <c r="E245" s="907">
        <v>52</v>
      </c>
      <c r="F245" s="939">
        <v>52</v>
      </c>
      <c r="G245" s="284">
        <v>0</v>
      </c>
      <c r="H245" s="733">
        <v>34</v>
      </c>
      <c r="I245" s="734">
        <v>32</v>
      </c>
      <c r="J245" s="284">
        <v>2</v>
      </c>
      <c r="K245" s="735">
        <v>13</v>
      </c>
      <c r="L245" s="703">
        <v>26</v>
      </c>
      <c r="M245" s="546">
        <v>0.30232558139534882</v>
      </c>
      <c r="N245" s="790">
        <v>14</v>
      </c>
      <c r="O245" s="547">
        <v>0.26923076923076922</v>
      </c>
      <c r="P245" s="921">
        <v>14</v>
      </c>
      <c r="Q245" s="547">
        <v>0.26923076923076922</v>
      </c>
      <c r="R245" s="797">
        <v>0</v>
      </c>
      <c r="S245" s="546" t="s">
        <v>31</v>
      </c>
      <c r="T245" s="921">
        <v>12</v>
      </c>
      <c r="U245" s="547">
        <v>0.35294117647058826</v>
      </c>
      <c r="V245" s="797">
        <v>12</v>
      </c>
      <c r="W245" s="547">
        <v>0.375</v>
      </c>
      <c r="X245" s="797">
        <v>0</v>
      </c>
      <c r="Y245" s="607">
        <v>0</v>
      </c>
      <c r="Z245" s="711">
        <v>8</v>
      </c>
      <c r="AA245" s="549">
        <v>0.61538461538461542</v>
      </c>
      <c r="AU245" s="310"/>
      <c r="AV245" s="310"/>
      <c r="AW245" s="310"/>
      <c r="AX245" s="310"/>
      <c r="AY245" s="310"/>
      <c r="AZ245" s="310"/>
      <c r="BA245" s="310"/>
      <c r="BB245" s="310"/>
      <c r="BC245" s="310"/>
      <c r="BD245" s="287"/>
      <c r="BE245" s="287"/>
      <c r="BF245" s="287"/>
      <c r="BG245" s="310"/>
      <c r="BH245" s="287"/>
      <c r="BI245" s="287"/>
      <c r="BJ245" s="287"/>
    </row>
    <row r="246" spans="1:62">
      <c r="A246" s="16" t="s">
        <v>253</v>
      </c>
      <c r="B246" s="257">
        <v>6111</v>
      </c>
      <c r="C246" s="258" t="s">
        <v>360</v>
      </c>
      <c r="D246" s="906">
        <v>53</v>
      </c>
      <c r="E246" s="907">
        <v>41</v>
      </c>
      <c r="F246" s="939">
        <v>38</v>
      </c>
      <c r="G246" s="284">
        <v>3</v>
      </c>
      <c r="H246" s="733">
        <v>12</v>
      </c>
      <c r="I246" s="734">
        <v>12</v>
      </c>
      <c r="J246" s="284">
        <v>0</v>
      </c>
      <c r="K246" s="735">
        <v>0</v>
      </c>
      <c r="L246" s="703">
        <v>11</v>
      </c>
      <c r="M246" s="546">
        <v>0.20754716981132076</v>
      </c>
      <c r="N246" s="790">
        <v>6</v>
      </c>
      <c r="O246" s="547">
        <v>0.14634146341463414</v>
      </c>
      <c r="P246" s="921">
        <v>6</v>
      </c>
      <c r="Q246" s="547">
        <v>0.15789473684210525</v>
      </c>
      <c r="R246" s="797">
        <v>0</v>
      </c>
      <c r="S246" s="546">
        <v>0</v>
      </c>
      <c r="T246" s="921">
        <v>5</v>
      </c>
      <c r="U246" s="547">
        <v>0.41666666666666669</v>
      </c>
      <c r="V246" s="797">
        <v>5</v>
      </c>
      <c r="W246" s="547">
        <v>0.41666666666666669</v>
      </c>
      <c r="X246" s="797">
        <v>0</v>
      </c>
      <c r="Y246" s="607" t="s">
        <v>31</v>
      </c>
      <c r="Z246" s="711">
        <v>0</v>
      </c>
      <c r="AA246" s="549" t="s">
        <v>31</v>
      </c>
      <c r="AU246" s="310"/>
      <c r="AV246" s="310"/>
      <c r="AW246" s="310"/>
      <c r="AX246" s="310"/>
      <c r="AY246" s="310"/>
      <c r="AZ246" s="310"/>
      <c r="BA246" s="310"/>
      <c r="BB246" s="310"/>
      <c r="BC246" s="310"/>
      <c r="BD246" s="287"/>
      <c r="BE246" s="287"/>
      <c r="BF246" s="287"/>
      <c r="BG246" s="310"/>
      <c r="BH246" s="287"/>
      <c r="BI246" s="287"/>
      <c r="BJ246" s="287"/>
    </row>
    <row r="247" spans="1:62">
      <c r="A247" s="16" t="s">
        <v>253</v>
      </c>
      <c r="B247" s="257">
        <v>6112</v>
      </c>
      <c r="C247" s="258" t="s">
        <v>361</v>
      </c>
      <c r="D247" s="906">
        <v>19</v>
      </c>
      <c r="E247" s="907">
        <v>19</v>
      </c>
      <c r="F247" s="939">
        <v>19</v>
      </c>
      <c r="G247" s="284">
        <v>0</v>
      </c>
      <c r="H247" s="733">
        <v>0</v>
      </c>
      <c r="I247" s="734">
        <v>0</v>
      </c>
      <c r="J247" s="284">
        <v>0</v>
      </c>
      <c r="K247" s="735">
        <v>0</v>
      </c>
      <c r="L247" s="703">
        <v>1</v>
      </c>
      <c r="M247" s="546">
        <v>5.2631578947368418E-2</v>
      </c>
      <c r="N247" s="790">
        <v>1</v>
      </c>
      <c r="O247" s="547">
        <v>5.2631578947368418E-2</v>
      </c>
      <c r="P247" s="921">
        <v>1</v>
      </c>
      <c r="Q247" s="547">
        <v>5.2631578947368418E-2</v>
      </c>
      <c r="R247" s="797">
        <v>0</v>
      </c>
      <c r="S247" s="546" t="s">
        <v>31</v>
      </c>
      <c r="T247" s="921">
        <v>0</v>
      </c>
      <c r="U247" s="547" t="s">
        <v>31</v>
      </c>
      <c r="V247" s="797">
        <v>0</v>
      </c>
      <c r="W247" s="547" t="s">
        <v>31</v>
      </c>
      <c r="X247" s="797">
        <v>0</v>
      </c>
      <c r="Y247" s="607" t="s">
        <v>31</v>
      </c>
      <c r="Z247" s="711">
        <v>0</v>
      </c>
      <c r="AA247" s="549" t="s">
        <v>31</v>
      </c>
      <c r="AU247" s="310"/>
      <c r="AV247" s="310"/>
      <c r="AW247" s="310"/>
      <c r="AX247" s="310"/>
      <c r="AY247" s="310"/>
      <c r="AZ247" s="310"/>
      <c r="BA247" s="310"/>
      <c r="BB247" s="310"/>
      <c r="BC247" s="310"/>
      <c r="BD247" s="287"/>
      <c r="BE247" s="287"/>
      <c r="BF247" s="287"/>
      <c r="BG247" s="310"/>
      <c r="BH247" s="287"/>
      <c r="BI247" s="287"/>
      <c r="BJ247" s="287"/>
    </row>
    <row r="248" spans="1:62">
      <c r="A248" s="16" t="s">
        <v>253</v>
      </c>
      <c r="B248" s="257">
        <v>6113</v>
      </c>
      <c r="C248" s="258" t="s">
        <v>206</v>
      </c>
      <c r="D248" s="906">
        <v>209</v>
      </c>
      <c r="E248" s="907">
        <v>162</v>
      </c>
      <c r="F248" s="939">
        <v>149</v>
      </c>
      <c r="G248" s="284">
        <v>13</v>
      </c>
      <c r="H248" s="733">
        <v>47</v>
      </c>
      <c r="I248" s="734">
        <v>45</v>
      </c>
      <c r="J248" s="284">
        <v>2</v>
      </c>
      <c r="K248" s="735">
        <v>47</v>
      </c>
      <c r="L248" s="703">
        <v>25</v>
      </c>
      <c r="M248" s="546">
        <v>0.11961722488038277</v>
      </c>
      <c r="N248" s="790">
        <v>14</v>
      </c>
      <c r="O248" s="547">
        <v>8.6419753086419748E-2</v>
      </c>
      <c r="P248" s="921">
        <v>13</v>
      </c>
      <c r="Q248" s="547">
        <v>8.7248322147651006E-2</v>
      </c>
      <c r="R248" s="797">
        <v>1</v>
      </c>
      <c r="S248" s="546">
        <v>7.6923076923076927E-2</v>
      </c>
      <c r="T248" s="921">
        <v>11</v>
      </c>
      <c r="U248" s="547">
        <v>0.23404255319148937</v>
      </c>
      <c r="V248" s="797">
        <v>11</v>
      </c>
      <c r="W248" s="547">
        <v>0.24444444444444444</v>
      </c>
      <c r="X248" s="797">
        <v>0</v>
      </c>
      <c r="Y248" s="607">
        <v>0</v>
      </c>
      <c r="Z248" s="711">
        <v>4</v>
      </c>
      <c r="AA248" s="549">
        <v>8.5106382978723402E-2</v>
      </c>
      <c r="AU248" s="310"/>
      <c r="AV248" s="310"/>
      <c r="AW248" s="310"/>
      <c r="AX248" s="310"/>
      <c r="AY248" s="310"/>
      <c r="AZ248" s="310"/>
      <c r="BA248" s="310"/>
      <c r="BB248" s="310"/>
      <c r="BC248" s="310"/>
      <c r="BD248" s="287"/>
      <c r="BE248" s="287"/>
      <c r="BF248" s="287"/>
      <c r="BG248" s="310"/>
      <c r="BH248" s="287"/>
      <c r="BI248" s="287"/>
      <c r="BJ248" s="287"/>
    </row>
    <row r="249" spans="1:62">
      <c r="A249" s="16" t="s">
        <v>253</v>
      </c>
      <c r="B249" s="257">
        <v>6114</v>
      </c>
      <c r="C249" s="258" t="s">
        <v>362</v>
      </c>
      <c r="D249" s="906">
        <v>50</v>
      </c>
      <c r="E249" s="907">
        <v>26</v>
      </c>
      <c r="F249" s="939">
        <v>26</v>
      </c>
      <c r="G249" s="284">
        <v>0</v>
      </c>
      <c r="H249" s="733">
        <v>24</v>
      </c>
      <c r="I249" s="734">
        <v>24</v>
      </c>
      <c r="J249" s="284">
        <v>0</v>
      </c>
      <c r="K249" s="735">
        <v>0</v>
      </c>
      <c r="L249" s="703">
        <v>17</v>
      </c>
      <c r="M249" s="546">
        <v>0.34</v>
      </c>
      <c r="N249" s="790">
        <v>9</v>
      </c>
      <c r="O249" s="547">
        <v>0.34615384615384615</v>
      </c>
      <c r="P249" s="921">
        <v>9</v>
      </c>
      <c r="Q249" s="547">
        <v>0.34615384615384615</v>
      </c>
      <c r="R249" s="797">
        <v>0</v>
      </c>
      <c r="S249" s="546" t="s">
        <v>31</v>
      </c>
      <c r="T249" s="921">
        <v>8</v>
      </c>
      <c r="U249" s="547">
        <v>0.33333333333333331</v>
      </c>
      <c r="V249" s="797">
        <v>8</v>
      </c>
      <c r="W249" s="547">
        <v>0.33333333333333331</v>
      </c>
      <c r="X249" s="797">
        <v>0</v>
      </c>
      <c r="Y249" s="607" t="s">
        <v>31</v>
      </c>
      <c r="Z249" s="711">
        <v>0</v>
      </c>
      <c r="AA249" s="549" t="s">
        <v>31</v>
      </c>
      <c r="AU249" s="310"/>
      <c r="AV249" s="310"/>
      <c r="AW249" s="310"/>
      <c r="AX249" s="310"/>
      <c r="AY249" s="310"/>
      <c r="AZ249" s="310"/>
      <c r="BA249" s="310"/>
      <c r="BB249" s="310"/>
      <c r="BC249" s="310"/>
      <c r="BD249" s="287"/>
      <c r="BE249" s="287"/>
      <c r="BF249" s="287"/>
      <c r="BG249" s="310"/>
      <c r="BH249" s="287"/>
      <c r="BI249" s="287"/>
      <c r="BJ249" s="287"/>
    </row>
    <row r="250" spans="1:62">
      <c r="A250" s="16" t="s">
        <v>253</v>
      </c>
      <c r="B250" s="257">
        <v>6115</v>
      </c>
      <c r="C250" s="258" t="s">
        <v>208</v>
      </c>
      <c r="D250" s="906">
        <v>116</v>
      </c>
      <c r="E250" s="907">
        <v>87</v>
      </c>
      <c r="F250" s="939">
        <v>87</v>
      </c>
      <c r="G250" s="284">
        <v>0</v>
      </c>
      <c r="H250" s="733">
        <v>29</v>
      </c>
      <c r="I250" s="734">
        <v>24</v>
      </c>
      <c r="J250" s="284">
        <v>5</v>
      </c>
      <c r="K250" s="735">
        <v>43</v>
      </c>
      <c r="L250" s="703">
        <v>27</v>
      </c>
      <c r="M250" s="546">
        <v>0.23275862068965517</v>
      </c>
      <c r="N250" s="790">
        <v>15</v>
      </c>
      <c r="O250" s="547">
        <v>0.17241379310344829</v>
      </c>
      <c r="P250" s="921">
        <v>15</v>
      </c>
      <c r="Q250" s="547">
        <v>0.17241379310344829</v>
      </c>
      <c r="R250" s="797">
        <v>0</v>
      </c>
      <c r="S250" s="546" t="s">
        <v>31</v>
      </c>
      <c r="T250" s="921">
        <v>12</v>
      </c>
      <c r="U250" s="547">
        <v>0.41379310344827586</v>
      </c>
      <c r="V250" s="797">
        <v>11</v>
      </c>
      <c r="W250" s="547">
        <v>0.45833333333333331</v>
      </c>
      <c r="X250" s="797">
        <v>1</v>
      </c>
      <c r="Y250" s="607">
        <v>0.2</v>
      </c>
      <c r="Z250" s="711">
        <v>9</v>
      </c>
      <c r="AA250" s="549">
        <v>0.20930232558139536</v>
      </c>
      <c r="AU250" s="310"/>
      <c r="AV250" s="310"/>
      <c r="AW250" s="310"/>
      <c r="AX250" s="310"/>
      <c r="AY250" s="310"/>
      <c r="AZ250" s="310"/>
      <c r="BA250" s="310"/>
      <c r="BB250" s="310"/>
      <c r="BC250" s="310"/>
      <c r="BD250" s="287"/>
      <c r="BE250" s="287"/>
      <c r="BF250" s="287"/>
      <c r="BG250" s="310"/>
      <c r="BH250" s="287"/>
      <c r="BI250" s="287"/>
      <c r="BJ250" s="287"/>
    </row>
    <row r="251" spans="1:62">
      <c r="A251" s="16" t="s">
        <v>253</v>
      </c>
      <c r="B251" s="257">
        <v>6201</v>
      </c>
      <c r="C251" s="258" t="s">
        <v>210</v>
      </c>
      <c r="D251" s="906">
        <v>73</v>
      </c>
      <c r="E251" s="907">
        <v>61</v>
      </c>
      <c r="F251" s="939">
        <v>61</v>
      </c>
      <c r="G251" s="284">
        <v>0</v>
      </c>
      <c r="H251" s="733">
        <v>12</v>
      </c>
      <c r="I251" s="734">
        <v>12</v>
      </c>
      <c r="J251" s="284">
        <v>0</v>
      </c>
      <c r="K251" s="735">
        <v>19</v>
      </c>
      <c r="L251" s="703">
        <v>19</v>
      </c>
      <c r="M251" s="546">
        <v>0.26027397260273971</v>
      </c>
      <c r="N251" s="790">
        <v>14</v>
      </c>
      <c r="O251" s="547">
        <v>0.22950819672131148</v>
      </c>
      <c r="P251" s="921">
        <v>14</v>
      </c>
      <c r="Q251" s="547">
        <v>0.22950819672131148</v>
      </c>
      <c r="R251" s="797">
        <v>0</v>
      </c>
      <c r="S251" s="546" t="s">
        <v>31</v>
      </c>
      <c r="T251" s="921">
        <v>5</v>
      </c>
      <c r="U251" s="547">
        <v>0.41666666666666669</v>
      </c>
      <c r="V251" s="797">
        <v>5</v>
      </c>
      <c r="W251" s="547">
        <v>0.41666666666666669</v>
      </c>
      <c r="X251" s="797">
        <v>0</v>
      </c>
      <c r="Y251" s="607" t="s">
        <v>31</v>
      </c>
      <c r="Z251" s="711">
        <v>4</v>
      </c>
      <c r="AA251" s="549">
        <v>0.21052631578947367</v>
      </c>
      <c r="AU251" s="310"/>
      <c r="AV251" s="310"/>
      <c r="AW251" s="310"/>
      <c r="AX251" s="310"/>
      <c r="AY251" s="310"/>
      <c r="AZ251" s="310"/>
      <c r="BA251" s="310"/>
      <c r="BB251" s="310"/>
      <c r="BC251" s="310"/>
      <c r="BD251" s="287"/>
      <c r="BE251" s="287"/>
      <c r="BF251" s="287"/>
      <c r="BG251" s="310"/>
      <c r="BH251" s="287"/>
      <c r="BI251" s="287"/>
      <c r="BJ251" s="287"/>
    </row>
    <row r="252" spans="1:62">
      <c r="A252" s="16" t="s">
        <v>253</v>
      </c>
      <c r="B252" s="257">
        <v>6202</v>
      </c>
      <c r="C252" s="258" t="s">
        <v>363</v>
      </c>
      <c r="D252" s="906">
        <v>109</v>
      </c>
      <c r="E252" s="907">
        <v>76</v>
      </c>
      <c r="F252" s="939">
        <v>76</v>
      </c>
      <c r="G252" s="284">
        <v>0</v>
      </c>
      <c r="H252" s="733">
        <v>33</v>
      </c>
      <c r="I252" s="734">
        <v>33</v>
      </c>
      <c r="J252" s="284">
        <v>0</v>
      </c>
      <c r="K252" s="735">
        <v>0</v>
      </c>
      <c r="L252" s="703">
        <v>26</v>
      </c>
      <c r="M252" s="546">
        <v>0.23853211009174313</v>
      </c>
      <c r="N252" s="790">
        <v>13</v>
      </c>
      <c r="O252" s="547">
        <v>0.17105263157894737</v>
      </c>
      <c r="P252" s="921">
        <v>13</v>
      </c>
      <c r="Q252" s="547">
        <v>0.17105263157894737</v>
      </c>
      <c r="R252" s="797">
        <v>0</v>
      </c>
      <c r="S252" s="546" t="s">
        <v>31</v>
      </c>
      <c r="T252" s="921">
        <v>13</v>
      </c>
      <c r="U252" s="547">
        <v>0.39393939393939392</v>
      </c>
      <c r="V252" s="797">
        <v>13</v>
      </c>
      <c r="W252" s="547">
        <v>0.39393939393939392</v>
      </c>
      <c r="X252" s="797">
        <v>0</v>
      </c>
      <c r="Y252" s="607" t="s">
        <v>31</v>
      </c>
      <c r="Z252" s="711">
        <v>0</v>
      </c>
      <c r="AA252" s="549" t="s">
        <v>31</v>
      </c>
      <c r="AU252" s="310"/>
      <c r="AV252" s="310"/>
      <c r="AW252" s="310"/>
      <c r="AX252" s="310"/>
      <c r="AY252" s="310"/>
      <c r="AZ252" s="310"/>
      <c r="BA252" s="310"/>
      <c r="BB252" s="310"/>
      <c r="BC252" s="310"/>
      <c r="BD252" s="287"/>
      <c r="BE252" s="287"/>
      <c r="BF252" s="287"/>
      <c r="BG252" s="310"/>
      <c r="BH252" s="287"/>
      <c r="BI252" s="287"/>
      <c r="BJ252" s="287"/>
    </row>
    <row r="253" spans="1:62">
      <c r="A253" s="16" t="s">
        <v>253</v>
      </c>
      <c r="B253" s="257">
        <v>6203</v>
      </c>
      <c r="C253" s="258" t="s">
        <v>364</v>
      </c>
      <c r="D253" s="906">
        <v>1193</v>
      </c>
      <c r="E253" s="907">
        <v>939</v>
      </c>
      <c r="F253" s="939">
        <v>923</v>
      </c>
      <c r="G253" s="284">
        <v>16</v>
      </c>
      <c r="H253" s="733">
        <v>254</v>
      </c>
      <c r="I253" s="734">
        <v>247</v>
      </c>
      <c r="J253" s="284">
        <v>7</v>
      </c>
      <c r="K253" s="735">
        <v>296</v>
      </c>
      <c r="L253" s="703">
        <v>326</v>
      </c>
      <c r="M253" s="546">
        <v>0.27326068734283321</v>
      </c>
      <c r="N253" s="790">
        <v>231</v>
      </c>
      <c r="O253" s="547">
        <v>0.24600638977635783</v>
      </c>
      <c r="P253" s="921">
        <v>230</v>
      </c>
      <c r="Q253" s="547">
        <v>0.24918743228602383</v>
      </c>
      <c r="R253" s="797">
        <v>1</v>
      </c>
      <c r="S253" s="546">
        <v>6.25E-2</v>
      </c>
      <c r="T253" s="921">
        <v>95</v>
      </c>
      <c r="U253" s="547">
        <v>0.37401574803149606</v>
      </c>
      <c r="V253" s="797">
        <v>94</v>
      </c>
      <c r="W253" s="547">
        <v>0.38056680161943318</v>
      </c>
      <c r="X253" s="797">
        <v>1</v>
      </c>
      <c r="Y253" s="607">
        <v>0.14285714285714285</v>
      </c>
      <c r="Z253" s="711">
        <v>60</v>
      </c>
      <c r="AA253" s="549">
        <v>0.20270270270270271</v>
      </c>
      <c r="AU253" s="310"/>
      <c r="AV253" s="310"/>
      <c r="AW253" s="310"/>
      <c r="AX253" s="310"/>
      <c r="AY253" s="310"/>
      <c r="AZ253" s="310"/>
      <c r="BA253" s="310"/>
      <c r="BB253" s="310"/>
      <c r="BC253" s="310"/>
      <c r="BD253" s="287"/>
      <c r="BE253" s="287"/>
      <c r="BF253" s="287"/>
      <c r="BG253" s="310"/>
      <c r="BH253" s="287"/>
      <c r="BI253" s="287"/>
      <c r="BJ253" s="287"/>
    </row>
    <row r="254" spans="1:62">
      <c r="A254" s="16" t="s">
        <v>253</v>
      </c>
      <c r="B254" s="257">
        <v>6204</v>
      </c>
      <c r="C254" s="258" t="s">
        <v>216</v>
      </c>
      <c r="D254" s="906">
        <v>93</v>
      </c>
      <c r="E254" s="907">
        <v>75</v>
      </c>
      <c r="F254" s="939">
        <v>72</v>
      </c>
      <c r="G254" s="284">
        <v>3</v>
      </c>
      <c r="H254" s="733">
        <v>18</v>
      </c>
      <c r="I254" s="734">
        <v>18</v>
      </c>
      <c r="J254" s="284">
        <v>0</v>
      </c>
      <c r="K254" s="735">
        <v>8</v>
      </c>
      <c r="L254" s="703">
        <v>6</v>
      </c>
      <c r="M254" s="546">
        <v>6.4516129032258063E-2</v>
      </c>
      <c r="N254" s="790">
        <v>5</v>
      </c>
      <c r="O254" s="547">
        <v>6.6666666666666666E-2</v>
      </c>
      <c r="P254" s="921">
        <v>5</v>
      </c>
      <c r="Q254" s="547">
        <v>6.9444444444444448E-2</v>
      </c>
      <c r="R254" s="797">
        <v>0</v>
      </c>
      <c r="S254" s="546">
        <v>0</v>
      </c>
      <c r="T254" s="921">
        <v>1</v>
      </c>
      <c r="U254" s="547">
        <v>5.5555555555555552E-2</v>
      </c>
      <c r="V254" s="797">
        <v>1</v>
      </c>
      <c r="W254" s="547">
        <v>5.5555555555555552E-2</v>
      </c>
      <c r="X254" s="797">
        <v>0</v>
      </c>
      <c r="Y254" s="607" t="s">
        <v>31</v>
      </c>
      <c r="Z254" s="711">
        <v>2</v>
      </c>
      <c r="AA254" s="549">
        <v>0.25</v>
      </c>
      <c r="AU254" s="310"/>
      <c r="AV254" s="310"/>
      <c r="AW254" s="310"/>
      <c r="AX254" s="310"/>
      <c r="AY254" s="310"/>
      <c r="AZ254" s="310"/>
      <c r="BA254" s="310"/>
      <c r="BB254" s="310"/>
      <c r="BC254" s="310"/>
      <c r="BD254" s="287"/>
      <c r="BE254" s="287"/>
      <c r="BF254" s="287"/>
      <c r="BG254" s="310"/>
      <c r="BH254" s="287"/>
      <c r="BI254" s="287"/>
      <c r="BJ254" s="287"/>
    </row>
    <row r="255" spans="1:62">
      <c r="A255" s="16" t="s">
        <v>253</v>
      </c>
      <c r="B255" s="257">
        <v>6205</v>
      </c>
      <c r="C255" s="258" t="s">
        <v>365</v>
      </c>
      <c r="D255" s="906">
        <v>16</v>
      </c>
      <c r="E255" s="907">
        <v>16</v>
      </c>
      <c r="F255" s="939">
        <v>16</v>
      </c>
      <c r="G255" s="284">
        <v>0</v>
      </c>
      <c r="H255" s="733">
        <v>0</v>
      </c>
      <c r="I255" s="734">
        <v>0</v>
      </c>
      <c r="J255" s="284">
        <v>0</v>
      </c>
      <c r="K255" s="735">
        <v>0</v>
      </c>
      <c r="L255" s="703">
        <v>4</v>
      </c>
      <c r="M255" s="546">
        <v>0.25</v>
      </c>
      <c r="N255" s="790">
        <v>4</v>
      </c>
      <c r="O255" s="547">
        <v>0.25</v>
      </c>
      <c r="P255" s="921">
        <v>4</v>
      </c>
      <c r="Q255" s="547">
        <v>0.25</v>
      </c>
      <c r="R255" s="797">
        <v>0</v>
      </c>
      <c r="S255" s="546" t="s">
        <v>31</v>
      </c>
      <c r="T255" s="921">
        <v>0</v>
      </c>
      <c r="U255" s="547" t="s">
        <v>31</v>
      </c>
      <c r="V255" s="797">
        <v>0</v>
      </c>
      <c r="W255" s="547" t="s">
        <v>31</v>
      </c>
      <c r="X255" s="797">
        <v>0</v>
      </c>
      <c r="Y255" s="607" t="s">
        <v>31</v>
      </c>
      <c r="Z255" s="711">
        <v>0</v>
      </c>
      <c r="AA255" s="549" t="s">
        <v>31</v>
      </c>
      <c r="AU255" s="310"/>
      <c r="AV255" s="310"/>
      <c r="AW255" s="310"/>
      <c r="AX255" s="310"/>
      <c r="AY255" s="310"/>
      <c r="AZ255" s="310"/>
      <c r="BA255" s="310"/>
      <c r="BB255" s="310"/>
      <c r="BC255" s="310"/>
      <c r="BD255" s="287"/>
      <c r="BE255" s="287"/>
      <c r="BF255" s="287"/>
      <c r="BG255" s="310"/>
      <c r="BH255" s="287"/>
      <c r="BI255" s="287"/>
      <c r="BJ255" s="287"/>
    </row>
    <row r="256" spans="1:62">
      <c r="A256" s="16" t="s">
        <v>253</v>
      </c>
      <c r="B256" s="257">
        <v>6206</v>
      </c>
      <c r="C256" s="258" t="s">
        <v>218</v>
      </c>
      <c r="D256" s="906">
        <v>65</v>
      </c>
      <c r="E256" s="907">
        <v>49</v>
      </c>
      <c r="F256" s="939">
        <v>49</v>
      </c>
      <c r="G256" s="284">
        <v>0</v>
      </c>
      <c r="H256" s="733">
        <v>16</v>
      </c>
      <c r="I256" s="734">
        <v>16</v>
      </c>
      <c r="J256" s="284">
        <v>0</v>
      </c>
      <c r="K256" s="735">
        <v>0</v>
      </c>
      <c r="L256" s="703">
        <v>9</v>
      </c>
      <c r="M256" s="546">
        <v>0.13846153846153847</v>
      </c>
      <c r="N256" s="790">
        <v>6</v>
      </c>
      <c r="O256" s="547">
        <v>0.12244897959183673</v>
      </c>
      <c r="P256" s="921">
        <v>6</v>
      </c>
      <c r="Q256" s="547">
        <v>0.12244897959183673</v>
      </c>
      <c r="R256" s="797">
        <v>0</v>
      </c>
      <c r="S256" s="546" t="s">
        <v>31</v>
      </c>
      <c r="T256" s="921">
        <v>3</v>
      </c>
      <c r="U256" s="547">
        <v>0.1875</v>
      </c>
      <c r="V256" s="797">
        <v>3</v>
      </c>
      <c r="W256" s="547">
        <v>0.1875</v>
      </c>
      <c r="X256" s="797">
        <v>0</v>
      </c>
      <c r="Y256" s="607" t="s">
        <v>31</v>
      </c>
      <c r="Z256" s="711">
        <v>0</v>
      </c>
      <c r="AA256" s="549" t="s">
        <v>31</v>
      </c>
      <c r="AU256" s="310"/>
      <c r="AV256" s="310"/>
      <c r="AW256" s="310"/>
      <c r="AX256" s="310"/>
      <c r="AY256" s="310"/>
      <c r="AZ256" s="310"/>
      <c r="BA256" s="310"/>
      <c r="BB256" s="310"/>
      <c r="BC256" s="310"/>
      <c r="BD256" s="287"/>
      <c r="BE256" s="287"/>
      <c r="BF256" s="287"/>
      <c r="BG256" s="310"/>
      <c r="BH256" s="287"/>
      <c r="BI256" s="287"/>
      <c r="BJ256" s="287"/>
    </row>
    <row r="257" spans="1:62">
      <c r="A257" s="16" t="s">
        <v>253</v>
      </c>
      <c r="B257" s="257">
        <v>6207</v>
      </c>
      <c r="C257" s="258" t="s">
        <v>366</v>
      </c>
      <c r="D257" s="906">
        <v>63</v>
      </c>
      <c r="E257" s="907">
        <v>56</v>
      </c>
      <c r="F257" s="939">
        <v>56</v>
      </c>
      <c r="G257" s="284">
        <v>0</v>
      </c>
      <c r="H257" s="733">
        <v>7</v>
      </c>
      <c r="I257" s="734">
        <v>7</v>
      </c>
      <c r="J257" s="284">
        <v>0</v>
      </c>
      <c r="K257" s="735">
        <v>0</v>
      </c>
      <c r="L257" s="703">
        <v>6</v>
      </c>
      <c r="M257" s="546">
        <v>9.5238095238095233E-2</v>
      </c>
      <c r="N257" s="790">
        <v>6</v>
      </c>
      <c r="O257" s="547">
        <v>0.10714285714285714</v>
      </c>
      <c r="P257" s="921">
        <v>6</v>
      </c>
      <c r="Q257" s="547">
        <v>0.10714285714285714</v>
      </c>
      <c r="R257" s="797">
        <v>0</v>
      </c>
      <c r="S257" s="546" t="s">
        <v>31</v>
      </c>
      <c r="T257" s="921">
        <v>0</v>
      </c>
      <c r="U257" s="547">
        <v>0</v>
      </c>
      <c r="V257" s="797">
        <v>0</v>
      </c>
      <c r="W257" s="547">
        <v>0</v>
      </c>
      <c r="X257" s="797">
        <v>0</v>
      </c>
      <c r="Y257" s="607" t="s">
        <v>31</v>
      </c>
      <c r="Z257" s="711">
        <v>0</v>
      </c>
      <c r="AA257" s="549" t="s">
        <v>31</v>
      </c>
      <c r="AU257" s="310"/>
      <c r="AV257" s="310"/>
      <c r="AW257" s="310"/>
      <c r="AX257" s="310"/>
      <c r="AY257" s="310"/>
      <c r="AZ257" s="310"/>
      <c r="BA257" s="310"/>
      <c r="BB257" s="310"/>
      <c r="BC257" s="310"/>
      <c r="BD257" s="287"/>
      <c r="BE257" s="287"/>
      <c r="BF257" s="287"/>
      <c r="BG257" s="310"/>
      <c r="BH257" s="287"/>
      <c r="BI257" s="287"/>
      <c r="BJ257" s="287"/>
    </row>
    <row r="258" spans="1:62">
      <c r="A258" s="16" t="s">
        <v>253</v>
      </c>
      <c r="B258" s="257">
        <v>6208</v>
      </c>
      <c r="C258" s="258" t="s">
        <v>367</v>
      </c>
      <c r="D258" s="906">
        <v>22</v>
      </c>
      <c r="E258" s="907">
        <v>22</v>
      </c>
      <c r="F258" s="939">
        <v>18</v>
      </c>
      <c r="G258" s="284">
        <v>4</v>
      </c>
      <c r="H258" s="733">
        <v>0</v>
      </c>
      <c r="I258" s="734">
        <v>0</v>
      </c>
      <c r="J258" s="284">
        <v>0</v>
      </c>
      <c r="K258" s="735">
        <v>6</v>
      </c>
      <c r="L258" s="703">
        <v>0</v>
      </c>
      <c r="M258" s="546">
        <v>0</v>
      </c>
      <c r="N258" s="790">
        <v>0</v>
      </c>
      <c r="O258" s="547">
        <v>0</v>
      </c>
      <c r="P258" s="921">
        <v>0</v>
      </c>
      <c r="Q258" s="547">
        <v>0</v>
      </c>
      <c r="R258" s="797">
        <v>0</v>
      </c>
      <c r="S258" s="546">
        <v>0</v>
      </c>
      <c r="T258" s="921">
        <v>0</v>
      </c>
      <c r="U258" s="547" t="s">
        <v>31</v>
      </c>
      <c r="V258" s="797">
        <v>0</v>
      </c>
      <c r="W258" s="547" t="s">
        <v>31</v>
      </c>
      <c r="X258" s="797">
        <v>0</v>
      </c>
      <c r="Y258" s="607" t="s">
        <v>31</v>
      </c>
      <c r="Z258" s="711">
        <v>0</v>
      </c>
      <c r="AA258" s="549">
        <v>0</v>
      </c>
      <c r="AU258" s="310"/>
      <c r="AV258" s="310"/>
      <c r="AW258" s="310"/>
      <c r="AX258" s="310"/>
      <c r="AY258" s="310"/>
      <c r="AZ258" s="310"/>
      <c r="BA258" s="310"/>
      <c r="BB258" s="310"/>
      <c r="BC258" s="310"/>
      <c r="BD258" s="287"/>
      <c r="BE258" s="287"/>
      <c r="BF258" s="287"/>
      <c r="BG258" s="310"/>
      <c r="BH258" s="287"/>
      <c r="BI258" s="287"/>
      <c r="BJ258" s="287"/>
    </row>
    <row r="259" spans="1:62">
      <c r="A259" s="16" t="s">
        <v>253</v>
      </c>
      <c r="B259" s="257">
        <v>6209</v>
      </c>
      <c r="C259" s="258" t="s">
        <v>368</v>
      </c>
      <c r="D259" s="906">
        <v>17</v>
      </c>
      <c r="E259" s="907">
        <v>14</v>
      </c>
      <c r="F259" s="939">
        <v>14</v>
      </c>
      <c r="G259" s="284">
        <v>0</v>
      </c>
      <c r="H259" s="733">
        <v>3</v>
      </c>
      <c r="I259" s="734">
        <v>3</v>
      </c>
      <c r="J259" s="284">
        <v>0</v>
      </c>
      <c r="K259" s="735">
        <v>17</v>
      </c>
      <c r="L259" s="703">
        <v>14</v>
      </c>
      <c r="M259" s="546">
        <v>0.82352941176470584</v>
      </c>
      <c r="N259" s="790">
        <v>11</v>
      </c>
      <c r="O259" s="547">
        <v>0.7857142857142857</v>
      </c>
      <c r="P259" s="921">
        <v>11</v>
      </c>
      <c r="Q259" s="547">
        <v>0.7857142857142857</v>
      </c>
      <c r="R259" s="797">
        <v>0</v>
      </c>
      <c r="S259" s="546" t="s">
        <v>31</v>
      </c>
      <c r="T259" s="921">
        <v>3</v>
      </c>
      <c r="U259" s="547">
        <v>1</v>
      </c>
      <c r="V259" s="797">
        <v>3</v>
      </c>
      <c r="W259" s="547">
        <v>1</v>
      </c>
      <c r="X259" s="797">
        <v>0</v>
      </c>
      <c r="Y259" s="607" t="s">
        <v>31</v>
      </c>
      <c r="Z259" s="711">
        <v>14</v>
      </c>
      <c r="AA259" s="549">
        <v>0.82352941176470584</v>
      </c>
      <c r="AU259" s="310"/>
      <c r="AV259" s="310"/>
      <c r="AW259" s="310"/>
      <c r="AX259" s="310"/>
      <c r="AY259" s="310"/>
      <c r="AZ259" s="310"/>
      <c r="BA259" s="310"/>
      <c r="BB259" s="310"/>
      <c r="BC259" s="310"/>
      <c r="BD259" s="287"/>
      <c r="BE259" s="287"/>
      <c r="BF259" s="287"/>
      <c r="BG259" s="310"/>
      <c r="BH259" s="287"/>
      <c r="BI259" s="287"/>
      <c r="BJ259" s="287"/>
    </row>
    <row r="260" spans="1:62">
      <c r="A260" s="16" t="s">
        <v>253</v>
      </c>
      <c r="B260" s="257">
        <v>6210</v>
      </c>
      <c r="C260" s="258" t="s">
        <v>369</v>
      </c>
      <c r="D260" s="906">
        <v>88</v>
      </c>
      <c r="E260" s="907">
        <v>48</v>
      </c>
      <c r="F260" s="939">
        <v>48</v>
      </c>
      <c r="G260" s="284">
        <v>0</v>
      </c>
      <c r="H260" s="733">
        <v>40</v>
      </c>
      <c r="I260" s="734">
        <v>40</v>
      </c>
      <c r="J260" s="284">
        <v>0</v>
      </c>
      <c r="K260" s="735">
        <v>0</v>
      </c>
      <c r="L260" s="703">
        <v>23</v>
      </c>
      <c r="M260" s="546">
        <v>0.26136363636363635</v>
      </c>
      <c r="N260" s="790">
        <v>10</v>
      </c>
      <c r="O260" s="547">
        <v>0.20833333333333334</v>
      </c>
      <c r="P260" s="921">
        <v>10</v>
      </c>
      <c r="Q260" s="547">
        <v>0.20833333333333334</v>
      </c>
      <c r="R260" s="797">
        <v>0</v>
      </c>
      <c r="S260" s="546" t="s">
        <v>31</v>
      </c>
      <c r="T260" s="921">
        <v>13</v>
      </c>
      <c r="U260" s="547">
        <v>0.32500000000000001</v>
      </c>
      <c r="V260" s="797">
        <v>13</v>
      </c>
      <c r="W260" s="547">
        <v>0.32500000000000001</v>
      </c>
      <c r="X260" s="797">
        <v>0</v>
      </c>
      <c r="Y260" s="607" t="s">
        <v>31</v>
      </c>
      <c r="Z260" s="711">
        <v>0</v>
      </c>
      <c r="AA260" s="549" t="s">
        <v>31</v>
      </c>
      <c r="AU260" s="310"/>
      <c r="AV260" s="310"/>
      <c r="AW260" s="310"/>
      <c r="AX260" s="310"/>
      <c r="AY260" s="310"/>
      <c r="AZ260" s="310"/>
      <c r="BA260" s="310"/>
      <c r="BB260" s="310"/>
      <c r="BC260" s="310"/>
      <c r="BD260" s="287"/>
      <c r="BE260" s="287"/>
      <c r="BF260" s="287"/>
      <c r="BG260" s="310"/>
      <c r="BH260" s="287"/>
      <c r="BI260" s="287"/>
      <c r="BJ260" s="287"/>
    </row>
    <row r="261" spans="1:62">
      <c r="A261" s="16" t="s">
        <v>253</v>
      </c>
      <c r="B261" s="257">
        <v>6211</v>
      </c>
      <c r="C261" s="258" t="s">
        <v>370</v>
      </c>
      <c r="D261" s="906">
        <v>34</v>
      </c>
      <c r="E261" s="907">
        <v>24</v>
      </c>
      <c r="F261" s="939">
        <v>17</v>
      </c>
      <c r="G261" s="284">
        <v>7</v>
      </c>
      <c r="H261" s="733">
        <v>10</v>
      </c>
      <c r="I261" s="734">
        <v>10</v>
      </c>
      <c r="J261" s="284">
        <v>0</v>
      </c>
      <c r="K261" s="735">
        <v>12</v>
      </c>
      <c r="L261" s="703">
        <v>3</v>
      </c>
      <c r="M261" s="546">
        <v>8.8235294117647065E-2</v>
      </c>
      <c r="N261" s="790">
        <v>1</v>
      </c>
      <c r="O261" s="547">
        <v>4.1666666666666664E-2</v>
      </c>
      <c r="P261" s="921">
        <v>1</v>
      </c>
      <c r="Q261" s="547">
        <v>5.8823529411764705E-2</v>
      </c>
      <c r="R261" s="797">
        <v>0</v>
      </c>
      <c r="S261" s="546">
        <v>0</v>
      </c>
      <c r="T261" s="921">
        <v>2</v>
      </c>
      <c r="U261" s="547">
        <v>0.2</v>
      </c>
      <c r="V261" s="797">
        <v>2</v>
      </c>
      <c r="W261" s="547">
        <v>0.2</v>
      </c>
      <c r="X261" s="797">
        <v>0</v>
      </c>
      <c r="Y261" s="607" t="s">
        <v>31</v>
      </c>
      <c r="Z261" s="711">
        <v>0</v>
      </c>
      <c r="AA261" s="549">
        <v>0</v>
      </c>
      <c r="AU261" s="310"/>
      <c r="AV261" s="310"/>
      <c r="AW261" s="310"/>
      <c r="AX261" s="310"/>
      <c r="AY261" s="310"/>
      <c r="AZ261" s="310"/>
      <c r="BA261" s="310"/>
      <c r="BB261" s="310"/>
      <c r="BC261" s="310"/>
      <c r="BD261" s="287"/>
      <c r="BE261" s="287"/>
      <c r="BF261" s="287"/>
      <c r="BG261" s="310"/>
      <c r="BH261" s="287"/>
      <c r="BI261" s="287"/>
      <c r="BJ261" s="287"/>
    </row>
    <row r="262" spans="1:62">
      <c r="A262" s="16" t="s">
        <v>253</v>
      </c>
      <c r="B262" s="257">
        <v>6212</v>
      </c>
      <c r="C262" s="258" t="s">
        <v>371</v>
      </c>
      <c r="D262" s="906">
        <v>52</v>
      </c>
      <c r="E262" s="907">
        <v>30</v>
      </c>
      <c r="F262" s="939">
        <v>30</v>
      </c>
      <c r="G262" s="284">
        <v>0</v>
      </c>
      <c r="H262" s="733">
        <v>22</v>
      </c>
      <c r="I262" s="734">
        <v>22</v>
      </c>
      <c r="J262" s="284">
        <v>0</v>
      </c>
      <c r="K262" s="735">
        <v>0</v>
      </c>
      <c r="L262" s="703">
        <v>11</v>
      </c>
      <c r="M262" s="546">
        <v>0.21153846153846154</v>
      </c>
      <c r="N262" s="790">
        <v>7</v>
      </c>
      <c r="O262" s="547">
        <v>0.23333333333333334</v>
      </c>
      <c r="P262" s="921">
        <v>7</v>
      </c>
      <c r="Q262" s="547">
        <v>0.23333333333333334</v>
      </c>
      <c r="R262" s="797">
        <v>0</v>
      </c>
      <c r="S262" s="546" t="s">
        <v>31</v>
      </c>
      <c r="T262" s="921">
        <v>4</v>
      </c>
      <c r="U262" s="547">
        <v>0.18181818181818182</v>
      </c>
      <c r="V262" s="797">
        <v>4</v>
      </c>
      <c r="W262" s="547">
        <v>0.18181818181818182</v>
      </c>
      <c r="X262" s="797">
        <v>0</v>
      </c>
      <c r="Y262" s="607" t="s">
        <v>31</v>
      </c>
      <c r="Z262" s="711">
        <v>0</v>
      </c>
      <c r="AA262" s="549" t="s">
        <v>31</v>
      </c>
      <c r="AU262" s="310"/>
      <c r="AV262" s="310"/>
      <c r="AW262" s="310"/>
      <c r="AX262" s="310"/>
      <c r="AY262" s="310"/>
      <c r="AZ262" s="310"/>
      <c r="BA262" s="310"/>
      <c r="BB262" s="310"/>
      <c r="BC262" s="310"/>
      <c r="BD262" s="287"/>
      <c r="BE262" s="287"/>
      <c r="BF262" s="287"/>
      <c r="BG262" s="310"/>
      <c r="BH262" s="287"/>
      <c r="BI262" s="287"/>
      <c r="BJ262" s="287"/>
    </row>
    <row r="263" spans="1:62">
      <c r="A263" s="16" t="s">
        <v>253</v>
      </c>
      <c r="B263" s="257">
        <v>6213</v>
      </c>
      <c r="C263" s="258" t="s">
        <v>372</v>
      </c>
      <c r="D263" s="906">
        <v>12</v>
      </c>
      <c r="E263" s="907">
        <v>0</v>
      </c>
      <c r="F263" s="939">
        <v>0</v>
      </c>
      <c r="G263" s="284">
        <v>0</v>
      </c>
      <c r="H263" s="733">
        <v>12</v>
      </c>
      <c r="I263" s="734">
        <v>12</v>
      </c>
      <c r="J263" s="284">
        <v>0</v>
      </c>
      <c r="K263" s="735">
        <v>0</v>
      </c>
      <c r="L263" s="703">
        <v>1</v>
      </c>
      <c r="M263" s="546">
        <v>8.3333333333333329E-2</v>
      </c>
      <c r="N263" s="790">
        <v>0</v>
      </c>
      <c r="O263" s="547" t="s">
        <v>31</v>
      </c>
      <c r="P263" s="921">
        <v>0</v>
      </c>
      <c r="Q263" s="547" t="s">
        <v>31</v>
      </c>
      <c r="R263" s="797">
        <v>0</v>
      </c>
      <c r="S263" s="546" t="s">
        <v>31</v>
      </c>
      <c r="T263" s="921">
        <v>1</v>
      </c>
      <c r="U263" s="547">
        <v>8.3333333333333329E-2</v>
      </c>
      <c r="V263" s="797">
        <v>1</v>
      </c>
      <c r="W263" s="547">
        <v>8.3333333333333329E-2</v>
      </c>
      <c r="X263" s="797">
        <v>0</v>
      </c>
      <c r="Y263" s="607" t="s">
        <v>31</v>
      </c>
      <c r="Z263" s="711">
        <v>0</v>
      </c>
      <c r="AA263" s="549" t="s">
        <v>31</v>
      </c>
      <c r="AU263" s="310"/>
      <c r="AV263" s="310"/>
      <c r="AW263" s="310"/>
      <c r="AX263" s="310"/>
      <c r="AY263" s="310"/>
      <c r="AZ263" s="310"/>
      <c r="BA263" s="310"/>
      <c r="BB263" s="310"/>
      <c r="BC263" s="310"/>
      <c r="BD263" s="287"/>
      <c r="BE263" s="287"/>
      <c r="BF263" s="287"/>
      <c r="BG263" s="310"/>
      <c r="BH263" s="287"/>
      <c r="BI263" s="287"/>
      <c r="BJ263" s="287"/>
    </row>
    <row r="264" spans="1:62">
      <c r="A264" s="16" t="s">
        <v>253</v>
      </c>
      <c r="B264" s="257">
        <v>6214</v>
      </c>
      <c r="C264" s="258" t="s">
        <v>373</v>
      </c>
      <c r="D264" s="906">
        <v>12</v>
      </c>
      <c r="E264" s="907">
        <v>12</v>
      </c>
      <c r="F264" s="939">
        <v>12</v>
      </c>
      <c r="G264" s="284">
        <v>0</v>
      </c>
      <c r="H264" s="733">
        <v>0</v>
      </c>
      <c r="I264" s="734">
        <v>0</v>
      </c>
      <c r="J264" s="284">
        <v>0</v>
      </c>
      <c r="K264" s="735">
        <v>0</v>
      </c>
      <c r="L264" s="703">
        <v>1</v>
      </c>
      <c r="M264" s="546">
        <v>8.3333333333333329E-2</v>
      </c>
      <c r="N264" s="790">
        <v>1</v>
      </c>
      <c r="O264" s="547">
        <v>8.3333333333333329E-2</v>
      </c>
      <c r="P264" s="921">
        <v>1</v>
      </c>
      <c r="Q264" s="547">
        <v>8.3333333333333329E-2</v>
      </c>
      <c r="R264" s="797">
        <v>0</v>
      </c>
      <c r="S264" s="546" t="s">
        <v>31</v>
      </c>
      <c r="T264" s="921">
        <v>0</v>
      </c>
      <c r="U264" s="547" t="s">
        <v>31</v>
      </c>
      <c r="V264" s="797">
        <v>0</v>
      </c>
      <c r="W264" s="547" t="s">
        <v>31</v>
      </c>
      <c r="X264" s="797">
        <v>0</v>
      </c>
      <c r="Y264" s="607" t="s">
        <v>31</v>
      </c>
      <c r="Z264" s="711">
        <v>0</v>
      </c>
      <c r="AA264" s="549" t="s">
        <v>31</v>
      </c>
      <c r="AU264" s="310"/>
      <c r="AV264" s="310"/>
      <c r="AW264" s="310"/>
      <c r="AX264" s="310"/>
      <c r="AY264" s="310"/>
      <c r="AZ264" s="310"/>
      <c r="BA264" s="310"/>
      <c r="BB264" s="310"/>
      <c r="BC264" s="310"/>
      <c r="BD264" s="287"/>
      <c r="BE264" s="287"/>
      <c r="BF264" s="287"/>
      <c r="BG264" s="310"/>
      <c r="BH264" s="287"/>
      <c r="BI264" s="287"/>
      <c r="BJ264" s="287"/>
    </row>
    <row r="265" spans="1:62">
      <c r="A265" s="16" t="s">
        <v>253</v>
      </c>
      <c r="B265" s="257">
        <v>6215</v>
      </c>
      <c r="C265" s="258" t="s">
        <v>374</v>
      </c>
      <c r="D265" s="906">
        <v>24</v>
      </c>
      <c r="E265" s="907">
        <v>10</v>
      </c>
      <c r="F265" s="939">
        <v>10</v>
      </c>
      <c r="G265" s="284">
        <v>0</v>
      </c>
      <c r="H265" s="733">
        <v>14</v>
      </c>
      <c r="I265" s="734">
        <v>14</v>
      </c>
      <c r="J265" s="284">
        <v>0</v>
      </c>
      <c r="K265" s="735">
        <v>0</v>
      </c>
      <c r="L265" s="703">
        <v>10</v>
      </c>
      <c r="M265" s="546">
        <v>0.41666666666666669</v>
      </c>
      <c r="N265" s="790">
        <v>2</v>
      </c>
      <c r="O265" s="547">
        <v>0.2</v>
      </c>
      <c r="P265" s="921">
        <v>2</v>
      </c>
      <c r="Q265" s="547">
        <v>0.2</v>
      </c>
      <c r="R265" s="797">
        <v>0</v>
      </c>
      <c r="S265" s="546" t="s">
        <v>31</v>
      </c>
      <c r="T265" s="921">
        <v>8</v>
      </c>
      <c r="U265" s="547">
        <v>0.5714285714285714</v>
      </c>
      <c r="V265" s="797">
        <v>8</v>
      </c>
      <c r="W265" s="547">
        <v>0.5714285714285714</v>
      </c>
      <c r="X265" s="797">
        <v>0</v>
      </c>
      <c r="Y265" s="607" t="s">
        <v>31</v>
      </c>
      <c r="Z265" s="711">
        <v>0</v>
      </c>
      <c r="AA265" s="549" t="s">
        <v>31</v>
      </c>
      <c r="AU265" s="310"/>
      <c r="AV265" s="310"/>
      <c r="AW265" s="310"/>
      <c r="AX265" s="310"/>
      <c r="AY265" s="310"/>
      <c r="AZ265" s="310"/>
      <c r="BA265" s="310"/>
      <c r="BB265" s="310"/>
      <c r="BC265" s="310"/>
      <c r="BD265" s="287"/>
      <c r="BE265" s="287"/>
      <c r="BF265" s="287"/>
      <c r="BG265" s="310"/>
      <c r="BH265" s="287"/>
      <c r="BI265" s="287"/>
      <c r="BJ265" s="287"/>
    </row>
    <row r="266" spans="1:62">
      <c r="A266" s="16" t="s">
        <v>253</v>
      </c>
      <c r="B266" s="257">
        <v>6216</v>
      </c>
      <c r="C266" s="258" t="s">
        <v>375</v>
      </c>
      <c r="D266" s="906">
        <v>27</v>
      </c>
      <c r="E266" s="907">
        <v>21</v>
      </c>
      <c r="F266" s="939">
        <v>20</v>
      </c>
      <c r="G266" s="284">
        <v>1</v>
      </c>
      <c r="H266" s="733">
        <v>6</v>
      </c>
      <c r="I266" s="734">
        <v>6</v>
      </c>
      <c r="J266" s="284">
        <v>0</v>
      </c>
      <c r="K266" s="735">
        <v>5</v>
      </c>
      <c r="L266" s="703">
        <v>0</v>
      </c>
      <c r="M266" s="546">
        <v>0</v>
      </c>
      <c r="N266" s="790">
        <v>0</v>
      </c>
      <c r="O266" s="547">
        <v>0</v>
      </c>
      <c r="P266" s="921">
        <v>0</v>
      </c>
      <c r="Q266" s="547">
        <v>0</v>
      </c>
      <c r="R266" s="797">
        <v>0</v>
      </c>
      <c r="S266" s="546">
        <v>0</v>
      </c>
      <c r="T266" s="921">
        <v>0</v>
      </c>
      <c r="U266" s="547">
        <v>0</v>
      </c>
      <c r="V266" s="797">
        <v>0</v>
      </c>
      <c r="W266" s="547">
        <v>0</v>
      </c>
      <c r="X266" s="797">
        <v>0</v>
      </c>
      <c r="Y266" s="607" t="s">
        <v>31</v>
      </c>
      <c r="Z266" s="711">
        <v>0</v>
      </c>
      <c r="AA266" s="549">
        <v>0</v>
      </c>
      <c r="AU266" s="310"/>
      <c r="AV266" s="310"/>
      <c r="AW266" s="310"/>
      <c r="AX266" s="310"/>
      <c r="AY266" s="310"/>
      <c r="AZ266" s="310"/>
      <c r="BA266" s="310"/>
      <c r="BB266" s="310"/>
      <c r="BC266" s="310"/>
      <c r="BD266" s="287"/>
      <c r="BE266" s="287"/>
      <c r="BF266" s="287"/>
      <c r="BG266" s="310"/>
      <c r="BH266" s="287"/>
      <c r="BI266" s="287"/>
      <c r="BJ266" s="287"/>
    </row>
    <row r="267" spans="1:62">
      <c r="A267" s="16" t="s">
        <v>253</v>
      </c>
      <c r="B267" s="257">
        <v>6217</v>
      </c>
      <c r="C267" s="258" t="s">
        <v>376</v>
      </c>
      <c r="D267" s="906">
        <v>39</v>
      </c>
      <c r="E267" s="907">
        <v>27</v>
      </c>
      <c r="F267" s="939">
        <v>27</v>
      </c>
      <c r="G267" s="284">
        <v>0</v>
      </c>
      <c r="H267" s="733">
        <v>12</v>
      </c>
      <c r="I267" s="734">
        <v>12</v>
      </c>
      <c r="J267" s="284">
        <v>0</v>
      </c>
      <c r="K267" s="735">
        <v>1</v>
      </c>
      <c r="L267" s="703">
        <v>19</v>
      </c>
      <c r="M267" s="546">
        <v>0.48717948717948717</v>
      </c>
      <c r="N267" s="790">
        <v>11</v>
      </c>
      <c r="O267" s="547">
        <v>0.40740740740740738</v>
      </c>
      <c r="P267" s="921">
        <v>11</v>
      </c>
      <c r="Q267" s="547">
        <v>0.40740740740740738</v>
      </c>
      <c r="R267" s="797">
        <v>0</v>
      </c>
      <c r="S267" s="546" t="s">
        <v>31</v>
      </c>
      <c r="T267" s="921">
        <v>8</v>
      </c>
      <c r="U267" s="547">
        <v>0.66666666666666663</v>
      </c>
      <c r="V267" s="797">
        <v>8</v>
      </c>
      <c r="W267" s="547">
        <v>0.66666666666666663</v>
      </c>
      <c r="X267" s="797">
        <v>0</v>
      </c>
      <c r="Y267" s="607" t="s">
        <v>31</v>
      </c>
      <c r="Z267" s="711">
        <v>0</v>
      </c>
      <c r="AA267" s="549">
        <v>0</v>
      </c>
      <c r="AU267" s="310"/>
      <c r="AV267" s="310"/>
      <c r="AW267" s="310"/>
      <c r="AX267" s="310"/>
      <c r="AY267" s="310"/>
      <c r="AZ267" s="310"/>
      <c r="BA267" s="310"/>
      <c r="BB267" s="310"/>
      <c r="BC267" s="310"/>
      <c r="BD267" s="287"/>
      <c r="BE267" s="287"/>
      <c r="BF267" s="287"/>
      <c r="BG267" s="310"/>
      <c r="BH267" s="287"/>
      <c r="BI267" s="287"/>
      <c r="BJ267" s="287"/>
    </row>
    <row r="268" spans="1:62">
      <c r="A268" s="16" t="s">
        <v>253</v>
      </c>
      <c r="B268" s="257">
        <v>6218</v>
      </c>
      <c r="C268" s="258" t="s">
        <v>377</v>
      </c>
      <c r="D268" s="906">
        <v>72</v>
      </c>
      <c r="E268" s="907">
        <v>58</v>
      </c>
      <c r="F268" s="939">
        <v>51</v>
      </c>
      <c r="G268" s="284">
        <v>7</v>
      </c>
      <c r="H268" s="733">
        <v>14</v>
      </c>
      <c r="I268" s="734">
        <v>14</v>
      </c>
      <c r="J268" s="284">
        <v>0</v>
      </c>
      <c r="K268" s="735">
        <v>18</v>
      </c>
      <c r="L268" s="703">
        <v>13</v>
      </c>
      <c r="M268" s="546">
        <v>0.18055555555555555</v>
      </c>
      <c r="N268" s="790">
        <v>7</v>
      </c>
      <c r="O268" s="547">
        <v>0.1206896551724138</v>
      </c>
      <c r="P268" s="921">
        <v>7</v>
      </c>
      <c r="Q268" s="547">
        <v>0.13725490196078433</v>
      </c>
      <c r="R268" s="797">
        <v>0</v>
      </c>
      <c r="S268" s="546">
        <v>0</v>
      </c>
      <c r="T268" s="921">
        <v>6</v>
      </c>
      <c r="U268" s="547">
        <v>0.42857142857142855</v>
      </c>
      <c r="V268" s="797">
        <v>6</v>
      </c>
      <c r="W268" s="547">
        <v>0.42857142857142855</v>
      </c>
      <c r="X268" s="797">
        <v>0</v>
      </c>
      <c r="Y268" s="607" t="s">
        <v>31</v>
      </c>
      <c r="Z268" s="711">
        <v>3</v>
      </c>
      <c r="AA268" s="549">
        <v>0.16666666666666666</v>
      </c>
      <c r="AU268" s="310"/>
      <c r="AV268" s="310"/>
      <c r="AW268" s="310"/>
      <c r="AX268" s="310"/>
      <c r="AY268" s="310"/>
      <c r="AZ268" s="310"/>
      <c r="BA268" s="310"/>
      <c r="BB268" s="310"/>
      <c r="BC268" s="310"/>
      <c r="BD268" s="287"/>
      <c r="BE268" s="287"/>
      <c r="BF268" s="287"/>
      <c r="BG268" s="310"/>
      <c r="BH268" s="287"/>
      <c r="BI268" s="287"/>
      <c r="BJ268" s="287"/>
    </row>
    <row r="269" spans="1:62">
      <c r="A269" s="16" t="s">
        <v>253</v>
      </c>
      <c r="B269" s="257">
        <v>6219</v>
      </c>
      <c r="C269" s="258" t="s">
        <v>220</v>
      </c>
      <c r="D269" s="906">
        <v>62</v>
      </c>
      <c r="E269" s="907">
        <v>46</v>
      </c>
      <c r="F269" s="939">
        <v>46</v>
      </c>
      <c r="G269" s="284">
        <v>0</v>
      </c>
      <c r="H269" s="733">
        <v>16</v>
      </c>
      <c r="I269" s="734">
        <v>16</v>
      </c>
      <c r="J269" s="284">
        <v>0</v>
      </c>
      <c r="K269" s="735">
        <v>0</v>
      </c>
      <c r="L269" s="703">
        <v>9</v>
      </c>
      <c r="M269" s="546">
        <v>0.14516129032258066</v>
      </c>
      <c r="N269" s="790">
        <v>5</v>
      </c>
      <c r="O269" s="547">
        <v>0.10869565217391304</v>
      </c>
      <c r="P269" s="921">
        <v>5</v>
      </c>
      <c r="Q269" s="547">
        <v>0.10869565217391304</v>
      </c>
      <c r="R269" s="797">
        <v>0</v>
      </c>
      <c r="S269" s="546" t="s">
        <v>31</v>
      </c>
      <c r="T269" s="921">
        <v>4</v>
      </c>
      <c r="U269" s="547">
        <v>0.25</v>
      </c>
      <c r="V269" s="797">
        <v>4</v>
      </c>
      <c r="W269" s="547">
        <v>0.25</v>
      </c>
      <c r="X269" s="797">
        <v>0</v>
      </c>
      <c r="Y269" s="607" t="s">
        <v>31</v>
      </c>
      <c r="Z269" s="711">
        <v>0</v>
      </c>
      <c r="AA269" s="549" t="s">
        <v>31</v>
      </c>
      <c r="AU269" s="310"/>
      <c r="AV269" s="310"/>
      <c r="AW269" s="310"/>
      <c r="AX269" s="310"/>
      <c r="AY269" s="310"/>
      <c r="AZ269" s="310"/>
      <c r="BA269" s="310"/>
      <c r="BB269" s="310"/>
      <c r="BC269" s="310"/>
      <c r="BD269" s="287"/>
      <c r="BE269" s="287"/>
      <c r="BF269" s="287"/>
      <c r="BG269" s="310"/>
      <c r="BH269" s="287"/>
      <c r="BI269" s="287"/>
      <c r="BJ269" s="287"/>
    </row>
    <row r="270" spans="1:62">
      <c r="A270" s="16" t="s">
        <v>253</v>
      </c>
      <c r="B270" s="257">
        <v>6220</v>
      </c>
      <c r="C270" s="258" t="s">
        <v>222</v>
      </c>
      <c r="D270" s="906">
        <v>165</v>
      </c>
      <c r="E270" s="907">
        <v>108</v>
      </c>
      <c r="F270" s="939">
        <v>104</v>
      </c>
      <c r="G270" s="284">
        <v>4</v>
      </c>
      <c r="H270" s="733">
        <v>57</v>
      </c>
      <c r="I270" s="734">
        <v>57</v>
      </c>
      <c r="J270" s="284">
        <v>0</v>
      </c>
      <c r="K270" s="735">
        <v>43</v>
      </c>
      <c r="L270" s="703">
        <v>44</v>
      </c>
      <c r="M270" s="546">
        <v>0.26666666666666666</v>
      </c>
      <c r="N270" s="790">
        <v>20</v>
      </c>
      <c r="O270" s="547">
        <v>0.18518518518518517</v>
      </c>
      <c r="P270" s="921">
        <v>20</v>
      </c>
      <c r="Q270" s="547">
        <v>0.19230769230769232</v>
      </c>
      <c r="R270" s="797">
        <v>0</v>
      </c>
      <c r="S270" s="546">
        <v>0</v>
      </c>
      <c r="T270" s="921">
        <v>24</v>
      </c>
      <c r="U270" s="547">
        <v>0.42105263157894735</v>
      </c>
      <c r="V270" s="797">
        <v>24</v>
      </c>
      <c r="W270" s="547">
        <v>0.42105263157894735</v>
      </c>
      <c r="X270" s="797">
        <v>0</v>
      </c>
      <c r="Y270" s="607" t="s">
        <v>31</v>
      </c>
      <c r="Z270" s="711">
        <v>18</v>
      </c>
      <c r="AA270" s="549">
        <v>0.41860465116279072</v>
      </c>
      <c r="AU270" s="310"/>
      <c r="AV270" s="310"/>
      <c r="AW270" s="310"/>
      <c r="AX270" s="310"/>
      <c r="AY270" s="310"/>
      <c r="AZ270" s="310"/>
      <c r="BA270" s="310"/>
      <c r="BB270" s="310"/>
      <c r="BC270" s="310"/>
      <c r="BD270" s="287"/>
      <c r="BE270" s="287"/>
      <c r="BF270" s="287"/>
      <c r="BG270" s="310"/>
      <c r="BH270" s="287"/>
      <c r="BI270" s="287"/>
      <c r="BJ270" s="287"/>
    </row>
    <row r="271" spans="1:62">
      <c r="A271" s="16" t="s">
        <v>253</v>
      </c>
      <c r="B271" s="257">
        <v>6221</v>
      </c>
      <c r="C271" s="258" t="s">
        <v>378</v>
      </c>
      <c r="D271" s="906">
        <v>28</v>
      </c>
      <c r="E271" s="907">
        <v>22</v>
      </c>
      <c r="F271" s="939">
        <v>22</v>
      </c>
      <c r="G271" s="284">
        <v>0</v>
      </c>
      <c r="H271" s="733">
        <v>6</v>
      </c>
      <c r="I271" s="734">
        <v>6</v>
      </c>
      <c r="J271" s="284">
        <v>0</v>
      </c>
      <c r="K271" s="735">
        <v>0</v>
      </c>
      <c r="L271" s="703">
        <v>1</v>
      </c>
      <c r="M271" s="546">
        <v>3.5714285714285712E-2</v>
      </c>
      <c r="N271" s="790">
        <v>0</v>
      </c>
      <c r="O271" s="547">
        <v>0</v>
      </c>
      <c r="P271" s="921">
        <v>0</v>
      </c>
      <c r="Q271" s="547">
        <v>0</v>
      </c>
      <c r="R271" s="797">
        <v>0</v>
      </c>
      <c r="S271" s="546" t="s">
        <v>31</v>
      </c>
      <c r="T271" s="921">
        <v>1</v>
      </c>
      <c r="U271" s="547">
        <v>0.16666666666666666</v>
      </c>
      <c r="V271" s="797">
        <v>1</v>
      </c>
      <c r="W271" s="547">
        <v>0.16666666666666666</v>
      </c>
      <c r="X271" s="797">
        <v>0</v>
      </c>
      <c r="Y271" s="607" t="s">
        <v>31</v>
      </c>
      <c r="Z271" s="711">
        <v>0</v>
      </c>
      <c r="AA271" s="549" t="s">
        <v>31</v>
      </c>
      <c r="AU271" s="310"/>
      <c r="AV271" s="310"/>
      <c r="AW271" s="310"/>
      <c r="AX271" s="310"/>
      <c r="AY271" s="310"/>
      <c r="AZ271" s="310"/>
      <c r="BA271" s="310"/>
      <c r="BB271" s="310"/>
      <c r="BC271" s="310"/>
      <c r="BD271" s="287"/>
      <c r="BE271" s="287"/>
      <c r="BF271" s="287"/>
      <c r="BG271" s="310"/>
      <c r="BH271" s="287"/>
      <c r="BI271" s="287"/>
      <c r="BJ271" s="287"/>
    </row>
    <row r="272" spans="1:62">
      <c r="A272" s="16" t="s">
        <v>253</v>
      </c>
      <c r="B272" s="257">
        <v>7101</v>
      </c>
      <c r="C272" s="258" t="s">
        <v>379</v>
      </c>
      <c r="D272" s="906">
        <v>91</v>
      </c>
      <c r="E272" s="907">
        <v>76</v>
      </c>
      <c r="F272" s="939">
        <v>76</v>
      </c>
      <c r="G272" s="284">
        <v>0</v>
      </c>
      <c r="H272" s="733">
        <v>15</v>
      </c>
      <c r="I272" s="734">
        <v>15</v>
      </c>
      <c r="J272" s="284">
        <v>0</v>
      </c>
      <c r="K272" s="735">
        <v>24</v>
      </c>
      <c r="L272" s="703">
        <v>23</v>
      </c>
      <c r="M272" s="546">
        <v>0.25274725274725274</v>
      </c>
      <c r="N272" s="790">
        <v>18</v>
      </c>
      <c r="O272" s="547">
        <v>0.23684210526315788</v>
      </c>
      <c r="P272" s="921">
        <v>18</v>
      </c>
      <c r="Q272" s="547">
        <v>0.23684210526315788</v>
      </c>
      <c r="R272" s="797">
        <v>0</v>
      </c>
      <c r="S272" s="546" t="s">
        <v>31</v>
      </c>
      <c r="T272" s="921">
        <v>5</v>
      </c>
      <c r="U272" s="547">
        <v>0.33333333333333331</v>
      </c>
      <c r="V272" s="797">
        <v>5</v>
      </c>
      <c r="W272" s="547">
        <v>0.33333333333333331</v>
      </c>
      <c r="X272" s="797">
        <v>0</v>
      </c>
      <c r="Y272" s="607" t="s">
        <v>31</v>
      </c>
      <c r="Z272" s="711">
        <v>10</v>
      </c>
      <c r="AA272" s="549">
        <v>0.41666666666666669</v>
      </c>
      <c r="AU272" s="310"/>
      <c r="AV272" s="310"/>
      <c r="AW272" s="310"/>
      <c r="AX272" s="310"/>
      <c r="AY272" s="310"/>
      <c r="AZ272" s="310"/>
      <c r="BA272" s="310"/>
      <c r="BB272" s="310"/>
      <c r="BC272" s="310"/>
      <c r="BD272" s="287"/>
      <c r="BE272" s="287"/>
      <c r="BF272" s="287"/>
      <c r="BG272" s="310"/>
      <c r="BH272" s="287"/>
      <c r="BI272" s="287"/>
      <c r="BJ272" s="287"/>
    </row>
    <row r="273" spans="1:62">
      <c r="A273" s="16" t="s">
        <v>253</v>
      </c>
      <c r="B273" s="257">
        <v>7102</v>
      </c>
      <c r="C273" s="258" t="s">
        <v>224</v>
      </c>
      <c r="D273" s="906">
        <v>99</v>
      </c>
      <c r="E273" s="907">
        <v>46</v>
      </c>
      <c r="F273" s="939">
        <v>46</v>
      </c>
      <c r="G273" s="284">
        <v>0</v>
      </c>
      <c r="H273" s="733">
        <v>53</v>
      </c>
      <c r="I273" s="734">
        <v>53</v>
      </c>
      <c r="J273" s="284">
        <v>0</v>
      </c>
      <c r="K273" s="735">
        <v>0</v>
      </c>
      <c r="L273" s="703">
        <v>26</v>
      </c>
      <c r="M273" s="546">
        <v>0.26262626262626265</v>
      </c>
      <c r="N273" s="790">
        <v>18</v>
      </c>
      <c r="O273" s="547">
        <v>0.39130434782608697</v>
      </c>
      <c r="P273" s="921">
        <v>18</v>
      </c>
      <c r="Q273" s="547">
        <v>0.39130434782608697</v>
      </c>
      <c r="R273" s="797">
        <v>0</v>
      </c>
      <c r="S273" s="546" t="s">
        <v>31</v>
      </c>
      <c r="T273" s="921">
        <v>8</v>
      </c>
      <c r="U273" s="547">
        <v>0.15094339622641509</v>
      </c>
      <c r="V273" s="797">
        <v>8</v>
      </c>
      <c r="W273" s="547">
        <v>0.15094339622641509</v>
      </c>
      <c r="X273" s="797">
        <v>0</v>
      </c>
      <c r="Y273" s="607" t="s">
        <v>31</v>
      </c>
      <c r="Z273" s="711">
        <v>0</v>
      </c>
      <c r="AA273" s="549" t="s">
        <v>31</v>
      </c>
      <c r="AU273" s="310"/>
      <c r="AV273" s="310"/>
      <c r="AW273" s="310"/>
      <c r="AX273" s="310"/>
      <c r="AY273" s="310"/>
      <c r="AZ273" s="310"/>
      <c r="BA273" s="310"/>
      <c r="BB273" s="310"/>
      <c r="BC273" s="310"/>
      <c r="BD273" s="287"/>
      <c r="BE273" s="287"/>
      <c r="BF273" s="287"/>
      <c r="BG273" s="310"/>
      <c r="BH273" s="287"/>
      <c r="BI273" s="287"/>
      <c r="BJ273" s="287"/>
    </row>
    <row r="274" spans="1:62">
      <c r="A274" s="16" t="s">
        <v>253</v>
      </c>
      <c r="B274" s="257">
        <v>7103</v>
      </c>
      <c r="C274" s="258" t="s">
        <v>380</v>
      </c>
      <c r="D274" s="906">
        <v>8</v>
      </c>
      <c r="E274" s="907">
        <v>8</v>
      </c>
      <c r="F274" s="939">
        <v>8</v>
      </c>
      <c r="G274" s="284">
        <v>0</v>
      </c>
      <c r="H274" s="733">
        <v>0</v>
      </c>
      <c r="I274" s="734">
        <v>0</v>
      </c>
      <c r="J274" s="284">
        <v>0</v>
      </c>
      <c r="K274" s="735">
        <v>0</v>
      </c>
      <c r="L274" s="703">
        <v>0</v>
      </c>
      <c r="M274" s="546">
        <v>0</v>
      </c>
      <c r="N274" s="790">
        <v>0</v>
      </c>
      <c r="O274" s="547">
        <v>0</v>
      </c>
      <c r="P274" s="921">
        <v>0</v>
      </c>
      <c r="Q274" s="547">
        <v>0</v>
      </c>
      <c r="R274" s="797">
        <v>0</v>
      </c>
      <c r="S274" s="546" t="s">
        <v>31</v>
      </c>
      <c r="T274" s="921">
        <v>0</v>
      </c>
      <c r="U274" s="547" t="s">
        <v>31</v>
      </c>
      <c r="V274" s="797">
        <v>0</v>
      </c>
      <c r="W274" s="547" t="s">
        <v>31</v>
      </c>
      <c r="X274" s="797">
        <v>0</v>
      </c>
      <c r="Y274" s="607" t="s">
        <v>31</v>
      </c>
      <c r="Z274" s="711">
        <v>0</v>
      </c>
      <c r="AA274" s="549" t="s">
        <v>31</v>
      </c>
      <c r="AU274" s="310"/>
      <c r="AV274" s="310"/>
      <c r="AW274" s="310"/>
      <c r="AX274" s="310"/>
      <c r="AY274" s="310"/>
      <c r="AZ274" s="310"/>
      <c r="BA274" s="310"/>
      <c r="BB274" s="310"/>
      <c r="BC274" s="310"/>
      <c r="BD274" s="287"/>
      <c r="BE274" s="287"/>
      <c r="BF274" s="287"/>
      <c r="BG274" s="310"/>
      <c r="BH274" s="287"/>
      <c r="BI274" s="287"/>
      <c r="BJ274" s="287"/>
    </row>
    <row r="275" spans="1:62">
      <c r="A275" s="16" t="s">
        <v>253</v>
      </c>
      <c r="B275" s="257">
        <v>7104</v>
      </c>
      <c r="C275" s="258" t="s">
        <v>381</v>
      </c>
      <c r="D275" s="906">
        <v>37</v>
      </c>
      <c r="E275" s="907">
        <v>33</v>
      </c>
      <c r="F275" s="939">
        <v>32</v>
      </c>
      <c r="G275" s="284">
        <v>1</v>
      </c>
      <c r="H275" s="733">
        <v>4</v>
      </c>
      <c r="I275" s="734">
        <v>4</v>
      </c>
      <c r="J275" s="284">
        <v>0</v>
      </c>
      <c r="K275" s="735">
        <v>0</v>
      </c>
      <c r="L275" s="703">
        <v>6</v>
      </c>
      <c r="M275" s="546">
        <v>0.16216216216216217</v>
      </c>
      <c r="N275" s="790">
        <v>5</v>
      </c>
      <c r="O275" s="547">
        <v>0.15151515151515152</v>
      </c>
      <c r="P275" s="921">
        <v>5</v>
      </c>
      <c r="Q275" s="547">
        <v>0.15625</v>
      </c>
      <c r="R275" s="797">
        <v>0</v>
      </c>
      <c r="S275" s="546">
        <v>0</v>
      </c>
      <c r="T275" s="921">
        <v>1</v>
      </c>
      <c r="U275" s="547">
        <v>0.25</v>
      </c>
      <c r="V275" s="797">
        <v>1</v>
      </c>
      <c r="W275" s="547">
        <v>0.25</v>
      </c>
      <c r="X275" s="797">
        <v>0</v>
      </c>
      <c r="Y275" s="607" t="s">
        <v>31</v>
      </c>
      <c r="Z275" s="711">
        <v>0</v>
      </c>
      <c r="AA275" s="549" t="s">
        <v>31</v>
      </c>
      <c r="AU275" s="310"/>
      <c r="AV275" s="310"/>
      <c r="AW275" s="310"/>
      <c r="AX275" s="310"/>
      <c r="AY275" s="310"/>
      <c r="AZ275" s="310"/>
      <c r="BA275" s="310"/>
      <c r="BB275" s="310"/>
      <c r="BC275" s="310"/>
      <c r="BD275" s="287"/>
      <c r="BE275" s="287"/>
      <c r="BF275" s="287"/>
      <c r="BG275" s="310"/>
      <c r="BH275" s="287"/>
      <c r="BI275" s="287"/>
      <c r="BJ275" s="287"/>
    </row>
    <row r="276" spans="1:62">
      <c r="A276" s="16" t="s">
        <v>253</v>
      </c>
      <c r="B276" s="257">
        <v>7105</v>
      </c>
      <c r="C276" s="258" t="s">
        <v>382</v>
      </c>
      <c r="D276" s="906">
        <v>26</v>
      </c>
      <c r="E276" s="907">
        <v>16</v>
      </c>
      <c r="F276" s="939">
        <v>16</v>
      </c>
      <c r="G276" s="284">
        <v>0</v>
      </c>
      <c r="H276" s="733">
        <v>10</v>
      </c>
      <c r="I276" s="734">
        <v>10</v>
      </c>
      <c r="J276" s="284">
        <v>0</v>
      </c>
      <c r="K276" s="735">
        <v>0</v>
      </c>
      <c r="L276" s="703">
        <v>5</v>
      </c>
      <c r="M276" s="546">
        <v>0.19230769230769232</v>
      </c>
      <c r="N276" s="790">
        <v>0</v>
      </c>
      <c r="O276" s="547">
        <v>0</v>
      </c>
      <c r="P276" s="921">
        <v>0</v>
      </c>
      <c r="Q276" s="547">
        <v>0</v>
      </c>
      <c r="R276" s="797">
        <v>0</v>
      </c>
      <c r="S276" s="546" t="s">
        <v>31</v>
      </c>
      <c r="T276" s="921">
        <v>5</v>
      </c>
      <c r="U276" s="547">
        <v>0.5</v>
      </c>
      <c r="V276" s="797">
        <v>5</v>
      </c>
      <c r="W276" s="547">
        <v>0.5</v>
      </c>
      <c r="X276" s="797">
        <v>0</v>
      </c>
      <c r="Y276" s="607" t="s">
        <v>31</v>
      </c>
      <c r="Z276" s="711">
        <v>0</v>
      </c>
      <c r="AA276" s="549" t="s">
        <v>31</v>
      </c>
      <c r="AU276" s="310"/>
      <c r="AV276" s="310"/>
      <c r="AW276" s="310"/>
      <c r="AX276" s="310"/>
      <c r="AY276" s="310"/>
      <c r="AZ276" s="310"/>
      <c r="BA276" s="310"/>
      <c r="BB276" s="310"/>
      <c r="BC276" s="310"/>
      <c r="BD276" s="287"/>
      <c r="BE276" s="287"/>
      <c r="BF276" s="287"/>
      <c r="BG276" s="310"/>
      <c r="BH276" s="287"/>
      <c r="BI276" s="287"/>
      <c r="BJ276" s="287"/>
    </row>
    <row r="277" spans="1:62">
      <c r="A277" s="16" t="s">
        <v>253</v>
      </c>
      <c r="B277" s="257">
        <v>7106</v>
      </c>
      <c r="C277" s="258" t="s">
        <v>383</v>
      </c>
      <c r="D277" s="906">
        <v>40</v>
      </c>
      <c r="E277" s="907">
        <v>18</v>
      </c>
      <c r="F277" s="939">
        <v>18</v>
      </c>
      <c r="G277" s="284">
        <v>0</v>
      </c>
      <c r="H277" s="733">
        <v>22</v>
      </c>
      <c r="I277" s="734">
        <v>22</v>
      </c>
      <c r="J277" s="284">
        <v>0</v>
      </c>
      <c r="K277" s="735">
        <v>0</v>
      </c>
      <c r="L277" s="703">
        <v>7</v>
      </c>
      <c r="M277" s="546">
        <v>0.17499999999999999</v>
      </c>
      <c r="N277" s="790">
        <v>6</v>
      </c>
      <c r="O277" s="547">
        <v>0.33333333333333331</v>
      </c>
      <c r="P277" s="921">
        <v>6</v>
      </c>
      <c r="Q277" s="547">
        <v>0.33333333333333331</v>
      </c>
      <c r="R277" s="797">
        <v>0</v>
      </c>
      <c r="S277" s="546" t="s">
        <v>31</v>
      </c>
      <c r="T277" s="921">
        <v>1</v>
      </c>
      <c r="U277" s="547">
        <v>4.5454545454545456E-2</v>
      </c>
      <c r="V277" s="797">
        <v>1</v>
      </c>
      <c r="W277" s="547">
        <v>4.5454545454545456E-2</v>
      </c>
      <c r="X277" s="797">
        <v>0</v>
      </c>
      <c r="Y277" s="607" t="s">
        <v>31</v>
      </c>
      <c r="Z277" s="711">
        <v>0</v>
      </c>
      <c r="AA277" s="549" t="s">
        <v>31</v>
      </c>
      <c r="AU277" s="310"/>
      <c r="AV277" s="310"/>
      <c r="AW277" s="310"/>
      <c r="AX277" s="310"/>
      <c r="AY277" s="310"/>
      <c r="AZ277" s="310"/>
      <c r="BA277" s="310"/>
      <c r="BB277" s="310"/>
      <c r="BC277" s="310"/>
      <c r="BD277" s="287"/>
      <c r="BE277" s="287"/>
      <c r="BF277" s="287"/>
      <c r="BG277" s="310"/>
      <c r="BH277" s="287"/>
      <c r="BI277" s="287"/>
      <c r="BJ277" s="287"/>
    </row>
    <row r="278" spans="1:62">
      <c r="A278" s="16" t="s">
        <v>253</v>
      </c>
      <c r="B278" s="257">
        <v>7107</v>
      </c>
      <c r="C278" s="258" t="s">
        <v>226</v>
      </c>
      <c r="D278" s="906">
        <v>425</v>
      </c>
      <c r="E278" s="907">
        <v>311</v>
      </c>
      <c r="F278" s="939">
        <v>304</v>
      </c>
      <c r="G278" s="284">
        <v>7</v>
      </c>
      <c r="H278" s="733">
        <v>114</v>
      </c>
      <c r="I278" s="734">
        <v>114</v>
      </c>
      <c r="J278" s="284">
        <v>0</v>
      </c>
      <c r="K278" s="735">
        <v>94</v>
      </c>
      <c r="L278" s="703">
        <v>95</v>
      </c>
      <c r="M278" s="546">
        <v>0.22352941176470589</v>
      </c>
      <c r="N278" s="790">
        <v>61</v>
      </c>
      <c r="O278" s="547">
        <v>0.19614147909967847</v>
      </c>
      <c r="P278" s="921">
        <v>61</v>
      </c>
      <c r="Q278" s="547">
        <v>0.20065789473684212</v>
      </c>
      <c r="R278" s="797">
        <v>0</v>
      </c>
      <c r="S278" s="546">
        <v>0</v>
      </c>
      <c r="T278" s="921">
        <v>34</v>
      </c>
      <c r="U278" s="547">
        <v>0.2982456140350877</v>
      </c>
      <c r="V278" s="797">
        <v>34</v>
      </c>
      <c r="W278" s="547">
        <v>0.2982456140350877</v>
      </c>
      <c r="X278" s="797">
        <v>0</v>
      </c>
      <c r="Y278" s="607" t="s">
        <v>31</v>
      </c>
      <c r="Z278" s="711">
        <v>17</v>
      </c>
      <c r="AA278" s="549">
        <v>0.18085106382978725</v>
      </c>
      <c r="AU278" s="310"/>
      <c r="AV278" s="310"/>
      <c r="AW278" s="310"/>
      <c r="AX278" s="310"/>
      <c r="AY278" s="310"/>
      <c r="AZ278" s="310"/>
      <c r="BA278" s="310"/>
      <c r="BB278" s="310"/>
      <c r="BC278" s="310"/>
      <c r="BD278" s="287"/>
      <c r="BE278" s="287"/>
      <c r="BF278" s="287"/>
      <c r="BG278" s="310"/>
      <c r="BH278" s="287"/>
      <c r="BI278" s="287"/>
      <c r="BJ278" s="287"/>
    </row>
    <row r="279" spans="1:62">
      <c r="A279" s="16" t="s">
        <v>253</v>
      </c>
      <c r="B279" s="257">
        <v>7108</v>
      </c>
      <c r="C279" s="258" t="s">
        <v>228</v>
      </c>
      <c r="D279" s="906">
        <v>206</v>
      </c>
      <c r="E279" s="907">
        <v>131</v>
      </c>
      <c r="F279" s="939">
        <v>131</v>
      </c>
      <c r="G279" s="284">
        <v>0</v>
      </c>
      <c r="H279" s="733">
        <v>75</v>
      </c>
      <c r="I279" s="734">
        <v>75</v>
      </c>
      <c r="J279" s="284">
        <v>0</v>
      </c>
      <c r="K279" s="735">
        <v>66</v>
      </c>
      <c r="L279" s="703">
        <v>28</v>
      </c>
      <c r="M279" s="546">
        <v>0.13592233009708737</v>
      </c>
      <c r="N279" s="790">
        <v>18</v>
      </c>
      <c r="O279" s="547">
        <v>0.13740458015267176</v>
      </c>
      <c r="P279" s="921">
        <v>18</v>
      </c>
      <c r="Q279" s="547">
        <v>0.13740458015267176</v>
      </c>
      <c r="R279" s="797">
        <v>0</v>
      </c>
      <c r="S279" s="546" t="s">
        <v>31</v>
      </c>
      <c r="T279" s="921">
        <v>10</v>
      </c>
      <c r="U279" s="547">
        <v>0.13333333333333333</v>
      </c>
      <c r="V279" s="797">
        <v>10</v>
      </c>
      <c r="W279" s="547">
        <v>0.13333333333333333</v>
      </c>
      <c r="X279" s="797">
        <v>0</v>
      </c>
      <c r="Y279" s="607" t="s">
        <v>31</v>
      </c>
      <c r="Z279" s="711">
        <v>9</v>
      </c>
      <c r="AA279" s="549">
        <v>0.13636363636363635</v>
      </c>
      <c r="AU279" s="310"/>
      <c r="AV279" s="310"/>
      <c r="AW279" s="310"/>
      <c r="AX279" s="310"/>
      <c r="AY279" s="310"/>
      <c r="AZ279" s="310"/>
      <c r="BA279" s="310"/>
      <c r="BB279" s="310"/>
      <c r="BC279" s="310"/>
      <c r="BD279" s="287"/>
      <c r="BE279" s="287"/>
      <c r="BF279" s="287"/>
      <c r="BG279" s="310"/>
      <c r="BH279" s="287"/>
      <c r="BI279" s="287"/>
      <c r="BJ279" s="287"/>
    </row>
    <row r="280" spans="1:62">
      <c r="A280" s="16" t="s">
        <v>253</v>
      </c>
      <c r="B280" s="257">
        <v>7109</v>
      </c>
      <c r="C280" s="258" t="s">
        <v>230</v>
      </c>
      <c r="D280" s="906">
        <v>193</v>
      </c>
      <c r="E280" s="907">
        <v>137</v>
      </c>
      <c r="F280" s="939">
        <v>131</v>
      </c>
      <c r="G280" s="284">
        <v>6</v>
      </c>
      <c r="H280" s="733">
        <v>56</v>
      </c>
      <c r="I280" s="734">
        <v>56</v>
      </c>
      <c r="J280" s="284">
        <v>0</v>
      </c>
      <c r="K280" s="735">
        <v>0</v>
      </c>
      <c r="L280" s="703">
        <v>33</v>
      </c>
      <c r="M280" s="546">
        <v>0.17098445595854922</v>
      </c>
      <c r="N280" s="790">
        <v>18</v>
      </c>
      <c r="O280" s="547">
        <v>0.13138686131386862</v>
      </c>
      <c r="P280" s="921">
        <v>18</v>
      </c>
      <c r="Q280" s="547">
        <v>0.13740458015267176</v>
      </c>
      <c r="R280" s="797">
        <v>0</v>
      </c>
      <c r="S280" s="546">
        <v>0</v>
      </c>
      <c r="T280" s="921">
        <v>15</v>
      </c>
      <c r="U280" s="547">
        <v>0.26785714285714285</v>
      </c>
      <c r="V280" s="797">
        <v>15</v>
      </c>
      <c r="W280" s="547">
        <v>0.26785714285714285</v>
      </c>
      <c r="X280" s="797">
        <v>0</v>
      </c>
      <c r="Y280" s="607" t="s">
        <v>31</v>
      </c>
      <c r="Z280" s="711">
        <v>0</v>
      </c>
      <c r="AA280" s="549" t="s">
        <v>31</v>
      </c>
      <c r="AU280" s="310"/>
      <c r="AV280" s="310"/>
      <c r="AW280" s="310"/>
      <c r="AX280" s="310"/>
      <c r="AY280" s="310"/>
      <c r="AZ280" s="310"/>
      <c r="BA280" s="310"/>
      <c r="BB280" s="310"/>
      <c r="BC280" s="310"/>
      <c r="BD280" s="287"/>
      <c r="BE280" s="287"/>
      <c r="BF280" s="287"/>
      <c r="BG280" s="310"/>
      <c r="BH280" s="287"/>
      <c r="BI280" s="287"/>
      <c r="BJ280" s="287"/>
    </row>
    <row r="281" spans="1:62">
      <c r="A281" s="16" t="s">
        <v>253</v>
      </c>
      <c r="B281" s="257">
        <v>7110</v>
      </c>
      <c r="C281" s="258" t="s">
        <v>384</v>
      </c>
      <c r="D281" s="906">
        <v>29</v>
      </c>
      <c r="E281" s="907">
        <v>18</v>
      </c>
      <c r="F281" s="939">
        <v>18</v>
      </c>
      <c r="G281" s="284">
        <v>0</v>
      </c>
      <c r="H281" s="733">
        <v>11</v>
      </c>
      <c r="I281" s="734">
        <v>11</v>
      </c>
      <c r="J281" s="284">
        <v>0</v>
      </c>
      <c r="K281" s="735">
        <v>0</v>
      </c>
      <c r="L281" s="703">
        <v>5</v>
      </c>
      <c r="M281" s="546">
        <v>0.17241379310344829</v>
      </c>
      <c r="N281" s="790">
        <v>1</v>
      </c>
      <c r="O281" s="547">
        <v>5.5555555555555552E-2</v>
      </c>
      <c r="P281" s="921">
        <v>1</v>
      </c>
      <c r="Q281" s="547">
        <v>5.5555555555555552E-2</v>
      </c>
      <c r="R281" s="797">
        <v>0</v>
      </c>
      <c r="S281" s="546" t="s">
        <v>31</v>
      </c>
      <c r="T281" s="921">
        <v>4</v>
      </c>
      <c r="U281" s="547">
        <v>0.36363636363636365</v>
      </c>
      <c r="V281" s="797">
        <v>4</v>
      </c>
      <c r="W281" s="547">
        <v>0.36363636363636365</v>
      </c>
      <c r="X281" s="797">
        <v>0</v>
      </c>
      <c r="Y281" s="607" t="s">
        <v>31</v>
      </c>
      <c r="Z281" s="711">
        <v>0</v>
      </c>
      <c r="AA281" s="549" t="s">
        <v>31</v>
      </c>
      <c r="AU281" s="310"/>
      <c r="AV281" s="310"/>
      <c r="AW281" s="310"/>
      <c r="AX281" s="310"/>
      <c r="AY281" s="310"/>
      <c r="AZ281" s="310"/>
      <c r="BA281" s="310"/>
      <c r="BB281" s="310"/>
      <c r="BC281" s="310"/>
      <c r="BD281" s="287"/>
      <c r="BE281" s="287"/>
      <c r="BF281" s="287"/>
      <c r="BG281" s="310"/>
      <c r="BH281" s="287"/>
      <c r="BI281" s="287"/>
      <c r="BJ281" s="287"/>
    </row>
    <row r="282" spans="1:62">
      <c r="A282" s="16" t="s">
        <v>253</v>
      </c>
      <c r="B282" s="257">
        <v>7111</v>
      </c>
      <c r="C282" s="258" t="s">
        <v>232</v>
      </c>
      <c r="D282" s="906">
        <v>127</v>
      </c>
      <c r="E282" s="907">
        <v>95</v>
      </c>
      <c r="F282" s="939">
        <v>89</v>
      </c>
      <c r="G282" s="284">
        <v>6</v>
      </c>
      <c r="H282" s="733">
        <v>32</v>
      </c>
      <c r="I282" s="734">
        <v>32</v>
      </c>
      <c r="J282" s="284">
        <v>0</v>
      </c>
      <c r="K282" s="735">
        <v>2</v>
      </c>
      <c r="L282" s="703">
        <v>26</v>
      </c>
      <c r="M282" s="546">
        <v>0.20472440944881889</v>
      </c>
      <c r="N282" s="790">
        <v>16</v>
      </c>
      <c r="O282" s="547">
        <v>0.16842105263157894</v>
      </c>
      <c r="P282" s="921">
        <v>16</v>
      </c>
      <c r="Q282" s="547">
        <v>0.1797752808988764</v>
      </c>
      <c r="R282" s="797">
        <v>0</v>
      </c>
      <c r="S282" s="546">
        <v>0</v>
      </c>
      <c r="T282" s="921">
        <v>10</v>
      </c>
      <c r="U282" s="547">
        <v>0.3125</v>
      </c>
      <c r="V282" s="797">
        <v>10</v>
      </c>
      <c r="W282" s="547">
        <v>0.3125</v>
      </c>
      <c r="X282" s="797">
        <v>0</v>
      </c>
      <c r="Y282" s="607" t="s">
        <v>31</v>
      </c>
      <c r="Z282" s="711">
        <v>0</v>
      </c>
      <c r="AA282" s="549">
        <v>0</v>
      </c>
      <c r="AU282" s="310"/>
      <c r="AV282" s="310"/>
      <c r="AW282" s="310"/>
      <c r="AX282" s="310"/>
      <c r="AY282" s="310"/>
      <c r="AZ282" s="310"/>
      <c r="BA282" s="310"/>
      <c r="BB282" s="310"/>
      <c r="BC282" s="310"/>
      <c r="BD282" s="287"/>
      <c r="BE282" s="287"/>
      <c r="BF282" s="287"/>
      <c r="BG282" s="310"/>
      <c r="BH282" s="287"/>
      <c r="BI282" s="287"/>
      <c r="BJ282" s="287"/>
    </row>
    <row r="283" spans="1:62">
      <c r="A283" s="16" t="s">
        <v>253</v>
      </c>
      <c r="B283" s="257">
        <v>7112</v>
      </c>
      <c r="C283" s="258" t="s">
        <v>385</v>
      </c>
      <c r="D283" s="906">
        <v>37</v>
      </c>
      <c r="E283" s="907">
        <v>31</v>
      </c>
      <c r="F283" s="939">
        <v>28</v>
      </c>
      <c r="G283" s="284">
        <v>3</v>
      </c>
      <c r="H283" s="733">
        <v>6</v>
      </c>
      <c r="I283" s="734">
        <v>6</v>
      </c>
      <c r="J283" s="284">
        <v>0</v>
      </c>
      <c r="K283" s="735">
        <v>8</v>
      </c>
      <c r="L283" s="703">
        <v>1</v>
      </c>
      <c r="M283" s="546">
        <v>2.7027027027027029E-2</v>
      </c>
      <c r="N283" s="790">
        <v>1</v>
      </c>
      <c r="O283" s="547">
        <v>3.2258064516129031E-2</v>
      </c>
      <c r="P283" s="921">
        <v>1</v>
      </c>
      <c r="Q283" s="547">
        <v>3.5714285714285712E-2</v>
      </c>
      <c r="R283" s="797">
        <v>0</v>
      </c>
      <c r="S283" s="546">
        <v>0</v>
      </c>
      <c r="T283" s="921">
        <v>0</v>
      </c>
      <c r="U283" s="547">
        <v>0</v>
      </c>
      <c r="V283" s="797">
        <v>0</v>
      </c>
      <c r="W283" s="547">
        <v>0</v>
      </c>
      <c r="X283" s="797">
        <v>0</v>
      </c>
      <c r="Y283" s="607" t="s">
        <v>31</v>
      </c>
      <c r="Z283" s="711">
        <v>1</v>
      </c>
      <c r="AA283" s="549">
        <v>0.125</v>
      </c>
      <c r="AU283" s="310"/>
      <c r="AV283" s="310"/>
      <c r="AW283" s="310"/>
      <c r="AX283" s="310"/>
      <c r="AY283" s="310"/>
      <c r="AZ283" s="310"/>
      <c r="BA283" s="310"/>
      <c r="BB283" s="310"/>
      <c r="BC283" s="310"/>
      <c r="BD283" s="287"/>
      <c r="BE283" s="287"/>
      <c r="BF283" s="287"/>
      <c r="BG283" s="310"/>
      <c r="BH283" s="287"/>
      <c r="BI283" s="287"/>
      <c r="BJ283" s="287"/>
    </row>
    <row r="284" spans="1:62">
      <c r="A284" s="16" t="s">
        <v>253</v>
      </c>
      <c r="B284" s="257">
        <v>7113</v>
      </c>
      <c r="C284" s="258" t="s">
        <v>386</v>
      </c>
      <c r="D284" s="906">
        <v>67</v>
      </c>
      <c r="E284" s="907">
        <v>38</v>
      </c>
      <c r="F284" s="939">
        <v>31</v>
      </c>
      <c r="G284" s="284">
        <v>7</v>
      </c>
      <c r="H284" s="733">
        <v>29</v>
      </c>
      <c r="I284" s="734">
        <v>29</v>
      </c>
      <c r="J284" s="284">
        <v>0</v>
      </c>
      <c r="K284" s="735">
        <v>0</v>
      </c>
      <c r="L284" s="703">
        <v>2</v>
      </c>
      <c r="M284" s="546">
        <v>2.9850746268656716E-2</v>
      </c>
      <c r="N284" s="790">
        <v>1</v>
      </c>
      <c r="O284" s="547">
        <v>2.6315789473684209E-2</v>
      </c>
      <c r="P284" s="921">
        <v>0</v>
      </c>
      <c r="Q284" s="547">
        <v>0</v>
      </c>
      <c r="R284" s="797">
        <v>1</v>
      </c>
      <c r="S284" s="546">
        <v>0.14285714285714285</v>
      </c>
      <c r="T284" s="921">
        <v>1</v>
      </c>
      <c r="U284" s="547">
        <v>3.4482758620689655E-2</v>
      </c>
      <c r="V284" s="797">
        <v>1</v>
      </c>
      <c r="W284" s="547">
        <v>3.4482758620689655E-2</v>
      </c>
      <c r="X284" s="797">
        <v>0</v>
      </c>
      <c r="Y284" s="607" t="s">
        <v>31</v>
      </c>
      <c r="Z284" s="711">
        <v>0</v>
      </c>
      <c r="AA284" s="549" t="s">
        <v>31</v>
      </c>
      <c r="AU284" s="310"/>
      <c r="AV284" s="310"/>
      <c r="AW284" s="310"/>
      <c r="AX284" s="310"/>
      <c r="AY284" s="310"/>
      <c r="AZ284" s="310"/>
      <c r="BA284" s="310"/>
      <c r="BB284" s="310"/>
      <c r="BC284" s="310"/>
      <c r="BD284" s="287"/>
      <c r="BE284" s="287"/>
      <c r="BF284" s="287"/>
      <c r="BG284" s="310"/>
      <c r="BH284" s="287"/>
      <c r="BI284" s="287"/>
      <c r="BJ284" s="287"/>
    </row>
    <row r="285" spans="1:62">
      <c r="A285" s="16" t="s">
        <v>253</v>
      </c>
      <c r="B285" s="257">
        <v>7201</v>
      </c>
      <c r="C285" s="258" t="s">
        <v>387</v>
      </c>
      <c r="D285" s="906">
        <v>11</v>
      </c>
      <c r="E285" s="907">
        <v>8</v>
      </c>
      <c r="F285" s="939">
        <v>8</v>
      </c>
      <c r="G285" s="284">
        <v>0</v>
      </c>
      <c r="H285" s="733">
        <v>3</v>
      </c>
      <c r="I285" s="734">
        <v>3</v>
      </c>
      <c r="J285" s="284">
        <v>0</v>
      </c>
      <c r="K285" s="735">
        <v>0</v>
      </c>
      <c r="L285" s="703">
        <v>2</v>
      </c>
      <c r="M285" s="546">
        <v>0.18181818181818182</v>
      </c>
      <c r="N285" s="790">
        <v>1</v>
      </c>
      <c r="O285" s="547">
        <v>0.125</v>
      </c>
      <c r="P285" s="921">
        <v>1</v>
      </c>
      <c r="Q285" s="547">
        <v>0.125</v>
      </c>
      <c r="R285" s="797">
        <v>0</v>
      </c>
      <c r="S285" s="546" t="s">
        <v>31</v>
      </c>
      <c r="T285" s="921">
        <v>1</v>
      </c>
      <c r="U285" s="547">
        <v>0.33333333333333331</v>
      </c>
      <c r="V285" s="797">
        <v>1</v>
      </c>
      <c r="W285" s="547">
        <v>0.33333333333333331</v>
      </c>
      <c r="X285" s="797">
        <v>0</v>
      </c>
      <c r="Y285" s="607" t="s">
        <v>31</v>
      </c>
      <c r="Z285" s="711">
        <v>0</v>
      </c>
      <c r="AA285" s="549" t="s">
        <v>31</v>
      </c>
      <c r="AU285" s="310"/>
      <c r="AV285" s="310"/>
      <c r="AW285" s="310"/>
      <c r="AX285" s="310"/>
      <c r="AY285" s="310"/>
      <c r="AZ285" s="310"/>
      <c r="BA285" s="310"/>
      <c r="BB285" s="310"/>
      <c r="BC285" s="310"/>
      <c r="BD285" s="287"/>
      <c r="BE285" s="287"/>
      <c r="BF285" s="287"/>
      <c r="BG285" s="310"/>
      <c r="BH285" s="287"/>
      <c r="BI285" s="287"/>
      <c r="BJ285" s="287"/>
    </row>
    <row r="286" spans="1:62">
      <c r="A286" s="16" t="s">
        <v>253</v>
      </c>
      <c r="B286" s="257">
        <v>7202</v>
      </c>
      <c r="C286" s="258" t="s">
        <v>388</v>
      </c>
      <c r="D286" s="906">
        <v>40</v>
      </c>
      <c r="E286" s="907">
        <v>32</v>
      </c>
      <c r="F286" s="939">
        <v>32</v>
      </c>
      <c r="G286" s="284">
        <v>0</v>
      </c>
      <c r="H286" s="733">
        <v>8</v>
      </c>
      <c r="I286" s="734">
        <v>8</v>
      </c>
      <c r="J286" s="284">
        <v>0</v>
      </c>
      <c r="K286" s="735">
        <v>0</v>
      </c>
      <c r="L286" s="703">
        <v>1</v>
      </c>
      <c r="M286" s="546">
        <v>2.5000000000000001E-2</v>
      </c>
      <c r="N286" s="790">
        <v>0</v>
      </c>
      <c r="O286" s="547">
        <v>0</v>
      </c>
      <c r="P286" s="921">
        <v>0</v>
      </c>
      <c r="Q286" s="547">
        <v>0</v>
      </c>
      <c r="R286" s="797">
        <v>0</v>
      </c>
      <c r="S286" s="546" t="s">
        <v>31</v>
      </c>
      <c r="T286" s="921">
        <v>1</v>
      </c>
      <c r="U286" s="547">
        <v>0.125</v>
      </c>
      <c r="V286" s="797">
        <v>1</v>
      </c>
      <c r="W286" s="547">
        <v>0.125</v>
      </c>
      <c r="X286" s="797">
        <v>0</v>
      </c>
      <c r="Y286" s="607" t="s">
        <v>31</v>
      </c>
      <c r="Z286" s="711">
        <v>0</v>
      </c>
      <c r="AA286" s="549" t="s">
        <v>31</v>
      </c>
      <c r="AU286" s="310"/>
      <c r="AV286" s="310"/>
      <c r="AW286" s="310"/>
      <c r="AX286" s="310"/>
      <c r="AY286" s="310"/>
      <c r="AZ286" s="310"/>
      <c r="BA286" s="310"/>
      <c r="BB286" s="310"/>
      <c r="BC286" s="310"/>
      <c r="BD286" s="287"/>
      <c r="BE286" s="287"/>
      <c r="BF286" s="287"/>
      <c r="BG286" s="310"/>
      <c r="BH286" s="287"/>
      <c r="BI286" s="287"/>
      <c r="BJ286" s="287"/>
    </row>
    <row r="287" spans="1:62">
      <c r="A287" s="16" t="s">
        <v>253</v>
      </c>
      <c r="B287" s="257">
        <v>7203</v>
      </c>
      <c r="C287" s="258" t="s">
        <v>234</v>
      </c>
      <c r="D287" s="906">
        <v>161</v>
      </c>
      <c r="E287" s="907">
        <v>116</v>
      </c>
      <c r="F287" s="939">
        <v>114</v>
      </c>
      <c r="G287" s="284">
        <v>2</v>
      </c>
      <c r="H287" s="733">
        <v>45</v>
      </c>
      <c r="I287" s="734">
        <v>45</v>
      </c>
      <c r="J287" s="284">
        <v>0</v>
      </c>
      <c r="K287" s="735">
        <v>26</v>
      </c>
      <c r="L287" s="703">
        <v>32</v>
      </c>
      <c r="M287" s="546">
        <v>0.19875776397515527</v>
      </c>
      <c r="N287" s="790">
        <v>22</v>
      </c>
      <c r="O287" s="547">
        <v>0.18965517241379309</v>
      </c>
      <c r="P287" s="921">
        <v>22</v>
      </c>
      <c r="Q287" s="547">
        <v>0.19298245614035087</v>
      </c>
      <c r="R287" s="797">
        <v>0</v>
      </c>
      <c r="S287" s="546">
        <v>0</v>
      </c>
      <c r="T287" s="921">
        <v>10</v>
      </c>
      <c r="U287" s="547">
        <v>0.22222222222222221</v>
      </c>
      <c r="V287" s="797">
        <v>10</v>
      </c>
      <c r="W287" s="547">
        <v>0.22222222222222221</v>
      </c>
      <c r="X287" s="797">
        <v>0</v>
      </c>
      <c r="Y287" s="607" t="s">
        <v>31</v>
      </c>
      <c r="Z287" s="711">
        <v>3</v>
      </c>
      <c r="AA287" s="549">
        <v>0.11538461538461539</v>
      </c>
      <c r="AU287" s="310"/>
      <c r="AV287" s="310"/>
      <c r="AW287" s="310"/>
      <c r="AX287" s="310"/>
      <c r="AY287" s="310"/>
      <c r="AZ287" s="310"/>
      <c r="BA287" s="310"/>
      <c r="BB287" s="310"/>
      <c r="BC287" s="310"/>
      <c r="BD287" s="287"/>
      <c r="BE287" s="287"/>
      <c r="BF287" s="287"/>
      <c r="BG287" s="310"/>
      <c r="BH287" s="287"/>
      <c r="BI287" s="287"/>
      <c r="BJ287" s="287"/>
    </row>
    <row r="288" spans="1:62">
      <c r="A288" s="16" t="s">
        <v>253</v>
      </c>
      <c r="B288" s="257">
        <v>7204</v>
      </c>
      <c r="C288" s="258" t="s">
        <v>389</v>
      </c>
      <c r="D288" s="906">
        <v>40</v>
      </c>
      <c r="E288" s="907">
        <v>34</v>
      </c>
      <c r="F288" s="939">
        <v>34</v>
      </c>
      <c r="G288" s="284">
        <v>0</v>
      </c>
      <c r="H288" s="733">
        <v>6</v>
      </c>
      <c r="I288" s="734">
        <v>6</v>
      </c>
      <c r="J288" s="284">
        <v>0</v>
      </c>
      <c r="K288" s="735">
        <v>0</v>
      </c>
      <c r="L288" s="703">
        <v>14</v>
      </c>
      <c r="M288" s="546">
        <v>0.35</v>
      </c>
      <c r="N288" s="790">
        <v>10</v>
      </c>
      <c r="O288" s="547">
        <v>0.29411764705882354</v>
      </c>
      <c r="P288" s="921">
        <v>10</v>
      </c>
      <c r="Q288" s="547">
        <v>0.29411764705882354</v>
      </c>
      <c r="R288" s="797">
        <v>0</v>
      </c>
      <c r="S288" s="546" t="s">
        <v>31</v>
      </c>
      <c r="T288" s="921">
        <v>4</v>
      </c>
      <c r="U288" s="547">
        <v>0.66666666666666663</v>
      </c>
      <c r="V288" s="797">
        <v>4</v>
      </c>
      <c r="W288" s="547">
        <v>0.66666666666666663</v>
      </c>
      <c r="X288" s="797">
        <v>0</v>
      </c>
      <c r="Y288" s="607" t="s">
        <v>31</v>
      </c>
      <c r="Z288" s="711">
        <v>0</v>
      </c>
      <c r="AA288" s="549" t="s">
        <v>31</v>
      </c>
      <c r="AU288" s="310"/>
      <c r="AV288" s="310"/>
      <c r="AW288" s="310"/>
      <c r="AX288" s="310"/>
      <c r="AY288" s="310"/>
      <c r="AZ288" s="310"/>
      <c r="BA288" s="310"/>
      <c r="BB288" s="310"/>
      <c r="BC288" s="310"/>
      <c r="BD288" s="287"/>
      <c r="BE288" s="287"/>
      <c r="BF288" s="287"/>
      <c r="BG288" s="310"/>
      <c r="BH288" s="287"/>
      <c r="BI288" s="287"/>
      <c r="BJ288" s="287"/>
    </row>
    <row r="289" spans="1:62">
      <c r="A289" s="16" t="s">
        <v>253</v>
      </c>
      <c r="B289" s="257">
        <v>7205</v>
      </c>
      <c r="C289" s="258" t="s">
        <v>390</v>
      </c>
      <c r="D289" s="906">
        <v>41</v>
      </c>
      <c r="E289" s="907">
        <v>26</v>
      </c>
      <c r="F289" s="939">
        <v>26</v>
      </c>
      <c r="G289" s="284">
        <v>0</v>
      </c>
      <c r="H289" s="733">
        <v>15</v>
      </c>
      <c r="I289" s="734">
        <v>15</v>
      </c>
      <c r="J289" s="284">
        <v>0</v>
      </c>
      <c r="K289" s="735">
        <v>0</v>
      </c>
      <c r="L289" s="703">
        <v>7</v>
      </c>
      <c r="M289" s="546">
        <v>0.17073170731707318</v>
      </c>
      <c r="N289" s="790">
        <v>2</v>
      </c>
      <c r="O289" s="547">
        <v>7.6923076923076927E-2</v>
      </c>
      <c r="P289" s="921">
        <v>2</v>
      </c>
      <c r="Q289" s="547">
        <v>7.6923076923076927E-2</v>
      </c>
      <c r="R289" s="797">
        <v>0</v>
      </c>
      <c r="S289" s="546" t="s">
        <v>31</v>
      </c>
      <c r="T289" s="921">
        <v>5</v>
      </c>
      <c r="U289" s="547">
        <v>0.33333333333333331</v>
      </c>
      <c r="V289" s="797">
        <v>5</v>
      </c>
      <c r="W289" s="547">
        <v>0.33333333333333331</v>
      </c>
      <c r="X289" s="797">
        <v>0</v>
      </c>
      <c r="Y289" s="607" t="s">
        <v>31</v>
      </c>
      <c r="Z289" s="711">
        <v>0</v>
      </c>
      <c r="AA289" s="549" t="s">
        <v>31</v>
      </c>
      <c r="AU289" s="310"/>
      <c r="AV289" s="310"/>
      <c r="AW289" s="310"/>
      <c r="AX289" s="310"/>
      <c r="AY289" s="310"/>
      <c r="AZ289" s="310"/>
      <c r="BA289" s="310"/>
      <c r="BB289" s="310"/>
      <c r="BC289" s="310"/>
      <c r="BD289" s="287"/>
      <c r="BE289" s="287"/>
      <c r="BF289" s="287"/>
      <c r="BG289" s="310"/>
      <c r="BH289" s="287"/>
      <c r="BI289" s="287"/>
      <c r="BJ289" s="287"/>
    </row>
    <row r="290" spans="1:62">
      <c r="A290" s="16" t="s">
        <v>253</v>
      </c>
      <c r="B290" s="257">
        <v>7206</v>
      </c>
      <c r="C290" s="258" t="s">
        <v>391</v>
      </c>
      <c r="D290" s="906">
        <v>62</v>
      </c>
      <c r="E290" s="907">
        <v>50</v>
      </c>
      <c r="F290" s="939">
        <v>47</v>
      </c>
      <c r="G290" s="284">
        <v>3</v>
      </c>
      <c r="H290" s="733">
        <v>12</v>
      </c>
      <c r="I290" s="734">
        <v>12</v>
      </c>
      <c r="J290" s="284">
        <v>0</v>
      </c>
      <c r="K290" s="735">
        <v>8</v>
      </c>
      <c r="L290" s="703">
        <v>12</v>
      </c>
      <c r="M290" s="546">
        <v>0.19354838709677419</v>
      </c>
      <c r="N290" s="790">
        <v>7</v>
      </c>
      <c r="O290" s="547">
        <v>0.14000000000000001</v>
      </c>
      <c r="P290" s="921">
        <v>7</v>
      </c>
      <c r="Q290" s="547">
        <v>0.14893617021276595</v>
      </c>
      <c r="R290" s="797">
        <v>0</v>
      </c>
      <c r="S290" s="546">
        <v>0</v>
      </c>
      <c r="T290" s="921">
        <v>5</v>
      </c>
      <c r="U290" s="547">
        <v>0.41666666666666669</v>
      </c>
      <c r="V290" s="797">
        <v>5</v>
      </c>
      <c r="W290" s="547">
        <v>0.41666666666666669</v>
      </c>
      <c r="X290" s="797">
        <v>0</v>
      </c>
      <c r="Y290" s="607" t="s">
        <v>31</v>
      </c>
      <c r="Z290" s="711">
        <v>1</v>
      </c>
      <c r="AA290" s="549">
        <v>0.125</v>
      </c>
      <c r="AU290" s="310"/>
      <c r="AV290" s="310"/>
      <c r="AW290" s="310"/>
      <c r="AX290" s="310"/>
      <c r="AY290" s="310"/>
      <c r="AZ290" s="310"/>
      <c r="BA290" s="310"/>
      <c r="BB290" s="310"/>
      <c r="BC290" s="310"/>
      <c r="BD290" s="287"/>
      <c r="BE290" s="287"/>
      <c r="BF290" s="287"/>
      <c r="BG290" s="310"/>
      <c r="BH290" s="287"/>
      <c r="BI290" s="287"/>
      <c r="BJ290" s="287"/>
    </row>
    <row r="291" spans="1:62">
      <c r="A291" s="16" t="s">
        <v>253</v>
      </c>
      <c r="B291" s="257">
        <v>7207</v>
      </c>
      <c r="C291" s="258" t="s">
        <v>236</v>
      </c>
      <c r="D291" s="906">
        <v>207</v>
      </c>
      <c r="E291" s="907">
        <v>168</v>
      </c>
      <c r="F291" s="939">
        <v>159</v>
      </c>
      <c r="G291" s="284">
        <v>9</v>
      </c>
      <c r="H291" s="733">
        <v>39</v>
      </c>
      <c r="I291" s="734">
        <v>34</v>
      </c>
      <c r="J291" s="284">
        <v>5</v>
      </c>
      <c r="K291" s="735">
        <v>75</v>
      </c>
      <c r="L291" s="703">
        <v>50</v>
      </c>
      <c r="M291" s="546">
        <v>0.24154589371980675</v>
      </c>
      <c r="N291" s="790">
        <v>34</v>
      </c>
      <c r="O291" s="547">
        <v>0.20238095238095238</v>
      </c>
      <c r="P291" s="921">
        <v>34</v>
      </c>
      <c r="Q291" s="547">
        <v>0.21383647798742139</v>
      </c>
      <c r="R291" s="797">
        <v>0</v>
      </c>
      <c r="S291" s="546">
        <v>0</v>
      </c>
      <c r="T291" s="921">
        <v>16</v>
      </c>
      <c r="U291" s="547">
        <v>0.41025641025641024</v>
      </c>
      <c r="V291" s="797">
        <v>16</v>
      </c>
      <c r="W291" s="547">
        <v>0.47058823529411764</v>
      </c>
      <c r="X291" s="797">
        <v>0</v>
      </c>
      <c r="Y291" s="607">
        <v>0</v>
      </c>
      <c r="Z291" s="711">
        <v>21</v>
      </c>
      <c r="AA291" s="549">
        <v>0.28000000000000003</v>
      </c>
      <c r="AU291" s="310"/>
      <c r="AV291" s="310"/>
      <c r="AW291" s="310"/>
      <c r="AX291" s="310"/>
      <c r="AY291" s="310"/>
      <c r="AZ291" s="310"/>
      <c r="BA291" s="310"/>
      <c r="BB291" s="310"/>
      <c r="BC291" s="310"/>
      <c r="BD291" s="287"/>
      <c r="BE291" s="287"/>
      <c r="BF291" s="287"/>
      <c r="BG291" s="310"/>
      <c r="BH291" s="287"/>
      <c r="BI291" s="287"/>
      <c r="BJ291" s="287"/>
    </row>
    <row r="292" spans="1:62">
      <c r="A292" s="16" t="s">
        <v>253</v>
      </c>
      <c r="B292" s="257">
        <v>7208</v>
      </c>
      <c r="C292" s="258" t="s">
        <v>392</v>
      </c>
      <c r="D292" s="906">
        <v>104</v>
      </c>
      <c r="E292" s="907">
        <v>67</v>
      </c>
      <c r="F292" s="939">
        <v>58</v>
      </c>
      <c r="G292" s="284">
        <v>9</v>
      </c>
      <c r="H292" s="733">
        <v>37</v>
      </c>
      <c r="I292" s="734">
        <v>35</v>
      </c>
      <c r="J292" s="284">
        <v>2</v>
      </c>
      <c r="K292" s="735">
        <v>6</v>
      </c>
      <c r="L292" s="703">
        <v>20</v>
      </c>
      <c r="M292" s="546">
        <v>0.19230769230769232</v>
      </c>
      <c r="N292" s="790">
        <v>6</v>
      </c>
      <c r="O292" s="547">
        <v>8.9552238805970144E-2</v>
      </c>
      <c r="P292" s="921">
        <v>6</v>
      </c>
      <c r="Q292" s="547">
        <v>0.10344827586206896</v>
      </c>
      <c r="R292" s="797">
        <v>0</v>
      </c>
      <c r="S292" s="546">
        <v>0</v>
      </c>
      <c r="T292" s="921">
        <v>14</v>
      </c>
      <c r="U292" s="547">
        <v>0.3783783783783784</v>
      </c>
      <c r="V292" s="797">
        <v>14</v>
      </c>
      <c r="W292" s="547">
        <v>0.4</v>
      </c>
      <c r="X292" s="797">
        <v>0</v>
      </c>
      <c r="Y292" s="607">
        <v>0</v>
      </c>
      <c r="Z292" s="711">
        <v>0</v>
      </c>
      <c r="AA292" s="549">
        <v>0</v>
      </c>
      <c r="AU292" s="310"/>
      <c r="AV292" s="310"/>
      <c r="AW292" s="310"/>
      <c r="AX292" s="310"/>
      <c r="AY292" s="310"/>
      <c r="AZ292" s="310"/>
      <c r="BA292" s="310"/>
      <c r="BB292" s="310"/>
      <c r="BC292" s="310"/>
      <c r="BD292" s="287"/>
      <c r="BE292" s="287"/>
      <c r="BF292" s="287"/>
      <c r="BG292" s="310"/>
      <c r="BH292" s="287"/>
      <c r="BI292" s="287"/>
      <c r="BJ292" s="287"/>
    </row>
    <row r="293" spans="1:62">
      <c r="A293" s="16" t="s">
        <v>253</v>
      </c>
      <c r="B293" s="257">
        <v>7209</v>
      </c>
      <c r="C293" s="258" t="s">
        <v>393</v>
      </c>
      <c r="D293" s="906">
        <v>26</v>
      </c>
      <c r="E293" s="907">
        <v>14</v>
      </c>
      <c r="F293" s="939">
        <v>14</v>
      </c>
      <c r="G293" s="284">
        <v>0</v>
      </c>
      <c r="H293" s="733">
        <v>12</v>
      </c>
      <c r="I293" s="734">
        <v>12</v>
      </c>
      <c r="J293" s="284">
        <v>0</v>
      </c>
      <c r="K293" s="735">
        <v>0</v>
      </c>
      <c r="L293" s="703">
        <v>2</v>
      </c>
      <c r="M293" s="546">
        <v>7.6923076923076927E-2</v>
      </c>
      <c r="N293" s="790">
        <v>1</v>
      </c>
      <c r="O293" s="547">
        <v>7.1428571428571425E-2</v>
      </c>
      <c r="P293" s="921">
        <v>1</v>
      </c>
      <c r="Q293" s="547">
        <v>7.1428571428571425E-2</v>
      </c>
      <c r="R293" s="797">
        <v>0</v>
      </c>
      <c r="S293" s="546" t="s">
        <v>31</v>
      </c>
      <c r="T293" s="921">
        <v>1</v>
      </c>
      <c r="U293" s="547">
        <v>8.3333333333333329E-2</v>
      </c>
      <c r="V293" s="797">
        <v>1</v>
      </c>
      <c r="W293" s="547">
        <v>8.3333333333333329E-2</v>
      </c>
      <c r="X293" s="797">
        <v>0</v>
      </c>
      <c r="Y293" s="607" t="s">
        <v>31</v>
      </c>
      <c r="Z293" s="711">
        <v>0</v>
      </c>
      <c r="AA293" s="549" t="s">
        <v>31</v>
      </c>
      <c r="AU293" s="310"/>
      <c r="AV293" s="310"/>
      <c r="AW293" s="310"/>
      <c r="AX293" s="310"/>
      <c r="AY293" s="310"/>
      <c r="AZ293" s="310"/>
      <c r="BA293" s="310"/>
      <c r="BB293" s="310"/>
      <c r="BC293" s="310"/>
      <c r="BD293" s="287"/>
      <c r="BE293" s="287"/>
      <c r="BF293" s="287"/>
      <c r="BG293" s="310"/>
      <c r="BH293" s="287"/>
      <c r="BI293" s="287"/>
      <c r="BJ293" s="287"/>
    </row>
    <row r="294" spans="1:62">
      <c r="A294" s="16" t="s">
        <v>253</v>
      </c>
      <c r="B294" s="257">
        <v>7210</v>
      </c>
      <c r="C294" s="258" t="s">
        <v>394</v>
      </c>
      <c r="D294" s="906">
        <v>121</v>
      </c>
      <c r="E294" s="907">
        <v>77</v>
      </c>
      <c r="F294" s="939">
        <v>76</v>
      </c>
      <c r="G294" s="284">
        <v>1</v>
      </c>
      <c r="H294" s="733">
        <v>44</v>
      </c>
      <c r="I294" s="734">
        <v>44</v>
      </c>
      <c r="J294" s="284">
        <v>0</v>
      </c>
      <c r="K294" s="735">
        <v>0</v>
      </c>
      <c r="L294" s="703">
        <v>38</v>
      </c>
      <c r="M294" s="546">
        <v>0.31404958677685951</v>
      </c>
      <c r="N294" s="790">
        <v>23</v>
      </c>
      <c r="O294" s="547">
        <v>0.29870129870129869</v>
      </c>
      <c r="P294" s="921">
        <v>23</v>
      </c>
      <c r="Q294" s="547">
        <v>0.30263157894736842</v>
      </c>
      <c r="R294" s="797">
        <v>0</v>
      </c>
      <c r="S294" s="546">
        <v>0</v>
      </c>
      <c r="T294" s="921">
        <v>15</v>
      </c>
      <c r="U294" s="547">
        <v>0.34090909090909088</v>
      </c>
      <c r="V294" s="797">
        <v>15</v>
      </c>
      <c r="W294" s="547">
        <v>0.34090909090909088</v>
      </c>
      <c r="X294" s="797">
        <v>0</v>
      </c>
      <c r="Y294" s="607" t="s">
        <v>31</v>
      </c>
      <c r="Z294" s="711">
        <v>0</v>
      </c>
      <c r="AA294" s="549" t="s">
        <v>31</v>
      </c>
      <c r="AU294" s="310"/>
      <c r="AV294" s="310"/>
      <c r="AW294" s="310"/>
      <c r="AX294" s="310"/>
      <c r="AY294" s="310"/>
      <c r="AZ294" s="310"/>
      <c r="BA294" s="310"/>
      <c r="BB294" s="310"/>
      <c r="BC294" s="310"/>
      <c r="BD294" s="287"/>
      <c r="BE294" s="287"/>
      <c r="BF294" s="287"/>
      <c r="BG294" s="310"/>
      <c r="BH294" s="287"/>
      <c r="BI294" s="287"/>
      <c r="BJ294" s="287"/>
    </row>
    <row r="295" spans="1:62">
      <c r="A295" s="16" t="s">
        <v>253</v>
      </c>
      <c r="B295" s="257">
        <v>7211</v>
      </c>
      <c r="C295" s="258" t="s">
        <v>395</v>
      </c>
      <c r="D295" s="906">
        <v>20</v>
      </c>
      <c r="E295" s="907">
        <v>10</v>
      </c>
      <c r="F295" s="939">
        <v>10</v>
      </c>
      <c r="G295" s="284">
        <v>0</v>
      </c>
      <c r="H295" s="733">
        <v>10</v>
      </c>
      <c r="I295" s="734">
        <v>10</v>
      </c>
      <c r="J295" s="284">
        <v>0</v>
      </c>
      <c r="K295" s="735">
        <v>1</v>
      </c>
      <c r="L295" s="703">
        <v>4</v>
      </c>
      <c r="M295" s="546">
        <v>0.2</v>
      </c>
      <c r="N295" s="790">
        <v>2</v>
      </c>
      <c r="O295" s="547">
        <v>0.2</v>
      </c>
      <c r="P295" s="921">
        <v>2</v>
      </c>
      <c r="Q295" s="547">
        <v>0.2</v>
      </c>
      <c r="R295" s="797">
        <v>0</v>
      </c>
      <c r="S295" s="546" t="s">
        <v>31</v>
      </c>
      <c r="T295" s="921">
        <v>2</v>
      </c>
      <c r="U295" s="547">
        <v>0.2</v>
      </c>
      <c r="V295" s="797">
        <v>2</v>
      </c>
      <c r="W295" s="547">
        <v>0.2</v>
      </c>
      <c r="X295" s="797">
        <v>0</v>
      </c>
      <c r="Y295" s="607" t="s">
        <v>31</v>
      </c>
      <c r="Z295" s="711">
        <v>0</v>
      </c>
      <c r="AA295" s="549">
        <v>0</v>
      </c>
      <c r="AU295" s="310"/>
      <c r="AV295" s="310"/>
      <c r="AW295" s="310"/>
      <c r="AX295" s="310"/>
      <c r="AY295" s="310"/>
      <c r="AZ295" s="310"/>
      <c r="BA295" s="310"/>
      <c r="BB295" s="310"/>
      <c r="BC295" s="310"/>
      <c r="BD295" s="287"/>
      <c r="BE295" s="287"/>
      <c r="BF295" s="287"/>
      <c r="BG295" s="310"/>
      <c r="BH295" s="287"/>
      <c r="BI295" s="287"/>
      <c r="BJ295" s="287"/>
    </row>
    <row r="296" spans="1:62">
      <c r="A296" s="16" t="s">
        <v>253</v>
      </c>
      <c r="B296" s="257">
        <v>7212</v>
      </c>
      <c r="C296" s="258" t="s">
        <v>238</v>
      </c>
      <c r="D296" s="906">
        <v>98</v>
      </c>
      <c r="E296" s="907">
        <v>74</v>
      </c>
      <c r="F296" s="939">
        <v>74</v>
      </c>
      <c r="G296" s="284">
        <v>0</v>
      </c>
      <c r="H296" s="733">
        <v>24</v>
      </c>
      <c r="I296" s="734">
        <v>24</v>
      </c>
      <c r="J296" s="284">
        <v>0</v>
      </c>
      <c r="K296" s="735">
        <v>25</v>
      </c>
      <c r="L296" s="703">
        <v>30</v>
      </c>
      <c r="M296" s="546">
        <v>0.30612244897959184</v>
      </c>
      <c r="N296" s="790">
        <v>19</v>
      </c>
      <c r="O296" s="547">
        <v>0.25675675675675674</v>
      </c>
      <c r="P296" s="921">
        <v>19</v>
      </c>
      <c r="Q296" s="547">
        <v>0.25675675675675674</v>
      </c>
      <c r="R296" s="797">
        <v>0</v>
      </c>
      <c r="S296" s="546" t="s">
        <v>31</v>
      </c>
      <c r="T296" s="921">
        <v>11</v>
      </c>
      <c r="U296" s="547">
        <v>0.45833333333333331</v>
      </c>
      <c r="V296" s="797">
        <v>11</v>
      </c>
      <c r="W296" s="547">
        <v>0.45833333333333331</v>
      </c>
      <c r="X296" s="797">
        <v>0</v>
      </c>
      <c r="Y296" s="607" t="s">
        <v>31</v>
      </c>
      <c r="Z296" s="711">
        <v>4</v>
      </c>
      <c r="AA296" s="549">
        <v>0.16</v>
      </c>
      <c r="AU296" s="310"/>
      <c r="AV296" s="310"/>
      <c r="AW296" s="310"/>
      <c r="AX296" s="310"/>
      <c r="AY296" s="310"/>
      <c r="AZ296" s="310"/>
      <c r="BA296" s="310"/>
      <c r="BB296" s="310"/>
      <c r="BC296" s="310"/>
      <c r="BD296" s="287"/>
      <c r="BE296" s="287"/>
      <c r="BF296" s="287"/>
      <c r="BG296" s="310"/>
      <c r="BH296" s="287"/>
      <c r="BI296" s="287"/>
      <c r="BJ296" s="287"/>
    </row>
    <row r="297" spans="1:62">
      <c r="A297" s="16" t="s">
        <v>253</v>
      </c>
      <c r="B297" s="257">
        <v>7213</v>
      </c>
      <c r="C297" s="258" t="s">
        <v>240</v>
      </c>
      <c r="D297" s="906">
        <v>241</v>
      </c>
      <c r="E297" s="907">
        <v>208</v>
      </c>
      <c r="F297" s="939">
        <v>200</v>
      </c>
      <c r="G297" s="284">
        <v>8</v>
      </c>
      <c r="H297" s="733">
        <v>33</v>
      </c>
      <c r="I297" s="734">
        <v>33</v>
      </c>
      <c r="J297" s="284">
        <v>0</v>
      </c>
      <c r="K297" s="735">
        <v>65</v>
      </c>
      <c r="L297" s="703">
        <v>48</v>
      </c>
      <c r="M297" s="546">
        <v>0.19917012448132779</v>
      </c>
      <c r="N297" s="790">
        <v>36</v>
      </c>
      <c r="O297" s="547">
        <v>0.17307692307692307</v>
      </c>
      <c r="P297" s="921">
        <v>36</v>
      </c>
      <c r="Q297" s="547">
        <v>0.18</v>
      </c>
      <c r="R297" s="797">
        <v>0</v>
      </c>
      <c r="S297" s="546">
        <v>0</v>
      </c>
      <c r="T297" s="921">
        <v>12</v>
      </c>
      <c r="U297" s="547">
        <v>0.36363636363636365</v>
      </c>
      <c r="V297" s="797">
        <v>12</v>
      </c>
      <c r="W297" s="547">
        <v>0.36363636363636365</v>
      </c>
      <c r="X297" s="797">
        <v>0</v>
      </c>
      <c r="Y297" s="607" t="s">
        <v>31</v>
      </c>
      <c r="Z297" s="711">
        <v>15</v>
      </c>
      <c r="AA297" s="549">
        <v>0.23076923076923078</v>
      </c>
      <c r="AU297" s="310"/>
      <c r="AV297" s="310"/>
      <c r="AW297" s="310"/>
      <c r="AX297" s="310"/>
      <c r="AY297" s="310"/>
      <c r="AZ297" s="310"/>
      <c r="BA297" s="310"/>
      <c r="BB297" s="310"/>
      <c r="BC297" s="310"/>
      <c r="BD297" s="287"/>
      <c r="BE297" s="287"/>
      <c r="BF297" s="287"/>
      <c r="BG297" s="310"/>
      <c r="BH297" s="287"/>
      <c r="BI297" s="287"/>
      <c r="BJ297" s="287"/>
    </row>
    <row r="298" spans="1:62">
      <c r="A298" s="16" t="s">
        <v>253</v>
      </c>
      <c r="B298" s="257">
        <v>8101</v>
      </c>
      <c r="C298" s="258" t="s">
        <v>396</v>
      </c>
      <c r="D298" s="906">
        <v>23</v>
      </c>
      <c r="E298" s="907">
        <v>20</v>
      </c>
      <c r="F298" s="939">
        <v>20</v>
      </c>
      <c r="G298" s="284">
        <v>0</v>
      </c>
      <c r="H298" s="733">
        <v>3</v>
      </c>
      <c r="I298" s="734">
        <v>3</v>
      </c>
      <c r="J298" s="284">
        <v>0</v>
      </c>
      <c r="K298" s="735">
        <v>9</v>
      </c>
      <c r="L298" s="703">
        <v>5</v>
      </c>
      <c r="M298" s="546">
        <v>0.21739130434782608</v>
      </c>
      <c r="N298" s="790">
        <v>4</v>
      </c>
      <c r="O298" s="547">
        <v>0.2</v>
      </c>
      <c r="P298" s="921">
        <v>4</v>
      </c>
      <c r="Q298" s="547">
        <v>0.2</v>
      </c>
      <c r="R298" s="797">
        <v>0</v>
      </c>
      <c r="S298" s="546" t="s">
        <v>31</v>
      </c>
      <c r="T298" s="921">
        <v>1</v>
      </c>
      <c r="U298" s="547">
        <v>0.33333333333333331</v>
      </c>
      <c r="V298" s="797">
        <v>1</v>
      </c>
      <c r="W298" s="547">
        <v>0.33333333333333331</v>
      </c>
      <c r="X298" s="797">
        <v>0</v>
      </c>
      <c r="Y298" s="607" t="s">
        <v>31</v>
      </c>
      <c r="Z298" s="711">
        <v>3</v>
      </c>
      <c r="AA298" s="549">
        <v>0.33333333333333331</v>
      </c>
      <c r="AU298" s="310"/>
      <c r="AV298" s="310"/>
      <c r="AW298" s="310"/>
      <c r="AX298" s="310"/>
      <c r="AY298" s="310"/>
      <c r="AZ298" s="310"/>
      <c r="BA298" s="310"/>
      <c r="BB298" s="310"/>
      <c r="BC298" s="310"/>
      <c r="BD298" s="287"/>
      <c r="BE298" s="287"/>
      <c r="BF298" s="287"/>
      <c r="BG298" s="310"/>
      <c r="BH298" s="287"/>
      <c r="BI298" s="287"/>
      <c r="BJ298" s="287"/>
    </row>
    <row r="299" spans="1:62">
      <c r="A299" s="16" t="s">
        <v>253</v>
      </c>
      <c r="B299" s="257">
        <v>8102</v>
      </c>
      <c r="C299" s="258" t="s">
        <v>397</v>
      </c>
      <c r="D299" s="906">
        <v>36</v>
      </c>
      <c r="E299" s="907">
        <v>21</v>
      </c>
      <c r="F299" s="939">
        <v>18</v>
      </c>
      <c r="G299" s="284">
        <v>3</v>
      </c>
      <c r="H299" s="733">
        <v>15</v>
      </c>
      <c r="I299" s="734">
        <v>15</v>
      </c>
      <c r="J299" s="284">
        <v>0</v>
      </c>
      <c r="K299" s="735">
        <v>0</v>
      </c>
      <c r="L299" s="703">
        <v>5</v>
      </c>
      <c r="M299" s="546">
        <v>0.1388888888888889</v>
      </c>
      <c r="N299" s="790">
        <v>1</v>
      </c>
      <c r="O299" s="547">
        <v>4.7619047619047616E-2</v>
      </c>
      <c r="P299" s="921">
        <v>1</v>
      </c>
      <c r="Q299" s="547">
        <v>5.5555555555555552E-2</v>
      </c>
      <c r="R299" s="797">
        <v>0</v>
      </c>
      <c r="S299" s="546">
        <v>0</v>
      </c>
      <c r="T299" s="921">
        <v>4</v>
      </c>
      <c r="U299" s="547">
        <v>0.26666666666666666</v>
      </c>
      <c r="V299" s="797">
        <v>4</v>
      </c>
      <c r="W299" s="547">
        <v>0.26666666666666666</v>
      </c>
      <c r="X299" s="797">
        <v>0</v>
      </c>
      <c r="Y299" s="607" t="s">
        <v>31</v>
      </c>
      <c r="Z299" s="711">
        <v>0</v>
      </c>
      <c r="AA299" s="549" t="s">
        <v>31</v>
      </c>
      <c r="AU299" s="310"/>
      <c r="AV299" s="310"/>
      <c r="AW299" s="310"/>
      <c r="AX299" s="310"/>
      <c r="AY299" s="310"/>
      <c r="AZ299" s="310"/>
      <c r="BA299" s="310"/>
      <c r="BB299" s="310"/>
      <c r="BC299" s="310"/>
      <c r="BD299" s="287"/>
      <c r="BE299" s="287"/>
      <c r="BF299" s="287"/>
      <c r="BG299" s="310"/>
      <c r="BH299" s="287"/>
      <c r="BI299" s="287"/>
      <c r="BJ299" s="287"/>
    </row>
    <row r="300" spans="1:62">
      <c r="A300" s="16" t="s">
        <v>253</v>
      </c>
      <c r="B300" s="257">
        <v>8103</v>
      </c>
      <c r="C300" s="258" t="s">
        <v>242</v>
      </c>
      <c r="D300" s="906">
        <v>53</v>
      </c>
      <c r="E300" s="907">
        <v>30</v>
      </c>
      <c r="F300" s="939">
        <v>30</v>
      </c>
      <c r="G300" s="284">
        <v>0</v>
      </c>
      <c r="H300" s="733">
        <v>23</v>
      </c>
      <c r="I300" s="734">
        <v>23</v>
      </c>
      <c r="J300" s="284">
        <v>0</v>
      </c>
      <c r="K300" s="735">
        <v>0</v>
      </c>
      <c r="L300" s="703">
        <v>12</v>
      </c>
      <c r="M300" s="546">
        <v>0.22641509433962265</v>
      </c>
      <c r="N300" s="790">
        <v>3</v>
      </c>
      <c r="O300" s="547">
        <v>0.1</v>
      </c>
      <c r="P300" s="921">
        <v>3</v>
      </c>
      <c r="Q300" s="547">
        <v>0.1</v>
      </c>
      <c r="R300" s="797">
        <v>0</v>
      </c>
      <c r="S300" s="546" t="s">
        <v>31</v>
      </c>
      <c r="T300" s="921">
        <v>9</v>
      </c>
      <c r="U300" s="547">
        <v>0.39130434782608697</v>
      </c>
      <c r="V300" s="797">
        <v>9</v>
      </c>
      <c r="W300" s="547">
        <v>0.39130434782608697</v>
      </c>
      <c r="X300" s="797">
        <v>0</v>
      </c>
      <c r="Y300" s="607" t="s">
        <v>31</v>
      </c>
      <c r="Z300" s="711">
        <v>0</v>
      </c>
      <c r="AA300" s="549" t="s">
        <v>31</v>
      </c>
      <c r="AU300" s="310"/>
      <c r="AV300" s="310"/>
      <c r="AW300" s="310"/>
      <c r="AX300" s="310"/>
      <c r="AY300" s="310"/>
      <c r="AZ300" s="310"/>
      <c r="BA300" s="310"/>
      <c r="BB300" s="310"/>
      <c r="BC300" s="310"/>
      <c r="BD300" s="287"/>
      <c r="BE300" s="287"/>
      <c r="BF300" s="287"/>
      <c r="BG300" s="310"/>
      <c r="BH300" s="287"/>
      <c r="BI300" s="287"/>
      <c r="BJ300" s="287"/>
    </row>
    <row r="301" spans="1:62">
      <c r="A301" s="16" t="s">
        <v>253</v>
      </c>
      <c r="B301" s="257">
        <v>8104</v>
      </c>
      <c r="C301" s="258" t="s">
        <v>398</v>
      </c>
      <c r="D301" s="906">
        <v>80</v>
      </c>
      <c r="E301" s="907">
        <v>56</v>
      </c>
      <c r="F301" s="939">
        <v>53</v>
      </c>
      <c r="G301" s="284">
        <v>3</v>
      </c>
      <c r="H301" s="733">
        <v>24</v>
      </c>
      <c r="I301" s="734">
        <v>24</v>
      </c>
      <c r="J301" s="284">
        <v>0</v>
      </c>
      <c r="K301" s="735">
        <v>9</v>
      </c>
      <c r="L301" s="703">
        <v>18</v>
      </c>
      <c r="M301" s="546">
        <v>0.22500000000000001</v>
      </c>
      <c r="N301" s="790">
        <v>10</v>
      </c>
      <c r="O301" s="547">
        <v>0.17857142857142858</v>
      </c>
      <c r="P301" s="921">
        <v>10</v>
      </c>
      <c r="Q301" s="547">
        <v>0.18867924528301888</v>
      </c>
      <c r="R301" s="797">
        <v>0</v>
      </c>
      <c r="S301" s="546">
        <v>0</v>
      </c>
      <c r="T301" s="921">
        <v>8</v>
      </c>
      <c r="U301" s="547">
        <v>0.33333333333333331</v>
      </c>
      <c r="V301" s="797">
        <v>8</v>
      </c>
      <c r="W301" s="547">
        <v>0.33333333333333331</v>
      </c>
      <c r="X301" s="797">
        <v>0</v>
      </c>
      <c r="Y301" s="607" t="s">
        <v>31</v>
      </c>
      <c r="Z301" s="711">
        <v>0</v>
      </c>
      <c r="AA301" s="549">
        <v>0</v>
      </c>
      <c r="AU301" s="310"/>
      <c r="AV301" s="310"/>
      <c r="AW301" s="310"/>
      <c r="AX301" s="310"/>
      <c r="AY301" s="310"/>
      <c r="AZ301" s="310"/>
      <c r="BA301" s="310"/>
      <c r="BB301" s="310"/>
      <c r="BC301" s="310"/>
      <c r="BD301" s="287"/>
      <c r="BE301" s="287"/>
      <c r="BF301" s="287"/>
      <c r="BG301" s="310"/>
      <c r="BH301" s="287"/>
      <c r="BI301" s="287"/>
      <c r="BJ301" s="287"/>
    </row>
    <row r="302" spans="1:62">
      <c r="A302" s="16" t="s">
        <v>253</v>
      </c>
      <c r="B302" s="257">
        <v>8105</v>
      </c>
      <c r="C302" s="258" t="s">
        <v>399</v>
      </c>
      <c r="D302" s="906">
        <v>45</v>
      </c>
      <c r="E302" s="907">
        <v>34</v>
      </c>
      <c r="F302" s="939">
        <v>34</v>
      </c>
      <c r="G302" s="284">
        <v>0</v>
      </c>
      <c r="H302" s="733">
        <v>11</v>
      </c>
      <c r="I302" s="734">
        <v>11</v>
      </c>
      <c r="J302" s="284">
        <v>0</v>
      </c>
      <c r="K302" s="735">
        <v>0</v>
      </c>
      <c r="L302" s="703">
        <v>10</v>
      </c>
      <c r="M302" s="546">
        <v>0.22222222222222221</v>
      </c>
      <c r="N302" s="790">
        <v>5</v>
      </c>
      <c r="O302" s="547">
        <v>0.14705882352941177</v>
      </c>
      <c r="P302" s="921">
        <v>5</v>
      </c>
      <c r="Q302" s="547">
        <v>0.14705882352941177</v>
      </c>
      <c r="R302" s="797">
        <v>0</v>
      </c>
      <c r="S302" s="546" t="s">
        <v>31</v>
      </c>
      <c r="T302" s="921">
        <v>5</v>
      </c>
      <c r="U302" s="547">
        <v>0.45454545454545453</v>
      </c>
      <c r="V302" s="797">
        <v>5</v>
      </c>
      <c r="W302" s="547">
        <v>0.45454545454545453</v>
      </c>
      <c r="X302" s="797">
        <v>0</v>
      </c>
      <c r="Y302" s="607" t="s">
        <v>31</v>
      </c>
      <c r="Z302" s="711">
        <v>0</v>
      </c>
      <c r="AA302" s="549" t="s">
        <v>31</v>
      </c>
      <c r="AU302" s="310"/>
      <c r="AV302" s="310"/>
      <c r="AW302" s="310"/>
      <c r="AX302" s="310"/>
      <c r="AY302" s="310"/>
      <c r="AZ302" s="310"/>
      <c r="BA302" s="310"/>
      <c r="BB302" s="310"/>
      <c r="BC302" s="310"/>
      <c r="BD302" s="287"/>
      <c r="BE302" s="287"/>
      <c r="BF302" s="287"/>
      <c r="BG302" s="310"/>
      <c r="BH302" s="287"/>
      <c r="BI302" s="287"/>
      <c r="BJ302" s="287"/>
    </row>
    <row r="303" spans="1:62">
      <c r="A303" s="16" t="s">
        <v>253</v>
      </c>
      <c r="B303" s="257">
        <v>8106</v>
      </c>
      <c r="C303" s="258" t="s">
        <v>244</v>
      </c>
      <c r="D303" s="906">
        <v>206</v>
      </c>
      <c r="E303" s="907">
        <v>148</v>
      </c>
      <c r="F303" s="939">
        <v>146</v>
      </c>
      <c r="G303" s="284">
        <v>2</v>
      </c>
      <c r="H303" s="733">
        <v>58</v>
      </c>
      <c r="I303" s="734">
        <v>58</v>
      </c>
      <c r="J303" s="284">
        <v>0</v>
      </c>
      <c r="K303" s="735">
        <v>33</v>
      </c>
      <c r="L303" s="703">
        <v>52</v>
      </c>
      <c r="M303" s="546">
        <v>0.25242718446601942</v>
      </c>
      <c r="N303" s="790">
        <v>29</v>
      </c>
      <c r="O303" s="547">
        <v>0.19594594594594594</v>
      </c>
      <c r="P303" s="921">
        <v>29</v>
      </c>
      <c r="Q303" s="547">
        <v>0.19863013698630136</v>
      </c>
      <c r="R303" s="797">
        <v>0</v>
      </c>
      <c r="S303" s="546">
        <v>0</v>
      </c>
      <c r="T303" s="921">
        <v>23</v>
      </c>
      <c r="U303" s="547">
        <v>0.39655172413793105</v>
      </c>
      <c r="V303" s="797">
        <v>23</v>
      </c>
      <c r="W303" s="547">
        <v>0.39655172413793105</v>
      </c>
      <c r="X303" s="797">
        <v>0</v>
      </c>
      <c r="Y303" s="607" t="s">
        <v>31</v>
      </c>
      <c r="Z303" s="711">
        <v>7</v>
      </c>
      <c r="AA303" s="549">
        <v>0.21212121212121213</v>
      </c>
      <c r="AU303" s="310"/>
      <c r="AV303" s="310"/>
      <c r="AW303" s="310"/>
      <c r="AX303" s="310"/>
      <c r="AY303" s="310"/>
      <c r="AZ303" s="310"/>
      <c r="BA303" s="310"/>
      <c r="BB303" s="310"/>
      <c r="BC303" s="310"/>
      <c r="BD303" s="287"/>
      <c r="BE303" s="287"/>
      <c r="BF303" s="287"/>
      <c r="BG303" s="310"/>
      <c r="BH303" s="287"/>
      <c r="BI303" s="287"/>
      <c r="BJ303" s="287"/>
    </row>
    <row r="304" spans="1:62">
      <c r="A304" s="16" t="s">
        <v>253</v>
      </c>
      <c r="B304" s="257">
        <v>8107</v>
      </c>
      <c r="C304" s="258" t="s">
        <v>400</v>
      </c>
      <c r="D304" s="906">
        <v>17</v>
      </c>
      <c r="E304" s="907">
        <v>17</v>
      </c>
      <c r="F304" s="939">
        <v>17</v>
      </c>
      <c r="G304" s="284">
        <v>0</v>
      </c>
      <c r="H304" s="733">
        <v>0</v>
      </c>
      <c r="I304" s="734">
        <v>0</v>
      </c>
      <c r="J304" s="284">
        <v>0</v>
      </c>
      <c r="K304" s="735">
        <v>7</v>
      </c>
      <c r="L304" s="703">
        <v>3</v>
      </c>
      <c r="M304" s="546">
        <v>0.17647058823529413</v>
      </c>
      <c r="N304" s="790">
        <v>3</v>
      </c>
      <c r="O304" s="547">
        <v>0.17647058823529413</v>
      </c>
      <c r="P304" s="921">
        <v>3</v>
      </c>
      <c r="Q304" s="547">
        <v>0.17647058823529413</v>
      </c>
      <c r="R304" s="797">
        <v>0</v>
      </c>
      <c r="S304" s="546" t="s">
        <v>31</v>
      </c>
      <c r="T304" s="921">
        <v>0</v>
      </c>
      <c r="U304" s="547" t="s">
        <v>31</v>
      </c>
      <c r="V304" s="797">
        <v>0</v>
      </c>
      <c r="W304" s="547" t="s">
        <v>31</v>
      </c>
      <c r="X304" s="797">
        <v>0</v>
      </c>
      <c r="Y304" s="607" t="s">
        <v>31</v>
      </c>
      <c r="Z304" s="711">
        <v>2</v>
      </c>
      <c r="AA304" s="549">
        <v>0.2857142857142857</v>
      </c>
      <c r="AU304" s="310"/>
      <c r="AV304" s="310"/>
      <c r="AW304" s="310"/>
      <c r="AX304" s="310"/>
      <c r="AY304" s="310"/>
      <c r="AZ304" s="310"/>
      <c r="BA304" s="310"/>
      <c r="BB304" s="310"/>
      <c r="BC304" s="310"/>
      <c r="BD304" s="287"/>
      <c r="BE304" s="287"/>
      <c r="BF304" s="287"/>
      <c r="BG304" s="310"/>
      <c r="BH304" s="287"/>
      <c r="BI304" s="287"/>
      <c r="BJ304" s="287"/>
    </row>
    <row r="305" spans="1:62">
      <c r="A305" s="16" t="s">
        <v>253</v>
      </c>
      <c r="B305" s="257">
        <v>8108</v>
      </c>
      <c r="C305" s="258" t="s">
        <v>401</v>
      </c>
      <c r="D305" s="906">
        <v>147</v>
      </c>
      <c r="E305" s="907">
        <v>105</v>
      </c>
      <c r="F305" s="939">
        <v>105</v>
      </c>
      <c r="G305" s="284">
        <v>0</v>
      </c>
      <c r="H305" s="733">
        <v>42</v>
      </c>
      <c r="I305" s="734">
        <v>42</v>
      </c>
      <c r="J305" s="284">
        <v>0</v>
      </c>
      <c r="K305" s="735">
        <v>17</v>
      </c>
      <c r="L305" s="703">
        <v>46</v>
      </c>
      <c r="M305" s="546">
        <v>0.31292517006802723</v>
      </c>
      <c r="N305" s="790">
        <v>33</v>
      </c>
      <c r="O305" s="547">
        <v>0.31428571428571428</v>
      </c>
      <c r="P305" s="921">
        <v>33</v>
      </c>
      <c r="Q305" s="547">
        <v>0.31428571428571428</v>
      </c>
      <c r="R305" s="797">
        <v>0</v>
      </c>
      <c r="S305" s="546" t="s">
        <v>31</v>
      </c>
      <c r="T305" s="921">
        <v>13</v>
      </c>
      <c r="U305" s="547">
        <v>0.30952380952380953</v>
      </c>
      <c r="V305" s="797">
        <v>13</v>
      </c>
      <c r="W305" s="547">
        <v>0.30952380952380953</v>
      </c>
      <c r="X305" s="797">
        <v>0</v>
      </c>
      <c r="Y305" s="607" t="s">
        <v>31</v>
      </c>
      <c r="Z305" s="711">
        <v>11</v>
      </c>
      <c r="AA305" s="549">
        <v>0.6470588235294118</v>
      </c>
      <c r="AU305" s="310"/>
      <c r="AV305" s="310"/>
      <c r="AW305" s="310"/>
      <c r="AX305" s="310"/>
      <c r="AY305" s="310"/>
      <c r="AZ305" s="310"/>
      <c r="BA305" s="310"/>
      <c r="BB305" s="310"/>
      <c r="BC305" s="310"/>
      <c r="BD305" s="287"/>
      <c r="BE305" s="287"/>
      <c r="BF305" s="287"/>
      <c r="BG305" s="310"/>
      <c r="BH305" s="287"/>
      <c r="BI305" s="287"/>
      <c r="BJ305" s="287"/>
    </row>
    <row r="306" spans="1:62">
      <c r="A306" s="16" t="s">
        <v>253</v>
      </c>
      <c r="B306" s="257">
        <v>8109</v>
      </c>
      <c r="C306" s="258" t="s">
        <v>402</v>
      </c>
      <c r="D306" s="906">
        <v>45</v>
      </c>
      <c r="E306" s="907">
        <v>22</v>
      </c>
      <c r="F306" s="939">
        <v>22</v>
      </c>
      <c r="G306" s="284">
        <v>0</v>
      </c>
      <c r="H306" s="733">
        <v>23</v>
      </c>
      <c r="I306" s="734">
        <v>23</v>
      </c>
      <c r="J306" s="284">
        <v>0</v>
      </c>
      <c r="K306" s="735">
        <v>18</v>
      </c>
      <c r="L306" s="703">
        <v>3</v>
      </c>
      <c r="M306" s="546">
        <v>6.6666666666666666E-2</v>
      </c>
      <c r="N306" s="790">
        <v>2</v>
      </c>
      <c r="O306" s="547">
        <v>9.0909090909090912E-2</v>
      </c>
      <c r="P306" s="921">
        <v>2</v>
      </c>
      <c r="Q306" s="547">
        <v>9.0909090909090912E-2</v>
      </c>
      <c r="R306" s="797">
        <v>0</v>
      </c>
      <c r="S306" s="546" t="s">
        <v>31</v>
      </c>
      <c r="T306" s="921">
        <v>1</v>
      </c>
      <c r="U306" s="547">
        <v>4.3478260869565216E-2</v>
      </c>
      <c r="V306" s="797">
        <v>1</v>
      </c>
      <c r="W306" s="547">
        <v>4.3478260869565216E-2</v>
      </c>
      <c r="X306" s="797">
        <v>0</v>
      </c>
      <c r="Y306" s="607" t="s">
        <v>31</v>
      </c>
      <c r="Z306" s="711">
        <v>2</v>
      </c>
      <c r="AA306" s="549">
        <v>0.1111111111111111</v>
      </c>
      <c r="AU306" s="310"/>
      <c r="AV306" s="310"/>
      <c r="AW306" s="310"/>
      <c r="AX306" s="310"/>
      <c r="AY306" s="310"/>
      <c r="AZ306" s="310"/>
      <c r="BA306" s="310"/>
      <c r="BB306" s="310"/>
      <c r="BC306" s="310"/>
      <c r="BD306" s="287"/>
      <c r="BE306" s="287"/>
      <c r="BF306" s="287"/>
      <c r="BG306" s="310"/>
      <c r="BH306" s="287"/>
      <c r="BI306" s="287"/>
      <c r="BJ306" s="287"/>
    </row>
    <row r="307" spans="1:62">
      <c r="A307" s="16" t="s">
        <v>253</v>
      </c>
      <c r="B307" s="257">
        <v>8110</v>
      </c>
      <c r="C307" s="258" t="s">
        <v>403</v>
      </c>
      <c r="D307" s="906">
        <v>13</v>
      </c>
      <c r="E307" s="907">
        <v>7</v>
      </c>
      <c r="F307" s="939">
        <v>7</v>
      </c>
      <c r="G307" s="284">
        <v>0</v>
      </c>
      <c r="H307" s="733">
        <v>6</v>
      </c>
      <c r="I307" s="734">
        <v>6</v>
      </c>
      <c r="J307" s="284">
        <v>0</v>
      </c>
      <c r="K307" s="735">
        <v>0</v>
      </c>
      <c r="L307" s="703">
        <v>0</v>
      </c>
      <c r="M307" s="546">
        <v>0</v>
      </c>
      <c r="N307" s="790">
        <v>0</v>
      </c>
      <c r="O307" s="547">
        <v>0</v>
      </c>
      <c r="P307" s="921">
        <v>0</v>
      </c>
      <c r="Q307" s="547">
        <v>0</v>
      </c>
      <c r="R307" s="797">
        <v>0</v>
      </c>
      <c r="S307" s="546" t="s">
        <v>31</v>
      </c>
      <c r="T307" s="921">
        <v>0</v>
      </c>
      <c r="U307" s="547">
        <v>0</v>
      </c>
      <c r="V307" s="797">
        <v>0</v>
      </c>
      <c r="W307" s="547">
        <v>0</v>
      </c>
      <c r="X307" s="797">
        <v>0</v>
      </c>
      <c r="Y307" s="607" t="s">
        <v>31</v>
      </c>
      <c r="Z307" s="711">
        <v>0</v>
      </c>
      <c r="AA307" s="549" t="s">
        <v>31</v>
      </c>
      <c r="AU307" s="310"/>
      <c r="AV307" s="310"/>
      <c r="AW307" s="310"/>
      <c r="AX307" s="310"/>
      <c r="AY307" s="310"/>
      <c r="AZ307" s="310"/>
      <c r="BA307" s="310"/>
      <c r="BB307" s="310"/>
      <c r="BC307" s="310"/>
      <c r="BD307" s="287"/>
      <c r="BE307" s="287"/>
      <c r="BF307" s="287"/>
      <c r="BG307" s="310"/>
      <c r="BH307" s="287"/>
      <c r="BI307" s="287"/>
      <c r="BJ307" s="287"/>
    </row>
    <row r="308" spans="1:62">
      <c r="A308" s="16" t="s">
        <v>253</v>
      </c>
      <c r="B308" s="257">
        <v>8111</v>
      </c>
      <c r="C308" s="258" t="s">
        <v>246</v>
      </c>
      <c r="D308" s="906">
        <v>185</v>
      </c>
      <c r="E308" s="907">
        <v>121</v>
      </c>
      <c r="F308" s="939">
        <v>108</v>
      </c>
      <c r="G308" s="284">
        <v>13</v>
      </c>
      <c r="H308" s="733">
        <v>65</v>
      </c>
      <c r="I308" s="734">
        <v>56</v>
      </c>
      <c r="J308" s="284">
        <v>9</v>
      </c>
      <c r="K308" s="735">
        <v>99</v>
      </c>
      <c r="L308" s="703">
        <v>33</v>
      </c>
      <c r="M308" s="546">
        <v>0.17837837837837839</v>
      </c>
      <c r="N308" s="790">
        <v>26</v>
      </c>
      <c r="O308" s="547">
        <v>0.21487603305785125</v>
      </c>
      <c r="P308" s="921">
        <v>26</v>
      </c>
      <c r="Q308" s="547">
        <v>0.24074074074074073</v>
      </c>
      <c r="R308" s="797">
        <v>0</v>
      </c>
      <c r="S308" s="546">
        <v>0</v>
      </c>
      <c r="T308" s="921">
        <v>7</v>
      </c>
      <c r="U308" s="547">
        <v>0.1076923076923077</v>
      </c>
      <c r="V308" s="797">
        <v>7</v>
      </c>
      <c r="W308" s="547">
        <v>0.125</v>
      </c>
      <c r="X308" s="797">
        <v>0</v>
      </c>
      <c r="Y308" s="607">
        <v>0</v>
      </c>
      <c r="Z308" s="711">
        <v>8</v>
      </c>
      <c r="AA308" s="549">
        <v>8.0808080808080815E-2</v>
      </c>
      <c r="AU308" s="310"/>
      <c r="AV308" s="310"/>
      <c r="AW308" s="310"/>
      <c r="AX308" s="310"/>
      <c r="AY308" s="310"/>
      <c r="AZ308" s="310"/>
      <c r="BA308" s="310"/>
      <c r="BB308" s="310"/>
      <c r="BC308" s="310"/>
      <c r="BD308" s="287"/>
      <c r="BE308" s="287"/>
      <c r="BF308" s="287"/>
      <c r="BG308" s="310"/>
      <c r="BH308" s="287"/>
      <c r="BI308" s="287"/>
      <c r="BJ308" s="287"/>
    </row>
    <row r="309" spans="1:62">
      <c r="A309" s="16" t="s">
        <v>253</v>
      </c>
      <c r="B309" s="257">
        <v>8112</v>
      </c>
      <c r="C309" s="258" t="s">
        <v>404</v>
      </c>
      <c r="D309" s="906">
        <v>39</v>
      </c>
      <c r="E309" s="907">
        <v>29</v>
      </c>
      <c r="F309" s="939">
        <v>29</v>
      </c>
      <c r="G309" s="284">
        <v>0</v>
      </c>
      <c r="H309" s="733">
        <v>10</v>
      </c>
      <c r="I309" s="734">
        <v>10</v>
      </c>
      <c r="J309" s="284">
        <v>0</v>
      </c>
      <c r="K309" s="735">
        <v>0</v>
      </c>
      <c r="L309" s="703">
        <v>3</v>
      </c>
      <c r="M309" s="546">
        <v>7.6923076923076927E-2</v>
      </c>
      <c r="N309" s="790">
        <v>2</v>
      </c>
      <c r="O309" s="547">
        <v>6.8965517241379309E-2</v>
      </c>
      <c r="P309" s="921">
        <v>2</v>
      </c>
      <c r="Q309" s="547">
        <v>6.8965517241379309E-2</v>
      </c>
      <c r="R309" s="797">
        <v>0</v>
      </c>
      <c r="S309" s="546" t="s">
        <v>31</v>
      </c>
      <c r="T309" s="921">
        <v>1</v>
      </c>
      <c r="U309" s="547">
        <v>0.1</v>
      </c>
      <c r="V309" s="797">
        <v>1</v>
      </c>
      <c r="W309" s="547">
        <v>0.1</v>
      </c>
      <c r="X309" s="797">
        <v>0</v>
      </c>
      <c r="Y309" s="607" t="s">
        <v>31</v>
      </c>
      <c r="Z309" s="711">
        <v>0</v>
      </c>
      <c r="AA309" s="549" t="s">
        <v>31</v>
      </c>
      <c r="AU309" s="310"/>
      <c r="AV309" s="310"/>
      <c r="AW309" s="310"/>
      <c r="AX309" s="310"/>
      <c r="AY309" s="310"/>
      <c r="AZ309" s="310"/>
      <c r="BA309" s="310"/>
      <c r="BB309" s="310"/>
      <c r="BC309" s="310"/>
      <c r="BD309" s="287"/>
      <c r="BE309" s="287"/>
      <c r="BF309" s="287"/>
      <c r="BG309" s="310"/>
      <c r="BH309" s="287"/>
      <c r="BI309" s="287"/>
      <c r="BJ309" s="287"/>
    </row>
    <row r="310" spans="1:62">
      <c r="A310" s="16" t="s">
        <v>253</v>
      </c>
      <c r="B310" s="257">
        <v>8114</v>
      </c>
      <c r="C310" s="258" t="s">
        <v>406</v>
      </c>
      <c r="D310" s="906">
        <v>81</v>
      </c>
      <c r="E310" s="907">
        <v>64</v>
      </c>
      <c r="F310" s="939">
        <v>61</v>
      </c>
      <c r="G310" s="284">
        <v>3</v>
      </c>
      <c r="H310" s="733">
        <v>17</v>
      </c>
      <c r="I310" s="734">
        <v>17</v>
      </c>
      <c r="J310" s="284">
        <v>0</v>
      </c>
      <c r="K310" s="735">
        <v>7</v>
      </c>
      <c r="L310" s="703">
        <v>15</v>
      </c>
      <c r="M310" s="546">
        <v>0.18518518518518517</v>
      </c>
      <c r="N310" s="790">
        <v>14</v>
      </c>
      <c r="O310" s="547">
        <v>0.21875</v>
      </c>
      <c r="P310" s="921">
        <v>14</v>
      </c>
      <c r="Q310" s="547">
        <v>0.22950819672131148</v>
      </c>
      <c r="R310" s="797">
        <v>0</v>
      </c>
      <c r="S310" s="546">
        <v>0</v>
      </c>
      <c r="T310" s="921">
        <v>1</v>
      </c>
      <c r="U310" s="547">
        <v>5.8823529411764705E-2</v>
      </c>
      <c r="V310" s="797">
        <v>1</v>
      </c>
      <c r="W310" s="547">
        <v>5.8823529411764705E-2</v>
      </c>
      <c r="X310" s="797">
        <v>0</v>
      </c>
      <c r="Y310" s="607" t="s">
        <v>31</v>
      </c>
      <c r="Z310" s="711">
        <v>1</v>
      </c>
      <c r="AA310" s="549">
        <v>0.14285714285714285</v>
      </c>
      <c r="AU310" s="310"/>
      <c r="AV310" s="310"/>
      <c r="AW310" s="310"/>
      <c r="AX310" s="310"/>
      <c r="AY310" s="310"/>
      <c r="AZ310" s="310"/>
      <c r="BA310" s="310"/>
      <c r="BB310" s="310"/>
      <c r="BC310" s="310"/>
      <c r="BD310" s="287"/>
      <c r="BE310" s="287"/>
      <c r="BF310" s="287"/>
      <c r="BG310" s="310"/>
      <c r="BH310" s="287"/>
      <c r="BI310" s="287"/>
      <c r="BJ310" s="287"/>
    </row>
    <row r="311" spans="1:62">
      <c r="A311" s="16" t="s">
        <v>253</v>
      </c>
      <c r="B311" s="257">
        <v>8115</v>
      </c>
      <c r="C311" s="258" t="s">
        <v>248</v>
      </c>
      <c r="D311" s="906">
        <v>102</v>
      </c>
      <c r="E311" s="907">
        <v>67</v>
      </c>
      <c r="F311" s="939">
        <v>64</v>
      </c>
      <c r="G311" s="284">
        <v>3</v>
      </c>
      <c r="H311" s="733">
        <v>35</v>
      </c>
      <c r="I311" s="734">
        <v>35</v>
      </c>
      <c r="J311" s="284">
        <v>0</v>
      </c>
      <c r="K311" s="735">
        <v>15</v>
      </c>
      <c r="L311" s="703">
        <v>15</v>
      </c>
      <c r="M311" s="546">
        <v>0.14705882352941177</v>
      </c>
      <c r="N311" s="790">
        <v>11</v>
      </c>
      <c r="O311" s="547">
        <v>0.16417910447761194</v>
      </c>
      <c r="P311" s="921">
        <v>11</v>
      </c>
      <c r="Q311" s="547">
        <v>0.171875</v>
      </c>
      <c r="R311" s="797">
        <v>0</v>
      </c>
      <c r="S311" s="546">
        <v>0</v>
      </c>
      <c r="T311" s="921">
        <v>4</v>
      </c>
      <c r="U311" s="547">
        <v>0.11428571428571428</v>
      </c>
      <c r="V311" s="797">
        <v>4</v>
      </c>
      <c r="W311" s="547">
        <v>0.11428571428571428</v>
      </c>
      <c r="X311" s="797">
        <v>0</v>
      </c>
      <c r="Y311" s="607" t="s">
        <v>31</v>
      </c>
      <c r="Z311" s="711">
        <v>2</v>
      </c>
      <c r="AA311" s="549">
        <v>0.13333333333333333</v>
      </c>
      <c r="AU311" s="310"/>
      <c r="AV311" s="310"/>
      <c r="AW311" s="310"/>
      <c r="AX311" s="310"/>
      <c r="AY311" s="310"/>
      <c r="AZ311" s="310"/>
      <c r="BA311" s="310"/>
      <c r="BB311" s="310"/>
      <c r="BC311" s="310"/>
      <c r="BD311" s="287"/>
      <c r="BE311" s="287"/>
      <c r="BF311" s="287"/>
      <c r="BG311" s="310"/>
      <c r="BH311" s="287"/>
      <c r="BI311" s="287"/>
      <c r="BJ311" s="287"/>
    </row>
    <row r="312" spans="1:62">
      <c r="A312" s="16" t="s">
        <v>253</v>
      </c>
      <c r="B312" s="257">
        <v>8116</v>
      </c>
      <c r="C312" s="258" t="s">
        <v>407</v>
      </c>
      <c r="D312" s="906">
        <v>43</v>
      </c>
      <c r="E312" s="907">
        <v>25</v>
      </c>
      <c r="F312" s="939">
        <v>22</v>
      </c>
      <c r="G312" s="284">
        <v>3</v>
      </c>
      <c r="H312" s="733">
        <v>18</v>
      </c>
      <c r="I312" s="734">
        <v>18</v>
      </c>
      <c r="J312" s="284">
        <v>0</v>
      </c>
      <c r="K312" s="735">
        <v>26</v>
      </c>
      <c r="L312" s="703">
        <v>8</v>
      </c>
      <c r="M312" s="546">
        <v>0.18604651162790697</v>
      </c>
      <c r="N312" s="790">
        <v>0</v>
      </c>
      <c r="O312" s="547">
        <v>0</v>
      </c>
      <c r="P312" s="921">
        <v>0</v>
      </c>
      <c r="Q312" s="547">
        <v>0</v>
      </c>
      <c r="R312" s="797">
        <v>0</v>
      </c>
      <c r="S312" s="546">
        <v>0</v>
      </c>
      <c r="T312" s="921">
        <v>8</v>
      </c>
      <c r="U312" s="547">
        <v>0.44444444444444442</v>
      </c>
      <c r="V312" s="797">
        <v>8</v>
      </c>
      <c r="W312" s="547">
        <v>0.44444444444444442</v>
      </c>
      <c r="X312" s="797">
        <v>0</v>
      </c>
      <c r="Y312" s="607" t="s">
        <v>31</v>
      </c>
      <c r="Z312" s="711">
        <v>0</v>
      </c>
      <c r="AA312" s="549">
        <v>0</v>
      </c>
      <c r="AU312" s="310"/>
      <c r="AV312" s="310"/>
      <c r="AW312" s="310"/>
      <c r="AX312" s="310"/>
      <c r="AY312" s="310"/>
      <c r="AZ312" s="310"/>
      <c r="BA312" s="310"/>
      <c r="BB312" s="310"/>
      <c r="BC312" s="310"/>
      <c r="BD312" s="287"/>
      <c r="BE312" s="287"/>
      <c r="BF312" s="287"/>
      <c r="BG312" s="310"/>
      <c r="BH312" s="287"/>
      <c r="BI312" s="287"/>
      <c r="BJ312" s="287"/>
    </row>
    <row r="313" spans="1:62">
      <c r="A313" s="16" t="s">
        <v>253</v>
      </c>
      <c r="B313" s="257">
        <v>8117</v>
      </c>
      <c r="C313" s="258" t="s">
        <v>250</v>
      </c>
      <c r="D313" s="906">
        <v>233</v>
      </c>
      <c r="E313" s="907">
        <v>167</v>
      </c>
      <c r="F313" s="939">
        <v>160</v>
      </c>
      <c r="G313" s="284">
        <v>7</v>
      </c>
      <c r="H313" s="733">
        <v>66</v>
      </c>
      <c r="I313" s="734">
        <v>66</v>
      </c>
      <c r="J313" s="284">
        <v>0</v>
      </c>
      <c r="K313" s="735">
        <v>32</v>
      </c>
      <c r="L313" s="703">
        <v>37</v>
      </c>
      <c r="M313" s="546">
        <v>0.15879828326180256</v>
      </c>
      <c r="N313" s="790">
        <v>23</v>
      </c>
      <c r="O313" s="547">
        <v>0.1377245508982036</v>
      </c>
      <c r="P313" s="921">
        <v>23</v>
      </c>
      <c r="Q313" s="547">
        <v>0.14374999999999999</v>
      </c>
      <c r="R313" s="797">
        <v>0</v>
      </c>
      <c r="S313" s="546">
        <v>0</v>
      </c>
      <c r="T313" s="921">
        <v>14</v>
      </c>
      <c r="U313" s="547">
        <v>0.21212121212121213</v>
      </c>
      <c r="V313" s="797">
        <v>14</v>
      </c>
      <c r="W313" s="547">
        <v>0.21212121212121213</v>
      </c>
      <c r="X313" s="797">
        <v>0</v>
      </c>
      <c r="Y313" s="607" t="s">
        <v>31</v>
      </c>
      <c r="Z313" s="711">
        <v>3</v>
      </c>
      <c r="AA313" s="549">
        <v>9.375E-2</v>
      </c>
      <c r="AU313" s="310"/>
      <c r="AV313" s="310"/>
      <c r="AW313" s="310"/>
      <c r="AX313" s="310"/>
      <c r="AY313" s="310"/>
      <c r="AZ313" s="310"/>
      <c r="BA313" s="310"/>
      <c r="BB313" s="310"/>
      <c r="BC313" s="310"/>
      <c r="BD313" s="287"/>
      <c r="BE313" s="287"/>
      <c r="BF313" s="287"/>
      <c r="BG313" s="310"/>
      <c r="BH313" s="287"/>
      <c r="BI313" s="287"/>
      <c r="BJ313" s="287"/>
    </row>
    <row r="314" spans="1:62">
      <c r="A314" s="16" t="s">
        <v>253</v>
      </c>
      <c r="B314" s="257">
        <v>8118</v>
      </c>
      <c r="C314" s="258" t="s">
        <v>408</v>
      </c>
      <c r="D314" s="906">
        <v>33</v>
      </c>
      <c r="E314" s="907">
        <v>33</v>
      </c>
      <c r="F314" s="939">
        <v>33</v>
      </c>
      <c r="G314" s="284">
        <v>0</v>
      </c>
      <c r="H314" s="733">
        <v>0</v>
      </c>
      <c r="I314" s="734">
        <v>0</v>
      </c>
      <c r="J314" s="284">
        <v>0</v>
      </c>
      <c r="K314" s="735">
        <v>9</v>
      </c>
      <c r="L314" s="703">
        <v>12</v>
      </c>
      <c r="M314" s="546">
        <v>0.36363636363636365</v>
      </c>
      <c r="N314" s="790">
        <v>12</v>
      </c>
      <c r="O314" s="547">
        <v>0.36363636363636365</v>
      </c>
      <c r="P314" s="921">
        <v>12</v>
      </c>
      <c r="Q314" s="547">
        <v>0.36363636363636365</v>
      </c>
      <c r="R314" s="797">
        <v>0</v>
      </c>
      <c r="S314" s="546" t="s">
        <v>31</v>
      </c>
      <c r="T314" s="921">
        <v>0</v>
      </c>
      <c r="U314" s="547" t="s">
        <v>31</v>
      </c>
      <c r="V314" s="797">
        <v>0</v>
      </c>
      <c r="W314" s="547" t="s">
        <v>31</v>
      </c>
      <c r="X314" s="797">
        <v>0</v>
      </c>
      <c r="Y314" s="607" t="s">
        <v>31</v>
      </c>
      <c r="Z314" s="711">
        <v>4</v>
      </c>
      <c r="AA314" s="549">
        <v>0.44444444444444442</v>
      </c>
      <c r="AU314" s="310"/>
      <c r="AV314" s="310"/>
      <c r="AW314" s="310"/>
      <c r="AX314" s="310"/>
      <c r="AY314" s="310"/>
      <c r="AZ314" s="310"/>
      <c r="BA314" s="310"/>
      <c r="BB314" s="310"/>
      <c r="BC314" s="310"/>
      <c r="BD314" s="287"/>
      <c r="BE314" s="287"/>
      <c r="BF314" s="287"/>
      <c r="BG314" s="310"/>
      <c r="BH314" s="287"/>
      <c r="BI314" s="287"/>
      <c r="BJ314" s="287"/>
    </row>
    <row r="315" spans="1:62">
      <c r="A315" s="16" t="s">
        <v>253</v>
      </c>
      <c r="B315" s="257">
        <v>8119</v>
      </c>
      <c r="C315" s="258" t="s">
        <v>409</v>
      </c>
      <c r="D315" s="906">
        <v>846</v>
      </c>
      <c r="E315" s="907">
        <v>689</v>
      </c>
      <c r="F315" s="939">
        <v>654</v>
      </c>
      <c r="G315" s="284">
        <v>35</v>
      </c>
      <c r="H315" s="733">
        <v>157</v>
      </c>
      <c r="I315" s="734">
        <v>153</v>
      </c>
      <c r="J315" s="284">
        <v>4</v>
      </c>
      <c r="K315" s="735">
        <v>312</v>
      </c>
      <c r="L315" s="703">
        <v>194</v>
      </c>
      <c r="M315" s="546">
        <v>0.2293144208037825</v>
      </c>
      <c r="N315" s="790">
        <v>127</v>
      </c>
      <c r="O315" s="547">
        <v>0.18432510885341075</v>
      </c>
      <c r="P315" s="921">
        <v>127</v>
      </c>
      <c r="Q315" s="547">
        <v>0.19418960244648317</v>
      </c>
      <c r="R315" s="797">
        <v>0</v>
      </c>
      <c r="S315" s="546">
        <v>0</v>
      </c>
      <c r="T315" s="921">
        <v>67</v>
      </c>
      <c r="U315" s="547">
        <v>0.42675159235668791</v>
      </c>
      <c r="V315" s="797">
        <v>66</v>
      </c>
      <c r="W315" s="547">
        <v>0.43137254901960786</v>
      </c>
      <c r="X315" s="797">
        <v>1</v>
      </c>
      <c r="Y315" s="607">
        <v>0.25</v>
      </c>
      <c r="Z315" s="711">
        <v>61</v>
      </c>
      <c r="AA315" s="549">
        <v>0.19551282051282051</v>
      </c>
      <c r="AU315" s="310"/>
      <c r="AV315" s="310"/>
      <c r="AW315" s="310"/>
      <c r="AX315" s="310"/>
      <c r="AY315" s="310"/>
      <c r="AZ315" s="310"/>
      <c r="BA315" s="310"/>
      <c r="BB315" s="310"/>
      <c r="BC315" s="310"/>
      <c r="BD315" s="287"/>
      <c r="BE315" s="287"/>
      <c r="BF315" s="287"/>
      <c r="BG315" s="310"/>
      <c r="BH315" s="287"/>
      <c r="BI315" s="287"/>
      <c r="BJ315" s="287"/>
    </row>
    <row r="316" spans="1:62">
      <c r="A316" s="16" t="s">
        <v>253</v>
      </c>
      <c r="B316" s="257">
        <v>8120</v>
      </c>
      <c r="C316" s="258" t="s">
        <v>410</v>
      </c>
      <c r="D316" s="906">
        <v>18</v>
      </c>
      <c r="E316" s="907">
        <v>13</v>
      </c>
      <c r="F316" s="939">
        <v>13</v>
      </c>
      <c r="G316" s="284">
        <v>0</v>
      </c>
      <c r="H316" s="733">
        <v>5</v>
      </c>
      <c r="I316" s="734">
        <v>5</v>
      </c>
      <c r="J316" s="284">
        <v>0</v>
      </c>
      <c r="K316" s="735">
        <v>0</v>
      </c>
      <c r="L316" s="703">
        <v>4</v>
      </c>
      <c r="M316" s="546">
        <v>0.22222222222222221</v>
      </c>
      <c r="N316" s="790">
        <v>2</v>
      </c>
      <c r="O316" s="547">
        <v>0.15384615384615385</v>
      </c>
      <c r="P316" s="921">
        <v>2</v>
      </c>
      <c r="Q316" s="547">
        <v>0.15384615384615385</v>
      </c>
      <c r="R316" s="797">
        <v>0</v>
      </c>
      <c r="S316" s="546" t="s">
        <v>31</v>
      </c>
      <c r="T316" s="921">
        <v>2</v>
      </c>
      <c r="U316" s="547">
        <v>0.4</v>
      </c>
      <c r="V316" s="797">
        <v>2</v>
      </c>
      <c r="W316" s="547">
        <v>0.4</v>
      </c>
      <c r="X316" s="797">
        <v>0</v>
      </c>
      <c r="Y316" s="607" t="s">
        <v>31</v>
      </c>
      <c r="Z316" s="711">
        <v>0</v>
      </c>
      <c r="AA316" s="549" t="s">
        <v>31</v>
      </c>
      <c r="AU316" s="310"/>
      <c r="AV316" s="310"/>
      <c r="AW316" s="310"/>
      <c r="AX316" s="310"/>
      <c r="AY316" s="310"/>
      <c r="AZ316" s="310"/>
      <c r="BA316" s="310"/>
      <c r="BB316" s="310"/>
      <c r="BC316" s="310"/>
      <c r="BD316" s="287"/>
      <c r="BE316" s="287"/>
      <c r="BF316" s="287"/>
      <c r="BG316" s="310"/>
      <c r="BH316" s="287"/>
      <c r="BI316" s="287"/>
      <c r="BJ316" s="287"/>
    </row>
    <row r="317" spans="1:62">
      <c r="A317" s="16" t="s">
        <v>253</v>
      </c>
      <c r="B317" s="257">
        <v>8121</v>
      </c>
      <c r="C317" s="258" t="s">
        <v>411</v>
      </c>
      <c r="D317" s="906">
        <v>67</v>
      </c>
      <c r="E317" s="907">
        <v>39</v>
      </c>
      <c r="F317" s="939">
        <v>39</v>
      </c>
      <c r="G317" s="284">
        <v>0</v>
      </c>
      <c r="H317" s="733">
        <v>28</v>
      </c>
      <c r="I317" s="734">
        <v>28</v>
      </c>
      <c r="J317" s="284">
        <v>0</v>
      </c>
      <c r="K317" s="735">
        <v>47</v>
      </c>
      <c r="L317" s="703">
        <v>11</v>
      </c>
      <c r="M317" s="546">
        <v>0.16417910447761194</v>
      </c>
      <c r="N317" s="790">
        <v>6</v>
      </c>
      <c r="O317" s="547">
        <v>0.15384615384615385</v>
      </c>
      <c r="P317" s="921">
        <v>6</v>
      </c>
      <c r="Q317" s="547">
        <v>0.15384615384615385</v>
      </c>
      <c r="R317" s="797">
        <v>0</v>
      </c>
      <c r="S317" s="546" t="s">
        <v>31</v>
      </c>
      <c r="T317" s="921">
        <v>5</v>
      </c>
      <c r="U317" s="547">
        <v>0.17857142857142858</v>
      </c>
      <c r="V317" s="797">
        <v>5</v>
      </c>
      <c r="W317" s="547">
        <v>0.17857142857142858</v>
      </c>
      <c r="X317" s="797">
        <v>0</v>
      </c>
      <c r="Y317" s="607" t="s">
        <v>31</v>
      </c>
      <c r="Z317" s="711">
        <v>10</v>
      </c>
      <c r="AA317" s="549">
        <v>0.21276595744680851</v>
      </c>
      <c r="AU317" s="310"/>
      <c r="AV317" s="310"/>
      <c r="AW317" s="310"/>
      <c r="AX317" s="310"/>
      <c r="AY317" s="310"/>
      <c r="AZ317" s="310"/>
      <c r="BA317" s="310"/>
      <c r="BB317" s="310"/>
      <c r="BC317" s="310"/>
      <c r="BD317" s="287"/>
      <c r="BE317" s="287"/>
      <c r="BF317" s="287"/>
      <c r="BG317" s="310"/>
      <c r="BH317" s="287"/>
      <c r="BI317" s="287"/>
      <c r="BJ317" s="287"/>
    </row>
    <row r="318" spans="1:62">
      <c r="A318" s="18" t="s">
        <v>253</v>
      </c>
      <c r="B318" s="265">
        <v>8122</v>
      </c>
      <c r="C318" s="266" t="s">
        <v>412</v>
      </c>
      <c r="D318" s="910">
        <v>9</v>
      </c>
      <c r="E318" s="911">
        <v>9</v>
      </c>
      <c r="F318" s="941">
        <v>9</v>
      </c>
      <c r="G318" s="286">
        <v>0</v>
      </c>
      <c r="H318" s="912">
        <v>0</v>
      </c>
      <c r="I318" s="826">
        <v>0</v>
      </c>
      <c r="J318" s="286">
        <v>0</v>
      </c>
      <c r="K318" s="823">
        <v>0</v>
      </c>
      <c r="L318" s="705">
        <v>0</v>
      </c>
      <c r="M318" s="554">
        <v>0</v>
      </c>
      <c r="N318" s="918">
        <v>0</v>
      </c>
      <c r="O318" s="555">
        <v>0</v>
      </c>
      <c r="P318" s="923">
        <v>0</v>
      </c>
      <c r="Q318" s="555">
        <v>0</v>
      </c>
      <c r="R318" s="838">
        <v>0</v>
      </c>
      <c r="S318" s="554" t="s">
        <v>31</v>
      </c>
      <c r="T318" s="923">
        <v>0</v>
      </c>
      <c r="U318" s="555" t="s">
        <v>31</v>
      </c>
      <c r="V318" s="838">
        <v>0</v>
      </c>
      <c r="W318" s="555" t="s">
        <v>31</v>
      </c>
      <c r="X318" s="838">
        <v>0</v>
      </c>
      <c r="Y318" s="609" t="s">
        <v>31</v>
      </c>
      <c r="Z318" s="717">
        <v>0</v>
      </c>
      <c r="AA318" s="557" t="s">
        <v>31</v>
      </c>
      <c r="AU318" s="310"/>
      <c r="AV318" s="310"/>
      <c r="AW318" s="310"/>
      <c r="AX318" s="310"/>
      <c r="AY318" s="310"/>
      <c r="AZ318" s="310"/>
      <c r="BA318" s="310"/>
      <c r="BB318" s="310"/>
      <c r="BC318" s="310"/>
      <c r="BD318" s="287"/>
      <c r="BE318" s="287"/>
      <c r="BF318" s="287"/>
      <c r="BG318" s="310"/>
      <c r="BH318" s="287"/>
      <c r="BI318" s="287"/>
      <c r="BJ318" s="287"/>
    </row>
    <row r="319" spans="1:62" ht="1.5" customHeight="1" thickTop="1"/>
    <row r="320" spans="1:62" ht="1.5" customHeight="1"/>
    <row r="321" spans="1:27">
      <c r="A321" s="29" t="s">
        <v>47</v>
      </c>
      <c r="AA321" s="31" t="s">
        <v>48</v>
      </c>
    </row>
    <row r="322" spans="1:27">
      <c r="A322" s="24" t="s">
        <v>49</v>
      </c>
      <c r="B322" s="2" t="s">
        <v>413</v>
      </c>
    </row>
    <row r="323" spans="1:27">
      <c r="A323" s="24" t="s">
        <v>51</v>
      </c>
      <c r="B323" s="136" t="s">
        <v>50</v>
      </c>
    </row>
    <row r="324" spans="1:27" ht="15">
      <c r="A324" s="936" t="s">
        <v>520</v>
      </c>
      <c r="B324" s="2" t="s">
        <v>582</v>
      </c>
    </row>
    <row r="325" spans="1:27">
      <c r="C325" s="25"/>
    </row>
  </sheetData>
  <mergeCells count="26">
    <mergeCell ref="A1:K1"/>
    <mergeCell ref="A2:C3"/>
    <mergeCell ref="D2:D5"/>
    <mergeCell ref="E2:J2"/>
    <mergeCell ref="L2:AA2"/>
    <mergeCell ref="E3:E5"/>
    <mergeCell ref="F3:G3"/>
    <mergeCell ref="H3:H5"/>
    <mergeCell ref="I3:J3"/>
    <mergeCell ref="K3:K5"/>
    <mergeCell ref="L3:L5"/>
    <mergeCell ref="M3:M5"/>
    <mergeCell ref="N3:Y3"/>
    <mergeCell ref="Z3:AA3"/>
    <mergeCell ref="F4:F5"/>
    <mergeCell ref="G4:G5"/>
    <mergeCell ref="I4:I5"/>
    <mergeCell ref="U4:U5"/>
    <mergeCell ref="V4:Y4"/>
    <mergeCell ref="Z4:Z5"/>
    <mergeCell ref="AA4:AA5"/>
    <mergeCell ref="J4:J5"/>
    <mergeCell ref="N4:N5"/>
    <mergeCell ref="O4:O5"/>
    <mergeCell ref="P4:S4"/>
    <mergeCell ref="T4:T5"/>
  </mergeCells>
  <pageMargins left="0.7" right="0.7" top="0.78740157499999996" bottom="0.78740157499999996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3E02B-7677-424C-A85E-0CCAF0121195}">
  <sheetPr>
    <tabColor rgb="FF72B5E9"/>
  </sheetPr>
  <dimension ref="A1:T324"/>
  <sheetViews>
    <sheetView workbookViewId="0">
      <pane xSplit="3" ySplit="5" topLeftCell="D6" activePane="bottomRight" state="frozen"/>
      <selection pane="bottomRight" sqref="A1:J1"/>
      <selection pane="bottomLeft" sqref="A1:C1"/>
      <selection pane="topRight" sqref="A1:C1"/>
    </sheetView>
  </sheetViews>
  <sheetFormatPr defaultColWidth="8.7109375" defaultRowHeight="12.95"/>
  <cols>
    <col min="1" max="1" width="4.85546875" style="2" bestFit="1" customWidth="1"/>
    <col min="2" max="2" width="9.140625" style="1" customWidth="1"/>
    <col min="3" max="3" width="20.28515625" style="2" bestFit="1" customWidth="1"/>
    <col min="4" max="4" width="10.42578125" style="2" customWidth="1"/>
    <col min="5" max="5" width="11.28515625" style="2" customWidth="1"/>
    <col min="6" max="6" width="13.7109375" style="2" customWidth="1"/>
    <col min="7" max="7" width="11" style="2" customWidth="1"/>
    <col min="8" max="8" width="15.140625" style="2" customWidth="1"/>
    <col min="9" max="10" width="11" style="2" customWidth="1"/>
    <col min="11" max="16384" width="8.7109375" style="2"/>
  </cols>
  <sheetData>
    <row r="1" spans="1:20" ht="28.5" customHeight="1" thickBot="1">
      <c r="A1" s="1073" t="s">
        <v>589</v>
      </c>
      <c r="B1" s="1073"/>
      <c r="C1" s="1073"/>
      <c r="D1" s="1073"/>
      <c r="E1" s="1073"/>
      <c r="F1" s="1073"/>
      <c r="G1" s="1073"/>
      <c r="H1" s="1073"/>
      <c r="I1" s="1073"/>
      <c r="J1" s="1073"/>
    </row>
    <row r="2" spans="1:20" ht="15" customHeight="1" thickTop="1">
      <c r="A2" s="1120" t="s">
        <v>54</v>
      </c>
      <c r="B2" s="1121"/>
      <c r="C2" s="1122"/>
      <c r="D2" s="1203" t="s">
        <v>590</v>
      </c>
      <c r="E2" s="1205" t="s">
        <v>35</v>
      </c>
      <c r="F2" s="1206"/>
      <c r="G2" s="1206"/>
      <c r="H2" s="1206"/>
      <c r="I2" s="1206"/>
      <c r="J2" s="1169"/>
    </row>
    <row r="3" spans="1:20" ht="14.45" customHeight="1">
      <c r="A3" s="1123"/>
      <c r="B3" s="1124"/>
      <c r="C3" s="1125"/>
      <c r="D3" s="1204"/>
      <c r="E3" s="1208" t="s">
        <v>531</v>
      </c>
      <c r="F3" s="1209" t="s">
        <v>591</v>
      </c>
      <c r="G3" s="1210" t="s">
        <v>533</v>
      </c>
      <c r="H3" s="1209" t="s">
        <v>592</v>
      </c>
      <c r="I3" s="1210" t="s">
        <v>534</v>
      </c>
      <c r="J3" s="1002" t="s">
        <v>35</v>
      </c>
    </row>
    <row r="4" spans="1:20" ht="47.1" customHeight="1" thickBot="1">
      <c r="A4" s="998"/>
      <c r="B4" s="999"/>
      <c r="C4" s="1000"/>
      <c r="D4" s="1204"/>
      <c r="E4" s="1208"/>
      <c r="F4" s="1209"/>
      <c r="G4" s="1210"/>
      <c r="H4" s="1209"/>
      <c r="I4" s="1461"/>
      <c r="J4" s="612" t="s">
        <v>535</v>
      </c>
    </row>
    <row r="5" spans="1:20" ht="13.5" thickTop="1">
      <c r="A5" s="12" t="s">
        <v>67</v>
      </c>
      <c r="B5" s="10" t="s">
        <v>68</v>
      </c>
      <c r="C5" s="9" t="s">
        <v>33</v>
      </c>
      <c r="D5" s="942">
        <v>20603</v>
      </c>
      <c r="E5" s="943">
        <v>7814</v>
      </c>
      <c r="F5" s="131">
        <v>0.37926515555986995</v>
      </c>
      <c r="G5" s="888">
        <v>250</v>
      </c>
      <c r="H5" s="146">
        <v>1.2134155220113576E-2</v>
      </c>
      <c r="I5" s="888">
        <v>17</v>
      </c>
      <c r="J5" s="860">
        <v>0</v>
      </c>
      <c r="L5" s="248"/>
      <c r="R5" s="204"/>
      <c r="S5" s="204"/>
      <c r="T5" s="204"/>
    </row>
    <row r="6" spans="1:20">
      <c r="A6" s="15" t="s">
        <v>69</v>
      </c>
      <c r="B6" s="5" t="s">
        <v>70</v>
      </c>
      <c r="C6" s="8" t="s">
        <v>71</v>
      </c>
      <c r="D6" s="944">
        <v>3193</v>
      </c>
      <c r="E6" s="945">
        <v>1415</v>
      </c>
      <c r="F6" s="132">
        <v>0.44315690573128719</v>
      </c>
      <c r="G6" s="889">
        <v>109</v>
      </c>
      <c r="H6" s="147">
        <v>3.4137175070466645E-2</v>
      </c>
      <c r="I6" s="889">
        <v>9</v>
      </c>
      <c r="J6" s="861">
        <v>0</v>
      </c>
      <c r="R6" s="204"/>
      <c r="S6" s="204"/>
      <c r="T6" s="204"/>
    </row>
    <row r="7" spans="1:20">
      <c r="A7" s="16" t="s">
        <v>69</v>
      </c>
      <c r="B7" s="4" t="s">
        <v>72</v>
      </c>
      <c r="C7" s="6" t="s">
        <v>73</v>
      </c>
      <c r="D7" s="946">
        <v>2094</v>
      </c>
      <c r="E7" s="947">
        <v>964</v>
      </c>
      <c r="F7" s="133">
        <v>0.46036294173829989</v>
      </c>
      <c r="G7" s="890">
        <v>24</v>
      </c>
      <c r="H7" s="148">
        <v>1.1461318051575931E-2</v>
      </c>
      <c r="I7" s="890">
        <v>1</v>
      </c>
      <c r="J7" s="862">
        <v>0</v>
      </c>
      <c r="R7" s="204"/>
      <c r="S7" s="204"/>
      <c r="T7" s="204"/>
    </row>
    <row r="8" spans="1:20">
      <c r="A8" s="16" t="s">
        <v>69</v>
      </c>
      <c r="B8" s="4" t="s">
        <v>74</v>
      </c>
      <c r="C8" s="6" t="s">
        <v>75</v>
      </c>
      <c r="D8" s="946">
        <v>1343</v>
      </c>
      <c r="E8" s="947">
        <v>515</v>
      </c>
      <c r="F8" s="133">
        <v>0.38346984363365599</v>
      </c>
      <c r="G8" s="890">
        <v>14</v>
      </c>
      <c r="H8" s="148">
        <v>1.0424422933730455E-2</v>
      </c>
      <c r="I8" s="890">
        <v>0</v>
      </c>
      <c r="J8" s="862">
        <v>0</v>
      </c>
      <c r="R8" s="204"/>
      <c r="S8" s="204"/>
      <c r="T8" s="204"/>
    </row>
    <row r="9" spans="1:20">
      <c r="A9" s="16" t="s">
        <v>69</v>
      </c>
      <c r="B9" s="4" t="s">
        <v>76</v>
      </c>
      <c r="C9" s="6" t="s">
        <v>77</v>
      </c>
      <c r="D9" s="946">
        <v>1146</v>
      </c>
      <c r="E9" s="947">
        <v>494</v>
      </c>
      <c r="F9" s="133">
        <v>0.43106457242582896</v>
      </c>
      <c r="G9" s="890">
        <v>31</v>
      </c>
      <c r="H9" s="148">
        <v>2.7050610820244327E-2</v>
      </c>
      <c r="I9" s="890">
        <v>4</v>
      </c>
      <c r="J9" s="862">
        <v>0</v>
      </c>
      <c r="R9" s="204"/>
      <c r="S9" s="204"/>
      <c r="T9" s="204"/>
    </row>
    <row r="10" spans="1:20">
      <c r="A10" s="16" t="s">
        <v>69</v>
      </c>
      <c r="B10" s="4" t="s">
        <v>78</v>
      </c>
      <c r="C10" s="6" t="s">
        <v>79</v>
      </c>
      <c r="D10" s="946">
        <v>487</v>
      </c>
      <c r="E10" s="947">
        <v>235</v>
      </c>
      <c r="F10" s="133">
        <v>0.48254620123203285</v>
      </c>
      <c r="G10" s="890">
        <v>10</v>
      </c>
      <c r="H10" s="148">
        <v>2.0533880903490759E-2</v>
      </c>
      <c r="I10" s="890">
        <v>0</v>
      </c>
      <c r="J10" s="862">
        <v>0</v>
      </c>
      <c r="R10" s="204"/>
      <c r="S10" s="204"/>
      <c r="T10" s="204"/>
    </row>
    <row r="11" spans="1:20">
      <c r="A11" s="16" t="s">
        <v>69</v>
      </c>
      <c r="B11" s="4" t="s">
        <v>80</v>
      </c>
      <c r="C11" s="6" t="s">
        <v>81</v>
      </c>
      <c r="D11" s="946">
        <v>1661</v>
      </c>
      <c r="E11" s="947">
        <v>651</v>
      </c>
      <c r="F11" s="133">
        <v>0.39193257074051774</v>
      </c>
      <c r="G11" s="890">
        <v>5</v>
      </c>
      <c r="H11" s="148">
        <v>3.0102347983142685E-3</v>
      </c>
      <c r="I11" s="890">
        <v>0</v>
      </c>
      <c r="J11" s="862">
        <v>0</v>
      </c>
      <c r="R11" s="204"/>
      <c r="S11" s="204"/>
      <c r="T11" s="204"/>
    </row>
    <row r="12" spans="1:20">
      <c r="A12" s="16" t="s">
        <v>69</v>
      </c>
      <c r="B12" s="4" t="s">
        <v>82</v>
      </c>
      <c r="C12" s="6" t="s">
        <v>83</v>
      </c>
      <c r="D12" s="946">
        <v>743</v>
      </c>
      <c r="E12" s="947">
        <v>350</v>
      </c>
      <c r="F12" s="133">
        <v>0.47106325706594887</v>
      </c>
      <c r="G12" s="890">
        <v>5</v>
      </c>
      <c r="H12" s="148">
        <v>6.7294751009421266E-3</v>
      </c>
      <c r="I12" s="890">
        <v>0</v>
      </c>
      <c r="J12" s="862">
        <v>0</v>
      </c>
      <c r="R12" s="204"/>
      <c r="S12" s="204"/>
      <c r="T12" s="204"/>
    </row>
    <row r="13" spans="1:20">
      <c r="A13" s="16" t="s">
        <v>69</v>
      </c>
      <c r="B13" s="4" t="s">
        <v>84</v>
      </c>
      <c r="C13" s="6" t="s">
        <v>85</v>
      </c>
      <c r="D13" s="946">
        <v>1109</v>
      </c>
      <c r="E13" s="947">
        <v>456</v>
      </c>
      <c r="F13" s="133">
        <v>0.41118124436429215</v>
      </c>
      <c r="G13" s="890">
        <v>4</v>
      </c>
      <c r="H13" s="148">
        <v>3.6068530207394047E-3</v>
      </c>
      <c r="I13" s="890">
        <v>0</v>
      </c>
      <c r="J13" s="862">
        <v>0</v>
      </c>
      <c r="R13" s="204"/>
      <c r="S13" s="204"/>
      <c r="T13" s="204"/>
    </row>
    <row r="14" spans="1:20">
      <c r="A14" s="16" t="s">
        <v>69</v>
      </c>
      <c r="B14" s="4" t="s">
        <v>86</v>
      </c>
      <c r="C14" s="6" t="s">
        <v>87</v>
      </c>
      <c r="D14" s="946">
        <v>1076</v>
      </c>
      <c r="E14" s="947">
        <v>395</v>
      </c>
      <c r="F14" s="133">
        <v>0.36710037174721188</v>
      </c>
      <c r="G14" s="890">
        <v>8</v>
      </c>
      <c r="H14" s="148">
        <v>7.4349442379182153E-3</v>
      </c>
      <c r="I14" s="890">
        <v>2</v>
      </c>
      <c r="J14" s="862">
        <v>0</v>
      </c>
      <c r="R14" s="204"/>
      <c r="S14" s="204"/>
      <c r="T14" s="204"/>
    </row>
    <row r="15" spans="1:20">
      <c r="A15" s="16" t="s">
        <v>69</v>
      </c>
      <c r="B15" s="4" t="s">
        <v>88</v>
      </c>
      <c r="C15" s="6" t="s">
        <v>89</v>
      </c>
      <c r="D15" s="946">
        <v>1075</v>
      </c>
      <c r="E15" s="947">
        <v>321</v>
      </c>
      <c r="F15" s="133">
        <v>0.29860465116279072</v>
      </c>
      <c r="G15" s="890">
        <v>2</v>
      </c>
      <c r="H15" s="148">
        <v>1.8604651162790699E-3</v>
      </c>
      <c r="I15" s="890">
        <v>0</v>
      </c>
      <c r="J15" s="862">
        <v>0</v>
      </c>
      <c r="R15" s="204"/>
      <c r="S15" s="204"/>
      <c r="T15" s="204"/>
    </row>
    <row r="16" spans="1:20">
      <c r="A16" s="16" t="s">
        <v>69</v>
      </c>
      <c r="B16" s="4" t="s">
        <v>90</v>
      </c>
      <c r="C16" s="6" t="s">
        <v>91</v>
      </c>
      <c r="D16" s="946">
        <v>2144</v>
      </c>
      <c r="E16" s="947">
        <v>764</v>
      </c>
      <c r="F16" s="133">
        <v>0.35634328358208955</v>
      </c>
      <c r="G16" s="890">
        <v>35</v>
      </c>
      <c r="H16" s="148">
        <v>1.632462686567164E-2</v>
      </c>
      <c r="I16" s="890">
        <v>1</v>
      </c>
      <c r="J16" s="862">
        <v>0</v>
      </c>
      <c r="R16" s="204"/>
      <c r="S16" s="204"/>
      <c r="T16" s="204"/>
    </row>
    <row r="17" spans="1:20">
      <c r="A17" s="16" t="s">
        <v>69</v>
      </c>
      <c r="B17" s="4" t="s">
        <v>92</v>
      </c>
      <c r="C17" s="6" t="s">
        <v>93</v>
      </c>
      <c r="D17" s="946">
        <v>1256</v>
      </c>
      <c r="E17" s="947">
        <v>354</v>
      </c>
      <c r="F17" s="133">
        <v>0.28184713375796178</v>
      </c>
      <c r="G17" s="890">
        <v>1</v>
      </c>
      <c r="H17" s="148">
        <v>7.9617834394904463E-4</v>
      </c>
      <c r="I17" s="890">
        <v>0</v>
      </c>
      <c r="J17" s="862">
        <v>0</v>
      </c>
      <c r="R17" s="204"/>
      <c r="S17" s="204"/>
      <c r="T17" s="204"/>
    </row>
    <row r="18" spans="1:20">
      <c r="A18" s="16" t="s">
        <v>69</v>
      </c>
      <c r="B18" s="4" t="s">
        <v>94</v>
      </c>
      <c r="C18" s="6" t="s">
        <v>95</v>
      </c>
      <c r="D18" s="946">
        <v>1105</v>
      </c>
      <c r="E18" s="947">
        <v>314</v>
      </c>
      <c r="F18" s="133">
        <v>0.2841628959276018</v>
      </c>
      <c r="G18" s="890">
        <v>0</v>
      </c>
      <c r="H18" s="148">
        <v>0</v>
      </c>
      <c r="I18" s="890">
        <v>0</v>
      </c>
      <c r="J18" s="862">
        <v>0</v>
      </c>
      <c r="R18" s="204"/>
      <c r="S18" s="204"/>
      <c r="T18" s="204"/>
    </row>
    <row r="19" spans="1:20">
      <c r="A19" s="19" t="s">
        <v>69</v>
      </c>
      <c r="B19" s="20" t="s">
        <v>96</v>
      </c>
      <c r="C19" s="21" t="s">
        <v>97</v>
      </c>
      <c r="D19" s="948">
        <v>2171</v>
      </c>
      <c r="E19" s="949">
        <v>586</v>
      </c>
      <c r="F19" s="134">
        <v>0.26992169507139568</v>
      </c>
      <c r="G19" s="891">
        <v>2</v>
      </c>
      <c r="H19" s="149">
        <v>9.2123445416858593E-4</v>
      </c>
      <c r="I19" s="891">
        <v>0</v>
      </c>
      <c r="J19" s="863">
        <v>0</v>
      </c>
      <c r="R19" s="204"/>
      <c r="S19" s="204"/>
      <c r="T19" s="204"/>
    </row>
    <row r="20" spans="1:20">
      <c r="A20" s="17" t="s">
        <v>98</v>
      </c>
      <c r="B20" s="5" t="s">
        <v>99</v>
      </c>
      <c r="C20" s="8" t="s">
        <v>100</v>
      </c>
      <c r="D20" s="944">
        <v>3193</v>
      </c>
      <c r="E20" s="945">
        <v>1415</v>
      </c>
      <c r="F20" s="132">
        <v>0.44315690573128719</v>
      </c>
      <c r="G20" s="889">
        <v>109</v>
      </c>
      <c r="H20" s="147">
        <v>3.4137175070466645E-2</v>
      </c>
      <c r="I20" s="889">
        <v>9</v>
      </c>
      <c r="J20" s="861">
        <v>0</v>
      </c>
      <c r="R20" s="204"/>
      <c r="S20" s="204"/>
      <c r="T20" s="204"/>
    </row>
    <row r="21" spans="1:20">
      <c r="A21" s="16" t="s">
        <v>98</v>
      </c>
      <c r="B21" s="4" t="s">
        <v>101</v>
      </c>
      <c r="C21" s="6" t="s">
        <v>102</v>
      </c>
      <c r="D21" s="946">
        <v>161</v>
      </c>
      <c r="E21" s="947">
        <v>72</v>
      </c>
      <c r="F21" s="133">
        <v>0.44720496894409939</v>
      </c>
      <c r="G21" s="890">
        <v>1</v>
      </c>
      <c r="H21" s="148">
        <v>6.2111801242236021E-3</v>
      </c>
      <c r="I21" s="890">
        <v>0</v>
      </c>
      <c r="J21" s="862">
        <v>0</v>
      </c>
      <c r="R21" s="204"/>
      <c r="S21" s="204"/>
      <c r="T21" s="204"/>
    </row>
    <row r="22" spans="1:20">
      <c r="A22" s="16" t="s">
        <v>98</v>
      </c>
      <c r="B22" s="4" t="s">
        <v>103</v>
      </c>
      <c r="C22" s="6" t="s">
        <v>104</v>
      </c>
      <c r="D22" s="946">
        <v>140</v>
      </c>
      <c r="E22" s="947">
        <v>56</v>
      </c>
      <c r="F22" s="133">
        <v>0.4</v>
      </c>
      <c r="G22" s="890">
        <v>2</v>
      </c>
      <c r="H22" s="148">
        <v>1.4285714285714285E-2</v>
      </c>
      <c r="I22" s="890">
        <v>0</v>
      </c>
      <c r="J22" s="862">
        <v>0</v>
      </c>
      <c r="R22" s="204"/>
      <c r="S22" s="204"/>
      <c r="T22" s="204"/>
    </row>
    <row r="23" spans="1:20">
      <c r="A23" s="16" t="s">
        <v>98</v>
      </c>
      <c r="B23" s="4" t="s">
        <v>105</v>
      </c>
      <c r="C23" s="6" t="s">
        <v>106</v>
      </c>
      <c r="D23" s="946">
        <v>319</v>
      </c>
      <c r="E23" s="947">
        <v>166</v>
      </c>
      <c r="F23" s="133">
        <v>0.52037617554858939</v>
      </c>
      <c r="G23" s="890">
        <v>3</v>
      </c>
      <c r="H23" s="148">
        <v>9.4043887147335428E-3</v>
      </c>
      <c r="I23" s="890">
        <v>1</v>
      </c>
      <c r="J23" s="862">
        <v>0</v>
      </c>
      <c r="R23" s="204"/>
      <c r="S23" s="204"/>
      <c r="T23" s="204"/>
    </row>
    <row r="24" spans="1:20">
      <c r="A24" s="16" t="s">
        <v>98</v>
      </c>
      <c r="B24" s="4" t="s">
        <v>107</v>
      </c>
      <c r="C24" s="6" t="s">
        <v>108</v>
      </c>
      <c r="D24" s="946">
        <v>199</v>
      </c>
      <c r="E24" s="947">
        <v>97</v>
      </c>
      <c r="F24" s="133">
        <v>0.48743718592964824</v>
      </c>
      <c r="G24" s="890">
        <v>2</v>
      </c>
      <c r="H24" s="148">
        <v>1.0050251256281407E-2</v>
      </c>
      <c r="I24" s="890">
        <v>0</v>
      </c>
      <c r="J24" s="862">
        <v>0</v>
      </c>
      <c r="R24" s="204"/>
      <c r="S24" s="204"/>
      <c r="T24" s="204"/>
    </row>
    <row r="25" spans="1:20">
      <c r="A25" s="16" t="s">
        <v>98</v>
      </c>
      <c r="B25" s="4" t="s">
        <v>109</v>
      </c>
      <c r="C25" s="6" t="s">
        <v>110</v>
      </c>
      <c r="D25" s="946">
        <v>175</v>
      </c>
      <c r="E25" s="947">
        <v>90</v>
      </c>
      <c r="F25" s="133">
        <v>0.51428571428571423</v>
      </c>
      <c r="G25" s="890">
        <v>3</v>
      </c>
      <c r="H25" s="148">
        <v>1.7142857142857144E-2</v>
      </c>
      <c r="I25" s="890">
        <v>0</v>
      </c>
      <c r="J25" s="862">
        <v>0</v>
      </c>
      <c r="R25" s="204"/>
      <c r="S25" s="204"/>
      <c r="T25" s="204"/>
    </row>
    <row r="26" spans="1:20">
      <c r="A26" s="16" t="s">
        <v>98</v>
      </c>
      <c r="B26" s="4" t="s">
        <v>111</v>
      </c>
      <c r="C26" s="6" t="s">
        <v>112</v>
      </c>
      <c r="D26" s="946">
        <v>146</v>
      </c>
      <c r="E26" s="947">
        <v>68</v>
      </c>
      <c r="F26" s="133">
        <v>0.46575342465753422</v>
      </c>
      <c r="G26" s="890">
        <v>4</v>
      </c>
      <c r="H26" s="148">
        <v>2.7397260273972601E-2</v>
      </c>
      <c r="I26" s="890">
        <v>0</v>
      </c>
      <c r="J26" s="862">
        <v>0</v>
      </c>
      <c r="R26" s="204"/>
      <c r="S26" s="204"/>
      <c r="T26" s="204"/>
    </row>
    <row r="27" spans="1:20">
      <c r="A27" s="16" t="s">
        <v>98</v>
      </c>
      <c r="B27" s="4" t="s">
        <v>113</v>
      </c>
      <c r="C27" s="6" t="s">
        <v>114</v>
      </c>
      <c r="D27" s="946">
        <v>278</v>
      </c>
      <c r="E27" s="947">
        <v>141</v>
      </c>
      <c r="F27" s="133">
        <v>0.5071942446043165</v>
      </c>
      <c r="G27" s="890">
        <v>3</v>
      </c>
      <c r="H27" s="148">
        <v>1.0791366906474821E-2</v>
      </c>
      <c r="I27" s="890">
        <v>0</v>
      </c>
      <c r="J27" s="862">
        <v>0</v>
      </c>
      <c r="R27" s="204"/>
      <c r="S27" s="204"/>
      <c r="T27" s="204"/>
    </row>
    <row r="28" spans="1:20">
      <c r="A28" s="16" t="s">
        <v>98</v>
      </c>
      <c r="B28" s="4" t="s">
        <v>115</v>
      </c>
      <c r="C28" s="6" t="s">
        <v>116</v>
      </c>
      <c r="D28" s="946">
        <v>172</v>
      </c>
      <c r="E28" s="947">
        <v>87</v>
      </c>
      <c r="F28" s="133">
        <v>0.5058139534883721</v>
      </c>
      <c r="G28" s="890">
        <v>4</v>
      </c>
      <c r="H28" s="148">
        <v>2.3255813953488372E-2</v>
      </c>
      <c r="I28" s="890">
        <v>0</v>
      </c>
      <c r="J28" s="862">
        <v>0</v>
      </c>
      <c r="R28" s="204"/>
      <c r="S28" s="204"/>
      <c r="T28" s="204"/>
    </row>
    <row r="29" spans="1:20">
      <c r="A29" s="16" t="s">
        <v>98</v>
      </c>
      <c r="B29" s="4" t="s">
        <v>117</v>
      </c>
      <c r="C29" s="6" t="s">
        <v>118</v>
      </c>
      <c r="D29" s="946">
        <v>137</v>
      </c>
      <c r="E29" s="947">
        <v>38</v>
      </c>
      <c r="F29" s="133">
        <v>0.27737226277372262</v>
      </c>
      <c r="G29" s="890">
        <v>0</v>
      </c>
      <c r="H29" s="148">
        <v>0</v>
      </c>
      <c r="I29" s="890">
        <v>0</v>
      </c>
      <c r="J29" s="862">
        <v>0</v>
      </c>
      <c r="R29" s="204"/>
      <c r="S29" s="204"/>
      <c r="T29" s="204"/>
    </row>
    <row r="30" spans="1:20">
      <c r="A30" s="16" t="s">
        <v>98</v>
      </c>
      <c r="B30" s="4" t="s">
        <v>119</v>
      </c>
      <c r="C30" s="6" t="s">
        <v>120</v>
      </c>
      <c r="D30" s="946">
        <v>39</v>
      </c>
      <c r="E30" s="947">
        <v>16</v>
      </c>
      <c r="F30" s="133">
        <v>0.41025641025641024</v>
      </c>
      <c r="G30" s="890">
        <v>1</v>
      </c>
      <c r="H30" s="148">
        <v>2.564102564102564E-2</v>
      </c>
      <c r="I30" s="890">
        <v>0</v>
      </c>
      <c r="J30" s="862">
        <v>0</v>
      </c>
      <c r="R30" s="204"/>
      <c r="S30" s="204"/>
      <c r="T30" s="204"/>
    </row>
    <row r="31" spans="1:20">
      <c r="A31" s="16" t="s">
        <v>98</v>
      </c>
      <c r="B31" s="4" t="s">
        <v>121</v>
      </c>
      <c r="C31" s="6" t="s">
        <v>122</v>
      </c>
      <c r="D31" s="946">
        <v>230</v>
      </c>
      <c r="E31" s="947">
        <v>104</v>
      </c>
      <c r="F31" s="133">
        <v>0.45217391304347826</v>
      </c>
      <c r="G31" s="890">
        <v>1</v>
      </c>
      <c r="H31" s="148">
        <v>4.3478260869565218E-3</v>
      </c>
      <c r="I31" s="890">
        <v>0</v>
      </c>
      <c r="J31" s="862">
        <v>0</v>
      </c>
      <c r="R31" s="204"/>
      <c r="S31" s="204"/>
      <c r="T31" s="204"/>
    </row>
    <row r="32" spans="1:20">
      <c r="A32" s="16" t="s">
        <v>98</v>
      </c>
      <c r="B32" s="4" t="s">
        <v>123</v>
      </c>
      <c r="C32" s="6" t="s">
        <v>124</v>
      </c>
      <c r="D32" s="946">
        <v>98</v>
      </c>
      <c r="E32" s="947">
        <v>29</v>
      </c>
      <c r="F32" s="133">
        <v>0.29591836734693877</v>
      </c>
      <c r="G32" s="890">
        <v>0</v>
      </c>
      <c r="H32" s="148">
        <v>0</v>
      </c>
      <c r="I32" s="890">
        <v>0</v>
      </c>
      <c r="J32" s="862">
        <v>0</v>
      </c>
      <c r="R32" s="204"/>
      <c r="S32" s="204"/>
      <c r="T32" s="204"/>
    </row>
    <row r="33" spans="1:20">
      <c r="A33" s="16" t="s">
        <v>98</v>
      </c>
      <c r="B33" s="4" t="s">
        <v>125</v>
      </c>
      <c r="C33" s="6" t="s">
        <v>126</v>
      </c>
      <c r="D33" s="946">
        <v>502</v>
      </c>
      <c r="E33" s="947">
        <v>182</v>
      </c>
      <c r="F33" s="133">
        <v>0.36254980079681276</v>
      </c>
      <c r="G33" s="890">
        <v>5</v>
      </c>
      <c r="H33" s="148">
        <v>9.9601593625498006E-3</v>
      </c>
      <c r="I33" s="890">
        <v>0</v>
      </c>
      <c r="J33" s="862">
        <v>0</v>
      </c>
      <c r="R33" s="204"/>
      <c r="S33" s="204"/>
      <c r="T33" s="204"/>
    </row>
    <row r="34" spans="1:20">
      <c r="A34" s="16" t="s">
        <v>98</v>
      </c>
      <c r="B34" s="4" t="s">
        <v>127</v>
      </c>
      <c r="C34" s="6" t="s">
        <v>128</v>
      </c>
      <c r="D34" s="946">
        <v>86</v>
      </c>
      <c r="E34" s="947">
        <v>49</v>
      </c>
      <c r="F34" s="133">
        <v>0.56976744186046513</v>
      </c>
      <c r="G34" s="890">
        <v>2</v>
      </c>
      <c r="H34" s="148">
        <v>2.3255813953488372E-2</v>
      </c>
      <c r="I34" s="890">
        <v>0</v>
      </c>
      <c r="J34" s="862">
        <v>0</v>
      </c>
      <c r="R34" s="204"/>
      <c r="S34" s="204"/>
      <c r="T34" s="204"/>
    </row>
    <row r="35" spans="1:20">
      <c r="A35" s="16" t="s">
        <v>98</v>
      </c>
      <c r="B35" s="4" t="s">
        <v>129</v>
      </c>
      <c r="C35" s="6" t="s">
        <v>130</v>
      </c>
      <c r="D35" s="946">
        <v>158</v>
      </c>
      <c r="E35" s="947">
        <v>47</v>
      </c>
      <c r="F35" s="133">
        <v>0.29746835443037972</v>
      </c>
      <c r="G35" s="890">
        <v>0</v>
      </c>
      <c r="H35" s="148">
        <v>0</v>
      </c>
      <c r="I35" s="890">
        <v>0</v>
      </c>
      <c r="J35" s="862">
        <v>0</v>
      </c>
      <c r="R35" s="204"/>
      <c r="S35" s="204"/>
      <c r="T35" s="204"/>
    </row>
    <row r="36" spans="1:20">
      <c r="A36" s="16" t="s">
        <v>98</v>
      </c>
      <c r="B36" s="4" t="s">
        <v>131</v>
      </c>
      <c r="C36" s="6" t="s">
        <v>132</v>
      </c>
      <c r="D36" s="946">
        <v>137</v>
      </c>
      <c r="E36" s="947">
        <v>51</v>
      </c>
      <c r="F36" s="133">
        <v>0.37226277372262773</v>
      </c>
      <c r="G36" s="890">
        <v>1</v>
      </c>
      <c r="H36" s="148">
        <v>7.2992700729927005E-3</v>
      </c>
      <c r="I36" s="890">
        <v>0</v>
      </c>
      <c r="J36" s="862">
        <v>0</v>
      </c>
      <c r="R36" s="204"/>
      <c r="S36" s="204"/>
      <c r="T36" s="204"/>
    </row>
    <row r="37" spans="1:20">
      <c r="A37" s="16" t="s">
        <v>98</v>
      </c>
      <c r="B37" s="4" t="s">
        <v>133</v>
      </c>
      <c r="C37" s="6" t="s">
        <v>134</v>
      </c>
      <c r="D37" s="946">
        <v>51</v>
      </c>
      <c r="E37" s="947">
        <v>18</v>
      </c>
      <c r="F37" s="133">
        <v>0.35294117647058826</v>
      </c>
      <c r="G37" s="890">
        <v>1</v>
      </c>
      <c r="H37" s="148">
        <v>1.9607843137254902E-2</v>
      </c>
      <c r="I37" s="890">
        <v>0</v>
      </c>
      <c r="J37" s="862">
        <v>0</v>
      </c>
      <c r="R37" s="204"/>
      <c r="S37" s="204"/>
      <c r="T37" s="204"/>
    </row>
    <row r="38" spans="1:20">
      <c r="A38" s="16" t="s">
        <v>98</v>
      </c>
      <c r="B38" s="4" t="s">
        <v>135</v>
      </c>
      <c r="C38" s="6" t="s">
        <v>136</v>
      </c>
      <c r="D38" s="946">
        <v>163</v>
      </c>
      <c r="E38" s="947">
        <v>63</v>
      </c>
      <c r="F38" s="133">
        <v>0.38650306748466257</v>
      </c>
      <c r="G38" s="890">
        <v>2</v>
      </c>
      <c r="H38" s="148">
        <v>1.2269938650306749E-2</v>
      </c>
      <c r="I38" s="890">
        <v>0</v>
      </c>
      <c r="J38" s="862">
        <v>0</v>
      </c>
      <c r="R38" s="204"/>
      <c r="S38" s="204"/>
      <c r="T38" s="204"/>
    </row>
    <row r="39" spans="1:20">
      <c r="A39" s="16" t="s">
        <v>98</v>
      </c>
      <c r="B39" s="4" t="s">
        <v>137</v>
      </c>
      <c r="C39" s="6" t="s">
        <v>138</v>
      </c>
      <c r="D39" s="946">
        <v>246</v>
      </c>
      <c r="E39" s="947">
        <v>105</v>
      </c>
      <c r="F39" s="133">
        <v>0.42682926829268292</v>
      </c>
      <c r="G39" s="890">
        <v>3</v>
      </c>
      <c r="H39" s="148">
        <v>1.2195121951219513E-2</v>
      </c>
      <c r="I39" s="890">
        <v>0</v>
      </c>
      <c r="J39" s="862">
        <v>0</v>
      </c>
      <c r="R39" s="204"/>
      <c r="S39" s="204"/>
      <c r="T39" s="204"/>
    </row>
    <row r="40" spans="1:20">
      <c r="A40" s="16" t="s">
        <v>98</v>
      </c>
      <c r="B40" s="4" t="s">
        <v>139</v>
      </c>
      <c r="C40" s="6" t="s">
        <v>140</v>
      </c>
      <c r="D40" s="946">
        <v>138</v>
      </c>
      <c r="E40" s="947">
        <v>40</v>
      </c>
      <c r="F40" s="133">
        <v>0.28985507246376813</v>
      </c>
      <c r="G40" s="890">
        <v>0</v>
      </c>
      <c r="H40" s="148">
        <v>0</v>
      </c>
      <c r="I40" s="890">
        <v>0</v>
      </c>
      <c r="J40" s="862">
        <v>0</v>
      </c>
      <c r="R40" s="204"/>
      <c r="S40" s="204"/>
      <c r="T40" s="204"/>
    </row>
    <row r="41" spans="1:20">
      <c r="A41" s="16" t="s">
        <v>98</v>
      </c>
      <c r="B41" s="4" t="s">
        <v>141</v>
      </c>
      <c r="C41" s="6" t="s">
        <v>142</v>
      </c>
      <c r="D41" s="946">
        <v>150</v>
      </c>
      <c r="E41" s="947">
        <v>55</v>
      </c>
      <c r="F41" s="133">
        <v>0.36666666666666664</v>
      </c>
      <c r="G41" s="890">
        <v>0</v>
      </c>
      <c r="H41" s="148">
        <v>0</v>
      </c>
      <c r="I41" s="890">
        <v>0</v>
      </c>
      <c r="J41" s="862">
        <v>0</v>
      </c>
      <c r="R41" s="204"/>
      <c r="S41" s="204"/>
      <c r="T41" s="204"/>
    </row>
    <row r="42" spans="1:20">
      <c r="A42" s="16" t="s">
        <v>98</v>
      </c>
      <c r="B42" s="4" t="s">
        <v>143</v>
      </c>
      <c r="C42" s="6" t="s">
        <v>144</v>
      </c>
      <c r="D42" s="946">
        <v>644</v>
      </c>
      <c r="E42" s="947">
        <v>306</v>
      </c>
      <c r="F42" s="133">
        <v>0.4751552795031056</v>
      </c>
      <c r="G42" s="890">
        <v>24</v>
      </c>
      <c r="H42" s="148">
        <v>3.7267080745341616E-2</v>
      </c>
      <c r="I42" s="890">
        <v>2</v>
      </c>
      <c r="J42" s="862">
        <v>0</v>
      </c>
      <c r="R42" s="204"/>
      <c r="S42" s="204"/>
      <c r="T42" s="204"/>
    </row>
    <row r="43" spans="1:20">
      <c r="A43" s="16" t="s">
        <v>98</v>
      </c>
      <c r="B43" s="4" t="s">
        <v>145</v>
      </c>
      <c r="C43" s="6" t="s">
        <v>146</v>
      </c>
      <c r="D43" s="946">
        <v>26</v>
      </c>
      <c r="E43" s="947">
        <v>11</v>
      </c>
      <c r="F43" s="133">
        <v>0.42307692307692307</v>
      </c>
      <c r="G43" s="890">
        <v>0</v>
      </c>
      <c r="H43" s="148">
        <v>0</v>
      </c>
      <c r="I43" s="890">
        <v>0</v>
      </c>
      <c r="J43" s="862">
        <v>0</v>
      </c>
      <c r="R43" s="204"/>
      <c r="S43" s="204"/>
      <c r="T43" s="204"/>
    </row>
    <row r="44" spans="1:20">
      <c r="A44" s="16" t="s">
        <v>98</v>
      </c>
      <c r="B44" s="4" t="s">
        <v>147</v>
      </c>
      <c r="C44" s="6" t="s">
        <v>148</v>
      </c>
      <c r="D44" s="946">
        <v>32</v>
      </c>
      <c r="E44" s="947">
        <v>8</v>
      </c>
      <c r="F44" s="133">
        <v>0.25</v>
      </c>
      <c r="G44" s="890">
        <v>0</v>
      </c>
      <c r="H44" s="148">
        <v>0</v>
      </c>
      <c r="I44" s="890">
        <v>0</v>
      </c>
      <c r="J44" s="862">
        <v>0</v>
      </c>
      <c r="R44" s="204"/>
      <c r="S44" s="204"/>
      <c r="T44" s="204"/>
    </row>
    <row r="45" spans="1:20">
      <c r="A45" s="16" t="s">
        <v>98</v>
      </c>
      <c r="B45" s="4" t="s">
        <v>149</v>
      </c>
      <c r="C45" s="6" t="s">
        <v>150</v>
      </c>
      <c r="D45" s="946">
        <v>65</v>
      </c>
      <c r="E45" s="947">
        <v>24</v>
      </c>
      <c r="F45" s="133">
        <v>0.36923076923076925</v>
      </c>
      <c r="G45" s="890">
        <v>4</v>
      </c>
      <c r="H45" s="148">
        <v>6.1538461538461542E-2</v>
      </c>
      <c r="I45" s="890">
        <v>2</v>
      </c>
      <c r="J45" s="862">
        <v>0</v>
      </c>
      <c r="R45" s="204"/>
      <c r="S45" s="204"/>
      <c r="T45" s="204"/>
    </row>
    <row r="46" spans="1:20">
      <c r="A46" s="16" t="s">
        <v>98</v>
      </c>
      <c r="B46" s="4" t="s">
        <v>151</v>
      </c>
      <c r="C46" s="6" t="s">
        <v>152</v>
      </c>
      <c r="D46" s="946">
        <v>91</v>
      </c>
      <c r="E46" s="947">
        <v>50</v>
      </c>
      <c r="F46" s="133">
        <v>0.5494505494505495</v>
      </c>
      <c r="G46" s="890">
        <v>3</v>
      </c>
      <c r="H46" s="148">
        <v>3.2967032967032968E-2</v>
      </c>
      <c r="I46" s="890">
        <v>0</v>
      </c>
      <c r="J46" s="862">
        <v>0</v>
      </c>
      <c r="R46" s="204"/>
      <c r="S46" s="204"/>
      <c r="T46" s="204"/>
    </row>
    <row r="47" spans="1:20">
      <c r="A47" s="16" t="s">
        <v>98</v>
      </c>
      <c r="B47" s="4" t="s">
        <v>153</v>
      </c>
      <c r="C47" s="6" t="s">
        <v>154</v>
      </c>
      <c r="D47" s="946">
        <v>140</v>
      </c>
      <c r="E47" s="947">
        <v>62</v>
      </c>
      <c r="F47" s="133">
        <v>0.44285714285714284</v>
      </c>
      <c r="G47" s="890">
        <v>7</v>
      </c>
      <c r="H47" s="148">
        <v>0.05</v>
      </c>
      <c r="I47" s="890">
        <v>0</v>
      </c>
      <c r="J47" s="862">
        <v>0</v>
      </c>
      <c r="R47" s="204"/>
      <c r="S47" s="204"/>
      <c r="T47" s="204"/>
    </row>
    <row r="48" spans="1:20">
      <c r="A48" s="16" t="s">
        <v>98</v>
      </c>
      <c r="B48" s="4" t="s">
        <v>155</v>
      </c>
      <c r="C48" s="6" t="s">
        <v>156</v>
      </c>
      <c r="D48" s="946">
        <v>233</v>
      </c>
      <c r="E48" s="947">
        <v>119</v>
      </c>
      <c r="F48" s="133">
        <v>0.51072961373390557</v>
      </c>
      <c r="G48" s="890">
        <v>2</v>
      </c>
      <c r="H48" s="148">
        <v>8.5836909871244635E-3</v>
      </c>
      <c r="I48" s="890">
        <v>0</v>
      </c>
      <c r="J48" s="862">
        <v>0</v>
      </c>
      <c r="R48" s="204"/>
      <c r="S48" s="204"/>
      <c r="T48" s="204"/>
    </row>
    <row r="49" spans="1:20">
      <c r="A49" s="16" t="s">
        <v>98</v>
      </c>
      <c r="B49" s="4" t="s">
        <v>157</v>
      </c>
      <c r="C49" s="6" t="s">
        <v>158</v>
      </c>
      <c r="D49" s="946">
        <v>114</v>
      </c>
      <c r="E49" s="947">
        <v>54</v>
      </c>
      <c r="F49" s="133">
        <v>0.47368421052631576</v>
      </c>
      <c r="G49" s="890">
        <v>1</v>
      </c>
      <c r="H49" s="148">
        <v>8.771929824561403E-3</v>
      </c>
      <c r="I49" s="890">
        <v>0</v>
      </c>
      <c r="J49" s="862">
        <v>0</v>
      </c>
      <c r="R49" s="204"/>
      <c r="S49" s="204"/>
      <c r="T49" s="204"/>
    </row>
    <row r="50" spans="1:20">
      <c r="A50" s="16" t="s">
        <v>98</v>
      </c>
      <c r="B50" s="4" t="s">
        <v>159</v>
      </c>
      <c r="C50" s="6" t="s">
        <v>160</v>
      </c>
      <c r="D50" s="946">
        <v>293</v>
      </c>
      <c r="E50" s="947">
        <v>99</v>
      </c>
      <c r="F50" s="133">
        <v>0.33788395904436858</v>
      </c>
      <c r="G50" s="890">
        <v>0</v>
      </c>
      <c r="H50" s="148">
        <v>0</v>
      </c>
      <c r="I50" s="890">
        <v>0</v>
      </c>
      <c r="J50" s="862">
        <v>0</v>
      </c>
      <c r="R50" s="204"/>
      <c r="S50" s="204"/>
      <c r="T50" s="204"/>
    </row>
    <row r="51" spans="1:20">
      <c r="A51" s="16" t="s">
        <v>98</v>
      </c>
      <c r="B51" s="4" t="s">
        <v>161</v>
      </c>
      <c r="C51" s="6" t="s">
        <v>162</v>
      </c>
      <c r="D51" s="946">
        <v>210</v>
      </c>
      <c r="E51" s="947">
        <v>108</v>
      </c>
      <c r="F51" s="133">
        <v>0.51428571428571423</v>
      </c>
      <c r="G51" s="890">
        <v>1</v>
      </c>
      <c r="H51" s="148">
        <v>4.7619047619047623E-3</v>
      </c>
      <c r="I51" s="890">
        <v>0</v>
      </c>
      <c r="J51" s="862">
        <v>0</v>
      </c>
      <c r="R51" s="204"/>
      <c r="S51" s="204"/>
      <c r="T51" s="204"/>
    </row>
    <row r="52" spans="1:20">
      <c r="A52" s="16" t="s">
        <v>98</v>
      </c>
      <c r="B52" s="4" t="s">
        <v>163</v>
      </c>
      <c r="C52" s="6" t="s">
        <v>164</v>
      </c>
      <c r="D52" s="946">
        <v>266</v>
      </c>
      <c r="E52" s="947">
        <v>89</v>
      </c>
      <c r="F52" s="133">
        <v>0.33458646616541354</v>
      </c>
      <c r="G52" s="890">
        <v>0</v>
      </c>
      <c r="H52" s="148">
        <v>0</v>
      </c>
      <c r="I52" s="890">
        <v>0</v>
      </c>
      <c r="J52" s="862">
        <v>0</v>
      </c>
      <c r="R52" s="204"/>
      <c r="S52" s="204"/>
      <c r="T52" s="204"/>
    </row>
    <row r="53" spans="1:20">
      <c r="A53" s="16" t="s">
        <v>98</v>
      </c>
      <c r="B53" s="4" t="s">
        <v>165</v>
      </c>
      <c r="C53" s="6" t="s">
        <v>166</v>
      </c>
      <c r="D53" s="946">
        <v>136</v>
      </c>
      <c r="E53" s="947">
        <v>39</v>
      </c>
      <c r="F53" s="133">
        <v>0.28676470588235292</v>
      </c>
      <c r="G53" s="890">
        <v>0</v>
      </c>
      <c r="H53" s="148">
        <v>0</v>
      </c>
      <c r="I53" s="890">
        <v>0</v>
      </c>
      <c r="J53" s="862">
        <v>0</v>
      </c>
      <c r="R53" s="204"/>
      <c r="S53" s="204"/>
      <c r="T53" s="204"/>
    </row>
    <row r="54" spans="1:20">
      <c r="A54" s="16" t="s">
        <v>98</v>
      </c>
      <c r="B54" s="4" t="s">
        <v>167</v>
      </c>
      <c r="C54" s="6" t="s">
        <v>168</v>
      </c>
      <c r="D54" s="946">
        <v>287</v>
      </c>
      <c r="E54" s="947">
        <v>95</v>
      </c>
      <c r="F54" s="133">
        <v>0.33101045296167247</v>
      </c>
      <c r="G54" s="890">
        <v>1</v>
      </c>
      <c r="H54" s="148">
        <v>3.4843205574912892E-3</v>
      </c>
      <c r="I54" s="890">
        <v>0</v>
      </c>
      <c r="J54" s="862">
        <v>0</v>
      </c>
      <c r="R54" s="204"/>
      <c r="S54" s="204"/>
      <c r="T54" s="204"/>
    </row>
    <row r="55" spans="1:20">
      <c r="A55" s="16" t="s">
        <v>98</v>
      </c>
      <c r="B55" s="4" t="s">
        <v>169</v>
      </c>
      <c r="C55" s="6" t="s">
        <v>170</v>
      </c>
      <c r="D55" s="946">
        <v>222</v>
      </c>
      <c r="E55" s="947">
        <v>114</v>
      </c>
      <c r="F55" s="133">
        <v>0.51351351351351349</v>
      </c>
      <c r="G55" s="890">
        <v>3</v>
      </c>
      <c r="H55" s="148">
        <v>1.3513513513513514E-2</v>
      </c>
      <c r="I55" s="890">
        <v>0</v>
      </c>
      <c r="J55" s="862">
        <v>0</v>
      </c>
      <c r="R55" s="204"/>
      <c r="S55" s="204"/>
      <c r="T55" s="204"/>
    </row>
    <row r="56" spans="1:20">
      <c r="A56" s="16" t="s">
        <v>98</v>
      </c>
      <c r="B56" s="4" t="s">
        <v>171</v>
      </c>
      <c r="C56" s="6" t="s">
        <v>172</v>
      </c>
      <c r="D56" s="946">
        <v>247</v>
      </c>
      <c r="E56" s="947">
        <v>107</v>
      </c>
      <c r="F56" s="133">
        <v>0.4331983805668016</v>
      </c>
      <c r="G56" s="890">
        <v>0</v>
      </c>
      <c r="H56" s="148">
        <v>0</v>
      </c>
      <c r="I56" s="890">
        <v>0</v>
      </c>
      <c r="J56" s="862">
        <v>0</v>
      </c>
      <c r="R56" s="204"/>
      <c r="S56" s="204"/>
      <c r="T56" s="204"/>
    </row>
    <row r="57" spans="1:20">
      <c r="A57" s="16" t="s">
        <v>98</v>
      </c>
      <c r="B57" s="4" t="s">
        <v>173</v>
      </c>
      <c r="C57" s="6" t="s">
        <v>174</v>
      </c>
      <c r="D57" s="946">
        <v>143</v>
      </c>
      <c r="E57" s="947">
        <v>60</v>
      </c>
      <c r="F57" s="133">
        <v>0.41958041958041958</v>
      </c>
      <c r="G57" s="890">
        <v>0</v>
      </c>
      <c r="H57" s="148">
        <v>0</v>
      </c>
      <c r="I57" s="890">
        <v>0</v>
      </c>
      <c r="J57" s="862">
        <v>0</v>
      </c>
      <c r="R57" s="204"/>
      <c r="S57" s="204"/>
      <c r="T57" s="204"/>
    </row>
    <row r="58" spans="1:20">
      <c r="A58" s="16" t="s">
        <v>98</v>
      </c>
      <c r="B58" s="4" t="s">
        <v>175</v>
      </c>
      <c r="C58" s="6" t="s">
        <v>176</v>
      </c>
      <c r="D58" s="946">
        <v>94</v>
      </c>
      <c r="E58" s="947">
        <v>51</v>
      </c>
      <c r="F58" s="133">
        <v>0.54255319148936165</v>
      </c>
      <c r="G58" s="890">
        <v>1</v>
      </c>
      <c r="H58" s="148">
        <v>1.0638297872340425E-2</v>
      </c>
      <c r="I58" s="890">
        <v>0</v>
      </c>
      <c r="J58" s="862">
        <v>0</v>
      </c>
      <c r="R58" s="204"/>
      <c r="S58" s="204"/>
      <c r="T58" s="204"/>
    </row>
    <row r="59" spans="1:20">
      <c r="A59" s="16" t="s">
        <v>98</v>
      </c>
      <c r="B59" s="4" t="s">
        <v>177</v>
      </c>
      <c r="C59" s="6" t="s">
        <v>178</v>
      </c>
      <c r="D59" s="946">
        <v>354</v>
      </c>
      <c r="E59" s="947">
        <v>170</v>
      </c>
      <c r="F59" s="133">
        <v>0.48022598870056499</v>
      </c>
      <c r="G59" s="890">
        <v>3</v>
      </c>
      <c r="H59" s="148">
        <v>8.4745762711864406E-3</v>
      </c>
      <c r="I59" s="890">
        <v>0</v>
      </c>
      <c r="J59" s="862">
        <v>0</v>
      </c>
      <c r="R59" s="204"/>
      <c r="S59" s="204"/>
      <c r="T59" s="204"/>
    </row>
    <row r="60" spans="1:20">
      <c r="A60" s="16" t="s">
        <v>98</v>
      </c>
      <c r="B60" s="4" t="s">
        <v>179</v>
      </c>
      <c r="C60" s="6" t="s">
        <v>180</v>
      </c>
      <c r="D60" s="946">
        <v>152</v>
      </c>
      <c r="E60" s="947">
        <v>69</v>
      </c>
      <c r="F60" s="133">
        <v>0.45394736842105265</v>
      </c>
      <c r="G60" s="890">
        <v>1</v>
      </c>
      <c r="H60" s="148">
        <v>6.5789473684210523E-3</v>
      </c>
      <c r="I60" s="890">
        <v>0</v>
      </c>
      <c r="J60" s="862">
        <v>0</v>
      </c>
      <c r="R60" s="204"/>
      <c r="S60" s="204"/>
      <c r="T60" s="204"/>
    </row>
    <row r="61" spans="1:20">
      <c r="A61" s="16" t="s">
        <v>98</v>
      </c>
      <c r="B61" s="4" t="s">
        <v>181</v>
      </c>
      <c r="C61" s="6" t="s">
        <v>182</v>
      </c>
      <c r="D61" s="946">
        <v>415</v>
      </c>
      <c r="E61" s="947">
        <v>172</v>
      </c>
      <c r="F61" s="133">
        <v>0.41445783132530123</v>
      </c>
      <c r="G61" s="890">
        <v>3</v>
      </c>
      <c r="H61" s="148">
        <v>7.2289156626506026E-3</v>
      </c>
      <c r="I61" s="890">
        <v>0</v>
      </c>
      <c r="J61" s="862">
        <v>0</v>
      </c>
      <c r="R61" s="204"/>
      <c r="S61" s="204"/>
      <c r="T61" s="204"/>
    </row>
    <row r="62" spans="1:20">
      <c r="A62" s="16" t="s">
        <v>98</v>
      </c>
      <c r="B62" s="4" t="s">
        <v>183</v>
      </c>
      <c r="C62" s="6" t="s">
        <v>184</v>
      </c>
      <c r="D62" s="946">
        <v>194</v>
      </c>
      <c r="E62" s="947">
        <v>78</v>
      </c>
      <c r="F62" s="133">
        <v>0.40206185567010311</v>
      </c>
      <c r="G62" s="890">
        <v>0</v>
      </c>
      <c r="H62" s="148">
        <v>0</v>
      </c>
      <c r="I62" s="890">
        <v>0</v>
      </c>
      <c r="J62" s="862">
        <v>0</v>
      </c>
      <c r="R62" s="204"/>
      <c r="S62" s="204"/>
      <c r="T62" s="204"/>
    </row>
    <row r="63" spans="1:20">
      <c r="A63" s="16" t="s">
        <v>98</v>
      </c>
      <c r="B63" s="4" t="s">
        <v>185</v>
      </c>
      <c r="C63" s="6" t="s">
        <v>186</v>
      </c>
      <c r="D63" s="946">
        <v>166</v>
      </c>
      <c r="E63" s="947">
        <v>73</v>
      </c>
      <c r="F63" s="133">
        <v>0.43975903614457829</v>
      </c>
      <c r="G63" s="890">
        <v>1</v>
      </c>
      <c r="H63" s="148">
        <v>6.024096385542169E-3</v>
      </c>
      <c r="I63" s="890">
        <v>0</v>
      </c>
      <c r="J63" s="862">
        <v>0</v>
      </c>
      <c r="R63" s="204"/>
      <c r="S63" s="204"/>
      <c r="T63" s="204"/>
    </row>
    <row r="64" spans="1:20">
      <c r="A64" s="16" t="s">
        <v>98</v>
      </c>
      <c r="B64" s="4" t="s">
        <v>187</v>
      </c>
      <c r="C64" s="6" t="s">
        <v>188</v>
      </c>
      <c r="D64" s="946">
        <v>111</v>
      </c>
      <c r="E64" s="947">
        <v>54</v>
      </c>
      <c r="F64" s="133">
        <v>0.48648648648648651</v>
      </c>
      <c r="G64" s="890">
        <v>0</v>
      </c>
      <c r="H64" s="148">
        <v>0</v>
      </c>
      <c r="I64" s="890">
        <v>0</v>
      </c>
      <c r="J64" s="862">
        <v>0</v>
      </c>
      <c r="R64" s="204"/>
      <c r="S64" s="204"/>
      <c r="T64" s="204"/>
    </row>
    <row r="65" spans="1:20">
      <c r="A65" s="16" t="s">
        <v>98</v>
      </c>
      <c r="B65" s="4" t="s">
        <v>189</v>
      </c>
      <c r="C65" s="6" t="s">
        <v>190</v>
      </c>
      <c r="D65" s="946">
        <v>223</v>
      </c>
      <c r="E65" s="947">
        <v>79</v>
      </c>
      <c r="F65" s="133">
        <v>0.35426008968609868</v>
      </c>
      <c r="G65" s="890">
        <v>0</v>
      </c>
      <c r="H65" s="148">
        <v>0</v>
      </c>
      <c r="I65" s="890">
        <v>0</v>
      </c>
      <c r="J65" s="862">
        <v>0</v>
      </c>
      <c r="R65" s="204"/>
      <c r="S65" s="204"/>
      <c r="T65" s="204"/>
    </row>
    <row r="66" spans="1:20">
      <c r="A66" s="16" t="s">
        <v>98</v>
      </c>
      <c r="B66" s="4" t="s">
        <v>191</v>
      </c>
      <c r="C66" s="6" t="s">
        <v>192</v>
      </c>
      <c r="D66" s="946">
        <v>172</v>
      </c>
      <c r="E66" s="947">
        <v>66</v>
      </c>
      <c r="F66" s="133">
        <v>0.38372093023255816</v>
      </c>
      <c r="G66" s="890">
        <v>3</v>
      </c>
      <c r="H66" s="148">
        <v>1.7441860465116279E-2</v>
      </c>
      <c r="I66" s="890">
        <v>1</v>
      </c>
      <c r="J66" s="862">
        <v>0</v>
      </c>
      <c r="R66" s="204"/>
      <c r="S66" s="204"/>
      <c r="T66" s="204"/>
    </row>
    <row r="67" spans="1:20">
      <c r="A67" s="16" t="s">
        <v>98</v>
      </c>
      <c r="B67" s="4" t="s">
        <v>193</v>
      </c>
      <c r="C67" s="6" t="s">
        <v>194</v>
      </c>
      <c r="D67" s="946">
        <v>377</v>
      </c>
      <c r="E67" s="947">
        <v>175</v>
      </c>
      <c r="F67" s="133">
        <v>0.46419098143236076</v>
      </c>
      <c r="G67" s="890">
        <v>3</v>
      </c>
      <c r="H67" s="148">
        <v>7.9575596816976128E-3</v>
      </c>
      <c r="I67" s="890">
        <v>1</v>
      </c>
      <c r="J67" s="862">
        <v>0</v>
      </c>
      <c r="R67" s="204"/>
      <c r="S67" s="204"/>
      <c r="T67" s="204"/>
    </row>
    <row r="68" spans="1:20">
      <c r="A68" s="16" t="s">
        <v>98</v>
      </c>
      <c r="B68" s="4" t="s">
        <v>195</v>
      </c>
      <c r="C68" s="6" t="s">
        <v>196</v>
      </c>
      <c r="D68" s="946">
        <v>229</v>
      </c>
      <c r="E68" s="947">
        <v>52</v>
      </c>
      <c r="F68" s="133">
        <v>0.22707423580786026</v>
      </c>
      <c r="G68" s="890">
        <v>0</v>
      </c>
      <c r="H68" s="148">
        <v>0</v>
      </c>
      <c r="I68" s="890">
        <v>0</v>
      </c>
      <c r="J68" s="862">
        <v>0</v>
      </c>
      <c r="R68" s="204"/>
      <c r="S68" s="204"/>
      <c r="T68" s="204"/>
    </row>
    <row r="69" spans="1:20">
      <c r="A69" s="16" t="s">
        <v>98</v>
      </c>
      <c r="B69" s="4" t="s">
        <v>197</v>
      </c>
      <c r="C69" s="6" t="s">
        <v>198</v>
      </c>
      <c r="D69" s="946">
        <v>298</v>
      </c>
      <c r="E69" s="947">
        <v>102</v>
      </c>
      <c r="F69" s="133">
        <v>0.34228187919463088</v>
      </c>
      <c r="G69" s="890">
        <v>2</v>
      </c>
      <c r="H69" s="148">
        <v>6.7114093959731542E-3</v>
      </c>
      <c r="I69" s="890">
        <v>0</v>
      </c>
      <c r="J69" s="862">
        <v>0</v>
      </c>
      <c r="R69" s="204"/>
      <c r="S69" s="204"/>
      <c r="T69" s="204"/>
    </row>
    <row r="70" spans="1:20">
      <c r="A70" s="16" t="s">
        <v>98</v>
      </c>
      <c r="B70" s="4" t="s">
        <v>199</v>
      </c>
      <c r="C70" s="6" t="s">
        <v>200</v>
      </c>
      <c r="D70" s="946">
        <v>152</v>
      </c>
      <c r="E70" s="947">
        <v>42</v>
      </c>
      <c r="F70" s="133">
        <v>0.27631578947368424</v>
      </c>
      <c r="G70" s="890">
        <v>0</v>
      </c>
      <c r="H70" s="148">
        <v>0</v>
      </c>
      <c r="I70" s="890">
        <v>0</v>
      </c>
      <c r="J70" s="862">
        <v>0</v>
      </c>
      <c r="R70" s="204"/>
      <c r="S70" s="204"/>
      <c r="T70" s="204"/>
    </row>
    <row r="71" spans="1:20">
      <c r="A71" s="16" t="s">
        <v>98</v>
      </c>
      <c r="B71" s="4" t="s">
        <v>201</v>
      </c>
      <c r="C71" s="6" t="s">
        <v>202</v>
      </c>
      <c r="D71" s="946">
        <v>284</v>
      </c>
      <c r="E71" s="947">
        <v>109</v>
      </c>
      <c r="F71" s="133">
        <v>0.38380281690140844</v>
      </c>
      <c r="G71" s="890">
        <v>0</v>
      </c>
      <c r="H71" s="148">
        <v>0</v>
      </c>
      <c r="I71" s="890">
        <v>0</v>
      </c>
      <c r="J71" s="862">
        <v>0</v>
      </c>
      <c r="R71" s="204"/>
      <c r="S71" s="204"/>
      <c r="T71" s="204"/>
    </row>
    <row r="72" spans="1:20">
      <c r="A72" s="16" t="s">
        <v>98</v>
      </c>
      <c r="B72" s="4" t="s">
        <v>203</v>
      </c>
      <c r="C72" s="6" t="s">
        <v>204</v>
      </c>
      <c r="D72" s="946">
        <v>170</v>
      </c>
      <c r="E72" s="947">
        <v>51</v>
      </c>
      <c r="F72" s="133">
        <v>0.3</v>
      </c>
      <c r="G72" s="890">
        <v>1</v>
      </c>
      <c r="H72" s="148">
        <v>5.8823529411764705E-3</v>
      </c>
      <c r="I72" s="890">
        <v>0</v>
      </c>
      <c r="J72" s="862">
        <v>0</v>
      </c>
      <c r="R72" s="204"/>
      <c r="S72" s="204"/>
      <c r="T72" s="204"/>
    </row>
    <row r="73" spans="1:20">
      <c r="A73" s="16" t="s">
        <v>98</v>
      </c>
      <c r="B73" s="4" t="s">
        <v>205</v>
      </c>
      <c r="C73" s="6" t="s">
        <v>206</v>
      </c>
      <c r="D73" s="946">
        <v>244</v>
      </c>
      <c r="E73" s="947">
        <v>46</v>
      </c>
      <c r="F73" s="133">
        <v>0.18852459016393441</v>
      </c>
      <c r="G73" s="890">
        <v>0</v>
      </c>
      <c r="H73" s="148">
        <v>0</v>
      </c>
      <c r="I73" s="890">
        <v>0</v>
      </c>
      <c r="J73" s="862">
        <v>0</v>
      </c>
      <c r="R73" s="204"/>
      <c r="S73" s="204"/>
      <c r="T73" s="204"/>
    </row>
    <row r="74" spans="1:20">
      <c r="A74" s="16" t="s">
        <v>98</v>
      </c>
      <c r="B74" s="4" t="s">
        <v>207</v>
      </c>
      <c r="C74" s="6" t="s">
        <v>208</v>
      </c>
      <c r="D74" s="946">
        <v>225</v>
      </c>
      <c r="E74" s="947">
        <v>73</v>
      </c>
      <c r="F74" s="133">
        <v>0.32444444444444442</v>
      </c>
      <c r="G74" s="890">
        <v>1</v>
      </c>
      <c r="H74" s="148">
        <v>4.4444444444444444E-3</v>
      </c>
      <c r="I74" s="890">
        <v>0</v>
      </c>
      <c r="J74" s="862">
        <v>0</v>
      </c>
      <c r="R74" s="204"/>
      <c r="S74" s="204"/>
      <c r="T74" s="204"/>
    </row>
    <row r="75" spans="1:20">
      <c r="A75" s="16" t="s">
        <v>98</v>
      </c>
      <c r="B75" s="4" t="s">
        <v>209</v>
      </c>
      <c r="C75" s="6" t="s">
        <v>210</v>
      </c>
      <c r="D75" s="946">
        <v>175</v>
      </c>
      <c r="E75" s="947">
        <v>56</v>
      </c>
      <c r="F75" s="133">
        <v>0.32</v>
      </c>
      <c r="G75" s="890">
        <v>1</v>
      </c>
      <c r="H75" s="148">
        <v>5.7142857142857143E-3</v>
      </c>
      <c r="I75" s="890">
        <v>0</v>
      </c>
      <c r="J75" s="862">
        <v>0</v>
      </c>
      <c r="R75" s="204"/>
      <c r="S75" s="204"/>
      <c r="T75" s="204"/>
    </row>
    <row r="76" spans="1:20">
      <c r="A76" s="16" t="s">
        <v>98</v>
      </c>
      <c r="B76" s="4" t="s">
        <v>211</v>
      </c>
      <c r="C76" s="6" t="s">
        <v>212</v>
      </c>
      <c r="D76" s="946">
        <v>1112</v>
      </c>
      <c r="E76" s="947">
        <v>442</v>
      </c>
      <c r="F76" s="133">
        <v>0.39748201438848924</v>
      </c>
      <c r="G76" s="890">
        <v>28</v>
      </c>
      <c r="H76" s="148">
        <v>2.5179856115107913E-2</v>
      </c>
      <c r="I76" s="890">
        <v>1</v>
      </c>
      <c r="J76" s="862">
        <v>0</v>
      </c>
      <c r="R76" s="204"/>
      <c r="S76" s="204"/>
      <c r="T76" s="204"/>
    </row>
    <row r="77" spans="1:20">
      <c r="A77" s="16" t="s">
        <v>98</v>
      </c>
      <c r="B77" s="4" t="s">
        <v>213</v>
      </c>
      <c r="C77" s="6" t="s">
        <v>214</v>
      </c>
      <c r="D77" s="946">
        <v>148</v>
      </c>
      <c r="E77" s="947">
        <v>43</v>
      </c>
      <c r="F77" s="133">
        <v>0.29054054054054052</v>
      </c>
      <c r="G77" s="890">
        <v>5</v>
      </c>
      <c r="H77" s="148">
        <v>3.3783783783783786E-2</v>
      </c>
      <c r="I77" s="890">
        <v>0</v>
      </c>
      <c r="J77" s="862">
        <v>0</v>
      </c>
      <c r="R77" s="204"/>
      <c r="S77" s="204"/>
      <c r="T77" s="204"/>
    </row>
    <row r="78" spans="1:20">
      <c r="A78" s="16" t="s">
        <v>98</v>
      </c>
      <c r="B78" s="4" t="s">
        <v>215</v>
      </c>
      <c r="C78" s="6" t="s">
        <v>216</v>
      </c>
      <c r="D78" s="946">
        <v>188</v>
      </c>
      <c r="E78" s="947">
        <v>63</v>
      </c>
      <c r="F78" s="133">
        <v>0.33510638297872342</v>
      </c>
      <c r="G78" s="890">
        <v>1</v>
      </c>
      <c r="H78" s="148">
        <v>5.3191489361702126E-3</v>
      </c>
      <c r="I78" s="890">
        <v>0</v>
      </c>
      <c r="J78" s="862">
        <v>0</v>
      </c>
      <c r="R78" s="204"/>
      <c r="S78" s="204"/>
      <c r="T78" s="204"/>
    </row>
    <row r="79" spans="1:20">
      <c r="A79" s="16" t="s">
        <v>98</v>
      </c>
      <c r="B79" s="4" t="s">
        <v>217</v>
      </c>
      <c r="C79" s="6" t="s">
        <v>218</v>
      </c>
      <c r="D79" s="946">
        <v>215</v>
      </c>
      <c r="E79" s="947">
        <v>64</v>
      </c>
      <c r="F79" s="133">
        <v>0.29767441860465116</v>
      </c>
      <c r="G79" s="890">
        <v>0</v>
      </c>
      <c r="H79" s="148">
        <v>0</v>
      </c>
      <c r="I79" s="890">
        <v>0</v>
      </c>
      <c r="J79" s="862">
        <v>0</v>
      </c>
      <c r="R79" s="204"/>
      <c r="S79" s="204"/>
      <c r="T79" s="204"/>
    </row>
    <row r="80" spans="1:20">
      <c r="A80" s="16" t="s">
        <v>98</v>
      </c>
      <c r="B80" s="4" t="s">
        <v>219</v>
      </c>
      <c r="C80" s="6" t="s">
        <v>220</v>
      </c>
      <c r="D80" s="946">
        <v>96</v>
      </c>
      <c r="E80" s="947">
        <v>28</v>
      </c>
      <c r="F80" s="133">
        <v>0.29166666666666669</v>
      </c>
      <c r="G80" s="890">
        <v>0</v>
      </c>
      <c r="H80" s="148">
        <v>0</v>
      </c>
      <c r="I80" s="890">
        <v>0</v>
      </c>
      <c r="J80" s="862">
        <v>0</v>
      </c>
      <c r="R80" s="204"/>
      <c r="S80" s="204"/>
      <c r="T80" s="204"/>
    </row>
    <row r="81" spans="1:20">
      <c r="A81" s="16" t="s">
        <v>98</v>
      </c>
      <c r="B81" s="4" t="s">
        <v>221</v>
      </c>
      <c r="C81" s="6" t="s">
        <v>222</v>
      </c>
      <c r="D81" s="946">
        <v>210</v>
      </c>
      <c r="E81" s="947">
        <v>68</v>
      </c>
      <c r="F81" s="133">
        <v>0.32380952380952382</v>
      </c>
      <c r="G81" s="890">
        <v>0</v>
      </c>
      <c r="H81" s="148">
        <v>0</v>
      </c>
      <c r="I81" s="890">
        <v>0</v>
      </c>
      <c r="J81" s="862">
        <v>0</v>
      </c>
      <c r="R81" s="204"/>
      <c r="S81" s="204"/>
      <c r="T81" s="204"/>
    </row>
    <row r="82" spans="1:20">
      <c r="A82" s="16" t="s">
        <v>98</v>
      </c>
      <c r="B82" s="4" t="s">
        <v>223</v>
      </c>
      <c r="C82" s="6" t="s">
        <v>224</v>
      </c>
      <c r="D82" s="946">
        <v>72</v>
      </c>
      <c r="E82" s="947">
        <v>26</v>
      </c>
      <c r="F82" s="133">
        <v>0.3611111111111111</v>
      </c>
      <c r="G82" s="890">
        <v>0</v>
      </c>
      <c r="H82" s="148">
        <v>0</v>
      </c>
      <c r="I82" s="890">
        <v>0</v>
      </c>
      <c r="J82" s="862">
        <v>0</v>
      </c>
      <c r="R82" s="204"/>
      <c r="S82" s="204"/>
      <c r="T82" s="204"/>
    </row>
    <row r="83" spans="1:20">
      <c r="A83" s="16" t="s">
        <v>98</v>
      </c>
      <c r="B83" s="4" t="s">
        <v>225</v>
      </c>
      <c r="C83" s="6" t="s">
        <v>226</v>
      </c>
      <c r="D83" s="946">
        <v>484</v>
      </c>
      <c r="E83" s="947">
        <v>143</v>
      </c>
      <c r="F83" s="133">
        <v>0.29545454545454547</v>
      </c>
      <c r="G83" s="890">
        <v>1</v>
      </c>
      <c r="H83" s="148">
        <v>2.0661157024793389E-3</v>
      </c>
      <c r="I83" s="890">
        <v>0</v>
      </c>
      <c r="J83" s="862">
        <v>0</v>
      </c>
      <c r="R83" s="204"/>
      <c r="S83" s="204"/>
      <c r="T83" s="204"/>
    </row>
    <row r="84" spans="1:20">
      <c r="A84" s="16" t="s">
        <v>98</v>
      </c>
      <c r="B84" s="4" t="s">
        <v>227</v>
      </c>
      <c r="C84" s="6" t="s">
        <v>228</v>
      </c>
      <c r="D84" s="946">
        <v>183</v>
      </c>
      <c r="E84" s="947">
        <v>53</v>
      </c>
      <c r="F84" s="133">
        <v>0.2896174863387978</v>
      </c>
      <c r="G84" s="890">
        <v>0</v>
      </c>
      <c r="H84" s="148">
        <v>0</v>
      </c>
      <c r="I84" s="890">
        <v>0</v>
      </c>
      <c r="J84" s="862">
        <v>0</v>
      </c>
      <c r="R84" s="204"/>
      <c r="S84" s="204"/>
      <c r="T84" s="204"/>
    </row>
    <row r="85" spans="1:20">
      <c r="A85" s="16" t="s">
        <v>98</v>
      </c>
      <c r="B85" s="4" t="s">
        <v>229</v>
      </c>
      <c r="C85" s="6" t="s">
        <v>230</v>
      </c>
      <c r="D85" s="946">
        <v>306</v>
      </c>
      <c r="E85" s="947">
        <v>81</v>
      </c>
      <c r="F85" s="133">
        <v>0.26470588235294118</v>
      </c>
      <c r="G85" s="890">
        <v>0</v>
      </c>
      <c r="H85" s="148">
        <v>0</v>
      </c>
      <c r="I85" s="890">
        <v>0</v>
      </c>
      <c r="J85" s="862">
        <v>0</v>
      </c>
      <c r="R85" s="204"/>
      <c r="S85" s="204"/>
      <c r="T85" s="204"/>
    </row>
    <row r="86" spans="1:20">
      <c r="A86" s="16" t="s">
        <v>98</v>
      </c>
      <c r="B86" s="4" t="s">
        <v>231</v>
      </c>
      <c r="C86" s="6" t="s">
        <v>232</v>
      </c>
      <c r="D86" s="946">
        <v>211</v>
      </c>
      <c r="E86" s="947">
        <v>51</v>
      </c>
      <c r="F86" s="133">
        <v>0.24170616113744076</v>
      </c>
      <c r="G86" s="890">
        <v>0</v>
      </c>
      <c r="H86" s="148">
        <v>0</v>
      </c>
      <c r="I86" s="890">
        <v>0</v>
      </c>
      <c r="J86" s="862">
        <v>0</v>
      </c>
      <c r="R86" s="204"/>
      <c r="S86" s="204"/>
      <c r="T86" s="204"/>
    </row>
    <row r="87" spans="1:20">
      <c r="A87" s="16" t="s">
        <v>98</v>
      </c>
      <c r="B87" s="4" t="s">
        <v>233</v>
      </c>
      <c r="C87" s="6" t="s">
        <v>234</v>
      </c>
      <c r="D87" s="946">
        <v>204</v>
      </c>
      <c r="E87" s="947">
        <v>46</v>
      </c>
      <c r="F87" s="133">
        <v>0.22549019607843138</v>
      </c>
      <c r="G87" s="890">
        <v>0</v>
      </c>
      <c r="H87" s="148">
        <v>0</v>
      </c>
      <c r="I87" s="890">
        <v>0</v>
      </c>
      <c r="J87" s="862">
        <v>0</v>
      </c>
      <c r="R87" s="204"/>
      <c r="S87" s="204"/>
      <c r="T87" s="204"/>
    </row>
    <row r="88" spans="1:20">
      <c r="A88" s="16" t="s">
        <v>98</v>
      </c>
      <c r="B88" s="4" t="s">
        <v>235</v>
      </c>
      <c r="C88" s="6" t="s">
        <v>236</v>
      </c>
      <c r="D88" s="946">
        <v>304</v>
      </c>
      <c r="E88" s="947">
        <v>85</v>
      </c>
      <c r="F88" s="133">
        <v>0.27960526315789475</v>
      </c>
      <c r="G88" s="890">
        <v>0</v>
      </c>
      <c r="H88" s="148">
        <v>0</v>
      </c>
      <c r="I88" s="890">
        <v>0</v>
      </c>
      <c r="J88" s="862">
        <v>0</v>
      </c>
      <c r="R88" s="204"/>
      <c r="S88" s="204"/>
      <c r="T88" s="204"/>
    </row>
    <row r="89" spans="1:20">
      <c r="A89" s="16" t="s">
        <v>98</v>
      </c>
      <c r="B89" s="4" t="s">
        <v>237</v>
      </c>
      <c r="C89" s="6" t="s">
        <v>238</v>
      </c>
      <c r="D89" s="946">
        <v>247</v>
      </c>
      <c r="E89" s="947">
        <v>86</v>
      </c>
      <c r="F89" s="133">
        <v>0.34817813765182187</v>
      </c>
      <c r="G89" s="890">
        <v>0</v>
      </c>
      <c r="H89" s="148">
        <v>0</v>
      </c>
      <c r="I89" s="890">
        <v>0</v>
      </c>
      <c r="J89" s="862">
        <v>0</v>
      </c>
      <c r="R89" s="204"/>
      <c r="S89" s="204"/>
      <c r="T89" s="204"/>
    </row>
    <row r="90" spans="1:20">
      <c r="A90" s="16" t="s">
        <v>98</v>
      </c>
      <c r="B90" s="4" t="s">
        <v>239</v>
      </c>
      <c r="C90" s="6" t="s">
        <v>240</v>
      </c>
      <c r="D90" s="946">
        <v>350</v>
      </c>
      <c r="E90" s="947">
        <v>97</v>
      </c>
      <c r="F90" s="133">
        <v>0.27714285714285714</v>
      </c>
      <c r="G90" s="890">
        <v>0</v>
      </c>
      <c r="H90" s="148">
        <v>0</v>
      </c>
      <c r="I90" s="890">
        <v>0</v>
      </c>
      <c r="J90" s="862">
        <v>0</v>
      </c>
      <c r="R90" s="204"/>
      <c r="S90" s="204"/>
      <c r="T90" s="204"/>
    </row>
    <row r="91" spans="1:20">
      <c r="A91" s="16" t="s">
        <v>98</v>
      </c>
      <c r="B91" s="4" t="s">
        <v>241</v>
      </c>
      <c r="C91" s="6" t="s">
        <v>242</v>
      </c>
      <c r="D91" s="946">
        <v>146</v>
      </c>
      <c r="E91" s="947">
        <v>36</v>
      </c>
      <c r="F91" s="133">
        <v>0.24657534246575341</v>
      </c>
      <c r="G91" s="890">
        <v>0</v>
      </c>
      <c r="H91" s="148">
        <v>0</v>
      </c>
      <c r="I91" s="890">
        <v>0</v>
      </c>
      <c r="J91" s="862">
        <v>0</v>
      </c>
      <c r="R91" s="204"/>
      <c r="S91" s="204"/>
      <c r="T91" s="204"/>
    </row>
    <row r="92" spans="1:20">
      <c r="A92" s="16" t="s">
        <v>98</v>
      </c>
      <c r="B92" s="4" t="s">
        <v>243</v>
      </c>
      <c r="C92" s="6" t="s">
        <v>244</v>
      </c>
      <c r="D92" s="946">
        <v>283</v>
      </c>
      <c r="E92" s="947">
        <v>85</v>
      </c>
      <c r="F92" s="133">
        <v>0.30035335689045939</v>
      </c>
      <c r="G92" s="890">
        <v>1</v>
      </c>
      <c r="H92" s="148">
        <v>3.5335689045936395E-3</v>
      </c>
      <c r="I92" s="890">
        <v>0</v>
      </c>
      <c r="J92" s="862">
        <v>0</v>
      </c>
      <c r="R92" s="204"/>
      <c r="S92" s="204"/>
      <c r="T92" s="204"/>
    </row>
    <row r="93" spans="1:20">
      <c r="A93" s="16" t="s">
        <v>98</v>
      </c>
      <c r="B93" s="4" t="s">
        <v>245</v>
      </c>
      <c r="C93" s="6" t="s">
        <v>246</v>
      </c>
      <c r="D93" s="946">
        <v>444</v>
      </c>
      <c r="E93" s="947">
        <v>130</v>
      </c>
      <c r="F93" s="133">
        <v>0.2927927927927928</v>
      </c>
      <c r="G93" s="890">
        <v>1</v>
      </c>
      <c r="H93" s="148">
        <v>2.2522522522522522E-3</v>
      </c>
      <c r="I93" s="890">
        <v>0</v>
      </c>
      <c r="J93" s="862">
        <v>0</v>
      </c>
      <c r="R93" s="204"/>
      <c r="S93" s="204"/>
      <c r="T93" s="204"/>
    </row>
    <row r="94" spans="1:20">
      <c r="A94" s="16" t="s">
        <v>98</v>
      </c>
      <c r="B94" s="4" t="s">
        <v>247</v>
      </c>
      <c r="C94" s="6" t="s">
        <v>248</v>
      </c>
      <c r="D94" s="946">
        <v>240</v>
      </c>
      <c r="E94" s="947">
        <v>55</v>
      </c>
      <c r="F94" s="133">
        <v>0.22916666666666666</v>
      </c>
      <c r="G94" s="890">
        <v>0</v>
      </c>
      <c r="H94" s="148">
        <v>0</v>
      </c>
      <c r="I94" s="890">
        <v>0</v>
      </c>
      <c r="J94" s="862">
        <v>0</v>
      </c>
      <c r="R94" s="204"/>
      <c r="S94" s="204"/>
      <c r="T94" s="204"/>
    </row>
    <row r="95" spans="1:20">
      <c r="A95" s="16" t="s">
        <v>98</v>
      </c>
      <c r="B95" s="4" t="s">
        <v>249</v>
      </c>
      <c r="C95" s="6" t="s">
        <v>250</v>
      </c>
      <c r="D95" s="946">
        <v>253</v>
      </c>
      <c r="E95" s="947">
        <v>47</v>
      </c>
      <c r="F95" s="133">
        <v>0.1857707509881423</v>
      </c>
      <c r="G95" s="890">
        <v>0</v>
      </c>
      <c r="H95" s="148">
        <v>0</v>
      </c>
      <c r="I95" s="890">
        <v>0</v>
      </c>
      <c r="J95" s="862">
        <v>0</v>
      </c>
      <c r="R95" s="204"/>
      <c r="S95" s="204"/>
      <c r="T95" s="204"/>
    </row>
    <row r="96" spans="1:20">
      <c r="A96" s="19" t="s">
        <v>98</v>
      </c>
      <c r="B96" s="20" t="s">
        <v>251</v>
      </c>
      <c r="C96" s="21" t="s">
        <v>252</v>
      </c>
      <c r="D96" s="948">
        <v>805</v>
      </c>
      <c r="E96" s="949">
        <v>233</v>
      </c>
      <c r="F96" s="134">
        <v>0.28944099378881988</v>
      </c>
      <c r="G96" s="891">
        <v>0</v>
      </c>
      <c r="H96" s="149">
        <v>0</v>
      </c>
      <c r="I96" s="891">
        <v>0</v>
      </c>
      <c r="J96" s="863">
        <v>0</v>
      </c>
      <c r="R96" s="204"/>
      <c r="S96" s="204"/>
      <c r="T96" s="204"/>
    </row>
    <row r="97" spans="1:20">
      <c r="A97" s="17" t="s">
        <v>253</v>
      </c>
      <c r="B97" s="5">
        <v>1101</v>
      </c>
      <c r="C97" s="8" t="s">
        <v>254</v>
      </c>
      <c r="D97" s="944">
        <v>317</v>
      </c>
      <c r="E97" s="945">
        <v>116</v>
      </c>
      <c r="F97" s="132">
        <v>0.36593059936908517</v>
      </c>
      <c r="G97" s="889">
        <v>3</v>
      </c>
      <c r="H97" s="147">
        <v>9.4637223974763408E-3</v>
      </c>
      <c r="I97" s="889">
        <v>1</v>
      </c>
      <c r="J97" s="861">
        <v>0</v>
      </c>
      <c r="R97" s="204"/>
      <c r="S97" s="204"/>
      <c r="T97" s="204"/>
    </row>
    <row r="98" spans="1:20">
      <c r="A98" s="16" t="s">
        <v>253</v>
      </c>
      <c r="B98" s="4">
        <v>1102</v>
      </c>
      <c r="C98" s="6" t="s">
        <v>255</v>
      </c>
      <c r="D98" s="946">
        <v>245</v>
      </c>
      <c r="E98" s="947">
        <v>112</v>
      </c>
      <c r="F98" s="133">
        <v>0.45714285714285713</v>
      </c>
      <c r="G98" s="890">
        <v>7</v>
      </c>
      <c r="H98" s="148">
        <v>2.8571428571428571E-2</v>
      </c>
      <c r="I98" s="890">
        <v>0</v>
      </c>
      <c r="J98" s="862">
        <v>0</v>
      </c>
      <c r="R98" s="204"/>
      <c r="S98" s="204"/>
      <c r="T98" s="204"/>
    </row>
    <row r="99" spans="1:20">
      <c r="A99" s="16" t="s">
        <v>253</v>
      </c>
      <c r="B99" s="4">
        <v>1103</v>
      </c>
      <c r="C99" s="6" t="s">
        <v>256</v>
      </c>
      <c r="D99" s="946">
        <v>170</v>
      </c>
      <c r="E99" s="947">
        <v>64</v>
      </c>
      <c r="F99" s="133">
        <v>0.37647058823529411</v>
      </c>
      <c r="G99" s="890">
        <v>6</v>
      </c>
      <c r="H99" s="148">
        <v>3.5294117647058823E-2</v>
      </c>
      <c r="I99" s="890">
        <v>2</v>
      </c>
      <c r="J99" s="862">
        <v>0</v>
      </c>
      <c r="R99" s="204"/>
      <c r="S99" s="204"/>
      <c r="T99" s="204"/>
    </row>
    <row r="100" spans="1:20">
      <c r="A100" s="16" t="s">
        <v>253</v>
      </c>
      <c r="B100" s="4">
        <v>1104</v>
      </c>
      <c r="C100" s="6" t="s">
        <v>257</v>
      </c>
      <c r="D100" s="946">
        <v>451</v>
      </c>
      <c r="E100" s="947">
        <v>218</v>
      </c>
      <c r="F100" s="133">
        <v>0.48337028824833705</v>
      </c>
      <c r="G100" s="890">
        <v>19</v>
      </c>
      <c r="H100" s="148">
        <v>4.2128603104212861E-2</v>
      </c>
      <c r="I100" s="890">
        <v>3</v>
      </c>
      <c r="J100" s="862">
        <v>0</v>
      </c>
      <c r="R100" s="204"/>
      <c r="S100" s="204"/>
      <c r="T100" s="204"/>
    </row>
    <row r="101" spans="1:20">
      <c r="A101" s="16" t="s">
        <v>253</v>
      </c>
      <c r="B101" s="4">
        <v>1105</v>
      </c>
      <c r="C101" s="6" t="s">
        <v>258</v>
      </c>
      <c r="D101" s="946">
        <v>216</v>
      </c>
      <c r="E101" s="947">
        <v>102</v>
      </c>
      <c r="F101" s="133">
        <v>0.47222222222222221</v>
      </c>
      <c r="G101" s="890">
        <v>2</v>
      </c>
      <c r="H101" s="148">
        <v>9.2592592592592587E-3</v>
      </c>
      <c r="I101" s="890">
        <v>0</v>
      </c>
      <c r="J101" s="862">
        <v>0</v>
      </c>
      <c r="R101" s="204"/>
      <c r="S101" s="204"/>
      <c r="T101" s="204"/>
    </row>
    <row r="102" spans="1:20">
      <c r="A102" s="16" t="s">
        <v>253</v>
      </c>
      <c r="B102" s="4">
        <v>1106</v>
      </c>
      <c r="C102" s="6" t="s">
        <v>259</v>
      </c>
      <c r="D102" s="946">
        <v>151</v>
      </c>
      <c r="E102" s="947">
        <v>58</v>
      </c>
      <c r="F102" s="133">
        <v>0.38410596026490068</v>
      </c>
      <c r="G102" s="890">
        <v>1</v>
      </c>
      <c r="H102" s="148">
        <v>6.6225165562913907E-3</v>
      </c>
      <c r="I102" s="890">
        <v>1</v>
      </c>
      <c r="J102" s="862">
        <v>0</v>
      </c>
      <c r="R102" s="204"/>
      <c r="S102" s="204"/>
      <c r="T102" s="204"/>
    </row>
    <row r="103" spans="1:20">
      <c r="A103" s="16" t="s">
        <v>253</v>
      </c>
      <c r="B103" s="4">
        <v>1107</v>
      </c>
      <c r="C103" s="6" t="s">
        <v>260</v>
      </c>
      <c r="D103" s="946">
        <v>101</v>
      </c>
      <c r="E103" s="947">
        <v>34</v>
      </c>
      <c r="F103" s="133">
        <v>0.33663366336633666</v>
      </c>
      <c r="G103" s="890">
        <v>2</v>
      </c>
      <c r="H103" s="148">
        <v>1.9801980198019802E-2</v>
      </c>
      <c r="I103" s="890">
        <v>0</v>
      </c>
      <c r="J103" s="862">
        <v>0</v>
      </c>
      <c r="R103" s="204"/>
      <c r="S103" s="204"/>
      <c r="T103" s="204"/>
    </row>
    <row r="104" spans="1:20">
      <c r="A104" s="16" t="s">
        <v>253</v>
      </c>
      <c r="B104" s="4">
        <v>1108</v>
      </c>
      <c r="C104" s="6" t="s">
        <v>261</v>
      </c>
      <c r="D104" s="946">
        <v>290</v>
      </c>
      <c r="E104" s="947">
        <v>124</v>
      </c>
      <c r="F104" s="133">
        <v>0.42758620689655175</v>
      </c>
      <c r="G104" s="890">
        <v>10</v>
      </c>
      <c r="H104" s="148">
        <v>3.4482758620689655E-2</v>
      </c>
      <c r="I104" s="890">
        <v>0</v>
      </c>
      <c r="J104" s="862">
        <v>0</v>
      </c>
      <c r="R104" s="204"/>
      <c r="S104" s="204"/>
      <c r="T104" s="204"/>
    </row>
    <row r="105" spans="1:20">
      <c r="A105" s="16" t="s">
        <v>253</v>
      </c>
      <c r="B105" s="4">
        <v>1109</v>
      </c>
      <c r="C105" s="6" t="s">
        <v>262</v>
      </c>
      <c r="D105" s="946">
        <v>384</v>
      </c>
      <c r="E105" s="947">
        <v>186</v>
      </c>
      <c r="F105" s="133">
        <v>0.484375</v>
      </c>
      <c r="G105" s="890">
        <v>11</v>
      </c>
      <c r="H105" s="148">
        <v>2.8645833333333332E-2</v>
      </c>
      <c r="I105" s="890">
        <v>1</v>
      </c>
      <c r="J105" s="862">
        <v>0</v>
      </c>
      <c r="R105" s="204"/>
      <c r="S105" s="204"/>
      <c r="T105" s="204"/>
    </row>
    <row r="106" spans="1:20">
      <c r="A106" s="16" t="s">
        <v>253</v>
      </c>
      <c r="B106" s="4">
        <v>1110</v>
      </c>
      <c r="C106" s="6" t="s">
        <v>263</v>
      </c>
      <c r="D106" s="946">
        <v>343</v>
      </c>
      <c r="E106" s="947">
        <v>160</v>
      </c>
      <c r="F106" s="133">
        <v>0.46647230320699706</v>
      </c>
      <c r="G106" s="890">
        <v>13</v>
      </c>
      <c r="H106" s="148">
        <v>3.7900874635568516E-2</v>
      </c>
      <c r="I106" s="890">
        <v>0</v>
      </c>
      <c r="J106" s="862">
        <v>0</v>
      </c>
      <c r="R106" s="204"/>
      <c r="S106" s="204"/>
      <c r="T106" s="204"/>
    </row>
    <row r="107" spans="1:20">
      <c r="A107" s="16" t="s">
        <v>253</v>
      </c>
      <c r="B107" s="4">
        <v>1111</v>
      </c>
      <c r="C107" s="6" t="s">
        <v>264</v>
      </c>
      <c r="D107" s="946">
        <v>68</v>
      </c>
      <c r="E107" s="947">
        <v>27</v>
      </c>
      <c r="F107" s="133">
        <v>0.39705882352941174</v>
      </c>
      <c r="G107" s="890">
        <v>2</v>
      </c>
      <c r="H107" s="148">
        <v>2.9411764705882353E-2</v>
      </c>
      <c r="I107" s="890">
        <v>0</v>
      </c>
      <c r="J107" s="862">
        <v>0</v>
      </c>
      <c r="R107" s="204"/>
      <c r="S107" s="204"/>
      <c r="T107" s="204"/>
    </row>
    <row r="108" spans="1:20">
      <c r="A108" s="16" t="s">
        <v>253</v>
      </c>
      <c r="B108" s="4">
        <v>1112</v>
      </c>
      <c r="C108" s="6" t="s">
        <v>265</v>
      </c>
      <c r="D108" s="946">
        <v>67</v>
      </c>
      <c r="E108" s="947">
        <v>32</v>
      </c>
      <c r="F108" s="133">
        <v>0.47761194029850745</v>
      </c>
      <c r="G108" s="890">
        <v>1</v>
      </c>
      <c r="H108" s="148">
        <v>1.4925373134328358E-2</v>
      </c>
      <c r="I108" s="890">
        <v>0</v>
      </c>
      <c r="J108" s="862">
        <v>0</v>
      </c>
      <c r="R108" s="204"/>
      <c r="S108" s="204"/>
      <c r="T108" s="204"/>
    </row>
    <row r="109" spans="1:20">
      <c r="A109" s="16" t="s">
        <v>253</v>
      </c>
      <c r="B109" s="4">
        <v>1113</v>
      </c>
      <c r="C109" s="6" t="s">
        <v>266</v>
      </c>
      <c r="D109" s="946">
        <v>43</v>
      </c>
      <c r="E109" s="947">
        <v>17</v>
      </c>
      <c r="F109" s="133">
        <v>0.39534883720930231</v>
      </c>
      <c r="G109" s="890">
        <v>0</v>
      </c>
      <c r="H109" s="148">
        <v>0</v>
      </c>
      <c r="I109" s="890">
        <v>0</v>
      </c>
      <c r="J109" s="862">
        <v>0</v>
      </c>
      <c r="R109" s="204"/>
      <c r="S109" s="204"/>
      <c r="T109" s="204"/>
    </row>
    <row r="110" spans="1:20">
      <c r="A110" s="16" t="s">
        <v>253</v>
      </c>
      <c r="B110" s="4">
        <v>1114</v>
      </c>
      <c r="C110" s="6" t="s">
        <v>267</v>
      </c>
      <c r="D110" s="946">
        <v>81</v>
      </c>
      <c r="E110" s="947">
        <v>40</v>
      </c>
      <c r="F110" s="133">
        <v>0.49382716049382713</v>
      </c>
      <c r="G110" s="890">
        <v>21</v>
      </c>
      <c r="H110" s="148">
        <v>0.25925925925925924</v>
      </c>
      <c r="I110" s="890">
        <v>0</v>
      </c>
      <c r="J110" s="862">
        <v>0</v>
      </c>
      <c r="R110" s="204"/>
      <c r="S110" s="204"/>
      <c r="T110" s="204"/>
    </row>
    <row r="111" spans="1:20">
      <c r="A111" s="16" t="s">
        <v>253</v>
      </c>
      <c r="B111" s="4">
        <v>1115</v>
      </c>
      <c r="C111" s="6" t="s">
        <v>268</v>
      </c>
      <c r="D111" s="946">
        <v>46</v>
      </c>
      <c r="E111" s="947">
        <v>28</v>
      </c>
      <c r="F111" s="133">
        <v>0.60869565217391308</v>
      </c>
      <c r="G111" s="890">
        <v>0</v>
      </c>
      <c r="H111" s="148">
        <v>0</v>
      </c>
      <c r="I111" s="890">
        <v>0</v>
      </c>
      <c r="J111" s="862">
        <v>0</v>
      </c>
      <c r="R111" s="204"/>
      <c r="S111" s="204"/>
      <c r="T111" s="204"/>
    </row>
    <row r="112" spans="1:20">
      <c r="A112" s="16" t="s">
        <v>253</v>
      </c>
      <c r="B112" s="4">
        <v>1116</v>
      </c>
      <c r="C112" s="6" t="s">
        <v>269</v>
      </c>
      <c r="D112" s="946">
        <v>34</v>
      </c>
      <c r="E112" s="947">
        <v>14</v>
      </c>
      <c r="F112" s="133">
        <v>0.41176470588235292</v>
      </c>
      <c r="G112" s="890">
        <v>0</v>
      </c>
      <c r="H112" s="148">
        <v>0</v>
      </c>
      <c r="I112" s="890">
        <v>0</v>
      </c>
      <c r="J112" s="862">
        <v>0</v>
      </c>
      <c r="R112" s="204"/>
      <c r="S112" s="204"/>
      <c r="T112" s="204"/>
    </row>
    <row r="113" spans="1:20">
      <c r="A113" s="16" t="s">
        <v>253</v>
      </c>
      <c r="B113" s="4">
        <v>1117</v>
      </c>
      <c r="C113" s="6" t="s">
        <v>270</v>
      </c>
      <c r="D113" s="946">
        <v>39</v>
      </c>
      <c r="E113" s="947">
        <v>16</v>
      </c>
      <c r="F113" s="133">
        <v>0.41025641025641024</v>
      </c>
      <c r="G113" s="890">
        <v>5</v>
      </c>
      <c r="H113" s="148">
        <v>0.12820512820512819</v>
      </c>
      <c r="I113" s="890">
        <v>1</v>
      </c>
      <c r="J113" s="862">
        <v>0</v>
      </c>
      <c r="R113" s="204"/>
      <c r="S113" s="204"/>
      <c r="T113" s="204"/>
    </row>
    <row r="114" spans="1:20">
      <c r="A114" s="16" t="s">
        <v>253</v>
      </c>
      <c r="B114" s="4">
        <v>1118</v>
      </c>
      <c r="C114" s="6" t="s">
        <v>271</v>
      </c>
      <c r="D114" s="946">
        <v>47</v>
      </c>
      <c r="E114" s="947">
        <v>15</v>
      </c>
      <c r="F114" s="133">
        <v>0.31914893617021278</v>
      </c>
      <c r="G114" s="890">
        <v>6</v>
      </c>
      <c r="H114" s="148">
        <v>0.1276595744680851</v>
      </c>
      <c r="I114" s="890">
        <v>0</v>
      </c>
      <c r="J114" s="862">
        <v>0</v>
      </c>
      <c r="R114" s="204"/>
      <c r="S114" s="204"/>
      <c r="T114" s="204"/>
    </row>
    <row r="115" spans="1:20">
      <c r="A115" s="16" t="s">
        <v>253</v>
      </c>
      <c r="B115" s="4">
        <v>1119</v>
      </c>
      <c r="C115" s="6" t="s">
        <v>272</v>
      </c>
      <c r="D115" s="946">
        <v>29</v>
      </c>
      <c r="E115" s="947">
        <v>14</v>
      </c>
      <c r="F115" s="133">
        <v>0.48275862068965519</v>
      </c>
      <c r="G115" s="890">
        <v>0</v>
      </c>
      <c r="H115" s="148">
        <v>0</v>
      </c>
      <c r="I115" s="890">
        <v>0</v>
      </c>
      <c r="J115" s="862">
        <v>0</v>
      </c>
      <c r="R115" s="204"/>
      <c r="S115" s="204"/>
      <c r="T115" s="204"/>
    </row>
    <row r="116" spans="1:20">
      <c r="A116" s="16" t="s">
        <v>253</v>
      </c>
      <c r="B116" s="4">
        <v>1120</v>
      </c>
      <c r="C116" s="6" t="s">
        <v>273</v>
      </c>
      <c r="D116" s="946">
        <v>45</v>
      </c>
      <c r="E116" s="947">
        <v>22</v>
      </c>
      <c r="F116" s="133">
        <v>0.48888888888888887</v>
      </c>
      <c r="G116" s="890">
        <v>0</v>
      </c>
      <c r="H116" s="148">
        <v>0</v>
      </c>
      <c r="I116" s="890">
        <v>0</v>
      </c>
      <c r="J116" s="862">
        <v>0</v>
      </c>
      <c r="R116" s="204"/>
      <c r="S116" s="204"/>
      <c r="T116" s="204"/>
    </row>
    <row r="117" spans="1:20">
      <c r="A117" s="16" t="s">
        <v>253</v>
      </c>
      <c r="B117" s="4">
        <v>1121</v>
      </c>
      <c r="C117" s="6" t="s">
        <v>274</v>
      </c>
      <c r="D117" s="946">
        <v>26</v>
      </c>
      <c r="E117" s="947">
        <v>16</v>
      </c>
      <c r="F117" s="133">
        <v>0.61538461538461542</v>
      </c>
      <c r="G117" s="890">
        <v>0</v>
      </c>
      <c r="H117" s="148">
        <v>0</v>
      </c>
      <c r="I117" s="890">
        <v>0</v>
      </c>
      <c r="J117" s="862">
        <v>0</v>
      </c>
      <c r="R117" s="204"/>
      <c r="S117" s="204"/>
      <c r="T117" s="204"/>
    </row>
    <row r="118" spans="1:20">
      <c r="A118" s="16" t="s">
        <v>253</v>
      </c>
      <c r="B118" s="4">
        <v>1122</v>
      </c>
      <c r="C118" s="6" t="s">
        <v>275</v>
      </c>
      <c r="D118" s="946">
        <v>0</v>
      </c>
      <c r="E118" s="947">
        <v>0</v>
      </c>
      <c r="F118" s="133" t="s">
        <v>31</v>
      </c>
      <c r="G118" s="947">
        <v>0</v>
      </c>
      <c r="H118" s="148" t="s">
        <v>31</v>
      </c>
      <c r="I118" s="890">
        <v>0</v>
      </c>
      <c r="J118" s="862">
        <v>0</v>
      </c>
      <c r="R118" s="204"/>
      <c r="S118" s="204"/>
      <c r="T118" s="204"/>
    </row>
    <row r="119" spans="1:20">
      <c r="A119" s="16" t="s">
        <v>253</v>
      </c>
      <c r="B119" s="4">
        <v>2101</v>
      </c>
      <c r="C119" s="6" t="s">
        <v>102</v>
      </c>
      <c r="D119" s="946">
        <v>96</v>
      </c>
      <c r="E119" s="947">
        <v>39</v>
      </c>
      <c r="F119" s="133">
        <v>0.40625</v>
      </c>
      <c r="G119" s="890">
        <v>1</v>
      </c>
      <c r="H119" s="148">
        <v>1.0416666666666666E-2</v>
      </c>
      <c r="I119" s="890">
        <v>0</v>
      </c>
      <c r="J119" s="862">
        <v>0</v>
      </c>
      <c r="R119" s="204"/>
      <c r="S119" s="204"/>
      <c r="T119" s="204"/>
    </row>
    <row r="120" spans="1:20">
      <c r="A120" s="16" t="s">
        <v>253</v>
      </c>
      <c r="B120" s="4">
        <v>2102</v>
      </c>
      <c r="C120" s="6" t="s">
        <v>104</v>
      </c>
      <c r="D120" s="946">
        <v>107</v>
      </c>
      <c r="E120" s="947">
        <v>43</v>
      </c>
      <c r="F120" s="133">
        <v>0.40186915887850466</v>
      </c>
      <c r="G120" s="890">
        <v>2</v>
      </c>
      <c r="H120" s="148">
        <v>1.8691588785046728E-2</v>
      </c>
      <c r="I120" s="890">
        <v>0</v>
      </c>
      <c r="J120" s="862">
        <v>0</v>
      </c>
      <c r="R120" s="204"/>
      <c r="S120" s="204"/>
      <c r="T120" s="204"/>
    </row>
    <row r="121" spans="1:20">
      <c r="A121" s="16" t="s">
        <v>253</v>
      </c>
      <c r="B121" s="4">
        <v>2103</v>
      </c>
      <c r="C121" s="6" t="s">
        <v>276</v>
      </c>
      <c r="D121" s="946">
        <v>75</v>
      </c>
      <c r="E121" s="947">
        <v>27</v>
      </c>
      <c r="F121" s="133">
        <v>0.36</v>
      </c>
      <c r="G121" s="890">
        <v>0</v>
      </c>
      <c r="H121" s="148">
        <v>0</v>
      </c>
      <c r="I121" s="890">
        <v>0</v>
      </c>
      <c r="J121" s="862">
        <v>0</v>
      </c>
      <c r="R121" s="204"/>
      <c r="S121" s="204"/>
      <c r="T121" s="204"/>
    </row>
    <row r="122" spans="1:20">
      <c r="A122" s="16" t="s">
        <v>253</v>
      </c>
      <c r="B122" s="4">
        <v>2104</v>
      </c>
      <c r="C122" s="6" t="s">
        <v>277</v>
      </c>
      <c r="D122" s="946">
        <v>84</v>
      </c>
      <c r="E122" s="947">
        <v>41</v>
      </c>
      <c r="F122" s="133">
        <v>0.48809523809523808</v>
      </c>
      <c r="G122" s="890">
        <v>1</v>
      </c>
      <c r="H122" s="148">
        <v>1.1904761904761904E-2</v>
      </c>
      <c r="I122" s="890">
        <v>0</v>
      </c>
      <c r="J122" s="862">
        <v>0</v>
      </c>
      <c r="R122" s="204"/>
      <c r="S122" s="204"/>
      <c r="T122" s="204"/>
    </row>
    <row r="123" spans="1:20">
      <c r="A123" s="16" t="s">
        <v>253</v>
      </c>
      <c r="B123" s="4">
        <v>2105</v>
      </c>
      <c r="C123" s="6" t="s">
        <v>278</v>
      </c>
      <c r="D123" s="946">
        <v>39</v>
      </c>
      <c r="E123" s="947">
        <v>16</v>
      </c>
      <c r="F123" s="133">
        <v>0.41025641025641024</v>
      </c>
      <c r="G123" s="890">
        <v>1</v>
      </c>
      <c r="H123" s="148">
        <v>2.564102564102564E-2</v>
      </c>
      <c r="I123" s="890">
        <v>0</v>
      </c>
      <c r="J123" s="862">
        <v>0</v>
      </c>
      <c r="R123" s="204"/>
      <c r="S123" s="204"/>
      <c r="T123" s="204"/>
    </row>
    <row r="124" spans="1:20">
      <c r="A124" s="16" t="s">
        <v>253</v>
      </c>
      <c r="B124" s="4">
        <v>2106</v>
      </c>
      <c r="C124" s="6" t="s">
        <v>279</v>
      </c>
      <c r="D124" s="946">
        <v>20</v>
      </c>
      <c r="E124" s="947">
        <v>5</v>
      </c>
      <c r="F124" s="133">
        <v>0.25</v>
      </c>
      <c r="G124" s="890">
        <v>0</v>
      </c>
      <c r="H124" s="148">
        <v>0</v>
      </c>
      <c r="I124" s="890">
        <v>0</v>
      </c>
      <c r="J124" s="862">
        <v>0</v>
      </c>
      <c r="R124" s="204"/>
      <c r="S124" s="204"/>
      <c r="T124" s="204"/>
    </row>
    <row r="125" spans="1:20">
      <c r="A125" s="16" t="s">
        <v>253</v>
      </c>
      <c r="B125" s="4">
        <v>2107</v>
      </c>
      <c r="C125" s="6" t="s">
        <v>280</v>
      </c>
      <c r="D125" s="946">
        <v>22</v>
      </c>
      <c r="E125" s="947">
        <v>1</v>
      </c>
      <c r="F125" s="133">
        <v>4.5454545454545456E-2</v>
      </c>
      <c r="G125" s="890">
        <v>0</v>
      </c>
      <c r="H125" s="148">
        <v>0</v>
      </c>
      <c r="I125" s="890">
        <v>0</v>
      </c>
      <c r="J125" s="862">
        <v>0</v>
      </c>
      <c r="R125" s="204"/>
      <c r="S125" s="204"/>
      <c r="T125" s="204"/>
    </row>
    <row r="126" spans="1:20">
      <c r="A126" s="16" t="s">
        <v>253</v>
      </c>
      <c r="B126" s="4">
        <v>2108</v>
      </c>
      <c r="C126" s="6" t="s">
        <v>281</v>
      </c>
      <c r="D126" s="946">
        <v>33</v>
      </c>
      <c r="E126" s="947">
        <v>13</v>
      </c>
      <c r="F126" s="133">
        <v>0.39393939393939392</v>
      </c>
      <c r="G126" s="890">
        <v>0</v>
      </c>
      <c r="H126" s="148">
        <v>0</v>
      </c>
      <c r="I126" s="890">
        <v>0</v>
      </c>
      <c r="J126" s="862">
        <v>0</v>
      </c>
      <c r="R126" s="204"/>
      <c r="S126" s="204"/>
      <c r="T126" s="204"/>
    </row>
    <row r="127" spans="1:20">
      <c r="A127" s="16" t="s">
        <v>253</v>
      </c>
      <c r="B127" s="4">
        <v>2109</v>
      </c>
      <c r="C127" s="6" t="s">
        <v>106</v>
      </c>
      <c r="D127" s="946">
        <v>272</v>
      </c>
      <c r="E127" s="947">
        <v>141</v>
      </c>
      <c r="F127" s="133">
        <v>0.51838235294117652</v>
      </c>
      <c r="G127" s="890">
        <v>3</v>
      </c>
      <c r="H127" s="148">
        <v>1.1029411764705883E-2</v>
      </c>
      <c r="I127" s="890">
        <v>1</v>
      </c>
      <c r="J127" s="862">
        <v>0</v>
      </c>
      <c r="R127" s="204"/>
      <c r="S127" s="204"/>
      <c r="T127" s="204"/>
    </row>
    <row r="128" spans="1:20">
      <c r="A128" s="16" t="s">
        <v>253</v>
      </c>
      <c r="B128" s="4">
        <v>2110</v>
      </c>
      <c r="C128" s="6" t="s">
        <v>108</v>
      </c>
      <c r="D128" s="946">
        <v>179</v>
      </c>
      <c r="E128" s="947">
        <v>92</v>
      </c>
      <c r="F128" s="133">
        <v>0.51396648044692739</v>
      </c>
      <c r="G128" s="890">
        <v>2</v>
      </c>
      <c r="H128" s="148">
        <v>1.11731843575419E-2</v>
      </c>
      <c r="I128" s="890">
        <v>0</v>
      </c>
      <c r="J128" s="862">
        <v>0</v>
      </c>
      <c r="R128" s="204"/>
      <c r="S128" s="204"/>
      <c r="T128" s="204"/>
    </row>
    <row r="129" spans="1:20">
      <c r="A129" s="16" t="s">
        <v>253</v>
      </c>
      <c r="B129" s="4">
        <v>2111</v>
      </c>
      <c r="C129" s="6" t="s">
        <v>282</v>
      </c>
      <c r="D129" s="946">
        <v>16</v>
      </c>
      <c r="E129" s="947">
        <v>1</v>
      </c>
      <c r="F129" s="133">
        <v>6.25E-2</v>
      </c>
      <c r="G129" s="890">
        <v>0</v>
      </c>
      <c r="H129" s="148">
        <v>0</v>
      </c>
      <c r="I129" s="890">
        <v>0</v>
      </c>
      <c r="J129" s="862">
        <v>0</v>
      </c>
      <c r="R129" s="204"/>
      <c r="S129" s="204"/>
      <c r="T129" s="204"/>
    </row>
    <row r="130" spans="1:20">
      <c r="A130" s="16" t="s">
        <v>253</v>
      </c>
      <c r="B130" s="4">
        <v>2112</v>
      </c>
      <c r="C130" s="6" t="s">
        <v>110</v>
      </c>
      <c r="D130" s="946">
        <v>91</v>
      </c>
      <c r="E130" s="947">
        <v>49</v>
      </c>
      <c r="F130" s="133">
        <v>0.53846153846153844</v>
      </c>
      <c r="G130" s="890">
        <v>2</v>
      </c>
      <c r="H130" s="148">
        <v>2.197802197802198E-2</v>
      </c>
      <c r="I130" s="890">
        <v>0</v>
      </c>
      <c r="J130" s="862">
        <v>0</v>
      </c>
      <c r="R130" s="204"/>
      <c r="S130" s="204"/>
      <c r="T130" s="204"/>
    </row>
    <row r="131" spans="1:20">
      <c r="A131" s="16" t="s">
        <v>253</v>
      </c>
      <c r="B131" s="4">
        <v>2113</v>
      </c>
      <c r="C131" s="6" t="s">
        <v>283</v>
      </c>
      <c r="D131" s="946">
        <v>20</v>
      </c>
      <c r="E131" s="947">
        <v>14</v>
      </c>
      <c r="F131" s="133">
        <v>0.7</v>
      </c>
      <c r="G131" s="890">
        <v>1</v>
      </c>
      <c r="H131" s="148">
        <v>0.05</v>
      </c>
      <c r="I131" s="890">
        <v>0</v>
      </c>
      <c r="J131" s="862">
        <v>0</v>
      </c>
      <c r="R131" s="204"/>
      <c r="S131" s="204"/>
      <c r="T131" s="204"/>
    </row>
    <row r="132" spans="1:20">
      <c r="A132" s="16" t="s">
        <v>253</v>
      </c>
      <c r="B132" s="4">
        <v>2114</v>
      </c>
      <c r="C132" s="6" t="s">
        <v>112</v>
      </c>
      <c r="D132" s="946">
        <v>73</v>
      </c>
      <c r="E132" s="947">
        <v>33</v>
      </c>
      <c r="F132" s="133">
        <v>0.45205479452054792</v>
      </c>
      <c r="G132" s="890">
        <v>0</v>
      </c>
      <c r="H132" s="148">
        <v>0</v>
      </c>
      <c r="I132" s="890">
        <v>0</v>
      </c>
      <c r="J132" s="862">
        <v>0</v>
      </c>
      <c r="R132" s="204"/>
      <c r="S132" s="204"/>
      <c r="T132" s="204"/>
    </row>
    <row r="133" spans="1:20">
      <c r="A133" s="16" t="s">
        <v>253</v>
      </c>
      <c r="B133" s="4">
        <v>2115</v>
      </c>
      <c r="C133" s="6" t="s">
        <v>114</v>
      </c>
      <c r="D133" s="946">
        <v>254</v>
      </c>
      <c r="E133" s="947">
        <v>131</v>
      </c>
      <c r="F133" s="133">
        <v>0.51574803149606296</v>
      </c>
      <c r="G133" s="890">
        <v>2</v>
      </c>
      <c r="H133" s="148">
        <v>7.874015748031496E-3</v>
      </c>
      <c r="I133" s="890">
        <v>0</v>
      </c>
      <c r="J133" s="862">
        <v>0</v>
      </c>
      <c r="R133" s="204"/>
      <c r="S133" s="204"/>
      <c r="T133" s="204"/>
    </row>
    <row r="134" spans="1:20">
      <c r="A134" s="16" t="s">
        <v>253</v>
      </c>
      <c r="B134" s="4">
        <v>2116</v>
      </c>
      <c r="C134" s="6" t="s">
        <v>284</v>
      </c>
      <c r="D134" s="946">
        <v>24</v>
      </c>
      <c r="E134" s="947">
        <v>10</v>
      </c>
      <c r="F134" s="133">
        <v>0.41666666666666669</v>
      </c>
      <c r="G134" s="890">
        <v>1</v>
      </c>
      <c r="H134" s="148">
        <v>4.1666666666666664E-2</v>
      </c>
      <c r="I134" s="890">
        <v>0</v>
      </c>
      <c r="J134" s="862">
        <v>0</v>
      </c>
      <c r="R134" s="204"/>
      <c r="S134" s="204"/>
      <c r="T134" s="204"/>
    </row>
    <row r="135" spans="1:20">
      <c r="A135" s="16" t="s">
        <v>253</v>
      </c>
      <c r="B135" s="4">
        <v>2117</v>
      </c>
      <c r="C135" s="6" t="s">
        <v>285</v>
      </c>
      <c r="D135" s="946">
        <v>57</v>
      </c>
      <c r="E135" s="947">
        <v>34</v>
      </c>
      <c r="F135" s="133">
        <v>0.59649122807017541</v>
      </c>
      <c r="G135" s="890">
        <v>4</v>
      </c>
      <c r="H135" s="148">
        <v>7.0175438596491224E-2</v>
      </c>
      <c r="I135" s="890">
        <v>0</v>
      </c>
      <c r="J135" s="862">
        <v>0</v>
      </c>
      <c r="R135" s="204"/>
      <c r="S135" s="204"/>
      <c r="T135" s="204"/>
    </row>
    <row r="136" spans="1:20">
      <c r="A136" s="16" t="s">
        <v>253</v>
      </c>
      <c r="B136" s="4">
        <v>2118</v>
      </c>
      <c r="C136" s="6" t="s">
        <v>116</v>
      </c>
      <c r="D136" s="946">
        <v>60</v>
      </c>
      <c r="E136" s="947">
        <v>33</v>
      </c>
      <c r="F136" s="133">
        <v>0.55000000000000004</v>
      </c>
      <c r="G136" s="890">
        <v>0</v>
      </c>
      <c r="H136" s="148">
        <v>0</v>
      </c>
      <c r="I136" s="890">
        <v>0</v>
      </c>
      <c r="J136" s="862">
        <v>0</v>
      </c>
      <c r="R136" s="204"/>
      <c r="S136" s="204"/>
      <c r="T136" s="204"/>
    </row>
    <row r="137" spans="1:20">
      <c r="A137" s="16" t="s">
        <v>253</v>
      </c>
      <c r="B137" s="4">
        <v>2119</v>
      </c>
      <c r="C137" s="6" t="s">
        <v>286</v>
      </c>
      <c r="D137" s="946">
        <v>92</v>
      </c>
      <c r="E137" s="947">
        <v>40</v>
      </c>
      <c r="F137" s="133">
        <v>0.43478260869565216</v>
      </c>
      <c r="G137" s="890">
        <v>3</v>
      </c>
      <c r="H137" s="148">
        <v>3.2608695652173912E-2</v>
      </c>
      <c r="I137" s="890">
        <v>0</v>
      </c>
      <c r="J137" s="862">
        <v>0</v>
      </c>
      <c r="R137" s="204"/>
      <c r="S137" s="204"/>
      <c r="T137" s="204"/>
    </row>
    <row r="138" spans="1:20">
      <c r="A138" s="16" t="s">
        <v>253</v>
      </c>
      <c r="B138" s="4">
        <v>2120</v>
      </c>
      <c r="C138" s="6" t="s">
        <v>122</v>
      </c>
      <c r="D138" s="946">
        <v>176</v>
      </c>
      <c r="E138" s="947">
        <v>85</v>
      </c>
      <c r="F138" s="133">
        <v>0.48295454545454547</v>
      </c>
      <c r="G138" s="890">
        <v>0</v>
      </c>
      <c r="H138" s="148">
        <v>0</v>
      </c>
      <c r="I138" s="890">
        <v>0</v>
      </c>
      <c r="J138" s="862">
        <v>0</v>
      </c>
      <c r="R138" s="204"/>
      <c r="S138" s="204"/>
      <c r="T138" s="204"/>
    </row>
    <row r="139" spans="1:20">
      <c r="A139" s="16" t="s">
        <v>253</v>
      </c>
      <c r="B139" s="4">
        <v>2121</v>
      </c>
      <c r="C139" s="6" t="s">
        <v>124</v>
      </c>
      <c r="D139" s="946">
        <v>98</v>
      </c>
      <c r="E139" s="947">
        <v>29</v>
      </c>
      <c r="F139" s="133">
        <v>0.29591836734693877</v>
      </c>
      <c r="G139" s="890">
        <v>0</v>
      </c>
      <c r="H139" s="148">
        <v>0</v>
      </c>
      <c r="I139" s="890">
        <v>0</v>
      </c>
      <c r="J139" s="862">
        <v>0</v>
      </c>
      <c r="R139" s="204"/>
      <c r="S139" s="204"/>
      <c r="T139" s="204"/>
    </row>
    <row r="140" spans="1:20">
      <c r="A140" s="16" t="s">
        <v>253</v>
      </c>
      <c r="B140" s="4">
        <v>2122</v>
      </c>
      <c r="C140" s="6" t="s">
        <v>287</v>
      </c>
      <c r="D140" s="946">
        <v>62</v>
      </c>
      <c r="E140" s="947">
        <v>11</v>
      </c>
      <c r="F140" s="133">
        <v>0.17741935483870969</v>
      </c>
      <c r="G140" s="890">
        <v>0</v>
      </c>
      <c r="H140" s="148">
        <v>0</v>
      </c>
      <c r="I140" s="890">
        <v>0</v>
      </c>
      <c r="J140" s="862">
        <v>0</v>
      </c>
      <c r="R140" s="204"/>
      <c r="S140" s="204"/>
      <c r="T140" s="204"/>
    </row>
    <row r="141" spans="1:20">
      <c r="A141" s="16" t="s">
        <v>253</v>
      </c>
      <c r="B141" s="4">
        <v>2123</v>
      </c>
      <c r="C141" s="6" t="s">
        <v>288</v>
      </c>
      <c r="D141" s="946">
        <v>32</v>
      </c>
      <c r="E141" s="947">
        <v>18</v>
      </c>
      <c r="F141" s="133">
        <v>0.5625</v>
      </c>
      <c r="G141" s="890">
        <v>1</v>
      </c>
      <c r="H141" s="148">
        <v>3.125E-2</v>
      </c>
      <c r="I141" s="890">
        <v>0</v>
      </c>
      <c r="J141" s="862">
        <v>0</v>
      </c>
      <c r="R141" s="204"/>
      <c r="S141" s="204"/>
      <c r="T141" s="204"/>
    </row>
    <row r="142" spans="1:20">
      <c r="A142" s="16" t="s">
        <v>253</v>
      </c>
      <c r="B142" s="4">
        <v>2124</v>
      </c>
      <c r="C142" s="6" t="s">
        <v>289</v>
      </c>
      <c r="D142" s="946">
        <v>47</v>
      </c>
      <c r="E142" s="947">
        <v>25</v>
      </c>
      <c r="F142" s="133">
        <v>0.53191489361702127</v>
      </c>
      <c r="G142" s="890">
        <v>0</v>
      </c>
      <c r="H142" s="148">
        <v>0</v>
      </c>
      <c r="I142" s="890">
        <v>0</v>
      </c>
      <c r="J142" s="862">
        <v>0</v>
      </c>
      <c r="R142" s="204"/>
      <c r="S142" s="204"/>
      <c r="T142" s="204"/>
    </row>
    <row r="143" spans="1:20">
      <c r="A143" s="16" t="s">
        <v>253</v>
      </c>
      <c r="B143" s="4">
        <v>2125</v>
      </c>
      <c r="C143" s="6" t="s">
        <v>290</v>
      </c>
      <c r="D143" s="946">
        <v>65</v>
      </c>
      <c r="E143" s="947">
        <v>33</v>
      </c>
      <c r="F143" s="133">
        <v>0.50769230769230766</v>
      </c>
      <c r="G143" s="890">
        <v>0</v>
      </c>
      <c r="H143" s="148">
        <v>0</v>
      </c>
      <c r="I143" s="890">
        <v>0</v>
      </c>
      <c r="J143" s="862">
        <v>0</v>
      </c>
      <c r="R143" s="204"/>
      <c r="S143" s="204"/>
      <c r="T143" s="204"/>
    </row>
    <row r="144" spans="1:20">
      <c r="A144" s="16" t="s">
        <v>253</v>
      </c>
      <c r="B144" s="4">
        <v>3101</v>
      </c>
      <c r="C144" s="6" t="s">
        <v>292</v>
      </c>
      <c r="D144" s="946">
        <v>25</v>
      </c>
      <c r="E144" s="947">
        <v>10</v>
      </c>
      <c r="F144" s="133">
        <v>0.4</v>
      </c>
      <c r="G144" s="890">
        <v>0</v>
      </c>
      <c r="H144" s="148">
        <v>0</v>
      </c>
      <c r="I144" s="890">
        <v>0</v>
      </c>
      <c r="J144" s="862">
        <v>0</v>
      </c>
      <c r="R144" s="204"/>
      <c r="S144" s="204"/>
      <c r="T144" s="204"/>
    </row>
    <row r="145" spans="1:20">
      <c r="A145" s="16" t="s">
        <v>253</v>
      </c>
      <c r="B145" s="4">
        <v>3102</v>
      </c>
      <c r="C145" s="6" t="s">
        <v>126</v>
      </c>
      <c r="D145" s="946">
        <v>461</v>
      </c>
      <c r="E145" s="947">
        <v>173</v>
      </c>
      <c r="F145" s="133">
        <v>0.37527114967462039</v>
      </c>
      <c r="G145" s="890">
        <v>5</v>
      </c>
      <c r="H145" s="148">
        <v>1.0845986984815618E-2</v>
      </c>
      <c r="I145" s="890">
        <v>0</v>
      </c>
      <c r="J145" s="862">
        <v>0</v>
      </c>
      <c r="R145" s="204"/>
      <c r="S145" s="204"/>
      <c r="T145" s="204"/>
    </row>
    <row r="146" spans="1:20">
      <c r="A146" s="16" t="s">
        <v>253</v>
      </c>
      <c r="B146" s="4">
        <v>3103</v>
      </c>
      <c r="C146" s="6" t="s">
        <v>128</v>
      </c>
      <c r="D146" s="946">
        <v>41</v>
      </c>
      <c r="E146" s="947">
        <v>22</v>
      </c>
      <c r="F146" s="133">
        <v>0.53658536585365857</v>
      </c>
      <c r="G146" s="890">
        <v>2</v>
      </c>
      <c r="H146" s="148">
        <v>4.878048780487805E-2</v>
      </c>
      <c r="I146" s="890">
        <v>0</v>
      </c>
      <c r="J146" s="862">
        <v>0</v>
      </c>
      <c r="R146" s="204"/>
      <c r="S146" s="204"/>
      <c r="T146" s="204"/>
    </row>
    <row r="147" spans="1:20">
      <c r="A147" s="16" t="s">
        <v>253</v>
      </c>
      <c r="B147" s="4">
        <v>3104</v>
      </c>
      <c r="C147" s="6" t="s">
        <v>293</v>
      </c>
      <c r="D147" s="946">
        <v>36</v>
      </c>
      <c r="E147" s="947">
        <v>12</v>
      </c>
      <c r="F147" s="133">
        <v>0.33333333333333331</v>
      </c>
      <c r="G147" s="890">
        <v>0</v>
      </c>
      <c r="H147" s="148">
        <v>0</v>
      </c>
      <c r="I147" s="890">
        <v>0</v>
      </c>
      <c r="J147" s="862">
        <v>0</v>
      </c>
      <c r="R147" s="204"/>
      <c r="S147" s="204"/>
      <c r="T147" s="204"/>
    </row>
    <row r="148" spans="1:20">
      <c r="A148" s="16" t="s">
        <v>253</v>
      </c>
      <c r="B148" s="4">
        <v>3105</v>
      </c>
      <c r="C148" s="6" t="s">
        <v>130</v>
      </c>
      <c r="D148" s="946">
        <v>60</v>
      </c>
      <c r="E148" s="947">
        <v>18</v>
      </c>
      <c r="F148" s="133">
        <v>0.3</v>
      </c>
      <c r="G148" s="890">
        <v>0</v>
      </c>
      <c r="H148" s="148">
        <v>0</v>
      </c>
      <c r="I148" s="890">
        <v>0</v>
      </c>
      <c r="J148" s="862">
        <v>0</v>
      </c>
      <c r="R148" s="204"/>
      <c r="S148" s="204"/>
      <c r="T148" s="204"/>
    </row>
    <row r="149" spans="1:20">
      <c r="A149" s="16" t="s">
        <v>253</v>
      </c>
      <c r="B149" s="4">
        <v>3106</v>
      </c>
      <c r="C149" s="6" t="s">
        <v>294</v>
      </c>
      <c r="D149" s="946">
        <v>45</v>
      </c>
      <c r="E149" s="947">
        <v>27</v>
      </c>
      <c r="F149" s="133">
        <v>0.6</v>
      </c>
      <c r="G149" s="890">
        <v>0</v>
      </c>
      <c r="H149" s="148">
        <v>0</v>
      </c>
      <c r="I149" s="890">
        <v>0</v>
      </c>
      <c r="J149" s="862">
        <v>0</v>
      </c>
      <c r="R149" s="204"/>
      <c r="S149" s="204"/>
      <c r="T149" s="204"/>
    </row>
    <row r="150" spans="1:20">
      <c r="A150" s="16" t="s">
        <v>253</v>
      </c>
      <c r="B150" s="4">
        <v>3107</v>
      </c>
      <c r="C150" s="6" t="s">
        <v>295</v>
      </c>
      <c r="D150" s="946">
        <v>20</v>
      </c>
      <c r="E150" s="947">
        <v>8</v>
      </c>
      <c r="F150" s="133">
        <v>0.4</v>
      </c>
      <c r="G150" s="890">
        <v>0</v>
      </c>
      <c r="H150" s="148">
        <v>0</v>
      </c>
      <c r="I150" s="890">
        <v>0</v>
      </c>
      <c r="J150" s="862">
        <v>0</v>
      </c>
      <c r="R150" s="204"/>
      <c r="S150" s="204"/>
      <c r="T150" s="204"/>
    </row>
    <row r="151" spans="1:20">
      <c r="A151" s="16" t="s">
        <v>253</v>
      </c>
      <c r="B151" s="4">
        <v>3108</v>
      </c>
      <c r="C151" s="6" t="s">
        <v>132</v>
      </c>
      <c r="D151" s="946">
        <v>117</v>
      </c>
      <c r="E151" s="947">
        <v>43</v>
      </c>
      <c r="F151" s="133">
        <v>0.36752136752136755</v>
      </c>
      <c r="G151" s="890">
        <v>1</v>
      </c>
      <c r="H151" s="148">
        <v>8.5470085470085479E-3</v>
      </c>
      <c r="I151" s="890">
        <v>0</v>
      </c>
      <c r="J151" s="862">
        <v>0</v>
      </c>
      <c r="R151" s="204"/>
      <c r="S151" s="204"/>
      <c r="T151" s="204"/>
    </row>
    <row r="152" spans="1:20">
      <c r="A152" s="16" t="s">
        <v>253</v>
      </c>
      <c r="B152" s="4">
        <v>3109</v>
      </c>
      <c r="C152" s="6" t="s">
        <v>134</v>
      </c>
      <c r="D152" s="946">
        <v>22</v>
      </c>
      <c r="E152" s="947">
        <v>7</v>
      </c>
      <c r="F152" s="133">
        <v>0.31818181818181818</v>
      </c>
      <c r="G152" s="890">
        <v>0</v>
      </c>
      <c r="H152" s="148">
        <v>0</v>
      </c>
      <c r="I152" s="890">
        <v>0</v>
      </c>
      <c r="J152" s="862">
        <v>0</v>
      </c>
      <c r="R152" s="204"/>
      <c r="S152" s="204"/>
      <c r="T152" s="204"/>
    </row>
    <row r="153" spans="1:20">
      <c r="A153" s="16" t="s">
        <v>253</v>
      </c>
      <c r="B153" s="4">
        <v>3110</v>
      </c>
      <c r="C153" s="6" t="s">
        <v>296</v>
      </c>
      <c r="D153" s="946">
        <v>43</v>
      </c>
      <c r="E153" s="947">
        <v>10</v>
      </c>
      <c r="F153" s="133">
        <v>0.23255813953488372</v>
      </c>
      <c r="G153" s="890">
        <v>0</v>
      </c>
      <c r="H153" s="148">
        <v>0</v>
      </c>
      <c r="I153" s="890">
        <v>0</v>
      </c>
      <c r="J153" s="862">
        <v>0</v>
      </c>
      <c r="R153" s="204"/>
      <c r="S153" s="204"/>
      <c r="T153" s="204"/>
    </row>
    <row r="154" spans="1:20">
      <c r="A154" s="16" t="s">
        <v>253</v>
      </c>
      <c r="B154" s="4">
        <v>3111</v>
      </c>
      <c r="C154" s="6" t="s">
        <v>136</v>
      </c>
      <c r="D154" s="946">
        <v>101</v>
      </c>
      <c r="E154" s="947">
        <v>38</v>
      </c>
      <c r="F154" s="133">
        <v>0.37623762376237624</v>
      </c>
      <c r="G154" s="890">
        <v>1</v>
      </c>
      <c r="H154" s="148">
        <v>9.9009900990099011E-3</v>
      </c>
      <c r="I154" s="890">
        <v>0</v>
      </c>
      <c r="J154" s="862">
        <v>0</v>
      </c>
      <c r="R154" s="204"/>
      <c r="S154" s="204"/>
      <c r="T154" s="204"/>
    </row>
    <row r="155" spans="1:20">
      <c r="A155" s="16" t="s">
        <v>253</v>
      </c>
      <c r="B155" s="4">
        <v>3112</v>
      </c>
      <c r="C155" s="6" t="s">
        <v>138</v>
      </c>
      <c r="D155" s="946">
        <v>203</v>
      </c>
      <c r="E155" s="947">
        <v>95</v>
      </c>
      <c r="F155" s="133">
        <v>0.46798029556650245</v>
      </c>
      <c r="G155" s="890">
        <v>3</v>
      </c>
      <c r="H155" s="148">
        <v>1.4778325123152709E-2</v>
      </c>
      <c r="I155" s="890">
        <v>0</v>
      </c>
      <c r="J155" s="862">
        <v>0</v>
      </c>
      <c r="R155" s="204"/>
      <c r="S155" s="204"/>
      <c r="T155" s="204"/>
    </row>
    <row r="156" spans="1:20">
      <c r="A156" s="16" t="s">
        <v>253</v>
      </c>
      <c r="B156" s="4">
        <v>3113</v>
      </c>
      <c r="C156" s="6" t="s">
        <v>297</v>
      </c>
      <c r="D156" s="946">
        <v>20</v>
      </c>
      <c r="E156" s="947">
        <v>5</v>
      </c>
      <c r="F156" s="133">
        <v>0.25</v>
      </c>
      <c r="G156" s="890">
        <v>0</v>
      </c>
      <c r="H156" s="148">
        <v>0</v>
      </c>
      <c r="I156" s="890">
        <v>0</v>
      </c>
      <c r="J156" s="862">
        <v>0</v>
      </c>
      <c r="R156" s="204"/>
      <c r="S156" s="204"/>
      <c r="T156" s="204"/>
    </row>
    <row r="157" spans="1:20">
      <c r="A157" s="16" t="s">
        <v>253</v>
      </c>
      <c r="B157" s="4">
        <v>3114</v>
      </c>
      <c r="C157" s="6" t="s">
        <v>298</v>
      </c>
      <c r="D157" s="946">
        <v>62</v>
      </c>
      <c r="E157" s="947">
        <v>17</v>
      </c>
      <c r="F157" s="133">
        <v>0.27419354838709675</v>
      </c>
      <c r="G157" s="890">
        <v>0</v>
      </c>
      <c r="H157" s="148">
        <v>0</v>
      </c>
      <c r="I157" s="890">
        <v>0</v>
      </c>
      <c r="J157" s="862">
        <v>0</v>
      </c>
      <c r="R157" s="204"/>
      <c r="S157" s="204"/>
      <c r="T157" s="204"/>
    </row>
    <row r="158" spans="1:20">
      <c r="A158" s="16" t="s">
        <v>253</v>
      </c>
      <c r="B158" s="4">
        <v>3115</v>
      </c>
      <c r="C158" s="6" t="s">
        <v>299</v>
      </c>
      <c r="D158" s="946">
        <v>21</v>
      </c>
      <c r="E158" s="947">
        <v>4</v>
      </c>
      <c r="F158" s="133">
        <v>0.19047619047619047</v>
      </c>
      <c r="G158" s="890">
        <v>0</v>
      </c>
      <c r="H158" s="148">
        <v>0</v>
      </c>
      <c r="I158" s="890">
        <v>0</v>
      </c>
      <c r="J158" s="862">
        <v>0</v>
      </c>
      <c r="R158" s="204"/>
      <c r="S158" s="204"/>
      <c r="T158" s="204"/>
    </row>
    <row r="159" spans="1:20">
      <c r="A159" s="16" t="s">
        <v>253</v>
      </c>
      <c r="B159" s="4">
        <v>3116</v>
      </c>
      <c r="C159" s="6" t="s">
        <v>300</v>
      </c>
      <c r="D159" s="946">
        <v>29</v>
      </c>
      <c r="E159" s="947">
        <v>11</v>
      </c>
      <c r="F159" s="133">
        <v>0.37931034482758619</v>
      </c>
      <c r="G159" s="890">
        <v>1</v>
      </c>
      <c r="H159" s="148">
        <v>3.4482758620689655E-2</v>
      </c>
      <c r="I159" s="890">
        <v>0</v>
      </c>
      <c r="J159" s="862">
        <v>0</v>
      </c>
      <c r="R159" s="204"/>
      <c r="S159" s="204"/>
      <c r="T159" s="204"/>
    </row>
    <row r="160" spans="1:20">
      <c r="A160" s="16" t="s">
        <v>253</v>
      </c>
      <c r="B160" s="4">
        <v>3117</v>
      </c>
      <c r="C160" s="6" t="s">
        <v>301</v>
      </c>
      <c r="D160" s="946">
        <v>37</v>
      </c>
      <c r="E160" s="947">
        <v>15</v>
      </c>
      <c r="F160" s="133">
        <v>0.40540540540540543</v>
      </c>
      <c r="G160" s="890">
        <v>1</v>
      </c>
      <c r="H160" s="148">
        <v>2.7027027027027029E-2</v>
      </c>
      <c r="I160" s="890">
        <v>0</v>
      </c>
      <c r="J160" s="862">
        <v>0</v>
      </c>
      <c r="R160" s="204"/>
      <c r="S160" s="204"/>
      <c r="T160" s="204"/>
    </row>
    <row r="161" spans="1:20">
      <c r="A161" s="16" t="s">
        <v>253</v>
      </c>
      <c r="B161" s="4">
        <v>3201</v>
      </c>
      <c r="C161" s="6" t="s">
        <v>302</v>
      </c>
      <c r="D161" s="946">
        <v>12</v>
      </c>
      <c r="E161" s="947">
        <v>1</v>
      </c>
      <c r="F161" s="133">
        <v>8.3333333333333329E-2</v>
      </c>
      <c r="G161" s="890">
        <v>0</v>
      </c>
      <c r="H161" s="148">
        <v>0</v>
      </c>
      <c r="I161" s="890">
        <v>0</v>
      </c>
      <c r="J161" s="862">
        <v>0</v>
      </c>
      <c r="R161" s="204"/>
      <c r="S161" s="204"/>
      <c r="T161" s="204"/>
    </row>
    <row r="162" spans="1:20">
      <c r="A162" s="16" t="s">
        <v>253</v>
      </c>
      <c r="B162" s="4">
        <v>3202</v>
      </c>
      <c r="C162" s="6" t="s">
        <v>140</v>
      </c>
      <c r="D162" s="946">
        <v>71</v>
      </c>
      <c r="E162" s="947">
        <v>28</v>
      </c>
      <c r="F162" s="133">
        <v>0.39436619718309857</v>
      </c>
      <c r="G162" s="890">
        <v>0</v>
      </c>
      <c r="H162" s="148">
        <v>0</v>
      </c>
      <c r="I162" s="890">
        <v>0</v>
      </c>
      <c r="J162" s="862">
        <v>0</v>
      </c>
      <c r="R162" s="204"/>
      <c r="S162" s="204"/>
      <c r="T162" s="204"/>
    </row>
    <row r="163" spans="1:20">
      <c r="A163" s="16" t="s">
        <v>253</v>
      </c>
      <c r="B163" s="4">
        <v>3203</v>
      </c>
      <c r="C163" s="6" t="s">
        <v>303</v>
      </c>
      <c r="D163" s="946">
        <v>16</v>
      </c>
      <c r="E163" s="947">
        <v>0</v>
      </c>
      <c r="F163" s="133">
        <v>0</v>
      </c>
      <c r="G163" s="890">
        <v>0</v>
      </c>
      <c r="H163" s="148">
        <v>0</v>
      </c>
      <c r="I163" s="890">
        <v>0</v>
      </c>
      <c r="J163" s="862">
        <v>0</v>
      </c>
      <c r="R163" s="204"/>
      <c r="S163" s="204"/>
      <c r="T163" s="204"/>
    </row>
    <row r="164" spans="1:20">
      <c r="A164" s="16" t="s">
        <v>253</v>
      </c>
      <c r="B164" s="4">
        <v>3204</v>
      </c>
      <c r="C164" s="6" t="s">
        <v>304</v>
      </c>
      <c r="D164" s="946">
        <v>67</v>
      </c>
      <c r="E164" s="947">
        <v>12</v>
      </c>
      <c r="F164" s="133">
        <v>0.17910447761194029</v>
      </c>
      <c r="G164" s="890">
        <v>0</v>
      </c>
      <c r="H164" s="148">
        <v>0</v>
      </c>
      <c r="I164" s="890">
        <v>0</v>
      </c>
      <c r="J164" s="862">
        <v>0</v>
      </c>
      <c r="R164" s="204"/>
      <c r="S164" s="204"/>
      <c r="T164" s="204"/>
    </row>
    <row r="165" spans="1:20">
      <c r="A165" s="16" t="s">
        <v>253</v>
      </c>
      <c r="B165" s="4">
        <v>3205</v>
      </c>
      <c r="C165" s="6" t="s">
        <v>142</v>
      </c>
      <c r="D165" s="946">
        <v>93</v>
      </c>
      <c r="E165" s="947">
        <v>38</v>
      </c>
      <c r="F165" s="133">
        <v>0.40860215053763443</v>
      </c>
      <c r="G165" s="890">
        <v>0</v>
      </c>
      <c r="H165" s="148">
        <v>0</v>
      </c>
      <c r="I165" s="890">
        <v>0</v>
      </c>
      <c r="J165" s="862">
        <v>0</v>
      </c>
      <c r="R165" s="204"/>
      <c r="S165" s="204"/>
      <c r="T165" s="204"/>
    </row>
    <row r="166" spans="1:20">
      <c r="A166" s="16" t="s">
        <v>253</v>
      </c>
      <c r="B166" s="4">
        <v>3206</v>
      </c>
      <c r="C166" s="6" t="s">
        <v>305</v>
      </c>
      <c r="D166" s="946">
        <v>32</v>
      </c>
      <c r="E166" s="947">
        <v>8</v>
      </c>
      <c r="F166" s="133">
        <v>0.25</v>
      </c>
      <c r="G166" s="890">
        <v>0</v>
      </c>
      <c r="H166" s="148">
        <v>0</v>
      </c>
      <c r="I166" s="890">
        <v>0</v>
      </c>
      <c r="J166" s="862">
        <v>0</v>
      </c>
      <c r="R166" s="204"/>
      <c r="S166" s="204"/>
      <c r="T166" s="204"/>
    </row>
    <row r="167" spans="1:20">
      <c r="A167" s="16" t="s">
        <v>253</v>
      </c>
      <c r="B167" s="4">
        <v>3207</v>
      </c>
      <c r="C167" s="6" t="s">
        <v>306</v>
      </c>
      <c r="D167" s="946">
        <v>14</v>
      </c>
      <c r="E167" s="947">
        <v>10</v>
      </c>
      <c r="F167" s="133">
        <v>0.7142857142857143</v>
      </c>
      <c r="G167" s="890">
        <v>0</v>
      </c>
      <c r="H167" s="148">
        <v>0</v>
      </c>
      <c r="I167" s="890">
        <v>0</v>
      </c>
      <c r="J167" s="862">
        <v>0</v>
      </c>
      <c r="R167" s="204"/>
      <c r="S167" s="204"/>
      <c r="T167" s="204"/>
    </row>
    <row r="168" spans="1:20">
      <c r="A168" s="16" t="s">
        <v>253</v>
      </c>
      <c r="B168" s="4">
        <v>3209</v>
      </c>
      <c r="C168" s="6" t="s">
        <v>308</v>
      </c>
      <c r="D168" s="946">
        <v>644</v>
      </c>
      <c r="E168" s="947">
        <v>306</v>
      </c>
      <c r="F168" s="133">
        <v>0.4751552795031056</v>
      </c>
      <c r="G168" s="890">
        <v>24</v>
      </c>
      <c r="H168" s="148">
        <v>3.7267080745341616E-2</v>
      </c>
      <c r="I168" s="890">
        <v>2</v>
      </c>
      <c r="J168" s="862">
        <v>0</v>
      </c>
      <c r="R168" s="204"/>
      <c r="S168" s="204"/>
      <c r="T168" s="204"/>
    </row>
    <row r="169" spans="1:20">
      <c r="A169" s="16" t="s">
        <v>253</v>
      </c>
      <c r="B169" s="4">
        <v>3210</v>
      </c>
      <c r="C169" s="6" t="s">
        <v>309</v>
      </c>
      <c r="D169" s="946">
        <v>0</v>
      </c>
      <c r="E169" s="947">
        <v>0</v>
      </c>
      <c r="F169" s="133" t="s">
        <v>31</v>
      </c>
      <c r="G169" s="947">
        <v>0</v>
      </c>
      <c r="H169" s="148" t="s">
        <v>31</v>
      </c>
      <c r="I169" s="890">
        <v>0</v>
      </c>
      <c r="J169" s="862">
        <v>0</v>
      </c>
      <c r="R169" s="204"/>
      <c r="S169" s="204"/>
      <c r="T169" s="204"/>
    </row>
    <row r="170" spans="1:20">
      <c r="A170" s="16" t="s">
        <v>253</v>
      </c>
      <c r="B170" s="4">
        <v>3211</v>
      </c>
      <c r="C170" s="6" t="s">
        <v>150</v>
      </c>
      <c r="D170" s="946">
        <v>65</v>
      </c>
      <c r="E170" s="947">
        <v>24</v>
      </c>
      <c r="F170" s="133">
        <v>0.36923076923076925</v>
      </c>
      <c r="G170" s="890">
        <v>4</v>
      </c>
      <c r="H170" s="148">
        <v>6.1538461538461542E-2</v>
      </c>
      <c r="I170" s="890">
        <v>2</v>
      </c>
      <c r="J170" s="862">
        <v>0</v>
      </c>
      <c r="R170" s="204"/>
      <c r="S170" s="204"/>
      <c r="T170" s="204"/>
    </row>
    <row r="171" spans="1:20">
      <c r="A171" s="16" t="s">
        <v>253</v>
      </c>
      <c r="B171" s="4">
        <v>3213</v>
      </c>
      <c r="C171" s="6" t="s">
        <v>311</v>
      </c>
      <c r="D171" s="946">
        <v>30</v>
      </c>
      <c r="E171" s="947">
        <v>18</v>
      </c>
      <c r="F171" s="133">
        <v>0.6</v>
      </c>
      <c r="G171" s="890">
        <v>0</v>
      </c>
      <c r="H171" s="148">
        <v>0</v>
      </c>
      <c r="I171" s="890">
        <v>0</v>
      </c>
      <c r="J171" s="862">
        <v>0</v>
      </c>
      <c r="R171" s="204"/>
      <c r="S171" s="204"/>
      <c r="T171" s="204"/>
    </row>
    <row r="172" spans="1:20">
      <c r="A172" s="16" t="s">
        <v>253</v>
      </c>
      <c r="B172" s="4">
        <v>3214</v>
      </c>
      <c r="C172" s="6" t="s">
        <v>312</v>
      </c>
      <c r="D172" s="946">
        <v>41</v>
      </c>
      <c r="E172" s="947">
        <v>17</v>
      </c>
      <c r="F172" s="133">
        <v>0.41463414634146339</v>
      </c>
      <c r="G172" s="890">
        <v>0</v>
      </c>
      <c r="H172" s="148">
        <v>0</v>
      </c>
      <c r="I172" s="890">
        <v>0</v>
      </c>
      <c r="J172" s="862">
        <v>0</v>
      </c>
      <c r="R172" s="204"/>
      <c r="S172" s="204"/>
      <c r="T172" s="204"/>
    </row>
    <row r="173" spans="1:20">
      <c r="A173" s="16" t="s">
        <v>253</v>
      </c>
      <c r="B173" s="4">
        <v>3215</v>
      </c>
      <c r="C173" s="6" t="s">
        <v>152</v>
      </c>
      <c r="D173" s="946">
        <v>61</v>
      </c>
      <c r="E173" s="947">
        <v>32</v>
      </c>
      <c r="F173" s="133">
        <v>0.52459016393442626</v>
      </c>
      <c r="G173" s="890">
        <v>3</v>
      </c>
      <c r="H173" s="148">
        <v>4.9180327868852458E-2</v>
      </c>
      <c r="I173" s="890">
        <v>0</v>
      </c>
      <c r="J173" s="862">
        <v>0</v>
      </c>
      <c r="R173" s="204"/>
      <c r="S173" s="204"/>
      <c r="T173" s="204"/>
    </row>
    <row r="174" spans="1:20">
      <c r="A174" s="16" t="s">
        <v>253</v>
      </c>
      <c r="B174" s="4">
        <v>4101</v>
      </c>
      <c r="C174" s="6" t="s">
        <v>313</v>
      </c>
      <c r="D174" s="946">
        <v>8</v>
      </c>
      <c r="E174" s="947">
        <v>2</v>
      </c>
      <c r="F174" s="133">
        <v>0.25</v>
      </c>
      <c r="G174" s="890">
        <v>0</v>
      </c>
      <c r="H174" s="148">
        <v>0</v>
      </c>
      <c r="I174" s="890">
        <v>0</v>
      </c>
      <c r="J174" s="862">
        <v>0</v>
      </c>
      <c r="R174" s="204"/>
      <c r="S174" s="204"/>
      <c r="T174" s="204"/>
    </row>
    <row r="175" spans="1:20">
      <c r="A175" s="16" t="s">
        <v>253</v>
      </c>
      <c r="B175" s="4">
        <v>4102</v>
      </c>
      <c r="C175" s="6" t="s">
        <v>154</v>
      </c>
      <c r="D175" s="946">
        <v>93</v>
      </c>
      <c r="E175" s="947">
        <v>44</v>
      </c>
      <c r="F175" s="133">
        <v>0.4731182795698925</v>
      </c>
      <c r="G175" s="890">
        <v>1</v>
      </c>
      <c r="H175" s="148">
        <v>1.0752688172043012E-2</v>
      </c>
      <c r="I175" s="890">
        <v>0</v>
      </c>
      <c r="J175" s="862">
        <v>0</v>
      </c>
      <c r="R175" s="204"/>
      <c r="S175" s="204"/>
      <c r="T175" s="204"/>
    </row>
    <row r="176" spans="1:20">
      <c r="A176" s="16" t="s">
        <v>253</v>
      </c>
      <c r="B176" s="4">
        <v>4103</v>
      </c>
      <c r="C176" s="6" t="s">
        <v>156</v>
      </c>
      <c r="D176" s="946">
        <v>185</v>
      </c>
      <c r="E176" s="947">
        <v>91</v>
      </c>
      <c r="F176" s="133">
        <v>0.49189189189189192</v>
      </c>
      <c r="G176" s="890">
        <v>1</v>
      </c>
      <c r="H176" s="148">
        <v>5.4054054054054057E-3</v>
      </c>
      <c r="I176" s="890">
        <v>0</v>
      </c>
      <c r="J176" s="862">
        <v>0</v>
      </c>
      <c r="R176" s="204"/>
      <c r="S176" s="204"/>
      <c r="T176" s="204"/>
    </row>
    <row r="177" spans="1:20">
      <c r="A177" s="16" t="s">
        <v>253</v>
      </c>
      <c r="B177" s="4">
        <v>4104</v>
      </c>
      <c r="C177" s="6" t="s">
        <v>314</v>
      </c>
      <c r="D177" s="946">
        <v>5</v>
      </c>
      <c r="E177" s="947">
        <v>1</v>
      </c>
      <c r="F177" s="133">
        <v>0.2</v>
      </c>
      <c r="G177" s="890">
        <v>0</v>
      </c>
      <c r="H177" s="148">
        <v>0</v>
      </c>
      <c r="I177" s="890">
        <v>0</v>
      </c>
      <c r="J177" s="862">
        <v>0</v>
      </c>
      <c r="R177" s="204"/>
      <c r="S177" s="204"/>
      <c r="T177" s="204"/>
    </row>
    <row r="178" spans="1:20">
      <c r="A178" s="16" t="s">
        <v>253</v>
      </c>
      <c r="B178" s="4">
        <v>4105</v>
      </c>
      <c r="C178" s="6" t="s">
        <v>315</v>
      </c>
      <c r="D178" s="946">
        <v>39</v>
      </c>
      <c r="E178" s="947">
        <v>16</v>
      </c>
      <c r="F178" s="133">
        <v>0.41025641025641024</v>
      </c>
      <c r="G178" s="890">
        <v>6</v>
      </c>
      <c r="H178" s="148">
        <v>0.15384615384615385</v>
      </c>
      <c r="I178" s="890">
        <v>0</v>
      </c>
      <c r="J178" s="862">
        <v>0</v>
      </c>
      <c r="R178" s="204"/>
      <c r="S178" s="204"/>
      <c r="T178" s="204"/>
    </row>
    <row r="179" spans="1:20">
      <c r="A179" s="16" t="s">
        <v>253</v>
      </c>
      <c r="B179" s="4">
        <v>4106</v>
      </c>
      <c r="C179" s="6" t="s">
        <v>316</v>
      </c>
      <c r="D179" s="946">
        <v>48</v>
      </c>
      <c r="E179" s="947">
        <v>28</v>
      </c>
      <c r="F179" s="133">
        <v>0.58333333333333337</v>
      </c>
      <c r="G179" s="890">
        <v>1</v>
      </c>
      <c r="H179" s="148">
        <v>2.0833333333333332E-2</v>
      </c>
      <c r="I179" s="890">
        <v>0</v>
      </c>
      <c r="J179" s="862">
        <v>0</v>
      </c>
      <c r="R179" s="204"/>
      <c r="S179" s="204"/>
      <c r="T179" s="204"/>
    </row>
    <row r="180" spans="1:20">
      <c r="A180" s="16" t="s">
        <v>253</v>
      </c>
      <c r="B180" s="4">
        <v>4107</v>
      </c>
      <c r="C180" s="6" t="s">
        <v>158</v>
      </c>
      <c r="D180" s="946">
        <v>109</v>
      </c>
      <c r="E180" s="947">
        <v>53</v>
      </c>
      <c r="F180" s="133">
        <v>0.48623853211009177</v>
      </c>
      <c r="G180" s="890">
        <v>1</v>
      </c>
      <c r="H180" s="148">
        <v>9.1743119266055051E-3</v>
      </c>
      <c r="I180" s="890">
        <v>0</v>
      </c>
      <c r="J180" s="862">
        <v>0</v>
      </c>
      <c r="R180" s="204"/>
      <c r="S180" s="204"/>
      <c r="T180" s="204"/>
    </row>
    <row r="181" spans="1:20">
      <c r="A181" s="16" t="s">
        <v>253</v>
      </c>
      <c r="B181" s="4">
        <v>4202</v>
      </c>
      <c r="C181" s="6" t="s">
        <v>160</v>
      </c>
      <c r="D181" s="946">
        <v>163</v>
      </c>
      <c r="E181" s="947">
        <v>53</v>
      </c>
      <c r="F181" s="133">
        <v>0.32515337423312884</v>
      </c>
      <c r="G181" s="890">
        <v>0</v>
      </c>
      <c r="H181" s="148">
        <v>0</v>
      </c>
      <c r="I181" s="890">
        <v>0</v>
      </c>
      <c r="J181" s="862">
        <v>0</v>
      </c>
      <c r="R181" s="204"/>
      <c r="S181" s="204"/>
      <c r="T181" s="204"/>
    </row>
    <row r="182" spans="1:20">
      <c r="A182" s="16" t="s">
        <v>253</v>
      </c>
      <c r="B182" s="4">
        <v>4203</v>
      </c>
      <c r="C182" s="6" t="s">
        <v>162</v>
      </c>
      <c r="D182" s="946">
        <v>164</v>
      </c>
      <c r="E182" s="947">
        <v>86</v>
      </c>
      <c r="F182" s="133">
        <v>0.52439024390243905</v>
      </c>
      <c r="G182" s="890">
        <v>1</v>
      </c>
      <c r="H182" s="148">
        <v>6.0975609756097563E-3</v>
      </c>
      <c r="I182" s="890">
        <v>0</v>
      </c>
      <c r="J182" s="862">
        <v>0</v>
      </c>
      <c r="R182" s="204"/>
      <c r="S182" s="204"/>
      <c r="T182" s="204"/>
    </row>
    <row r="183" spans="1:20">
      <c r="A183" s="16" t="s">
        <v>253</v>
      </c>
      <c r="B183" s="4">
        <v>4204</v>
      </c>
      <c r="C183" s="6" t="s">
        <v>318</v>
      </c>
      <c r="D183" s="946">
        <v>46</v>
      </c>
      <c r="E183" s="947">
        <v>22</v>
      </c>
      <c r="F183" s="133">
        <v>0.47826086956521741</v>
      </c>
      <c r="G183" s="890">
        <v>0</v>
      </c>
      <c r="H183" s="148">
        <v>0</v>
      </c>
      <c r="I183" s="890">
        <v>0</v>
      </c>
      <c r="J183" s="862">
        <v>0</v>
      </c>
      <c r="R183" s="204"/>
      <c r="S183" s="204"/>
      <c r="T183" s="204"/>
    </row>
    <row r="184" spans="1:20">
      <c r="A184" s="16" t="s">
        <v>253</v>
      </c>
      <c r="B184" s="4">
        <v>4205</v>
      </c>
      <c r="C184" s="6" t="s">
        <v>164</v>
      </c>
      <c r="D184" s="946">
        <v>155</v>
      </c>
      <c r="E184" s="947">
        <v>55</v>
      </c>
      <c r="F184" s="133">
        <v>0.35483870967741937</v>
      </c>
      <c r="G184" s="890">
        <v>0</v>
      </c>
      <c r="H184" s="148">
        <v>0</v>
      </c>
      <c r="I184" s="890">
        <v>0</v>
      </c>
      <c r="J184" s="862">
        <v>0</v>
      </c>
      <c r="R184" s="204"/>
      <c r="S184" s="204"/>
      <c r="T184" s="204"/>
    </row>
    <row r="185" spans="1:20">
      <c r="A185" s="16" t="s">
        <v>253</v>
      </c>
      <c r="B185" s="4">
        <v>4206</v>
      </c>
      <c r="C185" s="6" t="s">
        <v>319</v>
      </c>
      <c r="D185" s="946">
        <v>81</v>
      </c>
      <c r="E185" s="947">
        <v>21</v>
      </c>
      <c r="F185" s="133">
        <v>0.25925925925925924</v>
      </c>
      <c r="G185" s="890">
        <v>0</v>
      </c>
      <c r="H185" s="148">
        <v>0</v>
      </c>
      <c r="I185" s="890">
        <v>0</v>
      </c>
      <c r="J185" s="862">
        <v>0</v>
      </c>
      <c r="R185" s="204"/>
      <c r="S185" s="204"/>
      <c r="T185" s="204"/>
    </row>
    <row r="186" spans="1:20">
      <c r="A186" s="16" t="s">
        <v>253</v>
      </c>
      <c r="B186" s="4">
        <v>4207</v>
      </c>
      <c r="C186" s="6" t="s">
        <v>166</v>
      </c>
      <c r="D186" s="946">
        <v>32</v>
      </c>
      <c r="E186" s="947">
        <v>17</v>
      </c>
      <c r="F186" s="133">
        <v>0.53125</v>
      </c>
      <c r="G186" s="890">
        <v>0</v>
      </c>
      <c r="H186" s="148">
        <v>0</v>
      </c>
      <c r="I186" s="890">
        <v>0</v>
      </c>
      <c r="J186" s="862">
        <v>0</v>
      </c>
      <c r="R186" s="204"/>
      <c r="S186" s="204"/>
      <c r="T186" s="204"/>
    </row>
    <row r="187" spans="1:20">
      <c r="A187" s="16" t="s">
        <v>253</v>
      </c>
      <c r="B187" s="4">
        <v>4208</v>
      </c>
      <c r="C187" s="6" t="s">
        <v>320</v>
      </c>
      <c r="D187" s="946">
        <v>36</v>
      </c>
      <c r="E187" s="947">
        <v>9</v>
      </c>
      <c r="F187" s="133">
        <v>0.25</v>
      </c>
      <c r="G187" s="890">
        <v>0</v>
      </c>
      <c r="H187" s="148">
        <v>0</v>
      </c>
      <c r="I187" s="890">
        <v>0</v>
      </c>
      <c r="J187" s="862">
        <v>0</v>
      </c>
      <c r="R187" s="204"/>
      <c r="S187" s="204"/>
      <c r="T187" s="204"/>
    </row>
    <row r="188" spans="1:20">
      <c r="A188" s="16" t="s">
        <v>253</v>
      </c>
      <c r="B188" s="4">
        <v>4209</v>
      </c>
      <c r="C188" s="6" t="s">
        <v>168</v>
      </c>
      <c r="D188" s="946">
        <v>206</v>
      </c>
      <c r="E188" s="947">
        <v>74</v>
      </c>
      <c r="F188" s="133">
        <v>0.35922330097087379</v>
      </c>
      <c r="G188" s="890">
        <v>1</v>
      </c>
      <c r="H188" s="148">
        <v>4.8543689320388345E-3</v>
      </c>
      <c r="I188" s="890">
        <v>0</v>
      </c>
      <c r="J188" s="862">
        <v>0</v>
      </c>
      <c r="R188" s="204"/>
      <c r="S188" s="204"/>
      <c r="T188" s="204"/>
    </row>
    <row r="189" spans="1:20">
      <c r="A189" s="16" t="s">
        <v>253</v>
      </c>
      <c r="B189" s="4">
        <v>4210</v>
      </c>
      <c r="C189" s="6" t="s">
        <v>321</v>
      </c>
      <c r="D189" s="946">
        <v>44</v>
      </c>
      <c r="E189" s="947">
        <v>7</v>
      </c>
      <c r="F189" s="133">
        <v>0.15909090909090909</v>
      </c>
      <c r="G189" s="890">
        <v>0</v>
      </c>
      <c r="H189" s="148">
        <v>0</v>
      </c>
      <c r="I189" s="890">
        <v>0</v>
      </c>
      <c r="J189" s="862">
        <v>0</v>
      </c>
      <c r="R189" s="204"/>
      <c r="S189" s="204"/>
      <c r="T189" s="204"/>
    </row>
    <row r="190" spans="1:20">
      <c r="A190" s="16" t="s">
        <v>253</v>
      </c>
      <c r="B190" s="4">
        <v>4211</v>
      </c>
      <c r="C190" s="6" t="s">
        <v>322</v>
      </c>
      <c r="D190" s="946">
        <v>75</v>
      </c>
      <c r="E190" s="947">
        <v>25</v>
      </c>
      <c r="F190" s="133">
        <v>0.33333333333333331</v>
      </c>
      <c r="G190" s="890">
        <v>0</v>
      </c>
      <c r="H190" s="148">
        <v>0</v>
      </c>
      <c r="I190" s="890">
        <v>0</v>
      </c>
      <c r="J190" s="862">
        <v>0</v>
      </c>
      <c r="R190" s="204"/>
      <c r="S190" s="204"/>
      <c r="T190" s="204"/>
    </row>
    <row r="191" spans="1:20">
      <c r="A191" s="16" t="s">
        <v>253</v>
      </c>
      <c r="B191" s="4">
        <v>4212</v>
      </c>
      <c r="C191" s="6" t="s">
        <v>323</v>
      </c>
      <c r="D191" s="946">
        <v>62</v>
      </c>
      <c r="E191" s="947">
        <v>26</v>
      </c>
      <c r="F191" s="133">
        <v>0.41935483870967744</v>
      </c>
      <c r="G191" s="890">
        <v>0</v>
      </c>
      <c r="H191" s="148">
        <v>0</v>
      </c>
      <c r="I191" s="890">
        <v>0</v>
      </c>
      <c r="J191" s="862">
        <v>0</v>
      </c>
      <c r="R191" s="204"/>
      <c r="S191" s="204"/>
      <c r="T191" s="204"/>
    </row>
    <row r="192" spans="1:20">
      <c r="A192" s="16" t="s">
        <v>253</v>
      </c>
      <c r="B192" s="4">
        <v>4213</v>
      </c>
      <c r="C192" s="6" t="s">
        <v>170</v>
      </c>
      <c r="D192" s="946">
        <v>222</v>
      </c>
      <c r="E192" s="947">
        <v>114</v>
      </c>
      <c r="F192" s="133">
        <v>0.51351351351351349</v>
      </c>
      <c r="G192" s="890">
        <v>3</v>
      </c>
      <c r="H192" s="148">
        <v>1.3513513513513514E-2</v>
      </c>
      <c r="I192" s="890">
        <v>0</v>
      </c>
      <c r="J192" s="862">
        <v>0</v>
      </c>
      <c r="R192" s="204"/>
      <c r="S192" s="204"/>
      <c r="T192" s="204"/>
    </row>
    <row r="193" spans="1:20">
      <c r="A193" s="16" t="s">
        <v>253</v>
      </c>
      <c r="B193" s="4">
        <v>4214</v>
      </c>
      <c r="C193" s="6" t="s">
        <v>172</v>
      </c>
      <c r="D193" s="946">
        <v>247</v>
      </c>
      <c r="E193" s="947">
        <v>107</v>
      </c>
      <c r="F193" s="133">
        <v>0.4331983805668016</v>
      </c>
      <c r="G193" s="890">
        <v>0</v>
      </c>
      <c r="H193" s="148">
        <v>0</v>
      </c>
      <c r="I193" s="890">
        <v>0</v>
      </c>
      <c r="J193" s="862">
        <v>0</v>
      </c>
      <c r="R193" s="204"/>
      <c r="S193" s="204"/>
      <c r="T193" s="204"/>
    </row>
    <row r="194" spans="1:20">
      <c r="A194" s="16" t="s">
        <v>253</v>
      </c>
      <c r="B194" s="4">
        <v>4215</v>
      </c>
      <c r="C194" s="6" t="s">
        <v>324</v>
      </c>
      <c r="D194" s="946">
        <v>68</v>
      </c>
      <c r="E194" s="947">
        <v>20</v>
      </c>
      <c r="F194" s="133">
        <v>0.29411764705882354</v>
      </c>
      <c r="G194" s="890">
        <v>0</v>
      </c>
      <c r="H194" s="148">
        <v>0</v>
      </c>
      <c r="I194" s="890">
        <v>0</v>
      </c>
      <c r="J194" s="862">
        <v>0</v>
      </c>
      <c r="R194" s="204"/>
      <c r="S194" s="204"/>
      <c r="T194" s="204"/>
    </row>
    <row r="195" spans="1:20">
      <c r="A195" s="16" t="s">
        <v>253</v>
      </c>
      <c r="B195" s="4">
        <v>4216</v>
      </c>
      <c r="C195" s="6" t="s">
        <v>325</v>
      </c>
      <c r="D195" s="946">
        <v>60</v>
      </c>
      <c r="E195" s="947">
        <v>15</v>
      </c>
      <c r="F195" s="133">
        <v>0.25</v>
      </c>
      <c r="G195" s="890">
        <v>0</v>
      </c>
      <c r="H195" s="148">
        <v>0</v>
      </c>
      <c r="I195" s="890">
        <v>0</v>
      </c>
      <c r="J195" s="862">
        <v>0</v>
      </c>
      <c r="R195" s="204"/>
      <c r="S195" s="204"/>
      <c r="T195" s="204"/>
    </row>
    <row r="196" spans="1:20">
      <c r="A196" s="16" t="s">
        <v>253</v>
      </c>
      <c r="B196" s="4">
        <v>5101</v>
      </c>
      <c r="C196" s="6" t="s">
        <v>174</v>
      </c>
      <c r="D196" s="946">
        <v>120</v>
      </c>
      <c r="E196" s="947">
        <v>48</v>
      </c>
      <c r="F196" s="133">
        <v>0.4</v>
      </c>
      <c r="G196" s="890">
        <v>0</v>
      </c>
      <c r="H196" s="148">
        <v>0</v>
      </c>
      <c r="I196" s="890">
        <v>0</v>
      </c>
      <c r="J196" s="862">
        <v>0</v>
      </c>
      <c r="R196" s="204"/>
      <c r="S196" s="204"/>
      <c r="T196" s="204"/>
    </row>
    <row r="197" spans="1:20">
      <c r="A197" s="16" t="s">
        <v>253</v>
      </c>
      <c r="B197" s="4">
        <v>5102</v>
      </c>
      <c r="C197" s="6" t="s">
        <v>326</v>
      </c>
      <c r="D197" s="946">
        <v>54</v>
      </c>
      <c r="E197" s="947">
        <v>19</v>
      </c>
      <c r="F197" s="133">
        <v>0.35185185185185186</v>
      </c>
      <c r="G197" s="890">
        <v>0</v>
      </c>
      <c r="H197" s="148">
        <v>0</v>
      </c>
      <c r="I197" s="890">
        <v>0</v>
      </c>
      <c r="J197" s="862">
        <v>0</v>
      </c>
      <c r="R197" s="204"/>
      <c r="S197" s="204"/>
      <c r="T197" s="204"/>
    </row>
    <row r="198" spans="1:20">
      <c r="A198" s="16" t="s">
        <v>253</v>
      </c>
      <c r="B198" s="4">
        <v>5103</v>
      </c>
      <c r="C198" s="6" t="s">
        <v>176</v>
      </c>
      <c r="D198" s="946">
        <v>78</v>
      </c>
      <c r="E198" s="947">
        <v>45</v>
      </c>
      <c r="F198" s="133">
        <v>0.57692307692307687</v>
      </c>
      <c r="G198" s="890">
        <v>1</v>
      </c>
      <c r="H198" s="148">
        <v>1.282051282051282E-2</v>
      </c>
      <c r="I198" s="890">
        <v>0</v>
      </c>
      <c r="J198" s="862">
        <v>0</v>
      </c>
      <c r="R198" s="204"/>
      <c r="S198" s="204"/>
      <c r="T198" s="204"/>
    </row>
    <row r="199" spans="1:20">
      <c r="A199" s="16" t="s">
        <v>253</v>
      </c>
      <c r="B199" s="4">
        <v>5104</v>
      </c>
      <c r="C199" s="6" t="s">
        <v>327</v>
      </c>
      <c r="D199" s="946">
        <v>16</v>
      </c>
      <c r="E199" s="947">
        <v>11</v>
      </c>
      <c r="F199" s="133">
        <v>0.6875</v>
      </c>
      <c r="G199" s="890">
        <v>0</v>
      </c>
      <c r="H199" s="148">
        <v>0</v>
      </c>
      <c r="I199" s="890">
        <v>0</v>
      </c>
      <c r="J199" s="862">
        <v>0</v>
      </c>
      <c r="R199" s="204"/>
      <c r="S199" s="204"/>
      <c r="T199" s="204"/>
    </row>
    <row r="200" spans="1:20">
      <c r="A200" s="16" t="s">
        <v>253</v>
      </c>
      <c r="B200" s="4">
        <v>5105</v>
      </c>
      <c r="C200" s="6" t="s">
        <v>178</v>
      </c>
      <c r="D200" s="946">
        <v>300</v>
      </c>
      <c r="E200" s="947">
        <v>151</v>
      </c>
      <c r="F200" s="133">
        <v>0.5033333333333333</v>
      </c>
      <c r="G200" s="890">
        <v>3</v>
      </c>
      <c r="H200" s="148">
        <v>0.01</v>
      </c>
      <c r="I200" s="890">
        <v>0</v>
      </c>
      <c r="J200" s="862">
        <v>0</v>
      </c>
      <c r="R200" s="204"/>
      <c r="S200" s="204"/>
      <c r="T200" s="204"/>
    </row>
    <row r="201" spans="1:20">
      <c r="A201" s="16" t="s">
        <v>253</v>
      </c>
      <c r="B201" s="4">
        <v>5106</v>
      </c>
      <c r="C201" s="6" t="s">
        <v>328</v>
      </c>
      <c r="D201" s="946">
        <v>23</v>
      </c>
      <c r="E201" s="947">
        <v>12</v>
      </c>
      <c r="F201" s="133">
        <v>0.52173913043478259</v>
      </c>
      <c r="G201" s="890">
        <v>0</v>
      </c>
      <c r="H201" s="148">
        <v>0</v>
      </c>
      <c r="I201" s="890">
        <v>0</v>
      </c>
      <c r="J201" s="862">
        <v>0</v>
      </c>
      <c r="R201" s="204"/>
      <c r="S201" s="204"/>
      <c r="T201" s="204"/>
    </row>
    <row r="202" spans="1:20">
      <c r="A202" s="16" t="s">
        <v>253</v>
      </c>
      <c r="B202" s="4">
        <v>5107</v>
      </c>
      <c r="C202" s="6" t="s">
        <v>180</v>
      </c>
      <c r="D202" s="946">
        <v>75</v>
      </c>
      <c r="E202" s="947">
        <v>27</v>
      </c>
      <c r="F202" s="133">
        <v>0.36</v>
      </c>
      <c r="G202" s="890">
        <v>0</v>
      </c>
      <c r="H202" s="148">
        <v>0</v>
      </c>
      <c r="I202" s="890">
        <v>0</v>
      </c>
      <c r="J202" s="862">
        <v>0</v>
      </c>
      <c r="R202" s="204"/>
      <c r="S202" s="204"/>
      <c r="T202" s="204"/>
    </row>
    <row r="203" spans="1:20">
      <c r="A203" s="16" t="s">
        <v>253</v>
      </c>
      <c r="B203" s="4">
        <v>5108</v>
      </c>
      <c r="C203" s="6" t="s">
        <v>329</v>
      </c>
      <c r="D203" s="946">
        <v>8</v>
      </c>
      <c r="E203" s="947">
        <v>1</v>
      </c>
      <c r="F203" s="133">
        <v>0.125</v>
      </c>
      <c r="G203" s="890">
        <v>0</v>
      </c>
      <c r="H203" s="148">
        <v>0</v>
      </c>
      <c r="I203" s="890">
        <v>0</v>
      </c>
      <c r="J203" s="862">
        <v>0</v>
      </c>
      <c r="R203" s="204"/>
      <c r="S203" s="204"/>
      <c r="T203" s="204"/>
    </row>
    <row r="204" spans="1:20">
      <c r="A204" s="16" t="s">
        <v>253</v>
      </c>
      <c r="B204" s="4">
        <v>5109</v>
      </c>
      <c r="C204" s="6" t="s">
        <v>330</v>
      </c>
      <c r="D204" s="946">
        <v>61</v>
      </c>
      <c r="E204" s="947">
        <v>31</v>
      </c>
      <c r="F204" s="133">
        <v>0.50819672131147542</v>
      </c>
      <c r="G204" s="890">
        <v>1</v>
      </c>
      <c r="H204" s="148">
        <v>1.6393442622950821E-2</v>
      </c>
      <c r="I204" s="890">
        <v>0</v>
      </c>
      <c r="J204" s="862">
        <v>0</v>
      </c>
      <c r="R204" s="204"/>
      <c r="S204" s="204"/>
      <c r="T204" s="204"/>
    </row>
    <row r="205" spans="1:20">
      <c r="A205" s="16" t="s">
        <v>253</v>
      </c>
      <c r="B205" s="4">
        <v>5110</v>
      </c>
      <c r="C205" s="6" t="s">
        <v>331</v>
      </c>
      <c r="D205" s="946">
        <v>8</v>
      </c>
      <c r="E205" s="947">
        <v>5</v>
      </c>
      <c r="F205" s="133">
        <v>0.625</v>
      </c>
      <c r="G205" s="890">
        <v>0</v>
      </c>
      <c r="H205" s="148">
        <v>0</v>
      </c>
      <c r="I205" s="890">
        <v>0</v>
      </c>
      <c r="J205" s="862">
        <v>0</v>
      </c>
      <c r="R205" s="204"/>
      <c r="S205" s="204"/>
      <c r="T205" s="204"/>
    </row>
    <row r="206" spans="1:20">
      <c r="A206" s="16" t="s">
        <v>253</v>
      </c>
      <c r="B206" s="4">
        <v>5201</v>
      </c>
      <c r="C206" s="6" t="s">
        <v>332</v>
      </c>
      <c r="D206" s="946">
        <v>12</v>
      </c>
      <c r="E206" s="947">
        <v>3</v>
      </c>
      <c r="F206" s="133">
        <v>0.25</v>
      </c>
      <c r="G206" s="890">
        <v>0</v>
      </c>
      <c r="H206" s="148">
        <v>0</v>
      </c>
      <c r="I206" s="890">
        <v>0</v>
      </c>
      <c r="J206" s="862">
        <v>0</v>
      </c>
      <c r="R206" s="204"/>
      <c r="S206" s="204"/>
      <c r="T206" s="204"/>
    </row>
    <row r="207" spans="1:20">
      <c r="A207" s="16" t="s">
        <v>253</v>
      </c>
      <c r="B207" s="4">
        <v>5202</v>
      </c>
      <c r="C207" s="6" t="s">
        <v>333</v>
      </c>
      <c r="D207" s="946">
        <v>46</v>
      </c>
      <c r="E207" s="947">
        <v>19</v>
      </c>
      <c r="F207" s="133">
        <v>0.41304347826086957</v>
      </c>
      <c r="G207" s="890">
        <v>0</v>
      </c>
      <c r="H207" s="148">
        <v>0</v>
      </c>
      <c r="I207" s="890">
        <v>0</v>
      </c>
      <c r="J207" s="862">
        <v>0</v>
      </c>
      <c r="R207" s="204"/>
      <c r="S207" s="204"/>
      <c r="T207" s="204"/>
    </row>
    <row r="208" spans="1:20">
      <c r="A208" s="16" t="s">
        <v>253</v>
      </c>
      <c r="B208" s="4">
        <v>5203</v>
      </c>
      <c r="C208" s="6" t="s">
        <v>334</v>
      </c>
      <c r="D208" s="946">
        <v>33</v>
      </c>
      <c r="E208" s="947">
        <v>12</v>
      </c>
      <c r="F208" s="133">
        <v>0.36363636363636365</v>
      </c>
      <c r="G208" s="890">
        <v>0</v>
      </c>
      <c r="H208" s="148">
        <v>0</v>
      </c>
      <c r="I208" s="890">
        <v>0</v>
      </c>
      <c r="J208" s="862">
        <v>0</v>
      </c>
      <c r="R208" s="204"/>
      <c r="S208" s="204"/>
      <c r="T208" s="204"/>
    </row>
    <row r="209" spans="1:20">
      <c r="A209" s="16" t="s">
        <v>253</v>
      </c>
      <c r="B209" s="4">
        <v>5204</v>
      </c>
      <c r="C209" s="6" t="s">
        <v>335</v>
      </c>
      <c r="D209" s="946">
        <v>59</v>
      </c>
      <c r="E209" s="947">
        <v>16</v>
      </c>
      <c r="F209" s="133">
        <v>0.2711864406779661</v>
      </c>
      <c r="G209" s="890">
        <v>0</v>
      </c>
      <c r="H209" s="148">
        <v>0</v>
      </c>
      <c r="I209" s="890">
        <v>0</v>
      </c>
      <c r="J209" s="862">
        <v>0</v>
      </c>
      <c r="R209" s="204"/>
      <c r="S209" s="204"/>
      <c r="T209" s="204"/>
    </row>
    <row r="210" spans="1:20">
      <c r="A210" s="16" t="s">
        <v>253</v>
      </c>
      <c r="B210" s="4">
        <v>5205</v>
      </c>
      <c r="C210" s="6" t="s">
        <v>182</v>
      </c>
      <c r="D210" s="946">
        <v>370</v>
      </c>
      <c r="E210" s="947">
        <v>147</v>
      </c>
      <c r="F210" s="133">
        <v>0.39729729729729729</v>
      </c>
      <c r="G210" s="890">
        <v>3</v>
      </c>
      <c r="H210" s="148">
        <v>8.1081081081081086E-3</v>
      </c>
      <c r="I210" s="890">
        <v>0</v>
      </c>
      <c r="J210" s="862">
        <v>0</v>
      </c>
      <c r="R210" s="204"/>
      <c r="S210" s="204"/>
      <c r="T210" s="204"/>
    </row>
    <row r="211" spans="1:20">
      <c r="A211" s="16" t="s">
        <v>253</v>
      </c>
      <c r="B211" s="4">
        <v>5206</v>
      </c>
      <c r="C211" s="6" t="s">
        <v>336</v>
      </c>
      <c r="D211" s="946">
        <v>25</v>
      </c>
      <c r="E211" s="947">
        <v>6</v>
      </c>
      <c r="F211" s="133">
        <v>0.24</v>
      </c>
      <c r="G211" s="890">
        <v>0</v>
      </c>
      <c r="H211" s="148">
        <v>0</v>
      </c>
      <c r="I211" s="890">
        <v>0</v>
      </c>
      <c r="J211" s="862">
        <v>0</v>
      </c>
      <c r="R211" s="204"/>
      <c r="S211" s="204"/>
      <c r="T211" s="204"/>
    </row>
    <row r="212" spans="1:20">
      <c r="A212" s="16" t="s">
        <v>253</v>
      </c>
      <c r="B212" s="4">
        <v>5207</v>
      </c>
      <c r="C212" s="6" t="s">
        <v>184</v>
      </c>
      <c r="D212" s="946">
        <v>70</v>
      </c>
      <c r="E212" s="947">
        <v>30</v>
      </c>
      <c r="F212" s="133">
        <v>0.42857142857142855</v>
      </c>
      <c r="G212" s="890">
        <v>0</v>
      </c>
      <c r="H212" s="148">
        <v>0</v>
      </c>
      <c r="I212" s="890">
        <v>0</v>
      </c>
      <c r="J212" s="862">
        <v>0</v>
      </c>
      <c r="R212" s="204"/>
      <c r="S212" s="204"/>
      <c r="T212" s="204"/>
    </row>
    <row r="213" spans="1:20">
      <c r="A213" s="16" t="s">
        <v>253</v>
      </c>
      <c r="B213" s="4">
        <v>5208</v>
      </c>
      <c r="C213" s="6" t="s">
        <v>337</v>
      </c>
      <c r="D213" s="946">
        <v>26</v>
      </c>
      <c r="E213" s="947">
        <v>12</v>
      </c>
      <c r="F213" s="133">
        <v>0.46153846153846156</v>
      </c>
      <c r="G213" s="890">
        <v>0</v>
      </c>
      <c r="H213" s="148">
        <v>0</v>
      </c>
      <c r="I213" s="890">
        <v>0</v>
      </c>
      <c r="J213" s="862">
        <v>0</v>
      </c>
      <c r="R213" s="204"/>
      <c r="S213" s="204"/>
      <c r="T213" s="204"/>
    </row>
    <row r="214" spans="1:20">
      <c r="A214" s="16" t="s">
        <v>253</v>
      </c>
      <c r="B214" s="4">
        <v>5209</v>
      </c>
      <c r="C214" s="6" t="s">
        <v>186</v>
      </c>
      <c r="D214" s="946">
        <v>105</v>
      </c>
      <c r="E214" s="947">
        <v>50</v>
      </c>
      <c r="F214" s="133">
        <v>0.47619047619047616</v>
      </c>
      <c r="G214" s="890">
        <v>1</v>
      </c>
      <c r="H214" s="148">
        <v>9.5238095238095247E-3</v>
      </c>
      <c r="I214" s="890">
        <v>0</v>
      </c>
      <c r="J214" s="862">
        <v>0</v>
      </c>
      <c r="R214" s="204"/>
      <c r="S214" s="204"/>
      <c r="T214" s="204"/>
    </row>
    <row r="215" spans="1:20">
      <c r="A215" s="16" t="s">
        <v>253</v>
      </c>
      <c r="B215" s="4">
        <v>5210</v>
      </c>
      <c r="C215" s="6" t="s">
        <v>338</v>
      </c>
      <c r="D215" s="946">
        <v>65</v>
      </c>
      <c r="E215" s="947">
        <v>32</v>
      </c>
      <c r="F215" s="133">
        <v>0.49230769230769234</v>
      </c>
      <c r="G215" s="890">
        <v>0</v>
      </c>
      <c r="H215" s="148">
        <v>0</v>
      </c>
      <c r="I215" s="890">
        <v>0</v>
      </c>
      <c r="J215" s="862">
        <v>0</v>
      </c>
      <c r="R215" s="204"/>
      <c r="S215" s="204"/>
      <c r="T215" s="204"/>
    </row>
    <row r="216" spans="1:20">
      <c r="A216" s="16" t="s">
        <v>253</v>
      </c>
      <c r="B216" s="4">
        <v>5211</v>
      </c>
      <c r="C216" s="6" t="s">
        <v>339</v>
      </c>
      <c r="D216" s="946">
        <v>24</v>
      </c>
      <c r="E216" s="947">
        <v>14</v>
      </c>
      <c r="F216" s="133">
        <v>0.58333333333333337</v>
      </c>
      <c r="G216" s="890">
        <v>0</v>
      </c>
      <c r="H216" s="148">
        <v>0</v>
      </c>
      <c r="I216" s="890">
        <v>0</v>
      </c>
      <c r="J216" s="862">
        <v>0</v>
      </c>
      <c r="R216" s="204"/>
      <c r="S216" s="204"/>
      <c r="T216" s="204"/>
    </row>
    <row r="217" spans="1:20">
      <c r="A217" s="16" t="s">
        <v>253</v>
      </c>
      <c r="B217" s="4">
        <v>5212</v>
      </c>
      <c r="C217" s="6" t="s">
        <v>340</v>
      </c>
      <c r="D217" s="946">
        <v>45</v>
      </c>
      <c r="E217" s="947">
        <v>25</v>
      </c>
      <c r="F217" s="133">
        <v>0.55555555555555558</v>
      </c>
      <c r="G217" s="890">
        <v>0</v>
      </c>
      <c r="H217" s="148">
        <v>0</v>
      </c>
      <c r="I217" s="890">
        <v>0</v>
      </c>
      <c r="J217" s="862">
        <v>0</v>
      </c>
      <c r="R217" s="204"/>
      <c r="S217" s="204"/>
      <c r="T217" s="204"/>
    </row>
    <row r="218" spans="1:20">
      <c r="A218" s="16" t="s">
        <v>253</v>
      </c>
      <c r="B218" s="4">
        <v>5213</v>
      </c>
      <c r="C218" s="6" t="s">
        <v>188</v>
      </c>
      <c r="D218" s="946">
        <v>39</v>
      </c>
      <c r="E218" s="947">
        <v>23</v>
      </c>
      <c r="F218" s="133">
        <v>0.58974358974358976</v>
      </c>
      <c r="G218" s="890">
        <v>0</v>
      </c>
      <c r="H218" s="148">
        <v>0</v>
      </c>
      <c r="I218" s="890">
        <v>0</v>
      </c>
      <c r="J218" s="862">
        <v>0</v>
      </c>
      <c r="R218" s="204"/>
      <c r="S218" s="204"/>
      <c r="T218" s="204"/>
    </row>
    <row r="219" spans="1:20">
      <c r="A219" s="16" t="s">
        <v>253</v>
      </c>
      <c r="B219" s="4">
        <v>5214</v>
      </c>
      <c r="C219" s="6" t="s">
        <v>190</v>
      </c>
      <c r="D219" s="946">
        <v>150</v>
      </c>
      <c r="E219" s="947">
        <v>56</v>
      </c>
      <c r="F219" s="133">
        <v>0.37333333333333335</v>
      </c>
      <c r="G219" s="890">
        <v>0</v>
      </c>
      <c r="H219" s="148">
        <v>0</v>
      </c>
      <c r="I219" s="890">
        <v>0</v>
      </c>
      <c r="J219" s="862">
        <v>0</v>
      </c>
      <c r="R219" s="204"/>
      <c r="S219" s="204"/>
      <c r="T219" s="204"/>
    </row>
    <row r="220" spans="1:20">
      <c r="A220" s="16" t="s">
        <v>253</v>
      </c>
      <c r="B220" s="4">
        <v>5215</v>
      </c>
      <c r="C220" s="6" t="s">
        <v>341</v>
      </c>
      <c r="D220" s="946">
        <v>40</v>
      </c>
      <c r="E220" s="947">
        <v>11</v>
      </c>
      <c r="F220" s="133">
        <v>0.27500000000000002</v>
      </c>
      <c r="G220" s="890">
        <v>0</v>
      </c>
      <c r="H220" s="148">
        <v>0</v>
      </c>
      <c r="I220" s="890">
        <v>0</v>
      </c>
      <c r="J220" s="862">
        <v>0</v>
      </c>
      <c r="R220" s="204"/>
      <c r="S220" s="204"/>
      <c r="T220" s="204"/>
    </row>
    <row r="221" spans="1:20">
      <c r="A221" s="16" t="s">
        <v>253</v>
      </c>
      <c r="B221" s="4">
        <v>5301</v>
      </c>
      <c r="C221" s="6" t="s">
        <v>342</v>
      </c>
      <c r="D221" s="946">
        <v>50</v>
      </c>
      <c r="E221" s="947">
        <v>14</v>
      </c>
      <c r="F221" s="133">
        <v>0.28000000000000003</v>
      </c>
      <c r="G221" s="890">
        <v>0</v>
      </c>
      <c r="H221" s="148">
        <v>0</v>
      </c>
      <c r="I221" s="890">
        <v>0</v>
      </c>
      <c r="J221" s="862">
        <v>0</v>
      </c>
      <c r="R221" s="204"/>
      <c r="S221" s="204"/>
      <c r="T221" s="204"/>
    </row>
    <row r="222" spans="1:20">
      <c r="A222" s="16" t="s">
        <v>253</v>
      </c>
      <c r="B222" s="4">
        <v>5302</v>
      </c>
      <c r="C222" s="6" t="s">
        <v>343</v>
      </c>
      <c r="D222" s="946">
        <v>16</v>
      </c>
      <c r="E222" s="947">
        <v>3</v>
      </c>
      <c r="F222" s="133">
        <v>0.1875</v>
      </c>
      <c r="G222" s="890">
        <v>0</v>
      </c>
      <c r="H222" s="148">
        <v>0</v>
      </c>
      <c r="I222" s="890">
        <v>0</v>
      </c>
      <c r="J222" s="862">
        <v>0</v>
      </c>
      <c r="R222" s="204"/>
      <c r="S222" s="204"/>
      <c r="T222" s="204"/>
    </row>
    <row r="223" spans="1:20">
      <c r="A223" s="16" t="s">
        <v>253</v>
      </c>
      <c r="B223" s="4">
        <v>5303</v>
      </c>
      <c r="C223" s="6" t="s">
        <v>344</v>
      </c>
      <c r="D223" s="946">
        <v>38</v>
      </c>
      <c r="E223" s="947">
        <v>7</v>
      </c>
      <c r="F223" s="133">
        <v>0.18421052631578946</v>
      </c>
      <c r="G223" s="890">
        <v>0</v>
      </c>
      <c r="H223" s="148">
        <v>0</v>
      </c>
      <c r="I223" s="890">
        <v>0</v>
      </c>
      <c r="J223" s="862">
        <v>0</v>
      </c>
      <c r="R223" s="204"/>
      <c r="S223" s="204"/>
      <c r="T223" s="204"/>
    </row>
    <row r="224" spans="1:20">
      <c r="A224" s="16" t="s">
        <v>253</v>
      </c>
      <c r="B224" s="4">
        <v>5304</v>
      </c>
      <c r="C224" s="6" t="s">
        <v>192</v>
      </c>
      <c r="D224" s="946">
        <v>156</v>
      </c>
      <c r="E224" s="947">
        <v>63</v>
      </c>
      <c r="F224" s="133">
        <v>0.40384615384615385</v>
      </c>
      <c r="G224" s="890">
        <v>3</v>
      </c>
      <c r="H224" s="148">
        <v>1.9230769230769232E-2</v>
      </c>
      <c r="I224" s="890">
        <v>1</v>
      </c>
      <c r="J224" s="862">
        <v>0</v>
      </c>
      <c r="R224" s="204"/>
      <c r="S224" s="204"/>
      <c r="T224" s="204"/>
    </row>
    <row r="225" spans="1:20">
      <c r="A225" s="16" t="s">
        <v>253</v>
      </c>
      <c r="B225" s="4">
        <v>5305</v>
      </c>
      <c r="C225" s="6" t="s">
        <v>345</v>
      </c>
      <c r="D225" s="946">
        <v>10</v>
      </c>
      <c r="E225" s="947">
        <v>2</v>
      </c>
      <c r="F225" s="133">
        <v>0.2</v>
      </c>
      <c r="G225" s="890">
        <v>0</v>
      </c>
      <c r="H225" s="148">
        <v>0</v>
      </c>
      <c r="I225" s="890">
        <v>0</v>
      </c>
      <c r="J225" s="862">
        <v>0</v>
      </c>
      <c r="R225" s="204"/>
      <c r="S225" s="204"/>
      <c r="T225" s="204"/>
    </row>
    <row r="226" spans="1:20">
      <c r="A226" s="16" t="s">
        <v>253</v>
      </c>
      <c r="B226" s="4">
        <v>5306</v>
      </c>
      <c r="C226" s="6" t="s">
        <v>346</v>
      </c>
      <c r="D226" s="946">
        <v>44</v>
      </c>
      <c r="E226" s="947">
        <v>16</v>
      </c>
      <c r="F226" s="133">
        <v>0.36363636363636365</v>
      </c>
      <c r="G226" s="890">
        <v>0</v>
      </c>
      <c r="H226" s="148">
        <v>0</v>
      </c>
      <c r="I226" s="890">
        <v>0</v>
      </c>
      <c r="J226" s="862">
        <v>0</v>
      </c>
      <c r="R226" s="204"/>
      <c r="S226" s="204"/>
      <c r="T226" s="204"/>
    </row>
    <row r="227" spans="1:20">
      <c r="A227" s="16" t="s">
        <v>253</v>
      </c>
      <c r="B227" s="4">
        <v>5307</v>
      </c>
      <c r="C227" s="6" t="s">
        <v>347</v>
      </c>
      <c r="D227" s="946">
        <v>70</v>
      </c>
      <c r="E227" s="947">
        <v>16</v>
      </c>
      <c r="F227" s="133">
        <v>0.22857142857142856</v>
      </c>
      <c r="G227" s="890">
        <v>0</v>
      </c>
      <c r="H227" s="148">
        <v>0</v>
      </c>
      <c r="I227" s="890">
        <v>0</v>
      </c>
      <c r="J227" s="862">
        <v>0</v>
      </c>
      <c r="R227" s="204"/>
      <c r="S227" s="204"/>
      <c r="T227" s="204"/>
    </row>
    <row r="228" spans="1:20">
      <c r="A228" s="16" t="s">
        <v>253</v>
      </c>
      <c r="B228" s="4">
        <v>5308</v>
      </c>
      <c r="C228" s="6" t="s">
        <v>348</v>
      </c>
      <c r="D228" s="946">
        <v>68</v>
      </c>
      <c r="E228" s="947">
        <v>11</v>
      </c>
      <c r="F228" s="133">
        <v>0.16176470588235295</v>
      </c>
      <c r="G228" s="890">
        <v>0</v>
      </c>
      <c r="H228" s="148">
        <v>0</v>
      </c>
      <c r="I228" s="890">
        <v>0</v>
      </c>
      <c r="J228" s="862">
        <v>0</v>
      </c>
      <c r="R228" s="204"/>
      <c r="S228" s="204"/>
      <c r="T228" s="204"/>
    </row>
    <row r="229" spans="1:20">
      <c r="A229" s="16" t="s">
        <v>253</v>
      </c>
      <c r="B229" s="4">
        <v>5309</v>
      </c>
      <c r="C229" s="6" t="s">
        <v>194</v>
      </c>
      <c r="D229" s="946">
        <v>303</v>
      </c>
      <c r="E229" s="947">
        <v>152</v>
      </c>
      <c r="F229" s="133">
        <v>0.50165016501650161</v>
      </c>
      <c r="G229" s="890">
        <v>3</v>
      </c>
      <c r="H229" s="148">
        <v>9.9009900990099011E-3</v>
      </c>
      <c r="I229" s="890">
        <v>1</v>
      </c>
      <c r="J229" s="862">
        <v>0</v>
      </c>
      <c r="R229" s="204"/>
      <c r="S229" s="204"/>
      <c r="T229" s="204"/>
    </row>
    <row r="230" spans="1:20">
      <c r="A230" s="16" t="s">
        <v>253</v>
      </c>
      <c r="B230" s="4">
        <v>5310</v>
      </c>
      <c r="C230" s="6" t="s">
        <v>349</v>
      </c>
      <c r="D230" s="946">
        <v>53</v>
      </c>
      <c r="E230" s="947">
        <v>15</v>
      </c>
      <c r="F230" s="133">
        <v>0.28301886792452829</v>
      </c>
      <c r="G230" s="890">
        <v>0</v>
      </c>
      <c r="H230" s="148">
        <v>0</v>
      </c>
      <c r="I230" s="890">
        <v>0</v>
      </c>
      <c r="J230" s="862">
        <v>0</v>
      </c>
      <c r="R230" s="204"/>
      <c r="S230" s="204"/>
      <c r="T230" s="204"/>
    </row>
    <row r="231" spans="1:20">
      <c r="A231" s="16" t="s">
        <v>253</v>
      </c>
      <c r="B231" s="4">
        <v>5311</v>
      </c>
      <c r="C231" s="6" t="s">
        <v>350</v>
      </c>
      <c r="D231" s="946">
        <v>36</v>
      </c>
      <c r="E231" s="947">
        <v>16</v>
      </c>
      <c r="F231" s="133">
        <v>0.44444444444444442</v>
      </c>
      <c r="G231" s="890">
        <v>0</v>
      </c>
      <c r="H231" s="148">
        <v>0</v>
      </c>
      <c r="I231" s="890">
        <v>0</v>
      </c>
      <c r="J231" s="862">
        <v>0</v>
      </c>
      <c r="R231" s="204"/>
      <c r="S231" s="204"/>
      <c r="T231" s="204"/>
    </row>
    <row r="232" spans="1:20">
      <c r="A232" s="16" t="s">
        <v>253</v>
      </c>
      <c r="B232" s="4">
        <v>5312</v>
      </c>
      <c r="C232" s="6" t="s">
        <v>196</v>
      </c>
      <c r="D232" s="946">
        <v>38</v>
      </c>
      <c r="E232" s="947">
        <v>10</v>
      </c>
      <c r="F232" s="133">
        <v>0.26315789473684209</v>
      </c>
      <c r="G232" s="890">
        <v>0</v>
      </c>
      <c r="H232" s="148">
        <v>0</v>
      </c>
      <c r="I232" s="890">
        <v>0</v>
      </c>
      <c r="J232" s="862">
        <v>0</v>
      </c>
      <c r="R232" s="204"/>
      <c r="S232" s="204"/>
      <c r="T232" s="204"/>
    </row>
    <row r="233" spans="1:20">
      <c r="A233" s="16" t="s">
        <v>253</v>
      </c>
      <c r="B233" s="4">
        <v>5313</v>
      </c>
      <c r="C233" s="6" t="s">
        <v>198</v>
      </c>
      <c r="D233" s="946">
        <v>65</v>
      </c>
      <c r="E233" s="947">
        <v>23</v>
      </c>
      <c r="F233" s="133">
        <v>0.35384615384615387</v>
      </c>
      <c r="G233" s="890">
        <v>0</v>
      </c>
      <c r="H233" s="148">
        <v>0</v>
      </c>
      <c r="I233" s="890">
        <v>0</v>
      </c>
      <c r="J233" s="862">
        <v>0</v>
      </c>
      <c r="R233" s="204"/>
      <c r="S233" s="204"/>
      <c r="T233" s="204"/>
    </row>
    <row r="234" spans="1:20">
      <c r="A234" s="16" t="s">
        <v>253</v>
      </c>
      <c r="B234" s="4">
        <v>5314</v>
      </c>
      <c r="C234" s="6" t="s">
        <v>351</v>
      </c>
      <c r="D234" s="946">
        <v>75</v>
      </c>
      <c r="E234" s="947">
        <v>28</v>
      </c>
      <c r="F234" s="133">
        <v>0.37333333333333335</v>
      </c>
      <c r="G234" s="890">
        <v>1</v>
      </c>
      <c r="H234" s="148">
        <v>1.3333333333333334E-2</v>
      </c>
      <c r="I234" s="890">
        <v>0</v>
      </c>
      <c r="J234" s="862">
        <v>0</v>
      </c>
      <c r="R234" s="204"/>
      <c r="S234" s="204"/>
      <c r="T234" s="204"/>
    </row>
    <row r="235" spans="1:20">
      <c r="A235" s="16" t="s">
        <v>253</v>
      </c>
      <c r="B235" s="4">
        <v>5315</v>
      </c>
      <c r="C235" s="6" t="s">
        <v>352</v>
      </c>
      <c r="D235" s="946">
        <v>54</v>
      </c>
      <c r="E235" s="947">
        <v>19</v>
      </c>
      <c r="F235" s="133">
        <v>0.35185185185185186</v>
      </c>
      <c r="G235" s="890">
        <v>1</v>
      </c>
      <c r="H235" s="148">
        <v>1.8518518518518517E-2</v>
      </c>
      <c r="I235" s="890">
        <v>0</v>
      </c>
      <c r="J235" s="862">
        <v>0</v>
      </c>
      <c r="R235" s="204"/>
      <c r="S235" s="204"/>
      <c r="T235" s="204"/>
    </row>
    <row r="236" spans="1:20">
      <c r="A236" s="16" t="s">
        <v>253</v>
      </c>
      <c r="B236" s="4">
        <v>6101</v>
      </c>
      <c r="C236" s="6" t="s">
        <v>353</v>
      </c>
      <c r="D236" s="946">
        <v>28</v>
      </c>
      <c r="E236" s="947">
        <v>7</v>
      </c>
      <c r="F236" s="133">
        <v>0.25</v>
      </c>
      <c r="G236" s="890">
        <v>0</v>
      </c>
      <c r="H236" s="148">
        <v>0</v>
      </c>
      <c r="I236" s="890">
        <v>0</v>
      </c>
      <c r="J236" s="862">
        <v>0</v>
      </c>
      <c r="R236" s="204"/>
      <c r="S236" s="204"/>
      <c r="T236" s="204"/>
    </row>
    <row r="237" spans="1:20">
      <c r="A237" s="16" t="s">
        <v>253</v>
      </c>
      <c r="B237" s="4">
        <v>6102</v>
      </c>
      <c r="C237" s="6" t="s">
        <v>200</v>
      </c>
      <c r="D237" s="946">
        <v>69</v>
      </c>
      <c r="E237" s="947">
        <v>18</v>
      </c>
      <c r="F237" s="133">
        <v>0.2608695652173913</v>
      </c>
      <c r="G237" s="890">
        <v>0</v>
      </c>
      <c r="H237" s="148">
        <v>0</v>
      </c>
      <c r="I237" s="890">
        <v>0</v>
      </c>
      <c r="J237" s="862">
        <v>0</v>
      </c>
      <c r="R237" s="204"/>
      <c r="S237" s="204"/>
      <c r="T237" s="204"/>
    </row>
    <row r="238" spans="1:20">
      <c r="A238" s="16" t="s">
        <v>253</v>
      </c>
      <c r="B238" s="4">
        <v>6103</v>
      </c>
      <c r="C238" s="6" t="s">
        <v>354</v>
      </c>
      <c r="D238" s="946">
        <v>58</v>
      </c>
      <c r="E238" s="947">
        <v>16</v>
      </c>
      <c r="F238" s="133">
        <v>0.27586206896551724</v>
      </c>
      <c r="G238" s="890">
        <v>0</v>
      </c>
      <c r="H238" s="148">
        <v>0</v>
      </c>
      <c r="I238" s="890">
        <v>0</v>
      </c>
      <c r="J238" s="862">
        <v>0</v>
      </c>
      <c r="R238" s="204"/>
      <c r="S238" s="204"/>
      <c r="T238" s="204"/>
    </row>
    <row r="239" spans="1:20">
      <c r="A239" s="16" t="s">
        <v>253</v>
      </c>
      <c r="B239" s="4">
        <v>6104</v>
      </c>
      <c r="C239" s="6" t="s">
        <v>355</v>
      </c>
      <c r="D239" s="946">
        <v>30</v>
      </c>
      <c r="E239" s="947">
        <v>5</v>
      </c>
      <c r="F239" s="133">
        <v>0.16666666666666666</v>
      </c>
      <c r="G239" s="890">
        <v>0</v>
      </c>
      <c r="H239" s="148">
        <v>0</v>
      </c>
      <c r="I239" s="890">
        <v>0</v>
      </c>
      <c r="J239" s="862">
        <v>0</v>
      </c>
      <c r="R239" s="204"/>
      <c r="S239" s="204"/>
      <c r="T239" s="204"/>
    </row>
    <row r="240" spans="1:20">
      <c r="A240" s="16" t="s">
        <v>253</v>
      </c>
      <c r="B240" s="4">
        <v>6105</v>
      </c>
      <c r="C240" s="6" t="s">
        <v>202</v>
      </c>
      <c r="D240" s="946">
        <v>265</v>
      </c>
      <c r="E240" s="947">
        <v>108</v>
      </c>
      <c r="F240" s="133">
        <v>0.40754716981132078</v>
      </c>
      <c r="G240" s="890">
        <v>0</v>
      </c>
      <c r="H240" s="148">
        <v>0</v>
      </c>
      <c r="I240" s="890">
        <v>0</v>
      </c>
      <c r="J240" s="862">
        <v>0</v>
      </c>
      <c r="R240" s="204"/>
      <c r="S240" s="204"/>
      <c r="T240" s="204"/>
    </row>
    <row r="241" spans="1:20">
      <c r="A241" s="16" t="s">
        <v>253</v>
      </c>
      <c r="B241" s="4">
        <v>6106</v>
      </c>
      <c r="C241" s="6" t="s">
        <v>356</v>
      </c>
      <c r="D241" s="946">
        <v>35</v>
      </c>
      <c r="E241" s="947">
        <v>10</v>
      </c>
      <c r="F241" s="133">
        <v>0.2857142857142857</v>
      </c>
      <c r="G241" s="890">
        <v>0</v>
      </c>
      <c r="H241" s="148">
        <v>0</v>
      </c>
      <c r="I241" s="890">
        <v>0</v>
      </c>
      <c r="J241" s="862">
        <v>0</v>
      </c>
      <c r="R241" s="204"/>
      <c r="S241" s="204"/>
      <c r="T241" s="204"/>
    </row>
    <row r="242" spans="1:20">
      <c r="A242" s="16" t="s">
        <v>253</v>
      </c>
      <c r="B242" s="4">
        <v>6108</v>
      </c>
      <c r="C242" s="6" t="s">
        <v>358</v>
      </c>
      <c r="D242" s="946">
        <v>38</v>
      </c>
      <c r="E242" s="947">
        <v>10</v>
      </c>
      <c r="F242" s="133">
        <v>0.26315789473684209</v>
      </c>
      <c r="G242" s="890">
        <v>0</v>
      </c>
      <c r="H242" s="148">
        <v>0</v>
      </c>
      <c r="I242" s="890">
        <v>0</v>
      </c>
      <c r="J242" s="862">
        <v>0</v>
      </c>
      <c r="R242" s="204"/>
      <c r="S242" s="204"/>
      <c r="T242" s="204"/>
    </row>
    <row r="243" spans="1:20">
      <c r="A243" s="16" t="s">
        <v>253</v>
      </c>
      <c r="B243" s="4">
        <v>6109</v>
      </c>
      <c r="C243" s="6" t="s">
        <v>359</v>
      </c>
      <c r="D243" s="946">
        <v>26</v>
      </c>
      <c r="E243" s="947">
        <v>3</v>
      </c>
      <c r="F243" s="133">
        <v>0.11538461538461539</v>
      </c>
      <c r="G243" s="890">
        <v>0</v>
      </c>
      <c r="H243" s="148">
        <v>0</v>
      </c>
      <c r="I243" s="890">
        <v>0</v>
      </c>
      <c r="J243" s="862">
        <v>0</v>
      </c>
      <c r="R243" s="204"/>
      <c r="S243" s="204"/>
      <c r="T243" s="204"/>
    </row>
    <row r="244" spans="1:20">
      <c r="A244" s="16" t="s">
        <v>253</v>
      </c>
      <c r="B244" s="4">
        <v>6110</v>
      </c>
      <c r="C244" s="6" t="s">
        <v>204</v>
      </c>
      <c r="D244" s="946">
        <v>86</v>
      </c>
      <c r="E244" s="947">
        <v>32</v>
      </c>
      <c r="F244" s="133">
        <v>0.37209302325581395</v>
      </c>
      <c r="G244" s="890">
        <v>1</v>
      </c>
      <c r="H244" s="148">
        <v>1.1627906976744186E-2</v>
      </c>
      <c r="I244" s="890">
        <v>0</v>
      </c>
      <c r="J244" s="862">
        <v>0</v>
      </c>
      <c r="R244" s="204"/>
      <c r="S244" s="204"/>
      <c r="T244" s="204"/>
    </row>
    <row r="245" spans="1:20">
      <c r="A245" s="16" t="s">
        <v>253</v>
      </c>
      <c r="B245" s="4">
        <v>6111</v>
      </c>
      <c r="C245" s="6" t="s">
        <v>360</v>
      </c>
      <c r="D245" s="946">
        <v>53</v>
      </c>
      <c r="E245" s="947">
        <v>19</v>
      </c>
      <c r="F245" s="133">
        <v>0.35849056603773582</v>
      </c>
      <c r="G245" s="890">
        <v>0</v>
      </c>
      <c r="H245" s="148">
        <v>0</v>
      </c>
      <c r="I245" s="890">
        <v>0</v>
      </c>
      <c r="J245" s="862">
        <v>0</v>
      </c>
      <c r="R245" s="204"/>
      <c r="S245" s="204"/>
      <c r="T245" s="204"/>
    </row>
    <row r="246" spans="1:20">
      <c r="A246" s="16" t="s">
        <v>253</v>
      </c>
      <c r="B246" s="4">
        <v>6112</v>
      </c>
      <c r="C246" s="6" t="s">
        <v>361</v>
      </c>
      <c r="D246" s="946">
        <v>19</v>
      </c>
      <c r="E246" s="947">
        <v>1</v>
      </c>
      <c r="F246" s="133">
        <v>5.2631578947368418E-2</v>
      </c>
      <c r="G246" s="890">
        <v>0</v>
      </c>
      <c r="H246" s="148">
        <v>0</v>
      </c>
      <c r="I246" s="890">
        <v>0</v>
      </c>
      <c r="J246" s="862">
        <v>0</v>
      </c>
      <c r="R246" s="204"/>
      <c r="S246" s="204"/>
      <c r="T246" s="204"/>
    </row>
    <row r="247" spans="1:20">
      <c r="A247" s="16" t="s">
        <v>253</v>
      </c>
      <c r="B247" s="4">
        <v>6113</v>
      </c>
      <c r="C247" s="6" t="s">
        <v>206</v>
      </c>
      <c r="D247" s="946">
        <v>209</v>
      </c>
      <c r="E247" s="947">
        <v>36</v>
      </c>
      <c r="F247" s="133">
        <v>0.17224880382775121</v>
      </c>
      <c r="G247" s="890">
        <v>0</v>
      </c>
      <c r="H247" s="148">
        <v>0</v>
      </c>
      <c r="I247" s="890">
        <v>0</v>
      </c>
      <c r="J247" s="862">
        <v>0</v>
      </c>
      <c r="R247" s="204"/>
      <c r="S247" s="204"/>
      <c r="T247" s="204"/>
    </row>
    <row r="248" spans="1:20">
      <c r="A248" s="16" t="s">
        <v>253</v>
      </c>
      <c r="B248" s="4">
        <v>6114</v>
      </c>
      <c r="C248" s="6" t="s">
        <v>362</v>
      </c>
      <c r="D248" s="946">
        <v>43</v>
      </c>
      <c r="E248" s="947">
        <v>19</v>
      </c>
      <c r="F248" s="133">
        <v>0.44186046511627908</v>
      </c>
      <c r="G248" s="890">
        <v>0</v>
      </c>
      <c r="H248" s="148">
        <v>0</v>
      </c>
      <c r="I248" s="890">
        <v>0</v>
      </c>
      <c r="J248" s="862">
        <v>0</v>
      </c>
      <c r="R248" s="204"/>
      <c r="S248" s="204"/>
      <c r="T248" s="204"/>
    </row>
    <row r="249" spans="1:20">
      <c r="A249" s="16" t="s">
        <v>253</v>
      </c>
      <c r="B249" s="4">
        <v>6115</v>
      </c>
      <c r="C249" s="6" t="s">
        <v>208</v>
      </c>
      <c r="D249" s="946">
        <v>116</v>
      </c>
      <c r="E249" s="947">
        <v>37</v>
      </c>
      <c r="F249" s="133">
        <v>0.31896551724137934</v>
      </c>
      <c r="G249" s="890">
        <v>1</v>
      </c>
      <c r="H249" s="148">
        <v>8.6206896551724137E-3</v>
      </c>
      <c r="I249" s="890">
        <v>0</v>
      </c>
      <c r="J249" s="862">
        <v>0</v>
      </c>
      <c r="R249" s="204"/>
      <c r="S249" s="204"/>
      <c r="T249" s="204"/>
    </row>
    <row r="250" spans="1:20">
      <c r="A250" s="16" t="s">
        <v>253</v>
      </c>
      <c r="B250" s="4">
        <v>6201</v>
      </c>
      <c r="C250" s="6" t="s">
        <v>210</v>
      </c>
      <c r="D250" s="946">
        <v>73</v>
      </c>
      <c r="E250" s="947">
        <v>25</v>
      </c>
      <c r="F250" s="133">
        <v>0.34246575342465752</v>
      </c>
      <c r="G250" s="890">
        <v>1</v>
      </c>
      <c r="H250" s="148">
        <v>1.3698630136986301E-2</v>
      </c>
      <c r="I250" s="890">
        <v>0</v>
      </c>
      <c r="J250" s="862">
        <v>0</v>
      </c>
      <c r="R250" s="204"/>
      <c r="S250" s="204"/>
      <c r="T250" s="204"/>
    </row>
    <row r="251" spans="1:20">
      <c r="A251" s="16" t="s">
        <v>253</v>
      </c>
      <c r="B251" s="4">
        <v>6202</v>
      </c>
      <c r="C251" s="6" t="s">
        <v>363</v>
      </c>
      <c r="D251" s="946">
        <v>102</v>
      </c>
      <c r="E251" s="947">
        <v>31</v>
      </c>
      <c r="F251" s="133">
        <v>0.30392156862745096</v>
      </c>
      <c r="G251" s="890">
        <v>0</v>
      </c>
      <c r="H251" s="148">
        <v>0</v>
      </c>
      <c r="I251" s="890">
        <v>0</v>
      </c>
      <c r="J251" s="862">
        <v>0</v>
      </c>
      <c r="R251" s="204"/>
      <c r="S251" s="204"/>
      <c r="T251" s="204"/>
    </row>
    <row r="252" spans="1:20">
      <c r="A252" s="16" t="s">
        <v>253</v>
      </c>
      <c r="B252" s="4">
        <v>6203</v>
      </c>
      <c r="C252" s="6" t="s">
        <v>364</v>
      </c>
      <c r="D252" s="946">
        <v>1112</v>
      </c>
      <c r="E252" s="947">
        <v>442</v>
      </c>
      <c r="F252" s="133">
        <v>0.39748201438848924</v>
      </c>
      <c r="G252" s="890">
        <v>28</v>
      </c>
      <c r="H252" s="148">
        <v>2.5179856115107913E-2</v>
      </c>
      <c r="I252" s="890">
        <v>1</v>
      </c>
      <c r="J252" s="862">
        <v>0</v>
      </c>
      <c r="R252" s="204"/>
      <c r="S252" s="204"/>
      <c r="T252" s="204"/>
    </row>
    <row r="253" spans="1:20">
      <c r="A253" s="16" t="s">
        <v>253</v>
      </c>
      <c r="B253" s="4">
        <v>6204</v>
      </c>
      <c r="C253" s="6" t="s">
        <v>216</v>
      </c>
      <c r="D253" s="946">
        <v>93</v>
      </c>
      <c r="E253" s="947">
        <v>33</v>
      </c>
      <c r="F253" s="133">
        <v>0.35483870967741937</v>
      </c>
      <c r="G253" s="890">
        <v>0</v>
      </c>
      <c r="H253" s="148">
        <v>0</v>
      </c>
      <c r="I253" s="890">
        <v>0</v>
      </c>
      <c r="J253" s="862">
        <v>0</v>
      </c>
      <c r="R253" s="204"/>
      <c r="S253" s="204"/>
      <c r="T253" s="204"/>
    </row>
    <row r="254" spans="1:20">
      <c r="A254" s="16" t="s">
        <v>253</v>
      </c>
      <c r="B254" s="4">
        <v>6205</v>
      </c>
      <c r="C254" s="6" t="s">
        <v>365</v>
      </c>
      <c r="D254" s="946">
        <v>16</v>
      </c>
      <c r="E254" s="947">
        <v>5</v>
      </c>
      <c r="F254" s="133">
        <v>0.3125</v>
      </c>
      <c r="G254" s="890">
        <v>0</v>
      </c>
      <c r="H254" s="148">
        <v>0</v>
      </c>
      <c r="I254" s="890">
        <v>0</v>
      </c>
      <c r="J254" s="862">
        <v>0</v>
      </c>
      <c r="R254" s="204"/>
      <c r="S254" s="204"/>
      <c r="T254" s="204"/>
    </row>
    <row r="255" spans="1:20">
      <c r="A255" s="16" t="s">
        <v>253</v>
      </c>
      <c r="B255" s="4">
        <v>6206</v>
      </c>
      <c r="C255" s="6" t="s">
        <v>218</v>
      </c>
      <c r="D255" s="946">
        <v>64</v>
      </c>
      <c r="E255" s="947">
        <v>18</v>
      </c>
      <c r="F255" s="133">
        <v>0.28125</v>
      </c>
      <c r="G255" s="890">
        <v>0</v>
      </c>
      <c r="H255" s="148">
        <v>0</v>
      </c>
      <c r="I255" s="890">
        <v>0</v>
      </c>
      <c r="J255" s="862">
        <v>0</v>
      </c>
      <c r="R255" s="204"/>
      <c r="S255" s="204"/>
      <c r="T255" s="204"/>
    </row>
    <row r="256" spans="1:20">
      <c r="A256" s="16" t="s">
        <v>253</v>
      </c>
      <c r="B256" s="4">
        <v>6207</v>
      </c>
      <c r="C256" s="6" t="s">
        <v>366</v>
      </c>
      <c r="D256" s="946">
        <v>62</v>
      </c>
      <c r="E256" s="947">
        <v>25</v>
      </c>
      <c r="F256" s="133">
        <v>0.40322580645161288</v>
      </c>
      <c r="G256" s="890">
        <v>1</v>
      </c>
      <c r="H256" s="148">
        <v>1.6129032258064516E-2</v>
      </c>
      <c r="I256" s="890">
        <v>0</v>
      </c>
      <c r="J256" s="862">
        <v>0</v>
      </c>
      <c r="R256" s="204"/>
      <c r="S256" s="204"/>
      <c r="T256" s="204"/>
    </row>
    <row r="257" spans="1:20">
      <c r="A257" s="16" t="s">
        <v>253</v>
      </c>
      <c r="B257" s="4">
        <v>6208</v>
      </c>
      <c r="C257" s="6" t="s">
        <v>367</v>
      </c>
      <c r="D257" s="946">
        <v>22</v>
      </c>
      <c r="E257" s="947">
        <v>5</v>
      </c>
      <c r="F257" s="133">
        <v>0.22727272727272727</v>
      </c>
      <c r="G257" s="890">
        <v>0</v>
      </c>
      <c r="H257" s="148">
        <v>0</v>
      </c>
      <c r="I257" s="890">
        <v>0</v>
      </c>
      <c r="J257" s="862">
        <v>0</v>
      </c>
      <c r="R257" s="204"/>
      <c r="S257" s="204"/>
      <c r="T257" s="204"/>
    </row>
    <row r="258" spans="1:20">
      <c r="A258" s="16" t="s">
        <v>253</v>
      </c>
      <c r="B258" s="4">
        <v>6209</v>
      </c>
      <c r="C258" s="6" t="s">
        <v>368</v>
      </c>
      <c r="D258" s="946">
        <v>17</v>
      </c>
      <c r="E258" s="947">
        <v>12</v>
      </c>
      <c r="F258" s="133">
        <v>0.70588235294117652</v>
      </c>
      <c r="G258" s="890">
        <v>4</v>
      </c>
      <c r="H258" s="148">
        <v>0.23529411764705882</v>
      </c>
      <c r="I258" s="890">
        <v>0</v>
      </c>
      <c r="J258" s="862">
        <v>0</v>
      </c>
      <c r="R258" s="204"/>
      <c r="S258" s="204"/>
      <c r="T258" s="204"/>
    </row>
    <row r="259" spans="1:20">
      <c r="A259" s="16" t="s">
        <v>253</v>
      </c>
      <c r="B259" s="4">
        <v>6210</v>
      </c>
      <c r="C259" s="6" t="s">
        <v>369</v>
      </c>
      <c r="D259" s="946">
        <v>81</v>
      </c>
      <c r="E259" s="947">
        <v>26</v>
      </c>
      <c r="F259" s="133">
        <v>0.32098765432098764</v>
      </c>
      <c r="G259" s="890">
        <v>0</v>
      </c>
      <c r="H259" s="148">
        <v>0</v>
      </c>
      <c r="I259" s="890">
        <v>0</v>
      </c>
      <c r="J259" s="862">
        <v>0</v>
      </c>
      <c r="R259" s="204"/>
      <c r="S259" s="204"/>
      <c r="T259" s="204"/>
    </row>
    <row r="260" spans="1:20">
      <c r="A260" s="16" t="s">
        <v>253</v>
      </c>
      <c r="B260" s="4">
        <v>6211</v>
      </c>
      <c r="C260" s="6" t="s">
        <v>370</v>
      </c>
      <c r="D260" s="946">
        <v>33</v>
      </c>
      <c r="E260" s="947">
        <v>5</v>
      </c>
      <c r="F260" s="133">
        <v>0.15151515151515152</v>
      </c>
      <c r="G260" s="890">
        <v>0</v>
      </c>
      <c r="H260" s="148">
        <v>0</v>
      </c>
      <c r="I260" s="890">
        <v>0</v>
      </c>
      <c r="J260" s="862">
        <v>0</v>
      </c>
      <c r="R260" s="204"/>
      <c r="S260" s="204"/>
      <c r="T260" s="204"/>
    </row>
    <row r="261" spans="1:20">
      <c r="A261" s="16" t="s">
        <v>253</v>
      </c>
      <c r="B261" s="4">
        <v>6212</v>
      </c>
      <c r="C261" s="6" t="s">
        <v>371</v>
      </c>
      <c r="D261" s="946">
        <v>52</v>
      </c>
      <c r="E261" s="947">
        <v>15</v>
      </c>
      <c r="F261" s="133">
        <v>0.28846153846153844</v>
      </c>
      <c r="G261" s="890">
        <v>0</v>
      </c>
      <c r="H261" s="148">
        <v>0</v>
      </c>
      <c r="I261" s="890">
        <v>0</v>
      </c>
      <c r="J261" s="862">
        <v>0</v>
      </c>
      <c r="R261" s="204"/>
      <c r="S261" s="204"/>
      <c r="T261" s="204"/>
    </row>
    <row r="262" spans="1:20">
      <c r="A262" s="16" t="s">
        <v>253</v>
      </c>
      <c r="B262" s="4">
        <v>6213</v>
      </c>
      <c r="C262" s="6" t="s">
        <v>372</v>
      </c>
      <c r="D262" s="946">
        <v>3</v>
      </c>
      <c r="E262" s="947">
        <v>1</v>
      </c>
      <c r="F262" s="133">
        <v>0.33333333333333331</v>
      </c>
      <c r="G262" s="890">
        <v>0</v>
      </c>
      <c r="H262" s="148">
        <v>0</v>
      </c>
      <c r="I262" s="890">
        <v>0</v>
      </c>
      <c r="J262" s="862">
        <v>0</v>
      </c>
      <c r="R262" s="204"/>
      <c r="S262" s="204"/>
      <c r="T262" s="204"/>
    </row>
    <row r="263" spans="1:20">
      <c r="A263" s="16" t="s">
        <v>253</v>
      </c>
      <c r="B263" s="4">
        <v>6214</v>
      </c>
      <c r="C263" s="6" t="s">
        <v>373</v>
      </c>
      <c r="D263" s="946">
        <v>12</v>
      </c>
      <c r="E263" s="947">
        <v>1</v>
      </c>
      <c r="F263" s="133">
        <v>8.3333333333333329E-2</v>
      </c>
      <c r="G263" s="890">
        <v>0</v>
      </c>
      <c r="H263" s="148">
        <v>0</v>
      </c>
      <c r="I263" s="890">
        <v>0</v>
      </c>
      <c r="J263" s="862">
        <v>0</v>
      </c>
      <c r="R263" s="204"/>
      <c r="S263" s="204"/>
      <c r="T263" s="204"/>
    </row>
    <row r="264" spans="1:20">
      <c r="A264" s="16" t="s">
        <v>253</v>
      </c>
      <c r="B264" s="4">
        <v>6215</v>
      </c>
      <c r="C264" s="6" t="s">
        <v>374</v>
      </c>
      <c r="D264" s="946">
        <v>23</v>
      </c>
      <c r="E264" s="947">
        <v>10</v>
      </c>
      <c r="F264" s="133">
        <v>0.43478260869565216</v>
      </c>
      <c r="G264" s="890">
        <v>0</v>
      </c>
      <c r="H264" s="148">
        <v>0</v>
      </c>
      <c r="I264" s="890">
        <v>0</v>
      </c>
      <c r="J264" s="862">
        <v>0</v>
      </c>
      <c r="R264" s="204"/>
      <c r="S264" s="204"/>
      <c r="T264" s="204"/>
    </row>
    <row r="265" spans="1:20">
      <c r="A265" s="16" t="s">
        <v>253</v>
      </c>
      <c r="B265" s="4">
        <v>6216</v>
      </c>
      <c r="C265" s="6" t="s">
        <v>375</v>
      </c>
      <c r="D265" s="946">
        <v>27</v>
      </c>
      <c r="E265" s="947">
        <v>3</v>
      </c>
      <c r="F265" s="133">
        <v>0.1111111111111111</v>
      </c>
      <c r="G265" s="890">
        <v>0</v>
      </c>
      <c r="H265" s="148">
        <v>0</v>
      </c>
      <c r="I265" s="890">
        <v>0</v>
      </c>
      <c r="J265" s="862">
        <v>0</v>
      </c>
      <c r="R265" s="204"/>
      <c r="S265" s="204"/>
      <c r="T265" s="204"/>
    </row>
    <row r="266" spans="1:20">
      <c r="A266" s="16" t="s">
        <v>253</v>
      </c>
      <c r="B266" s="4">
        <v>6217</v>
      </c>
      <c r="C266" s="6" t="s">
        <v>376</v>
      </c>
      <c r="D266" s="946">
        <v>39</v>
      </c>
      <c r="E266" s="947">
        <v>20</v>
      </c>
      <c r="F266" s="133">
        <v>0.51282051282051277</v>
      </c>
      <c r="G266" s="890">
        <v>1</v>
      </c>
      <c r="H266" s="148">
        <v>2.564102564102564E-2</v>
      </c>
      <c r="I266" s="890">
        <v>0</v>
      </c>
      <c r="J266" s="862">
        <v>0</v>
      </c>
      <c r="R266" s="204"/>
      <c r="S266" s="204"/>
      <c r="T266" s="204"/>
    </row>
    <row r="267" spans="1:20">
      <c r="A267" s="16" t="s">
        <v>253</v>
      </c>
      <c r="B267" s="4">
        <v>6218</v>
      </c>
      <c r="C267" s="6" t="s">
        <v>377</v>
      </c>
      <c r="D267" s="946">
        <v>70</v>
      </c>
      <c r="E267" s="947">
        <v>20</v>
      </c>
      <c r="F267" s="133">
        <v>0.2857142857142857</v>
      </c>
      <c r="G267" s="890">
        <v>0</v>
      </c>
      <c r="H267" s="148">
        <v>0</v>
      </c>
      <c r="I267" s="890">
        <v>0</v>
      </c>
      <c r="J267" s="862">
        <v>0</v>
      </c>
      <c r="R267" s="204"/>
      <c r="S267" s="204"/>
      <c r="T267" s="204"/>
    </row>
    <row r="268" spans="1:20">
      <c r="A268" s="16" t="s">
        <v>253</v>
      </c>
      <c r="B268" s="4">
        <v>6219</v>
      </c>
      <c r="C268" s="6" t="s">
        <v>220</v>
      </c>
      <c r="D268" s="946">
        <v>57</v>
      </c>
      <c r="E268" s="947">
        <v>13</v>
      </c>
      <c r="F268" s="133">
        <v>0.22807017543859648</v>
      </c>
      <c r="G268" s="890">
        <v>0</v>
      </c>
      <c r="H268" s="148">
        <v>0</v>
      </c>
      <c r="I268" s="890">
        <v>0</v>
      </c>
      <c r="J268" s="862">
        <v>0</v>
      </c>
      <c r="R268" s="204"/>
      <c r="S268" s="204"/>
      <c r="T268" s="204"/>
    </row>
    <row r="269" spans="1:20">
      <c r="A269" s="16" t="s">
        <v>253</v>
      </c>
      <c r="B269" s="4">
        <v>6220</v>
      </c>
      <c r="C269" s="6" t="s">
        <v>222</v>
      </c>
      <c r="D269" s="946">
        <v>158</v>
      </c>
      <c r="E269" s="947">
        <v>53</v>
      </c>
      <c r="F269" s="133">
        <v>0.33544303797468356</v>
      </c>
      <c r="G269" s="890">
        <v>0</v>
      </c>
      <c r="H269" s="148">
        <v>0</v>
      </c>
      <c r="I269" s="890">
        <v>0</v>
      </c>
      <c r="J269" s="862">
        <v>0</v>
      </c>
      <c r="R269" s="204"/>
      <c r="S269" s="204"/>
      <c r="T269" s="204"/>
    </row>
    <row r="270" spans="1:20">
      <c r="A270" s="16" t="s">
        <v>253</v>
      </c>
      <c r="B270" s="4">
        <v>6221</v>
      </c>
      <c r="C270" s="6" t="s">
        <v>378</v>
      </c>
      <c r="D270" s="946">
        <v>28</v>
      </c>
      <c r="E270" s="947">
        <v>1</v>
      </c>
      <c r="F270" s="133">
        <v>3.5714285714285712E-2</v>
      </c>
      <c r="G270" s="890">
        <v>0</v>
      </c>
      <c r="H270" s="148">
        <v>0</v>
      </c>
      <c r="I270" s="890">
        <v>0</v>
      </c>
      <c r="J270" s="862">
        <v>0</v>
      </c>
      <c r="R270" s="204"/>
      <c r="S270" s="204"/>
      <c r="T270" s="204"/>
    </row>
    <row r="271" spans="1:20">
      <c r="A271" s="16" t="s">
        <v>253</v>
      </c>
      <c r="B271" s="4">
        <v>7101</v>
      </c>
      <c r="C271" s="6" t="s">
        <v>379</v>
      </c>
      <c r="D271" s="946">
        <v>91</v>
      </c>
      <c r="E271" s="947">
        <v>28</v>
      </c>
      <c r="F271" s="133">
        <v>0.30769230769230771</v>
      </c>
      <c r="G271" s="890">
        <v>0</v>
      </c>
      <c r="H271" s="148">
        <v>0</v>
      </c>
      <c r="I271" s="890">
        <v>0</v>
      </c>
      <c r="J271" s="862">
        <v>0</v>
      </c>
      <c r="R271" s="204"/>
      <c r="S271" s="204"/>
      <c r="T271" s="204"/>
    </row>
    <row r="272" spans="1:20">
      <c r="A272" s="16" t="s">
        <v>253</v>
      </c>
      <c r="B272" s="4">
        <v>7102</v>
      </c>
      <c r="C272" s="6" t="s">
        <v>224</v>
      </c>
      <c r="D272" s="946">
        <v>72</v>
      </c>
      <c r="E272" s="947">
        <v>26</v>
      </c>
      <c r="F272" s="133">
        <v>0.3611111111111111</v>
      </c>
      <c r="G272" s="890">
        <v>0</v>
      </c>
      <c r="H272" s="148">
        <v>0</v>
      </c>
      <c r="I272" s="890">
        <v>0</v>
      </c>
      <c r="J272" s="862">
        <v>0</v>
      </c>
      <c r="R272" s="204"/>
      <c r="S272" s="204"/>
      <c r="T272" s="204"/>
    </row>
    <row r="273" spans="1:20">
      <c r="A273" s="16" t="s">
        <v>253</v>
      </c>
      <c r="B273" s="4">
        <v>7103</v>
      </c>
      <c r="C273" s="6" t="s">
        <v>380</v>
      </c>
      <c r="D273" s="946">
        <v>8</v>
      </c>
      <c r="E273" s="947">
        <v>0</v>
      </c>
      <c r="F273" s="133">
        <v>0</v>
      </c>
      <c r="G273" s="890">
        <v>0</v>
      </c>
      <c r="H273" s="148">
        <v>0</v>
      </c>
      <c r="I273" s="890">
        <v>0</v>
      </c>
      <c r="J273" s="862">
        <v>0</v>
      </c>
      <c r="R273" s="204"/>
      <c r="S273" s="204"/>
      <c r="T273" s="204"/>
    </row>
    <row r="274" spans="1:20">
      <c r="A274" s="16" t="s">
        <v>253</v>
      </c>
      <c r="B274" s="4">
        <v>7104</v>
      </c>
      <c r="C274" s="6" t="s">
        <v>381</v>
      </c>
      <c r="D274" s="946">
        <v>36</v>
      </c>
      <c r="E274" s="947">
        <v>9</v>
      </c>
      <c r="F274" s="133">
        <v>0.25</v>
      </c>
      <c r="G274" s="890">
        <v>0</v>
      </c>
      <c r="H274" s="148">
        <v>0</v>
      </c>
      <c r="I274" s="890">
        <v>0</v>
      </c>
      <c r="J274" s="862">
        <v>0</v>
      </c>
      <c r="R274" s="204"/>
      <c r="S274" s="204"/>
      <c r="T274" s="204"/>
    </row>
    <row r="275" spans="1:20">
      <c r="A275" s="16" t="s">
        <v>253</v>
      </c>
      <c r="B275" s="4">
        <v>7105</v>
      </c>
      <c r="C275" s="6" t="s">
        <v>382</v>
      </c>
      <c r="D275" s="946">
        <v>26</v>
      </c>
      <c r="E275" s="947">
        <v>5</v>
      </c>
      <c r="F275" s="133">
        <v>0.19230769230769232</v>
      </c>
      <c r="G275" s="890">
        <v>0</v>
      </c>
      <c r="H275" s="148">
        <v>0</v>
      </c>
      <c r="I275" s="890">
        <v>0</v>
      </c>
      <c r="J275" s="862">
        <v>0</v>
      </c>
      <c r="R275" s="204"/>
      <c r="S275" s="204"/>
      <c r="T275" s="204"/>
    </row>
    <row r="276" spans="1:20">
      <c r="A276" s="16" t="s">
        <v>253</v>
      </c>
      <c r="B276" s="4">
        <v>7106</v>
      </c>
      <c r="C276" s="6" t="s">
        <v>383</v>
      </c>
      <c r="D276" s="946">
        <v>25</v>
      </c>
      <c r="E276" s="947">
        <v>10</v>
      </c>
      <c r="F276" s="133">
        <v>0.4</v>
      </c>
      <c r="G276" s="890">
        <v>0</v>
      </c>
      <c r="H276" s="148">
        <v>0</v>
      </c>
      <c r="I276" s="890">
        <v>0</v>
      </c>
      <c r="J276" s="862">
        <v>0</v>
      </c>
      <c r="R276" s="204"/>
      <c r="S276" s="204"/>
      <c r="T276" s="204"/>
    </row>
    <row r="277" spans="1:20">
      <c r="A277" s="16" t="s">
        <v>253</v>
      </c>
      <c r="B277" s="4">
        <v>7107</v>
      </c>
      <c r="C277" s="6" t="s">
        <v>226</v>
      </c>
      <c r="D277" s="946">
        <v>392</v>
      </c>
      <c r="E277" s="947">
        <v>121</v>
      </c>
      <c r="F277" s="133">
        <v>0.30867346938775508</v>
      </c>
      <c r="G277" s="890">
        <v>1</v>
      </c>
      <c r="H277" s="148">
        <v>2.5510204081632651E-3</v>
      </c>
      <c r="I277" s="890">
        <v>0</v>
      </c>
      <c r="J277" s="862">
        <v>0</v>
      </c>
      <c r="R277" s="204"/>
      <c r="S277" s="204"/>
      <c r="T277" s="204"/>
    </row>
    <row r="278" spans="1:20">
      <c r="A278" s="16" t="s">
        <v>253</v>
      </c>
      <c r="B278" s="4">
        <v>7108</v>
      </c>
      <c r="C278" s="6" t="s">
        <v>228</v>
      </c>
      <c r="D278" s="946">
        <v>175</v>
      </c>
      <c r="E278" s="947">
        <v>53</v>
      </c>
      <c r="F278" s="133">
        <v>0.30285714285714288</v>
      </c>
      <c r="G278" s="890">
        <v>0</v>
      </c>
      <c r="H278" s="148">
        <v>0</v>
      </c>
      <c r="I278" s="890">
        <v>0</v>
      </c>
      <c r="J278" s="862">
        <v>0</v>
      </c>
      <c r="R278" s="204"/>
      <c r="S278" s="204"/>
      <c r="T278" s="204"/>
    </row>
    <row r="279" spans="1:20">
      <c r="A279" s="16" t="s">
        <v>253</v>
      </c>
      <c r="B279" s="4">
        <v>7109</v>
      </c>
      <c r="C279" s="6" t="s">
        <v>230</v>
      </c>
      <c r="D279" s="946">
        <v>179</v>
      </c>
      <c r="E279" s="947">
        <v>44</v>
      </c>
      <c r="F279" s="133">
        <v>0.24581005586592178</v>
      </c>
      <c r="G279" s="890">
        <v>0</v>
      </c>
      <c r="H279" s="148">
        <v>0</v>
      </c>
      <c r="I279" s="890">
        <v>0</v>
      </c>
      <c r="J279" s="862">
        <v>0</v>
      </c>
      <c r="R279" s="204"/>
      <c r="S279" s="204"/>
      <c r="T279" s="204"/>
    </row>
    <row r="280" spans="1:20">
      <c r="A280" s="16" t="s">
        <v>253</v>
      </c>
      <c r="B280" s="4">
        <v>7110</v>
      </c>
      <c r="C280" s="6" t="s">
        <v>384</v>
      </c>
      <c r="D280" s="946">
        <v>29</v>
      </c>
      <c r="E280" s="947">
        <v>7</v>
      </c>
      <c r="F280" s="133">
        <v>0.2413793103448276</v>
      </c>
      <c r="G280" s="890">
        <v>0</v>
      </c>
      <c r="H280" s="148">
        <v>0</v>
      </c>
      <c r="I280" s="890">
        <v>0</v>
      </c>
      <c r="J280" s="862">
        <v>0</v>
      </c>
      <c r="R280" s="204"/>
      <c r="S280" s="204"/>
      <c r="T280" s="204"/>
    </row>
    <row r="281" spans="1:20">
      <c r="A281" s="16" t="s">
        <v>253</v>
      </c>
      <c r="B281" s="4">
        <v>7111</v>
      </c>
      <c r="C281" s="6" t="s">
        <v>232</v>
      </c>
      <c r="D281" s="946">
        <v>123</v>
      </c>
      <c r="E281" s="947">
        <v>29</v>
      </c>
      <c r="F281" s="133">
        <v>0.23577235772357724</v>
      </c>
      <c r="G281" s="890">
        <v>0</v>
      </c>
      <c r="H281" s="148">
        <v>0</v>
      </c>
      <c r="I281" s="890">
        <v>0</v>
      </c>
      <c r="J281" s="862">
        <v>0</v>
      </c>
      <c r="R281" s="204"/>
      <c r="S281" s="204"/>
      <c r="T281" s="204"/>
    </row>
    <row r="282" spans="1:20">
      <c r="A282" s="16" t="s">
        <v>253</v>
      </c>
      <c r="B282" s="4">
        <v>7112</v>
      </c>
      <c r="C282" s="6" t="s">
        <v>385</v>
      </c>
      <c r="D282" s="946">
        <v>37</v>
      </c>
      <c r="E282" s="947">
        <v>10</v>
      </c>
      <c r="F282" s="133">
        <v>0.27027027027027029</v>
      </c>
      <c r="G282" s="890">
        <v>0</v>
      </c>
      <c r="H282" s="148">
        <v>0</v>
      </c>
      <c r="I282" s="890">
        <v>0</v>
      </c>
      <c r="J282" s="862">
        <v>0</v>
      </c>
      <c r="R282" s="204"/>
      <c r="S282" s="204"/>
      <c r="T282" s="204"/>
    </row>
    <row r="283" spans="1:20">
      <c r="A283" s="16" t="s">
        <v>253</v>
      </c>
      <c r="B283" s="4">
        <v>7113</v>
      </c>
      <c r="C283" s="6" t="s">
        <v>386</v>
      </c>
      <c r="D283" s="946">
        <v>63</v>
      </c>
      <c r="E283" s="947">
        <v>12</v>
      </c>
      <c r="F283" s="133">
        <v>0.19047619047619047</v>
      </c>
      <c r="G283" s="890">
        <v>0</v>
      </c>
      <c r="H283" s="148">
        <v>0</v>
      </c>
      <c r="I283" s="890">
        <v>0</v>
      </c>
      <c r="J283" s="862">
        <v>0</v>
      </c>
      <c r="R283" s="204"/>
      <c r="S283" s="204"/>
      <c r="T283" s="204"/>
    </row>
    <row r="284" spans="1:20">
      <c r="A284" s="16" t="s">
        <v>253</v>
      </c>
      <c r="B284" s="4">
        <v>7201</v>
      </c>
      <c r="C284" s="6" t="s">
        <v>387</v>
      </c>
      <c r="D284" s="946">
        <v>11</v>
      </c>
      <c r="E284" s="947">
        <v>2</v>
      </c>
      <c r="F284" s="133">
        <v>0.18181818181818182</v>
      </c>
      <c r="G284" s="890">
        <v>0</v>
      </c>
      <c r="H284" s="148">
        <v>0</v>
      </c>
      <c r="I284" s="890">
        <v>0</v>
      </c>
      <c r="J284" s="862">
        <v>0</v>
      </c>
      <c r="R284" s="204"/>
      <c r="S284" s="204"/>
      <c r="T284" s="204"/>
    </row>
    <row r="285" spans="1:20">
      <c r="A285" s="16" t="s">
        <v>253</v>
      </c>
      <c r="B285" s="4">
        <v>7202</v>
      </c>
      <c r="C285" s="6" t="s">
        <v>388</v>
      </c>
      <c r="D285" s="946">
        <v>32</v>
      </c>
      <c r="E285" s="947">
        <v>1</v>
      </c>
      <c r="F285" s="133">
        <v>3.125E-2</v>
      </c>
      <c r="G285" s="890">
        <v>0</v>
      </c>
      <c r="H285" s="148">
        <v>0</v>
      </c>
      <c r="I285" s="890">
        <v>0</v>
      </c>
      <c r="J285" s="862">
        <v>0</v>
      </c>
      <c r="R285" s="204"/>
      <c r="S285" s="204"/>
      <c r="T285" s="204"/>
    </row>
    <row r="286" spans="1:20">
      <c r="A286" s="16" t="s">
        <v>253</v>
      </c>
      <c r="B286" s="4">
        <v>7203</v>
      </c>
      <c r="C286" s="6" t="s">
        <v>234</v>
      </c>
      <c r="D286" s="946">
        <v>161</v>
      </c>
      <c r="E286" s="947">
        <v>43</v>
      </c>
      <c r="F286" s="133">
        <v>0.26708074534161491</v>
      </c>
      <c r="G286" s="890">
        <v>0</v>
      </c>
      <c r="H286" s="148">
        <v>0</v>
      </c>
      <c r="I286" s="890">
        <v>0</v>
      </c>
      <c r="J286" s="862">
        <v>0</v>
      </c>
      <c r="R286" s="204"/>
      <c r="S286" s="204"/>
      <c r="T286" s="204"/>
    </row>
    <row r="287" spans="1:20">
      <c r="A287" s="16" t="s">
        <v>253</v>
      </c>
      <c r="B287" s="4">
        <v>7204</v>
      </c>
      <c r="C287" s="6" t="s">
        <v>389</v>
      </c>
      <c r="D287" s="946">
        <v>40</v>
      </c>
      <c r="E287" s="947">
        <v>17</v>
      </c>
      <c r="F287" s="133">
        <v>0.42499999999999999</v>
      </c>
      <c r="G287" s="890">
        <v>0</v>
      </c>
      <c r="H287" s="148">
        <v>0</v>
      </c>
      <c r="I287" s="890">
        <v>0</v>
      </c>
      <c r="J287" s="862">
        <v>0</v>
      </c>
      <c r="R287" s="204"/>
      <c r="S287" s="204"/>
      <c r="T287" s="204"/>
    </row>
    <row r="288" spans="1:20">
      <c r="A288" s="16" t="s">
        <v>253</v>
      </c>
      <c r="B288" s="4">
        <v>7205</v>
      </c>
      <c r="C288" s="6" t="s">
        <v>390</v>
      </c>
      <c r="D288" s="946">
        <v>41</v>
      </c>
      <c r="E288" s="947">
        <v>11</v>
      </c>
      <c r="F288" s="133">
        <v>0.26829268292682928</v>
      </c>
      <c r="G288" s="890">
        <v>0</v>
      </c>
      <c r="H288" s="148">
        <v>0</v>
      </c>
      <c r="I288" s="890">
        <v>0</v>
      </c>
      <c r="J288" s="862">
        <v>0</v>
      </c>
      <c r="R288" s="204"/>
      <c r="S288" s="204"/>
      <c r="T288" s="204"/>
    </row>
    <row r="289" spans="1:20">
      <c r="A289" s="16" t="s">
        <v>253</v>
      </c>
      <c r="B289" s="4">
        <v>7206</v>
      </c>
      <c r="C289" s="6" t="s">
        <v>391</v>
      </c>
      <c r="D289" s="946">
        <v>62</v>
      </c>
      <c r="E289" s="947">
        <v>15</v>
      </c>
      <c r="F289" s="133">
        <v>0.24193548387096775</v>
      </c>
      <c r="G289" s="890">
        <v>0</v>
      </c>
      <c r="H289" s="148">
        <v>0</v>
      </c>
      <c r="I289" s="890">
        <v>0</v>
      </c>
      <c r="J289" s="862">
        <v>0</v>
      </c>
      <c r="R289" s="204"/>
      <c r="S289" s="204"/>
      <c r="T289" s="204"/>
    </row>
    <row r="290" spans="1:20">
      <c r="A290" s="16" t="s">
        <v>253</v>
      </c>
      <c r="B290" s="4">
        <v>7207</v>
      </c>
      <c r="C290" s="6" t="s">
        <v>236</v>
      </c>
      <c r="D290" s="946">
        <v>204</v>
      </c>
      <c r="E290" s="947">
        <v>60</v>
      </c>
      <c r="F290" s="133">
        <v>0.29411764705882354</v>
      </c>
      <c r="G290" s="890">
        <v>0</v>
      </c>
      <c r="H290" s="148">
        <v>0</v>
      </c>
      <c r="I290" s="890">
        <v>0</v>
      </c>
      <c r="J290" s="862">
        <v>0</v>
      </c>
      <c r="R290" s="204"/>
      <c r="S290" s="204"/>
      <c r="T290" s="204"/>
    </row>
    <row r="291" spans="1:20">
      <c r="A291" s="16" t="s">
        <v>253</v>
      </c>
      <c r="B291" s="4">
        <v>7208</v>
      </c>
      <c r="C291" s="6" t="s">
        <v>392</v>
      </c>
      <c r="D291" s="946">
        <v>100</v>
      </c>
      <c r="E291" s="947">
        <v>25</v>
      </c>
      <c r="F291" s="133">
        <v>0.25</v>
      </c>
      <c r="G291" s="890">
        <v>0</v>
      </c>
      <c r="H291" s="148">
        <v>0</v>
      </c>
      <c r="I291" s="890">
        <v>0</v>
      </c>
      <c r="J291" s="862">
        <v>0</v>
      </c>
      <c r="R291" s="204"/>
      <c r="S291" s="204"/>
      <c r="T291" s="204"/>
    </row>
    <row r="292" spans="1:20">
      <c r="A292" s="16" t="s">
        <v>253</v>
      </c>
      <c r="B292" s="4">
        <v>7209</v>
      </c>
      <c r="C292" s="6" t="s">
        <v>393</v>
      </c>
      <c r="D292" s="946">
        <v>20</v>
      </c>
      <c r="E292" s="947">
        <v>3</v>
      </c>
      <c r="F292" s="133">
        <v>0.15</v>
      </c>
      <c r="G292" s="890">
        <v>0</v>
      </c>
      <c r="H292" s="148">
        <v>0</v>
      </c>
      <c r="I292" s="890">
        <v>0</v>
      </c>
      <c r="J292" s="862">
        <v>0</v>
      </c>
      <c r="R292" s="204"/>
      <c r="S292" s="204"/>
      <c r="T292" s="204"/>
    </row>
    <row r="293" spans="1:20">
      <c r="A293" s="16" t="s">
        <v>253</v>
      </c>
      <c r="B293" s="4">
        <v>7210</v>
      </c>
      <c r="C293" s="6" t="s">
        <v>394</v>
      </c>
      <c r="D293" s="946">
        <v>87</v>
      </c>
      <c r="E293" s="947">
        <v>36</v>
      </c>
      <c r="F293" s="133">
        <v>0.41379310344827586</v>
      </c>
      <c r="G293" s="890">
        <v>0</v>
      </c>
      <c r="H293" s="148">
        <v>0</v>
      </c>
      <c r="I293" s="890">
        <v>0</v>
      </c>
      <c r="J293" s="862">
        <v>0</v>
      </c>
      <c r="R293" s="204"/>
      <c r="S293" s="204"/>
      <c r="T293" s="204"/>
    </row>
    <row r="294" spans="1:20">
      <c r="A294" s="16" t="s">
        <v>253</v>
      </c>
      <c r="B294" s="4">
        <v>7211</v>
      </c>
      <c r="C294" s="6" t="s">
        <v>395</v>
      </c>
      <c r="D294" s="946">
        <v>19</v>
      </c>
      <c r="E294" s="947">
        <v>4</v>
      </c>
      <c r="F294" s="133">
        <v>0.21052631578947367</v>
      </c>
      <c r="G294" s="890">
        <v>0</v>
      </c>
      <c r="H294" s="148">
        <v>0</v>
      </c>
      <c r="I294" s="890">
        <v>0</v>
      </c>
      <c r="J294" s="862">
        <v>0</v>
      </c>
      <c r="R294" s="204"/>
      <c r="S294" s="204"/>
      <c r="T294" s="204"/>
    </row>
    <row r="295" spans="1:20">
      <c r="A295" s="16" t="s">
        <v>253</v>
      </c>
      <c r="B295" s="4">
        <v>7212</v>
      </c>
      <c r="C295" s="6" t="s">
        <v>238</v>
      </c>
      <c r="D295" s="946">
        <v>98</v>
      </c>
      <c r="E295" s="947">
        <v>35</v>
      </c>
      <c r="F295" s="133">
        <v>0.35714285714285715</v>
      </c>
      <c r="G295" s="890">
        <v>0</v>
      </c>
      <c r="H295" s="148">
        <v>0</v>
      </c>
      <c r="I295" s="890">
        <v>0</v>
      </c>
      <c r="J295" s="862">
        <v>0</v>
      </c>
      <c r="R295" s="204"/>
      <c r="S295" s="204"/>
      <c r="T295" s="204"/>
    </row>
    <row r="296" spans="1:20">
      <c r="A296" s="16" t="s">
        <v>253</v>
      </c>
      <c r="B296" s="4">
        <v>7213</v>
      </c>
      <c r="C296" s="6" t="s">
        <v>240</v>
      </c>
      <c r="D296" s="946">
        <v>230</v>
      </c>
      <c r="E296" s="947">
        <v>62</v>
      </c>
      <c r="F296" s="133">
        <v>0.26956521739130435</v>
      </c>
      <c r="G296" s="890">
        <v>0</v>
      </c>
      <c r="H296" s="148">
        <v>0</v>
      </c>
      <c r="I296" s="890">
        <v>0</v>
      </c>
      <c r="J296" s="862">
        <v>0</v>
      </c>
      <c r="R296" s="204"/>
      <c r="S296" s="204"/>
      <c r="T296" s="204"/>
    </row>
    <row r="297" spans="1:20">
      <c r="A297" s="16" t="s">
        <v>253</v>
      </c>
      <c r="B297" s="4">
        <v>8101</v>
      </c>
      <c r="C297" s="6" t="s">
        <v>396</v>
      </c>
      <c r="D297" s="946">
        <v>23</v>
      </c>
      <c r="E297" s="947">
        <v>7</v>
      </c>
      <c r="F297" s="133">
        <v>0.30434782608695654</v>
      </c>
      <c r="G297" s="890">
        <v>0</v>
      </c>
      <c r="H297" s="148">
        <v>0</v>
      </c>
      <c r="I297" s="890">
        <v>0</v>
      </c>
      <c r="J297" s="862">
        <v>0</v>
      </c>
      <c r="R297" s="204"/>
      <c r="S297" s="204"/>
      <c r="T297" s="204"/>
    </row>
    <row r="298" spans="1:20">
      <c r="A298" s="16" t="s">
        <v>253</v>
      </c>
      <c r="B298" s="4">
        <v>8102</v>
      </c>
      <c r="C298" s="6" t="s">
        <v>397</v>
      </c>
      <c r="D298" s="946">
        <v>36</v>
      </c>
      <c r="E298" s="947">
        <v>5</v>
      </c>
      <c r="F298" s="133">
        <v>0.1388888888888889</v>
      </c>
      <c r="G298" s="890">
        <v>0</v>
      </c>
      <c r="H298" s="148">
        <v>0</v>
      </c>
      <c r="I298" s="890">
        <v>0</v>
      </c>
      <c r="J298" s="862">
        <v>0</v>
      </c>
      <c r="R298" s="204"/>
      <c r="S298" s="204"/>
      <c r="T298" s="204"/>
    </row>
    <row r="299" spans="1:20">
      <c r="A299" s="16" t="s">
        <v>253</v>
      </c>
      <c r="B299" s="4">
        <v>8103</v>
      </c>
      <c r="C299" s="6" t="s">
        <v>242</v>
      </c>
      <c r="D299" s="946">
        <v>52</v>
      </c>
      <c r="E299" s="947">
        <v>14</v>
      </c>
      <c r="F299" s="133">
        <v>0.26923076923076922</v>
      </c>
      <c r="G299" s="890">
        <v>0</v>
      </c>
      <c r="H299" s="148">
        <v>0</v>
      </c>
      <c r="I299" s="890">
        <v>0</v>
      </c>
      <c r="J299" s="862">
        <v>0</v>
      </c>
      <c r="R299" s="204"/>
      <c r="S299" s="204"/>
      <c r="T299" s="204"/>
    </row>
    <row r="300" spans="1:20">
      <c r="A300" s="16" t="s">
        <v>253</v>
      </c>
      <c r="B300" s="4">
        <v>8104</v>
      </c>
      <c r="C300" s="6" t="s">
        <v>398</v>
      </c>
      <c r="D300" s="946">
        <v>71</v>
      </c>
      <c r="E300" s="947">
        <v>19</v>
      </c>
      <c r="F300" s="133">
        <v>0.26760563380281688</v>
      </c>
      <c r="G300" s="890">
        <v>0</v>
      </c>
      <c r="H300" s="148">
        <v>0</v>
      </c>
      <c r="I300" s="890">
        <v>0</v>
      </c>
      <c r="J300" s="862">
        <v>0</v>
      </c>
      <c r="R300" s="204"/>
      <c r="S300" s="204"/>
      <c r="T300" s="204"/>
    </row>
    <row r="301" spans="1:20">
      <c r="A301" s="16" t="s">
        <v>253</v>
      </c>
      <c r="B301" s="4">
        <v>8105</v>
      </c>
      <c r="C301" s="6" t="s">
        <v>399</v>
      </c>
      <c r="D301" s="946">
        <v>45</v>
      </c>
      <c r="E301" s="947">
        <v>10</v>
      </c>
      <c r="F301" s="133">
        <v>0.22222222222222221</v>
      </c>
      <c r="G301" s="890">
        <v>0</v>
      </c>
      <c r="H301" s="148">
        <v>0</v>
      </c>
      <c r="I301" s="890">
        <v>0</v>
      </c>
      <c r="J301" s="862">
        <v>0</v>
      </c>
      <c r="R301" s="204"/>
      <c r="S301" s="204"/>
      <c r="T301" s="204"/>
    </row>
    <row r="302" spans="1:20">
      <c r="A302" s="16" t="s">
        <v>253</v>
      </c>
      <c r="B302" s="4">
        <v>8106</v>
      </c>
      <c r="C302" s="6" t="s">
        <v>244</v>
      </c>
      <c r="D302" s="946">
        <v>198</v>
      </c>
      <c r="E302" s="947">
        <v>68</v>
      </c>
      <c r="F302" s="133">
        <v>0.34343434343434343</v>
      </c>
      <c r="G302" s="890">
        <v>1</v>
      </c>
      <c r="H302" s="148">
        <v>5.0505050505050509E-3</v>
      </c>
      <c r="I302" s="890">
        <v>0</v>
      </c>
      <c r="J302" s="862">
        <v>0</v>
      </c>
      <c r="R302" s="204"/>
      <c r="S302" s="204"/>
      <c r="T302" s="204"/>
    </row>
    <row r="303" spans="1:20">
      <c r="A303" s="16" t="s">
        <v>253</v>
      </c>
      <c r="B303" s="4">
        <v>8107</v>
      </c>
      <c r="C303" s="6" t="s">
        <v>400</v>
      </c>
      <c r="D303" s="946">
        <v>17</v>
      </c>
      <c r="E303" s="947">
        <v>3</v>
      </c>
      <c r="F303" s="133">
        <v>0.17647058823529413</v>
      </c>
      <c r="G303" s="890">
        <v>0</v>
      </c>
      <c r="H303" s="148">
        <v>0</v>
      </c>
      <c r="I303" s="890">
        <v>0</v>
      </c>
      <c r="J303" s="862">
        <v>0</v>
      </c>
      <c r="R303" s="204"/>
      <c r="S303" s="204"/>
      <c r="T303" s="204"/>
    </row>
    <row r="304" spans="1:20">
      <c r="A304" s="16" t="s">
        <v>253</v>
      </c>
      <c r="B304" s="4">
        <v>8108</v>
      </c>
      <c r="C304" s="6" t="s">
        <v>401</v>
      </c>
      <c r="D304" s="946">
        <v>131</v>
      </c>
      <c r="E304" s="947">
        <v>49</v>
      </c>
      <c r="F304" s="133">
        <v>0.37404580152671757</v>
      </c>
      <c r="G304" s="890">
        <v>1</v>
      </c>
      <c r="H304" s="148">
        <v>7.6335877862595417E-3</v>
      </c>
      <c r="I304" s="890">
        <v>0</v>
      </c>
      <c r="J304" s="862">
        <v>0</v>
      </c>
      <c r="R304" s="204"/>
      <c r="S304" s="204"/>
      <c r="T304" s="204"/>
    </row>
    <row r="305" spans="1:20">
      <c r="A305" s="16" t="s">
        <v>253</v>
      </c>
      <c r="B305" s="4">
        <v>8109</v>
      </c>
      <c r="C305" s="6" t="s">
        <v>402</v>
      </c>
      <c r="D305" s="946">
        <v>28</v>
      </c>
      <c r="E305" s="947">
        <v>4</v>
      </c>
      <c r="F305" s="133">
        <v>0.14285714285714285</v>
      </c>
      <c r="G305" s="890">
        <v>0</v>
      </c>
      <c r="H305" s="148">
        <v>0</v>
      </c>
      <c r="I305" s="890">
        <v>0</v>
      </c>
      <c r="J305" s="862">
        <v>0</v>
      </c>
      <c r="R305" s="204"/>
      <c r="S305" s="204"/>
      <c r="T305" s="204"/>
    </row>
    <row r="306" spans="1:20">
      <c r="A306" s="16" t="s">
        <v>253</v>
      </c>
      <c r="B306" s="4">
        <v>8110</v>
      </c>
      <c r="C306" s="6" t="s">
        <v>403</v>
      </c>
      <c r="D306" s="946">
        <v>13</v>
      </c>
      <c r="E306" s="947">
        <v>3</v>
      </c>
      <c r="F306" s="133">
        <v>0.23076923076923078</v>
      </c>
      <c r="G306" s="890">
        <v>0</v>
      </c>
      <c r="H306" s="148">
        <v>0</v>
      </c>
      <c r="I306" s="890">
        <v>0</v>
      </c>
      <c r="J306" s="862">
        <v>0</v>
      </c>
      <c r="R306" s="204"/>
      <c r="S306" s="204"/>
      <c r="T306" s="204"/>
    </row>
    <row r="307" spans="1:20">
      <c r="A307" s="16" t="s">
        <v>253</v>
      </c>
      <c r="B307" s="4">
        <v>8111</v>
      </c>
      <c r="C307" s="6" t="s">
        <v>246</v>
      </c>
      <c r="D307" s="946">
        <v>173</v>
      </c>
      <c r="E307" s="947">
        <v>43</v>
      </c>
      <c r="F307" s="133">
        <v>0.24855491329479767</v>
      </c>
      <c r="G307" s="890">
        <v>0</v>
      </c>
      <c r="H307" s="148">
        <v>0</v>
      </c>
      <c r="I307" s="890">
        <v>0</v>
      </c>
      <c r="J307" s="862">
        <v>0</v>
      </c>
      <c r="R307" s="204"/>
      <c r="S307" s="204"/>
      <c r="T307" s="204"/>
    </row>
    <row r="308" spans="1:20">
      <c r="A308" s="16" t="s">
        <v>253</v>
      </c>
      <c r="B308" s="4">
        <v>8112</v>
      </c>
      <c r="C308" s="6" t="s">
        <v>404</v>
      </c>
      <c r="D308" s="946">
        <v>39</v>
      </c>
      <c r="E308" s="947">
        <v>7</v>
      </c>
      <c r="F308" s="133">
        <v>0.17948717948717949</v>
      </c>
      <c r="G308" s="890">
        <v>0</v>
      </c>
      <c r="H308" s="148">
        <v>0</v>
      </c>
      <c r="I308" s="890">
        <v>0</v>
      </c>
      <c r="J308" s="862">
        <v>0</v>
      </c>
      <c r="R308" s="204"/>
      <c r="S308" s="204"/>
      <c r="T308" s="204"/>
    </row>
    <row r="309" spans="1:20">
      <c r="A309" s="16" t="s">
        <v>253</v>
      </c>
      <c r="B309" s="4">
        <v>8114</v>
      </c>
      <c r="C309" s="6" t="s">
        <v>406</v>
      </c>
      <c r="D309" s="946">
        <v>76</v>
      </c>
      <c r="E309" s="947">
        <v>17</v>
      </c>
      <c r="F309" s="133">
        <v>0.22368421052631579</v>
      </c>
      <c r="G309" s="890">
        <v>0</v>
      </c>
      <c r="H309" s="148">
        <v>0</v>
      </c>
      <c r="I309" s="890">
        <v>0</v>
      </c>
      <c r="J309" s="862">
        <v>0</v>
      </c>
      <c r="R309" s="204"/>
      <c r="S309" s="204"/>
      <c r="T309" s="204"/>
    </row>
    <row r="310" spans="1:20">
      <c r="A310" s="16" t="s">
        <v>253</v>
      </c>
      <c r="B310" s="4">
        <v>8115</v>
      </c>
      <c r="C310" s="6" t="s">
        <v>248</v>
      </c>
      <c r="D310" s="946">
        <v>90</v>
      </c>
      <c r="E310" s="947">
        <v>22</v>
      </c>
      <c r="F310" s="133">
        <v>0.24444444444444444</v>
      </c>
      <c r="G310" s="890">
        <v>0</v>
      </c>
      <c r="H310" s="148">
        <v>0</v>
      </c>
      <c r="I310" s="890">
        <v>0</v>
      </c>
      <c r="J310" s="862">
        <v>0</v>
      </c>
      <c r="R310" s="204"/>
      <c r="S310" s="204"/>
      <c r="T310" s="204"/>
    </row>
    <row r="311" spans="1:20">
      <c r="A311" s="16" t="s">
        <v>253</v>
      </c>
      <c r="B311" s="4">
        <v>8116</v>
      </c>
      <c r="C311" s="6" t="s">
        <v>407</v>
      </c>
      <c r="D311" s="946">
        <v>43</v>
      </c>
      <c r="E311" s="947">
        <v>9</v>
      </c>
      <c r="F311" s="133">
        <v>0.20930232558139536</v>
      </c>
      <c r="G311" s="890">
        <v>0</v>
      </c>
      <c r="H311" s="148">
        <v>0</v>
      </c>
      <c r="I311" s="890">
        <v>0</v>
      </c>
      <c r="J311" s="862">
        <v>0</v>
      </c>
      <c r="R311" s="204"/>
      <c r="S311" s="204"/>
      <c r="T311" s="204"/>
    </row>
    <row r="312" spans="1:20">
      <c r="A312" s="16" t="s">
        <v>253</v>
      </c>
      <c r="B312" s="4">
        <v>8117</v>
      </c>
      <c r="C312" s="6" t="s">
        <v>250</v>
      </c>
      <c r="D312" s="946">
        <v>216</v>
      </c>
      <c r="E312" s="947">
        <v>43</v>
      </c>
      <c r="F312" s="133">
        <v>0.19907407407407407</v>
      </c>
      <c r="G312" s="890">
        <v>0</v>
      </c>
      <c r="H312" s="148">
        <v>0</v>
      </c>
      <c r="I312" s="890">
        <v>0</v>
      </c>
      <c r="J312" s="862">
        <v>0</v>
      </c>
      <c r="R312" s="204"/>
      <c r="S312" s="204"/>
      <c r="T312" s="204"/>
    </row>
    <row r="313" spans="1:20">
      <c r="A313" s="16" t="s">
        <v>253</v>
      </c>
      <c r="B313" s="4">
        <v>8118</v>
      </c>
      <c r="C313" s="6" t="s">
        <v>408</v>
      </c>
      <c r="D313" s="946">
        <v>33</v>
      </c>
      <c r="E313" s="947">
        <v>14</v>
      </c>
      <c r="F313" s="133">
        <v>0.42424242424242425</v>
      </c>
      <c r="G313" s="890">
        <v>0</v>
      </c>
      <c r="H313" s="148">
        <v>0</v>
      </c>
      <c r="I313" s="890">
        <v>0</v>
      </c>
      <c r="J313" s="862">
        <v>0</v>
      </c>
      <c r="R313" s="204"/>
      <c r="S313" s="204"/>
      <c r="T313" s="204"/>
    </row>
    <row r="314" spans="1:20">
      <c r="A314" s="16" t="s">
        <v>253</v>
      </c>
      <c r="B314" s="4">
        <v>8119</v>
      </c>
      <c r="C314" s="6" t="s">
        <v>409</v>
      </c>
      <c r="D314" s="946">
        <v>805</v>
      </c>
      <c r="E314" s="947">
        <v>233</v>
      </c>
      <c r="F314" s="133">
        <v>0.28944099378881988</v>
      </c>
      <c r="G314" s="890">
        <v>0</v>
      </c>
      <c r="H314" s="148">
        <v>0</v>
      </c>
      <c r="I314" s="890">
        <v>0</v>
      </c>
      <c r="J314" s="862">
        <v>0</v>
      </c>
      <c r="R314" s="204"/>
      <c r="S314" s="204"/>
      <c r="T314" s="204"/>
    </row>
    <row r="315" spans="1:20">
      <c r="A315" s="16" t="s">
        <v>253</v>
      </c>
      <c r="B315" s="4">
        <v>8120</v>
      </c>
      <c r="C315" s="6" t="s">
        <v>410</v>
      </c>
      <c r="D315" s="946">
        <v>18</v>
      </c>
      <c r="E315" s="947">
        <v>5</v>
      </c>
      <c r="F315" s="133">
        <v>0.27777777777777779</v>
      </c>
      <c r="G315" s="890">
        <v>0</v>
      </c>
      <c r="H315" s="148">
        <v>0</v>
      </c>
      <c r="I315" s="890">
        <v>0</v>
      </c>
      <c r="J315" s="862">
        <v>0</v>
      </c>
      <c r="R315" s="204"/>
      <c r="S315" s="204"/>
      <c r="T315" s="204"/>
    </row>
    <row r="316" spans="1:20">
      <c r="A316" s="16" t="s">
        <v>253</v>
      </c>
      <c r="B316" s="4">
        <v>8121</v>
      </c>
      <c r="C316" s="6" t="s">
        <v>411</v>
      </c>
      <c r="D316" s="946">
        <v>55</v>
      </c>
      <c r="E316" s="947">
        <v>11</v>
      </c>
      <c r="F316" s="133">
        <v>0.2</v>
      </c>
      <c r="G316" s="890">
        <v>0</v>
      </c>
      <c r="H316" s="148">
        <v>0</v>
      </c>
      <c r="I316" s="890">
        <v>0</v>
      </c>
      <c r="J316" s="862">
        <v>0</v>
      </c>
      <c r="R316" s="204"/>
      <c r="S316" s="204"/>
      <c r="T316" s="204"/>
    </row>
    <row r="317" spans="1:20" ht="13.5" thickBot="1">
      <c r="A317" s="18" t="s">
        <v>253</v>
      </c>
      <c r="B317" s="11">
        <v>8122</v>
      </c>
      <c r="C317" s="7" t="s">
        <v>412</v>
      </c>
      <c r="D317" s="950">
        <v>9</v>
      </c>
      <c r="E317" s="951">
        <v>0</v>
      </c>
      <c r="F317" s="135">
        <v>0</v>
      </c>
      <c r="G317" s="935">
        <v>0</v>
      </c>
      <c r="H317" s="150">
        <v>0</v>
      </c>
      <c r="I317" s="935">
        <v>0</v>
      </c>
      <c r="J317" s="864">
        <v>0</v>
      </c>
      <c r="R317" s="204"/>
      <c r="S317" s="204"/>
      <c r="T317" s="204"/>
    </row>
    <row r="318" spans="1:20" ht="3" customHeight="1" thickTop="1">
      <c r="A318" s="29"/>
      <c r="I318" s="865">
        <v>0</v>
      </c>
      <c r="J318" s="865">
        <v>0</v>
      </c>
    </row>
    <row r="319" spans="1:20" ht="14.45">
      <c r="A319" s="24"/>
      <c r="B319" s="2"/>
      <c r="I319" s="865"/>
      <c r="J319" s="31" t="s">
        <v>48</v>
      </c>
    </row>
    <row r="320" spans="1:20">
      <c r="I320" s="865"/>
      <c r="J320" s="865"/>
    </row>
    <row r="321" spans="3:10">
      <c r="I321" s="865"/>
      <c r="J321" s="865"/>
    </row>
    <row r="322" spans="3:10">
      <c r="I322" s="865"/>
      <c r="J322" s="865"/>
    </row>
    <row r="323" spans="3:10">
      <c r="I323" s="865"/>
      <c r="J323" s="865"/>
    </row>
    <row r="324" spans="3:10">
      <c r="C324" s="25"/>
    </row>
  </sheetData>
  <mergeCells count="9">
    <mergeCell ref="A1:J1"/>
    <mergeCell ref="A2:C3"/>
    <mergeCell ref="D2:D4"/>
    <mergeCell ref="E2:J2"/>
    <mergeCell ref="E3:E4"/>
    <mergeCell ref="F3:F4"/>
    <mergeCell ref="G3:G4"/>
    <mergeCell ref="H3:H4"/>
    <mergeCell ref="I3:I4"/>
  </mergeCells>
  <pageMargins left="0.7" right="0.7" top="0.78740157499999996" bottom="0.78740157499999996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359D3-08AF-479E-885C-3CB7F2F82C2F}">
  <sheetPr>
    <tabColor rgb="FF448E99"/>
  </sheetPr>
  <dimension ref="A1:R324"/>
  <sheetViews>
    <sheetView workbookViewId="0">
      <pane xSplit="3" ySplit="5" topLeftCell="D6" activePane="bottomRight" state="frozen"/>
      <selection pane="bottomRight" sqref="A1:J1"/>
      <selection pane="bottomLeft" sqref="A1:C1"/>
      <selection pane="topRight" sqref="A1:C1"/>
    </sheetView>
  </sheetViews>
  <sheetFormatPr defaultColWidth="8.7109375" defaultRowHeight="12.95"/>
  <cols>
    <col min="1" max="1" width="4.85546875" style="2" bestFit="1" customWidth="1"/>
    <col min="2" max="2" width="9.140625" style="1" customWidth="1"/>
    <col min="3" max="3" width="20.28515625" style="2" bestFit="1" customWidth="1"/>
    <col min="4" max="4" width="10.42578125" style="2" customWidth="1"/>
    <col min="5" max="5" width="14.85546875" style="2" customWidth="1"/>
    <col min="6" max="6" width="13.28515625" style="2" customWidth="1"/>
    <col min="7" max="7" width="11.5703125" style="2" customWidth="1"/>
    <col min="8" max="8" width="13.28515625" style="2" customWidth="1"/>
    <col min="9" max="9" width="11.7109375" style="2" customWidth="1"/>
    <col min="10" max="10" width="13.140625" style="2" customWidth="1"/>
    <col min="11" max="11" width="9.28515625" style="2" customWidth="1"/>
    <col min="12" max="16384" width="8.7109375" style="2"/>
  </cols>
  <sheetData>
    <row r="1" spans="1:18" ht="28.5" customHeight="1" thickBot="1">
      <c r="A1" s="1462" t="s">
        <v>593</v>
      </c>
      <c r="B1" s="1462"/>
      <c r="C1" s="1462"/>
      <c r="D1" s="1462"/>
      <c r="E1" s="1462"/>
      <c r="F1" s="1462"/>
      <c r="G1" s="1462"/>
      <c r="H1" s="1462"/>
      <c r="I1" s="1462"/>
      <c r="J1" s="1462"/>
    </row>
    <row r="2" spans="1:18" ht="15" customHeight="1" thickTop="1">
      <c r="A2" s="1120" t="s">
        <v>54</v>
      </c>
      <c r="B2" s="1121"/>
      <c r="C2" s="1122"/>
      <c r="D2" s="1203" t="s">
        <v>590</v>
      </c>
      <c r="E2" s="1213" t="s">
        <v>35</v>
      </c>
      <c r="F2" s="1214"/>
      <c r="G2" s="1214"/>
      <c r="H2" s="1214"/>
      <c r="I2" s="1214"/>
      <c r="J2" s="1215"/>
    </row>
    <row r="3" spans="1:18" ht="14.45" customHeight="1">
      <c r="A3" s="1123"/>
      <c r="B3" s="1124"/>
      <c r="C3" s="1125"/>
      <c r="D3" s="1204"/>
      <c r="E3" s="1395" t="s">
        <v>538</v>
      </c>
      <c r="F3" s="1396" t="s">
        <v>594</v>
      </c>
      <c r="G3" s="1397" t="s">
        <v>539</v>
      </c>
      <c r="H3" s="1396" t="s">
        <v>595</v>
      </c>
      <c r="I3" s="1397" t="s">
        <v>540</v>
      </c>
      <c r="J3" s="997" t="s">
        <v>35</v>
      </c>
    </row>
    <row r="4" spans="1:18" ht="56.1" customHeight="1" thickBot="1">
      <c r="A4" s="998"/>
      <c r="B4" s="999"/>
      <c r="C4" s="1000"/>
      <c r="D4" s="1204"/>
      <c r="E4" s="1463"/>
      <c r="F4" s="1464"/>
      <c r="G4" s="1465"/>
      <c r="H4" s="1464"/>
      <c r="I4" s="1465"/>
      <c r="J4" s="613" t="s">
        <v>541</v>
      </c>
    </row>
    <row r="5" spans="1:18" ht="13.5" thickTop="1">
      <c r="A5" s="12" t="s">
        <v>67</v>
      </c>
      <c r="B5" s="250" t="s">
        <v>68</v>
      </c>
      <c r="C5" s="251" t="s">
        <v>33</v>
      </c>
      <c r="D5" s="839">
        <v>20603</v>
      </c>
      <c r="E5" s="952">
        <v>5294</v>
      </c>
      <c r="F5" s="207">
        <v>0.25695287094112507</v>
      </c>
      <c r="G5" s="958">
        <v>86</v>
      </c>
      <c r="H5" s="213">
        <v>4.1741493957190698E-3</v>
      </c>
      <c r="I5" s="958">
        <v>3</v>
      </c>
      <c r="J5" s="860">
        <v>0</v>
      </c>
      <c r="Q5" s="204"/>
      <c r="R5" s="204"/>
    </row>
    <row r="6" spans="1:18">
      <c r="A6" s="15" t="s">
        <v>69</v>
      </c>
      <c r="B6" s="254" t="s">
        <v>70</v>
      </c>
      <c r="C6" s="255" t="s">
        <v>71</v>
      </c>
      <c r="D6" s="841">
        <v>3193</v>
      </c>
      <c r="E6" s="953">
        <v>814</v>
      </c>
      <c r="F6" s="208">
        <v>0.25493266520513624</v>
      </c>
      <c r="G6" s="959">
        <v>28</v>
      </c>
      <c r="H6" s="214">
        <v>8.7691825869088639E-3</v>
      </c>
      <c r="I6" s="959">
        <v>1</v>
      </c>
      <c r="J6" s="861">
        <v>0</v>
      </c>
    </row>
    <row r="7" spans="1:18">
      <c r="A7" s="16" t="s">
        <v>69</v>
      </c>
      <c r="B7" s="257" t="s">
        <v>72</v>
      </c>
      <c r="C7" s="258" t="s">
        <v>73</v>
      </c>
      <c r="D7" s="843">
        <v>2094</v>
      </c>
      <c r="E7" s="954">
        <v>605</v>
      </c>
      <c r="F7" s="209">
        <v>0.28892072588347661</v>
      </c>
      <c r="G7" s="960">
        <v>6</v>
      </c>
      <c r="H7" s="215">
        <v>2.8653295128939827E-3</v>
      </c>
      <c r="I7" s="960">
        <v>0</v>
      </c>
      <c r="J7" s="862">
        <v>0</v>
      </c>
    </row>
    <row r="8" spans="1:18">
      <c r="A8" s="16" t="s">
        <v>69</v>
      </c>
      <c r="B8" s="257" t="s">
        <v>74</v>
      </c>
      <c r="C8" s="258" t="s">
        <v>75</v>
      </c>
      <c r="D8" s="843">
        <v>1343</v>
      </c>
      <c r="E8" s="954">
        <v>342</v>
      </c>
      <c r="F8" s="209">
        <v>0.25465376023827252</v>
      </c>
      <c r="G8" s="960">
        <v>8</v>
      </c>
      <c r="H8" s="215">
        <v>5.956813104988831E-3</v>
      </c>
      <c r="I8" s="960">
        <v>0</v>
      </c>
      <c r="J8" s="862">
        <v>0</v>
      </c>
    </row>
    <row r="9" spans="1:18">
      <c r="A9" s="16" t="s">
        <v>69</v>
      </c>
      <c r="B9" s="257" t="s">
        <v>76</v>
      </c>
      <c r="C9" s="258" t="s">
        <v>77</v>
      </c>
      <c r="D9" s="843">
        <v>1146</v>
      </c>
      <c r="E9" s="954">
        <v>364</v>
      </c>
      <c r="F9" s="209">
        <v>0.31762652705061084</v>
      </c>
      <c r="G9" s="960">
        <v>13</v>
      </c>
      <c r="H9" s="215">
        <v>1.1343804537521814E-2</v>
      </c>
      <c r="I9" s="960">
        <v>1</v>
      </c>
      <c r="J9" s="862">
        <v>0</v>
      </c>
    </row>
    <row r="10" spans="1:18">
      <c r="A10" s="16" t="s">
        <v>69</v>
      </c>
      <c r="B10" s="257" t="s">
        <v>78</v>
      </c>
      <c r="C10" s="258" t="s">
        <v>79</v>
      </c>
      <c r="D10" s="843">
        <v>487</v>
      </c>
      <c r="E10" s="954">
        <v>184</v>
      </c>
      <c r="F10" s="209">
        <v>0.37782340862422997</v>
      </c>
      <c r="G10" s="960">
        <v>6</v>
      </c>
      <c r="H10" s="215">
        <v>1.2320328542094456E-2</v>
      </c>
      <c r="I10" s="960">
        <v>0</v>
      </c>
      <c r="J10" s="862">
        <v>0</v>
      </c>
    </row>
    <row r="11" spans="1:18">
      <c r="A11" s="16" t="s">
        <v>69</v>
      </c>
      <c r="B11" s="257" t="s">
        <v>80</v>
      </c>
      <c r="C11" s="258" t="s">
        <v>81</v>
      </c>
      <c r="D11" s="843">
        <v>1661</v>
      </c>
      <c r="E11" s="954">
        <v>460</v>
      </c>
      <c r="F11" s="209">
        <v>0.2769416014449127</v>
      </c>
      <c r="G11" s="960">
        <v>3</v>
      </c>
      <c r="H11" s="215">
        <v>1.8061408789885611E-3</v>
      </c>
      <c r="I11" s="960">
        <v>0</v>
      </c>
      <c r="J11" s="862">
        <v>0</v>
      </c>
    </row>
    <row r="12" spans="1:18">
      <c r="A12" s="16" t="s">
        <v>69</v>
      </c>
      <c r="B12" s="257" t="s">
        <v>82</v>
      </c>
      <c r="C12" s="258" t="s">
        <v>83</v>
      </c>
      <c r="D12" s="843">
        <v>743</v>
      </c>
      <c r="E12" s="954">
        <v>213</v>
      </c>
      <c r="F12" s="209">
        <v>0.28667563930013457</v>
      </c>
      <c r="G12" s="960">
        <v>1</v>
      </c>
      <c r="H12" s="215">
        <v>1.3458950201884253E-3</v>
      </c>
      <c r="I12" s="960">
        <v>0</v>
      </c>
      <c r="J12" s="862">
        <v>0</v>
      </c>
    </row>
    <row r="13" spans="1:18">
      <c r="A13" s="16" t="s">
        <v>69</v>
      </c>
      <c r="B13" s="257" t="s">
        <v>84</v>
      </c>
      <c r="C13" s="258" t="s">
        <v>85</v>
      </c>
      <c r="D13" s="843">
        <v>1109</v>
      </c>
      <c r="E13" s="954">
        <v>311</v>
      </c>
      <c r="F13" s="209">
        <v>0.28043282236248873</v>
      </c>
      <c r="G13" s="960">
        <v>0</v>
      </c>
      <c r="H13" s="215">
        <v>0</v>
      </c>
      <c r="I13" s="960">
        <v>0</v>
      </c>
      <c r="J13" s="862">
        <v>0</v>
      </c>
    </row>
    <row r="14" spans="1:18">
      <c r="A14" s="16" t="s">
        <v>69</v>
      </c>
      <c r="B14" s="257" t="s">
        <v>86</v>
      </c>
      <c r="C14" s="258" t="s">
        <v>87</v>
      </c>
      <c r="D14" s="843">
        <v>1076</v>
      </c>
      <c r="E14" s="954">
        <v>263</v>
      </c>
      <c r="F14" s="209">
        <v>0.24442379182156135</v>
      </c>
      <c r="G14" s="960">
        <v>2</v>
      </c>
      <c r="H14" s="215">
        <v>1.8587360594795538E-3</v>
      </c>
      <c r="I14" s="960">
        <v>1</v>
      </c>
      <c r="J14" s="862">
        <v>0</v>
      </c>
    </row>
    <row r="15" spans="1:18">
      <c r="A15" s="16" t="s">
        <v>69</v>
      </c>
      <c r="B15" s="257" t="s">
        <v>88</v>
      </c>
      <c r="C15" s="258" t="s">
        <v>89</v>
      </c>
      <c r="D15" s="843">
        <v>1075</v>
      </c>
      <c r="E15" s="954">
        <v>222</v>
      </c>
      <c r="F15" s="209">
        <v>0.20651162790697675</v>
      </c>
      <c r="G15" s="960">
        <v>2</v>
      </c>
      <c r="H15" s="215">
        <v>1.8604651162790699E-3</v>
      </c>
      <c r="I15" s="960">
        <v>0</v>
      </c>
      <c r="J15" s="862">
        <v>0</v>
      </c>
    </row>
    <row r="16" spans="1:18">
      <c r="A16" s="16" t="s">
        <v>69</v>
      </c>
      <c r="B16" s="257" t="s">
        <v>90</v>
      </c>
      <c r="C16" s="258" t="s">
        <v>91</v>
      </c>
      <c r="D16" s="843">
        <v>2144</v>
      </c>
      <c r="E16" s="954">
        <v>527</v>
      </c>
      <c r="F16" s="209">
        <v>0.24580223880597016</v>
      </c>
      <c r="G16" s="960">
        <v>15</v>
      </c>
      <c r="H16" s="215">
        <v>6.9962686567164182E-3</v>
      </c>
      <c r="I16" s="960">
        <v>0</v>
      </c>
      <c r="J16" s="862">
        <v>0</v>
      </c>
    </row>
    <row r="17" spans="1:10">
      <c r="A17" s="16" t="s">
        <v>69</v>
      </c>
      <c r="B17" s="257" t="s">
        <v>92</v>
      </c>
      <c r="C17" s="258" t="s">
        <v>93</v>
      </c>
      <c r="D17" s="843">
        <v>1256</v>
      </c>
      <c r="E17" s="954">
        <v>255</v>
      </c>
      <c r="F17" s="209">
        <v>0.20302547770700638</v>
      </c>
      <c r="G17" s="960">
        <v>1</v>
      </c>
      <c r="H17" s="215">
        <v>7.9617834394904463E-4</v>
      </c>
      <c r="I17" s="960">
        <v>0</v>
      </c>
      <c r="J17" s="862">
        <v>0</v>
      </c>
    </row>
    <row r="18" spans="1:10">
      <c r="A18" s="16" t="s">
        <v>69</v>
      </c>
      <c r="B18" s="257" t="s">
        <v>94</v>
      </c>
      <c r="C18" s="258" t="s">
        <v>95</v>
      </c>
      <c r="D18" s="843">
        <v>1105</v>
      </c>
      <c r="E18" s="954">
        <v>256</v>
      </c>
      <c r="F18" s="209">
        <v>0.23167420814479639</v>
      </c>
      <c r="G18" s="960">
        <v>0</v>
      </c>
      <c r="H18" s="215">
        <v>0</v>
      </c>
      <c r="I18" s="960">
        <v>0</v>
      </c>
      <c r="J18" s="862">
        <v>0</v>
      </c>
    </row>
    <row r="19" spans="1:10">
      <c r="A19" s="19" t="s">
        <v>69</v>
      </c>
      <c r="B19" s="261" t="s">
        <v>96</v>
      </c>
      <c r="C19" s="262" t="s">
        <v>97</v>
      </c>
      <c r="D19" s="845">
        <v>2171</v>
      </c>
      <c r="E19" s="955">
        <v>478</v>
      </c>
      <c r="F19" s="210">
        <v>0.22017503454629203</v>
      </c>
      <c r="G19" s="961">
        <v>1</v>
      </c>
      <c r="H19" s="216">
        <v>4.6061722708429296E-4</v>
      </c>
      <c r="I19" s="961">
        <v>0</v>
      </c>
      <c r="J19" s="863">
        <v>0</v>
      </c>
    </row>
    <row r="20" spans="1:10">
      <c r="A20" s="17" t="s">
        <v>98</v>
      </c>
      <c r="B20" s="254" t="s">
        <v>99</v>
      </c>
      <c r="C20" s="255" t="s">
        <v>100</v>
      </c>
      <c r="D20" s="841">
        <v>3193</v>
      </c>
      <c r="E20" s="953">
        <v>814</v>
      </c>
      <c r="F20" s="208">
        <v>0.25493266520513624</v>
      </c>
      <c r="G20" s="959">
        <v>28</v>
      </c>
      <c r="H20" s="214">
        <v>8.7691825869088639E-3</v>
      </c>
      <c r="I20" s="959">
        <v>1</v>
      </c>
      <c r="J20" s="861">
        <v>0</v>
      </c>
    </row>
    <row r="21" spans="1:10">
      <c r="A21" s="16" t="s">
        <v>98</v>
      </c>
      <c r="B21" s="257" t="s">
        <v>101</v>
      </c>
      <c r="C21" s="258" t="s">
        <v>102</v>
      </c>
      <c r="D21" s="843">
        <v>161</v>
      </c>
      <c r="E21" s="954">
        <v>45</v>
      </c>
      <c r="F21" s="209">
        <v>0.27950310559006208</v>
      </c>
      <c r="G21" s="960">
        <v>0</v>
      </c>
      <c r="H21" s="215">
        <v>0</v>
      </c>
      <c r="I21" s="960">
        <v>0</v>
      </c>
      <c r="J21" s="862">
        <v>0</v>
      </c>
    </row>
    <row r="22" spans="1:10">
      <c r="A22" s="16" t="s">
        <v>98</v>
      </c>
      <c r="B22" s="257" t="s">
        <v>103</v>
      </c>
      <c r="C22" s="258" t="s">
        <v>104</v>
      </c>
      <c r="D22" s="843">
        <v>140</v>
      </c>
      <c r="E22" s="954">
        <v>45</v>
      </c>
      <c r="F22" s="209">
        <v>0.32142857142857145</v>
      </c>
      <c r="G22" s="960">
        <v>1</v>
      </c>
      <c r="H22" s="215">
        <v>7.1428571428571426E-3</v>
      </c>
      <c r="I22" s="960">
        <v>0</v>
      </c>
      <c r="J22" s="862">
        <v>0</v>
      </c>
    </row>
    <row r="23" spans="1:10">
      <c r="A23" s="16" t="s">
        <v>98</v>
      </c>
      <c r="B23" s="257" t="s">
        <v>105</v>
      </c>
      <c r="C23" s="258" t="s">
        <v>106</v>
      </c>
      <c r="D23" s="843">
        <v>319</v>
      </c>
      <c r="E23" s="954">
        <v>107</v>
      </c>
      <c r="F23" s="209">
        <v>0.33542319749216298</v>
      </c>
      <c r="G23" s="960">
        <v>1</v>
      </c>
      <c r="H23" s="215">
        <v>3.134796238244514E-3</v>
      </c>
      <c r="I23" s="960">
        <v>0</v>
      </c>
      <c r="J23" s="862">
        <v>0</v>
      </c>
    </row>
    <row r="24" spans="1:10">
      <c r="A24" s="16" t="s">
        <v>98</v>
      </c>
      <c r="B24" s="257" t="s">
        <v>107</v>
      </c>
      <c r="C24" s="258" t="s">
        <v>108</v>
      </c>
      <c r="D24" s="843">
        <v>199</v>
      </c>
      <c r="E24" s="954">
        <v>54</v>
      </c>
      <c r="F24" s="209">
        <v>0.271356783919598</v>
      </c>
      <c r="G24" s="960">
        <v>0</v>
      </c>
      <c r="H24" s="215">
        <v>0</v>
      </c>
      <c r="I24" s="960">
        <v>0</v>
      </c>
      <c r="J24" s="862">
        <v>0</v>
      </c>
    </row>
    <row r="25" spans="1:10">
      <c r="A25" s="16" t="s">
        <v>98</v>
      </c>
      <c r="B25" s="257" t="s">
        <v>109</v>
      </c>
      <c r="C25" s="258" t="s">
        <v>110</v>
      </c>
      <c r="D25" s="843">
        <v>175</v>
      </c>
      <c r="E25" s="954">
        <v>58</v>
      </c>
      <c r="F25" s="209">
        <v>0.33142857142857141</v>
      </c>
      <c r="G25" s="960">
        <v>0</v>
      </c>
      <c r="H25" s="215">
        <v>0</v>
      </c>
      <c r="I25" s="960">
        <v>0</v>
      </c>
      <c r="J25" s="862">
        <v>0</v>
      </c>
    </row>
    <row r="26" spans="1:10">
      <c r="A26" s="16" t="s">
        <v>98</v>
      </c>
      <c r="B26" s="257" t="s">
        <v>111</v>
      </c>
      <c r="C26" s="258" t="s">
        <v>112</v>
      </c>
      <c r="D26" s="843">
        <v>146</v>
      </c>
      <c r="E26" s="954">
        <v>41</v>
      </c>
      <c r="F26" s="209">
        <v>0.28082191780821919</v>
      </c>
      <c r="G26" s="960">
        <v>0</v>
      </c>
      <c r="H26" s="215">
        <v>0</v>
      </c>
      <c r="I26" s="960">
        <v>0</v>
      </c>
      <c r="J26" s="862">
        <v>0</v>
      </c>
    </row>
    <row r="27" spans="1:10">
      <c r="A27" s="16" t="s">
        <v>98</v>
      </c>
      <c r="B27" s="257" t="s">
        <v>113</v>
      </c>
      <c r="C27" s="258" t="s">
        <v>114</v>
      </c>
      <c r="D27" s="843">
        <v>278</v>
      </c>
      <c r="E27" s="954">
        <v>85</v>
      </c>
      <c r="F27" s="209">
        <v>0.30575539568345322</v>
      </c>
      <c r="G27" s="960">
        <v>1</v>
      </c>
      <c r="H27" s="215">
        <v>3.5971223021582736E-3</v>
      </c>
      <c r="I27" s="960">
        <v>0</v>
      </c>
      <c r="J27" s="862">
        <v>0</v>
      </c>
    </row>
    <row r="28" spans="1:10">
      <c r="A28" s="16" t="s">
        <v>98</v>
      </c>
      <c r="B28" s="257" t="s">
        <v>115</v>
      </c>
      <c r="C28" s="258" t="s">
        <v>116</v>
      </c>
      <c r="D28" s="843">
        <v>172</v>
      </c>
      <c r="E28" s="954">
        <v>64</v>
      </c>
      <c r="F28" s="209">
        <v>0.37209302325581395</v>
      </c>
      <c r="G28" s="960">
        <v>3</v>
      </c>
      <c r="H28" s="215">
        <v>1.7441860465116279E-2</v>
      </c>
      <c r="I28" s="960">
        <v>0</v>
      </c>
      <c r="J28" s="862">
        <v>0</v>
      </c>
    </row>
    <row r="29" spans="1:10">
      <c r="A29" s="16" t="s">
        <v>98</v>
      </c>
      <c r="B29" s="257" t="s">
        <v>117</v>
      </c>
      <c r="C29" s="258" t="s">
        <v>118</v>
      </c>
      <c r="D29" s="843">
        <v>137</v>
      </c>
      <c r="E29" s="954">
        <v>13</v>
      </c>
      <c r="F29" s="209">
        <v>9.4890510948905105E-2</v>
      </c>
      <c r="G29" s="960">
        <v>0</v>
      </c>
      <c r="H29" s="215">
        <v>0</v>
      </c>
      <c r="I29" s="960">
        <v>0</v>
      </c>
      <c r="J29" s="862">
        <v>0</v>
      </c>
    </row>
    <row r="30" spans="1:10">
      <c r="A30" s="16" t="s">
        <v>98</v>
      </c>
      <c r="B30" s="257" t="s">
        <v>119</v>
      </c>
      <c r="C30" s="258" t="s">
        <v>120</v>
      </c>
      <c r="D30" s="843">
        <v>39</v>
      </c>
      <c r="E30" s="954">
        <v>5</v>
      </c>
      <c r="F30" s="209">
        <v>0.12820512820512819</v>
      </c>
      <c r="G30" s="960">
        <v>0</v>
      </c>
      <c r="H30" s="215">
        <v>0</v>
      </c>
      <c r="I30" s="960">
        <v>0</v>
      </c>
      <c r="J30" s="862">
        <v>0</v>
      </c>
    </row>
    <row r="31" spans="1:10">
      <c r="A31" s="16" t="s">
        <v>98</v>
      </c>
      <c r="B31" s="257" t="s">
        <v>121</v>
      </c>
      <c r="C31" s="258" t="s">
        <v>122</v>
      </c>
      <c r="D31" s="843">
        <v>230</v>
      </c>
      <c r="E31" s="954">
        <v>72</v>
      </c>
      <c r="F31" s="209">
        <v>0.31304347826086959</v>
      </c>
      <c r="G31" s="960">
        <v>0</v>
      </c>
      <c r="H31" s="215">
        <v>0</v>
      </c>
      <c r="I31" s="960">
        <v>0</v>
      </c>
      <c r="J31" s="862">
        <v>0</v>
      </c>
    </row>
    <row r="32" spans="1:10">
      <c r="A32" s="16" t="s">
        <v>98</v>
      </c>
      <c r="B32" s="257" t="s">
        <v>123</v>
      </c>
      <c r="C32" s="258" t="s">
        <v>124</v>
      </c>
      <c r="D32" s="843">
        <v>98</v>
      </c>
      <c r="E32" s="954">
        <v>16</v>
      </c>
      <c r="F32" s="209">
        <v>0.16326530612244897</v>
      </c>
      <c r="G32" s="960">
        <v>0</v>
      </c>
      <c r="H32" s="215">
        <v>0</v>
      </c>
      <c r="I32" s="960">
        <v>0</v>
      </c>
      <c r="J32" s="862">
        <v>0</v>
      </c>
    </row>
    <row r="33" spans="1:10">
      <c r="A33" s="16" t="s">
        <v>98</v>
      </c>
      <c r="B33" s="257" t="s">
        <v>125</v>
      </c>
      <c r="C33" s="258" t="s">
        <v>126</v>
      </c>
      <c r="D33" s="843">
        <v>502</v>
      </c>
      <c r="E33" s="954">
        <v>129</v>
      </c>
      <c r="F33" s="209">
        <v>0.25697211155378485</v>
      </c>
      <c r="G33" s="960">
        <v>0</v>
      </c>
      <c r="H33" s="215">
        <v>0</v>
      </c>
      <c r="I33" s="960">
        <v>0</v>
      </c>
      <c r="J33" s="862">
        <v>0</v>
      </c>
    </row>
    <row r="34" spans="1:10">
      <c r="A34" s="16" t="s">
        <v>98</v>
      </c>
      <c r="B34" s="257" t="s">
        <v>127</v>
      </c>
      <c r="C34" s="258" t="s">
        <v>128</v>
      </c>
      <c r="D34" s="843">
        <v>86</v>
      </c>
      <c r="E34" s="954">
        <v>36</v>
      </c>
      <c r="F34" s="209">
        <v>0.41860465116279072</v>
      </c>
      <c r="G34" s="960">
        <v>2</v>
      </c>
      <c r="H34" s="215">
        <v>2.3255813953488372E-2</v>
      </c>
      <c r="I34" s="960">
        <v>0</v>
      </c>
      <c r="J34" s="862">
        <v>0</v>
      </c>
    </row>
    <row r="35" spans="1:10">
      <c r="A35" s="16" t="s">
        <v>98</v>
      </c>
      <c r="B35" s="257" t="s">
        <v>129</v>
      </c>
      <c r="C35" s="258" t="s">
        <v>130</v>
      </c>
      <c r="D35" s="843">
        <v>158</v>
      </c>
      <c r="E35" s="954">
        <v>31</v>
      </c>
      <c r="F35" s="209">
        <v>0.19620253164556961</v>
      </c>
      <c r="G35" s="960">
        <v>0</v>
      </c>
      <c r="H35" s="215">
        <v>0</v>
      </c>
      <c r="I35" s="960">
        <v>0</v>
      </c>
      <c r="J35" s="862">
        <v>0</v>
      </c>
    </row>
    <row r="36" spans="1:10">
      <c r="A36" s="16" t="s">
        <v>98</v>
      </c>
      <c r="B36" s="257" t="s">
        <v>131</v>
      </c>
      <c r="C36" s="258" t="s">
        <v>132</v>
      </c>
      <c r="D36" s="843">
        <v>137</v>
      </c>
      <c r="E36" s="954">
        <v>34</v>
      </c>
      <c r="F36" s="209">
        <v>0.24817518248175183</v>
      </c>
      <c r="G36" s="960">
        <v>1</v>
      </c>
      <c r="H36" s="215">
        <v>7.2992700729927005E-3</v>
      </c>
      <c r="I36" s="960">
        <v>0</v>
      </c>
      <c r="J36" s="862">
        <v>0</v>
      </c>
    </row>
    <row r="37" spans="1:10">
      <c r="A37" s="16" t="s">
        <v>98</v>
      </c>
      <c r="B37" s="257" t="s">
        <v>133</v>
      </c>
      <c r="C37" s="258" t="s">
        <v>134</v>
      </c>
      <c r="D37" s="843">
        <v>51</v>
      </c>
      <c r="E37" s="954">
        <v>14</v>
      </c>
      <c r="F37" s="209">
        <v>0.27450980392156865</v>
      </c>
      <c r="G37" s="960">
        <v>1</v>
      </c>
      <c r="H37" s="215">
        <v>1.9607843137254902E-2</v>
      </c>
      <c r="I37" s="960">
        <v>0</v>
      </c>
      <c r="J37" s="862">
        <v>0</v>
      </c>
    </row>
    <row r="38" spans="1:10">
      <c r="A38" s="16" t="s">
        <v>98</v>
      </c>
      <c r="B38" s="257" t="s">
        <v>135</v>
      </c>
      <c r="C38" s="258" t="s">
        <v>136</v>
      </c>
      <c r="D38" s="843">
        <v>163</v>
      </c>
      <c r="E38" s="954">
        <v>44</v>
      </c>
      <c r="F38" s="209">
        <v>0.26993865030674846</v>
      </c>
      <c r="G38" s="960">
        <v>1</v>
      </c>
      <c r="H38" s="215">
        <v>6.1349693251533744E-3</v>
      </c>
      <c r="I38" s="960">
        <v>0</v>
      </c>
      <c r="J38" s="862">
        <v>0</v>
      </c>
    </row>
    <row r="39" spans="1:10">
      <c r="A39" s="16" t="s">
        <v>98</v>
      </c>
      <c r="B39" s="257" t="s">
        <v>137</v>
      </c>
      <c r="C39" s="258" t="s">
        <v>138</v>
      </c>
      <c r="D39" s="843">
        <v>246</v>
      </c>
      <c r="E39" s="954">
        <v>54</v>
      </c>
      <c r="F39" s="209">
        <v>0.21951219512195122</v>
      </c>
      <c r="G39" s="960">
        <v>3</v>
      </c>
      <c r="H39" s="215">
        <v>1.2195121951219513E-2</v>
      </c>
      <c r="I39" s="960">
        <v>0</v>
      </c>
      <c r="J39" s="862">
        <v>0</v>
      </c>
    </row>
    <row r="40" spans="1:10">
      <c r="A40" s="16" t="s">
        <v>98</v>
      </c>
      <c r="B40" s="257" t="s">
        <v>139</v>
      </c>
      <c r="C40" s="258" t="s">
        <v>140</v>
      </c>
      <c r="D40" s="843">
        <v>138</v>
      </c>
      <c r="E40" s="954">
        <v>24</v>
      </c>
      <c r="F40" s="209">
        <v>0.17391304347826086</v>
      </c>
      <c r="G40" s="960">
        <v>0</v>
      </c>
      <c r="H40" s="215">
        <v>0</v>
      </c>
      <c r="I40" s="960">
        <v>0</v>
      </c>
      <c r="J40" s="862">
        <v>0</v>
      </c>
    </row>
    <row r="41" spans="1:10">
      <c r="A41" s="16" t="s">
        <v>98</v>
      </c>
      <c r="B41" s="257" t="s">
        <v>141</v>
      </c>
      <c r="C41" s="258" t="s">
        <v>142</v>
      </c>
      <c r="D41" s="843">
        <v>150</v>
      </c>
      <c r="E41" s="954">
        <v>38</v>
      </c>
      <c r="F41" s="209">
        <v>0.25333333333333335</v>
      </c>
      <c r="G41" s="960">
        <v>0</v>
      </c>
      <c r="H41" s="215">
        <v>0</v>
      </c>
      <c r="I41" s="960">
        <v>0</v>
      </c>
      <c r="J41" s="862">
        <v>0</v>
      </c>
    </row>
    <row r="42" spans="1:10">
      <c r="A42" s="16" t="s">
        <v>98</v>
      </c>
      <c r="B42" s="257" t="s">
        <v>143</v>
      </c>
      <c r="C42" s="258" t="s">
        <v>144</v>
      </c>
      <c r="D42" s="843">
        <v>644</v>
      </c>
      <c r="E42" s="954">
        <v>236</v>
      </c>
      <c r="F42" s="209">
        <v>0.36645962732919257</v>
      </c>
      <c r="G42" s="960">
        <v>8</v>
      </c>
      <c r="H42" s="215">
        <v>1.2422360248447204E-2</v>
      </c>
      <c r="I42" s="960">
        <v>1</v>
      </c>
      <c r="J42" s="862">
        <v>0</v>
      </c>
    </row>
    <row r="43" spans="1:10">
      <c r="A43" s="16" t="s">
        <v>98</v>
      </c>
      <c r="B43" s="257" t="s">
        <v>145</v>
      </c>
      <c r="C43" s="258" t="s">
        <v>146</v>
      </c>
      <c r="D43" s="843">
        <v>26</v>
      </c>
      <c r="E43" s="954">
        <v>9</v>
      </c>
      <c r="F43" s="209">
        <v>0.34615384615384615</v>
      </c>
      <c r="G43" s="960">
        <v>0</v>
      </c>
      <c r="H43" s="215">
        <v>0</v>
      </c>
      <c r="I43" s="960">
        <v>0</v>
      </c>
      <c r="J43" s="862">
        <v>0</v>
      </c>
    </row>
    <row r="44" spans="1:10">
      <c r="A44" s="16" t="s">
        <v>98</v>
      </c>
      <c r="B44" s="257" t="s">
        <v>147</v>
      </c>
      <c r="C44" s="258" t="s">
        <v>148</v>
      </c>
      <c r="D44" s="843">
        <v>32</v>
      </c>
      <c r="E44" s="954">
        <v>3</v>
      </c>
      <c r="F44" s="209">
        <v>9.375E-2</v>
      </c>
      <c r="G44" s="960">
        <v>0</v>
      </c>
      <c r="H44" s="215">
        <v>0</v>
      </c>
      <c r="I44" s="960">
        <v>0</v>
      </c>
      <c r="J44" s="862">
        <v>0</v>
      </c>
    </row>
    <row r="45" spans="1:10">
      <c r="A45" s="16" t="s">
        <v>98</v>
      </c>
      <c r="B45" s="257" t="s">
        <v>149</v>
      </c>
      <c r="C45" s="258" t="s">
        <v>150</v>
      </c>
      <c r="D45" s="843">
        <v>65</v>
      </c>
      <c r="E45" s="954">
        <v>19</v>
      </c>
      <c r="F45" s="209">
        <v>0.29230769230769232</v>
      </c>
      <c r="G45" s="960">
        <v>3</v>
      </c>
      <c r="H45" s="215">
        <v>4.6153846153846156E-2</v>
      </c>
      <c r="I45" s="960">
        <v>0</v>
      </c>
      <c r="J45" s="862">
        <v>0</v>
      </c>
    </row>
    <row r="46" spans="1:10">
      <c r="A46" s="16" t="s">
        <v>98</v>
      </c>
      <c r="B46" s="257" t="s">
        <v>151</v>
      </c>
      <c r="C46" s="258" t="s">
        <v>152</v>
      </c>
      <c r="D46" s="843">
        <v>91</v>
      </c>
      <c r="E46" s="954">
        <v>35</v>
      </c>
      <c r="F46" s="209">
        <v>0.38461538461538464</v>
      </c>
      <c r="G46" s="960">
        <v>2</v>
      </c>
      <c r="H46" s="215">
        <v>2.197802197802198E-2</v>
      </c>
      <c r="I46" s="960">
        <v>0</v>
      </c>
      <c r="J46" s="862">
        <v>0</v>
      </c>
    </row>
    <row r="47" spans="1:10">
      <c r="A47" s="16" t="s">
        <v>98</v>
      </c>
      <c r="B47" s="257" t="s">
        <v>153</v>
      </c>
      <c r="C47" s="258" t="s">
        <v>154</v>
      </c>
      <c r="D47" s="843">
        <v>140</v>
      </c>
      <c r="E47" s="954">
        <v>47</v>
      </c>
      <c r="F47" s="209">
        <v>0.33571428571428569</v>
      </c>
      <c r="G47" s="960">
        <v>3</v>
      </c>
      <c r="H47" s="215">
        <v>2.1428571428571429E-2</v>
      </c>
      <c r="I47" s="960">
        <v>0</v>
      </c>
      <c r="J47" s="862">
        <v>0</v>
      </c>
    </row>
    <row r="48" spans="1:10">
      <c r="A48" s="16" t="s">
        <v>98</v>
      </c>
      <c r="B48" s="257" t="s">
        <v>155</v>
      </c>
      <c r="C48" s="258" t="s">
        <v>156</v>
      </c>
      <c r="D48" s="843">
        <v>233</v>
      </c>
      <c r="E48" s="954">
        <v>95</v>
      </c>
      <c r="F48" s="209">
        <v>0.40772532188841204</v>
      </c>
      <c r="G48" s="960">
        <v>2</v>
      </c>
      <c r="H48" s="215">
        <v>8.5836909871244635E-3</v>
      </c>
      <c r="I48" s="960">
        <v>0</v>
      </c>
      <c r="J48" s="862">
        <v>0</v>
      </c>
    </row>
    <row r="49" spans="1:10">
      <c r="A49" s="16" t="s">
        <v>98</v>
      </c>
      <c r="B49" s="257" t="s">
        <v>157</v>
      </c>
      <c r="C49" s="258" t="s">
        <v>158</v>
      </c>
      <c r="D49" s="843">
        <v>114</v>
      </c>
      <c r="E49" s="954">
        <v>42</v>
      </c>
      <c r="F49" s="209">
        <v>0.36842105263157893</v>
      </c>
      <c r="G49" s="960">
        <v>1</v>
      </c>
      <c r="H49" s="215">
        <v>8.771929824561403E-3</v>
      </c>
      <c r="I49" s="960">
        <v>0</v>
      </c>
      <c r="J49" s="862">
        <v>0</v>
      </c>
    </row>
    <row r="50" spans="1:10">
      <c r="A50" s="16" t="s">
        <v>98</v>
      </c>
      <c r="B50" s="257" t="s">
        <v>159</v>
      </c>
      <c r="C50" s="258" t="s">
        <v>160</v>
      </c>
      <c r="D50" s="843">
        <v>293</v>
      </c>
      <c r="E50" s="954">
        <v>73</v>
      </c>
      <c r="F50" s="209">
        <v>0.24914675767918087</v>
      </c>
      <c r="G50" s="960">
        <v>0</v>
      </c>
      <c r="H50" s="215">
        <v>0</v>
      </c>
      <c r="I50" s="960">
        <v>0</v>
      </c>
      <c r="J50" s="862">
        <v>0</v>
      </c>
    </row>
    <row r="51" spans="1:10">
      <c r="A51" s="16" t="s">
        <v>98</v>
      </c>
      <c r="B51" s="257" t="s">
        <v>161</v>
      </c>
      <c r="C51" s="258" t="s">
        <v>162</v>
      </c>
      <c r="D51" s="843">
        <v>210</v>
      </c>
      <c r="E51" s="954">
        <v>82</v>
      </c>
      <c r="F51" s="209">
        <v>0.39047619047619048</v>
      </c>
      <c r="G51" s="960">
        <v>1</v>
      </c>
      <c r="H51" s="215">
        <v>4.7619047619047623E-3</v>
      </c>
      <c r="I51" s="960">
        <v>0</v>
      </c>
      <c r="J51" s="862">
        <v>0</v>
      </c>
    </row>
    <row r="52" spans="1:10">
      <c r="A52" s="16" t="s">
        <v>98</v>
      </c>
      <c r="B52" s="257" t="s">
        <v>163</v>
      </c>
      <c r="C52" s="258" t="s">
        <v>164</v>
      </c>
      <c r="D52" s="843">
        <v>266</v>
      </c>
      <c r="E52" s="954">
        <v>62</v>
      </c>
      <c r="F52" s="209">
        <v>0.23308270676691728</v>
      </c>
      <c r="G52" s="960">
        <v>0</v>
      </c>
      <c r="H52" s="215">
        <v>0</v>
      </c>
      <c r="I52" s="960">
        <v>0</v>
      </c>
      <c r="J52" s="862">
        <v>0</v>
      </c>
    </row>
    <row r="53" spans="1:10">
      <c r="A53" s="16" t="s">
        <v>98</v>
      </c>
      <c r="B53" s="257" t="s">
        <v>165</v>
      </c>
      <c r="C53" s="258" t="s">
        <v>166</v>
      </c>
      <c r="D53" s="843">
        <v>136</v>
      </c>
      <c r="E53" s="954">
        <v>22</v>
      </c>
      <c r="F53" s="209">
        <v>0.16176470588235295</v>
      </c>
      <c r="G53" s="960">
        <v>0</v>
      </c>
      <c r="H53" s="215">
        <v>0</v>
      </c>
      <c r="I53" s="960">
        <v>0</v>
      </c>
      <c r="J53" s="862">
        <v>0</v>
      </c>
    </row>
    <row r="54" spans="1:10">
      <c r="A54" s="16" t="s">
        <v>98</v>
      </c>
      <c r="B54" s="257" t="s">
        <v>167</v>
      </c>
      <c r="C54" s="258" t="s">
        <v>168</v>
      </c>
      <c r="D54" s="843">
        <v>287</v>
      </c>
      <c r="E54" s="954">
        <v>65</v>
      </c>
      <c r="F54" s="209">
        <v>0.2264808362369338</v>
      </c>
      <c r="G54" s="960">
        <v>0</v>
      </c>
      <c r="H54" s="215">
        <v>0</v>
      </c>
      <c r="I54" s="960">
        <v>0</v>
      </c>
      <c r="J54" s="862">
        <v>0</v>
      </c>
    </row>
    <row r="55" spans="1:10">
      <c r="A55" s="16" t="s">
        <v>98</v>
      </c>
      <c r="B55" s="257" t="s">
        <v>169</v>
      </c>
      <c r="C55" s="258" t="s">
        <v>170</v>
      </c>
      <c r="D55" s="843">
        <v>222</v>
      </c>
      <c r="E55" s="954">
        <v>86</v>
      </c>
      <c r="F55" s="209">
        <v>0.38738738738738737</v>
      </c>
      <c r="G55" s="960">
        <v>2</v>
      </c>
      <c r="H55" s="215">
        <v>9.0090090090090089E-3</v>
      </c>
      <c r="I55" s="960">
        <v>0</v>
      </c>
      <c r="J55" s="862">
        <v>0</v>
      </c>
    </row>
    <row r="56" spans="1:10">
      <c r="A56" s="16" t="s">
        <v>98</v>
      </c>
      <c r="B56" s="257" t="s">
        <v>171</v>
      </c>
      <c r="C56" s="258" t="s">
        <v>172</v>
      </c>
      <c r="D56" s="843">
        <v>247</v>
      </c>
      <c r="E56" s="954">
        <v>70</v>
      </c>
      <c r="F56" s="209">
        <v>0.2834008097165992</v>
      </c>
      <c r="G56" s="960">
        <v>0</v>
      </c>
      <c r="H56" s="215">
        <v>0</v>
      </c>
      <c r="I56" s="960">
        <v>0</v>
      </c>
      <c r="J56" s="862">
        <v>0</v>
      </c>
    </row>
    <row r="57" spans="1:10">
      <c r="A57" s="16" t="s">
        <v>98</v>
      </c>
      <c r="B57" s="257" t="s">
        <v>173</v>
      </c>
      <c r="C57" s="258" t="s">
        <v>174</v>
      </c>
      <c r="D57" s="843">
        <v>143</v>
      </c>
      <c r="E57" s="954">
        <v>49</v>
      </c>
      <c r="F57" s="209">
        <v>0.34265734265734266</v>
      </c>
      <c r="G57" s="960">
        <v>0</v>
      </c>
      <c r="H57" s="215">
        <v>0</v>
      </c>
      <c r="I57" s="960">
        <v>0</v>
      </c>
      <c r="J57" s="862">
        <v>0</v>
      </c>
    </row>
    <row r="58" spans="1:10">
      <c r="A58" s="16" t="s">
        <v>98</v>
      </c>
      <c r="B58" s="257" t="s">
        <v>175</v>
      </c>
      <c r="C58" s="258" t="s">
        <v>176</v>
      </c>
      <c r="D58" s="843">
        <v>94</v>
      </c>
      <c r="E58" s="954">
        <v>27</v>
      </c>
      <c r="F58" s="209">
        <v>0.28723404255319152</v>
      </c>
      <c r="G58" s="960">
        <v>0</v>
      </c>
      <c r="H58" s="215">
        <v>0</v>
      </c>
      <c r="I58" s="960">
        <v>0</v>
      </c>
      <c r="J58" s="862">
        <v>0</v>
      </c>
    </row>
    <row r="59" spans="1:10">
      <c r="A59" s="16" t="s">
        <v>98</v>
      </c>
      <c r="B59" s="257" t="s">
        <v>177</v>
      </c>
      <c r="C59" s="258" t="s">
        <v>178</v>
      </c>
      <c r="D59" s="843">
        <v>354</v>
      </c>
      <c r="E59" s="954">
        <v>92</v>
      </c>
      <c r="F59" s="209">
        <v>0.25988700564971751</v>
      </c>
      <c r="G59" s="960">
        <v>0</v>
      </c>
      <c r="H59" s="215">
        <v>0</v>
      </c>
      <c r="I59" s="960">
        <v>0</v>
      </c>
      <c r="J59" s="862">
        <v>0</v>
      </c>
    </row>
    <row r="60" spans="1:10">
      <c r="A60" s="16" t="s">
        <v>98</v>
      </c>
      <c r="B60" s="257" t="s">
        <v>179</v>
      </c>
      <c r="C60" s="258" t="s">
        <v>180</v>
      </c>
      <c r="D60" s="843">
        <v>152</v>
      </c>
      <c r="E60" s="954">
        <v>45</v>
      </c>
      <c r="F60" s="209">
        <v>0.29605263157894735</v>
      </c>
      <c r="G60" s="960">
        <v>1</v>
      </c>
      <c r="H60" s="215">
        <v>6.5789473684210523E-3</v>
      </c>
      <c r="I60" s="960">
        <v>0</v>
      </c>
      <c r="J60" s="862">
        <v>0</v>
      </c>
    </row>
    <row r="61" spans="1:10">
      <c r="A61" s="16" t="s">
        <v>98</v>
      </c>
      <c r="B61" s="257" t="s">
        <v>181</v>
      </c>
      <c r="C61" s="258" t="s">
        <v>182</v>
      </c>
      <c r="D61" s="843">
        <v>415</v>
      </c>
      <c r="E61" s="954">
        <v>122</v>
      </c>
      <c r="F61" s="209">
        <v>0.29397590361445786</v>
      </c>
      <c r="G61" s="960">
        <v>0</v>
      </c>
      <c r="H61" s="215">
        <v>0</v>
      </c>
      <c r="I61" s="960">
        <v>0</v>
      </c>
      <c r="J61" s="862">
        <v>0</v>
      </c>
    </row>
    <row r="62" spans="1:10">
      <c r="A62" s="16" t="s">
        <v>98</v>
      </c>
      <c r="B62" s="257" t="s">
        <v>183</v>
      </c>
      <c r="C62" s="258" t="s">
        <v>184</v>
      </c>
      <c r="D62" s="843">
        <v>194</v>
      </c>
      <c r="E62" s="954">
        <v>43</v>
      </c>
      <c r="F62" s="209">
        <v>0.22164948453608246</v>
      </c>
      <c r="G62" s="960">
        <v>0</v>
      </c>
      <c r="H62" s="215">
        <v>0</v>
      </c>
      <c r="I62" s="960">
        <v>0</v>
      </c>
      <c r="J62" s="862">
        <v>0</v>
      </c>
    </row>
    <row r="63" spans="1:10">
      <c r="A63" s="16" t="s">
        <v>98</v>
      </c>
      <c r="B63" s="257" t="s">
        <v>185</v>
      </c>
      <c r="C63" s="258" t="s">
        <v>186</v>
      </c>
      <c r="D63" s="843">
        <v>166</v>
      </c>
      <c r="E63" s="954">
        <v>55</v>
      </c>
      <c r="F63" s="209">
        <v>0.33132530120481929</v>
      </c>
      <c r="G63" s="960">
        <v>0</v>
      </c>
      <c r="H63" s="215">
        <v>0</v>
      </c>
      <c r="I63" s="960">
        <v>0</v>
      </c>
      <c r="J63" s="862">
        <v>0</v>
      </c>
    </row>
    <row r="64" spans="1:10">
      <c r="A64" s="16" t="s">
        <v>98</v>
      </c>
      <c r="B64" s="257" t="s">
        <v>187</v>
      </c>
      <c r="C64" s="258" t="s">
        <v>188</v>
      </c>
      <c r="D64" s="843">
        <v>111</v>
      </c>
      <c r="E64" s="954">
        <v>38</v>
      </c>
      <c r="F64" s="209">
        <v>0.34234234234234234</v>
      </c>
      <c r="G64" s="960">
        <v>0</v>
      </c>
      <c r="H64" s="215">
        <v>0</v>
      </c>
      <c r="I64" s="960">
        <v>0</v>
      </c>
      <c r="J64" s="862">
        <v>0</v>
      </c>
    </row>
    <row r="65" spans="1:10">
      <c r="A65" s="16" t="s">
        <v>98</v>
      </c>
      <c r="B65" s="257" t="s">
        <v>189</v>
      </c>
      <c r="C65" s="258" t="s">
        <v>190</v>
      </c>
      <c r="D65" s="843">
        <v>223</v>
      </c>
      <c r="E65" s="954">
        <v>53</v>
      </c>
      <c r="F65" s="209">
        <v>0.23766816143497757</v>
      </c>
      <c r="G65" s="960">
        <v>0</v>
      </c>
      <c r="H65" s="215">
        <v>0</v>
      </c>
      <c r="I65" s="960">
        <v>0</v>
      </c>
      <c r="J65" s="862">
        <v>0</v>
      </c>
    </row>
    <row r="66" spans="1:10">
      <c r="A66" s="16" t="s">
        <v>98</v>
      </c>
      <c r="B66" s="257" t="s">
        <v>191</v>
      </c>
      <c r="C66" s="258" t="s">
        <v>192</v>
      </c>
      <c r="D66" s="843">
        <v>172</v>
      </c>
      <c r="E66" s="954">
        <v>45</v>
      </c>
      <c r="F66" s="209">
        <v>0.26162790697674421</v>
      </c>
      <c r="G66" s="960">
        <v>1</v>
      </c>
      <c r="H66" s="215">
        <v>5.8139534883720929E-3</v>
      </c>
      <c r="I66" s="960">
        <v>0</v>
      </c>
      <c r="J66" s="862">
        <v>0</v>
      </c>
    </row>
    <row r="67" spans="1:10">
      <c r="A67" s="16" t="s">
        <v>98</v>
      </c>
      <c r="B67" s="257" t="s">
        <v>193</v>
      </c>
      <c r="C67" s="258" t="s">
        <v>194</v>
      </c>
      <c r="D67" s="843">
        <v>377</v>
      </c>
      <c r="E67" s="954">
        <v>121</v>
      </c>
      <c r="F67" s="209">
        <v>0.32095490716180369</v>
      </c>
      <c r="G67" s="960">
        <v>1</v>
      </c>
      <c r="H67" s="215">
        <v>2.6525198938992041E-3</v>
      </c>
      <c r="I67" s="960">
        <v>1</v>
      </c>
      <c r="J67" s="862">
        <v>0</v>
      </c>
    </row>
    <row r="68" spans="1:10">
      <c r="A68" s="16" t="s">
        <v>98</v>
      </c>
      <c r="B68" s="257" t="s">
        <v>195</v>
      </c>
      <c r="C68" s="258" t="s">
        <v>196</v>
      </c>
      <c r="D68" s="843">
        <v>229</v>
      </c>
      <c r="E68" s="954">
        <v>38</v>
      </c>
      <c r="F68" s="209">
        <v>0.16593886462882096</v>
      </c>
      <c r="G68" s="960">
        <v>0</v>
      </c>
      <c r="H68" s="215">
        <v>0</v>
      </c>
      <c r="I68" s="960">
        <v>0</v>
      </c>
      <c r="J68" s="862">
        <v>0</v>
      </c>
    </row>
    <row r="69" spans="1:10">
      <c r="A69" s="16" t="s">
        <v>98</v>
      </c>
      <c r="B69" s="257" t="s">
        <v>197</v>
      </c>
      <c r="C69" s="258" t="s">
        <v>198</v>
      </c>
      <c r="D69" s="843">
        <v>298</v>
      </c>
      <c r="E69" s="954">
        <v>59</v>
      </c>
      <c r="F69" s="209">
        <v>0.19798657718120805</v>
      </c>
      <c r="G69" s="960">
        <v>0</v>
      </c>
      <c r="H69" s="215">
        <v>0</v>
      </c>
      <c r="I69" s="960">
        <v>0</v>
      </c>
      <c r="J69" s="862">
        <v>0</v>
      </c>
    </row>
    <row r="70" spans="1:10">
      <c r="A70" s="16" t="s">
        <v>98</v>
      </c>
      <c r="B70" s="257" t="s">
        <v>199</v>
      </c>
      <c r="C70" s="258" t="s">
        <v>200</v>
      </c>
      <c r="D70" s="843">
        <v>152</v>
      </c>
      <c r="E70" s="954">
        <v>29</v>
      </c>
      <c r="F70" s="209">
        <v>0.19078947368421054</v>
      </c>
      <c r="G70" s="960">
        <v>0</v>
      </c>
      <c r="H70" s="215">
        <v>0</v>
      </c>
      <c r="I70" s="960">
        <v>0</v>
      </c>
      <c r="J70" s="862">
        <v>0</v>
      </c>
    </row>
    <row r="71" spans="1:10">
      <c r="A71" s="16" t="s">
        <v>98</v>
      </c>
      <c r="B71" s="257" t="s">
        <v>201</v>
      </c>
      <c r="C71" s="258" t="s">
        <v>202</v>
      </c>
      <c r="D71" s="843">
        <v>284</v>
      </c>
      <c r="E71" s="954">
        <v>72</v>
      </c>
      <c r="F71" s="209">
        <v>0.25352112676056338</v>
      </c>
      <c r="G71" s="960">
        <v>0</v>
      </c>
      <c r="H71" s="215">
        <v>0</v>
      </c>
      <c r="I71" s="960">
        <v>0</v>
      </c>
      <c r="J71" s="862">
        <v>0</v>
      </c>
    </row>
    <row r="72" spans="1:10">
      <c r="A72" s="16" t="s">
        <v>98</v>
      </c>
      <c r="B72" s="257" t="s">
        <v>203</v>
      </c>
      <c r="C72" s="258" t="s">
        <v>204</v>
      </c>
      <c r="D72" s="843">
        <v>170</v>
      </c>
      <c r="E72" s="954">
        <v>31</v>
      </c>
      <c r="F72" s="209">
        <v>0.18235294117647058</v>
      </c>
      <c r="G72" s="960">
        <v>1</v>
      </c>
      <c r="H72" s="215">
        <v>5.8823529411764705E-3</v>
      </c>
      <c r="I72" s="960">
        <v>0</v>
      </c>
      <c r="J72" s="862">
        <v>0</v>
      </c>
    </row>
    <row r="73" spans="1:10">
      <c r="A73" s="16" t="s">
        <v>98</v>
      </c>
      <c r="B73" s="257" t="s">
        <v>205</v>
      </c>
      <c r="C73" s="258" t="s">
        <v>206</v>
      </c>
      <c r="D73" s="843">
        <v>244</v>
      </c>
      <c r="E73" s="954">
        <v>34</v>
      </c>
      <c r="F73" s="209">
        <v>0.13934426229508196</v>
      </c>
      <c r="G73" s="960">
        <v>0</v>
      </c>
      <c r="H73" s="215">
        <v>0</v>
      </c>
      <c r="I73" s="960">
        <v>0</v>
      </c>
      <c r="J73" s="862">
        <v>0</v>
      </c>
    </row>
    <row r="74" spans="1:10">
      <c r="A74" s="16" t="s">
        <v>98</v>
      </c>
      <c r="B74" s="257" t="s">
        <v>207</v>
      </c>
      <c r="C74" s="258" t="s">
        <v>208</v>
      </c>
      <c r="D74" s="843">
        <v>225</v>
      </c>
      <c r="E74" s="954">
        <v>56</v>
      </c>
      <c r="F74" s="209">
        <v>0.24888888888888888</v>
      </c>
      <c r="G74" s="960">
        <v>1</v>
      </c>
      <c r="H74" s="215">
        <v>4.4444444444444444E-3</v>
      </c>
      <c r="I74" s="960">
        <v>0</v>
      </c>
      <c r="J74" s="862">
        <v>0</v>
      </c>
    </row>
    <row r="75" spans="1:10">
      <c r="A75" s="16" t="s">
        <v>98</v>
      </c>
      <c r="B75" s="257" t="s">
        <v>209</v>
      </c>
      <c r="C75" s="258" t="s">
        <v>210</v>
      </c>
      <c r="D75" s="843">
        <v>175</v>
      </c>
      <c r="E75" s="954">
        <v>45</v>
      </c>
      <c r="F75" s="209">
        <v>0.25714285714285712</v>
      </c>
      <c r="G75" s="960">
        <v>0</v>
      </c>
      <c r="H75" s="215">
        <v>0</v>
      </c>
      <c r="I75" s="960">
        <v>0</v>
      </c>
      <c r="J75" s="862">
        <v>0</v>
      </c>
    </row>
    <row r="76" spans="1:10">
      <c r="A76" s="16" t="s">
        <v>98</v>
      </c>
      <c r="B76" s="257" t="s">
        <v>211</v>
      </c>
      <c r="C76" s="258" t="s">
        <v>212</v>
      </c>
      <c r="D76" s="843">
        <v>1112</v>
      </c>
      <c r="E76" s="954">
        <v>311</v>
      </c>
      <c r="F76" s="209">
        <v>0.27967625899280574</v>
      </c>
      <c r="G76" s="960">
        <v>12</v>
      </c>
      <c r="H76" s="215">
        <v>1.0791366906474821E-2</v>
      </c>
      <c r="I76" s="960">
        <v>0</v>
      </c>
      <c r="J76" s="862">
        <v>0</v>
      </c>
    </row>
    <row r="77" spans="1:10">
      <c r="A77" s="16" t="s">
        <v>98</v>
      </c>
      <c r="B77" s="257" t="s">
        <v>213</v>
      </c>
      <c r="C77" s="258" t="s">
        <v>214</v>
      </c>
      <c r="D77" s="843">
        <v>148</v>
      </c>
      <c r="E77" s="954">
        <v>33</v>
      </c>
      <c r="F77" s="209">
        <v>0.22297297297297297</v>
      </c>
      <c r="G77" s="960">
        <v>3</v>
      </c>
      <c r="H77" s="215">
        <v>2.0270270270270271E-2</v>
      </c>
      <c r="I77" s="960">
        <v>0</v>
      </c>
      <c r="J77" s="862">
        <v>0</v>
      </c>
    </row>
    <row r="78" spans="1:10">
      <c r="A78" s="16" t="s">
        <v>98</v>
      </c>
      <c r="B78" s="257" t="s">
        <v>215</v>
      </c>
      <c r="C78" s="258" t="s">
        <v>216</v>
      </c>
      <c r="D78" s="843">
        <v>188</v>
      </c>
      <c r="E78" s="954">
        <v>15</v>
      </c>
      <c r="F78" s="209">
        <v>7.9787234042553196E-2</v>
      </c>
      <c r="G78" s="960">
        <v>0</v>
      </c>
      <c r="H78" s="215">
        <v>0</v>
      </c>
      <c r="I78" s="960">
        <v>0</v>
      </c>
      <c r="J78" s="862">
        <v>0</v>
      </c>
    </row>
    <row r="79" spans="1:10">
      <c r="A79" s="16" t="s">
        <v>98</v>
      </c>
      <c r="B79" s="257" t="s">
        <v>217</v>
      </c>
      <c r="C79" s="258" t="s">
        <v>218</v>
      </c>
      <c r="D79" s="843">
        <v>215</v>
      </c>
      <c r="E79" s="954">
        <v>45</v>
      </c>
      <c r="F79" s="209">
        <v>0.20930232558139536</v>
      </c>
      <c r="G79" s="960">
        <v>0</v>
      </c>
      <c r="H79" s="215">
        <v>0</v>
      </c>
      <c r="I79" s="960">
        <v>0</v>
      </c>
      <c r="J79" s="862">
        <v>0</v>
      </c>
    </row>
    <row r="80" spans="1:10">
      <c r="A80" s="16" t="s">
        <v>98</v>
      </c>
      <c r="B80" s="257" t="s">
        <v>219</v>
      </c>
      <c r="C80" s="258" t="s">
        <v>220</v>
      </c>
      <c r="D80" s="843">
        <v>96</v>
      </c>
      <c r="E80" s="954">
        <v>23</v>
      </c>
      <c r="F80" s="209">
        <v>0.23958333333333334</v>
      </c>
      <c r="G80" s="960">
        <v>0</v>
      </c>
      <c r="H80" s="215">
        <v>0</v>
      </c>
      <c r="I80" s="960">
        <v>0</v>
      </c>
      <c r="J80" s="862">
        <v>0</v>
      </c>
    </row>
    <row r="81" spans="1:10">
      <c r="A81" s="16" t="s">
        <v>98</v>
      </c>
      <c r="B81" s="257" t="s">
        <v>221</v>
      </c>
      <c r="C81" s="258" t="s">
        <v>222</v>
      </c>
      <c r="D81" s="843">
        <v>210</v>
      </c>
      <c r="E81" s="954">
        <v>55</v>
      </c>
      <c r="F81" s="209">
        <v>0.26190476190476192</v>
      </c>
      <c r="G81" s="960">
        <v>0</v>
      </c>
      <c r="H81" s="215">
        <v>0</v>
      </c>
      <c r="I81" s="960">
        <v>0</v>
      </c>
      <c r="J81" s="862">
        <v>0</v>
      </c>
    </row>
    <row r="82" spans="1:10">
      <c r="A82" s="16" t="s">
        <v>98</v>
      </c>
      <c r="B82" s="257" t="s">
        <v>223</v>
      </c>
      <c r="C82" s="258" t="s">
        <v>224</v>
      </c>
      <c r="D82" s="843">
        <v>72</v>
      </c>
      <c r="E82" s="954">
        <v>25</v>
      </c>
      <c r="F82" s="209">
        <v>0.34722222222222221</v>
      </c>
      <c r="G82" s="960">
        <v>0</v>
      </c>
      <c r="H82" s="215">
        <v>0</v>
      </c>
      <c r="I82" s="960">
        <v>0</v>
      </c>
      <c r="J82" s="862">
        <v>0</v>
      </c>
    </row>
    <row r="83" spans="1:10">
      <c r="A83" s="16" t="s">
        <v>98</v>
      </c>
      <c r="B83" s="257" t="s">
        <v>225</v>
      </c>
      <c r="C83" s="258" t="s">
        <v>226</v>
      </c>
      <c r="D83" s="843">
        <v>484</v>
      </c>
      <c r="E83" s="954">
        <v>105</v>
      </c>
      <c r="F83" s="209">
        <v>0.21694214876033058</v>
      </c>
      <c r="G83" s="960">
        <v>1</v>
      </c>
      <c r="H83" s="215">
        <v>2.0661157024793389E-3</v>
      </c>
      <c r="I83" s="960">
        <v>0</v>
      </c>
      <c r="J83" s="862">
        <v>0</v>
      </c>
    </row>
    <row r="84" spans="1:10">
      <c r="A84" s="16" t="s">
        <v>98</v>
      </c>
      <c r="B84" s="257" t="s">
        <v>227</v>
      </c>
      <c r="C84" s="258" t="s">
        <v>228</v>
      </c>
      <c r="D84" s="843">
        <v>183</v>
      </c>
      <c r="E84" s="954">
        <v>28</v>
      </c>
      <c r="F84" s="209">
        <v>0.15300546448087432</v>
      </c>
      <c r="G84" s="960">
        <v>0</v>
      </c>
      <c r="H84" s="215">
        <v>0</v>
      </c>
      <c r="I84" s="960">
        <v>0</v>
      </c>
      <c r="J84" s="862">
        <v>0</v>
      </c>
    </row>
    <row r="85" spans="1:10">
      <c r="A85" s="16" t="s">
        <v>98</v>
      </c>
      <c r="B85" s="257" t="s">
        <v>229</v>
      </c>
      <c r="C85" s="258" t="s">
        <v>230</v>
      </c>
      <c r="D85" s="843">
        <v>306</v>
      </c>
      <c r="E85" s="954">
        <v>62</v>
      </c>
      <c r="F85" s="209">
        <v>0.20261437908496732</v>
      </c>
      <c r="G85" s="960">
        <v>0</v>
      </c>
      <c r="H85" s="215">
        <v>0</v>
      </c>
      <c r="I85" s="960">
        <v>0</v>
      </c>
      <c r="J85" s="862">
        <v>0</v>
      </c>
    </row>
    <row r="86" spans="1:10">
      <c r="A86" s="16" t="s">
        <v>98</v>
      </c>
      <c r="B86" s="257" t="s">
        <v>231</v>
      </c>
      <c r="C86" s="258" t="s">
        <v>232</v>
      </c>
      <c r="D86" s="843">
        <v>211</v>
      </c>
      <c r="E86" s="954">
        <v>35</v>
      </c>
      <c r="F86" s="209">
        <v>0.16587677725118483</v>
      </c>
      <c r="G86" s="960">
        <v>0</v>
      </c>
      <c r="H86" s="215">
        <v>0</v>
      </c>
      <c r="I86" s="960">
        <v>0</v>
      </c>
      <c r="J86" s="862">
        <v>0</v>
      </c>
    </row>
    <row r="87" spans="1:10">
      <c r="A87" s="16" t="s">
        <v>98</v>
      </c>
      <c r="B87" s="257" t="s">
        <v>233</v>
      </c>
      <c r="C87" s="258" t="s">
        <v>234</v>
      </c>
      <c r="D87" s="843">
        <v>204</v>
      </c>
      <c r="E87" s="954">
        <v>34</v>
      </c>
      <c r="F87" s="209">
        <v>0.16666666666666666</v>
      </c>
      <c r="G87" s="960">
        <v>0</v>
      </c>
      <c r="H87" s="215">
        <v>0</v>
      </c>
      <c r="I87" s="960">
        <v>0</v>
      </c>
      <c r="J87" s="862">
        <v>0</v>
      </c>
    </row>
    <row r="88" spans="1:10">
      <c r="A88" s="16" t="s">
        <v>98</v>
      </c>
      <c r="B88" s="257" t="s">
        <v>235</v>
      </c>
      <c r="C88" s="258" t="s">
        <v>236</v>
      </c>
      <c r="D88" s="843">
        <v>304</v>
      </c>
      <c r="E88" s="954">
        <v>70</v>
      </c>
      <c r="F88" s="209">
        <v>0.23026315789473684</v>
      </c>
      <c r="G88" s="960">
        <v>0</v>
      </c>
      <c r="H88" s="215">
        <v>0</v>
      </c>
      <c r="I88" s="960">
        <v>0</v>
      </c>
      <c r="J88" s="862">
        <v>0</v>
      </c>
    </row>
    <row r="89" spans="1:10">
      <c r="A89" s="16" t="s">
        <v>98</v>
      </c>
      <c r="B89" s="257" t="s">
        <v>237</v>
      </c>
      <c r="C89" s="258" t="s">
        <v>238</v>
      </c>
      <c r="D89" s="843">
        <v>247</v>
      </c>
      <c r="E89" s="954">
        <v>77</v>
      </c>
      <c r="F89" s="209">
        <v>0.31174089068825911</v>
      </c>
      <c r="G89" s="960">
        <v>0</v>
      </c>
      <c r="H89" s="215">
        <v>0</v>
      </c>
      <c r="I89" s="960">
        <v>0</v>
      </c>
      <c r="J89" s="862">
        <v>0</v>
      </c>
    </row>
    <row r="90" spans="1:10">
      <c r="A90" s="16" t="s">
        <v>98</v>
      </c>
      <c r="B90" s="257" t="s">
        <v>239</v>
      </c>
      <c r="C90" s="258" t="s">
        <v>240</v>
      </c>
      <c r="D90" s="843">
        <v>350</v>
      </c>
      <c r="E90" s="954">
        <v>75</v>
      </c>
      <c r="F90" s="209">
        <v>0.21428571428571427</v>
      </c>
      <c r="G90" s="960">
        <v>0</v>
      </c>
      <c r="H90" s="215">
        <v>0</v>
      </c>
      <c r="I90" s="960">
        <v>0</v>
      </c>
      <c r="J90" s="862">
        <v>0</v>
      </c>
    </row>
    <row r="91" spans="1:10">
      <c r="A91" s="16" t="s">
        <v>98</v>
      </c>
      <c r="B91" s="257" t="s">
        <v>241</v>
      </c>
      <c r="C91" s="258" t="s">
        <v>242</v>
      </c>
      <c r="D91" s="843">
        <v>146</v>
      </c>
      <c r="E91" s="954">
        <v>31</v>
      </c>
      <c r="F91" s="209">
        <v>0.21232876712328766</v>
      </c>
      <c r="G91" s="960">
        <v>0</v>
      </c>
      <c r="H91" s="215">
        <v>0</v>
      </c>
      <c r="I91" s="960">
        <v>0</v>
      </c>
      <c r="J91" s="862">
        <v>0</v>
      </c>
    </row>
    <row r="92" spans="1:10">
      <c r="A92" s="16" t="s">
        <v>98</v>
      </c>
      <c r="B92" s="257" t="s">
        <v>243</v>
      </c>
      <c r="C92" s="258" t="s">
        <v>244</v>
      </c>
      <c r="D92" s="843">
        <v>283</v>
      </c>
      <c r="E92" s="954">
        <v>62</v>
      </c>
      <c r="F92" s="209">
        <v>0.21908127208480566</v>
      </c>
      <c r="G92" s="960">
        <v>1</v>
      </c>
      <c r="H92" s="215">
        <v>3.5335689045936395E-3</v>
      </c>
      <c r="I92" s="960">
        <v>0</v>
      </c>
      <c r="J92" s="862">
        <v>0</v>
      </c>
    </row>
    <row r="93" spans="1:10">
      <c r="A93" s="16" t="s">
        <v>98</v>
      </c>
      <c r="B93" s="257" t="s">
        <v>245</v>
      </c>
      <c r="C93" s="258" t="s">
        <v>246</v>
      </c>
      <c r="D93" s="843">
        <v>444</v>
      </c>
      <c r="E93" s="954">
        <v>113</v>
      </c>
      <c r="F93" s="209">
        <v>0.25450450450450451</v>
      </c>
      <c r="G93" s="960">
        <v>0</v>
      </c>
      <c r="H93" s="215">
        <v>0</v>
      </c>
      <c r="I93" s="960">
        <v>0</v>
      </c>
      <c r="J93" s="862">
        <v>0</v>
      </c>
    </row>
    <row r="94" spans="1:10">
      <c r="A94" s="16" t="s">
        <v>98</v>
      </c>
      <c r="B94" s="257" t="s">
        <v>247</v>
      </c>
      <c r="C94" s="258" t="s">
        <v>248</v>
      </c>
      <c r="D94" s="843">
        <v>240</v>
      </c>
      <c r="E94" s="954">
        <v>41</v>
      </c>
      <c r="F94" s="209">
        <v>0.17083333333333334</v>
      </c>
      <c r="G94" s="960">
        <v>0</v>
      </c>
      <c r="H94" s="215">
        <v>0</v>
      </c>
      <c r="I94" s="960">
        <v>0</v>
      </c>
      <c r="J94" s="862">
        <v>0</v>
      </c>
    </row>
    <row r="95" spans="1:10">
      <c r="A95" s="16" t="s">
        <v>98</v>
      </c>
      <c r="B95" s="257" t="s">
        <v>249</v>
      </c>
      <c r="C95" s="258" t="s">
        <v>250</v>
      </c>
      <c r="D95" s="843">
        <v>253</v>
      </c>
      <c r="E95" s="954">
        <v>39</v>
      </c>
      <c r="F95" s="209">
        <v>0.1541501976284585</v>
      </c>
      <c r="G95" s="960">
        <v>0</v>
      </c>
      <c r="H95" s="215">
        <v>0</v>
      </c>
      <c r="I95" s="960">
        <v>0</v>
      </c>
      <c r="J95" s="862">
        <v>0</v>
      </c>
    </row>
    <row r="96" spans="1:10">
      <c r="A96" s="19" t="s">
        <v>98</v>
      </c>
      <c r="B96" s="261" t="s">
        <v>251</v>
      </c>
      <c r="C96" s="262" t="s">
        <v>252</v>
      </c>
      <c r="D96" s="845">
        <v>805</v>
      </c>
      <c r="E96" s="955">
        <v>192</v>
      </c>
      <c r="F96" s="210">
        <v>0.23850931677018633</v>
      </c>
      <c r="G96" s="961">
        <v>0</v>
      </c>
      <c r="H96" s="216">
        <v>0</v>
      </c>
      <c r="I96" s="961">
        <v>0</v>
      </c>
      <c r="J96" s="863">
        <v>0</v>
      </c>
    </row>
    <row r="97" spans="1:10">
      <c r="A97" s="17" t="s">
        <v>253</v>
      </c>
      <c r="B97" s="254">
        <v>1101</v>
      </c>
      <c r="C97" s="255" t="s">
        <v>254</v>
      </c>
      <c r="D97" s="841">
        <v>317</v>
      </c>
      <c r="E97" s="953">
        <v>56</v>
      </c>
      <c r="F97" s="208">
        <v>0.17665615141955837</v>
      </c>
      <c r="G97" s="959">
        <v>0</v>
      </c>
      <c r="H97" s="214">
        <v>0</v>
      </c>
      <c r="I97" s="959">
        <v>0</v>
      </c>
      <c r="J97" s="861">
        <v>0</v>
      </c>
    </row>
    <row r="98" spans="1:10">
      <c r="A98" s="16" t="s">
        <v>253</v>
      </c>
      <c r="B98" s="257">
        <v>1102</v>
      </c>
      <c r="C98" s="258" t="s">
        <v>255</v>
      </c>
      <c r="D98" s="843">
        <v>245</v>
      </c>
      <c r="E98" s="954">
        <v>59</v>
      </c>
      <c r="F98" s="209">
        <v>0.24081632653061225</v>
      </c>
      <c r="G98" s="960">
        <v>3</v>
      </c>
      <c r="H98" s="215">
        <v>1.2244897959183673E-2</v>
      </c>
      <c r="I98" s="960">
        <v>0</v>
      </c>
      <c r="J98" s="862">
        <v>0</v>
      </c>
    </row>
    <row r="99" spans="1:10">
      <c r="A99" s="16" t="s">
        <v>253</v>
      </c>
      <c r="B99" s="257">
        <v>1103</v>
      </c>
      <c r="C99" s="258" t="s">
        <v>256</v>
      </c>
      <c r="D99" s="843">
        <v>170</v>
      </c>
      <c r="E99" s="954">
        <v>36</v>
      </c>
      <c r="F99" s="209">
        <v>0.21176470588235294</v>
      </c>
      <c r="G99" s="960">
        <v>2</v>
      </c>
      <c r="H99" s="215">
        <v>1.1764705882352941E-2</v>
      </c>
      <c r="I99" s="960">
        <v>1</v>
      </c>
      <c r="J99" s="862">
        <v>0</v>
      </c>
    </row>
    <row r="100" spans="1:10">
      <c r="A100" s="16" t="s">
        <v>253</v>
      </c>
      <c r="B100" s="257">
        <v>1104</v>
      </c>
      <c r="C100" s="258" t="s">
        <v>257</v>
      </c>
      <c r="D100" s="843">
        <v>451</v>
      </c>
      <c r="E100" s="954">
        <v>122</v>
      </c>
      <c r="F100" s="209">
        <v>0.270509977827051</v>
      </c>
      <c r="G100" s="960">
        <v>6</v>
      </c>
      <c r="H100" s="215">
        <v>1.3303769401330377E-2</v>
      </c>
      <c r="I100" s="960">
        <v>0</v>
      </c>
      <c r="J100" s="862">
        <v>0</v>
      </c>
    </row>
    <row r="101" spans="1:10">
      <c r="A101" s="16" t="s">
        <v>253</v>
      </c>
      <c r="B101" s="257">
        <v>1105</v>
      </c>
      <c r="C101" s="258" t="s">
        <v>258</v>
      </c>
      <c r="D101" s="843">
        <v>216</v>
      </c>
      <c r="E101" s="954">
        <v>53</v>
      </c>
      <c r="F101" s="209">
        <v>0.24537037037037038</v>
      </c>
      <c r="G101" s="960">
        <v>0</v>
      </c>
      <c r="H101" s="215">
        <v>0</v>
      </c>
      <c r="I101" s="960">
        <v>0</v>
      </c>
      <c r="J101" s="862">
        <v>0</v>
      </c>
    </row>
    <row r="102" spans="1:10">
      <c r="A102" s="16" t="s">
        <v>253</v>
      </c>
      <c r="B102" s="257">
        <v>1106</v>
      </c>
      <c r="C102" s="258" t="s">
        <v>259</v>
      </c>
      <c r="D102" s="843">
        <v>151</v>
      </c>
      <c r="E102" s="954">
        <v>23</v>
      </c>
      <c r="F102" s="209">
        <v>0.15231788079470199</v>
      </c>
      <c r="G102" s="960">
        <v>0</v>
      </c>
      <c r="H102" s="215">
        <v>0</v>
      </c>
      <c r="I102" s="960">
        <v>0</v>
      </c>
      <c r="J102" s="862">
        <v>0</v>
      </c>
    </row>
    <row r="103" spans="1:10">
      <c r="A103" s="16" t="s">
        <v>253</v>
      </c>
      <c r="B103" s="257">
        <v>1107</v>
      </c>
      <c r="C103" s="258" t="s">
        <v>260</v>
      </c>
      <c r="D103" s="843">
        <v>101</v>
      </c>
      <c r="E103" s="954">
        <v>21</v>
      </c>
      <c r="F103" s="209">
        <v>0.20792079207920791</v>
      </c>
      <c r="G103" s="960">
        <v>0</v>
      </c>
      <c r="H103" s="215">
        <v>0</v>
      </c>
      <c r="I103" s="960">
        <v>0</v>
      </c>
      <c r="J103" s="862">
        <v>0</v>
      </c>
    </row>
    <row r="104" spans="1:10">
      <c r="A104" s="16" t="s">
        <v>253</v>
      </c>
      <c r="B104" s="257">
        <v>1108</v>
      </c>
      <c r="C104" s="258" t="s">
        <v>261</v>
      </c>
      <c r="D104" s="843">
        <v>290</v>
      </c>
      <c r="E104" s="954">
        <v>65</v>
      </c>
      <c r="F104" s="209">
        <v>0.22413793103448276</v>
      </c>
      <c r="G104" s="960">
        <v>1</v>
      </c>
      <c r="H104" s="215">
        <v>3.4482758620689655E-3</v>
      </c>
      <c r="I104" s="960">
        <v>0</v>
      </c>
      <c r="J104" s="862">
        <v>0</v>
      </c>
    </row>
    <row r="105" spans="1:10">
      <c r="A105" s="16" t="s">
        <v>253</v>
      </c>
      <c r="B105" s="257">
        <v>1109</v>
      </c>
      <c r="C105" s="258" t="s">
        <v>262</v>
      </c>
      <c r="D105" s="843">
        <v>384</v>
      </c>
      <c r="E105" s="954">
        <v>135</v>
      </c>
      <c r="F105" s="209">
        <v>0.3515625</v>
      </c>
      <c r="G105" s="960">
        <v>0</v>
      </c>
      <c r="H105" s="215">
        <v>0</v>
      </c>
      <c r="I105" s="960">
        <v>0</v>
      </c>
      <c r="J105" s="862">
        <v>0</v>
      </c>
    </row>
    <row r="106" spans="1:10">
      <c r="A106" s="16" t="s">
        <v>253</v>
      </c>
      <c r="B106" s="257">
        <v>1110</v>
      </c>
      <c r="C106" s="258" t="s">
        <v>263</v>
      </c>
      <c r="D106" s="843">
        <v>343</v>
      </c>
      <c r="E106" s="954">
        <v>95</v>
      </c>
      <c r="F106" s="209">
        <v>0.27696793002915454</v>
      </c>
      <c r="G106" s="960">
        <v>5</v>
      </c>
      <c r="H106" s="215">
        <v>1.4577259475218658E-2</v>
      </c>
      <c r="I106" s="960">
        <v>0</v>
      </c>
      <c r="J106" s="862">
        <v>0</v>
      </c>
    </row>
    <row r="107" spans="1:10">
      <c r="A107" s="16" t="s">
        <v>253</v>
      </c>
      <c r="B107" s="257">
        <v>1111</v>
      </c>
      <c r="C107" s="258" t="s">
        <v>264</v>
      </c>
      <c r="D107" s="843">
        <v>68</v>
      </c>
      <c r="E107" s="954">
        <v>11</v>
      </c>
      <c r="F107" s="209">
        <v>0.16176470588235295</v>
      </c>
      <c r="G107" s="960">
        <v>0</v>
      </c>
      <c r="H107" s="215">
        <v>0</v>
      </c>
      <c r="I107" s="960">
        <v>0</v>
      </c>
      <c r="J107" s="862">
        <v>0</v>
      </c>
    </row>
    <row r="108" spans="1:10">
      <c r="A108" s="16" t="s">
        <v>253</v>
      </c>
      <c r="B108" s="257">
        <v>1112</v>
      </c>
      <c r="C108" s="258" t="s">
        <v>265</v>
      </c>
      <c r="D108" s="843">
        <v>67</v>
      </c>
      <c r="E108" s="954">
        <v>14</v>
      </c>
      <c r="F108" s="209">
        <v>0.20895522388059701</v>
      </c>
      <c r="G108" s="960">
        <v>0</v>
      </c>
      <c r="H108" s="215">
        <v>0</v>
      </c>
      <c r="I108" s="960">
        <v>0</v>
      </c>
      <c r="J108" s="862">
        <v>0</v>
      </c>
    </row>
    <row r="109" spans="1:10">
      <c r="A109" s="16" t="s">
        <v>253</v>
      </c>
      <c r="B109" s="257">
        <v>1113</v>
      </c>
      <c r="C109" s="258" t="s">
        <v>266</v>
      </c>
      <c r="D109" s="843">
        <v>43</v>
      </c>
      <c r="E109" s="954">
        <v>4</v>
      </c>
      <c r="F109" s="209">
        <v>9.3023255813953487E-2</v>
      </c>
      <c r="G109" s="960">
        <v>0</v>
      </c>
      <c r="H109" s="215">
        <v>0</v>
      </c>
      <c r="I109" s="960">
        <v>0</v>
      </c>
      <c r="J109" s="862">
        <v>0</v>
      </c>
    </row>
    <row r="110" spans="1:10">
      <c r="A110" s="16" t="s">
        <v>253</v>
      </c>
      <c r="B110" s="257">
        <v>1114</v>
      </c>
      <c r="C110" s="258" t="s">
        <v>267</v>
      </c>
      <c r="D110" s="843">
        <v>81</v>
      </c>
      <c r="E110" s="954">
        <v>31</v>
      </c>
      <c r="F110" s="209">
        <v>0.38271604938271603</v>
      </c>
      <c r="G110" s="960">
        <v>9</v>
      </c>
      <c r="H110" s="215">
        <v>0.1111111111111111</v>
      </c>
      <c r="I110" s="960">
        <v>0</v>
      </c>
      <c r="J110" s="862">
        <v>0</v>
      </c>
    </row>
    <row r="111" spans="1:10">
      <c r="A111" s="16" t="s">
        <v>253</v>
      </c>
      <c r="B111" s="257">
        <v>1115</v>
      </c>
      <c r="C111" s="258" t="s">
        <v>268</v>
      </c>
      <c r="D111" s="843">
        <v>46</v>
      </c>
      <c r="E111" s="954">
        <v>17</v>
      </c>
      <c r="F111" s="209">
        <v>0.36956521739130432</v>
      </c>
      <c r="G111" s="960">
        <v>0</v>
      </c>
      <c r="H111" s="215">
        <v>0</v>
      </c>
      <c r="I111" s="960">
        <v>0</v>
      </c>
      <c r="J111" s="862">
        <v>0</v>
      </c>
    </row>
    <row r="112" spans="1:10">
      <c r="A112" s="16" t="s">
        <v>253</v>
      </c>
      <c r="B112" s="257">
        <v>1116</v>
      </c>
      <c r="C112" s="258" t="s">
        <v>269</v>
      </c>
      <c r="D112" s="843">
        <v>34</v>
      </c>
      <c r="E112" s="954">
        <v>11</v>
      </c>
      <c r="F112" s="209">
        <v>0.3235294117647059</v>
      </c>
      <c r="G112" s="960">
        <v>0</v>
      </c>
      <c r="H112" s="215">
        <v>0</v>
      </c>
      <c r="I112" s="960">
        <v>0</v>
      </c>
      <c r="J112" s="862">
        <v>0</v>
      </c>
    </row>
    <row r="113" spans="1:10">
      <c r="A113" s="16" t="s">
        <v>253</v>
      </c>
      <c r="B113" s="257">
        <v>1117</v>
      </c>
      <c r="C113" s="258" t="s">
        <v>270</v>
      </c>
      <c r="D113" s="843">
        <v>39</v>
      </c>
      <c r="E113" s="954">
        <v>16</v>
      </c>
      <c r="F113" s="209">
        <v>0.41025641025641024</v>
      </c>
      <c r="G113" s="960">
        <v>1</v>
      </c>
      <c r="H113" s="215">
        <v>2.564102564102564E-2</v>
      </c>
      <c r="I113" s="960">
        <v>0</v>
      </c>
      <c r="J113" s="862">
        <v>0</v>
      </c>
    </row>
    <row r="114" spans="1:10">
      <c r="A114" s="16" t="s">
        <v>253</v>
      </c>
      <c r="B114" s="257">
        <v>1118</v>
      </c>
      <c r="C114" s="258" t="s">
        <v>271</v>
      </c>
      <c r="D114" s="843">
        <v>47</v>
      </c>
      <c r="E114" s="954">
        <v>18</v>
      </c>
      <c r="F114" s="209">
        <v>0.38297872340425532</v>
      </c>
      <c r="G114" s="960">
        <v>1</v>
      </c>
      <c r="H114" s="215">
        <v>2.1276595744680851E-2</v>
      </c>
      <c r="I114" s="960">
        <v>0</v>
      </c>
      <c r="J114" s="862">
        <v>0</v>
      </c>
    </row>
    <row r="115" spans="1:10">
      <c r="A115" s="16" t="s">
        <v>253</v>
      </c>
      <c r="B115" s="257">
        <v>1119</v>
      </c>
      <c r="C115" s="258" t="s">
        <v>272</v>
      </c>
      <c r="D115" s="843">
        <v>29</v>
      </c>
      <c r="E115" s="954">
        <v>1</v>
      </c>
      <c r="F115" s="209">
        <v>3.4482758620689655E-2</v>
      </c>
      <c r="G115" s="960">
        <v>0</v>
      </c>
      <c r="H115" s="215">
        <v>0</v>
      </c>
      <c r="I115" s="960">
        <v>0</v>
      </c>
      <c r="J115" s="862">
        <v>0</v>
      </c>
    </row>
    <row r="116" spans="1:10">
      <c r="A116" s="16" t="s">
        <v>253</v>
      </c>
      <c r="B116" s="257">
        <v>1120</v>
      </c>
      <c r="C116" s="258" t="s">
        <v>273</v>
      </c>
      <c r="D116" s="843">
        <v>45</v>
      </c>
      <c r="E116" s="954">
        <v>12</v>
      </c>
      <c r="F116" s="209">
        <v>0.26666666666666666</v>
      </c>
      <c r="G116" s="960">
        <v>0</v>
      </c>
      <c r="H116" s="215">
        <v>0</v>
      </c>
      <c r="I116" s="960">
        <v>0</v>
      </c>
      <c r="J116" s="862">
        <v>0</v>
      </c>
    </row>
    <row r="117" spans="1:10">
      <c r="A117" s="16" t="s">
        <v>253</v>
      </c>
      <c r="B117" s="257">
        <v>1121</v>
      </c>
      <c r="C117" s="258" t="s">
        <v>274</v>
      </c>
      <c r="D117" s="843">
        <v>26</v>
      </c>
      <c r="E117" s="954">
        <v>14</v>
      </c>
      <c r="F117" s="209">
        <v>0.53846153846153844</v>
      </c>
      <c r="G117" s="960">
        <v>0</v>
      </c>
      <c r="H117" s="215">
        <v>0</v>
      </c>
      <c r="I117" s="960">
        <v>0</v>
      </c>
      <c r="J117" s="862">
        <v>0</v>
      </c>
    </row>
    <row r="118" spans="1:10">
      <c r="A118" s="16" t="s">
        <v>253</v>
      </c>
      <c r="B118" s="257">
        <v>1122</v>
      </c>
      <c r="C118" s="258" t="s">
        <v>275</v>
      </c>
      <c r="D118" s="843">
        <v>0</v>
      </c>
      <c r="E118" s="954">
        <v>0</v>
      </c>
      <c r="F118" s="209" t="s">
        <v>31</v>
      </c>
      <c r="G118" s="960">
        <v>0</v>
      </c>
      <c r="H118" s="215" t="s">
        <v>31</v>
      </c>
      <c r="I118" s="960">
        <v>0</v>
      </c>
      <c r="J118" s="862">
        <v>0</v>
      </c>
    </row>
    <row r="119" spans="1:10">
      <c r="A119" s="16" t="s">
        <v>253</v>
      </c>
      <c r="B119" s="257">
        <v>2101</v>
      </c>
      <c r="C119" s="258" t="s">
        <v>102</v>
      </c>
      <c r="D119" s="843">
        <v>96</v>
      </c>
      <c r="E119" s="954">
        <v>26</v>
      </c>
      <c r="F119" s="209">
        <v>0.27083333333333331</v>
      </c>
      <c r="G119" s="960">
        <v>0</v>
      </c>
      <c r="H119" s="215">
        <v>0</v>
      </c>
      <c r="I119" s="960">
        <v>0</v>
      </c>
      <c r="J119" s="862">
        <v>0</v>
      </c>
    </row>
    <row r="120" spans="1:10">
      <c r="A120" s="16" t="s">
        <v>253</v>
      </c>
      <c r="B120" s="257">
        <v>2102</v>
      </c>
      <c r="C120" s="258" t="s">
        <v>104</v>
      </c>
      <c r="D120" s="843">
        <v>107</v>
      </c>
      <c r="E120" s="954">
        <v>32</v>
      </c>
      <c r="F120" s="209">
        <v>0.29906542056074764</v>
      </c>
      <c r="G120" s="960">
        <v>1</v>
      </c>
      <c r="H120" s="215">
        <v>9.3457943925233638E-3</v>
      </c>
      <c r="I120" s="960">
        <v>0</v>
      </c>
      <c r="J120" s="862">
        <v>0</v>
      </c>
    </row>
    <row r="121" spans="1:10">
      <c r="A121" s="16" t="s">
        <v>253</v>
      </c>
      <c r="B121" s="257">
        <v>2103</v>
      </c>
      <c r="C121" s="258" t="s">
        <v>276</v>
      </c>
      <c r="D121" s="843">
        <v>75</v>
      </c>
      <c r="E121" s="954">
        <v>8</v>
      </c>
      <c r="F121" s="209">
        <v>0.10666666666666667</v>
      </c>
      <c r="G121" s="960">
        <v>0</v>
      </c>
      <c r="H121" s="215">
        <v>0</v>
      </c>
      <c r="I121" s="960">
        <v>0</v>
      </c>
      <c r="J121" s="862">
        <v>0</v>
      </c>
    </row>
    <row r="122" spans="1:10">
      <c r="A122" s="16" t="s">
        <v>253</v>
      </c>
      <c r="B122" s="257">
        <v>2104</v>
      </c>
      <c r="C122" s="258" t="s">
        <v>277</v>
      </c>
      <c r="D122" s="843">
        <v>84</v>
      </c>
      <c r="E122" s="954">
        <v>24</v>
      </c>
      <c r="F122" s="209">
        <v>0.2857142857142857</v>
      </c>
      <c r="G122" s="960">
        <v>0</v>
      </c>
      <c r="H122" s="215">
        <v>0</v>
      </c>
      <c r="I122" s="960">
        <v>0</v>
      </c>
      <c r="J122" s="862">
        <v>0</v>
      </c>
    </row>
    <row r="123" spans="1:10">
      <c r="A123" s="16" t="s">
        <v>253</v>
      </c>
      <c r="B123" s="257">
        <v>2105</v>
      </c>
      <c r="C123" s="258" t="s">
        <v>278</v>
      </c>
      <c r="D123" s="843">
        <v>39</v>
      </c>
      <c r="E123" s="954">
        <v>5</v>
      </c>
      <c r="F123" s="209">
        <v>0.12820512820512819</v>
      </c>
      <c r="G123" s="960">
        <v>0</v>
      </c>
      <c r="H123" s="215">
        <v>0</v>
      </c>
      <c r="I123" s="960">
        <v>0</v>
      </c>
      <c r="J123" s="862">
        <v>0</v>
      </c>
    </row>
    <row r="124" spans="1:10">
      <c r="A124" s="16" t="s">
        <v>253</v>
      </c>
      <c r="B124" s="257">
        <v>2106</v>
      </c>
      <c r="C124" s="258" t="s">
        <v>279</v>
      </c>
      <c r="D124" s="843">
        <v>20</v>
      </c>
      <c r="E124" s="954">
        <v>2</v>
      </c>
      <c r="F124" s="209">
        <v>0.1</v>
      </c>
      <c r="G124" s="960">
        <v>0</v>
      </c>
      <c r="H124" s="215">
        <v>0</v>
      </c>
      <c r="I124" s="960">
        <v>0</v>
      </c>
      <c r="J124" s="862">
        <v>0</v>
      </c>
    </row>
    <row r="125" spans="1:10">
      <c r="A125" s="16" t="s">
        <v>253</v>
      </c>
      <c r="B125" s="257">
        <v>2107</v>
      </c>
      <c r="C125" s="258" t="s">
        <v>280</v>
      </c>
      <c r="D125" s="843">
        <v>22</v>
      </c>
      <c r="E125" s="954">
        <v>1</v>
      </c>
      <c r="F125" s="209">
        <v>4.5454545454545456E-2</v>
      </c>
      <c r="G125" s="960">
        <v>0</v>
      </c>
      <c r="H125" s="215">
        <v>0</v>
      </c>
      <c r="I125" s="960">
        <v>0</v>
      </c>
      <c r="J125" s="862">
        <v>0</v>
      </c>
    </row>
    <row r="126" spans="1:10">
      <c r="A126" s="16" t="s">
        <v>253</v>
      </c>
      <c r="B126" s="257">
        <v>2108</v>
      </c>
      <c r="C126" s="258" t="s">
        <v>281</v>
      </c>
      <c r="D126" s="843">
        <v>33</v>
      </c>
      <c r="E126" s="954">
        <v>13</v>
      </c>
      <c r="F126" s="209">
        <v>0.39393939393939392</v>
      </c>
      <c r="G126" s="960">
        <v>0</v>
      </c>
      <c r="H126" s="215">
        <v>0</v>
      </c>
      <c r="I126" s="960">
        <v>0</v>
      </c>
      <c r="J126" s="862">
        <v>0</v>
      </c>
    </row>
    <row r="127" spans="1:10">
      <c r="A127" s="16" t="s">
        <v>253</v>
      </c>
      <c r="B127" s="257">
        <v>2109</v>
      </c>
      <c r="C127" s="258" t="s">
        <v>106</v>
      </c>
      <c r="D127" s="843">
        <v>272</v>
      </c>
      <c r="E127" s="954">
        <v>94</v>
      </c>
      <c r="F127" s="209">
        <v>0.34558823529411764</v>
      </c>
      <c r="G127" s="960">
        <v>1</v>
      </c>
      <c r="H127" s="215">
        <v>3.6764705882352941E-3</v>
      </c>
      <c r="I127" s="960">
        <v>0</v>
      </c>
      <c r="J127" s="862">
        <v>0</v>
      </c>
    </row>
    <row r="128" spans="1:10">
      <c r="A128" s="16" t="s">
        <v>253</v>
      </c>
      <c r="B128" s="257">
        <v>2110</v>
      </c>
      <c r="C128" s="258" t="s">
        <v>108</v>
      </c>
      <c r="D128" s="843">
        <v>179</v>
      </c>
      <c r="E128" s="954">
        <v>52</v>
      </c>
      <c r="F128" s="209">
        <v>0.29050279329608941</v>
      </c>
      <c r="G128" s="960">
        <v>0</v>
      </c>
      <c r="H128" s="215">
        <v>0</v>
      </c>
      <c r="I128" s="960">
        <v>0</v>
      </c>
      <c r="J128" s="862">
        <v>0</v>
      </c>
    </row>
    <row r="129" spans="1:10">
      <c r="A129" s="16" t="s">
        <v>253</v>
      </c>
      <c r="B129" s="257">
        <v>2111</v>
      </c>
      <c r="C129" s="258" t="s">
        <v>282</v>
      </c>
      <c r="D129" s="843">
        <v>16</v>
      </c>
      <c r="E129" s="954">
        <v>0</v>
      </c>
      <c r="F129" s="209">
        <v>0</v>
      </c>
      <c r="G129" s="960">
        <v>0</v>
      </c>
      <c r="H129" s="215">
        <v>0</v>
      </c>
      <c r="I129" s="960">
        <v>0</v>
      </c>
      <c r="J129" s="862">
        <v>0</v>
      </c>
    </row>
    <row r="130" spans="1:10">
      <c r="A130" s="16" t="s">
        <v>253</v>
      </c>
      <c r="B130" s="257">
        <v>2112</v>
      </c>
      <c r="C130" s="258" t="s">
        <v>110</v>
      </c>
      <c r="D130" s="843">
        <v>91</v>
      </c>
      <c r="E130" s="954">
        <v>34</v>
      </c>
      <c r="F130" s="209">
        <v>0.37362637362637363</v>
      </c>
      <c r="G130" s="960">
        <v>0</v>
      </c>
      <c r="H130" s="215">
        <v>0</v>
      </c>
      <c r="I130" s="960">
        <v>0</v>
      </c>
      <c r="J130" s="862">
        <v>0</v>
      </c>
    </row>
    <row r="131" spans="1:10">
      <c r="A131" s="16" t="s">
        <v>253</v>
      </c>
      <c r="B131" s="257">
        <v>2113</v>
      </c>
      <c r="C131" s="258" t="s">
        <v>283</v>
      </c>
      <c r="D131" s="843">
        <v>20</v>
      </c>
      <c r="E131" s="954">
        <v>10</v>
      </c>
      <c r="F131" s="209">
        <v>0.5</v>
      </c>
      <c r="G131" s="960">
        <v>0</v>
      </c>
      <c r="H131" s="215">
        <v>0</v>
      </c>
      <c r="I131" s="960">
        <v>0</v>
      </c>
      <c r="J131" s="862">
        <v>0</v>
      </c>
    </row>
    <row r="132" spans="1:10">
      <c r="A132" s="16" t="s">
        <v>253</v>
      </c>
      <c r="B132" s="257">
        <v>2114</v>
      </c>
      <c r="C132" s="258" t="s">
        <v>112</v>
      </c>
      <c r="D132" s="843">
        <v>73</v>
      </c>
      <c r="E132" s="954">
        <v>19</v>
      </c>
      <c r="F132" s="209">
        <v>0.26027397260273971</v>
      </c>
      <c r="G132" s="960">
        <v>0</v>
      </c>
      <c r="H132" s="215">
        <v>0</v>
      </c>
      <c r="I132" s="960">
        <v>0</v>
      </c>
      <c r="J132" s="862">
        <v>0</v>
      </c>
    </row>
    <row r="133" spans="1:10">
      <c r="A133" s="16" t="s">
        <v>253</v>
      </c>
      <c r="B133" s="257">
        <v>2115</v>
      </c>
      <c r="C133" s="258" t="s">
        <v>114</v>
      </c>
      <c r="D133" s="843">
        <v>254</v>
      </c>
      <c r="E133" s="954">
        <v>75</v>
      </c>
      <c r="F133" s="209">
        <v>0.29527559055118108</v>
      </c>
      <c r="G133" s="960">
        <v>0</v>
      </c>
      <c r="H133" s="215">
        <v>0</v>
      </c>
      <c r="I133" s="960">
        <v>0</v>
      </c>
      <c r="J133" s="862">
        <v>0</v>
      </c>
    </row>
    <row r="134" spans="1:10">
      <c r="A134" s="16" t="s">
        <v>253</v>
      </c>
      <c r="B134" s="257">
        <v>2116</v>
      </c>
      <c r="C134" s="258" t="s">
        <v>284</v>
      </c>
      <c r="D134" s="843">
        <v>24</v>
      </c>
      <c r="E134" s="954">
        <v>10</v>
      </c>
      <c r="F134" s="209">
        <v>0.41666666666666669</v>
      </c>
      <c r="G134" s="960">
        <v>1</v>
      </c>
      <c r="H134" s="215">
        <v>4.1666666666666664E-2</v>
      </c>
      <c r="I134" s="960">
        <v>0</v>
      </c>
      <c r="J134" s="862">
        <v>0</v>
      </c>
    </row>
    <row r="135" spans="1:10">
      <c r="A135" s="16" t="s">
        <v>253</v>
      </c>
      <c r="B135" s="257">
        <v>2117</v>
      </c>
      <c r="C135" s="258" t="s">
        <v>285</v>
      </c>
      <c r="D135" s="843">
        <v>57</v>
      </c>
      <c r="E135" s="954">
        <v>22</v>
      </c>
      <c r="F135" s="209">
        <v>0.38596491228070173</v>
      </c>
      <c r="G135" s="960">
        <v>0</v>
      </c>
      <c r="H135" s="215">
        <v>0</v>
      </c>
      <c r="I135" s="960">
        <v>0</v>
      </c>
      <c r="J135" s="862">
        <v>0</v>
      </c>
    </row>
    <row r="136" spans="1:10">
      <c r="A136" s="16" t="s">
        <v>253</v>
      </c>
      <c r="B136" s="257">
        <v>2118</v>
      </c>
      <c r="C136" s="258" t="s">
        <v>116</v>
      </c>
      <c r="D136" s="843">
        <v>60</v>
      </c>
      <c r="E136" s="954">
        <v>25</v>
      </c>
      <c r="F136" s="209">
        <v>0.41666666666666669</v>
      </c>
      <c r="G136" s="960">
        <v>0</v>
      </c>
      <c r="H136" s="215">
        <v>0</v>
      </c>
      <c r="I136" s="960">
        <v>0</v>
      </c>
      <c r="J136" s="862">
        <v>0</v>
      </c>
    </row>
    <row r="137" spans="1:10">
      <c r="A137" s="16" t="s">
        <v>253</v>
      </c>
      <c r="B137" s="257">
        <v>2119</v>
      </c>
      <c r="C137" s="258" t="s">
        <v>286</v>
      </c>
      <c r="D137" s="843">
        <v>92</v>
      </c>
      <c r="E137" s="954">
        <v>29</v>
      </c>
      <c r="F137" s="209">
        <v>0.31521739130434784</v>
      </c>
      <c r="G137" s="960">
        <v>3</v>
      </c>
      <c r="H137" s="215">
        <v>3.2608695652173912E-2</v>
      </c>
      <c r="I137" s="960">
        <v>0</v>
      </c>
      <c r="J137" s="862">
        <v>0</v>
      </c>
    </row>
    <row r="138" spans="1:10">
      <c r="A138" s="16" t="s">
        <v>253</v>
      </c>
      <c r="B138" s="257">
        <v>2120</v>
      </c>
      <c r="C138" s="258" t="s">
        <v>122</v>
      </c>
      <c r="D138" s="843">
        <v>176</v>
      </c>
      <c r="E138" s="954">
        <v>59</v>
      </c>
      <c r="F138" s="209">
        <v>0.33522727272727271</v>
      </c>
      <c r="G138" s="960">
        <v>0</v>
      </c>
      <c r="H138" s="215">
        <v>0</v>
      </c>
      <c r="I138" s="960">
        <v>0</v>
      </c>
      <c r="J138" s="862">
        <v>0</v>
      </c>
    </row>
    <row r="139" spans="1:10">
      <c r="A139" s="16" t="s">
        <v>253</v>
      </c>
      <c r="B139" s="257">
        <v>2121</v>
      </c>
      <c r="C139" s="258" t="s">
        <v>124</v>
      </c>
      <c r="D139" s="843">
        <v>98</v>
      </c>
      <c r="E139" s="954">
        <v>16</v>
      </c>
      <c r="F139" s="209">
        <v>0.16326530612244897</v>
      </c>
      <c r="G139" s="960">
        <v>0</v>
      </c>
      <c r="H139" s="215">
        <v>0</v>
      </c>
      <c r="I139" s="960">
        <v>0</v>
      </c>
      <c r="J139" s="862">
        <v>0</v>
      </c>
    </row>
    <row r="140" spans="1:10">
      <c r="A140" s="16" t="s">
        <v>253</v>
      </c>
      <c r="B140" s="257">
        <v>2122</v>
      </c>
      <c r="C140" s="258" t="s">
        <v>287</v>
      </c>
      <c r="D140" s="843">
        <v>62</v>
      </c>
      <c r="E140" s="954">
        <v>5</v>
      </c>
      <c r="F140" s="209">
        <v>8.0645161290322578E-2</v>
      </c>
      <c r="G140" s="960">
        <v>0</v>
      </c>
      <c r="H140" s="215">
        <v>0</v>
      </c>
      <c r="I140" s="960">
        <v>0</v>
      </c>
      <c r="J140" s="862">
        <v>0</v>
      </c>
    </row>
    <row r="141" spans="1:10">
      <c r="A141" s="16" t="s">
        <v>253</v>
      </c>
      <c r="B141" s="257">
        <v>2123</v>
      </c>
      <c r="C141" s="258" t="s">
        <v>288</v>
      </c>
      <c r="D141" s="843">
        <v>32</v>
      </c>
      <c r="E141" s="954">
        <v>12</v>
      </c>
      <c r="F141" s="209">
        <v>0.375</v>
      </c>
      <c r="G141" s="960">
        <v>0</v>
      </c>
      <c r="H141" s="215">
        <v>0</v>
      </c>
      <c r="I141" s="960">
        <v>0</v>
      </c>
      <c r="J141" s="862">
        <v>0</v>
      </c>
    </row>
    <row r="142" spans="1:10">
      <c r="A142" s="16" t="s">
        <v>253</v>
      </c>
      <c r="B142" s="257">
        <v>2124</v>
      </c>
      <c r="C142" s="258" t="s">
        <v>289</v>
      </c>
      <c r="D142" s="843">
        <v>47</v>
      </c>
      <c r="E142" s="954">
        <v>13</v>
      </c>
      <c r="F142" s="209">
        <v>0.27659574468085107</v>
      </c>
      <c r="G142" s="960">
        <v>0</v>
      </c>
      <c r="H142" s="215">
        <v>0</v>
      </c>
      <c r="I142" s="960">
        <v>0</v>
      </c>
      <c r="J142" s="862">
        <v>0</v>
      </c>
    </row>
    <row r="143" spans="1:10">
      <c r="A143" s="16" t="s">
        <v>253</v>
      </c>
      <c r="B143" s="257">
        <v>2125</v>
      </c>
      <c r="C143" s="258" t="s">
        <v>290</v>
      </c>
      <c r="D143" s="843">
        <v>65</v>
      </c>
      <c r="E143" s="954">
        <v>19</v>
      </c>
      <c r="F143" s="209">
        <v>0.29230769230769232</v>
      </c>
      <c r="G143" s="960">
        <v>0</v>
      </c>
      <c r="H143" s="215">
        <v>0</v>
      </c>
      <c r="I143" s="960">
        <v>0</v>
      </c>
      <c r="J143" s="862">
        <v>0</v>
      </c>
    </row>
    <row r="144" spans="1:10">
      <c r="A144" s="16" t="s">
        <v>253</v>
      </c>
      <c r="B144" s="257">
        <v>3101</v>
      </c>
      <c r="C144" s="258" t="s">
        <v>292</v>
      </c>
      <c r="D144" s="843">
        <v>25</v>
      </c>
      <c r="E144" s="954">
        <v>8</v>
      </c>
      <c r="F144" s="209">
        <v>0.32</v>
      </c>
      <c r="G144" s="960">
        <v>0</v>
      </c>
      <c r="H144" s="215">
        <v>0</v>
      </c>
      <c r="I144" s="960">
        <v>0</v>
      </c>
      <c r="J144" s="862">
        <v>0</v>
      </c>
    </row>
    <row r="145" spans="1:10">
      <c r="A145" s="16" t="s">
        <v>253</v>
      </c>
      <c r="B145" s="257">
        <v>3102</v>
      </c>
      <c r="C145" s="258" t="s">
        <v>126</v>
      </c>
      <c r="D145" s="843">
        <v>461</v>
      </c>
      <c r="E145" s="954">
        <v>122</v>
      </c>
      <c r="F145" s="209">
        <v>0.2646420824295011</v>
      </c>
      <c r="G145" s="960">
        <v>0</v>
      </c>
      <c r="H145" s="215">
        <v>0</v>
      </c>
      <c r="I145" s="960">
        <v>0</v>
      </c>
      <c r="J145" s="862">
        <v>0</v>
      </c>
    </row>
    <row r="146" spans="1:10">
      <c r="A146" s="16" t="s">
        <v>253</v>
      </c>
      <c r="B146" s="257">
        <v>3103</v>
      </c>
      <c r="C146" s="258" t="s">
        <v>128</v>
      </c>
      <c r="D146" s="843">
        <v>41</v>
      </c>
      <c r="E146" s="954">
        <v>12</v>
      </c>
      <c r="F146" s="209">
        <v>0.29268292682926828</v>
      </c>
      <c r="G146" s="960">
        <v>2</v>
      </c>
      <c r="H146" s="215">
        <v>4.878048780487805E-2</v>
      </c>
      <c r="I146" s="960">
        <v>0</v>
      </c>
      <c r="J146" s="862">
        <v>0</v>
      </c>
    </row>
    <row r="147" spans="1:10">
      <c r="A147" s="16" t="s">
        <v>253</v>
      </c>
      <c r="B147" s="257">
        <v>3104</v>
      </c>
      <c r="C147" s="258" t="s">
        <v>293</v>
      </c>
      <c r="D147" s="843">
        <v>36</v>
      </c>
      <c r="E147" s="954">
        <v>9</v>
      </c>
      <c r="F147" s="209">
        <v>0.25</v>
      </c>
      <c r="G147" s="960">
        <v>0</v>
      </c>
      <c r="H147" s="215">
        <v>0</v>
      </c>
      <c r="I147" s="960">
        <v>0</v>
      </c>
      <c r="J147" s="862">
        <v>0</v>
      </c>
    </row>
    <row r="148" spans="1:10">
      <c r="A148" s="16" t="s">
        <v>253</v>
      </c>
      <c r="B148" s="257">
        <v>3105</v>
      </c>
      <c r="C148" s="258" t="s">
        <v>130</v>
      </c>
      <c r="D148" s="843">
        <v>60</v>
      </c>
      <c r="E148" s="954">
        <v>7</v>
      </c>
      <c r="F148" s="209">
        <v>0.11666666666666667</v>
      </c>
      <c r="G148" s="960">
        <v>0</v>
      </c>
      <c r="H148" s="215">
        <v>0</v>
      </c>
      <c r="I148" s="960">
        <v>0</v>
      </c>
      <c r="J148" s="862">
        <v>0</v>
      </c>
    </row>
    <row r="149" spans="1:10">
      <c r="A149" s="16" t="s">
        <v>253</v>
      </c>
      <c r="B149" s="257">
        <v>3106</v>
      </c>
      <c r="C149" s="258" t="s">
        <v>294</v>
      </c>
      <c r="D149" s="843">
        <v>45</v>
      </c>
      <c r="E149" s="954">
        <v>24</v>
      </c>
      <c r="F149" s="209">
        <v>0.53333333333333333</v>
      </c>
      <c r="G149" s="960">
        <v>0</v>
      </c>
      <c r="H149" s="215">
        <v>0</v>
      </c>
      <c r="I149" s="960">
        <v>0</v>
      </c>
      <c r="J149" s="862">
        <v>0</v>
      </c>
    </row>
    <row r="150" spans="1:10">
      <c r="A150" s="16" t="s">
        <v>253</v>
      </c>
      <c r="B150" s="257">
        <v>3107</v>
      </c>
      <c r="C150" s="258" t="s">
        <v>295</v>
      </c>
      <c r="D150" s="843">
        <v>20</v>
      </c>
      <c r="E150" s="954">
        <v>3</v>
      </c>
      <c r="F150" s="209">
        <v>0.15</v>
      </c>
      <c r="G150" s="960">
        <v>0</v>
      </c>
      <c r="H150" s="215">
        <v>0</v>
      </c>
      <c r="I150" s="960">
        <v>0</v>
      </c>
      <c r="J150" s="862">
        <v>0</v>
      </c>
    </row>
    <row r="151" spans="1:10">
      <c r="A151" s="16" t="s">
        <v>253</v>
      </c>
      <c r="B151" s="257">
        <v>3108</v>
      </c>
      <c r="C151" s="258" t="s">
        <v>132</v>
      </c>
      <c r="D151" s="843">
        <v>117</v>
      </c>
      <c r="E151" s="954">
        <v>31</v>
      </c>
      <c r="F151" s="209">
        <v>0.26495726495726496</v>
      </c>
      <c r="G151" s="960">
        <v>1</v>
      </c>
      <c r="H151" s="215">
        <v>8.5470085470085479E-3</v>
      </c>
      <c r="I151" s="960">
        <v>0</v>
      </c>
      <c r="J151" s="862">
        <v>0</v>
      </c>
    </row>
    <row r="152" spans="1:10">
      <c r="A152" s="16" t="s">
        <v>253</v>
      </c>
      <c r="B152" s="257">
        <v>3109</v>
      </c>
      <c r="C152" s="258" t="s">
        <v>134</v>
      </c>
      <c r="D152" s="843">
        <v>22</v>
      </c>
      <c r="E152" s="954">
        <v>4</v>
      </c>
      <c r="F152" s="209">
        <v>0.18181818181818182</v>
      </c>
      <c r="G152" s="960">
        <v>0</v>
      </c>
      <c r="H152" s="215">
        <v>0</v>
      </c>
      <c r="I152" s="960">
        <v>0</v>
      </c>
      <c r="J152" s="862">
        <v>0</v>
      </c>
    </row>
    <row r="153" spans="1:10">
      <c r="A153" s="16" t="s">
        <v>253</v>
      </c>
      <c r="B153" s="257">
        <v>3110</v>
      </c>
      <c r="C153" s="258" t="s">
        <v>296</v>
      </c>
      <c r="D153" s="843">
        <v>43</v>
      </c>
      <c r="E153" s="954">
        <v>0</v>
      </c>
      <c r="F153" s="209">
        <v>0</v>
      </c>
      <c r="G153" s="960">
        <v>0</v>
      </c>
      <c r="H153" s="215">
        <v>0</v>
      </c>
      <c r="I153" s="960">
        <v>0</v>
      </c>
      <c r="J153" s="862">
        <v>0</v>
      </c>
    </row>
    <row r="154" spans="1:10">
      <c r="A154" s="16" t="s">
        <v>253</v>
      </c>
      <c r="B154" s="257">
        <v>3111</v>
      </c>
      <c r="C154" s="258" t="s">
        <v>136</v>
      </c>
      <c r="D154" s="843">
        <v>101</v>
      </c>
      <c r="E154" s="954">
        <v>30</v>
      </c>
      <c r="F154" s="209">
        <v>0.29702970297029702</v>
      </c>
      <c r="G154" s="960">
        <v>0</v>
      </c>
      <c r="H154" s="215">
        <v>0</v>
      </c>
      <c r="I154" s="960">
        <v>0</v>
      </c>
      <c r="J154" s="862">
        <v>0</v>
      </c>
    </row>
    <row r="155" spans="1:10">
      <c r="A155" s="16" t="s">
        <v>253</v>
      </c>
      <c r="B155" s="257">
        <v>3112</v>
      </c>
      <c r="C155" s="258" t="s">
        <v>138</v>
      </c>
      <c r="D155" s="843">
        <v>203</v>
      </c>
      <c r="E155" s="954">
        <v>54</v>
      </c>
      <c r="F155" s="209">
        <v>0.26600985221674878</v>
      </c>
      <c r="G155" s="960">
        <v>3</v>
      </c>
      <c r="H155" s="215">
        <v>1.4778325123152709E-2</v>
      </c>
      <c r="I155" s="960">
        <v>0</v>
      </c>
      <c r="J155" s="862">
        <v>0</v>
      </c>
    </row>
    <row r="156" spans="1:10">
      <c r="A156" s="16" t="s">
        <v>253</v>
      </c>
      <c r="B156" s="257">
        <v>3113</v>
      </c>
      <c r="C156" s="258" t="s">
        <v>297</v>
      </c>
      <c r="D156" s="843">
        <v>20</v>
      </c>
      <c r="E156" s="954">
        <v>4</v>
      </c>
      <c r="F156" s="209">
        <v>0.2</v>
      </c>
      <c r="G156" s="960">
        <v>0</v>
      </c>
      <c r="H156" s="215">
        <v>0</v>
      </c>
      <c r="I156" s="960">
        <v>0</v>
      </c>
      <c r="J156" s="862">
        <v>0</v>
      </c>
    </row>
    <row r="157" spans="1:10">
      <c r="A157" s="16" t="s">
        <v>253</v>
      </c>
      <c r="B157" s="257">
        <v>3114</v>
      </c>
      <c r="C157" s="258" t="s">
        <v>298</v>
      </c>
      <c r="D157" s="843">
        <v>62</v>
      </c>
      <c r="E157" s="954">
        <v>15</v>
      </c>
      <c r="F157" s="209">
        <v>0.24193548387096775</v>
      </c>
      <c r="G157" s="960">
        <v>0</v>
      </c>
      <c r="H157" s="215">
        <v>0</v>
      </c>
      <c r="I157" s="960">
        <v>0</v>
      </c>
      <c r="J157" s="862">
        <v>0</v>
      </c>
    </row>
    <row r="158" spans="1:10">
      <c r="A158" s="16" t="s">
        <v>253</v>
      </c>
      <c r="B158" s="257">
        <v>3115</v>
      </c>
      <c r="C158" s="258" t="s">
        <v>299</v>
      </c>
      <c r="D158" s="843">
        <v>21</v>
      </c>
      <c r="E158" s="954">
        <v>3</v>
      </c>
      <c r="F158" s="209">
        <v>0.14285714285714285</v>
      </c>
      <c r="G158" s="960">
        <v>0</v>
      </c>
      <c r="H158" s="215">
        <v>0</v>
      </c>
      <c r="I158" s="960">
        <v>0</v>
      </c>
      <c r="J158" s="862">
        <v>0</v>
      </c>
    </row>
    <row r="159" spans="1:10">
      <c r="A159" s="16" t="s">
        <v>253</v>
      </c>
      <c r="B159" s="257">
        <v>3116</v>
      </c>
      <c r="C159" s="258" t="s">
        <v>300</v>
      </c>
      <c r="D159" s="843">
        <v>29</v>
      </c>
      <c r="E159" s="954">
        <v>10</v>
      </c>
      <c r="F159" s="209">
        <v>0.34482758620689657</v>
      </c>
      <c r="G159" s="960">
        <v>1</v>
      </c>
      <c r="H159" s="215">
        <v>3.4482758620689655E-2</v>
      </c>
      <c r="I159" s="960">
        <v>0</v>
      </c>
      <c r="J159" s="862">
        <v>0</v>
      </c>
    </row>
    <row r="160" spans="1:10">
      <c r="A160" s="16" t="s">
        <v>253</v>
      </c>
      <c r="B160" s="257">
        <v>3117</v>
      </c>
      <c r="C160" s="258" t="s">
        <v>301</v>
      </c>
      <c r="D160" s="843">
        <v>37</v>
      </c>
      <c r="E160" s="954">
        <v>6</v>
      </c>
      <c r="F160" s="209">
        <v>0.16216216216216217</v>
      </c>
      <c r="G160" s="960">
        <v>1</v>
      </c>
      <c r="H160" s="215">
        <v>2.7027027027027029E-2</v>
      </c>
      <c r="I160" s="960">
        <v>0</v>
      </c>
      <c r="J160" s="862">
        <v>0</v>
      </c>
    </row>
    <row r="161" spans="1:10">
      <c r="A161" s="16" t="s">
        <v>253</v>
      </c>
      <c r="B161" s="257">
        <v>3201</v>
      </c>
      <c r="C161" s="258" t="s">
        <v>302</v>
      </c>
      <c r="D161" s="843">
        <v>12</v>
      </c>
      <c r="E161" s="954">
        <v>0</v>
      </c>
      <c r="F161" s="209">
        <v>0</v>
      </c>
      <c r="G161" s="960">
        <v>0</v>
      </c>
      <c r="H161" s="215">
        <v>0</v>
      </c>
      <c r="I161" s="960">
        <v>0</v>
      </c>
      <c r="J161" s="862">
        <v>0</v>
      </c>
    </row>
    <row r="162" spans="1:10">
      <c r="A162" s="16" t="s">
        <v>253</v>
      </c>
      <c r="B162" s="257">
        <v>3202</v>
      </c>
      <c r="C162" s="258" t="s">
        <v>140</v>
      </c>
      <c r="D162" s="843">
        <v>71</v>
      </c>
      <c r="E162" s="954">
        <v>15</v>
      </c>
      <c r="F162" s="209">
        <v>0.21126760563380281</v>
      </c>
      <c r="G162" s="960">
        <v>0</v>
      </c>
      <c r="H162" s="215">
        <v>0</v>
      </c>
      <c r="I162" s="960">
        <v>0</v>
      </c>
      <c r="J162" s="862">
        <v>0</v>
      </c>
    </row>
    <row r="163" spans="1:10">
      <c r="A163" s="16" t="s">
        <v>253</v>
      </c>
      <c r="B163" s="257">
        <v>3203</v>
      </c>
      <c r="C163" s="258" t="s">
        <v>303</v>
      </c>
      <c r="D163" s="843">
        <v>16</v>
      </c>
      <c r="E163" s="954">
        <v>0</v>
      </c>
      <c r="F163" s="209">
        <v>0</v>
      </c>
      <c r="G163" s="960">
        <v>0</v>
      </c>
      <c r="H163" s="215">
        <v>0</v>
      </c>
      <c r="I163" s="960">
        <v>0</v>
      </c>
      <c r="J163" s="862">
        <v>0</v>
      </c>
    </row>
    <row r="164" spans="1:10">
      <c r="A164" s="16" t="s">
        <v>253</v>
      </c>
      <c r="B164" s="257">
        <v>3204</v>
      </c>
      <c r="C164" s="258" t="s">
        <v>304</v>
      </c>
      <c r="D164" s="843">
        <v>67</v>
      </c>
      <c r="E164" s="954">
        <v>9</v>
      </c>
      <c r="F164" s="209">
        <v>0.13432835820895522</v>
      </c>
      <c r="G164" s="960">
        <v>0</v>
      </c>
      <c r="H164" s="215">
        <v>0</v>
      </c>
      <c r="I164" s="960">
        <v>0</v>
      </c>
      <c r="J164" s="862">
        <v>0</v>
      </c>
    </row>
    <row r="165" spans="1:10">
      <c r="A165" s="16" t="s">
        <v>253</v>
      </c>
      <c r="B165" s="257">
        <v>3205</v>
      </c>
      <c r="C165" s="258" t="s">
        <v>142</v>
      </c>
      <c r="D165" s="843">
        <v>93</v>
      </c>
      <c r="E165" s="954">
        <v>22</v>
      </c>
      <c r="F165" s="209">
        <v>0.23655913978494625</v>
      </c>
      <c r="G165" s="960">
        <v>0</v>
      </c>
      <c r="H165" s="215">
        <v>0</v>
      </c>
      <c r="I165" s="960">
        <v>0</v>
      </c>
      <c r="J165" s="862">
        <v>0</v>
      </c>
    </row>
    <row r="166" spans="1:10">
      <c r="A166" s="16" t="s">
        <v>253</v>
      </c>
      <c r="B166" s="257">
        <v>3206</v>
      </c>
      <c r="C166" s="258" t="s">
        <v>305</v>
      </c>
      <c r="D166" s="843">
        <v>32</v>
      </c>
      <c r="E166" s="954">
        <v>3</v>
      </c>
      <c r="F166" s="209">
        <v>9.375E-2</v>
      </c>
      <c r="G166" s="960">
        <v>0</v>
      </c>
      <c r="H166" s="215">
        <v>0</v>
      </c>
      <c r="I166" s="960">
        <v>0</v>
      </c>
      <c r="J166" s="862">
        <v>0</v>
      </c>
    </row>
    <row r="167" spans="1:10">
      <c r="A167" s="16" t="s">
        <v>253</v>
      </c>
      <c r="B167" s="257">
        <v>3207</v>
      </c>
      <c r="C167" s="258" t="s">
        <v>306</v>
      </c>
      <c r="D167" s="843">
        <v>14</v>
      </c>
      <c r="E167" s="954">
        <v>9</v>
      </c>
      <c r="F167" s="209">
        <v>0.6428571428571429</v>
      </c>
      <c r="G167" s="960">
        <v>0</v>
      </c>
      <c r="H167" s="215">
        <v>0</v>
      </c>
      <c r="I167" s="960">
        <v>0</v>
      </c>
      <c r="J167" s="862">
        <v>0</v>
      </c>
    </row>
    <row r="168" spans="1:10">
      <c r="A168" s="16" t="s">
        <v>253</v>
      </c>
      <c r="B168" s="257">
        <v>3209</v>
      </c>
      <c r="C168" s="258" t="s">
        <v>308</v>
      </c>
      <c r="D168" s="843">
        <v>644</v>
      </c>
      <c r="E168" s="954">
        <v>236</v>
      </c>
      <c r="F168" s="209">
        <v>0.36645962732919257</v>
      </c>
      <c r="G168" s="960">
        <v>8</v>
      </c>
      <c r="H168" s="215">
        <v>1.2422360248447204E-2</v>
      </c>
      <c r="I168" s="960">
        <v>1</v>
      </c>
      <c r="J168" s="862">
        <v>0</v>
      </c>
    </row>
    <row r="169" spans="1:10">
      <c r="A169" s="16" t="s">
        <v>253</v>
      </c>
      <c r="B169" s="257">
        <v>3210</v>
      </c>
      <c r="C169" s="258" t="s">
        <v>309</v>
      </c>
      <c r="D169" s="843">
        <v>0</v>
      </c>
      <c r="E169" s="954">
        <v>0</v>
      </c>
      <c r="F169" s="209" t="s">
        <v>31</v>
      </c>
      <c r="G169" s="960">
        <v>0</v>
      </c>
      <c r="H169" s="215" t="s">
        <v>31</v>
      </c>
      <c r="I169" s="960">
        <v>0</v>
      </c>
      <c r="J169" s="862">
        <v>0</v>
      </c>
    </row>
    <row r="170" spans="1:10">
      <c r="A170" s="16" t="s">
        <v>253</v>
      </c>
      <c r="B170" s="257">
        <v>3211</v>
      </c>
      <c r="C170" s="258" t="s">
        <v>150</v>
      </c>
      <c r="D170" s="843">
        <v>65</v>
      </c>
      <c r="E170" s="954">
        <v>19</v>
      </c>
      <c r="F170" s="209">
        <v>0.29230769230769232</v>
      </c>
      <c r="G170" s="960">
        <v>3</v>
      </c>
      <c r="H170" s="215">
        <v>4.6153846153846156E-2</v>
      </c>
      <c r="I170" s="960">
        <v>0</v>
      </c>
      <c r="J170" s="862">
        <v>0</v>
      </c>
    </row>
    <row r="171" spans="1:10">
      <c r="A171" s="16" t="s">
        <v>253</v>
      </c>
      <c r="B171" s="257">
        <v>3213</v>
      </c>
      <c r="C171" s="258" t="s">
        <v>311</v>
      </c>
      <c r="D171" s="843">
        <v>30</v>
      </c>
      <c r="E171" s="954">
        <v>9</v>
      </c>
      <c r="F171" s="209">
        <v>0.3</v>
      </c>
      <c r="G171" s="960">
        <v>0</v>
      </c>
      <c r="H171" s="215">
        <v>0</v>
      </c>
      <c r="I171" s="960">
        <v>0</v>
      </c>
      <c r="J171" s="862">
        <v>0</v>
      </c>
    </row>
    <row r="172" spans="1:10">
      <c r="A172" s="16" t="s">
        <v>253</v>
      </c>
      <c r="B172" s="257">
        <v>3214</v>
      </c>
      <c r="C172" s="258" t="s">
        <v>312</v>
      </c>
      <c r="D172" s="843">
        <v>41</v>
      </c>
      <c r="E172" s="954">
        <v>16</v>
      </c>
      <c r="F172" s="209">
        <v>0.3902439024390244</v>
      </c>
      <c r="G172" s="960">
        <v>0</v>
      </c>
      <c r="H172" s="215">
        <v>0</v>
      </c>
      <c r="I172" s="960">
        <v>0</v>
      </c>
      <c r="J172" s="862">
        <v>0</v>
      </c>
    </row>
    <row r="173" spans="1:10">
      <c r="A173" s="16" t="s">
        <v>253</v>
      </c>
      <c r="B173" s="257">
        <v>3215</v>
      </c>
      <c r="C173" s="258" t="s">
        <v>152</v>
      </c>
      <c r="D173" s="843">
        <v>61</v>
      </c>
      <c r="E173" s="954">
        <v>26</v>
      </c>
      <c r="F173" s="209">
        <v>0.42622950819672129</v>
      </c>
      <c r="G173" s="960">
        <v>2</v>
      </c>
      <c r="H173" s="215">
        <v>3.2786885245901641E-2</v>
      </c>
      <c r="I173" s="960">
        <v>0</v>
      </c>
      <c r="J173" s="862">
        <v>0</v>
      </c>
    </row>
    <row r="174" spans="1:10">
      <c r="A174" s="16" t="s">
        <v>253</v>
      </c>
      <c r="B174" s="257">
        <v>4101</v>
      </c>
      <c r="C174" s="258" t="s">
        <v>313</v>
      </c>
      <c r="D174" s="843">
        <v>8</v>
      </c>
      <c r="E174" s="954">
        <v>0</v>
      </c>
      <c r="F174" s="209">
        <v>0</v>
      </c>
      <c r="G174" s="960">
        <v>0</v>
      </c>
      <c r="H174" s="215">
        <v>0</v>
      </c>
      <c r="I174" s="960">
        <v>0</v>
      </c>
      <c r="J174" s="862">
        <v>0</v>
      </c>
    </row>
    <row r="175" spans="1:10">
      <c r="A175" s="16" t="s">
        <v>253</v>
      </c>
      <c r="B175" s="257">
        <v>4102</v>
      </c>
      <c r="C175" s="258" t="s">
        <v>154</v>
      </c>
      <c r="D175" s="843">
        <v>93</v>
      </c>
      <c r="E175" s="954">
        <v>29</v>
      </c>
      <c r="F175" s="209">
        <v>0.31182795698924731</v>
      </c>
      <c r="G175" s="960">
        <v>1</v>
      </c>
      <c r="H175" s="215">
        <v>1.0752688172043012E-2</v>
      </c>
      <c r="I175" s="960">
        <v>0</v>
      </c>
      <c r="J175" s="862">
        <v>0</v>
      </c>
    </row>
    <row r="176" spans="1:10">
      <c r="A176" s="16" t="s">
        <v>253</v>
      </c>
      <c r="B176" s="257">
        <v>4103</v>
      </c>
      <c r="C176" s="258" t="s">
        <v>156</v>
      </c>
      <c r="D176" s="843">
        <v>185</v>
      </c>
      <c r="E176" s="954">
        <v>71</v>
      </c>
      <c r="F176" s="209">
        <v>0.38378378378378381</v>
      </c>
      <c r="G176" s="960">
        <v>1</v>
      </c>
      <c r="H176" s="215">
        <v>5.4054054054054057E-3</v>
      </c>
      <c r="I176" s="960">
        <v>0</v>
      </c>
      <c r="J176" s="862">
        <v>0</v>
      </c>
    </row>
    <row r="177" spans="1:10">
      <c r="A177" s="16" t="s">
        <v>253</v>
      </c>
      <c r="B177" s="257">
        <v>4104</v>
      </c>
      <c r="C177" s="258" t="s">
        <v>314</v>
      </c>
      <c r="D177" s="843">
        <v>5</v>
      </c>
      <c r="E177" s="954">
        <v>0</v>
      </c>
      <c r="F177" s="209">
        <v>0</v>
      </c>
      <c r="G177" s="960">
        <v>0</v>
      </c>
      <c r="H177" s="215">
        <v>0</v>
      </c>
      <c r="I177" s="960">
        <v>0</v>
      </c>
      <c r="J177" s="862">
        <v>0</v>
      </c>
    </row>
    <row r="178" spans="1:10">
      <c r="A178" s="16" t="s">
        <v>253</v>
      </c>
      <c r="B178" s="257">
        <v>4105</v>
      </c>
      <c r="C178" s="258" t="s">
        <v>315</v>
      </c>
      <c r="D178" s="843">
        <v>39</v>
      </c>
      <c r="E178" s="954">
        <v>18</v>
      </c>
      <c r="F178" s="209">
        <v>0.46153846153846156</v>
      </c>
      <c r="G178" s="960">
        <v>2</v>
      </c>
      <c r="H178" s="215">
        <v>5.128205128205128E-2</v>
      </c>
      <c r="I178" s="960">
        <v>0</v>
      </c>
      <c r="J178" s="862">
        <v>0</v>
      </c>
    </row>
    <row r="179" spans="1:10">
      <c r="A179" s="16" t="s">
        <v>253</v>
      </c>
      <c r="B179" s="257">
        <v>4106</v>
      </c>
      <c r="C179" s="258" t="s">
        <v>316</v>
      </c>
      <c r="D179" s="843">
        <v>48</v>
      </c>
      <c r="E179" s="954">
        <v>24</v>
      </c>
      <c r="F179" s="209">
        <v>0.5</v>
      </c>
      <c r="G179" s="960">
        <v>1</v>
      </c>
      <c r="H179" s="215">
        <v>2.0833333333333332E-2</v>
      </c>
      <c r="I179" s="960">
        <v>0</v>
      </c>
      <c r="J179" s="862">
        <v>0</v>
      </c>
    </row>
    <row r="180" spans="1:10">
      <c r="A180" s="16" t="s">
        <v>253</v>
      </c>
      <c r="B180" s="257">
        <v>4107</v>
      </c>
      <c r="C180" s="258" t="s">
        <v>158</v>
      </c>
      <c r="D180" s="843">
        <v>109</v>
      </c>
      <c r="E180" s="954">
        <v>42</v>
      </c>
      <c r="F180" s="209">
        <v>0.38532110091743121</v>
      </c>
      <c r="G180" s="960">
        <v>1</v>
      </c>
      <c r="H180" s="215">
        <v>9.1743119266055051E-3</v>
      </c>
      <c r="I180" s="960">
        <v>0</v>
      </c>
      <c r="J180" s="862">
        <v>0</v>
      </c>
    </row>
    <row r="181" spans="1:10">
      <c r="A181" s="16" t="s">
        <v>253</v>
      </c>
      <c r="B181" s="257">
        <v>4202</v>
      </c>
      <c r="C181" s="258" t="s">
        <v>160</v>
      </c>
      <c r="D181" s="843">
        <v>163</v>
      </c>
      <c r="E181" s="954">
        <v>45</v>
      </c>
      <c r="F181" s="209">
        <v>0.27607361963190186</v>
      </c>
      <c r="G181" s="960">
        <v>0</v>
      </c>
      <c r="H181" s="215">
        <v>0</v>
      </c>
      <c r="I181" s="960">
        <v>0</v>
      </c>
      <c r="J181" s="862">
        <v>0</v>
      </c>
    </row>
    <row r="182" spans="1:10">
      <c r="A182" s="16" t="s">
        <v>253</v>
      </c>
      <c r="B182" s="257">
        <v>4203</v>
      </c>
      <c r="C182" s="258" t="s">
        <v>162</v>
      </c>
      <c r="D182" s="843">
        <v>164</v>
      </c>
      <c r="E182" s="954">
        <v>71</v>
      </c>
      <c r="F182" s="209">
        <v>0.43292682926829268</v>
      </c>
      <c r="G182" s="960">
        <v>1</v>
      </c>
      <c r="H182" s="215">
        <v>6.0975609756097563E-3</v>
      </c>
      <c r="I182" s="960">
        <v>0</v>
      </c>
      <c r="J182" s="862">
        <v>0</v>
      </c>
    </row>
    <row r="183" spans="1:10">
      <c r="A183" s="16" t="s">
        <v>253</v>
      </c>
      <c r="B183" s="257">
        <v>4204</v>
      </c>
      <c r="C183" s="258" t="s">
        <v>318</v>
      </c>
      <c r="D183" s="843">
        <v>46</v>
      </c>
      <c r="E183" s="954">
        <v>11</v>
      </c>
      <c r="F183" s="209">
        <v>0.2391304347826087</v>
      </c>
      <c r="G183" s="960">
        <v>0</v>
      </c>
      <c r="H183" s="215">
        <v>0</v>
      </c>
      <c r="I183" s="960">
        <v>0</v>
      </c>
      <c r="J183" s="862">
        <v>0</v>
      </c>
    </row>
    <row r="184" spans="1:10">
      <c r="A184" s="16" t="s">
        <v>253</v>
      </c>
      <c r="B184" s="257">
        <v>4205</v>
      </c>
      <c r="C184" s="258" t="s">
        <v>164</v>
      </c>
      <c r="D184" s="843">
        <v>155</v>
      </c>
      <c r="E184" s="954">
        <v>40</v>
      </c>
      <c r="F184" s="209">
        <v>0.25806451612903225</v>
      </c>
      <c r="G184" s="960">
        <v>0</v>
      </c>
      <c r="H184" s="215">
        <v>0</v>
      </c>
      <c r="I184" s="960">
        <v>0</v>
      </c>
      <c r="J184" s="862">
        <v>0</v>
      </c>
    </row>
    <row r="185" spans="1:10">
      <c r="A185" s="16" t="s">
        <v>253</v>
      </c>
      <c r="B185" s="257">
        <v>4206</v>
      </c>
      <c r="C185" s="258" t="s">
        <v>319</v>
      </c>
      <c r="D185" s="843">
        <v>81</v>
      </c>
      <c r="E185" s="954">
        <v>9</v>
      </c>
      <c r="F185" s="209">
        <v>0.1111111111111111</v>
      </c>
      <c r="G185" s="960">
        <v>0</v>
      </c>
      <c r="H185" s="215">
        <v>0</v>
      </c>
      <c r="I185" s="960">
        <v>0</v>
      </c>
      <c r="J185" s="862">
        <v>0</v>
      </c>
    </row>
    <row r="186" spans="1:10">
      <c r="A186" s="16" t="s">
        <v>253</v>
      </c>
      <c r="B186" s="257">
        <v>4207</v>
      </c>
      <c r="C186" s="258" t="s">
        <v>166</v>
      </c>
      <c r="D186" s="843">
        <v>32</v>
      </c>
      <c r="E186" s="954">
        <v>10</v>
      </c>
      <c r="F186" s="209">
        <v>0.3125</v>
      </c>
      <c r="G186" s="960">
        <v>0</v>
      </c>
      <c r="H186" s="215">
        <v>0</v>
      </c>
      <c r="I186" s="960">
        <v>0</v>
      </c>
      <c r="J186" s="862">
        <v>0</v>
      </c>
    </row>
    <row r="187" spans="1:10">
      <c r="A187" s="16" t="s">
        <v>253</v>
      </c>
      <c r="B187" s="257">
        <v>4208</v>
      </c>
      <c r="C187" s="258" t="s">
        <v>320</v>
      </c>
      <c r="D187" s="843">
        <v>36</v>
      </c>
      <c r="E187" s="954">
        <v>6</v>
      </c>
      <c r="F187" s="209">
        <v>0.16666666666666666</v>
      </c>
      <c r="G187" s="960">
        <v>0</v>
      </c>
      <c r="H187" s="215">
        <v>0</v>
      </c>
      <c r="I187" s="960">
        <v>0</v>
      </c>
      <c r="J187" s="862">
        <v>0</v>
      </c>
    </row>
    <row r="188" spans="1:10">
      <c r="A188" s="16" t="s">
        <v>253</v>
      </c>
      <c r="B188" s="257">
        <v>4209</v>
      </c>
      <c r="C188" s="258" t="s">
        <v>168</v>
      </c>
      <c r="D188" s="843">
        <v>206</v>
      </c>
      <c r="E188" s="954">
        <v>56</v>
      </c>
      <c r="F188" s="209">
        <v>0.27184466019417475</v>
      </c>
      <c r="G188" s="960">
        <v>0</v>
      </c>
      <c r="H188" s="215">
        <v>0</v>
      </c>
      <c r="I188" s="960">
        <v>0</v>
      </c>
      <c r="J188" s="862">
        <v>0</v>
      </c>
    </row>
    <row r="189" spans="1:10">
      <c r="A189" s="16" t="s">
        <v>253</v>
      </c>
      <c r="B189" s="257">
        <v>4210</v>
      </c>
      <c r="C189" s="258" t="s">
        <v>321</v>
      </c>
      <c r="D189" s="843">
        <v>44</v>
      </c>
      <c r="E189" s="954">
        <v>6</v>
      </c>
      <c r="F189" s="209">
        <v>0.13636363636363635</v>
      </c>
      <c r="G189" s="960">
        <v>0</v>
      </c>
      <c r="H189" s="215">
        <v>0</v>
      </c>
      <c r="I189" s="960">
        <v>0</v>
      </c>
      <c r="J189" s="862">
        <v>0</v>
      </c>
    </row>
    <row r="190" spans="1:10">
      <c r="A190" s="16" t="s">
        <v>253</v>
      </c>
      <c r="B190" s="257">
        <v>4211</v>
      </c>
      <c r="C190" s="258" t="s">
        <v>322</v>
      </c>
      <c r="D190" s="843">
        <v>75</v>
      </c>
      <c r="E190" s="954">
        <v>16</v>
      </c>
      <c r="F190" s="209">
        <v>0.21333333333333335</v>
      </c>
      <c r="G190" s="960">
        <v>0</v>
      </c>
      <c r="H190" s="215">
        <v>0</v>
      </c>
      <c r="I190" s="960">
        <v>0</v>
      </c>
      <c r="J190" s="862">
        <v>0</v>
      </c>
    </row>
    <row r="191" spans="1:10">
      <c r="A191" s="16" t="s">
        <v>253</v>
      </c>
      <c r="B191" s="257">
        <v>4212</v>
      </c>
      <c r="C191" s="258" t="s">
        <v>323</v>
      </c>
      <c r="D191" s="843">
        <v>62</v>
      </c>
      <c r="E191" s="954">
        <v>11</v>
      </c>
      <c r="F191" s="209">
        <v>0.17741935483870969</v>
      </c>
      <c r="G191" s="960">
        <v>0</v>
      </c>
      <c r="H191" s="215">
        <v>0</v>
      </c>
      <c r="I191" s="960">
        <v>0</v>
      </c>
      <c r="J191" s="862">
        <v>0</v>
      </c>
    </row>
    <row r="192" spans="1:10">
      <c r="A192" s="16" t="s">
        <v>253</v>
      </c>
      <c r="B192" s="257">
        <v>4213</v>
      </c>
      <c r="C192" s="258" t="s">
        <v>170</v>
      </c>
      <c r="D192" s="843">
        <v>222</v>
      </c>
      <c r="E192" s="954">
        <v>86</v>
      </c>
      <c r="F192" s="209">
        <v>0.38738738738738737</v>
      </c>
      <c r="G192" s="960">
        <v>2</v>
      </c>
      <c r="H192" s="215">
        <v>9.0090090090090089E-3</v>
      </c>
      <c r="I192" s="960">
        <v>0</v>
      </c>
      <c r="J192" s="862">
        <v>0</v>
      </c>
    </row>
    <row r="193" spans="1:10">
      <c r="A193" s="16" t="s">
        <v>253</v>
      </c>
      <c r="B193" s="257">
        <v>4214</v>
      </c>
      <c r="C193" s="258" t="s">
        <v>172</v>
      </c>
      <c r="D193" s="843">
        <v>247</v>
      </c>
      <c r="E193" s="954">
        <v>70</v>
      </c>
      <c r="F193" s="209">
        <v>0.2834008097165992</v>
      </c>
      <c r="G193" s="960">
        <v>0</v>
      </c>
      <c r="H193" s="215">
        <v>0</v>
      </c>
      <c r="I193" s="960">
        <v>0</v>
      </c>
      <c r="J193" s="862">
        <v>0</v>
      </c>
    </row>
    <row r="194" spans="1:10">
      <c r="A194" s="16" t="s">
        <v>253</v>
      </c>
      <c r="B194" s="257">
        <v>4215</v>
      </c>
      <c r="C194" s="258" t="s">
        <v>324</v>
      </c>
      <c r="D194" s="843">
        <v>68</v>
      </c>
      <c r="E194" s="954">
        <v>17</v>
      </c>
      <c r="F194" s="209">
        <v>0.25</v>
      </c>
      <c r="G194" s="960">
        <v>0</v>
      </c>
      <c r="H194" s="215">
        <v>0</v>
      </c>
      <c r="I194" s="960">
        <v>0</v>
      </c>
      <c r="J194" s="862">
        <v>0</v>
      </c>
    </row>
    <row r="195" spans="1:10">
      <c r="A195" s="16" t="s">
        <v>253</v>
      </c>
      <c r="B195" s="257">
        <v>4216</v>
      </c>
      <c r="C195" s="258" t="s">
        <v>325</v>
      </c>
      <c r="D195" s="843">
        <v>60</v>
      </c>
      <c r="E195" s="954">
        <v>6</v>
      </c>
      <c r="F195" s="209">
        <v>0.1</v>
      </c>
      <c r="G195" s="960">
        <v>0</v>
      </c>
      <c r="H195" s="215">
        <v>0</v>
      </c>
      <c r="I195" s="960">
        <v>0</v>
      </c>
      <c r="J195" s="862">
        <v>0</v>
      </c>
    </row>
    <row r="196" spans="1:10">
      <c r="A196" s="16" t="s">
        <v>253</v>
      </c>
      <c r="B196" s="257">
        <v>5101</v>
      </c>
      <c r="C196" s="258" t="s">
        <v>174</v>
      </c>
      <c r="D196" s="843">
        <v>120</v>
      </c>
      <c r="E196" s="954">
        <v>41</v>
      </c>
      <c r="F196" s="209">
        <v>0.34166666666666667</v>
      </c>
      <c r="G196" s="960">
        <v>0</v>
      </c>
      <c r="H196" s="215">
        <v>0</v>
      </c>
      <c r="I196" s="960">
        <v>0</v>
      </c>
      <c r="J196" s="862">
        <v>0</v>
      </c>
    </row>
    <row r="197" spans="1:10">
      <c r="A197" s="16" t="s">
        <v>253</v>
      </c>
      <c r="B197" s="257">
        <v>5102</v>
      </c>
      <c r="C197" s="258" t="s">
        <v>326</v>
      </c>
      <c r="D197" s="843">
        <v>54</v>
      </c>
      <c r="E197" s="954">
        <v>15</v>
      </c>
      <c r="F197" s="209">
        <v>0.27777777777777779</v>
      </c>
      <c r="G197" s="960">
        <v>0</v>
      </c>
      <c r="H197" s="215">
        <v>0</v>
      </c>
      <c r="I197" s="960">
        <v>0</v>
      </c>
      <c r="J197" s="862">
        <v>0</v>
      </c>
    </row>
    <row r="198" spans="1:10">
      <c r="A198" s="16" t="s">
        <v>253</v>
      </c>
      <c r="B198" s="257">
        <v>5103</v>
      </c>
      <c r="C198" s="258" t="s">
        <v>176</v>
      </c>
      <c r="D198" s="843">
        <v>78</v>
      </c>
      <c r="E198" s="954">
        <v>23</v>
      </c>
      <c r="F198" s="209">
        <v>0.29487179487179488</v>
      </c>
      <c r="G198" s="960">
        <v>0</v>
      </c>
      <c r="H198" s="215">
        <v>0</v>
      </c>
      <c r="I198" s="960">
        <v>0</v>
      </c>
      <c r="J198" s="862">
        <v>0</v>
      </c>
    </row>
    <row r="199" spans="1:10">
      <c r="A199" s="16" t="s">
        <v>253</v>
      </c>
      <c r="B199" s="257">
        <v>5104</v>
      </c>
      <c r="C199" s="258" t="s">
        <v>327</v>
      </c>
      <c r="D199" s="843">
        <v>16</v>
      </c>
      <c r="E199" s="954">
        <v>11</v>
      </c>
      <c r="F199" s="209">
        <v>0.6875</v>
      </c>
      <c r="G199" s="960">
        <v>0</v>
      </c>
      <c r="H199" s="215">
        <v>0</v>
      </c>
      <c r="I199" s="960">
        <v>0</v>
      </c>
      <c r="J199" s="862">
        <v>0</v>
      </c>
    </row>
    <row r="200" spans="1:10">
      <c r="A200" s="16" t="s">
        <v>253</v>
      </c>
      <c r="B200" s="257">
        <v>5105</v>
      </c>
      <c r="C200" s="258" t="s">
        <v>178</v>
      </c>
      <c r="D200" s="843">
        <v>300</v>
      </c>
      <c r="E200" s="954">
        <v>77</v>
      </c>
      <c r="F200" s="209">
        <v>0.25666666666666665</v>
      </c>
      <c r="G200" s="960">
        <v>0</v>
      </c>
      <c r="H200" s="215">
        <v>0</v>
      </c>
      <c r="I200" s="960">
        <v>0</v>
      </c>
      <c r="J200" s="862">
        <v>0</v>
      </c>
    </row>
    <row r="201" spans="1:10">
      <c r="A201" s="16" t="s">
        <v>253</v>
      </c>
      <c r="B201" s="257">
        <v>5106</v>
      </c>
      <c r="C201" s="258" t="s">
        <v>328</v>
      </c>
      <c r="D201" s="843">
        <v>23</v>
      </c>
      <c r="E201" s="954">
        <v>8</v>
      </c>
      <c r="F201" s="209">
        <v>0.34782608695652173</v>
      </c>
      <c r="G201" s="960">
        <v>0</v>
      </c>
      <c r="H201" s="215">
        <v>0</v>
      </c>
      <c r="I201" s="960">
        <v>0</v>
      </c>
      <c r="J201" s="862">
        <v>0</v>
      </c>
    </row>
    <row r="202" spans="1:10">
      <c r="A202" s="16" t="s">
        <v>253</v>
      </c>
      <c r="B202" s="257">
        <v>5107</v>
      </c>
      <c r="C202" s="258" t="s">
        <v>180</v>
      </c>
      <c r="D202" s="843">
        <v>75</v>
      </c>
      <c r="E202" s="954">
        <v>14</v>
      </c>
      <c r="F202" s="209">
        <v>0.18666666666666668</v>
      </c>
      <c r="G202" s="960">
        <v>0</v>
      </c>
      <c r="H202" s="215">
        <v>0</v>
      </c>
      <c r="I202" s="960">
        <v>0</v>
      </c>
      <c r="J202" s="862">
        <v>0</v>
      </c>
    </row>
    <row r="203" spans="1:10">
      <c r="A203" s="16" t="s">
        <v>253</v>
      </c>
      <c r="B203" s="257">
        <v>5108</v>
      </c>
      <c r="C203" s="258" t="s">
        <v>329</v>
      </c>
      <c r="D203" s="843">
        <v>8</v>
      </c>
      <c r="E203" s="954">
        <v>0</v>
      </c>
      <c r="F203" s="209">
        <v>0</v>
      </c>
      <c r="G203" s="960">
        <v>0</v>
      </c>
      <c r="H203" s="215">
        <v>0</v>
      </c>
      <c r="I203" s="960">
        <v>0</v>
      </c>
      <c r="J203" s="862">
        <v>0</v>
      </c>
    </row>
    <row r="204" spans="1:10">
      <c r="A204" s="16" t="s">
        <v>253</v>
      </c>
      <c r="B204" s="257">
        <v>5109</v>
      </c>
      <c r="C204" s="258" t="s">
        <v>330</v>
      </c>
      <c r="D204" s="843">
        <v>61</v>
      </c>
      <c r="E204" s="954">
        <v>20</v>
      </c>
      <c r="F204" s="209">
        <v>0.32786885245901637</v>
      </c>
      <c r="G204" s="960">
        <v>1</v>
      </c>
      <c r="H204" s="215">
        <v>1.6393442622950821E-2</v>
      </c>
      <c r="I204" s="960">
        <v>0</v>
      </c>
      <c r="J204" s="862">
        <v>0</v>
      </c>
    </row>
    <row r="205" spans="1:10">
      <c r="A205" s="16" t="s">
        <v>253</v>
      </c>
      <c r="B205" s="257">
        <v>5110</v>
      </c>
      <c r="C205" s="258" t="s">
        <v>331</v>
      </c>
      <c r="D205" s="843">
        <v>8</v>
      </c>
      <c r="E205" s="954">
        <v>4</v>
      </c>
      <c r="F205" s="209">
        <v>0.5</v>
      </c>
      <c r="G205" s="960">
        <v>0</v>
      </c>
      <c r="H205" s="215">
        <v>0</v>
      </c>
      <c r="I205" s="960">
        <v>0</v>
      </c>
      <c r="J205" s="862">
        <v>0</v>
      </c>
    </row>
    <row r="206" spans="1:10">
      <c r="A206" s="16" t="s">
        <v>253</v>
      </c>
      <c r="B206" s="257">
        <v>5201</v>
      </c>
      <c r="C206" s="258" t="s">
        <v>332</v>
      </c>
      <c r="D206" s="843">
        <v>12</v>
      </c>
      <c r="E206" s="954">
        <v>0</v>
      </c>
      <c r="F206" s="209">
        <v>0</v>
      </c>
      <c r="G206" s="960">
        <v>0</v>
      </c>
      <c r="H206" s="215">
        <v>0</v>
      </c>
      <c r="I206" s="960">
        <v>0</v>
      </c>
      <c r="J206" s="862">
        <v>0</v>
      </c>
    </row>
    <row r="207" spans="1:10">
      <c r="A207" s="16" t="s">
        <v>253</v>
      </c>
      <c r="B207" s="257">
        <v>5202</v>
      </c>
      <c r="C207" s="258" t="s">
        <v>333</v>
      </c>
      <c r="D207" s="843">
        <v>46</v>
      </c>
      <c r="E207" s="954">
        <v>11</v>
      </c>
      <c r="F207" s="209">
        <v>0.2391304347826087</v>
      </c>
      <c r="G207" s="960">
        <v>0</v>
      </c>
      <c r="H207" s="215">
        <v>0</v>
      </c>
      <c r="I207" s="960">
        <v>0</v>
      </c>
      <c r="J207" s="862">
        <v>0</v>
      </c>
    </row>
    <row r="208" spans="1:10">
      <c r="A208" s="16" t="s">
        <v>253</v>
      </c>
      <c r="B208" s="257">
        <v>5203</v>
      </c>
      <c r="C208" s="258" t="s">
        <v>334</v>
      </c>
      <c r="D208" s="843">
        <v>33</v>
      </c>
      <c r="E208" s="954">
        <v>9</v>
      </c>
      <c r="F208" s="209">
        <v>0.27272727272727271</v>
      </c>
      <c r="G208" s="960">
        <v>0</v>
      </c>
      <c r="H208" s="215">
        <v>0</v>
      </c>
      <c r="I208" s="960">
        <v>0</v>
      </c>
      <c r="J208" s="862">
        <v>0</v>
      </c>
    </row>
    <row r="209" spans="1:10">
      <c r="A209" s="16" t="s">
        <v>253</v>
      </c>
      <c r="B209" s="257">
        <v>5204</v>
      </c>
      <c r="C209" s="258" t="s">
        <v>335</v>
      </c>
      <c r="D209" s="843">
        <v>59</v>
      </c>
      <c r="E209" s="954">
        <v>11</v>
      </c>
      <c r="F209" s="209">
        <v>0.1864406779661017</v>
      </c>
      <c r="G209" s="960">
        <v>0</v>
      </c>
      <c r="H209" s="215">
        <v>0</v>
      </c>
      <c r="I209" s="960">
        <v>0</v>
      </c>
      <c r="J209" s="862">
        <v>0</v>
      </c>
    </row>
    <row r="210" spans="1:10">
      <c r="A210" s="16" t="s">
        <v>253</v>
      </c>
      <c r="B210" s="257">
        <v>5205</v>
      </c>
      <c r="C210" s="258" t="s">
        <v>182</v>
      </c>
      <c r="D210" s="843">
        <v>370</v>
      </c>
      <c r="E210" s="954">
        <v>101</v>
      </c>
      <c r="F210" s="209">
        <v>0.27297297297297296</v>
      </c>
      <c r="G210" s="960">
        <v>0</v>
      </c>
      <c r="H210" s="215">
        <v>0</v>
      </c>
      <c r="I210" s="960">
        <v>0</v>
      </c>
      <c r="J210" s="862">
        <v>0</v>
      </c>
    </row>
    <row r="211" spans="1:10">
      <c r="A211" s="16" t="s">
        <v>253</v>
      </c>
      <c r="B211" s="257">
        <v>5206</v>
      </c>
      <c r="C211" s="258" t="s">
        <v>336</v>
      </c>
      <c r="D211" s="843">
        <v>25</v>
      </c>
      <c r="E211" s="954">
        <v>6</v>
      </c>
      <c r="F211" s="209">
        <v>0.24</v>
      </c>
      <c r="G211" s="960">
        <v>0</v>
      </c>
      <c r="H211" s="215">
        <v>0</v>
      </c>
      <c r="I211" s="960">
        <v>0</v>
      </c>
      <c r="J211" s="862">
        <v>0</v>
      </c>
    </row>
    <row r="212" spans="1:10">
      <c r="A212" s="16" t="s">
        <v>253</v>
      </c>
      <c r="B212" s="257">
        <v>5207</v>
      </c>
      <c r="C212" s="258" t="s">
        <v>184</v>
      </c>
      <c r="D212" s="843">
        <v>70</v>
      </c>
      <c r="E212" s="954">
        <v>14</v>
      </c>
      <c r="F212" s="209">
        <v>0.2</v>
      </c>
      <c r="G212" s="960">
        <v>0</v>
      </c>
      <c r="H212" s="215">
        <v>0</v>
      </c>
      <c r="I212" s="960">
        <v>0</v>
      </c>
      <c r="J212" s="862">
        <v>0</v>
      </c>
    </row>
    <row r="213" spans="1:10">
      <c r="A213" s="16" t="s">
        <v>253</v>
      </c>
      <c r="B213" s="257">
        <v>5208</v>
      </c>
      <c r="C213" s="258" t="s">
        <v>337</v>
      </c>
      <c r="D213" s="843">
        <v>26</v>
      </c>
      <c r="E213" s="954">
        <v>10</v>
      </c>
      <c r="F213" s="209">
        <v>0.38461538461538464</v>
      </c>
      <c r="G213" s="960">
        <v>0</v>
      </c>
      <c r="H213" s="215">
        <v>0</v>
      </c>
      <c r="I213" s="960">
        <v>0</v>
      </c>
      <c r="J213" s="862">
        <v>0</v>
      </c>
    </row>
    <row r="214" spans="1:10">
      <c r="A214" s="16" t="s">
        <v>253</v>
      </c>
      <c r="B214" s="257">
        <v>5209</v>
      </c>
      <c r="C214" s="258" t="s">
        <v>186</v>
      </c>
      <c r="D214" s="843">
        <v>105</v>
      </c>
      <c r="E214" s="954">
        <v>36</v>
      </c>
      <c r="F214" s="209">
        <v>0.34285714285714286</v>
      </c>
      <c r="G214" s="960">
        <v>0</v>
      </c>
      <c r="H214" s="215">
        <v>0</v>
      </c>
      <c r="I214" s="960">
        <v>0</v>
      </c>
      <c r="J214" s="862">
        <v>0</v>
      </c>
    </row>
    <row r="215" spans="1:10">
      <c r="A215" s="16" t="s">
        <v>253</v>
      </c>
      <c r="B215" s="257">
        <v>5210</v>
      </c>
      <c r="C215" s="258" t="s">
        <v>338</v>
      </c>
      <c r="D215" s="843">
        <v>65</v>
      </c>
      <c r="E215" s="954">
        <v>18</v>
      </c>
      <c r="F215" s="209">
        <v>0.27692307692307694</v>
      </c>
      <c r="G215" s="960">
        <v>0</v>
      </c>
      <c r="H215" s="215">
        <v>0</v>
      </c>
      <c r="I215" s="960">
        <v>0</v>
      </c>
      <c r="J215" s="862">
        <v>0</v>
      </c>
    </row>
    <row r="216" spans="1:10">
      <c r="A216" s="16" t="s">
        <v>253</v>
      </c>
      <c r="B216" s="257">
        <v>5211</v>
      </c>
      <c r="C216" s="258" t="s">
        <v>339</v>
      </c>
      <c r="D216" s="843">
        <v>24</v>
      </c>
      <c r="E216" s="954">
        <v>13</v>
      </c>
      <c r="F216" s="209">
        <v>0.54166666666666663</v>
      </c>
      <c r="G216" s="960">
        <v>0</v>
      </c>
      <c r="H216" s="215">
        <v>0</v>
      </c>
      <c r="I216" s="960">
        <v>0</v>
      </c>
      <c r="J216" s="862">
        <v>0</v>
      </c>
    </row>
    <row r="217" spans="1:10">
      <c r="A217" s="16" t="s">
        <v>253</v>
      </c>
      <c r="B217" s="257">
        <v>5212</v>
      </c>
      <c r="C217" s="258" t="s">
        <v>340</v>
      </c>
      <c r="D217" s="843">
        <v>45</v>
      </c>
      <c r="E217" s="954">
        <v>21</v>
      </c>
      <c r="F217" s="209">
        <v>0.46666666666666667</v>
      </c>
      <c r="G217" s="960">
        <v>0</v>
      </c>
      <c r="H217" s="215">
        <v>0</v>
      </c>
      <c r="I217" s="960">
        <v>0</v>
      </c>
      <c r="J217" s="862">
        <v>0</v>
      </c>
    </row>
    <row r="218" spans="1:10">
      <c r="A218" s="16" t="s">
        <v>253</v>
      </c>
      <c r="B218" s="257">
        <v>5213</v>
      </c>
      <c r="C218" s="258" t="s">
        <v>188</v>
      </c>
      <c r="D218" s="843">
        <v>39</v>
      </c>
      <c r="E218" s="954">
        <v>17</v>
      </c>
      <c r="F218" s="209">
        <v>0.4358974358974359</v>
      </c>
      <c r="G218" s="960">
        <v>0</v>
      </c>
      <c r="H218" s="215">
        <v>0</v>
      </c>
      <c r="I218" s="960">
        <v>0</v>
      </c>
      <c r="J218" s="862">
        <v>0</v>
      </c>
    </row>
    <row r="219" spans="1:10">
      <c r="A219" s="16" t="s">
        <v>253</v>
      </c>
      <c r="B219" s="257">
        <v>5214</v>
      </c>
      <c r="C219" s="258" t="s">
        <v>190</v>
      </c>
      <c r="D219" s="843">
        <v>150</v>
      </c>
      <c r="E219" s="954">
        <v>36</v>
      </c>
      <c r="F219" s="209">
        <v>0.24</v>
      </c>
      <c r="G219" s="960">
        <v>0</v>
      </c>
      <c r="H219" s="215">
        <v>0</v>
      </c>
      <c r="I219" s="960">
        <v>0</v>
      </c>
      <c r="J219" s="862">
        <v>0</v>
      </c>
    </row>
    <row r="220" spans="1:10">
      <c r="A220" s="16" t="s">
        <v>253</v>
      </c>
      <c r="B220" s="257">
        <v>5215</v>
      </c>
      <c r="C220" s="258" t="s">
        <v>341</v>
      </c>
      <c r="D220" s="843">
        <v>40</v>
      </c>
      <c r="E220" s="954">
        <v>8</v>
      </c>
      <c r="F220" s="209">
        <v>0.2</v>
      </c>
      <c r="G220" s="960">
        <v>0</v>
      </c>
      <c r="H220" s="215">
        <v>0</v>
      </c>
      <c r="I220" s="960">
        <v>0</v>
      </c>
      <c r="J220" s="862">
        <v>0</v>
      </c>
    </row>
    <row r="221" spans="1:10">
      <c r="A221" s="16" t="s">
        <v>253</v>
      </c>
      <c r="B221" s="257">
        <v>5301</v>
      </c>
      <c r="C221" s="258" t="s">
        <v>342</v>
      </c>
      <c r="D221" s="843">
        <v>50</v>
      </c>
      <c r="E221" s="954">
        <v>3</v>
      </c>
      <c r="F221" s="209">
        <v>0.06</v>
      </c>
      <c r="G221" s="960">
        <v>0</v>
      </c>
      <c r="H221" s="215">
        <v>0</v>
      </c>
      <c r="I221" s="960">
        <v>0</v>
      </c>
      <c r="J221" s="862">
        <v>0</v>
      </c>
    </row>
    <row r="222" spans="1:10">
      <c r="A222" s="16" t="s">
        <v>253</v>
      </c>
      <c r="B222" s="257">
        <v>5302</v>
      </c>
      <c r="C222" s="258" t="s">
        <v>343</v>
      </c>
      <c r="D222" s="843">
        <v>16</v>
      </c>
      <c r="E222" s="954">
        <v>2</v>
      </c>
      <c r="F222" s="209">
        <v>0.125</v>
      </c>
      <c r="G222" s="960">
        <v>0</v>
      </c>
      <c r="H222" s="215">
        <v>0</v>
      </c>
      <c r="I222" s="960">
        <v>0</v>
      </c>
      <c r="J222" s="862">
        <v>0</v>
      </c>
    </row>
    <row r="223" spans="1:10">
      <c r="A223" s="16" t="s">
        <v>253</v>
      </c>
      <c r="B223" s="257">
        <v>5303</v>
      </c>
      <c r="C223" s="258" t="s">
        <v>344</v>
      </c>
      <c r="D223" s="843">
        <v>38</v>
      </c>
      <c r="E223" s="954">
        <v>2</v>
      </c>
      <c r="F223" s="209">
        <v>5.2631578947368418E-2</v>
      </c>
      <c r="G223" s="960">
        <v>0</v>
      </c>
      <c r="H223" s="215">
        <v>0</v>
      </c>
      <c r="I223" s="960">
        <v>0</v>
      </c>
      <c r="J223" s="862">
        <v>0</v>
      </c>
    </row>
    <row r="224" spans="1:10">
      <c r="A224" s="16" t="s">
        <v>253</v>
      </c>
      <c r="B224" s="257">
        <v>5304</v>
      </c>
      <c r="C224" s="258" t="s">
        <v>192</v>
      </c>
      <c r="D224" s="843">
        <v>156</v>
      </c>
      <c r="E224" s="954">
        <v>43</v>
      </c>
      <c r="F224" s="209">
        <v>0.27564102564102566</v>
      </c>
      <c r="G224" s="960">
        <v>1</v>
      </c>
      <c r="H224" s="215">
        <v>6.41025641025641E-3</v>
      </c>
      <c r="I224" s="960">
        <v>0</v>
      </c>
      <c r="J224" s="862">
        <v>0</v>
      </c>
    </row>
    <row r="225" spans="1:10">
      <c r="A225" s="16" t="s">
        <v>253</v>
      </c>
      <c r="B225" s="257">
        <v>5305</v>
      </c>
      <c r="C225" s="258" t="s">
        <v>345</v>
      </c>
      <c r="D225" s="843">
        <v>10</v>
      </c>
      <c r="E225" s="954">
        <v>2</v>
      </c>
      <c r="F225" s="209">
        <v>0.2</v>
      </c>
      <c r="G225" s="960">
        <v>0</v>
      </c>
      <c r="H225" s="215">
        <v>0</v>
      </c>
      <c r="I225" s="960">
        <v>0</v>
      </c>
      <c r="J225" s="862">
        <v>0</v>
      </c>
    </row>
    <row r="226" spans="1:10">
      <c r="A226" s="16" t="s">
        <v>253</v>
      </c>
      <c r="B226" s="257">
        <v>5306</v>
      </c>
      <c r="C226" s="258" t="s">
        <v>346</v>
      </c>
      <c r="D226" s="843">
        <v>44</v>
      </c>
      <c r="E226" s="954">
        <v>4</v>
      </c>
      <c r="F226" s="209">
        <v>9.0909090909090912E-2</v>
      </c>
      <c r="G226" s="960">
        <v>0</v>
      </c>
      <c r="H226" s="215">
        <v>0</v>
      </c>
      <c r="I226" s="960">
        <v>0</v>
      </c>
      <c r="J226" s="862">
        <v>0</v>
      </c>
    </row>
    <row r="227" spans="1:10">
      <c r="A227" s="16" t="s">
        <v>253</v>
      </c>
      <c r="B227" s="257">
        <v>5307</v>
      </c>
      <c r="C227" s="258" t="s">
        <v>347</v>
      </c>
      <c r="D227" s="843">
        <v>70</v>
      </c>
      <c r="E227" s="954">
        <v>12</v>
      </c>
      <c r="F227" s="209">
        <v>0.17142857142857143</v>
      </c>
      <c r="G227" s="960">
        <v>0</v>
      </c>
      <c r="H227" s="215">
        <v>0</v>
      </c>
      <c r="I227" s="960">
        <v>0</v>
      </c>
      <c r="J227" s="862">
        <v>0</v>
      </c>
    </row>
    <row r="228" spans="1:10">
      <c r="A228" s="16" t="s">
        <v>253</v>
      </c>
      <c r="B228" s="257">
        <v>5308</v>
      </c>
      <c r="C228" s="258" t="s">
        <v>348</v>
      </c>
      <c r="D228" s="843">
        <v>68</v>
      </c>
      <c r="E228" s="954">
        <v>7</v>
      </c>
      <c r="F228" s="209">
        <v>0.10294117647058823</v>
      </c>
      <c r="G228" s="960">
        <v>0</v>
      </c>
      <c r="H228" s="215">
        <v>0</v>
      </c>
      <c r="I228" s="960">
        <v>0</v>
      </c>
      <c r="J228" s="862">
        <v>0</v>
      </c>
    </row>
    <row r="229" spans="1:10">
      <c r="A229" s="16" t="s">
        <v>253</v>
      </c>
      <c r="B229" s="257">
        <v>5309</v>
      </c>
      <c r="C229" s="258" t="s">
        <v>194</v>
      </c>
      <c r="D229" s="843">
        <v>303</v>
      </c>
      <c r="E229" s="954">
        <v>105</v>
      </c>
      <c r="F229" s="209">
        <v>0.34653465346534651</v>
      </c>
      <c r="G229" s="960">
        <v>1</v>
      </c>
      <c r="H229" s="215">
        <v>3.3003300330033004E-3</v>
      </c>
      <c r="I229" s="960">
        <v>1</v>
      </c>
      <c r="J229" s="862">
        <v>0</v>
      </c>
    </row>
    <row r="230" spans="1:10">
      <c r="A230" s="16" t="s">
        <v>253</v>
      </c>
      <c r="B230" s="257">
        <v>5310</v>
      </c>
      <c r="C230" s="258" t="s">
        <v>349</v>
      </c>
      <c r="D230" s="843">
        <v>53</v>
      </c>
      <c r="E230" s="954">
        <v>14</v>
      </c>
      <c r="F230" s="209">
        <v>0.26415094339622641</v>
      </c>
      <c r="G230" s="960">
        <v>0</v>
      </c>
      <c r="H230" s="215">
        <v>0</v>
      </c>
      <c r="I230" s="960">
        <v>0</v>
      </c>
      <c r="J230" s="862">
        <v>0</v>
      </c>
    </row>
    <row r="231" spans="1:10">
      <c r="A231" s="16" t="s">
        <v>253</v>
      </c>
      <c r="B231" s="257">
        <v>5311</v>
      </c>
      <c r="C231" s="258" t="s">
        <v>350</v>
      </c>
      <c r="D231" s="843">
        <v>36</v>
      </c>
      <c r="E231" s="954">
        <v>14</v>
      </c>
      <c r="F231" s="209">
        <v>0.3888888888888889</v>
      </c>
      <c r="G231" s="960">
        <v>0</v>
      </c>
      <c r="H231" s="215">
        <v>0</v>
      </c>
      <c r="I231" s="960">
        <v>0</v>
      </c>
      <c r="J231" s="862">
        <v>0</v>
      </c>
    </row>
    <row r="232" spans="1:10">
      <c r="A232" s="16" t="s">
        <v>253</v>
      </c>
      <c r="B232" s="257">
        <v>5312</v>
      </c>
      <c r="C232" s="258" t="s">
        <v>196</v>
      </c>
      <c r="D232" s="843">
        <v>38</v>
      </c>
      <c r="E232" s="954">
        <v>5</v>
      </c>
      <c r="F232" s="209">
        <v>0.13157894736842105</v>
      </c>
      <c r="G232" s="960">
        <v>0</v>
      </c>
      <c r="H232" s="215">
        <v>0</v>
      </c>
      <c r="I232" s="960">
        <v>0</v>
      </c>
      <c r="J232" s="862">
        <v>0</v>
      </c>
    </row>
    <row r="233" spans="1:10">
      <c r="A233" s="16" t="s">
        <v>253</v>
      </c>
      <c r="B233" s="257">
        <v>5313</v>
      </c>
      <c r="C233" s="258" t="s">
        <v>198</v>
      </c>
      <c r="D233" s="843">
        <v>65</v>
      </c>
      <c r="E233" s="954">
        <v>17</v>
      </c>
      <c r="F233" s="209">
        <v>0.26153846153846155</v>
      </c>
      <c r="G233" s="960">
        <v>0</v>
      </c>
      <c r="H233" s="215">
        <v>0</v>
      </c>
      <c r="I233" s="960">
        <v>0</v>
      </c>
      <c r="J233" s="862">
        <v>0</v>
      </c>
    </row>
    <row r="234" spans="1:10">
      <c r="A234" s="16" t="s">
        <v>253</v>
      </c>
      <c r="B234" s="257">
        <v>5314</v>
      </c>
      <c r="C234" s="258" t="s">
        <v>351</v>
      </c>
      <c r="D234" s="843">
        <v>75</v>
      </c>
      <c r="E234" s="954">
        <v>21</v>
      </c>
      <c r="F234" s="209">
        <v>0.28000000000000003</v>
      </c>
      <c r="G234" s="960">
        <v>0</v>
      </c>
      <c r="H234" s="215">
        <v>0</v>
      </c>
      <c r="I234" s="960">
        <v>0</v>
      </c>
      <c r="J234" s="862">
        <v>0</v>
      </c>
    </row>
    <row r="235" spans="1:10">
      <c r="A235" s="16" t="s">
        <v>253</v>
      </c>
      <c r="B235" s="257">
        <v>5315</v>
      </c>
      <c r="C235" s="258" t="s">
        <v>352</v>
      </c>
      <c r="D235" s="843">
        <v>54</v>
      </c>
      <c r="E235" s="954">
        <v>12</v>
      </c>
      <c r="F235" s="209">
        <v>0.22222222222222221</v>
      </c>
      <c r="G235" s="960">
        <v>0</v>
      </c>
      <c r="H235" s="215">
        <v>0</v>
      </c>
      <c r="I235" s="960">
        <v>0</v>
      </c>
      <c r="J235" s="862">
        <v>0</v>
      </c>
    </row>
    <row r="236" spans="1:10">
      <c r="A236" s="16" t="s">
        <v>253</v>
      </c>
      <c r="B236" s="257">
        <v>6101</v>
      </c>
      <c r="C236" s="258" t="s">
        <v>353</v>
      </c>
      <c r="D236" s="843">
        <v>28</v>
      </c>
      <c r="E236" s="954">
        <v>7</v>
      </c>
      <c r="F236" s="209">
        <v>0.25</v>
      </c>
      <c r="G236" s="960">
        <v>0</v>
      </c>
      <c r="H236" s="215">
        <v>0</v>
      </c>
      <c r="I236" s="960">
        <v>0</v>
      </c>
      <c r="J236" s="862">
        <v>0</v>
      </c>
    </row>
    <row r="237" spans="1:10">
      <c r="A237" s="16" t="s">
        <v>253</v>
      </c>
      <c r="B237" s="257">
        <v>6102</v>
      </c>
      <c r="C237" s="258" t="s">
        <v>200</v>
      </c>
      <c r="D237" s="843">
        <v>69</v>
      </c>
      <c r="E237" s="954">
        <v>15</v>
      </c>
      <c r="F237" s="209">
        <v>0.21739130434782608</v>
      </c>
      <c r="G237" s="960">
        <v>0</v>
      </c>
      <c r="H237" s="215">
        <v>0</v>
      </c>
      <c r="I237" s="960">
        <v>0</v>
      </c>
      <c r="J237" s="862">
        <v>0</v>
      </c>
    </row>
    <row r="238" spans="1:10">
      <c r="A238" s="16" t="s">
        <v>253</v>
      </c>
      <c r="B238" s="257">
        <v>6103</v>
      </c>
      <c r="C238" s="258" t="s">
        <v>354</v>
      </c>
      <c r="D238" s="843">
        <v>58</v>
      </c>
      <c r="E238" s="954">
        <v>6</v>
      </c>
      <c r="F238" s="209">
        <v>0.10344827586206896</v>
      </c>
      <c r="G238" s="960">
        <v>0</v>
      </c>
      <c r="H238" s="215">
        <v>0</v>
      </c>
      <c r="I238" s="960">
        <v>0</v>
      </c>
      <c r="J238" s="862">
        <v>0</v>
      </c>
    </row>
    <row r="239" spans="1:10">
      <c r="A239" s="16" t="s">
        <v>253</v>
      </c>
      <c r="B239" s="257">
        <v>6104</v>
      </c>
      <c r="C239" s="258" t="s">
        <v>355</v>
      </c>
      <c r="D239" s="843">
        <v>30</v>
      </c>
      <c r="E239" s="954">
        <v>3</v>
      </c>
      <c r="F239" s="209">
        <v>0.1</v>
      </c>
      <c r="G239" s="960">
        <v>0</v>
      </c>
      <c r="H239" s="215">
        <v>0</v>
      </c>
      <c r="I239" s="960">
        <v>0</v>
      </c>
      <c r="J239" s="862">
        <v>0</v>
      </c>
    </row>
    <row r="240" spans="1:10">
      <c r="A240" s="16" t="s">
        <v>253</v>
      </c>
      <c r="B240" s="257">
        <v>6105</v>
      </c>
      <c r="C240" s="258" t="s">
        <v>202</v>
      </c>
      <c r="D240" s="843">
        <v>265</v>
      </c>
      <c r="E240" s="954">
        <v>71</v>
      </c>
      <c r="F240" s="209">
        <v>0.26792452830188679</v>
      </c>
      <c r="G240" s="960">
        <v>0</v>
      </c>
      <c r="H240" s="215">
        <v>0</v>
      </c>
      <c r="I240" s="960">
        <v>0</v>
      </c>
      <c r="J240" s="862">
        <v>0</v>
      </c>
    </row>
    <row r="241" spans="1:10">
      <c r="A241" s="16" t="s">
        <v>253</v>
      </c>
      <c r="B241" s="257">
        <v>6106</v>
      </c>
      <c r="C241" s="258" t="s">
        <v>356</v>
      </c>
      <c r="D241" s="843">
        <v>35</v>
      </c>
      <c r="E241" s="954">
        <v>9</v>
      </c>
      <c r="F241" s="209">
        <v>0.25714285714285712</v>
      </c>
      <c r="G241" s="960">
        <v>0</v>
      </c>
      <c r="H241" s="215">
        <v>0</v>
      </c>
      <c r="I241" s="960">
        <v>0</v>
      </c>
      <c r="J241" s="862">
        <v>0</v>
      </c>
    </row>
    <row r="242" spans="1:10">
      <c r="A242" s="16" t="s">
        <v>253</v>
      </c>
      <c r="B242" s="257">
        <v>6108</v>
      </c>
      <c r="C242" s="258" t="s">
        <v>358</v>
      </c>
      <c r="D242" s="843">
        <v>38</v>
      </c>
      <c r="E242" s="954">
        <v>6</v>
      </c>
      <c r="F242" s="209">
        <v>0.15789473684210525</v>
      </c>
      <c r="G242" s="960">
        <v>0</v>
      </c>
      <c r="H242" s="215">
        <v>0</v>
      </c>
      <c r="I242" s="960">
        <v>0</v>
      </c>
      <c r="J242" s="862">
        <v>0</v>
      </c>
    </row>
    <row r="243" spans="1:10">
      <c r="A243" s="16" t="s">
        <v>253</v>
      </c>
      <c r="B243" s="257">
        <v>6109</v>
      </c>
      <c r="C243" s="258" t="s">
        <v>359</v>
      </c>
      <c r="D243" s="843">
        <v>26</v>
      </c>
      <c r="E243" s="954">
        <v>0</v>
      </c>
      <c r="F243" s="209">
        <v>0</v>
      </c>
      <c r="G243" s="960">
        <v>0</v>
      </c>
      <c r="H243" s="215">
        <v>0</v>
      </c>
      <c r="I243" s="960">
        <v>0</v>
      </c>
      <c r="J243" s="862">
        <v>0</v>
      </c>
    </row>
    <row r="244" spans="1:10">
      <c r="A244" s="16" t="s">
        <v>253</v>
      </c>
      <c r="B244" s="257">
        <v>6110</v>
      </c>
      <c r="C244" s="258" t="s">
        <v>204</v>
      </c>
      <c r="D244" s="843">
        <v>86</v>
      </c>
      <c r="E244" s="954">
        <v>25</v>
      </c>
      <c r="F244" s="209">
        <v>0.29069767441860467</v>
      </c>
      <c r="G244" s="960">
        <v>1</v>
      </c>
      <c r="H244" s="215">
        <v>1.1627906976744186E-2</v>
      </c>
      <c r="I244" s="960">
        <v>0</v>
      </c>
      <c r="J244" s="862">
        <v>0</v>
      </c>
    </row>
    <row r="245" spans="1:10">
      <c r="A245" s="16" t="s">
        <v>253</v>
      </c>
      <c r="B245" s="257">
        <v>6111</v>
      </c>
      <c r="C245" s="258" t="s">
        <v>360</v>
      </c>
      <c r="D245" s="843">
        <v>53</v>
      </c>
      <c r="E245" s="954">
        <v>11</v>
      </c>
      <c r="F245" s="209">
        <v>0.20754716981132076</v>
      </c>
      <c r="G245" s="960">
        <v>0</v>
      </c>
      <c r="H245" s="215">
        <v>0</v>
      </c>
      <c r="I245" s="960">
        <v>0</v>
      </c>
      <c r="J245" s="862">
        <v>0</v>
      </c>
    </row>
    <row r="246" spans="1:10">
      <c r="A246" s="16" t="s">
        <v>253</v>
      </c>
      <c r="B246" s="257">
        <v>6112</v>
      </c>
      <c r="C246" s="258" t="s">
        <v>361</v>
      </c>
      <c r="D246" s="843">
        <v>19</v>
      </c>
      <c r="E246" s="954">
        <v>1</v>
      </c>
      <c r="F246" s="209">
        <v>5.2631578947368418E-2</v>
      </c>
      <c r="G246" s="960">
        <v>0</v>
      </c>
      <c r="H246" s="215">
        <v>0</v>
      </c>
      <c r="I246" s="960">
        <v>0</v>
      </c>
      <c r="J246" s="862">
        <v>0</v>
      </c>
    </row>
    <row r="247" spans="1:10">
      <c r="A247" s="16" t="s">
        <v>253</v>
      </c>
      <c r="B247" s="257">
        <v>6113</v>
      </c>
      <c r="C247" s="258" t="s">
        <v>206</v>
      </c>
      <c r="D247" s="843">
        <v>209</v>
      </c>
      <c r="E247" s="954">
        <v>25</v>
      </c>
      <c r="F247" s="209">
        <v>0.11961722488038277</v>
      </c>
      <c r="G247" s="960">
        <v>0</v>
      </c>
      <c r="H247" s="215">
        <v>0</v>
      </c>
      <c r="I247" s="960">
        <v>0</v>
      </c>
      <c r="J247" s="862">
        <v>0</v>
      </c>
    </row>
    <row r="248" spans="1:10">
      <c r="A248" s="16" t="s">
        <v>253</v>
      </c>
      <c r="B248" s="257">
        <v>6114</v>
      </c>
      <c r="C248" s="258" t="s">
        <v>362</v>
      </c>
      <c r="D248" s="843">
        <v>43</v>
      </c>
      <c r="E248" s="954">
        <v>17</v>
      </c>
      <c r="F248" s="209">
        <v>0.39534883720930231</v>
      </c>
      <c r="G248" s="960">
        <v>0</v>
      </c>
      <c r="H248" s="215">
        <v>0</v>
      </c>
      <c r="I248" s="960">
        <v>0</v>
      </c>
      <c r="J248" s="862">
        <v>0</v>
      </c>
    </row>
    <row r="249" spans="1:10">
      <c r="A249" s="16" t="s">
        <v>253</v>
      </c>
      <c r="B249" s="257">
        <v>6115</v>
      </c>
      <c r="C249" s="258" t="s">
        <v>208</v>
      </c>
      <c r="D249" s="843">
        <v>116</v>
      </c>
      <c r="E249" s="954">
        <v>26</v>
      </c>
      <c r="F249" s="209">
        <v>0.22413793103448276</v>
      </c>
      <c r="G249" s="960">
        <v>1</v>
      </c>
      <c r="H249" s="215">
        <v>8.6206896551724137E-3</v>
      </c>
      <c r="I249" s="960">
        <v>0</v>
      </c>
      <c r="J249" s="862">
        <v>0</v>
      </c>
    </row>
    <row r="250" spans="1:10">
      <c r="A250" s="16" t="s">
        <v>253</v>
      </c>
      <c r="B250" s="257">
        <v>6201</v>
      </c>
      <c r="C250" s="258" t="s">
        <v>210</v>
      </c>
      <c r="D250" s="843">
        <v>73</v>
      </c>
      <c r="E250" s="954">
        <v>19</v>
      </c>
      <c r="F250" s="209">
        <v>0.26027397260273971</v>
      </c>
      <c r="G250" s="960">
        <v>0</v>
      </c>
      <c r="H250" s="215">
        <v>0</v>
      </c>
      <c r="I250" s="960">
        <v>0</v>
      </c>
      <c r="J250" s="862">
        <v>0</v>
      </c>
    </row>
    <row r="251" spans="1:10">
      <c r="A251" s="16" t="s">
        <v>253</v>
      </c>
      <c r="B251" s="257">
        <v>6202</v>
      </c>
      <c r="C251" s="258" t="s">
        <v>363</v>
      </c>
      <c r="D251" s="843">
        <v>102</v>
      </c>
      <c r="E251" s="954">
        <v>26</v>
      </c>
      <c r="F251" s="209">
        <v>0.25490196078431371</v>
      </c>
      <c r="G251" s="960">
        <v>0</v>
      </c>
      <c r="H251" s="215">
        <v>0</v>
      </c>
      <c r="I251" s="960">
        <v>0</v>
      </c>
      <c r="J251" s="862">
        <v>0</v>
      </c>
    </row>
    <row r="252" spans="1:10">
      <c r="A252" s="16" t="s">
        <v>253</v>
      </c>
      <c r="B252" s="257">
        <v>6203</v>
      </c>
      <c r="C252" s="258" t="s">
        <v>364</v>
      </c>
      <c r="D252" s="843">
        <v>1112</v>
      </c>
      <c r="E252" s="954">
        <v>311</v>
      </c>
      <c r="F252" s="209">
        <v>0.27967625899280574</v>
      </c>
      <c r="G252" s="960">
        <v>12</v>
      </c>
      <c r="H252" s="215">
        <v>1.0791366906474821E-2</v>
      </c>
      <c r="I252" s="960">
        <v>0</v>
      </c>
      <c r="J252" s="862">
        <v>0</v>
      </c>
    </row>
    <row r="253" spans="1:10">
      <c r="A253" s="16" t="s">
        <v>253</v>
      </c>
      <c r="B253" s="257">
        <v>6204</v>
      </c>
      <c r="C253" s="258" t="s">
        <v>216</v>
      </c>
      <c r="D253" s="843">
        <v>93</v>
      </c>
      <c r="E253" s="954">
        <v>6</v>
      </c>
      <c r="F253" s="209">
        <v>6.4516129032258063E-2</v>
      </c>
      <c r="G253" s="960">
        <v>0</v>
      </c>
      <c r="H253" s="215">
        <v>0</v>
      </c>
      <c r="I253" s="960">
        <v>0</v>
      </c>
      <c r="J253" s="862">
        <v>0</v>
      </c>
    </row>
    <row r="254" spans="1:10">
      <c r="A254" s="16" t="s">
        <v>253</v>
      </c>
      <c r="B254" s="257">
        <v>6205</v>
      </c>
      <c r="C254" s="258" t="s">
        <v>365</v>
      </c>
      <c r="D254" s="843">
        <v>16</v>
      </c>
      <c r="E254" s="954">
        <v>4</v>
      </c>
      <c r="F254" s="209">
        <v>0.25</v>
      </c>
      <c r="G254" s="960">
        <v>0</v>
      </c>
      <c r="H254" s="215">
        <v>0</v>
      </c>
      <c r="I254" s="960">
        <v>0</v>
      </c>
      <c r="J254" s="862">
        <v>0</v>
      </c>
    </row>
    <row r="255" spans="1:10">
      <c r="A255" s="16" t="s">
        <v>253</v>
      </c>
      <c r="B255" s="257">
        <v>6206</v>
      </c>
      <c r="C255" s="258" t="s">
        <v>218</v>
      </c>
      <c r="D255" s="843">
        <v>64</v>
      </c>
      <c r="E255" s="954">
        <v>9</v>
      </c>
      <c r="F255" s="209">
        <v>0.140625</v>
      </c>
      <c r="G255" s="960">
        <v>0</v>
      </c>
      <c r="H255" s="215">
        <v>0</v>
      </c>
      <c r="I255" s="960">
        <v>0</v>
      </c>
      <c r="J255" s="862">
        <v>0</v>
      </c>
    </row>
    <row r="256" spans="1:10">
      <c r="A256" s="16" t="s">
        <v>253</v>
      </c>
      <c r="B256" s="257">
        <v>6207</v>
      </c>
      <c r="C256" s="258" t="s">
        <v>366</v>
      </c>
      <c r="D256" s="843">
        <v>62</v>
      </c>
      <c r="E256" s="954">
        <v>6</v>
      </c>
      <c r="F256" s="209">
        <v>9.6774193548387094E-2</v>
      </c>
      <c r="G256" s="960">
        <v>0</v>
      </c>
      <c r="H256" s="215">
        <v>0</v>
      </c>
      <c r="I256" s="960">
        <v>0</v>
      </c>
      <c r="J256" s="862">
        <v>0</v>
      </c>
    </row>
    <row r="257" spans="1:10">
      <c r="A257" s="16" t="s">
        <v>253</v>
      </c>
      <c r="B257" s="257">
        <v>6208</v>
      </c>
      <c r="C257" s="258" t="s">
        <v>367</v>
      </c>
      <c r="D257" s="843">
        <v>22</v>
      </c>
      <c r="E257" s="954">
        <v>0</v>
      </c>
      <c r="F257" s="209">
        <v>0</v>
      </c>
      <c r="G257" s="960">
        <v>0</v>
      </c>
      <c r="H257" s="215">
        <v>0</v>
      </c>
      <c r="I257" s="960">
        <v>0</v>
      </c>
      <c r="J257" s="862">
        <v>0</v>
      </c>
    </row>
    <row r="258" spans="1:10">
      <c r="A258" s="16" t="s">
        <v>253</v>
      </c>
      <c r="B258" s="257">
        <v>6209</v>
      </c>
      <c r="C258" s="258" t="s">
        <v>368</v>
      </c>
      <c r="D258" s="843">
        <v>17</v>
      </c>
      <c r="E258" s="954">
        <v>12</v>
      </c>
      <c r="F258" s="209">
        <v>0.70588235294117652</v>
      </c>
      <c r="G258" s="960">
        <v>2</v>
      </c>
      <c r="H258" s="215">
        <v>0.11764705882352941</v>
      </c>
      <c r="I258" s="960">
        <v>0</v>
      </c>
      <c r="J258" s="862">
        <v>0</v>
      </c>
    </row>
    <row r="259" spans="1:10">
      <c r="A259" s="16" t="s">
        <v>253</v>
      </c>
      <c r="B259" s="257">
        <v>6210</v>
      </c>
      <c r="C259" s="258" t="s">
        <v>369</v>
      </c>
      <c r="D259" s="843">
        <v>81</v>
      </c>
      <c r="E259" s="954">
        <v>23</v>
      </c>
      <c r="F259" s="209">
        <v>0.2839506172839506</v>
      </c>
      <c r="G259" s="960">
        <v>0</v>
      </c>
      <c r="H259" s="215">
        <v>0</v>
      </c>
      <c r="I259" s="960">
        <v>0</v>
      </c>
      <c r="J259" s="862">
        <v>0</v>
      </c>
    </row>
    <row r="260" spans="1:10">
      <c r="A260" s="16" t="s">
        <v>253</v>
      </c>
      <c r="B260" s="257">
        <v>6211</v>
      </c>
      <c r="C260" s="258" t="s">
        <v>370</v>
      </c>
      <c r="D260" s="843">
        <v>33</v>
      </c>
      <c r="E260" s="954">
        <v>3</v>
      </c>
      <c r="F260" s="209">
        <v>9.0909090909090912E-2</v>
      </c>
      <c r="G260" s="960">
        <v>0</v>
      </c>
      <c r="H260" s="215">
        <v>0</v>
      </c>
      <c r="I260" s="960">
        <v>0</v>
      </c>
      <c r="J260" s="862">
        <v>0</v>
      </c>
    </row>
    <row r="261" spans="1:10">
      <c r="A261" s="16" t="s">
        <v>253</v>
      </c>
      <c r="B261" s="257">
        <v>6212</v>
      </c>
      <c r="C261" s="258" t="s">
        <v>371</v>
      </c>
      <c r="D261" s="843">
        <v>52</v>
      </c>
      <c r="E261" s="954">
        <v>11</v>
      </c>
      <c r="F261" s="209">
        <v>0.21153846153846154</v>
      </c>
      <c r="G261" s="960">
        <v>0</v>
      </c>
      <c r="H261" s="215">
        <v>0</v>
      </c>
      <c r="I261" s="960">
        <v>0</v>
      </c>
      <c r="J261" s="862">
        <v>0</v>
      </c>
    </row>
    <row r="262" spans="1:10">
      <c r="A262" s="16" t="s">
        <v>253</v>
      </c>
      <c r="B262" s="257">
        <v>6213</v>
      </c>
      <c r="C262" s="258" t="s">
        <v>372</v>
      </c>
      <c r="D262" s="843">
        <v>3</v>
      </c>
      <c r="E262" s="954">
        <v>1</v>
      </c>
      <c r="F262" s="209">
        <v>0.33333333333333331</v>
      </c>
      <c r="G262" s="960">
        <v>0</v>
      </c>
      <c r="H262" s="215">
        <v>0</v>
      </c>
      <c r="I262" s="960">
        <v>0</v>
      </c>
      <c r="J262" s="862">
        <v>0</v>
      </c>
    </row>
    <row r="263" spans="1:10">
      <c r="A263" s="16" t="s">
        <v>253</v>
      </c>
      <c r="B263" s="257">
        <v>6214</v>
      </c>
      <c r="C263" s="258" t="s">
        <v>373</v>
      </c>
      <c r="D263" s="843">
        <v>12</v>
      </c>
      <c r="E263" s="954">
        <v>1</v>
      </c>
      <c r="F263" s="209">
        <v>8.3333333333333329E-2</v>
      </c>
      <c r="G263" s="960">
        <v>0</v>
      </c>
      <c r="H263" s="215">
        <v>0</v>
      </c>
      <c r="I263" s="960">
        <v>0</v>
      </c>
      <c r="J263" s="862">
        <v>0</v>
      </c>
    </row>
    <row r="264" spans="1:10">
      <c r="A264" s="16" t="s">
        <v>253</v>
      </c>
      <c r="B264" s="257">
        <v>6215</v>
      </c>
      <c r="C264" s="258" t="s">
        <v>374</v>
      </c>
      <c r="D264" s="843">
        <v>23</v>
      </c>
      <c r="E264" s="954">
        <v>10</v>
      </c>
      <c r="F264" s="209">
        <v>0.43478260869565216</v>
      </c>
      <c r="G264" s="960">
        <v>0</v>
      </c>
      <c r="H264" s="215">
        <v>0</v>
      </c>
      <c r="I264" s="960">
        <v>0</v>
      </c>
      <c r="J264" s="862">
        <v>0</v>
      </c>
    </row>
    <row r="265" spans="1:10">
      <c r="A265" s="16" t="s">
        <v>253</v>
      </c>
      <c r="B265" s="257">
        <v>6216</v>
      </c>
      <c r="C265" s="258" t="s">
        <v>375</v>
      </c>
      <c r="D265" s="843">
        <v>27</v>
      </c>
      <c r="E265" s="954">
        <v>0</v>
      </c>
      <c r="F265" s="209">
        <v>0</v>
      </c>
      <c r="G265" s="960">
        <v>0</v>
      </c>
      <c r="H265" s="215">
        <v>0</v>
      </c>
      <c r="I265" s="960">
        <v>0</v>
      </c>
      <c r="J265" s="862">
        <v>0</v>
      </c>
    </row>
    <row r="266" spans="1:10">
      <c r="A266" s="16" t="s">
        <v>253</v>
      </c>
      <c r="B266" s="257">
        <v>6217</v>
      </c>
      <c r="C266" s="258" t="s">
        <v>376</v>
      </c>
      <c r="D266" s="843">
        <v>39</v>
      </c>
      <c r="E266" s="954">
        <v>18</v>
      </c>
      <c r="F266" s="209">
        <v>0.46153846153846156</v>
      </c>
      <c r="G266" s="960">
        <v>1</v>
      </c>
      <c r="H266" s="215">
        <v>2.564102564102564E-2</v>
      </c>
      <c r="I266" s="960">
        <v>0</v>
      </c>
      <c r="J266" s="862">
        <v>0</v>
      </c>
    </row>
    <row r="267" spans="1:10">
      <c r="A267" s="16" t="s">
        <v>253</v>
      </c>
      <c r="B267" s="257">
        <v>6218</v>
      </c>
      <c r="C267" s="258" t="s">
        <v>377</v>
      </c>
      <c r="D267" s="843">
        <v>70</v>
      </c>
      <c r="E267" s="954">
        <v>13</v>
      </c>
      <c r="F267" s="209">
        <v>0.18571428571428572</v>
      </c>
      <c r="G267" s="960">
        <v>0</v>
      </c>
      <c r="H267" s="215">
        <v>0</v>
      </c>
      <c r="I267" s="960">
        <v>0</v>
      </c>
      <c r="J267" s="862">
        <v>0</v>
      </c>
    </row>
    <row r="268" spans="1:10">
      <c r="A268" s="16" t="s">
        <v>253</v>
      </c>
      <c r="B268" s="257">
        <v>6219</v>
      </c>
      <c r="C268" s="258" t="s">
        <v>220</v>
      </c>
      <c r="D268" s="843">
        <v>57</v>
      </c>
      <c r="E268" s="954">
        <v>9</v>
      </c>
      <c r="F268" s="209">
        <v>0.15789473684210525</v>
      </c>
      <c r="G268" s="960">
        <v>0</v>
      </c>
      <c r="H268" s="215">
        <v>0</v>
      </c>
      <c r="I268" s="960">
        <v>0</v>
      </c>
      <c r="J268" s="862">
        <v>0</v>
      </c>
    </row>
    <row r="269" spans="1:10">
      <c r="A269" s="16" t="s">
        <v>253</v>
      </c>
      <c r="B269" s="257">
        <v>6220</v>
      </c>
      <c r="C269" s="258" t="s">
        <v>222</v>
      </c>
      <c r="D269" s="843">
        <v>158</v>
      </c>
      <c r="E269" s="954">
        <v>44</v>
      </c>
      <c r="F269" s="209">
        <v>0.27848101265822783</v>
      </c>
      <c r="G269" s="960">
        <v>0</v>
      </c>
      <c r="H269" s="215">
        <v>0</v>
      </c>
      <c r="I269" s="960">
        <v>0</v>
      </c>
      <c r="J269" s="862">
        <v>0</v>
      </c>
    </row>
    <row r="270" spans="1:10">
      <c r="A270" s="16" t="s">
        <v>253</v>
      </c>
      <c r="B270" s="257">
        <v>6221</v>
      </c>
      <c r="C270" s="258" t="s">
        <v>378</v>
      </c>
      <c r="D270" s="843">
        <v>28</v>
      </c>
      <c r="E270" s="954">
        <v>1</v>
      </c>
      <c r="F270" s="209">
        <v>3.5714285714285712E-2</v>
      </c>
      <c r="G270" s="960">
        <v>0</v>
      </c>
      <c r="H270" s="215">
        <v>0</v>
      </c>
      <c r="I270" s="960">
        <v>0</v>
      </c>
      <c r="J270" s="862">
        <v>0</v>
      </c>
    </row>
    <row r="271" spans="1:10">
      <c r="A271" s="16" t="s">
        <v>253</v>
      </c>
      <c r="B271" s="257">
        <v>7101</v>
      </c>
      <c r="C271" s="258" t="s">
        <v>379</v>
      </c>
      <c r="D271" s="843">
        <v>91</v>
      </c>
      <c r="E271" s="954">
        <v>23</v>
      </c>
      <c r="F271" s="209">
        <v>0.25274725274725274</v>
      </c>
      <c r="G271" s="960">
        <v>0</v>
      </c>
      <c r="H271" s="215">
        <v>0</v>
      </c>
      <c r="I271" s="960">
        <v>0</v>
      </c>
      <c r="J271" s="862">
        <v>0</v>
      </c>
    </row>
    <row r="272" spans="1:10">
      <c r="A272" s="16" t="s">
        <v>253</v>
      </c>
      <c r="B272" s="257">
        <v>7102</v>
      </c>
      <c r="C272" s="258" t="s">
        <v>224</v>
      </c>
      <c r="D272" s="843">
        <v>72</v>
      </c>
      <c r="E272" s="954">
        <v>25</v>
      </c>
      <c r="F272" s="209">
        <v>0.34722222222222221</v>
      </c>
      <c r="G272" s="960">
        <v>0</v>
      </c>
      <c r="H272" s="215">
        <v>0</v>
      </c>
      <c r="I272" s="960">
        <v>0</v>
      </c>
      <c r="J272" s="862">
        <v>0</v>
      </c>
    </row>
    <row r="273" spans="1:10">
      <c r="A273" s="16" t="s">
        <v>253</v>
      </c>
      <c r="B273" s="257">
        <v>7103</v>
      </c>
      <c r="C273" s="258" t="s">
        <v>380</v>
      </c>
      <c r="D273" s="843">
        <v>8</v>
      </c>
      <c r="E273" s="954">
        <v>0</v>
      </c>
      <c r="F273" s="209">
        <v>0</v>
      </c>
      <c r="G273" s="960">
        <v>0</v>
      </c>
      <c r="H273" s="215">
        <v>0</v>
      </c>
      <c r="I273" s="960">
        <v>0</v>
      </c>
      <c r="J273" s="862">
        <v>0</v>
      </c>
    </row>
    <row r="274" spans="1:10">
      <c r="A274" s="16" t="s">
        <v>253</v>
      </c>
      <c r="B274" s="257">
        <v>7104</v>
      </c>
      <c r="C274" s="258" t="s">
        <v>381</v>
      </c>
      <c r="D274" s="843">
        <v>36</v>
      </c>
      <c r="E274" s="954">
        <v>6</v>
      </c>
      <c r="F274" s="209">
        <v>0.16666666666666666</v>
      </c>
      <c r="G274" s="960">
        <v>0</v>
      </c>
      <c r="H274" s="215">
        <v>0</v>
      </c>
      <c r="I274" s="960">
        <v>0</v>
      </c>
      <c r="J274" s="862">
        <v>0</v>
      </c>
    </row>
    <row r="275" spans="1:10">
      <c r="A275" s="16" t="s">
        <v>253</v>
      </c>
      <c r="B275" s="257">
        <v>7105</v>
      </c>
      <c r="C275" s="258" t="s">
        <v>382</v>
      </c>
      <c r="D275" s="843">
        <v>26</v>
      </c>
      <c r="E275" s="954">
        <v>5</v>
      </c>
      <c r="F275" s="209">
        <v>0.19230769230769232</v>
      </c>
      <c r="G275" s="960">
        <v>0</v>
      </c>
      <c r="H275" s="215">
        <v>0</v>
      </c>
      <c r="I275" s="960">
        <v>0</v>
      </c>
      <c r="J275" s="862">
        <v>0</v>
      </c>
    </row>
    <row r="276" spans="1:10">
      <c r="A276" s="16" t="s">
        <v>253</v>
      </c>
      <c r="B276" s="257">
        <v>7106</v>
      </c>
      <c r="C276" s="258" t="s">
        <v>383</v>
      </c>
      <c r="D276" s="843">
        <v>25</v>
      </c>
      <c r="E276" s="954">
        <v>7</v>
      </c>
      <c r="F276" s="209">
        <v>0.28000000000000003</v>
      </c>
      <c r="G276" s="960">
        <v>0</v>
      </c>
      <c r="H276" s="215">
        <v>0</v>
      </c>
      <c r="I276" s="960">
        <v>0</v>
      </c>
      <c r="J276" s="862">
        <v>0</v>
      </c>
    </row>
    <row r="277" spans="1:10">
      <c r="A277" s="16" t="s">
        <v>253</v>
      </c>
      <c r="B277" s="257">
        <v>7107</v>
      </c>
      <c r="C277" s="258" t="s">
        <v>226</v>
      </c>
      <c r="D277" s="843">
        <v>392</v>
      </c>
      <c r="E277" s="954">
        <v>94</v>
      </c>
      <c r="F277" s="209">
        <v>0.23979591836734693</v>
      </c>
      <c r="G277" s="960">
        <v>1</v>
      </c>
      <c r="H277" s="215">
        <v>2.5510204081632651E-3</v>
      </c>
      <c r="I277" s="960">
        <v>0</v>
      </c>
      <c r="J277" s="862">
        <v>0</v>
      </c>
    </row>
    <row r="278" spans="1:10">
      <c r="A278" s="16" t="s">
        <v>253</v>
      </c>
      <c r="B278" s="257">
        <v>7108</v>
      </c>
      <c r="C278" s="258" t="s">
        <v>228</v>
      </c>
      <c r="D278" s="843">
        <v>175</v>
      </c>
      <c r="E278" s="954">
        <v>28</v>
      </c>
      <c r="F278" s="209">
        <v>0.16</v>
      </c>
      <c r="G278" s="960">
        <v>0</v>
      </c>
      <c r="H278" s="215">
        <v>0</v>
      </c>
      <c r="I278" s="960">
        <v>0</v>
      </c>
      <c r="J278" s="862">
        <v>0</v>
      </c>
    </row>
    <row r="279" spans="1:10">
      <c r="A279" s="16" t="s">
        <v>253</v>
      </c>
      <c r="B279" s="257">
        <v>7109</v>
      </c>
      <c r="C279" s="258" t="s">
        <v>230</v>
      </c>
      <c r="D279" s="843">
        <v>179</v>
      </c>
      <c r="E279" s="954">
        <v>33</v>
      </c>
      <c r="F279" s="209">
        <v>0.18435754189944134</v>
      </c>
      <c r="G279" s="960">
        <v>0</v>
      </c>
      <c r="H279" s="215">
        <v>0</v>
      </c>
      <c r="I279" s="960">
        <v>0</v>
      </c>
      <c r="J279" s="862">
        <v>0</v>
      </c>
    </row>
    <row r="280" spans="1:10">
      <c r="A280" s="16" t="s">
        <v>253</v>
      </c>
      <c r="B280" s="257">
        <v>7110</v>
      </c>
      <c r="C280" s="258" t="s">
        <v>384</v>
      </c>
      <c r="D280" s="843">
        <v>29</v>
      </c>
      <c r="E280" s="954">
        <v>5</v>
      </c>
      <c r="F280" s="209">
        <v>0.17241379310344829</v>
      </c>
      <c r="G280" s="960">
        <v>0</v>
      </c>
      <c r="H280" s="215">
        <v>0</v>
      </c>
      <c r="I280" s="960">
        <v>0</v>
      </c>
      <c r="J280" s="862">
        <v>0</v>
      </c>
    </row>
    <row r="281" spans="1:10">
      <c r="A281" s="16" t="s">
        <v>253</v>
      </c>
      <c r="B281" s="257">
        <v>7111</v>
      </c>
      <c r="C281" s="258" t="s">
        <v>232</v>
      </c>
      <c r="D281" s="843">
        <v>123</v>
      </c>
      <c r="E281" s="954">
        <v>26</v>
      </c>
      <c r="F281" s="209">
        <v>0.21138211382113822</v>
      </c>
      <c r="G281" s="960">
        <v>0</v>
      </c>
      <c r="H281" s="215">
        <v>0</v>
      </c>
      <c r="I281" s="960">
        <v>0</v>
      </c>
      <c r="J281" s="862">
        <v>0</v>
      </c>
    </row>
    <row r="282" spans="1:10">
      <c r="A282" s="16" t="s">
        <v>253</v>
      </c>
      <c r="B282" s="257">
        <v>7112</v>
      </c>
      <c r="C282" s="258" t="s">
        <v>385</v>
      </c>
      <c r="D282" s="843">
        <v>37</v>
      </c>
      <c r="E282" s="954">
        <v>1</v>
      </c>
      <c r="F282" s="209">
        <v>2.7027027027027029E-2</v>
      </c>
      <c r="G282" s="960">
        <v>0</v>
      </c>
      <c r="H282" s="215">
        <v>0</v>
      </c>
      <c r="I282" s="960">
        <v>0</v>
      </c>
      <c r="J282" s="862">
        <v>0</v>
      </c>
    </row>
    <row r="283" spans="1:10">
      <c r="A283" s="16" t="s">
        <v>253</v>
      </c>
      <c r="B283" s="257">
        <v>7113</v>
      </c>
      <c r="C283" s="258" t="s">
        <v>386</v>
      </c>
      <c r="D283" s="843">
        <v>63</v>
      </c>
      <c r="E283" s="954">
        <v>2</v>
      </c>
      <c r="F283" s="209">
        <v>3.1746031746031744E-2</v>
      </c>
      <c r="G283" s="960">
        <v>0</v>
      </c>
      <c r="H283" s="215">
        <v>0</v>
      </c>
      <c r="I283" s="960">
        <v>0</v>
      </c>
      <c r="J283" s="862">
        <v>0</v>
      </c>
    </row>
    <row r="284" spans="1:10">
      <c r="A284" s="16" t="s">
        <v>253</v>
      </c>
      <c r="B284" s="257">
        <v>7201</v>
      </c>
      <c r="C284" s="258" t="s">
        <v>387</v>
      </c>
      <c r="D284" s="843">
        <v>11</v>
      </c>
      <c r="E284" s="954">
        <v>2</v>
      </c>
      <c r="F284" s="209">
        <v>0.18181818181818182</v>
      </c>
      <c r="G284" s="960">
        <v>0</v>
      </c>
      <c r="H284" s="215">
        <v>0</v>
      </c>
      <c r="I284" s="960">
        <v>0</v>
      </c>
      <c r="J284" s="862">
        <v>0</v>
      </c>
    </row>
    <row r="285" spans="1:10">
      <c r="A285" s="16" t="s">
        <v>253</v>
      </c>
      <c r="B285" s="257">
        <v>7202</v>
      </c>
      <c r="C285" s="258" t="s">
        <v>388</v>
      </c>
      <c r="D285" s="843">
        <v>32</v>
      </c>
      <c r="E285" s="954">
        <v>0</v>
      </c>
      <c r="F285" s="209">
        <v>0</v>
      </c>
      <c r="G285" s="960">
        <v>0</v>
      </c>
      <c r="H285" s="215">
        <v>0</v>
      </c>
      <c r="I285" s="960">
        <v>0</v>
      </c>
      <c r="J285" s="862">
        <v>0</v>
      </c>
    </row>
    <row r="286" spans="1:10">
      <c r="A286" s="16" t="s">
        <v>253</v>
      </c>
      <c r="B286" s="257">
        <v>7203</v>
      </c>
      <c r="C286" s="258" t="s">
        <v>234</v>
      </c>
      <c r="D286" s="843">
        <v>161</v>
      </c>
      <c r="E286" s="954">
        <v>32</v>
      </c>
      <c r="F286" s="209">
        <v>0.19875776397515527</v>
      </c>
      <c r="G286" s="960">
        <v>0</v>
      </c>
      <c r="H286" s="215">
        <v>0</v>
      </c>
      <c r="I286" s="960">
        <v>0</v>
      </c>
      <c r="J286" s="862">
        <v>0</v>
      </c>
    </row>
    <row r="287" spans="1:10">
      <c r="A287" s="16" t="s">
        <v>253</v>
      </c>
      <c r="B287" s="257">
        <v>7204</v>
      </c>
      <c r="C287" s="258" t="s">
        <v>389</v>
      </c>
      <c r="D287" s="843">
        <v>40</v>
      </c>
      <c r="E287" s="954">
        <v>14</v>
      </c>
      <c r="F287" s="209">
        <v>0.35</v>
      </c>
      <c r="G287" s="960">
        <v>0</v>
      </c>
      <c r="H287" s="215">
        <v>0</v>
      </c>
      <c r="I287" s="960">
        <v>0</v>
      </c>
      <c r="J287" s="862">
        <v>0</v>
      </c>
    </row>
    <row r="288" spans="1:10">
      <c r="A288" s="16" t="s">
        <v>253</v>
      </c>
      <c r="B288" s="257">
        <v>7205</v>
      </c>
      <c r="C288" s="258" t="s">
        <v>390</v>
      </c>
      <c r="D288" s="843">
        <v>41</v>
      </c>
      <c r="E288" s="954">
        <v>7</v>
      </c>
      <c r="F288" s="209">
        <v>0.17073170731707318</v>
      </c>
      <c r="G288" s="960">
        <v>0</v>
      </c>
      <c r="H288" s="215">
        <v>0</v>
      </c>
      <c r="I288" s="960">
        <v>0</v>
      </c>
      <c r="J288" s="862">
        <v>0</v>
      </c>
    </row>
    <row r="289" spans="1:10">
      <c r="A289" s="16" t="s">
        <v>253</v>
      </c>
      <c r="B289" s="257">
        <v>7206</v>
      </c>
      <c r="C289" s="258" t="s">
        <v>391</v>
      </c>
      <c r="D289" s="843">
        <v>62</v>
      </c>
      <c r="E289" s="954">
        <v>12</v>
      </c>
      <c r="F289" s="209">
        <v>0.19354838709677419</v>
      </c>
      <c r="G289" s="960">
        <v>0</v>
      </c>
      <c r="H289" s="215">
        <v>0</v>
      </c>
      <c r="I289" s="960">
        <v>0</v>
      </c>
      <c r="J289" s="862">
        <v>0</v>
      </c>
    </row>
    <row r="290" spans="1:10">
      <c r="A290" s="16" t="s">
        <v>253</v>
      </c>
      <c r="B290" s="257">
        <v>7207</v>
      </c>
      <c r="C290" s="258" t="s">
        <v>236</v>
      </c>
      <c r="D290" s="843">
        <v>204</v>
      </c>
      <c r="E290" s="954">
        <v>50</v>
      </c>
      <c r="F290" s="209">
        <v>0.24509803921568626</v>
      </c>
      <c r="G290" s="960">
        <v>0</v>
      </c>
      <c r="H290" s="215">
        <v>0</v>
      </c>
      <c r="I290" s="960">
        <v>0</v>
      </c>
      <c r="J290" s="862">
        <v>0</v>
      </c>
    </row>
    <row r="291" spans="1:10">
      <c r="A291" s="16" t="s">
        <v>253</v>
      </c>
      <c r="B291" s="257">
        <v>7208</v>
      </c>
      <c r="C291" s="258" t="s">
        <v>392</v>
      </c>
      <c r="D291" s="843">
        <v>100</v>
      </c>
      <c r="E291" s="954">
        <v>20</v>
      </c>
      <c r="F291" s="209">
        <v>0.2</v>
      </c>
      <c r="G291" s="960">
        <v>0</v>
      </c>
      <c r="H291" s="215">
        <v>0</v>
      </c>
      <c r="I291" s="960">
        <v>0</v>
      </c>
      <c r="J291" s="862">
        <v>0</v>
      </c>
    </row>
    <row r="292" spans="1:10">
      <c r="A292" s="16" t="s">
        <v>253</v>
      </c>
      <c r="B292" s="257">
        <v>7209</v>
      </c>
      <c r="C292" s="258" t="s">
        <v>393</v>
      </c>
      <c r="D292" s="843">
        <v>20</v>
      </c>
      <c r="E292" s="954">
        <v>2</v>
      </c>
      <c r="F292" s="209">
        <v>0.1</v>
      </c>
      <c r="G292" s="960">
        <v>0</v>
      </c>
      <c r="H292" s="215">
        <v>0</v>
      </c>
      <c r="I292" s="960">
        <v>0</v>
      </c>
      <c r="J292" s="862">
        <v>0</v>
      </c>
    </row>
    <row r="293" spans="1:10">
      <c r="A293" s="16" t="s">
        <v>253</v>
      </c>
      <c r="B293" s="257">
        <v>7210</v>
      </c>
      <c r="C293" s="258" t="s">
        <v>394</v>
      </c>
      <c r="D293" s="843">
        <v>87</v>
      </c>
      <c r="E293" s="954">
        <v>35</v>
      </c>
      <c r="F293" s="209">
        <v>0.40229885057471265</v>
      </c>
      <c r="G293" s="960">
        <v>0</v>
      </c>
      <c r="H293" s="215">
        <v>0</v>
      </c>
      <c r="I293" s="960">
        <v>0</v>
      </c>
      <c r="J293" s="862">
        <v>0</v>
      </c>
    </row>
    <row r="294" spans="1:10">
      <c r="A294" s="16" t="s">
        <v>253</v>
      </c>
      <c r="B294" s="257">
        <v>7211</v>
      </c>
      <c r="C294" s="258" t="s">
        <v>395</v>
      </c>
      <c r="D294" s="843">
        <v>19</v>
      </c>
      <c r="E294" s="954">
        <v>4</v>
      </c>
      <c r="F294" s="209">
        <v>0.21052631578947367</v>
      </c>
      <c r="G294" s="960">
        <v>0</v>
      </c>
      <c r="H294" s="215">
        <v>0</v>
      </c>
      <c r="I294" s="960">
        <v>0</v>
      </c>
      <c r="J294" s="862">
        <v>0</v>
      </c>
    </row>
    <row r="295" spans="1:10">
      <c r="A295" s="16" t="s">
        <v>253</v>
      </c>
      <c r="B295" s="257">
        <v>7212</v>
      </c>
      <c r="C295" s="258" t="s">
        <v>238</v>
      </c>
      <c r="D295" s="843">
        <v>98</v>
      </c>
      <c r="E295" s="954">
        <v>30</v>
      </c>
      <c r="F295" s="209">
        <v>0.30612244897959184</v>
      </c>
      <c r="G295" s="960">
        <v>0</v>
      </c>
      <c r="H295" s="215">
        <v>0</v>
      </c>
      <c r="I295" s="960">
        <v>0</v>
      </c>
      <c r="J295" s="862">
        <v>0</v>
      </c>
    </row>
    <row r="296" spans="1:10">
      <c r="A296" s="16" t="s">
        <v>253</v>
      </c>
      <c r="B296" s="257">
        <v>7213</v>
      </c>
      <c r="C296" s="258" t="s">
        <v>240</v>
      </c>
      <c r="D296" s="843">
        <v>230</v>
      </c>
      <c r="E296" s="954">
        <v>48</v>
      </c>
      <c r="F296" s="209">
        <v>0.20869565217391303</v>
      </c>
      <c r="G296" s="960">
        <v>0</v>
      </c>
      <c r="H296" s="215">
        <v>0</v>
      </c>
      <c r="I296" s="960">
        <v>0</v>
      </c>
      <c r="J296" s="862">
        <v>0</v>
      </c>
    </row>
    <row r="297" spans="1:10">
      <c r="A297" s="16" t="s">
        <v>253</v>
      </c>
      <c r="B297" s="257">
        <v>8101</v>
      </c>
      <c r="C297" s="258" t="s">
        <v>396</v>
      </c>
      <c r="D297" s="843">
        <v>23</v>
      </c>
      <c r="E297" s="954">
        <v>5</v>
      </c>
      <c r="F297" s="209">
        <v>0.21739130434782608</v>
      </c>
      <c r="G297" s="960">
        <v>0</v>
      </c>
      <c r="H297" s="215">
        <v>0</v>
      </c>
      <c r="I297" s="960">
        <v>0</v>
      </c>
      <c r="J297" s="862">
        <v>0</v>
      </c>
    </row>
    <row r="298" spans="1:10">
      <c r="A298" s="16" t="s">
        <v>253</v>
      </c>
      <c r="B298" s="257">
        <v>8102</v>
      </c>
      <c r="C298" s="258" t="s">
        <v>397</v>
      </c>
      <c r="D298" s="843">
        <v>36</v>
      </c>
      <c r="E298" s="954">
        <v>5</v>
      </c>
      <c r="F298" s="209">
        <v>0.1388888888888889</v>
      </c>
      <c r="G298" s="960">
        <v>0</v>
      </c>
      <c r="H298" s="215">
        <v>0</v>
      </c>
      <c r="I298" s="960">
        <v>0</v>
      </c>
      <c r="J298" s="862">
        <v>0</v>
      </c>
    </row>
    <row r="299" spans="1:10">
      <c r="A299" s="16" t="s">
        <v>253</v>
      </c>
      <c r="B299" s="257">
        <v>8103</v>
      </c>
      <c r="C299" s="258" t="s">
        <v>242</v>
      </c>
      <c r="D299" s="843">
        <v>52</v>
      </c>
      <c r="E299" s="954">
        <v>12</v>
      </c>
      <c r="F299" s="209">
        <v>0.23076923076923078</v>
      </c>
      <c r="G299" s="960">
        <v>0</v>
      </c>
      <c r="H299" s="215">
        <v>0</v>
      </c>
      <c r="I299" s="960">
        <v>0</v>
      </c>
      <c r="J299" s="862">
        <v>0</v>
      </c>
    </row>
    <row r="300" spans="1:10">
      <c r="A300" s="16" t="s">
        <v>253</v>
      </c>
      <c r="B300" s="257">
        <v>8104</v>
      </c>
      <c r="C300" s="258" t="s">
        <v>398</v>
      </c>
      <c r="D300" s="843">
        <v>71</v>
      </c>
      <c r="E300" s="954">
        <v>18</v>
      </c>
      <c r="F300" s="209">
        <v>0.25352112676056338</v>
      </c>
      <c r="G300" s="960">
        <v>0</v>
      </c>
      <c r="H300" s="215">
        <v>0</v>
      </c>
      <c r="I300" s="960">
        <v>0</v>
      </c>
      <c r="J300" s="862">
        <v>0</v>
      </c>
    </row>
    <row r="301" spans="1:10">
      <c r="A301" s="16" t="s">
        <v>253</v>
      </c>
      <c r="B301" s="257">
        <v>8105</v>
      </c>
      <c r="C301" s="258" t="s">
        <v>399</v>
      </c>
      <c r="D301" s="843">
        <v>45</v>
      </c>
      <c r="E301" s="954">
        <v>10</v>
      </c>
      <c r="F301" s="209">
        <v>0.22222222222222221</v>
      </c>
      <c r="G301" s="960">
        <v>0</v>
      </c>
      <c r="H301" s="215">
        <v>0</v>
      </c>
      <c r="I301" s="960">
        <v>0</v>
      </c>
      <c r="J301" s="862">
        <v>0</v>
      </c>
    </row>
    <row r="302" spans="1:10">
      <c r="A302" s="16" t="s">
        <v>253</v>
      </c>
      <c r="B302" s="257">
        <v>8106</v>
      </c>
      <c r="C302" s="258" t="s">
        <v>244</v>
      </c>
      <c r="D302" s="843">
        <v>198</v>
      </c>
      <c r="E302" s="954">
        <v>49</v>
      </c>
      <c r="F302" s="209">
        <v>0.24747474747474749</v>
      </c>
      <c r="G302" s="960">
        <v>1</v>
      </c>
      <c r="H302" s="215">
        <v>5.0505050505050509E-3</v>
      </c>
      <c r="I302" s="960">
        <v>0</v>
      </c>
      <c r="J302" s="862">
        <v>0</v>
      </c>
    </row>
    <row r="303" spans="1:10">
      <c r="A303" s="16" t="s">
        <v>253</v>
      </c>
      <c r="B303" s="257">
        <v>8107</v>
      </c>
      <c r="C303" s="258" t="s">
        <v>400</v>
      </c>
      <c r="D303" s="843">
        <v>17</v>
      </c>
      <c r="E303" s="954">
        <v>3</v>
      </c>
      <c r="F303" s="209">
        <v>0.17647058823529413</v>
      </c>
      <c r="G303" s="960">
        <v>0</v>
      </c>
      <c r="H303" s="215">
        <v>0</v>
      </c>
      <c r="I303" s="960">
        <v>0</v>
      </c>
      <c r="J303" s="862">
        <v>0</v>
      </c>
    </row>
    <row r="304" spans="1:10">
      <c r="A304" s="16" t="s">
        <v>253</v>
      </c>
      <c r="B304" s="257">
        <v>8108</v>
      </c>
      <c r="C304" s="258" t="s">
        <v>401</v>
      </c>
      <c r="D304" s="843">
        <v>131</v>
      </c>
      <c r="E304" s="954">
        <v>45</v>
      </c>
      <c r="F304" s="209">
        <v>0.34351145038167941</v>
      </c>
      <c r="G304" s="960">
        <v>0</v>
      </c>
      <c r="H304" s="215">
        <v>0</v>
      </c>
      <c r="I304" s="960">
        <v>0</v>
      </c>
      <c r="J304" s="862">
        <v>0</v>
      </c>
    </row>
    <row r="305" spans="1:10">
      <c r="A305" s="16" t="s">
        <v>253</v>
      </c>
      <c r="B305" s="257">
        <v>8109</v>
      </c>
      <c r="C305" s="258" t="s">
        <v>402</v>
      </c>
      <c r="D305" s="843">
        <v>28</v>
      </c>
      <c r="E305" s="954">
        <v>3</v>
      </c>
      <c r="F305" s="209">
        <v>0.10714285714285714</v>
      </c>
      <c r="G305" s="960">
        <v>0</v>
      </c>
      <c r="H305" s="215">
        <v>0</v>
      </c>
      <c r="I305" s="960">
        <v>0</v>
      </c>
      <c r="J305" s="862">
        <v>0</v>
      </c>
    </row>
    <row r="306" spans="1:10">
      <c r="A306" s="16" t="s">
        <v>253</v>
      </c>
      <c r="B306" s="257">
        <v>8110</v>
      </c>
      <c r="C306" s="258" t="s">
        <v>403</v>
      </c>
      <c r="D306" s="843">
        <v>13</v>
      </c>
      <c r="E306" s="954">
        <v>0</v>
      </c>
      <c r="F306" s="209">
        <v>0</v>
      </c>
      <c r="G306" s="960">
        <v>0</v>
      </c>
      <c r="H306" s="215">
        <v>0</v>
      </c>
      <c r="I306" s="960">
        <v>0</v>
      </c>
      <c r="J306" s="862">
        <v>0</v>
      </c>
    </row>
    <row r="307" spans="1:10">
      <c r="A307" s="16" t="s">
        <v>253</v>
      </c>
      <c r="B307" s="257">
        <v>8111</v>
      </c>
      <c r="C307" s="258" t="s">
        <v>246</v>
      </c>
      <c r="D307" s="843">
        <v>173</v>
      </c>
      <c r="E307" s="954">
        <v>33</v>
      </c>
      <c r="F307" s="209">
        <v>0.19075144508670519</v>
      </c>
      <c r="G307" s="960">
        <v>0</v>
      </c>
      <c r="H307" s="215">
        <v>0</v>
      </c>
      <c r="I307" s="960">
        <v>0</v>
      </c>
      <c r="J307" s="862">
        <v>0</v>
      </c>
    </row>
    <row r="308" spans="1:10">
      <c r="A308" s="16" t="s">
        <v>253</v>
      </c>
      <c r="B308" s="257">
        <v>8112</v>
      </c>
      <c r="C308" s="258" t="s">
        <v>404</v>
      </c>
      <c r="D308" s="843">
        <v>39</v>
      </c>
      <c r="E308" s="954">
        <v>3</v>
      </c>
      <c r="F308" s="209">
        <v>7.6923076923076927E-2</v>
      </c>
      <c r="G308" s="960">
        <v>0</v>
      </c>
      <c r="H308" s="215">
        <v>0</v>
      </c>
      <c r="I308" s="960">
        <v>0</v>
      </c>
      <c r="J308" s="862">
        <v>0</v>
      </c>
    </row>
    <row r="309" spans="1:10">
      <c r="A309" s="16" t="s">
        <v>253</v>
      </c>
      <c r="B309" s="257">
        <v>8114</v>
      </c>
      <c r="C309" s="258" t="s">
        <v>406</v>
      </c>
      <c r="D309" s="843">
        <v>76</v>
      </c>
      <c r="E309" s="954">
        <v>15</v>
      </c>
      <c r="F309" s="209">
        <v>0.19736842105263158</v>
      </c>
      <c r="G309" s="960">
        <v>0</v>
      </c>
      <c r="H309" s="215">
        <v>0</v>
      </c>
      <c r="I309" s="960">
        <v>0</v>
      </c>
      <c r="J309" s="862">
        <v>0</v>
      </c>
    </row>
    <row r="310" spans="1:10">
      <c r="A310" s="16" t="s">
        <v>253</v>
      </c>
      <c r="B310" s="257">
        <v>8115</v>
      </c>
      <c r="C310" s="258" t="s">
        <v>248</v>
      </c>
      <c r="D310" s="843">
        <v>90</v>
      </c>
      <c r="E310" s="954">
        <v>15</v>
      </c>
      <c r="F310" s="209">
        <v>0.16666666666666666</v>
      </c>
      <c r="G310" s="960">
        <v>0</v>
      </c>
      <c r="H310" s="215">
        <v>0</v>
      </c>
      <c r="I310" s="960">
        <v>0</v>
      </c>
      <c r="J310" s="862">
        <v>0</v>
      </c>
    </row>
    <row r="311" spans="1:10">
      <c r="A311" s="16" t="s">
        <v>253</v>
      </c>
      <c r="B311" s="257">
        <v>8116</v>
      </c>
      <c r="C311" s="258" t="s">
        <v>407</v>
      </c>
      <c r="D311" s="843">
        <v>43</v>
      </c>
      <c r="E311" s="954">
        <v>8</v>
      </c>
      <c r="F311" s="209">
        <v>0.18604651162790697</v>
      </c>
      <c r="G311" s="960">
        <v>0</v>
      </c>
      <c r="H311" s="215">
        <v>0</v>
      </c>
      <c r="I311" s="960">
        <v>0</v>
      </c>
      <c r="J311" s="862">
        <v>0</v>
      </c>
    </row>
    <row r="312" spans="1:10">
      <c r="A312" s="16" t="s">
        <v>253</v>
      </c>
      <c r="B312" s="257">
        <v>8117</v>
      </c>
      <c r="C312" s="258" t="s">
        <v>250</v>
      </c>
      <c r="D312" s="843">
        <v>216</v>
      </c>
      <c r="E312" s="954">
        <v>36</v>
      </c>
      <c r="F312" s="209">
        <v>0.16666666666666666</v>
      </c>
      <c r="G312" s="960">
        <v>0</v>
      </c>
      <c r="H312" s="215">
        <v>0</v>
      </c>
      <c r="I312" s="960">
        <v>0</v>
      </c>
      <c r="J312" s="862">
        <v>0</v>
      </c>
    </row>
    <row r="313" spans="1:10">
      <c r="A313" s="16" t="s">
        <v>253</v>
      </c>
      <c r="B313" s="257">
        <v>8118</v>
      </c>
      <c r="C313" s="258" t="s">
        <v>408</v>
      </c>
      <c r="D313" s="843">
        <v>33</v>
      </c>
      <c r="E313" s="954">
        <v>12</v>
      </c>
      <c r="F313" s="209">
        <v>0.36363636363636365</v>
      </c>
      <c r="G313" s="960">
        <v>0</v>
      </c>
      <c r="H313" s="215">
        <v>0</v>
      </c>
      <c r="I313" s="960">
        <v>0</v>
      </c>
      <c r="J313" s="862">
        <v>0</v>
      </c>
    </row>
    <row r="314" spans="1:10">
      <c r="A314" s="16" t="s">
        <v>253</v>
      </c>
      <c r="B314" s="257">
        <v>8119</v>
      </c>
      <c r="C314" s="258" t="s">
        <v>409</v>
      </c>
      <c r="D314" s="843">
        <v>805</v>
      </c>
      <c r="E314" s="954">
        <v>192</v>
      </c>
      <c r="F314" s="209">
        <v>0.23850931677018633</v>
      </c>
      <c r="G314" s="960">
        <v>0</v>
      </c>
      <c r="H314" s="215">
        <v>0</v>
      </c>
      <c r="I314" s="960">
        <v>0</v>
      </c>
      <c r="J314" s="862">
        <v>0</v>
      </c>
    </row>
    <row r="315" spans="1:10">
      <c r="A315" s="16" t="s">
        <v>253</v>
      </c>
      <c r="B315" s="257">
        <v>8120</v>
      </c>
      <c r="C315" s="258" t="s">
        <v>410</v>
      </c>
      <c r="D315" s="843">
        <v>18</v>
      </c>
      <c r="E315" s="954">
        <v>4</v>
      </c>
      <c r="F315" s="209">
        <v>0.22222222222222221</v>
      </c>
      <c r="G315" s="960">
        <v>0</v>
      </c>
      <c r="H315" s="215">
        <v>0</v>
      </c>
      <c r="I315" s="960">
        <v>0</v>
      </c>
      <c r="J315" s="862">
        <v>0</v>
      </c>
    </row>
    <row r="316" spans="1:10">
      <c r="A316" s="16" t="s">
        <v>253</v>
      </c>
      <c r="B316" s="257">
        <v>8121</v>
      </c>
      <c r="C316" s="258" t="s">
        <v>411</v>
      </c>
      <c r="D316" s="843">
        <v>55</v>
      </c>
      <c r="E316" s="954">
        <v>10</v>
      </c>
      <c r="F316" s="209">
        <v>0.18181818181818182</v>
      </c>
      <c r="G316" s="960">
        <v>0</v>
      </c>
      <c r="H316" s="215">
        <v>0</v>
      </c>
      <c r="I316" s="960">
        <v>0</v>
      </c>
      <c r="J316" s="862">
        <v>0</v>
      </c>
    </row>
    <row r="317" spans="1:10" ht="13.5" thickBot="1">
      <c r="A317" s="18" t="s">
        <v>253</v>
      </c>
      <c r="B317" s="265">
        <v>8122</v>
      </c>
      <c r="C317" s="266" t="s">
        <v>412</v>
      </c>
      <c r="D317" s="956">
        <v>9</v>
      </c>
      <c r="E317" s="957">
        <v>0</v>
      </c>
      <c r="F317" s="211">
        <v>0</v>
      </c>
      <c r="G317" s="957">
        <v>0</v>
      </c>
      <c r="H317" s="217">
        <v>0</v>
      </c>
      <c r="I317" s="957">
        <v>0</v>
      </c>
      <c r="J317" s="864">
        <v>0</v>
      </c>
    </row>
    <row r="318" spans="1:10" ht="3" customHeight="1" thickTop="1">
      <c r="A318" s="29"/>
    </row>
    <row r="319" spans="1:10">
      <c r="A319" s="29" t="s">
        <v>47</v>
      </c>
      <c r="J319" s="31" t="s">
        <v>48</v>
      </c>
    </row>
    <row r="320" spans="1:10" ht="40.5" customHeight="1">
      <c r="A320" s="24" t="s">
        <v>49</v>
      </c>
      <c r="B320" s="1386" t="s">
        <v>50</v>
      </c>
      <c r="C320" s="1386"/>
      <c r="D320" s="1386"/>
      <c r="E320" s="1386"/>
      <c r="F320" s="1386"/>
      <c r="G320" s="1386"/>
    </row>
    <row r="321" spans="2:3">
      <c r="B321" s="145"/>
      <c r="C321" s="145"/>
    </row>
    <row r="322" spans="2:3">
      <c r="B322" s="145"/>
      <c r="C322" s="145"/>
    </row>
    <row r="323" spans="2:3">
      <c r="B323" s="145"/>
      <c r="C323" s="145"/>
    </row>
    <row r="324" spans="2:3">
      <c r="C324" s="25"/>
    </row>
  </sheetData>
  <mergeCells count="10">
    <mergeCell ref="A1:J1"/>
    <mergeCell ref="B320:G320"/>
    <mergeCell ref="A2:C3"/>
    <mergeCell ref="D2:D4"/>
    <mergeCell ref="E2:J2"/>
    <mergeCell ref="E3:E4"/>
    <mergeCell ref="F3:F4"/>
    <mergeCell ref="G3:G4"/>
    <mergeCell ref="H3:H4"/>
    <mergeCell ref="I3:I4"/>
  </mergeCell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A836B-39F4-4A13-99C9-15DB65736CD3}">
  <sheetPr>
    <tabColor rgb="FF448E99"/>
  </sheetPr>
  <dimension ref="A1:AE66"/>
  <sheetViews>
    <sheetView zoomScale="90" zoomScaleNormal="90" workbookViewId="0">
      <pane xSplit="5" ySplit="3" topLeftCell="K26" activePane="bottomRight" state="frozen"/>
      <selection pane="bottomRight" sqref="A1:X1"/>
      <selection pane="bottomLeft" sqref="A1:L1"/>
      <selection pane="topRight" sqref="A1:L1"/>
    </sheetView>
  </sheetViews>
  <sheetFormatPr defaultColWidth="8.7109375" defaultRowHeight="12.95"/>
  <cols>
    <col min="1" max="1" width="15.140625" style="2" customWidth="1"/>
    <col min="2" max="2" width="5.85546875" style="2" customWidth="1"/>
    <col min="3" max="3" width="5.5703125" style="2" customWidth="1"/>
    <col min="4" max="4" width="2.42578125" style="2" customWidth="1"/>
    <col min="5" max="5" width="26" style="2" bestFit="1" customWidth="1"/>
    <col min="6" max="14" width="7" style="2" bestFit="1" customWidth="1"/>
    <col min="15" max="15" width="15.7109375" style="2" customWidth="1"/>
    <col min="16" max="16" width="10.85546875" style="2" bestFit="1" customWidth="1"/>
    <col min="17" max="17" width="16.42578125" style="2" customWidth="1"/>
    <col min="18" max="18" width="10.85546875" style="2" bestFit="1" customWidth="1"/>
    <col min="19" max="19" width="15.42578125" style="2" customWidth="1"/>
    <col min="20" max="20" width="10.85546875" style="2" bestFit="1" customWidth="1"/>
    <col min="21" max="21" width="15.42578125" style="2" customWidth="1"/>
    <col min="22" max="22" width="10.85546875" style="2" bestFit="1" customWidth="1"/>
    <col min="23" max="23" width="15.42578125" style="2" customWidth="1"/>
    <col min="24" max="24" width="10.85546875" style="2" bestFit="1" customWidth="1"/>
    <col min="25" max="25" width="15.42578125" style="2" customWidth="1"/>
    <col min="26" max="26" width="10.85546875" style="2" bestFit="1" customWidth="1"/>
    <col min="27" max="16384" width="8.7109375" style="2"/>
  </cols>
  <sheetData>
    <row r="1" spans="1:31" s="56" customFormat="1" ht="28.5" customHeight="1" thickBot="1">
      <c r="A1" s="1073" t="s">
        <v>11</v>
      </c>
      <c r="B1" s="1073"/>
      <c r="C1" s="1073"/>
      <c r="D1" s="1073"/>
      <c r="E1" s="1073"/>
      <c r="F1" s="1073"/>
      <c r="G1" s="1073"/>
      <c r="H1" s="1073"/>
      <c r="I1" s="1073"/>
      <c r="J1" s="1073"/>
      <c r="K1" s="1073"/>
      <c r="L1" s="1073"/>
      <c r="M1" s="1073"/>
      <c r="N1" s="1073"/>
      <c r="O1" s="1073"/>
      <c r="P1" s="1073"/>
      <c r="Q1" s="1073"/>
      <c r="R1" s="1073"/>
      <c r="S1" s="1073"/>
      <c r="T1" s="1073"/>
      <c r="U1" s="1073"/>
      <c r="V1" s="1073"/>
      <c r="W1" s="1073"/>
      <c r="X1" s="1073"/>
    </row>
    <row r="2" spans="1:31" ht="41.1" customHeight="1" thickTop="1">
      <c r="A2" s="1086"/>
      <c r="B2" s="1088" t="s">
        <v>12</v>
      </c>
      <c r="C2" s="1089"/>
      <c r="D2" s="1089"/>
      <c r="E2" s="1090"/>
      <c r="F2" s="422" t="s">
        <v>13</v>
      </c>
      <c r="G2" s="423" t="s">
        <v>14</v>
      </c>
      <c r="H2" s="423" t="s">
        <v>15</v>
      </c>
      <c r="I2" s="423" t="s">
        <v>16</v>
      </c>
      <c r="J2" s="423" t="s">
        <v>17</v>
      </c>
      <c r="K2" s="423" t="s">
        <v>18</v>
      </c>
      <c r="L2" s="423" t="s">
        <v>19</v>
      </c>
      <c r="M2" s="423" t="s">
        <v>20</v>
      </c>
      <c r="N2" s="423" t="s">
        <v>21</v>
      </c>
      <c r="O2" s="1071" t="s">
        <v>22</v>
      </c>
      <c r="P2" s="1072"/>
      <c r="Q2" s="1044" t="s">
        <v>23</v>
      </c>
      <c r="R2" s="1072"/>
      <c r="S2" s="1042" t="s">
        <v>24</v>
      </c>
      <c r="T2" s="1072"/>
      <c r="U2" s="1044" t="s">
        <v>25</v>
      </c>
      <c r="V2" s="1045"/>
      <c r="W2" s="1044" t="s">
        <v>26</v>
      </c>
      <c r="X2" s="1045"/>
      <c r="Y2" s="1042" t="s">
        <v>27</v>
      </c>
      <c r="Z2" s="1043"/>
    </row>
    <row r="3" spans="1:31" ht="31.5" customHeight="1" thickBot="1">
      <c r="A3" s="1087"/>
      <c r="B3" s="1091"/>
      <c r="C3" s="1092"/>
      <c r="D3" s="1092"/>
      <c r="E3" s="1093"/>
      <c r="F3" s="1108" t="s">
        <v>28</v>
      </c>
      <c r="G3" s="1109"/>
      <c r="H3" s="1109"/>
      <c r="I3" s="1109"/>
      <c r="J3" s="1109"/>
      <c r="K3" s="1109"/>
      <c r="L3" s="1109"/>
      <c r="M3" s="1109"/>
      <c r="N3" s="1110"/>
      <c r="O3" s="424" t="s">
        <v>28</v>
      </c>
      <c r="P3" s="425" t="s">
        <v>29</v>
      </c>
      <c r="Q3" s="426" t="s">
        <v>28</v>
      </c>
      <c r="R3" s="425" t="s">
        <v>29</v>
      </c>
      <c r="S3" s="427" t="s">
        <v>28</v>
      </c>
      <c r="T3" s="428" t="s">
        <v>29</v>
      </c>
      <c r="U3" s="426" t="s">
        <v>28</v>
      </c>
      <c r="V3" s="425" t="s">
        <v>29</v>
      </c>
      <c r="W3" s="426" t="s">
        <v>28</v>
      </c>
      <c r="X3" s="425" t="s">
        <v>29</v>
      </c>
      <c r="Y3" s="427" t="s">
        <v>28</v>
      </c>
      <c r="Z3" s="429" t="s">
        <v>29</v>
      </c>
    </row>
    <row r="4" spans="1:31" ht="15" customHeight="1" thickTop="1">
      <c r="A4" s="1104" t="s">
        <v>3</v>
      </c>
      <c r="B4" s="1051" t="s">
        <v>30</v>
      </c>
      <c r="C4" s="1052"/>
      <c r="D4" s="1052"/>
      <c r="E4" s="1053"/>
      <c r="F4" s="57">
        <v>363568</v>
      </c>
      <c r="G4" s="48">
        <v>367603</v>
      </c>
      <c r="H4" s="48">
        <v>367361</v>
      </c>
      <c r="I4" s="48">
        <v>362653</v>
      </c>
      <c r="J4" s="48">
        <v>362756</v>
      </c>
      <c r="K4" s="48">
        <v>363776</v>
      </c>
      <c r="L4" s="48">
        <v>364909</v>
      </c>
      <c r="M4" s="48">
        <v>357598</v>
      </c>
      <c r="N4" s="48">
        <v>360490</v>
      </c>
      <c r="O4" s="48">
        <v>369205</v>
      </c>
      <c r="P4" s="292" t="s">
        <v>31</v>
      </c>
      <c r="Q4" s="327">
        <v>364490.99999999983</v>
      </c>
      <c r="R4" s="292" t="s">
        <v>31</v>
      </c>
      <c r="S4" s="57" t="s">
        <v>32</v>
      </c>
      <c r="T4" s="326" t="s">
        <v>32</v>
      </c>
      <c r="U4" s="327">
        <v>360419.99999999884</v>
      </c>
      <c r="V4" s="292" t="s">
        <v>31</v>
      </c>
      <c r="W4" s="327" t="s">
        <v>32</v>
      </c>
      <c r="X4" s="292" t="s">
        <v>32</v>
      </c>
      <c r="Y4" s="57">
        <v>347798</v>
      </c>
      <c r="Z4" s="670" t="s">
        <v>31</v>
      </c>
    </row>
    <row r="5" spans="1:31" ht="14.45" customHeight="1">
      <c r="A5" s="1105"/>
      <c r="B5" s="1054" t="s">
        <v>33</v>
      </c>
      <c r="C5" s="1055"/>
      <c r="D5" s="1055"/>
      <c r="E5" s="1056"/>
      <c r="F5" s="58">
        <v>357261</v>
      </c>
      <c r="G5" s="54">
        <v>360389</v>
      </c>
      <c r="H5" s="54">
        <v>359059</v>
      </c>
      <c r="I5" s="54">
        <v>353159</v>
      </c>
      <c r="J5" s="54">
        <v>352287</v>
      </c>
      <c r="K5" s="54">
        <v>352433</v>
      </c>
      <c r="L5" s="54">
        <v>352967</v>
      </c>
      <c r="M5" s="54">
        <v>345734</v>
      </c>
      <c r="N5" s="54">
        <v>348387</v>
      </c>
      <c r="O5" s="54">
        <v>349638</v>
      </c>
      <c r="P5" s="293" t="s">
        <v>31</v>
      </c>
      <c r="Q5" s="329">
        <v>345082</v>
      </c>
      <c r="R5" s="293" t="s">
        <v>31</v>
      </c>
      <c r="S5" s="58" t="s">
        <v>32</v>
      </c>
      <c r="T5" s="328" t="s">
        <v>32</v>
      </c>
      <c r="U5" s="329">
        <v>340049.0000000014</v>
      </c>
      <c r="V5" s="293" t="s">
        <v>31</v>
      </c>
      <c r="W5" s="329" t="s">
        <v>32</v>
      </c>
      <c r="X5" s="293" t="s">
        <v>32</v>
      </c>
      <c r="Y5" s="58">
        <v>326200.99999999959</v>
      </c>
      <c r="Z5" s="671" t="s">
        <v>31</v>
      </c>
    </row>
    <row r="6" spans="1:31" ht="14.45" customHeight="1">
      <c r="A6" s="1105"/>
      <c r="B6" s="1057" t="s">
        <v>34</v>
      </c>
      <c r="C6" s="1058"/>
      <c r="D6" s="1058"/>
      <c r="E6" s="1059"/>
      <c r="F6" s="59">
        <v>6307</v>
      </c>
      <c r="G6" s="51">
        <v>7214</v>
      </c>
      <c r="H6" s="51">
        <v>8302</v>
      </c>
      <c r="I6" s="51">
        <v>9494</v>
      </c>
      <c r="J6" s="51">
        <v>10469</v>
      </c>
      <c r="K6" s="51">
        <v>11343</v>
      </c>
      <c r="L6" s="51">
        <v>11942</v>
      </c>
      <c r="M6" s="51">
        <v>11864</v>
      </c>
      <c r="N6" s="51">
        <v>12103</v>
      </c>
      <c r="O6" s="51">
        <v>19567</v>
      </c>
      <c r="P6" s="293" t="s">
        <v>31</v>
      </c>
      <c r="Q6" s="330">
        <v>19409.000000000022</v>
      </c>
      <c r="R6" s="293" t="s">
        <v>31</v>
      </c>
      <c r="S6" s="59" t="s">
        <v>32</v>
      </c>
      <c r="T6" s="328" t="s">
        <v>32</v>
      </c>
      <c r="U6" s="330">
        <v>20370.999999999993</v>
      </c>
      <c r="V6" s="293" t="s">
        <v>31</v>
      </c>
      <c r="W6" s="330" t="s">
        <v>32</v>
      </c>
      <c r="X6" s="293" t="s">
        <v>32</v>
      </c>
      <c r="Y6" s="59">
        <v>21596.999999999902</v>
      </c>
      <c r="Z6" s="671" t="s">
        <v>31</v>
      </c>
    </row>
    <row r="7" spans="1:31" ht="14.25" customHeight="1">
      <c r="A7" s="1105"/>
      <c r="B7" s="1060" t="s">
        <v>35</v>
      </c>
      <c r="C7" s="55" t="s">
        <v>36</v>
      </c>
      <c r="D7" s="321"/>
      <c r="E7" s="64"/>
      <c r="F7" s="60">
        <v>5892</v>
      </c>
      <c r="G7" s="52">
        <v>6761</v>
      </c>
      <c r="H7" s="52">
        <v>7757</v>
      </c>
      <c r="I7" s="52">
        <v>8893</v>
      </c>
      <c r="J7" s="52">
        <v>9805</v>
      </c>
      <c r="K7" s="52">
        <v>10568</v>
      </c>
      <c r="L7" s="52">
        <v>11072</v>
      </c>
      <c r="M7" s="52">
        <v>11114</v>
      </c>
      <c r="N7" s="52">
        <v>11054</v>
      </c>
      <c r="O7" s="52">
        <v>11107</v>
      </c>
      <c r="P7" s="294" t="s">
        <v>31</v>
      </c>
      <c r="Q7" s="332">
        <v>11717.999999999955</v>
      </c>
      <c r="R7" s="294" t="s">
        <v>31</v>
      </c>
      <c r="S7" s="60" t="s">
        <v>32</v>
      </c>
      <c r="T7" s="331" t="s">
        <v>32</v>
      </c>
      <c r="U7" s="332">
        <v>12082.000000000038</v>
      </c>
      <c r="V7" s="294" t="s">
        <v>31</v>
      </c>
      <c r="W7" s="332" t="s">
        <v>32</v>
      </c>
      <c r="X7" s="294" t="s">
        <v>32</v>
      </c>
      <c r="Y7" s="60">
        <v>13287.000000000038</v>
      </c>
      <c r="Z7" s="672" t="s">
        <v>31</v>
      </c>
    </row>
    <row r="8" spans="1:31" ht="14.45" customHeight="1">
      <c r="A8" s="1105"/>
      <c r="B8" s="1061"/>
      <c r="C8" s="1062" t="s">
        <v>37</v>
      </c>
      <c r="D8" s="1063"/>
      <c r="E8" s="1064"/>
      <c r="F8" s="61">
        <v>59</v>
      </c>
      <c r="G8" s="50">
        <v>59</v>
      </c>
      <c r="H8" s="50">
        <v>54</v>
      </c>
      <c r="I8" s="50">
        <v>72</v>
      </c>
      <c r="J8" s="50">
        <v>60</v>
      </c>
      <c r="K8" s="50">
        <v>86</v>
      </c>
      <c r="L8" s="50">
        <v>76</v>
      </c>
      <c r="M8" s="50">
        <v>76</v>
      </c>
      <c r="N8" s="50">
        <v>55</v>
      </c>
      <c r="O8" s="50">
        <v>6961</v>
      </c>
      <c r="P8" s="295" t="s">
        <v>31</v>
      </c>
      <c r="Q8" s="334">
        <v>5779</v>
      </c>
      <c r="R8" s="295" t="s">
        <v>31</v>
      </c>
      <c r="S8" s="61" t="s">
        <v>32</v>
      </c>
      <c r="T8" s="333" t="s">
        <v>32</v>
      </c>
      <c r="U8" s="334">
        <v>6024.0000000000073</v>
      </c>
      <c r="V8" s="295" t="s">
        <v>31</v>
      </c>
      <c r="W8" s="334" t="s">
        <v>32</v>
      </c>
      <c r="X8" s="295" t="s">
        <v>32</v>
      </c>
      <c r="Y8" s="61">
        <v>6110.0000000000118</v>
      </c>
      <c r="Z8" s="673" t="s">
        <v>31</v>
      </c>
    </row>
    <row r="9" spans="1:31" ht="14.45" customHeight="1">
      <c r="A9" s="1105"/>
      <c r="B9" s="1098" t="s">
        <v>35</v>
      </c>
      <c r="C9" s="1080" t="s">
        <v>38</v>
      </c>
      <c r="D9" s="1081"/>
      <c r="E9" s="1082"/>
      <c r="F9" s="62">
        <v>1458</v>
      </c>
      <c r="G9" s="49">
        <v>1694</v>
      </c>
      <c r="H9" s="49">
        <v>1972</v>
      </c>
      <c r="I9" s="49">
        <v>2254</v>
      </c>
      <c r="J9" s="49">
        <v>2484</v>
      </c>
      <c r="K9" s="49">
        <v>2677</v>
      </c>
      <c r="L9" s="49">
        <v>2963</v>
      </c>
      <c r="M9" s="49">
        <v>2932</v>
      </c>
      <c r="N9" s="49">
        <v>3053</v>
      </c>
      <c r="O9" s="49">
        <v>10718</v>
      </c>
      <c r="P9" s="296" t="s">
        <v>31</v>
      </c>
      <c r="Q9" s="336">
        <v>10500.999999999998</v>
      </c>
      <c r="R9" s="296" t="s">
        <v>31</v>
      </c>
      <c r="S9" s="62" t="s">
        <v>32</v>
      </c>
      <c r="T9" s="335" t="s">
        <v>32</v>
      </c>
      <c r="U9" s="336">
        <v>11536.999999999996</v>
      </c>
      <c r="V9" s="296" t="s">
        <v>31</v>
      </c>
      <c r="W9" s="336" t="s">
        <v>32</v>
      </c>
      <c r="X9" s="296" t="s">
        <v>32</v>
      </c>
      <c r="Y9" s="62">
        <v>12484</v>
      </c>
      <c r="Z9" s="674" t="s">
        <v>31</v>
      </c>
      <c r="AA9" s="130"/>
      <c r="AB9" s="130"/>
      <c r="AC9" s="130"/>
      <c r="AD9" s="130"/>
      <c r="AE9" s="130"/>
    </row>
    <row r="10" spans="1:31" ht="15" customHeight="1">
      <c r="A10" s="1105"/>
      <c r="B10" s="1099"/>
      <c r="C10" s="1102" t="s">
        <v>35</v>
      </c>
      <c r="D10" s="1068" t="s">
        <v>36</v>
      </c>
      <c r="E10" s="1069"/>
      <c r="F10" s="63">
        <v>1392</v>
      </c>
      <c r="G10" s="53">
        <v>1636</v>
      </c>
      <c r="H10" s="53">
        <v>1899</v>
      </c>
      <c r="I10" s="53">
        <v>2151</v>
      </c>
      <c r="J10" s="53">
        <v>2350</v>
      </c>
      <c r="K10" s="53">
        <v>2523</v>
      </c>
      <c r="L10" s="53">
        <v>2799</v>
      </c>
      <c r="M10" s="53">
        <v>2814</v>
      </c>
      <c r="N10" s="53">
        <v>2841</v>
      </c>
      <c r="O10" s="53">
        <v>3234</v>
      </c>
      <c r="P10" s="297" t="s">
        <v>31</v>
      </c>
      <c r="Q10" s="338">
        <v>3947</v>
      </c>
      <c r="R10" s="297" t="s">
        <v>31</v>
      </c>
      <c r="S10" s="63" t="s">
        <v>32</v>
      </c>
      <c r="T10" s="337" t="s">
        <v>32</v>
      </c>
      <c r="U10" s="338">
        <v>4589.9999999999991</v>
      </c>
      <c r="V10" s="297" t="s">
        <v>31</v>
      </c>
      <c r="W10" s="338" t="s">
        <v>32</v>
      </c>
      <c r="X10" s="297" t="s">
        <v>32</v>
      </c>
      <c r="Y10" s="63">
        <v>5379.9999999999864</v>
      </c>
      <c r="Z10" s="675" t="s">
        <v>31</v>
      </c>
      <c r="AA10" s="130"/>
      <c r="AB10" s="130"/>
      <c r="AC10" s="130"/>
      <c r="AD10" s="130"/>
      <c r="AE10" s="130"/>
    </row>
    <row r="11" spans="1:31" ht="15">
      <c r="A11" s="1106"/>
      <c r="B11" s="1100"/>
      <c r="C11" s="1065"/>
      <c r="D11" s="1046" t="s">
        <v>39</v>
      </c>
      <c r="E11" s="1047"/>
      <c r="F11" s="324">
        <v>14</v>
      </c>
      <c r="G11" s="325">
        <v>8</v>
      </c>
      <c r="H11" s="325">
        <v>14</v>
      </c>
      <c r="I11" s="325">
        <v>14</v>
      </c>
      <c r="J11" s="325">
        <v>16</v>
      </c>
      <c r="K11" s="394">
        <v>28</v>
      </c>
      <c r="L11" s="394">
        <v>13</v>
      </c>
      <c r="M11" s="394">
        <v>13</v>
      </c>
      <c r="N11" s="394">
        <v>13</v>
      </c>
      <c r="O11" s="394">
        <v>6904</v>
      </c>
      <c r="P11" s="395" t="s">
        <v>31</v>
      </c>
      <c r="Q11" s="396">
        <v>5696.9999999999982</v>
      </c>
      <c r="R11" s="395" t="s">
        <v>31</v>
      </c>
      <c r="S11" s="397" t="s">
        <v>32</v>
      </c>
      <c r="T11" s="398" t="s">
        <v>32</v>
      </c>
      <c r="U11" s="396">
        <v>5924</v>
      </c>
      <c r="V11" s="395" t="s">
        <v>31</v>
      </c>
      <c r="W11" s="396" t="s">
        <v>32</v>
      </c>
      <c r="X11" s="395" t="s">
        <v>32</v>
      </c>
      <c r="Y11" s="397">
        <v>6046.9999999999773</v>
      </c>
      <c r="Z11" s="676" t="s">
        <v>31</v>
      </c>
      <c r="AA11" s="130"/>
      <c r="AB11" s="130"/>
      <c r="AC11" s="130"/>
      <c r="AD11" s="130"/>
      <c r="AE11" s="130"/>
    </row>
    <row r="12" spans="1:31" ht="15" customHeight="1">
      <c r="A12" s="1106"/>
      <c r="B12" s="1100"/>
      <c r="C12" s="1065"/>
      <c r="D12" s="1048" t="s">
        <v>40</v>
      </c>
      <c r="E12" s="522" t="s">
        <v>41</v>
      </c>
      <c r="F12" s="352" t="s">
        <v>32</v>
      </c>
      <c r="G12" s="353" t="s">
        <v>32</v>
      </c>
      <c r="H12" s="353" t="s">
        <v>32</v>
      </c>
      <c r="I12" s="353" t="s">
        <v>32</v>
      </c>
      <c r="J12" s="353" t="s">
        <v>32</v>
      </c>
      <c r="K12" s="399" t="s">
        <v>32</v>
      </c>
      <c r="L12" s="399" t="s">
        <v>32</v>
      </c>
      <c r="M12" s="399" t="s">
        <v>32</v>
      </c>
      <c r="N12" s="399" t="s">
        <v>32</v>
      </c>
      <c r="O12" s="399" t="s">
        <v>32</v>
      </c>
      <c r="P12" s="400" t="s">
        <v>32</v>
      </c>
      <c r="Q12" s="401" t="s">
        <v>32</v>
      </c>
      <c r="R12" s="400" t="s">
        <v>32</v>
      </c>
      <c r="S12" s="402" t="s">
        <v>32</v>
      </c>
      <c r="T12" s="403" t="s">
        <v>32</v>
      </c>
      <c r="U12" s="404">
        <v>1176.9999999999968</v>
      </c>
      <c r="V12" s="419" t="s">
        <v>31</v>
      </c>
      <c r="W12" s="404" t="s">
        <v>32</v>
      </c>
      <c r="X12" s="419" t="s">
        <v>32</v>
      </c>
      <c r="Y12" s="402">
        <v>725.99999999999977</v>
      </c>
      <c r="Z12" s="677" t="s">
        <v>31</v>
      </c>
      <c r="AA12" s="130"/>
      <c r="AB12" s="130"/>
      <c r="AC12" s="130"/>
      <c r="AD12" s="130"/>
      <c r="AE12" s="130"/>
    </row>
    <row r="13" spans="1:31" ht="15" customHeight="1">
      <c r="A13" s="1106"/>
      <c r="B13" s="1100"/>
      <c r="C13" s="1065"/>
      <c r="D13" s="1049"/>
      <c r="E13" s="523" t="s">
        <v>42</v>
      </c>
      <c r="F13" s="352" t="s">
        <v>32</v>
      </c>
      <c r="G13" s="353" t="s">
        <v>32</v>
      </c>
      <c r="H13" s="353" t="s">
        <v>32</v>
      </c>
      <c r="I13" s="353" t="s">
        <v>32</v>
      </c>
      <c r="J13" s="353" t="s">
        <v>32</v>
      </c>
      <c r="K13" s="399" t="s">
        <v>32</v>
      </c>
      <c r="L13" s="399" t="s">
        <v>32</v>
      </c>
      <c r="M13" s="399" t="s">
        <v>32</v>
      </c>
      <c r="N13" s="399" t="s">
        <v>32</v>
      </c>
      <c r="O13" s="399" t="s">
        <v>32</v>
      </c>
      <c r="P13" s="400" t="s">
        <v>32</v>
      </c>
      <c r="Q13" s="401" t="s">
        <v>32</v>
      </c>
      <c r="R13" s="400" t="s">
        <v>32</v>
      </c>
      <c r="S13" s="402" t="s">
        <v>32</v>
      </c>
      <c r="T13" s="403" t="s">
        <v>32</v>
      </c>
      <c r="U13" s="404">
        <v>4684.0000000000018</v>
      </c>
      <c r="V13" s="419" t="s">
        <v>31</v>
      </c>
      <c r="W13" s="404" t="s">
        <v>32</v>
      </c>
      <c r="X13" s="419" t="s">
        <v>32</v>
      </c>
      <c r="Y13" s="402">
        <v>5286.0000000000009</v>
      </c>
      <c r="Z13" s="677" t="s">
        <v>31</v>
      </c>
      <c r="AA13" s="130"/>
      <c r="AB13" s="130"/>
      <c r="AC13" s="130"/>
      <c r="AD13" s="130"/>
      <c r="AE13" s="130"/>
    </row>
    <row r="14" spans="1:31" s="130" customFormat="1" ht="15" customHeight="1" thickBot="1">
      <c r="A14" s="1107"/>
      <c r="B14" s="1101"/>
      <c r="C14" s="1103"/>
      <c r="D14" s="1070"/>
      <c r="E14" s="524" t="s">
        <v>43</v>
      </c>
      <c r="F14" s="322" t="s">
        <v>32</v>
      </c>
      <c r="G14" s="323" t="s">
        <v>32</v>
      </c>
      <c r="H14" s="323" t="s">
        <v>32</v>
      </c>
      <c r="I14" s="323" t="s">
        <v>32</v>
      </c>
      <c r="J14" s="323" t="s">
        <v>32</v>
      </c>
      <c r="K14" s="405" t="s">
        <v>32</v>
      </c>
      <c r="L14" s="405" t="s">
        <v>32</v>
      </c>
      <c r="M14" s="405" t="s">
        <v>32</v>
      </c>
      <c r="N14" s="405" t="s">
        <v>32</v>
      </c>
      <c r="O14" s="405" t="s">
        <v>32</v>
      </c>
      <c r="P14" s="406" t="s">
        <v>32</v>
      </c>
      <c r="Q14" s="407" t="s">
        <v>32</v>
      </c>
      <c r="R14" s="406" t="s">
        <v>32</v>
      </c>
      <c r="S14" s="408" t="s">
        <v>32</v>
      </c>
      <c r="T14" s="409" t="s">
        <v>32</v>
      </c>
      <c r="U14" s="410">
        <v>63</v>
      </c>
      <c r="V14" s="420" t="s">
        <v>31</v>
      </c>
      <c r="W14" s="410" t="s">
        <v>32</v>
      </c>
      <c r="X14" s="420" t="s">
        <v>32</v>
      </c>
      <c r="Y14" s="408">
        <v>35.000000000000007</v>
      </c>
      <c r="Z14" s="678" t="s">
        <v>31</v>
      </c>
    </row>
    <row r="15" spans="1:31" s="130" customFormat="1" ht="15" customHeight="1" thickTop="1">
      <c r="A15" s="1094" t="s">
        <v>44</v>
      </c>
      <c r="B15" s="1051" t="s">
        <v>30</v>
      </c>
      <c r="C15" s="1052"/>
      <c r="D15" s="1052"/>
      <c r="E15" s="1053"/>
      <c r="F15" s="57">
        <v>3784</v>
      </c>
      <c r="G15" s="48">
        <v>4087</v>
      </c>
      <c r="H15" s="48">
        <v>4776</v>
      </c>
      <c r="I15" s="48">
        <v>4800</v>
      </c>
      <c r="J15" s="48">
        <v>3635</v>
      </c>
      <c r="K15" s="48">
        <v>3318</v>
      </c>
      <c r="L15" s="48">
        <v>4573</v>
      </c>
      <c r="M15" s="48">
        <v>4611</v>
      </c>
      <c r="N15" s="48">
        <v>5492</v>
      </c>
      <c r="O15" s="48">
        <v>6731</v>
      </c>
      <c r="P15" s="292" t="s">
        <v>31</v>
      </c>
      <c r="Q15" s="327">
        <v>7342</v>
      </c>
      <c r="R15" s="292" t="s">
        <v>31</v>
      </c>
      <c r="S15" s="57" t="s">
        <v>32</v>
      </c>
      <c r="T15" s="326" t="s">
        <v>32</v>
      </c>
      <c r="U15" s="327">
        <v>7382.0000000000018</v>
      </c>
      <c r="V15" s="292" t="s">
        <v>31</v>
      </c>
      <c r="W15" s="327" t="s">
        <v>32</v>
      </c>
      <c r="X15" s="292" t="s">
        <v>32</v>
      </c>
      <c r="Y15" s="57">
        <v>6763.0000000000073</v>
      </c>
      <c r="Z15" s="670" t="s">
        <v>31</v>
      </c>
    </row>
    <row r="16" spans="1:31" s="130" customFormat="1" ht="15" customHeight="1">
      <c r="A16" s="1095"/>
      <c r="B16" s="1054" t="s">
        <v>33</v>
      </c>
      <c r="C16" s="1055"/>
      <c r="D16" s="1055"/>
      <c r="E16" s="1056"/>
      <c r="F16" s="58">
        <v>3622</v>
      </c>
      <c r="G16" s="54">
        <v>3923</v>
      </c>
      <c r="H16" s="54">
        <v>4542</v>
      </c>
      <c r="I16" s="54">
        <v>4566</v>
      </c>
      <c r="J16" s="54">
        <v>3402</v>
      </c>
      <c r="K16" s="54">
        <v>3099</v>
      </c>
      <c r="L16" s="54">
        <v>4199</v>
      </c>
      <c r="M16" s="54">
        <v>4255</v>
      </c>
      <c r="N16" s="54">
        <v>5061</v>
      </c>
      <c r="O16" s="54">
        <v>5921</v>
      </c>
      <c r="P16" s="293" t="s">
        <v>31</v>
      </c>
      <c r="Q16" s="329">
        <v>6565</v>
      </c>
      <c r="R16" s="293" t="s">
        <v>31</v>
      </c>
      <c r="S16" s="58" t="s">
        <v>32</v>
      </c>
      <c r="T16" s="328" t="s">
        <v>32</v>
      </c>
      <c r="U16" s="329">
        <v>6676.0000000000036</v>
      </c>
      <c r="V16" s="293" t="s">
        <v>31</v>
      </c>
      <c r="W16" s="329" t="s">
        <v>32</v>
      </c>
      <c r="X16" s="293" t="s">
        <v>32</v>
      </c>
      <c r="Y16" s="58">
        <v>6088.0000000000045</v>
      </c>
      <c r="Z16" s="671" t="s">
        <v>31</v>
      </c>
    </row>
    <row r="17" spans="1:31" s="130" customFormat="1" ht="15" customHeight="1">
      <c r="A17" s="1095"/>
      <c r="B17" s="1057" t="s">
        <v>34</v>
      </c>
      <c r="C17" s="1058"/>
      <c r="D17" s="1058"/>
      <c r="E17" s="1059"/>
      <c r="F17" s="59">
        <v>162</v>
      </c>
      <c r="G17" s="51">
        <v>164</v>
      </c>
      <c r="H17" s="51">
        <v>234</v>
      </c>
      <c r="I17" s="51">
        <v>234</v>
      </c>
      <c r="J17" s="51">
        <v>233</v>
      </c>
      <c r="K17" s="51">
        <v>219</v>
      </c>
      <c r="L17" s="51">
        <v>374</v>
      </c>
      <c r="M17" s="51">
        <v>356</v>
      </c>
      <c r="N17" s="51">
        <v>431</v>
      </c>
      <c r="O17" s="51">
        <v>810</v>
      </c>
      <c r="P17" s="293" t="s">
        <v>31</v>
      </c>
      <c r="Q17" s="330">
        <v>777</v>
      </c>
      <c r="R17" s="293" t="s">
        <v>31</v>
      </c>
      <c r="S17" s="59" t="s">
        <v>32</v>
      </c>
      <c r="T17" s="328" t="s">
        <v>32</v>
      </c>
      <c r="U17" s="330">
        <v>705.99999999999955</v>
      </c>
      <c r="V17" s="293" t="s">
        <v>31</v>
      </c>
      <c r="W17" s="330" t="s">
        <v>32</v>
      </c>
      <c r="X17" s="293" t="s">
        <v>32</v>
      </c>
      <c r="Y17" s="59">
        <v>675.00000000000034</v>
      </c>
      <c r="Z17" s="671" t="s">
        <v>31</v>
      </c>
    </row>
    <row r="18" spans="1:31" s="130" customFormat="1" ht="15" customHeight="1">
      <c r="A18" s="1095"/>
      <c r="B18" s="1060" t="s">
        <v>35</v>
      </c>
      <c r="C18" s="55" t="s">
        <v>36</v>
      </c>
      <c r="D18" s="321"/>
      <c r="E18" s="64"/>
      <c r="F18" s="60">
        <v>126</v>
      </c>
      <c r="G18" s="52">
        <v>141</v>
      </c>
      <c r="H18" s="52">
        <v>191</v>
      </c>
      <c r="I18" s="52">
        <v>185</v>
      </c>
      <c r="J18" s="52">
        <v>193</v>
      </c>
      <c r="K18" s="52">
        <v>182</v>
      </c>
      <c r="L18" s="52">
        <v>322</v>
      </c>
      <c r="M18" s="52">
        <v>298</v>
      </c>
      <c r="N18" s="52">
        <v>367</v>
      </c>
      <c r="O18" s="52">
        <v>390</v>
      </c>
      <c r="P18" s="294" t="s">
        <v>31</v>
      </c>
      <c r="Q18" s="332">
        <v>350</v>
      </c>
      <c r="R18" s="294" t="s">
        <v>31</v>
      </c>
      <c r="S18" s="60" t="s">
        <v>32</v>
      </c>
      <c r="T18" s="331" t="s">
        <v>32</v>
      </c>
      <c r="U18" s="332">
        <v>326.9999999999996</v>
      </c>
      <c r="V18" s="294" t="s">
        <v>31</v>
      </c>
      <c r="W18" s="332" t="s">
        <v>32</v>
      </c>
      <c r="X18" s="294" t="s">
        <v>32</v>
      </c>
      <c r="Y18" s="60">
        <v>298.99999999999994</v>
      </c>
      <c r="Z18" s="672" t="s">
        <v>31</v>
      </c>
    </row>
    <row r="19" spans="1:31" s="130" customFormat="1" ht="15">
      <c r="A19" s="1095"/>
      <c r="B19" s="1061"/>
      <c r="C19" s="1062" t="s">
        <v>37</v>
      </c>
      <c r="D19" s="1063"/>
      <c r="E19" s="1064"/>
      <c r="F19" s="61">
        <v>16</v>
      </c>
      <c r="G19" s="50">
        <v>7</v>
      </c>
      <c r="H19" s="50">
        <v>6</v>
      </c>
      <c r="I19" s="50">
        <v>14</v>
      </c>
      <c r="J19" s="50">
        <v>7</v>
      </c>
      <c r="K19" s="50">
        <v>3</v>
      </c>
      <c r="L19" s="50">
        <v>2</v>
      </c>
      <c r="M19" s="50">
        <v>4</v>
      </c>
      <c r="N19" s="50">
        <v>3</v>
      </c>
      <c r="O19" s="50">
        <v>365</v>
      </c>
      <c r="P19" s="295" t="s">
        <v>31</v>
      </c>
      <c r="Q19" s="334">
        <v>367</v>
      </c>
      <c r="R19" s="295" t="s">
        <v>31</v>
      </c>
      <c r="S19" s="61" t="s">
        <v>32</v>
      </c>
      <c r="T19" s="333" t="s">
        <v>32</v>
      </c>
      <c r="U19" s="334">
        <v>321</v>
      </c>
      <c r="V19" s="295" t="s">
        <v>31</v>
      </c>
      <c r="W19" s="334" t="s">
        <v>32</v>
      </c>
      <c r="X19" s="295" t="s">
        <v>32</v>
      </c>
      <c r="Y19" s="61">
        <v>282.00000000000011</v>
      </c>
      <c r="Z19" s="673" t="s">
        <v>31</v>
      </c>
    </row>
    <row r="20" spans="1:31" s="130" customFormat="1" ht="15" customHeight="1">
      <c r="A20" s="1095"/>
      <c r="B20" s="1098" t="s">
        <v>35</v>
      </c>
      <c r="C20" s="1080" t="s">
        <v>38</v>
      </c>
      <c r="D20" s="1081"/>
      <c r="E20" s="1082"/>
      <c r="F20" s="62">
        <v>25</v>
      </c>
      <c r="G20" s="49">
        <v>28</v>
      </c>
      <c r="H20" s="49">
        <v>60</v>
      </c>
      <c r="I20" s="49">
        <v>51</v>
      </c>
      <c r="J20" s="49">
        <v>59</v>
      </c>
      <c r="K20" s="49">
        <v>59</v>
      </c>
      <c r="L20" s="49">
        <v>91</v>
      </c>
      <c r="M20" s="49">
        <v>109</v>
      </c>
      <c r="N20" s="49">
        <v>132</v>
      </c>
      <c r="O20" s="49">
        <v>464</v>
      </c>
      <c r="P20" s="296" t="s">
        <v>31</v>
      </c>
      <c r="Q20" s="336">
        <v>453</v>
      </c>
      <c r="R20" s="296" t="s">
        <v>31</v>
      </c>
      <c r="S20" s="62" t="s">
        <v>32</v>
      </c>
      <c r="T20" s="335" t="s">
        <v>32</v>
      </c>
      <c r="U20" s="336">
        <v>399.99999999999972</v>
      </c>
      <c r="V20" s="296" t="s">
        <v>31</v>
      </c>
      <c r="W20" s="336" t="s">
        <v>32</v>
      </c>
      <c r="X20" s="296" t="s">
        <v>32</v>
      </c>
      <c r="Y20" s="62">
        <v>387.99999999999994</v>
      </c>
      <c r="Z20" s="674" t="s">
        <v>31</v>
      </c>
    </row>
    <row r="21" spans="1:31" s="130" customFormat="1" ht="15" customHeight="1">
      <c r="A21" s="1095"/>
      <c r="B21" s="1099"/>
      <c r="C21" s="1102" t="s">
        <v>35</v>
      </c>
      <c r="D21" s="1068" t="s">
        <v>36</v>
      </c>
      <c r="E21" s="1069"/>
      <c r="F21" s="63">
        <v>22</v>
      </c>
      <c r="G21" s="53">
        <v>25</v>
      </c>
      <c r="H21" s="53">
        <v>55</v>
      </c>
      <c r="I21" s="53">
        <v>41</v>
      </c>
      <c r="J21" s="53">
        <v>47</v>
      </c>
      <c r="K21" s="53">
        <v>54</v>
      </c>
      <c r="L21" s="53">
        <v>84</v>
      </c>
      <c r="M21" s="53">
        <v>96</v>
      </c>
      <c r="N21" s="53">
        <v>116</v>
      </c>
      <c r="O21" s="53">
        <v>99</v>
      </c>
      <c r="P21" s="297" t="s">
        <v>31</v>
      </c>
      <c r="Q21" s="338">
        <v>85</v>
      </c>
      <c r="R21" s="297" t="s">
        <v>31</v>
      </c>
      <c r="S21" s="63" t="s">
        <v>32</v>
      </c>
      <c r="T21" s="337" t="s">
        <v>32</v>
      </c>
      <c r="U21" s="338">
        <v>75.000000000000028</v>
      </c>
      <c r="V21" s="297" t="s">
        <v>31</v>
      </c>
      <c r="W21" s="338" t="s">
        <v>32</v>
      </c>
      <c r="X21" s="297" t="s">
        <v>32</v>
      </c>
      <c r="Y21" s="63">
        <v>82.000000000000043</v>
      </c>
      <c r="Z21" s="675" t="s">
        <v>31</v>
      </c>
      <c r="AA21" s="2"/>
      <c r="AB21" s="2"/>
      <c r="AC21" s="2"/>
      <c r="AD21" s="2"/>
      <c r="AE21" s="2"/>
    </row>
    <row r="22" spans="1:31" s="130" customFormat="1" ht="15">
      <c r="A22" s="1096"/>
      <c r="B22" s="1100"/>
      <c r="C22" s="1065"/>
      <c r="D22" s="1046" t="s">
        <v>45</v>
      </c>
      <c r="E22" s="1047"/>
      <c r="F22" s="324">
        <v>0</v>
      </c>
      <c r="G22" s="325">
        <v>1</v>
      </c>
      <c r="H22" s="325">
        <v>2</v>
      </c>
      <c r="I22" s="325">
        <v>3</v>
      </c>
      <c r="J22" s="325">
        <v>4</v>
      </c>
      <c r="K22" s="394">
        <v>0</v>
      </c>
      <c r="L22" s="394">
        <v>0</v>
      </c>
      <c r="M22" s="394">
        <v>1</v>
      </c>
      <c r="N22" s="394">
        <v>2</v>
      </c>
      <c r="O22" s="394">
        <v>358</v>
      </c>
      <c r="P22" s="395" t="s">
        <v>31</v>
      </c>
      <c r="Q22" s="396">
        <v>355</v>
      </c>
      <c r="R22" s="395" t="s">
        <v>31</v>
      </c>
      <c r="S22" s="397" t="s">
        <v>32</v>
      </c>
      <c r="T22" s="398" t="s">
        <v>32</v>
      </c>
      <c r="U22" s="396">
        <v>314.99999999999994</v>
      </c>
      <c r="V22" s="395" t="s">
        <v>31</v>
      </c>
      <c r="W22" s="396" t="s">
        <v>32</v>
      </c>
      <c r="X22" s="395" t="s">
        <v>32</v>
      </c>
      <c r="Y22" s="397">
        <v>276</v>
      </c>
      <c r="Z22" s="676" t="s">
        <v>31</v>
      </c>
      <c r="AA22" s="2"/>
      <c r="AB22" s="2"/>
      <c r="AC22" s="2"/>
      <c r="AD22" s="2"/>
      <c r="AE22" s="2"/>
    </row>
    <row r="23" spans="1:31" s="130" customFormat="1" ht="15" customHeight="1">
      <c r="A23" s="1096"/>
      <c r="B23" s="1100"/>
      <c r="C23" s="1065"/>
      <c r="D23" s="1048" t="s">
        <v>40</v>
      </c>
      <c r="E23" s="522" t="s">
        <v>41</v>
      </c>
      <c r="F23" s="352" t="s">
        <v>32</v>
      </c>
      <c r="G23" s="353" t="s">
        <v>32</v>
      </c>
      <c r="H23" s="353" t="s">
        <v>32</v>
      </c>
      <c r="I23" s="353" t="s">
        <v>32</v>
      </c>
      <c r="J23" s="353" t="s">
        <v>32</v>
      </c>
      <c r="K23" s="399" t="s">
        <v>32</v>
      </c>
      <c r="L23" s="399" t="s">
        <v>32</v>
      </c>
      <c r="M23" s="399" t="s">
        <v>32</v>
      </c>
      <c r="N23" s="399" t="s">
        <v>32</v>
      </c>
      <c r="O23" s="399" t="s">
        <v>32</v>
      </c>
      <c r="P23" s="400" t="s">
        <v>32</v>
      </c>
      <c r="Q23" s="401" t="s">
        <v>32</v>
      </c>
      <c r="R23" s="400" t="s">
        <v>32</v>
      </c>
      <c r="S23" s="402" t="s">
        <v>32</v>
      </c>
      <c r="T23" s="403" t="s">
        <v>32</v>
      </c>
      <c r="U23" s="404">
        <v>31.000000000000032</v>
      </c>
      <c r="V23" s="419" t="s">
        <v>31</v>
      </c>
      <c r="W23" s="404" t="s">
        <v>32</v>
      </c>
      <c r="X23" s="419" t="s">
        <v>32</v>
      </c>
      <c r="Y23" s="679">
        <v>3</v>
      </c>
      <c r="Z23" s="677" t="s">
        <v>31</v>
      </c>
      <c r="AA23" s="2"/>
      <c r="AB23" s="2"/>
      <c r="AC23" s="2"/>
      <c r="AD23" s="2"/>
      <c r="AE23" s="2"/>
    </row>
    <row r="24" spans="1:31" s="130" customFormat="1" ht="15" customHeight="1">
      <c r="A24" s="1096"/>
      <c r="B24" s="1100"/>
      <c r="C24" s="1065"/>
      <c r="D24" s="1049"/>
      <c r="E24" s="523" t="s">
        <v>42</v>
      </c>
      <c r="F24" s="352" t="s">
        <v>32</v>
      </c>
      <c r="G24" s="353" t="s">
        <v>32</v>
      </c>
      <c r="H24" s="353" t="s">
        <v>32</v>
      </c>
      <c r="I24" s="353" t="s">
        <v>32</v>
      </c>
      <c r="J24" s="353" t="s">
        <v>32</v>
      </c>
      <c r="K24" s="399" t="s">
        <v>32</v>
      </c>
      <c r="L24" s="399" t="s">
        <v>32</v>
      </c>
      <c r="M24" s="399" t="s">
        <v>32</v>
      </c>
      <c r="N24" s="399" t="s">
        <v>32</v>
      </c>
      <c r="O24" s="399" t="s">
        <v>32</v>
      </c>
      <c r="P24" s="400" t="s">
        <v>32</v>
      </c>
      <c r="Q24" s="401" t="s">
        <v>32</v>
      </c>
      <c r="R24" s="400" t="s">
        <v>32</v>
      </c>
      <c r="S24" s="402" t="s">
        <v>32</v>
      </c>
      <c r="T24" s="403" t="s">
        <v>32</v>
      </c>
      <c r="U24" s="404">
        <v>278.99999999999994</v>
      </c>
      <c r="V24" s="419" t="s">
        <v>31</v>
      </c>
      <c r="W24" s="404" t="s">
        <v>32</v>
      </c>
      <c r="X24" s="419" t="s">
        <v>32</v>
      </c>
      <c r="Y24" s="679">
        <v>272</v>
      </c>
      <c r="Z24" s="677" t="s">
        <v>31</v>
      </c>
      <c r="AA24" s="2"/>
      <c r="AB24" s="2"/>
      <c r="AC24" s="2"/>
      <c r="AD24" s="2"/>
      <c r="AE24" s="2"/>
    </row>
    <row r="25" spans="1:31" s="130" customFormat="1" ht="15" customHeight="1" thickBot="1">
      <c r="A25" s="1097"/>
      <c r="B25" s="1101"/>
      <c r="C25" s="1103"/>
      <c r="D25" s="1070"/>
      <c r="E25" s="524" t="s">
        <v>43</v>
      </c>
      <c r="F25" s="322" t="s">
        <v>32</v>
      </c>
      <c r="G25" s="323" t="s">
        <v>32</v>
      </c>
      <c r="H25" s="323" t="s">
        <v>32</v>
      </c>
      <c r="I25" s="323" t="s">
        <v>32</v>
      </c>
      <c r="J25" s="323" t="s">
        <v>32</v>
      </c>
      <c r="K25" s="405" t="s">
        <v>32</v>
      </c>
      <c r="L25" s="405" t="s">
        <v>32</v>
      </c>
      <c r="M25" s="405" t="s">
        <v>32</v>
      </c>
      <c r="N25" s="405" t="s">
        <v>32</v>
      </c>
      <c r="O25" s="405" t="s">
        <v>32</v>
      </c>
      <c r="P25" s="406" t="s">
        <v>32</v>
      </c>
      <c r="Q25" s="407" t="s">
        <v>32</v>
      </c>
      <c r="R25" s="406" t="s">
        <v>32</v>
      </c>
      <c r="S25" s="408" t="s">
        <v>32</v>
      </c>
      <c r="T25" s="409" t="s">
        <v>32</v>
      </c>
      <c r="U25" s="410">
        <v>5.0000000000000009</v>
      </c>
      <c r="V25" s="420" t="s">
        <v>31</v>
      </c>
      <c r="W25" s="410" t="s">
        <v>32</v>
      </c>
      <c r="X25" s="420" t="s">
        <v>32</v>
      </c>
      <c r="Y25" s="680">
        <v>1</v>
      </c>
      <c r="Z25" s="678" t="s">
        <v>31</v>
      </c>
      <c r="AA25" s="2"/>
      <c r="AB25" s="2"/>
      <c r="AC25" s="2"/>
      <c r="AD25" s="2"/>
      <c r="AE25" s="2"/>
    </row>
    <row r="26" spans="1:31" ht="13.5" thickTop="1">
      <c r="A26" s="1074" t="s">
        <v>7</v>
      </c>
      <c r="B26" s="1051" t="s">
        <v>30</v>
      </c>
      <c r="C26" s="1052"/>
      <c r="D26" s="1052"/>
      <c r="E26" s="1053"/>
      <c r="F26" s="57">
        <v>827654</v>
      </c>
      <c r="G26" s="48">
        <v>854137</v>
      </c>
      <c r="H26" s="48">
        <v>880251</v>
      </c>
      <c r="I26" s="48">
        <v>906188</v>
      </c>
      <c r="J26" s="48">
        <v>926108</v>
      </c>
      <c r="K26" s="48">
        <v>940928</v>
      </c>
      <c r="L26" s="48">
        <v>952946</v>
      </c>
      <c r="M26" s="48">
        <v>962348</v>
      </c>
      <c r="N26" s="48">
        <v>964571</v>
      </c>
      <c r="O26" s="48">
        <v>1007778</v>
      </c>
      <c r="P26" s="292" t="s">
        <v>31</v>
      </c>
      <c r="Q26" s="327">
        <v>1000346</v>
      </c>
      <c r="R26" s="292" t="s">
        <v>31</v>
      </c>
      <c r="S26" s="57">
        <v>999138</v>
      </c>
      <c r="T26" s="326" t="s">
        <v>31</v>
      </c>
      <c r="U26" s="327">
        <v>1002459.9999999901</v>
      </c>
      <c r="V26" s="292" t="s">
        <v>31</v>
      </c>
      <c r="W26" s="327">
        <v>1002210.9999999823</v>
      </c>
      <c r="X26" s="292" t="s">
        <v>31</v>
      </c>
      <c r="Y26" s="57">
        <v>1002915.999999986</v>
      </c>
      <c r="Z26" s="670" t="s">
        <v>31</v>
      </c>
    </row>
    <row r="27" spans="1:31" ht="15" customHeight="1">
      <c r="A27" s="1075"/>
      <c r="B27" s="1054" t="s">
        <v>33</v>
      </c>
      <c r="C27" s="1055"/>
      <c r="D27" s="1055"/>
      <c r="E27" s="1056"/>
      <c r="F27" s="58">
        <v>812545</v>
      </c>
      <c r="G27" s="54">
        <v>837660</v>
      </c>
      <c r="H27" s="54">
        <v>861970</v>
      </c>
      <c r="I27" s="54">
        <v>885951</v>
      </c>
      <c r="J27" s="54">
        <v>904116</v>
      </c>
      <c r="K27" s="54">
        <v>916902</v>
      </c>
      <c r="L27" s="54">
        <v>926419</v>
      </c>
      <c r="M27" s="54">
        <v>933968</v>
      </c>
      <c r="N27" s="54">
        <v>934028</v>
      </c>
      <c r="O27" s="54">
        <v>935030</v>
      </c>
      <c r="P27" s="293" t="s">
        <v>31</v>
      </c>
      <c r="Q27" s="329">
        <v>929684</v>
      </c>
      <c r="R27" s="293" t="s">
        <v>31</v>
      </c>
      <c r="S27" s="58">
        <v>928470</v>
      </c>
      <c r="T27" s="328" t="s">
        <v>31</v>
      </c>
      <c r="U27" s="329">
        <v>928105.00000001199</v>
      </c>
      <c r="V27" s="293" t="s">
        <v>31</v>
      </c>
      <c r="W27" s="329">
        <v>927029.00000000675</v>
      </c>
      <c r="X27" s="293" t="s">
        <v>31</v>
      </c>
      <c r="Y27" s="58">
        <v>926190.0000000021</v>
      </c>
      <c r="Z27" s="671" t="s">
        <v>31</v>
      </c>
    </row>
    <row r="28" spans="1:31" ht="15" customHeight="1">
      <c r="A28" s="1075"/>
      <c r="B28" s="1057" t="s">
        <v>34</v>
      </c>
      <c r="C28" s="1058"/>
      <c r="D28" s="1058"/>
      <c r="E28" s="1059"/>
      <c r="F28" s="59">
        <v>15109</v>
      </c>
      <c r="G28" s="51">
        <v>16477</v>
      </c>
      <c r="H28" s="51">
        <v>18281</v>
      </c>
      <c r="I28" s="51">
        <v>20237</v>
      </c>
      <c r="J28" s="51">
        <v>21992</v>
      </c>
      <c r="K28" s="51">
        <v>24026</v>
      </c>
      <c r="L28" s="51">
        <v>26527</v>
      </c>
      <c r="M28" s="51">
        <v>28380</v>
      </c>
      <c r="N28" s="51">
        <v>30543</v>
      </c>
      <c r="O28" s="51">
        <v>72748</v>
      </c>
      <c r="P28" s="293" t="s">
        <v>31</v>
      </c>
      <c r="Q28" s="330">
        <v>70662</v>
      </c>
      <c r="R28" s="293" t="s">
        <v>31</v>
      </c>
      <c r="S28" s="59">
        <v>70668</v>
      </c>
      <c r="T28" s="328" t="s">
        <v>31</v>
      </c>
      <c r="U28" s="330">
        <v>74355.000000000975</v>
      </c>
      <c r="V28" s="293" t="s">
        <v>31</v>
      </c>
      <c r="W28" s="330">
        <v>75181.99999999968</v>
      </c>
      <c r="X28" s="293" t="s">
        <v>31</v>
      </c>
      <c r="Y28" s="59">
        <v>76725.999999999112</v>
      </c>
      <c r="Z28" s="671" t="s">
        <v>31</v>
      </c>
      <c r="AA28" s="130"/>
      <c r="AB28" s="130"/>
      <c r="AC28" s="130"/>
      <c r="AD28" s="130"/>
      <c r="AE28" s="130"/>
    </row>
    <row r="29" spans="1:31">
      <c r="A29" s="1075"/>
      <c r="B29" s="1060" t="s">
        <v>35</v>
      </c>
      <c r="C29" s="55" t="s">
        <v>36</v>
      </c>
      <c r="D29" s="321"/>
      <c r="E29" s="64"/>
      <c r="F29" s="60">
        <v>12296</v>
      </c>
      <c r="G29" s="52">
        <v>13474</v>
      </c>
      <c r="H29" s="52">
        <v>13990</v>
      </c>
      <c r="I29" s="52">
        <v>15563</v>
      </c>
      <c r="J29" s="52">
        <v>16869</v>
      </c>
      <c r="K29" s="52">
        <v>18415</v>
      </c>
      <c r="L29" s="52">
        <v>19944</v>
      </c>
      <c r="M29" s="52">
        <v>21578</v>
      </c>
      <c r="N29" s="52">
        <v>23084</v>
      </c>
      <c r="O29" s="52">
        <v>24457</v>
      </c>
      <c r="P29" s="294" t="s">
        <v>31</v>
      </c>
      <c r="Q29" s="332">
        <v>25369</v>
      </c>
      <c r="R29" s="294" t="s">
        <v>31</v>
      </c>
      <c r="S29" s="60">
        <v>25785</v>
      </c>
      <c r="T29" s="331" t="s">
        <v>31</v>
      </c>
      <c r="U29" s="332">
        <v>26487.999999999967</v>
      </c>
      <c r="V29" s="294" t="s">
        <v>31</v>
      </c>
      <c r="W29" s="332">
        <v>27281.00000000024</v>
      </c>
      <c r="X29" s="294" t="s">
        <v>31</v>
      </c>
      <c r="Y29" s="60">
        <v>28738.000000000055</v>
      </c>
      <c r="Z29" s="672" t="s">
        <v>31</v>
      </c>
    </row>
    <row r="30" spans="1:31" ht="15">
      <c r="A30" s="1075"/>
      <c r="B30" s="1061"/>
      <c r="C30" s="1062" t="s">
        <v>37</v>
      </c>
      <c r="D30" s="1063"/>
      <c r="E30" s="1064"/>
      <c r="F30" s="61">
        <v>208</v>
      </c>
      <c r="G30" s="50">
        <v>200</v>
      </c>
      <c r="H30" s="50">
        <v>245</v>
      </c>
      <c r="I30" s="50">
        <v>268</v>
      </c>
      <c r="J30" s="50">
        <v>298</v>
      </c>
      <c r="K30" s="50">
        <v>299</v>
      </c>
      <c r="L30" s="50">
        <v>308</v>
      </c>
      <c r="M30" s="50">
        <v>287</v>
      </c>
      <c r="N30" s="50">
        <v>275</v>
      </c>
      <c r="O30" s="50">
        <v>39734</v>
      </c>
      <c r="P30" s="295" t="s">
        <v>31</v>
      </c>
      <c r="Q30" s="334">
        <v>37327</v>
      </c>
      <c r="R30" s="295" t="s">
        <v>31</v>
      </c>
      <c r="S30" s="61">
        <v>37179</v>
      </c>
      <c r="T30" s="333" t="s">
        <v>31</v>
      </c>
      <c r="U30" s="334">
        <v>40030.000000000065</v>
      </c>
      <c r="V30" s="295" t="s">
        <v>31</v>
      </c>
      <c r="W30" s="334">
        <v>40061.999999999985</v>
      </c>
      <c r="X30" s="295" t="s">
        <v>31</v>
      </c>
      <c r="Y30" s="61">
        <v>39773.999999999971</v>
      </c>
      <c r="Z30" s="673" t="s">
        <v>31</v>
      </c>
    </row>
    <row r="31" spans="1:31" ht="14.45" customHeight="1">
      <c r="A31" s="1075"/>
      <c r="B31" s="1077" t="s">
        <v>35</v>
      </c>
      <c r="C31" s="1080" t="s">
        <v>38</v>
      </c>
      <c r="D31" s="1081"/>
      <c r="E31" s="1082"/>
      <c r="F31" s="62">
        <v>3589</v>
      </c>
      <c r="G31" s="49">
        <v>4039</v>
      </c>
      <c r="H31" s="49">
        <v>4716</v>
      </c>
      <c r="I31" s="49">
        <v>5332</v>
      </c>
      <c r="J31" s="49">
        <v>5893</v>
      </c>
      <c r="K31" s="49">
        <v>6619</v>
      </c>
      <c r="L31" s="49">
        <v>7569</v>
      </c>
      <c r="M31" s="49">
        <v>8408</v>
      </c>
      <c r="N31" s="49">
        <v>9646</v>
      </c>
      <c r="O31" s="49">
        <v>50849</v>
      </c>
      <c r="P31" s="296" t="s">
        <v>31</v>
      </c>
      <c r="Q31" s="336">
        <v>47858</v>
      </c>
      <c r="R31" s="296" t="s">
        <v>31</v>
      </c>
      <c r="S31" s="62">
        <v>47588</v>
      </c>
      <c r="T31" s="335" t="s">
        <v>31</v>
      </c>
      <c r="U31" s="336">
        <v>50806.000000000575</v>
      </c>
      <c r="V31" s="296" t="s">
        <v>31</v>
      </c>
      <c r="W31" s="336">
        <v>51416.000000000175</v>
      </c>
      <c r="X31" s="296" t="s">
        <v>31</v>
      </c>
      <c r="Y31" s="62">
        <v>52342.000000000255</v>
      </c>
      <c r="Z31" s="674" t="s">
        <v>31</v>
      </c>
    </row>
    <row r="32" spans="1:31">
      <c r="A32" s="1075"/>
      <c r="B32" s="1078"/>
      <c r="C32" s="1065" t="s">
        <v>35</v>
      </c>
      <c r="D32" s="1068" t="s">
        <v>36</v>
      </c>
      <c r="E32" s="1069"/>
      <c r="F32" s="63">
        <v>3185</v>
      </c>
      <c r="G32" s="53">
        <v>3589</v>
      </c>
      <c r="H32" s="53">
        <v>3947</v>
      </c>
      <c r="I32" s="53">
        <v>4503</v>
      </c>
      <c r="J32" s="53">
        <v>4998</v>
      </c>
      <c r="K32" s="53">
        <v>5523</v>
      </c>
      <c r="L32" s="53">
        <v>6050</v>
      </c>
      <c r="M32" s="53">
        <v>6649</v>
      </c>
      <c r="N32" s="53">
        <v>7305</v>
      </c>
      <c r="O32" s="53">
        <v>7880</v>
      </c>
      <c r="P32" s="297" t="s">
        <v>31</v>
      </c>
      <c r="Q32" s="338">
        <v>8104</v>
      </c>
      <c r="R32" s="297" t="s">
        <v>31</v>
      </c>
      <c r="S32" s="63">
        <v>8241</v>
      </c>
      <c r="T32" s="337" t="s">
        <v>31</v>
      </c>
      <c r="U32" s="338">
        <v>8547.9999999999982</v>
      </c>
      <c r="V32" s="297" t="s">
        <v>31</v>
      </c>
      <c r="W32" s="338">
        <v>9099.0000000000036</v>
      </c>
      <c r="X32" s="297" t="s">
        <v>31</v>
      </c>
      <c r="Y32" s="63">
        <v>10115.999999999965</v>
      </c>
      <c r="Z32" s="675" t="s">
        <v>31</v>
      </c>
    </row>
    <row r="33" spans="1:31" s="130" customFormat="1" ht="15">
      <c r="A33" s="1075"/>
      <c r="B33" s="1078"/>
      <c r="C33" s="1066"/>
      <c r="D33" s="1046" t="s">
        <v>45</v>
      </c>
      <c r="E33" s="1047"/>
      <c r="F33" s="324">
        <v>17</v>
      </c>
      <c r="G33" s="325">
        <v>37</v>
      </c>
      <c r="H33" s="325">
        <v>59</v>
      </c>
      <c r="I33" s="325">
        <v>68</v>
      </c>
      <c r="J33" s="325">
        <v>65</v>
      </c>
      <c r="K33" s="394">
        <v>58</v>
      </c>
      <c r="L33" s="394">
        <v>61</v>
      </c>
      <c r="M33" s="394">
        <v>59</v>
      </c>
      <c r="N33" s="394">
        <v>63</v>
      </c>
      <c r="O33" s="394">
        <v>39478</v>
      </c>
      <c r="P33" s="395" t="s">
        <v>31</v>
      </c>
      <c r="Q33" s="396">
        <v>37074</v>
      </c>
      <c r="R33" s="395" t="s">
        <v>31</v>
      </c>
      <c r="S33" s="397">
        <v>36921</v>
      </c>
      <c r="T33" s="398" t="s">
        <v>31</v>
      </c>
      <c r="U33" s="396">
        <v>39730.999999999884</v>
      </c>
      <c r="V33" s="395" t="s">
        <v>31</v>
      </c>
      <c r="W33" s="396">
        <v>39796.999999999854</v>
      </c>
      <c r="X33" s="395" t="s">
        <v>31</v>
      </c>
      <c r="Y33" s="397">
        <v>39554.999999999993</v>
      </c>
      <c r="Z33" s="676" t="s">
        <v>31</v>
      </c>
      <c r="AA33" s="2"/>
      <c r="AB33" s="2"/>
      <c r="AC33" s="2"/>
      <c r="AD33" s="2"/>
      <c r="AE33" s="2"/>
    </row>
    <row r="34" spans="1:31" ht="15" customHeight="1">
      <c r="A34" s="1075"/>
      <c r="B34" s="1078"/>
      <c r="C34" s="1066"/>
      <c r="D34" s="1048" t="s">
        <v>40</v>
      </c>
      <c r="E34" s="522" t="s">
        <v>41</v>
      </c>
      <c r="F34" s="352" t="s">
        <v>32</v>
      </c>
      <c r="G34" s="353" t="s">
        <v>32</v>
      </c>
      <c r="H34" s="353" t="s">
        <v>32</v>
      </c>
      <c r="I34" s="353" t="s">
        <v>32</v>
      </c>
      <c r="J34" s="353" t="s">
        <v>32</v>
      </c>
      <c r="K34" s="399" t="s">
        <v>32</v>
      </c>
      <c r="L34" s="399" t="s">
        <v>32</v>
      </c>
      <c r="M34" s="399" t="s">
        <v>32</v>
      </c>
      <c r="N34" s="399" t="s">
        <v>32</v>
      </c>
      <c r="O34" s="399" t="s">
        <v>32</v>
      </c>
      <c r="P34" s="400" t="s">
        <v>32</v>
      </c>
      <c r="Q34" s="401">
        <v>1807</v>
      </c>
      <c r="R34" s="400" t="s">
        <v>31</v>
      </c>
      <c r="S34" s="402">
        <v>813.99999999999989</v>
      </c>
      <c r="T34" s="403" t="s">
        <v>31</v>
      </c>
      <c r="U34" s="404">
        <v>523.99999999999966</v>
      </c>
      <c r="V34" s="419" t="s">
        <v>31</v>
      </c>
      <c r="W34" s="404">
        <v>328</v>
      </c>
      <c r="X34" s="419" t="s">
        <v>31</v>
      </c>
      <c r="Y34" s="679">
        <v>262.99999999999994</v>
      </c>
      <c r="Z34" s="677" t="s">
        <v>31</v>
      </c>
    </row>
    <row r="35" spans="1:31" ht="15" customHeight="1">
      <c r="A35" s="1075"/>
      <c r="B35" s="1078"/>
      <c r="C35" s="1066"/>
      <c r="D35" s="1049"/>
      <c r="E35" s="523" t="s">
        <v>42</v>
      </c>
      <c r="F35" s="352" t="s">
        <v>32</v>
      </c>
      <c r="G35" s="353" t="s">
        <v>32</v>
      </c>
      <c r="H35" s="353" t="s">
        <v>32</v>
      </c>
      <c r="I35" s="353" t="s">
        <v>32</v>
      </c>
      <c r="J35" s="353" t="s">
        <v>32</v>
      </c>
      <c r="K35" s="399" t="s">
        <v>32</v>
      </c>
      <c r="L35" s="399" t="s">
        <v>32</v>
      </c>
      <c r="M35" s="399" t="s">
        <v>32</v>
      </c>
      <c r="N35" s="399" t="s">
        <v>32</v>
      </c>
      <c r="O35" s="399" t="s">
        <v>32</v>
      </c>
      <c r="P35" s="400" t="s">
        <v>32</v>
      </c>
      <c r="Q35" s="401">
        <v>35096</v>
      </c>
      <c r="R35" s="400" t="s">
        <v>31</v>
      </c>
      <c r="S35" s="402">
        <v>36023.000000000175</v>
      </c>
      <c r="T35" s="403" t="s">
        <v>31</v>
      </c>
      <c r="U35" s="404">
        <v>39085.999999999935</v>
      </c>
      <c r="V35" s="419" t="s">
        <v>31</v>
      </c>
      <c r="W35" s="404">
        <v>39405.999999999869</v>
      </c>
      <c r="X35" s="419" t="s">
        <v>31</v>
      </c>
      <c r="Y35" s="679">
        <v>39219.000000000065</v>
      </c>
      <c r="Z35" s="677" t="s">
        <v>31</v>
      </c>
    </row>
    <row r="36" spans="1:31" ht="15" customHeight="1" thickBot="1">
      <c r="A36" s="1085"/>
      <c r="B36" s="1084"/>
      <c r="C36" s="1067"/>
      <c r="D36" s="1070"/>
      <c r="E36" s="524" t="s">
        <v>43</v>
      </c>
      <c r="F36" s="322" t="s">
        <v>32</v>
      </c>
      <c r="G36" s="323" t="s">
        <v>32</v>
      </c>
      <c r="H36" s="323" t="s">
        <v>32</v>
      </c>
      <c r="I36" s="323" t="s">
        <v>32</v>
      </c>
      <c r="J36" s="323" t="s">
        <v>32</v>
      </c>
      <c r="K36" s="405" t="s">
        <v>32</v>
      </c>
      <c r="L36" s="405" t="s">
        <v>32</v>
      </c>
      <c r="M36" s="405" t="s">
        <v>32</v>
      </c>
      <c r="N36" s="405" t="s">
        <v>32</v>
      </c>
      <c r="O36" s="405" t="s">
        <v>32</v>
      </c>
      <c r="P36" s="406" t="s">
        <v>32</v>
      </c>
      <c r="Q36" s="407">
        <v>171</v>
      </c>
      <c r="R36" s="406" t="s">
        <v>31</v>
      </c>
      <c r="S36" s="408">
        <v>84.000000000000014</v>
      </c>
      <c r="T36" s="409" t="s">
        <v>31</v>
      </c>
      <c r="U36" s="410">
        <v>121.00000000000001</v>
      </c>
      <c r="V36" s="420" t="s">
        <v>31</v>
      </c>
      <c r="W36" s="410">
        <v>62.999999999999986</v>
      </c>
      <c r="X36" s="420" t="s">
        <v>31</v>
      </c>
      <c r="Y36" s="680">
        <v>73</v>
      </c>
      <c r="Z36" s="678" t="s">
        <v>31</v>
      </c>
    </row>
    <row r="37" spans="1:31" ht="13.5" thickTop="1">
      <c r="A37" s="1074" t="s">
        <v>10</v>
      </c>
      <c r="B37" s="1051" t="s">
        <v>30</v>
      </c>
      <c r="C37" s="1052"/>
      <c r="D37" s="1052"/>
      <c r="E37" s="1053"/>
      <c r="F37" s="57">
        <v>448745</v>
      </c>
      <c r="G37" s="48">
        <v>435492</v>
      </c>
      <c r="H37" s="48">
        <v>427065</v>
      </c>
      <c r="I37" s="48">
        <v>424805</v>
      </c>
      <c r="J37" s="48">
        <v>421499</v>
      </c>
      <c r="K37" s="48">
        <v>420782</v>
      </c>
      <c r="L37" s="48">
        <v>423821</v>
      </c>
      <c r="M37" s="48">
        <v>432896</v>
      </c>
      <c r="N37" s="48">
        <v>446245</v>
      </c>
      <c r="O37" s="48">
        <v>463181</v>
      </c>
      <c r="P37" s="288">
        <v>463200</v>
      </c>
      <c r="Q37" s="327">
        <v>484744</v>
      </c>
      <c r="R37" s="288">
        <v>484758</v>
      </c>
      <c r="S37" s="57">
        <v>475216</v>
      </c>
      <c r="T37" s="339">
        <v>475235</v>
      </c>
      <c r="U37" s="327">
        <v>503178</v>
      </c>
      <c r="V37" s="288">
        <v>503189.00000000512</v>
      </c>
      <c r="W37" s="327">
        <v>493658</v>
      </c>
      <c r="X37" s="288">
        <v>493670.99999999534</v>
      </c>
      <c r="Y37" s="57">
        <v>514864</v>
      </c>
      <c r="Z37" s="681">
        <v>514881.00000000565</v>
      </c>
    </row>
    <row r="38" spans="1:31" ht="15" customHeight="1">
      <c r="A38" s="1075"/>
      <c r="B38" s="1054" t="s">
        <v>33</v>
      </c>
      <c r="C38" s="1055"/>
      <c r="D38" s="1055"/>
      <c r="E38" s="1056"/>
      <c r="F38" s="58">
        <v>439598</v>
      </c>
      <c r="G38" s="54">
        <v>426655</v>
      </c>
      <c r="H38" s="54">
        <v>418302</v>
      </c>
      <c r="I38" s="54">
        <v>415742</v>
      </c>
      <c r="J38" s="54">
        <v>412304</v>
      </c>
      <c r="K38" s="54">
        <v>411477</v>
      </c>
      <c r="L38" s="54">
        <v>414325</v>
      </c>
      <c r="M38" s="54">
        <v>423145</v>
      </c>
      <c r="N38" s="54">
        <v>436192</v>
      </c>
      <c r="O38" s="54">
        <v>449053</v>
      </c>
      <c r="P38" s="289">
        <v>449072</v>
      </c>
      <c r="Q38" s="329">
        <v>467559.99999999988</v>
      </c>
      <c r="R38" s="289">
        <v>467574</v>
      </c>
      <c r="S38" s="58">
        <v>459087</v>
      </c>
      <c r="T38" s="340">
        <v>459105.99999999843</v>
      </c>
      <c r="U38" s="329">
        <v>481951</v>
      </c>
      <c r="V38" s="289">
        <v>481962.00000000163</v>
      </c>
      <c r="W38" s="329">
        <v>473543</v>
      </c>
      <c r="X38" s="289">
        <v>473555.99999999953</v>
      </c>
      <c r="Y38" s="58">
        <v>489871</v>
      </c>
      <c r="Z38" s="682">
        <v>489887.9999999975</v>
      </c>
    </row>
    <row r="39" spans="1:31" ht="15" customHeight="1">
      <c r="A39" s="1075"/>
      <c r="B39" s="1057" t="s">
        <v>34</v>
      </c>
      <c r="C39" s="1058"/>
      <c r="D39" s="1058"/>
      <c r="E39" s="1059"/>
      <c r="F39" s="59">
        <v>9147</v>
      </c>
      <c r="G39" s="51">
        <v>8837</v>
      </c>
      <c r="H39" s="51">
        <v>8763</v>
      </c>
      <c r="I39" s="51">
        <v>9063</v>
      </c>
      <c r="J39" s="51">
        <v>9195</v>
      </c>
      <c r="K39" s="51">
        <v>9305</v>
      </c>
      <c r="L39" s="51">
        <v>9496</v>
      </c>
      <c r="M39" s="51">
        <v>9751</v>
      </c>
      <c r="N39" s="51">
        <v>10053</v>
      </c>
      <c r="O39" s="51">
        <v>14128</v>
      </c>
      <c r="P39" s="289">
        <v>14128</v>
      </c>
      <c r="Q39" s="330">
        <v>17184</v>
      </c>
      <c r="R39" s="289">
        <v>17184</v>
      </c>
      <c r="S39" s="59">
        <v>16129</v>
      </c>
      <c r="T39" s="340">
        <v>16128.99999999998</v>
      </c>
      <c r="U39" s="330">
        <v>21227</v>
      </c>
      <c r="V39" s="289">
        <v>21227.000000000044</v>
      </c>
      <c r="W39" s="330">
        <v>20115</v>
      </c>
      <c r="X39" s="289">
        <v>20114.999999999978</v>
      </c>
      <c r="Y39" s="59">
        <v>24993</v>
      </c>
      <c r="Z39" s="682">
        <v>24992.999999999927</v>
      </c>
      <c r="AA39" s="130"/>
      <c r="AB39" s="130"/>
      <c r="AC39" s="130"/>
      <c r="AD39" s="130"/>
      <c r="AE39" s="130"/>
    </row>
    <row r="40" spans="1:31">
      <c r="A40" s="1075"/>
      <c r="B40" s="1060" t="s">
        <v>35</v>
      </c>
      <c r="C40" s="55" t="s">
        <v>36</v>
      </c>
      <c r="D40" s="321"/>
      <c r="E40" s="64"/>
      <c r="F40" s="60">
        <v>7490</v>
      </c>
      <c r="G40" s="52">
        <v>7098</v>
      </c>
      <c r="H40" s="52">
        <v>6609</v>
      </c>
      <c r="I40" s="52">
        <v>6663</v>
      </c>
      <c r="J40" s="52">
        <v>6769</v>
      </c>
      <c r="K40" s="52">
        <v>7021</v>
      </c>
      <c r="L40" s="52">
        <v>7216</v>
      </c>
      <c r="M40" s="52">
        <v>7619</v>
      </c>
      <c r="N40" s="52">
        <v>8087</v>
      </c>
      <c r="O40" s="52">
        <v>8667</v>
      </c>
      <c r="P40" s="290">
        <v>8667</v>
      </c>
      <c r="Q40" s="332">
        <v>9668</v>
      </c>
      <c r="R40" s="290">
        <v>9668</v>
      </c>
      <c r="S40" s="60">
        <v>9135</v>
      </c>
      <c r="T40" s="341">
        <v>9134.9999999999945</v>
      </c>
      <c r="U40" s="332">
        <v>11224</v>
      </c>
      <c r="V40" s="290">
        <v>11224.000000000025</v>
      </c>
      <c r="W40" s="332">
        <v>10739</v>
      </c>
      <c r="X40" s="290">
        <v>10738.999999999995</v>
      </c>
      <c r="Y40" s="60">
        <v>13007</v>
      </c>
      <c r="Z40" s="683">
        <v>13007.000000000016</v>
      </c>
    </row>
    <row r="41" spans="1:31" ht="15">
      <c r="A41" s="1075"/>
      <c r="B41" s="1061"/>
      <c r="C41" s="1062" t="s">
        <v>37</v>
      </c>
      <c r="D41" s="1063"/>
      <c r="E41" s="1064"/>
      <c r="F41" s="61">
        <v>34</v>
      </c>
      <c r="G41" s="50">
        <v>37</v>
      </c>
      <c r="H41" s="50">
        <v>75</v>
      </c>
      <c r="I41" s="50">
        <v>104</v>
      </c>
      <c r="J41" s="50">
        <v>96</v>
      </c>
      <c r="K41" s="50">
        <v>79</v>
      </c>
      <c r="L41" s="50">
        <v>66</v>
      </c>
      <c r="M41" s="50">
        <v>61</v>
      </c>
      <c r="N41" s="50">
        <v>51</v>
      </c>
      <c r="O41" s="50">
        <v>3497</v>
      </c>
      <c r="P41" s="291">
        <v>3497</v>
      </c>
      <c r="Q41" s="334">
        <v>4913</v>
      </c>
      <c r="R41" s="291">
        <v>4913</v>
      </c>
      <c r="S41" s="61">
        <v>4773</v>
      </c>
      <c r="T41" s="342">
        <v>4772.9999999999927</v>
      </c>
      <c r="U41" s="334">
        <v>7245</v>
      </c>
      <c r="V41" s="291">
        <v>7244.9999999999909</v>
      </c>
      <c r="W41" s="334">
        <v>6976</v>
      </c>
      <c r="X41" s="291">
        <v>6976.0000000000018</v>
      </c>
      <c r="Y41" s="61">
        <v>9424</v>
      </c>
      <c r="Z41" s="684">
        <v>9424</v>
      </c>
    </row>
    <row r="42" spans="1:31" ht="15" customHeight="1">
      <c r="A42" s="1075"/>
      <c r="B42" s="1077" t="s">
        <v>35</v>
      </c>
      <c r="C42" s="1080" t="s">
        <v>38</v>
      </c>
      <c r="D42" s="1081"/>
      <c r="E42" s="1082"/>
      <c r="F42" s="62">
        <v>2201</v>
      </c>
      <c r="G42" s="49">
        <v>2126</v>
      </c>
      <c r="H42" s="49">
        <v>2301</v>
      </c>
      <c r="I42" s="49">
        <v>2596</v>
      </c>
      <c r="J42" s="49">
        <v>2709</v>
      </c>
      <c r="K42" s="49">
        <v>2795</v>
      </c>
      <c r="L42" s="49">
        <v>2909</v>
      </c>
      <c r="M42" s="49">
        <v>2995</v>
      </c>
      <c r="N42" s="49">
        <v>3112</v>
      </c>
      <c r="O42" s="49">
        <v>7062</v>
      </c>
      <c r="P42" s="296">
        <v>7062.0000000000009</v>
      </c>
      <c r="Q42" s="336">
        <v>9643</v>
      </c>
      <c r="R42" s="296">
        <v>9643</v>
      </c>
      <c r="S42" s="62">
        <v>9017</v>
      </c>
      <c r="T42" s="335">
        <v>9016.9999999999673</v>
      </c>
      <c r="U42" s="336">
        <v>12825</v>
      </c>
      <c r="V42" s="296">
        <v>12824.999999999996</v>
      </c>
      <c r="W42" s="336">
        <v>12146</v>
      </c>
      <c r="X42" s="296">
        <v>12146.00000000002</v>
      </c>
      <c r="Y42" s="62">
        <v>15768</v>
      </c>
      <c r="Z42" s="674">
        <v>15767.999999999947</v>
      </c>
    </row>
    <row r="43" spans="1:31">
      <c r="A43" s="1075"/>
      <c r="B43" s="1078"/>
      <c r="C43" s="1065" t="s">
        <v>35</v>
      </c>
      <c r="D43" s="1068" t="s">
        <v>36</v>
      </c>
      <c r="E43" s="1069"/>
      <c r="F43" s="63">
        <v>1952</v>
      </c>
      <c r="G43" s="53">
        <v>1855</v>
      </c>
      <c r="H43" s="53">
        <v>1800</v>
      </c>
      <c r="I43" s="53">
        <v>1885</v>
      </c>
      <c r="J43" s="53">
        <v>2005</v>
      </c>
      <c r="K43" s="53">
        <v>2174</v>
      </c>
      <c r="L43" s="53">
        <v>2313</v>
      </c>
      <c r="M43" s="53">
        <v>2468</v>
      </c>
      <c r="N43" s="53">
        <v>2627</v>
      </c>
      <c r="O43" s="53">
        <v>2971</v>
      </c>
      <c r="P43" s="297">
        <v>2971</v>
      </c>
      <c r="Q43" s="338">
        <v>3485.0000000000014</v>
      </c>
      <c r="R43" s="297">
        <v>3485.0000000000014</v>
      </c>
      <c r="S43" s="63">
        <v>3269.00000000001</v>
      </c>
      <c r="T43" s="337">
        <v>3269.00000000001</v>
      </c>
      <c r="U43" s="338">
        <v>4236</v>
      </c>
      <c r="V43" s="297">
        <v>4236.0000000000045</v>
      </c>
      <c r="W43" s="338">
        <v>4089</v>
      </c>
      <c r="X43" s="297">
        <v>4089.0000000000005</v>
      </c>
      <c r="Y43" s="63">
        <v>5158</v>
      </c>
      <c r="Z43" s="675">
        <v>5157.9999999999836</v>
      </c>
    </row>
    <row r="44" spans="1:31" s="130" customFormat="1" ht="15">
      <c r="A44" s="1075"/>
      <c r="B44" s="1078"/>
      <c r="C44" s="1066"/>
      <c r="D44" s="1046" t="s">
        <v>45</v>
      </c>
      <c r="E44" s="1047"/>
      <c r="F44" s="324">
        <v>8</v>
      </c>
      <c r="G44" s="325">
        <v>8</v>
      </c>
      <c r="H44" s="325">
        <v>37</v>
      </c>
      <c r="I44" s="325">
        <v>65</v>
      </c>
      <c r="J44" s="325">
        <v>62</v>
      </c>
      <c r="K44" s="394">
        <v>39</v>
      </c>
      <c r="L44" s="394">
        <v>29</v>
      </c>
      <c r="M44" s="394">
        <v>18</v>
      </c>
      <c r="N44" s="394">
        <v>9</v>
      </c>
      <c r="O44" s="394">
        <v>3457</v>
      </c>
      <c r="P44" s="395">
        <v>3457</v>
      </c>
      <c r="Q44" s="396">
        <v>4869.0000000000027</v>
      </c>
      <c r="R44" s="395">
        <v>4869.0000000000027</v>
      </c>
      <c r="S44" s="397">
        <v>4732</v>
      </c>
      <c r="T44" s="398">
        <v>4732.0000000000082</v>
      </c>
      <c r="U44" s="396">
        <v>7193</v>
      </c>
      <c r="V44" s="395">
        <v>7192.9999999999973</v>
      </c>
      <c r="W44" s="396">
        <v>6927</v>
      </c>
      <c r="X44" s="395">
        <v>6926.9999999999936</v>
      </c>
      <c r="Y44" s="397">
        <v>9381</v>
      </c>
      <c r="Z44" s="676">
        <v>9381.0000000000127</v>
      </c>
      <c r="AA44" s="2"/>
      <c r="AB44" s="2"/>
      <c r="AC44" s="2"/>
      <c r="AD44" s="2"/>
      <c r="AE44" s="2"/>
    </row>
    <row r="45" spans="1:31" ht="15" customHeight="1">
      <c r="A45" s="1075"/>
      <c r="B45" s="1078"/>
      <c r="C45" s="1066"/>
      <c r="D45" s="1048" t="s">
        <v>40</v>
      </c>
      <c r="E45" s="522" t="s">
        <v>41</v>
      </c>
      <c r="F45" s="352" t="s">
        <v>32</v>
      </c>
      <c r="G45" s="353" t="s">
        <v>32</v>
      </c>
      <c r="H45" s="353" t="s">
        <v>32</v>
      </c>
      <c r="I45" s="353" t="s">
        <v>32</v>
      </c>
      <c r="J45" s="353" t="s">
        <v>32</v>
      </c>
      <c r="K45" s="399" t="s">
        <v>32</v>
      </c>
      <c r="L45" s="399" t="s">
        <v>32</v>
      </c>
      <c r="M45" s="399" t="s">
        <v>32</v>
      </c>
      <c r="N45" s="399" t="s">
        <v>32</v>
      </c>
      <c r="O45" s="399" t="s">
        <v>32</v>
      </c>
      <c r="P45" s="400" t="s">
        <v>32</v>
      </c>
      <c r="Q45" s="401">
        <v>1365</v>
      </c>
      <c r="R45" s="400">
        <v>1365</v>
      </c>
      <c r="S45" s="402">
        <v>938.99999999999943</v>
      </c>
      <c r="T45" s="403">
        <v>938.99999999999943</v>
      </c>
      <c r="U45" s="404">
        <v>57</v>
      </c>
      <c r="V45" s="419">
        <v>57</v>
      </c>
      <c r="W45" s="404">
        <v>12</v>
      </c>
      <c r="X45" s="419">
        <v>12</v>
      </c>
      <c r="Y45" s="679">
        <v>16</v>
      </c>
      <c r="Z45" s="677">
        <v>16</v>
      </c>
    </row>
    <row r="46" spans="1:31" ht="15" customHeight="1">
      <c r="A46" s="1075"/>
      <c r="B46" s="1078"/>
      <c r="C46" s="1066"/>
      <c r="D46" s="1049"/>
      <c r="E46" s="523" t="s">
        <v>42</v>
      </c>
      <c r="F46" s="352" t="s">
        <v>32</v>
      </c>
      <c r="G46" s="353" t="s">
        <v>32</v>
      </c>
      <c r="H46" s="353" t="s">
        <v>32</v>
      </c>
      <c r="I46" s="353" t="s">
        <v>32</v>
      </c>
      <c r="J46" s="353" t="s">
        <v>32</v>
      </c>
      <c r="K46" s="399" t="s">
        <v>32</v>
      </c>
      <c r="L46" s="399" t="s">
        <v>32</v>
      </c>
      <c r="M46" s="399" t="s">
        <v>32</v>
      </c>
      <c r="N46" s="399" t="s">
        <v>32</v>
      </c>
      <c r="O46" s="399" t="s">
        <v>32</v>
      </c>
      <c r="P46" s="400" t="s">
        <v>32</v>
      </c>
      <c r="Q46" s="401">
        <v>3395</v>
      </c>
      <c r="R46" s="400">
        <v>3395</v>
      </c>
      <c r="S46" s="402">
        <v>3717.0000000000041</v>
      </c>
      <c r="T46" s="403">
        <v>3717.0000000000041</v>
      </c>
      <c r="U46" s="404">
        <v>7129</v>
      </c>
      <c r="V46" s="419">
        <v>7128.9999999999864</v>
      </c>
      <c r="W46" s="404">
        <v>6911</v>
      </c>
      <c r="X46" s="419">
        <v>6910.9999999999982</v>
      </c>
      <c r="Y46" s="679">
        <v>9352</v>
      </c>
      <c r="Z46" s="677">
        <v>9352</v>
      </c>
    </row>
    <row r="47" spans="1:31" ht="15" customHeight="1" thickBot="1">
      <c r="A47" s="1085"/>
      <c r="B47" s="1084"/>
      <c r="C47" s="1067"/>
      <c r="D47" s="1070"/>
      <c r="E47" s="524" t="s">
        <v>43</v>
      </c>
      <c r="F47" s="322" t="s">
        <v>32</v>
      </c>
      <c r="G47" s="323" t="s">
        <v>32</v>
      </c>
      <c r="H47" s="323" t="s">
        <v>32</v>
      </c>
      <c r="I47" s="323" t="s">
        <v>32</v>
      </c>
      <c r="J47" s="323" t="s">
        <v>32</v>
      </c>
      <c r="K47" s="405" t="s">
        <v>32</v>
      </c>
      <c r="L47" s="405" t="s">
        <v>32</v>
      </c>
      <c r="M47" s="405" t="s">
        <v>32</v>
      </c>
      <c r="N47" s="405" t="s">
        <v>32</v>
      </c>
      <c r="O47" s="405" t="s">
        <v>32</v>
      </c>
      <c r="P47" s="406" t="s">
        <v>32</v>
      </c>
      <c r="Q47" s="407">
        <v>109</v>
      </c>
      <c r="R47" s="406">
        <v>109</v>
      </c>
      <c r="S47" s="408">
        <v>76.000000000000014</v>
      </c>
      <c r="T47" s="409">
        <v>76.000000000000014</v>
      </c>
      <c r="U47" s="410">
        <v>7</v>
      </c>
      <c r="V47" s="420">
        <v>7</v>
      </c>
      <c r="W47" s="410">
        <v>4</v>
      </c>
      <c r="X47" s="420">
        <v>4</v>
      </c>
      <c r="Y47" s="680">
        <v>13</v>
      </c>
      <c r="Z47" s="678">
        <v>12.999999999999998</v>
      </c>
    </row>
    <row r="48" spans="1:31" ht="13.5" thickTop="1">
      <c r="A48" s="1074" t="s">
        <v>46</v>
      </c>
      <c r="B48" s="1051" t="s">
        <v>30</v>
      </c>
      <c r="C48" s="1052"/>
      <c r="D48" s="1052"/>
      <c r="E48" s="1053"/>
      <c r="F48" s="57">
        <v>3659</v>
      </c>
      <c r="G48" s="48">
        <v>3728</v>
      </c>
      <c r="H48" s="48">
        <v>3709</v>
      </c>
      <c r="I48" s="48">
        <v>3772</v>
      </c>
      <c r="J48" s="48">
        <v>3749</v>
      </c>
      <c r="K48" s="48">
        <v>3778</v>
      </c>
      <c r="L48" s="48">
        <v>3792</v>
      </c>
      <c r="M48" s="48">
        <v>3864</v>
      </c>
      <c r="N48" s="48">
        <v>3841</v>
      </c>
      <c r="O48" s="48">
        <v>3801</v>
      </c>
      <c r="P48" s="288">
        <v>3837.0000000000005</v>
      </c>
      <c r="Q48" s="327">
        <v>3782</v>
      </c>
      <c r="R48" s="288">
        <v>3812</v>
      </c>
      <c r="S48" s="57">
        <v>3693</v>
      </c>
      <c r="T48" s="339">
        <v>3717</v>
      </c>
      <c r="U48" s="327">
        <v>3836</v>
      </c>
      <c r="V48" s="288">
        <v>3866</v>
      </c>
      <c r="W48" s="327">
        <v>3716</v>
      </c>
      <c r="X48" s="288">
        <v>3742.9999999999973</v>
      </c>
      <c r="Y48" s="57">
        <v>3815</v>
      </c>
      <c r="Z48" s="681">
        <v>3839</v>
      </c>
    </row>
    <row r="49" spans="1:31" ht="15" customHeight="1">
      <c r="A49" s="1075"/>
      <c r="B49" s="1054" t="s">
        <v>33</v>
      </c>
      <c r="C49" s="1055"/>
      <c r="D49" s="1055"/>
      <c r="E49" s="1056"/>
      <c r="F49" s="58">
        <v>3474</v>
      </c>
      <c r="G49" s="54">
        <v>3511</v>
      </c>
      <c r="H49" s="54">
        <v>3497</v>
      </c>
      <c r="I49" s="54">
        <v>3558</v>
      </c>
      <c r="J49" s="54">
        <v>3541</v>
      </c>
      <c r="K49" s="54">
        <v>3569</v>
      </c>
      <c r="L49" s="54">
        <v>3573</v>
      </c>
      <c r="M49" s="54">
        <v>3654</v>
      </c>
      <c r="N49" s="54">
        <v>3631</v>
      </c>
      <c r="O49" s="54">
        <v>3520</v>
      </c>
      <c r="P49" s="289">
        <v>3553.0000000000005</v>
      </c>
      <c r="Q49" s="329">
        <v>3513</v>
      </c>
      <c r="R49" s="289">
        <v>3540</v>
      </c>
      <c r="S49" s="58">
        <v>3434</v>
      </c>
      <c r="T49" s="340">
        <v>3456.0000000000005</v>
      </c>
      <c r="U49" s="329">
        <v>3571</v>
      </c>
      <c r="V49" s="289">
        <v>3598.9999999999995</v>
      </c>
      <c r="W49" s="329">
        <v>3460</v>
      </c>
      <c r="X49" s="289">
        <v>3485.0000000000009</v>
      </c>
      <c r="Y49" s="58">
        <v>3538</v>
      </c>
      <c r="Z49" s="682">
        <v>3560.0000000000014</v>
      </c>
    </row>
    <row r="50" spans="1:31" ht="15" customHeight="1">
      <c r="A50" s="1075"/>
      <c r="B50" s="1057" t="s">
        <v>34</v>
      </c>
      <c r="C50" s="1058"/>
      <c r="D50" s="1058"/>
      <c r="E50" s="1059"/>
      <c r="F50" s="59">
        <v>185</v>
      </c>
      <c r="G50" s="51">
        <v>217</v>
      </c>
      <c r="H50" s="51">
        <v>212</v>
      </c>
      <c r="I50" s="51">
        <v>214</v>
      </c>
      <c r="J50" s="51">
        <v>208</v>
      </c>
      <c r="K50" s="51">
        <v>209</v>
      </c>
      <c r="L50" s="51">
        <v>219</v>
      </c>
      <c r="M50" s="51">
        <v>210</v>
      </c>
      <c r="N50" s="51">
        <v>210</v>
      </c>
      <c r="O50" s="51">
        <v>281</v>
      </c>
      <c r="P50" s="289">
        <v>283.99999999999983</v>
      </c>
      <c r="Q50" s="330">
        <v>269</v>
      </c>
      <c r="R50" s="289">
        <v>272</v>
      </c>
      <c r="S50" s="59">
        <f>S48-S49</f>
        <v>259</v>
      </c>
      <c r="T50" s="340">
        <v>261.00000000000006</v>
      </c>
      <c r="U50" s="330">
        <v>265</v>
      </c>
      <c r="V50" s="289">
        <v>267.00000000000006</v>
      </c>
      <c r="W50" s="330">
        <v>256</v>
      </c>
      <c r="X50" s="289">
        <v>258.00000000000017</v>
      </c>
      <c r="Y50" s="59">
        <v>277</v>
      </c>
      <c r="Z50" s="682">
        <v>278.99999999999994</v>
      </c>
      <c r="AA50" s="130"/>
      <c r="AB50" s="130"/>
      <c r="AC50" s="130"/>
      <c r="AD50" s="130"/>
      <c r="AE50" s="130"/>
    </row>
    <row r="51" spans="1:31">
      <c r="A51" s="1075"/>
      <c r="B51" s="1060" t="s">
        <v>35</v>
      </c>
      <c r="C51" s="55" t="s">
        <v>36</v>
      </c>
      <c r="D51" s="321"/>
      <c r="E51" s="64"/>
      <c r="F51" s="60">
        <v>69</v>
      </c>
      <c r="G51" s="52">
        <v>72</v>
      </c>
      <c r="H51" s="52">
        <v>61</v>
      </c>
      <c r="I51" s="52">
        <v>55</v>
      </c>
      <c r="J51" s="52">
        <v>53</v>
      </c>
      <c r="K51" s="52">
        <v>54</v>
      </c>
      <c r="L51" s="52">
        <v>54</v>
      </c>
      <c r="M51" s="52">
        <v>61</v>
      </c>
      <c r="N51" s="52">
        <v>66</v>
      </c>
      <c r="O51" s="52">
        <v>62</v>
      </c>
      <c r="P51" s="290">
        <v>62.000000000000007</v>
      </c>
      <c r="Q51" s="332">
        <v>60</v>
      </c>
      <c r="R51" s="290">
        <v>60</v>
      </c>
      <c r="S51" s="60">
        <v>55</v>
      </c>
      <c r="T51" s="341">
        <v>55</v>
      </c>
      <c r="U51" s="332">
        <v>72</v>
      </c>
      <c r="V51" s="290">
        <v>71.999999999999986</v>
      </c>
      <c r="W51" s="332">
        <v>67</v>
      </c>
      <c r="X51" s="290">
        <v>67</v>
      </c>
      <c r="Y51" s="60">
        <v>82</v>
      </c>
      <c r="Z51" s="683">
        <v>82.000000000000014</v>
      </c>
    </row>
    <row r="52" spans="1:31" ht="15">
      <c r="A52" s="1075"/>
      <c r="B52" s="1061"/>
      <c r="C52" s="1062" t="s">
        <v>37</v>
      </c>
      <c r="D52" s="1063"/>
      <c r="E52" s="1064"/>
      <c r="F52" s="61">
        <v>0</v>
      </c>
      <c r="G52" s="50">
        <v>1</v>
      </c>
      <c r="H52" s="50">
        <v>1</v>
      </c>
      <c r="I52" s="50">
        <v>1</v>
      </c>
      <c r="J52" s="50">
        <v>0</v>
      </c>
      <c r="K52" s="50">
        <v>0</v>
      </c>
      <c r="L52" s="50">
        <v>0</v>
      </c>
      <c r="M52" s="50">
        <v>0</v>
      </c>
      <c r="N52" s="50">
        <v>0</v>
      </c>
      <c r="O52" s="50">
        <v>88</v>
      </c>
      <c r="P52" s="291">
        <v>88.000000000000028</v>
      </c>
      <c r="Q52" s="334">
        <v>95</v>
      </c>
      <c r="R52" s="291">
        <v>96</v>
      </c>
      <c r="S52" s="61">
        <v>94</v>
      </c>
      <c r="T52" s="342">
        <v>95</v>
      </c>
      <c r="U52" s="334">
        <v>83</v>
      </c>
      <c r="V52" s="291">
        <v>85</v>
      </c>
      <c r="W52" s="334">
        <v>82</v>
      </c>
      <c r="X52" s="291">
        <v>84.000000000000014</v>
      </c>
      <c r="Y52" s="61">
        <v>89</v>
      </c>
      <c r="Z52" s="684">
        <v>91</v>
      </c>
    </row>
    <row r="53" spans="1:31" ht="15" customHeight="1">
      <c r="A53" s="1075"/>
      <c r="B53" s="1077" t="s">
        <v>35</v>
      </c>
      <c r="C53" s="1080" t="s">
        <v>38</v>
      </c>
      <c r="D53" s="1081"/>
      <c r="E53" s="1082"/>
      <c r="F53" s="62">
        <v>29</v>
      </c>
      <c r="G53" s="49">
        <v>33</v>
      </c>
      <c r="H53" s="49">
        <v>37</v>
      </c>
      <c r="I53" s="49">
        <v>28</v>
      </c>
      <c r="J53" s="49">
        <v>35</v>
      </c>
      <c r="K53" s="49">
        <v>35</v>
      </c>
      <c r="L53" s="49">
        <v>39</v>
      </c>
      <c r="M53" s="49">
        <v>40</v>
      </c>
      <c r="N53" s="49">
        <v>42</v>
      </c>
      <c r="O53" s="49">
        <v>136</v>
      </c>
      <c r="P53" s="296">
        <v>137.00000000000003</v>
      </c>
      <c r="Q53" s="336">
        <v>144</v>
      </c>
      <c r="R53" s="296">
        <v>146</v>
      </c>
      <c r="S53" s="62">
        <v>136</v>
      </c>
      <c r="T53" s="335">
        <v>137</v>
      </c>
      <c r="U53" s="336">
        <v>136</v>
      </c>
      <c r="V53" s="296">
        <v>137.99999999999997</v>
      </c>
      <c r="W53" s="336">
        <v>131</v>
      </c>
      <c r="X53" s="296">
        <v>133</v>
      </c>
      <c r="Y53" s="62">
        <v>144</v>
      </c>
      <c r="Z53" s="674">
        <v>146.00000000000003</v>
      </c>
    </row>
    <row r="54" spans="1:31">
      <c r="A54" s="1075"/>
      <c r="B54" s="1078"/>
      <c r="C54" s="1065" t="s">
        <v>35</v>
      </c>
      <c r="D54" s="1068" t="s">
        <v>36</v>
      </c>
      <c r="E54" s="1069"/>
      <c r="F54" s="63">
        <v>17</v>
      </c>
      <c r="G54" s="53">
        <v>14</v>
      </c>
      <c r="H54" s="53">
        <v>11</v>
      </c>
      <c r="I54" s="53">
        <v>7</v>
      </c>
      <c r="J54" s="53">
        <v>9</v>
      </c>
      <c r="K54" s="53">
        <v>11</v>
      </c>
      <c r="L54" s="53">
        <v>11</v>
      </c>
      <c r="M54" s="53">
        <v>14</v>
      </c>
      <c r="N54" s="53">
        <v>15</v>
      </c>
      <c r="O54" s="53">
        <v>17</v>
      </c>
      <c r="P54" s="297">
        <v>17.000000000000004</v>
      </c>
      <c r="Q54" s="338">
        <v>19</v>
      </c>
      <c r="R54" s="297">
        <v>19</v>
      </c>
      <c r="S54" s="63">
        <v>15</v>
      </c>
      <c r="T54" s="337">
        <v>15</v>
      </c>
      <c r="U54" s="338">
        <v>26</v>
      </c>
      <c r="V54" s="297">
        <v>26.000000000000007</v>
      </c>
      <c r="W54" s="338">
        <v>24</v>
      </c>
      <c r="X54" s="297">
        <v>24.000000000000004</v>
      </c>
      <c r="Y54" s="63">
        <v>26</v>
      </c>
      <c r="Z54" s="675">
        <v>26.000000000000004</v>
      </c>
    </row>
    <row r="55" spans="1:31" s="130" customFormat="1" ht="15">
      <c r="A55" s="1075"/>
      <c r="B55" s="1078"/>
      <c r="C55" s="1066"/>
      <c r="D55" s="1046" t="s">
        <v>45</v>
      </c>
      <c r="E55" s="1047"/>
      <c r="F55" s="324">
        <v>0</v>
      </c>
      <c r="G55" s="325">
        <v>0</v>
      </c>
      <c r="H55" s="325">
        <v>0</v>
      </c>
      <c r="I55" s="325">
        <v>0</v>
      </c>
      <c r="J55" s="325">
        <v>0</v>
      </c>
      <c r="K55" s="394">
        <v>0</v>
      </c>
      <c r="L55" s="394">
        <v>0</v>
      </c>
      <c r="M55" s="394">
        <v>0</v>
      </c>
      <c r="N55" s="394">
        <v>0</v>
      </c>
      <c r="O55" s="394">
        <v>88</v>
      </c>
      <c r="P55" s="395">
        <v>88.000000000000028</v>
      </c>
      <c r="Q55" s="396">
        <v>95</v>
      </c>
      <c r="R55" s="395">
        <v>96</v>
      </c>
      <c r="S55" s="397">
        <v>94</v>
      </c>
      <c r="T55" s="398">
        <v>95</v>
      </c>
      <c r="U55" s="396">
        <v>83</v>
      </c>
      <c r="V55" s="395">
        <v>85</v>
      </c>
      <c r="W55" s="396">
        <v>82</v>
      </c>
      <c r="X55" s="395">
        <v>84.000000000000014</v>
      </c>
      <c r="Y55" s="397">
        <v>89</v>
      </c>
      <c r="Z55" s="676">
        <v>91</v>
      </c>
      <c r="AA55" s="2"/>
      <c r="AB55" s="2"/>
      <c r="AC55" s="2"/>
      <c r="AD55" s="2"/>
      <c r="AE55" s="2"/>
    </row>
    <row r="56" spans="1:31" ht="15" customHeight="1">
      <c r="A56" s="1075"/>
      <c r="B56" s="1078"/>
      <c r="C56" s="1066"/>
      <c r="D56" s="1048" t="s">
        <v>40</v>
      </c>
      <c r="E56" s="522" t="s">
        <v>41</v>
      </c>
      <c r="F56" s="352">
        <v>0</v>
      </c>
      <c r="G56" s="353">
        <v>0</v>
      </c>
      <c r="H56" s="353">
        <v>0</v>
      </c>
      <c r="I56" s="353">
        <v>0</v>
      </c>
      <c r="J56" s="353">
        <v>0</v>
      </c>
      <c r="K56" s="399">
        <v>0</v>
      </c>
      <c r="L56" s="399">
        <v>0</v>
      </c>
      <c r="M56" s="399">
        <v>0</v>
      </c>
      <c r="N56" s="399">
        <v>0</v>
      </c>
      <c r="O56" s="399" t="s">
        <v>32</v>
      </c>
      <c r="P56" s="400" t="s">
        <v>32</v>
      </c>
      <c r="Q56" s="401" t="s">
        <v>32</v>
      </c>
      <c r="R56" s="400">
        <v>59</v>
      </c>
      <c r="S56" s="402">
        <v>48</v>
      </c>
      <c r="T56" s="403">
        <v>48.999999999999993</v>
      </c>
      <c r="U56" s="404">
        <v>23</v>
      </c>
      <c r="V56" s="419">
        <v>24</v>
      </c>
      <c r="W56" s="404">
        <v>15</v>
      </c>
      <c r="X56" s="419">
        <v>16</v>
      </c>
      <c r="Y56" s="679">
        <v>7</v>
      </c>
      <c r="Z56" s="677">
        <v>7</v>
      </c>
    </row>
    <row r="57" spans="1:31" ht="15" customHeight="1">
      <c r="A57" s="1075"/>
      <c r="B57" s="1078"/>
      <c r="C57" s="1066"/>
      <c r="D57" s="1049"/>
      <c r="E57" s="523" t="s">
        <v>42</v>
      </c>
      <c r="F57" s="352">
        <v>0</v>
      </c>
      <c r="G57" s="353">
        <v>0</v>
      </c>
      <c r="H57" s="353">
        <v>0</v>
      </c>
      <c r="I57" s="353">
        <v>0</v>
      </c>
      <c r="J57" s="353">
        <v>0</v>
      </c>
      <c r="K57" s="399">
        <v>0</v>
      </c>
      <c r="L57" s="399">
        <v>0</v>
      </c>
      <c r="M57" s="399">
        <v>0</v>
      </c>
      <c r="N57" s="399">
        <v>0</v>
      </c>
      <c r="O57" s="399" t="s">
        <v>32</v>
      </c>
      <c r="P57" s="400" t="s">
        <v>32</v>
      </c>
      <c r="Q57" s="401" t="s">
        <v>32</v>
      </c>
      <c r="R57" s="400">
        <v>31</v>
      </c>
      <c r="S57" s="402">
        <v>44</v>
      </c>
      <c r="T57" s="403">
        <v>44</v>
      </c>
      <c r="U57" s="404">
        <v>59</v>
      </c>
      <c r="V57" s="419">
        <v>60</v>
      </c>
      <c r="W57" s="404">
        <v>66</v>
      </c>
      <c r="X57" s="419">
        <v>67</v>
      </c>
      <c r="Y57" s="679">
        <v>81</v>
      </c>
      <c r="Z57" s="677">
        <v>83</v>
      </c>
    </row>
    <row r="58" spans="1:31" ht="15" customHeight="1" thickBot="1">
      <c r="A58" s="1076"/>
      <c r="B58" s="1079"/>
      <c r="C58" s="1083"/>
      <c r="D58" s="1050"/>
      <c r="E58" s="525" t="s">
        <v>43</v>
      </c>
      <c r="F58" s="411">
        <v>0</v>
      </c>
      <c r="G58" s="412">
        <v>0</v>
      </c>
      <c r="H58" s="412">
        <v>0</v>
      </c>
      <c r="I58" s="412">
        <v>0</v>
      </c>
      <c r="J58" s="412">
        <v>0</v>
      </c>
      <c r="K58" s="413">
        <v>0</v>
      </c>
      <c r="L58" s="413">
        <v>0</v>
      </c>
      <c r="M58" s="413">
        <v>0</v>
      </c>
      <c r="N58" s="413">
        <v>0</v>
      </c>
      <c r="O58" s="413" t="s">
        <v>32</v>
      </c>
      <c r="P58" s="414" t="s">
        <v>32</v>
      </c>
      <c r="Q58" s="415" t="s">
        <v>32</v>
      </c>
      <c r="R58" s="414">
        <v>6</v>
      </c>
      <c r="S58" s="416">
        <v>2</v>
      </c>
      <c r="T58" s="417">
        <v>2</v>
      </c>
      <c r="U58" s="418">
        <v>1</v>
      </c>
      <c r="V58" s="421">
        <v>1</v>
      </c>
      <c r="W58" s="418">
        <v>1</v>
      </c>
      <c r="X58" s="421">
        <v>1</v>
      </c>
      <c r="Y58" s="685">
        <v>1</v>
      </c>
      <c r="Z58" s="686">
        <v>1</v>
      </c>
    </row>
    <row r="59" spans="1:31" ht="13.5" thickTop="1">
      <c r="A59" s="31" t="s">
        <v>47</v>
      </c>
      <c r="B59" s="1"/>
      <c r="P59" s="31"/>
      <c r="R59" s="31"/>
      <c r="T59" s="343"/>
      <c r="U59" s="343"/>
      <c r="V59" s="343"/>
      <c r="Z59" s="31" t="s">
        <v>48</v>
      </c>
    </row>
    <row r="60" spans="1:31" ht="14.45">
      <c r="A60" s="24" t="s">
        <v>49</v>
      </c>
      <c r="B60" s="136" t="s">
        <v>50</v>
      </c>
    </row>
    <row r="61" spans="1:31" ht="14.45">
      <c r="A61" s="24" t="s">
        <v>51</v>
      </c>
      <c r="B61" s="2" t="s">
        <v>52</v>
      </c>
    </row>
    <row r="63" spans="1:31">
      <c r="J63" s="248"/>
      <c r="K63" s="248"/>
      <c r="L63" s="248"/>
      <c r="M63" s="248"/>
      <c r="N63" s="248"/>
      <c r="O63" s="248"/>
      <c r="P63" s="248"/>
      <c r="Q63" s="248"/>
      <c r="R63" s="248"/>
    </row>
    <row r="64" spans="1:31">
      <c r="J64" s="248"/>
      <c r="K64" s="248"/>
      <c r="L64" s="248"/>
      <c r="M64" s="248"/>
      <c r="N64" s="248"/>
      <c r="O64" s="344"/>
      <c r="P64" s="248"/>
      <c r="Q64" s="248"/>
      <c r="R64" s="248"/>
    </row>
    <row r="65" spans="10:18">
      <c r="J65" s="248"/>
      <c r="K65" s="248"/>
      <c r="L65" s="248"/>
      <c r="M65" s="248"/>
      <c r="N65" s="248"/>
      <c r="O65" s="344"/>
      <c r="P65" s="248"/>
      <c r="Q65" s="248"/>
      <c r="R65" s="248"/>
    </row>
    <row r="66" spans="10:18">
      <c r="J66" s="248"/>
      <c r="K66" s="248"/>
      <c r="L66" s="248"/>
      <c r="M66" s="248"/>
      <c r="N66" s="248"/>
      <c r="O66" s="344"/>
      <c r="P66" s="248"/>
      <c r="Q66" s="248"/>
      <c r="R66" s="248"/>
    </row>
  </sheetData>
  <mergeCells count="70">
    <mergeCell ref="S2:T2"/>
    <mergeCell ref="F3:N3"/>
    <mergeCell ref="B9:B14"/>
    <mergeCell ref="C9:E9"/>
    <mergeCell ref="C10:C14"/>
    <mergeCell ref="D10:E10"/>
    <mergeCell ref="B7:B8"/>
    <mergeCell ref="C8:E8"/>
    <mergeCell ref="D11:E11"/>
    <mergeCell ref="D12:D14"/>
    <mergeCell ref="A2:A3"/>
    <mergeCell ref="B2:E3"/>
    <mergeCell ref="A15:A25"/>
    <mergeCell ref="B15:E15"/>
    <mergeCell ref="B16:E16"/>
    <mergeCell ref="B17:E17"/>
    <mergeCell ref="B18:B19"/>
    <mergeCell ref="C19:E19"/>
    <mergeCell ref="B20:B25"/>
    <mergeCell ref="C20:E20"/>
    <mergeCell ref="C21:C25"/>
    <mergeCell ref="A4:A14"/>
    <mergeCell ref="B4:E4"/>
    <mergeCell ref="B5:E5"/>
    <mergeCell ref="B6:E6"/>
    <mergeCell ref="D21:E21"/>
    <mergeCell ref="A26:A36"/>
    <mergeCell ref="B26:E26"/>
    <mergeCell ref="B27:E27"/>
    <mergeCell ref="B28:E28"/>
    <mergeCell ref="B29:B30"/>
    <mergeCell ref="C30:E30"/>
    <mergeCell ref="B31:B36"/>
    <mergeCell ref="C31:E31"/>
    <mergeCell ref="C32:C36"/>
    <mergeCell ref="D32:E32"/>
    <mergeCell ref="D33:E33"/>
    <mergeCell ref="D34:D36"/>
    <mergeCell ref="A1:X1"/>
    <mergeCell ref="A48:A58"/>
    <mergeCell ref="B48:E48"/>
    <mergeCell ref="B49:E49"/>
    <mergeCell ref="B50:E50"/>
    <mergeCell ref="B51:B52"/>
    <mergeCell ref="C52:E52"/>
    <mergeCell ref="B53:B58"/>
    <mergeCell ref="C53:E53"/>
    <mergeCell ref="C54:C58"/>
    <mergeCell ref="D54:E54"/>
    <mergeCell ref="B42:B47"/>
    <mergeCell ref="C42:E42"/>
    <mergeCell ref="D22:E22"/>
    <mergeCell ref="D23:D25"/>
    <mergeCell ref="A37:A47"/>
    <mergeCell ref="Y2:Z2"/>
    <mergeCell ref="U2:V2"/>
    <mergeCell ref="D55:E55"/>
    <mergeCell ref="D56:D58"/>
    <mergeCell ref="W2:X2"/>
    <mergeCell ref="B37:E37"/>
    <mergeCell ref="B38:E38"/>
    <mergeCell ref="B39:E39"/>
    <mergeCell ref="B40:B41"/>
    <mergeCell ref="C41:E41"/>
    <mergeCell ref="C43:C47"/>
    <mergeCell ref="D43:E43"/>
    <mergeCell ref="D44:E44"/>
    <mergeCell ref="D45:D47"/>
    <mergeCell ref="O2:P2"/>
    <mergeCell ref="Q2:R2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5F6A0-1239-4313-8BE8-932AFCFF500B}">
  <sheetPr>
    <tabColor rgb="FF448E99"/>
  </sheetPr>
  <dimension ref="A1:P330"/>
  <sheetViews>
    <sheetView workbookViewId="0">
      <pane xSplit="3" ySplit="5" topLeftCell="D6" activePane="bottomRight" state="frozen"/>
      <selection pane="bottomRight" sqref="A1:P1"/>
      <selection pane="bottomLeft" sqref="A1:L1"/>
      <selection pane="topRight" sqref="A1:L1"/>
    </sheetView>
  </sheetViews>
  <sheetFormatPr defaultColWidth="8.7109375" defaultRowHeight="12.95"/>
  <cols>
    <col min="1" max="1" width="4.85546875" style="2" bestFit="1" customWidth="1"/>
    <col min="2" max="2" width="9.140625" style="1" customWidth="1"/>
    <col min="3" max="3" width="22.140625" style="2" bestFit="1" customWidth="1"/>
    <col min="4" max="4" width="10.42578125" style="2" bestFit="1" customWidth="1"/>
    <col min="5" max="5" width="13" style="2" customWidth="1"/>
    <col min="6" max="6" width="11.28515625" style="2" customWidth="1"/>
    <col min="7" max="7" width="8.7109375" style="28" customWidth="1"/>
    <col min="8" max="8" width="12.5703125" style="2" customWidth="1"/>
    <col min="9" max="9" width="11.140625" style="28" customWidth="1"/>
    <col min="10" max="10" width="11.28515625" style="130" customWidth="1"/>
    <col min="11" max="11" width="8.42578125" style="28" customWidth="1"/>
    <col min="12" max="13" width="9.7109375" style="28" customWidth="1"/>
    <col min="14" max="14" width="11.7109375" style="28" customWidth="1"/>
    <col min="15" max="15" width="12.5703125" style="2" customWidth="1"/>
    <col min="16" max="16" width="13.7109375" style="28" customWidth="1"/>
    <col min="17" max="16384" width="8.7109375" style="2"/>
  </cols>
  <sheetData>
    <row r="1" spans="1:16" ht="28.5" customHeight="1" thickBot="1">
      <c r="A1" s="1073" t="s">
        <v>53</v>
      </c>
      <c r="B1" s="1073"/>
      <c r="C1" s="1073"/>
      <c r="D1" s="1073"/>
      <c r="E1" s="1073"/>
      <c r="F1" s="1073"/>
      <c r="G1" s="1073"/>
      <c r="H1" s="1073"/>
      <c r="I1" s="1073"/>
      <c r="J1" s="1073"/>
      <c r="K1" s="1073"/>
      <c r="L1" s="1073"/>
      <c r="M1" s="1073"/>
      <c r="N1" s="1073"/>
      <c r="O1" s="1073"/>
      <c r="P1" s="1073"/>
    </row>
    <row r="2" spans="1:16" ht="14.45" customHeight="1" thickTop="1">
      <c r="A2" s="1120" t="s">
        <v>54</v>
      </c>
      <c r="B2" s="1121"/>
      <c r="C2" s="1122"/>
      <c r="D2" s="1133" t="s">
        <v>55</v>
      </c>
      <c r="E2" s="462" t="s">
        <v>35</v>
      </c>
      <c r="F2" s="1130" t="s">
        <v>56</v>
      </c>
      <c r="G2" s="1130"/>
      <c r="H2" s="1130"/>
      <c r="I2" s="1130"/>
      <c r="J2" s="1111" t="s">
        <v>56</v>
      </c>
      <c r="K2" s="1112"/>
      <c r="L2" s="1112"/>
      <c r="M2" s="1112"/>
      <c r="N2" s="1112"/>
      <c r="O2" s="1112"/>
      <c r="P2" s="1113"/>
    </row>
    <row r="3" spans="1:16" ht="14.45" customHeight="1">
      <c r="A3" s="1123"/>
      <c r="B3" s="1124"/>
      <c r="C3" s="1125"/>
      <c r="D3" s="1134"/>
      <c r="E3" s="1136" t="s">
        <v>57</v>
      </c>
      <c r="F3" s="1126" t="s">
        <v>58</v>
      </c>
      <c r="G3" s="1128" t="s">
        <v>59</v>
      </c>
      <c r="H3" s="1131" t="s">
        <v>35</v>
      </c>
      <c r="I3" s="1132"/>
      <c r="J3" s="1114" t="s">
        <v>60</v>
      </c>
      <c r="K3" s="1116" t="s">
        <v>61</v>
      </c>
      <c r="L3" s="1138" t="s">
        <v>40</v>
      </c>
      <c r="M3" s="1139"/>
      <c r="N3" s="1140"/>
      <c r="O3" s="1118" t="s">
        <v>35</v>
      </c>
      <c r="P3" s="1119"/>
    </row>
    <row r="4" spans="1:16" s="3" customFormat="1" ht="84.75" customHeight="1" thickBot="1">
      <c r="A4" s="432"/>
      <c r="B4" s="433"/>
      <c r="C4" s="434"/>
      <c r="D4" s="1135"/>
      <c r="E4" s="1137"/>
      <c r="F4" s="1127"/>
      <c r="G4" s="1129"/>
      <c r="H4" s="1013" t="s">
        <v>57</v>
      </c>
      <c r="I4" s="435" t="s">
        <v>62</v>
      </c>
      <c r="J4" s="1115"/>
      <c r="K4" s="1117"/>
      <c r="L4" s="519" t="s">
        <v>63</v>
      </c>
      <c r="M4" s="520" t="s">
        <v>64</v>
      </c>
      <c r="N4" s="521" t="s">
        <v>65</v>
      </c>
      <c r="O4" s="1007" t="s">
        <v>57</v>
      </c>
      <c r="P4" s="436" t="s">
        <v>66</v>
      </c>
    </row>
    <row r="5" spans="1:16" ht="13.5" thickTop="1">
      <c r="A5" s="12" t="s">
        <v>67</v>
      </c>
      <c r="B5" s="10" t="s">
        <v>68</v>
      </c>
      <c r="C5" s="9" t="s">
        <v>33</v>
      </c>
      <c r="D5" s="638">
        <v>347797.99999999948</v>
      </c>
      <c r="E5" s="639">
        <v>17237.999999999978</v>
      </c>
      <c r="F5" s="640">
        <v>12484.000000000009</v>
      </c>
      <c r="G5" s="372">
        <v>3.5894398472676746E-2</v>
      </c>
      <c r="H5" s="70">
        <v>523.00000000000011</v>
      </c>
      <c r="I5" s="125">
        <v>3.0339946629539434E-2</v>
      </c>
      <c r="J5" s="653">
        <v>6046.9999999999991</v>
      </c>
      <c r="K5" s="617">
        <v>1.7386528962213724E-2</v>
      </c>
      <c r="L5" s="658">
        <v>725.99999999999977</v>
      </c>
      <c r="M5" s="658">
        <v>5286.0000000000009</v>
      </c>
      <c r="N5" s="658">
        <v>35.000000000000007</v>
      </c>
      <c r="O5" s="658">
        <v>190</v>
      </c>
      <c r="P5" s="618">
        <v>1.1022160343427326E-2</v>
      </c>
    </row>
    <row r="6" spans="1:16">
      <c r="A6" s="15" t="s">
        <v>69</v>
      </c>
      <c r="B6" s="5" t="s">
        <v>70</v>
      </c>
      <c r="C6" s="8" t="s">
        <v>71</v>
      </c>
      <c r="D6" s="641">
        <v>40808.999999999913</v>
      </c>
      <c r="E6" s="642">
        <v>4764.0000000000027</v>
      </c>
      <c r="F6" s="643">
        <v>3545.0000000000027</v>
      </c>
      <c r="G6" s="373">
        <v>8.6868092822661919E-2</v>
      </c>
      <c r="H6" s="71">
        <v>180</v>
      </c>
      <c r="I6" s="126">
        <v>3.7783375314861437E-2</v>
      </c>
      <c r="J6" s="654">
        <v>1547.9999999999993</v>
      </c>
      <c r="K6" s="619">
        <v>3.793280893920465E-2</v>
      </c>
      <c r="L6" s="659">
        <v>204.00000000000006</v>
      </c>
      <c r="M6" s="659">
        <v>1332.9999999999998</v>
      </c>
      <c r="N6" s="659">
        <v>11</v>
      </c>
      <c r="O6" s="659">
        <v>41</v>
      </c>
      <c r="P6" s="620">
        <v>8.6062132661628831E-3</v>
      </c>
    </row>
    <row r="7" spans="1:16">
      <c r="A7" s="16" t="s">
        <v>69</v>
      </c>
      <c r="B7" s="4" t="s">
        <v>72</v>
      </c>
      <c r="C7" s="6" t="s">
        <v>73</v>
      </c>
      <c r="D7" s="644">
        <v>51081.999999999942</v>
      </c>
      <c r="E7" s="645">
        <v>3239.9999999999968</v>
      </c>
      <c r="F7" s="646">
        <v>1927.0000000000011</v>
      </c>
      <c r="G7" s="374">
        <v>3.7723659997650899E-2</v>
      </c>
      <c r="H7" s="72">
        <v>111.00000000000004</v>
      </c>
      <c r="I7" s="127">
        <v>3.4259259259259309E-2</v>
      </c>
      <c r="J7" s="655">
        <v>746.99999999999977</v>
      </c>
      <c r="K7" s="621">
        <v>1.4623546454719874E-2</v>
      </c>
      <c r="L7" s="660">
        <v>75.000000000000014</v>
      </c>
      <c r="M7" s="660">
        <v>669.99999999999966</v>
      </c>
      <c r="N7" s="660">
        <v>2</v>
      </c>
      <c r="O7" s="660">
        <v>20</v>
      </c>
      <c r="P7" s="622">
        <v>6.1728395061728452E-3</v>
      </c>
    </row>
    <row r="8" spans="1:16">
      <c r="A8" s="16" t="s">
        <v>69</v>
      </c>
      <c r="B8" s="4" t="s">
        <v>74</v>
      </c>
      <c r="C8" s="6" t="s">
        <v>75</v>
      </c>
      <c r="D8" s="644">
        <v>21956.000000000018</v>
      </c>
      <c r="E8" s="645">
        <v>679.00000000000023</v>
      </c>
      <c r="F8" s="646">
        <v>664.00000000000011</v>
      </c>
      <c r="G8" s="374">
        <v>3.0242302787392948E-2</v>
      </c>
      <c r="H8" s="72">
        <v>32</v>
      </c>
      <c r="I8" s="127">
        <v>4.7128129602356392E-2</v>
      </c>
      <c r="J8" s="655">
        <v>381.99999999999989</v>
      </c>
      <c r="K8" s="621">
        <v>1.7398433230096537E-2</v>
      </c>
      <c r="L8" s="660">
        <v>26</v>
      </c>
      <c r="M8" s="660">
        <v>353.99999999999989</v>
      </c>
      <c r="N8" s="660">
        <v>2</v>
      </c>
      <c r="O8" s="660">
        <v>21</v>
      </c>
      <c r="P8" s="622">
        <v>3.0927835051546382E-2</v>
      </c>
    </row>
    <row r="9" spans="1:16">
      <c r="A9" s="16" t="s">
        <v>69</v>
      </c>
      <c r="B9" s="4" t="s">
        <v>76</v>
      </c>
      <c r="C9" s="6" t="s">
        <v>77</v>
      </c>
      <c r="D9" s="644">
        <v>18460.000000000007</v>
      </c>
      <c r="E9" s="645">
        <v>616</v>
      </c>
      <c r="F9" s="646">
        <v>862.99999999999932</v>
      </c>
      <c r="G9" s="374">
        <v>4.6749729144095288E-2</v>
      </c>
      <c r="H9" s="72">
        <v>12</v>
      </c>
      <c r="I9" s="127">
        <v>1.948051948051948E-2</v>
      </c>
      <c r="J9" s="655">
        <v>358.99999999999994</v>
      </c>
      <c r="K9" s="621">
        <v>1.9447453954496197E-2</v>
      </c>
      <c r="L9" s="660">
        <v>38</v>
      </c>
      <c r="M9" s="660">
        <v>319.00000000000006</v>
      </c>
      <c r="N9" s="660">
        <v>2</v>
      </c>
      <c r="O9" s="660">
        <v>1</v>
      </c>
      <c r="P9" s="622">
        <v>1.6233766233766235E-3</v>
      </c>
    </row>
    <row r="10" spans="1:16">
      <c r="A10" s="16" t="s">
        <v>69</v>
      </c>
      <c r="B10" s="4" t="s">
        <v>78</v>
      </c>
      <c r="C10" s="6" t="s">
        <v>79</v>
      </c>
      <c r="D10" s="644">
        <v>7890.0000000000036</v>
      </c>
      <c r="E10" s="645">
        <v>276.00000000000011</v>
      </c>
      <c r="F10" s="646">
        <v>350.00000000000006</v>
      </c>
      <c r="G10" s="374">
        <v>4.4359949302915071E-2</v>
      </c>
      <c r="H10" s="72">
        <v>28</v>
      </c>
      <c r="I10" s="127">
        <v>0.10144927536231881</v>
      </c>
      <c r="J10" s="655">
        <v>219.00000000000009</v>
      </c>
      <c r="K10" s="621">
        <v>2.7756653992395436E-2</v>
      </c>
      <c r="L10" s="660">
        <v>31</v>
      </c>
      <c r="M10" s="660">
        <v>186.99999999999994</v>
      </c>
      <c r="N10" s="660">
        <v>1</v>
      </c>
      <c r="O10" s="660">
        <v>20</v>
      </c>
      <c r="P10" s="622">
        <v>7.2463768115942004E-2</v>
      </c>
    </row>
    <row r="11" spans="1:16">
      <c r="A11" s="16" t="s">
        <v>69</v>
      </c>
      <c r="B11" s="4" t="s">
        <v>80</v>
      </c>
      <c r="C11" s="6" t="s">
        <v>81</v>
      </c>
      <c r="D11" s="644">
        <v>23005.000000000004</v>
      </c>
      <c r="E11" s="645">
        <v>1008.0000000000001</v>
      </c>
      <c r="F11" s="646">
        <v>707.00000000000023</v>
      </c>
      <c r="G11" s="374">
        <v>3.073244946750707E-2</v>
      </c>
      <c r="H11" s="72">
        <v>20.000000000000004</v>
      </c>
      <c r="I11" s="127">
        <v>1.9841269841269844E-2</v>
      </c>
      <c r="J11" s="655">
        <v>385</v>
      </c>
      <c r="K11" s="621">
        <v>1.6735492284286023E-2</v>
      </c>
      <c r="L11" s="660">
        <v>29.000000000000007</v>
      </c>
      <c r="M11" s="660">
        <v>355.99999999999994</v>
      </c>
      <c r="N11" s="660">
        <v>0</v>
      </c>
      <c r="O11" s="660">
        <v>12.999999999999998</v>
      </c>
      <c r="P11" s="622">
        <v>1.2896825396825394E-2</v>
      </c>
    </row>
    <row r="12" spans="1:16">
      <c r="A12" s="16" t="s">
        <v>69</v>
      </c>
      <c r="B12" s="4" t="s">
        <v>82</v>
      </c>
      <c r="C12" s="6" t="s">
        <v>83</v>
      </c>
      <c r="D12" s="644">
        <v>14035.000000000016</v>
      </c>
      <c r="E12" s="645">
        <v>647.00000000000023</v>
      </c>
      <c r="F12" s="646">
        <v>501.00000000000017</v>
      </c>
      <c r="G12" s="374">
        <v>3.5696473102956865E-2</v>
      </c>
      <c r="H12" s="72">
        <v>15.000000000000004</v>
      </c>
      <c r="I12" s="127">
        <v>2.3183925811437401E-2</v>
      </c>
      <c r="J12" s="655">
        <v>265.99999999999994</v>
      </c>
      <c r="K12" s="621">
        <v>1.8952618453865311E-2</v>
      </c>
      <c r="L12" s="660">
        <v>47.000000000000007</v>
      </c>
      <c r="M12" s="660">
        <v>213.00000000000009</v>
      </c>
      <c r="N12" s="660">
        <v>6</v>
      </c>
      <c r="O12" s="660">
        <v>4</v>
      </c>
      <c r="P12" s="622">
        <v>6.1823802163833057E-3</v>
      </c>
    </row>
    <row r="13" spans="1:16">
      <c r="A13" s="16" t="s">
        <v>69</v>
      </c>
      <c r="B13" s="4" t="s">
        <v>84</v>
      </c>
      <c r="C13" s="6" t="s">
        <v>85</v>
      </c>
      <c r="D13" s="644">
        <v>17670.000000000007</v>
      </c>
      <c r="E13" s="645">
        <v>535.00000000000011</v>
      </c>
      <c r="F13" s="646">
        <v>565.99999999999955</v>
      </c>
      <c r="G13" s="374">
        <v>3.2031692133559664E-2</v>
      </c>
      <c r="H13" s="72">
        <v>19</v>
      </c>
      <c r="I13" s="127">
        <v>3.5514018691588781E-2</v>
      </c>
      <c r="J13" s="655">
        <v>317.00000000000011</v>
      </c>
      <c r="K13" s="621">
        <v>1.7940011318619126E-2</v>
      </c>
      <c r="L13" s="660">
        <v>28.000000000000004</v>
      </c>
      <c r="M13" s="660">
        <v>288.99999999999972</v>
      </c>
      <c r="N13" s="660">
        <v>0</v>
      </c>
      <c r="O13" s="660">
        <v>11</v>
      </c>
      <c r="P13" s="622">
        <v>2.0560747663551399E-2</v>
      </c>
    </row>
    <row r="14" spans="1:16">
      <c r="A14" s="16" t="s">
        <v>69</v>
      </c>
      <c r="B14" s="4" t="s">
        <v>86</v>
      </c>
      <c r="C14" s="6" t="s">
        <v>87</v>
      </c>
      <c r="D14" s="644">
        <v>17392</v>
      </c>
      <c r="E14" s="645">
        <v>301</v>
      </c>
      <c r="F14" s="646">
        <v>516</v>
      </c>
      <c r="G14" s="374">
        <v>2.9668813247470102E-2</v>
      </c>
      <c r="H14" s="72">
        <v>6</v>
      </c>
      <c r="I14" s="127">
        <v>1.9933554817275746E-2</v>
      </c>
      <c r="J14" s="655">
        <v>248.00000000000011</v>
      </c>
      <c r="K14" s="621">
        <v>1.4259429622815093E-2</v>
      </c>
      <c r="L14" s="660">
        <v>15.000000000000004</v>
      </c>
      <c r="M14" s="660">
        <v>232.00000000000006</v>
      </c>
      <c r="N14" s="660">
        <v>1</v>
      </c>
      <c r="O14" s="660">
        <v>1</v>
      </c>
      <c r="P14" s="622">
        <v>3.3222591362126247E-3</v>
      </c>
    </row>
    <row r="15" spans="1:16">
      <c r="A15" s="16" t="s">
        <v>69</v>
      </c>
      <c r="B15" s="4" t="s">
        <v>88</v>
      </c>
      <c r="C15" s="6" t="s">
        <v>89</v>
      </c>
      <c r="D15" s="644">
        <v>17606.999999999989</v>
      </c>
      <c r="E15" s="645">
        <v>418</v>
      </c>
      <c r="F15" s="646">
        <v>490.99999999999977</v>
      </c>
      <c r="G15" s="374">
        <v>2.7886635997046633E-2</v>
      </c>
      <c r="H15" s="72">
        <v>14</v>
      </c>
      <c r="I15" s="127">
        <v>3.3492822966507178E-2</v>
      </c>
      <c r="J15" s="655">
        <v>309.00000000000011</v>
      </c>
      <c r="K15" s="621">
        <v>1.7549838132560929E-2</v>
      </c>
      <c r="L15" s="660">
        <v>18</v>
      </c>
      <c r="M15" s="660">
        <v>290.99999999999994</v>
      </c>
      <c r="N15" s="660">
        <v>0</v>
      </c>
      <c r="O15" s="660">
        <v>5</v>
      </c>
      <c r="P15" s="622">
        <v>1.1961722488038277E-2</v>
      </c>
    </row>
    <row r="16" spans="1:16">
      <c r="A16" s="16" t="s">
        <v>69</v>
      </c>
      <c r="B16" s="4" t="s">
        <v>90</v>
      </c>
      <c r="C16" s="6" t="s">
        <v>91</v>
      </c>
      <c r="D16" s="644">
        <v>40495.000000000007</v>
      </c>
      <c r="E16" s="645">
        <v>1526.9999999999989</v>
      </c>
      <c r="F16" s="646">
        <v>978.00000000000034</v>
      </c>
      <c r="G16" s="374">
        <v>2.4151129769107302E-2</v>
      </c>
      <c r="H16" s="72">
        <v>26</v>
      </c>
      <c r="I16" s="127">
        <v>1.7026850032743956E-2</v>
      </c>
      <c r="J16" s="655">
        <v>507.00000000000017</v>
      </c>
      <c r="K16" s="621">
        <v>1.2520064205457466E-2</v>
      </c>
      <c r="L16" s="660">
        <v>75</v>
      </c>
      <c r="M16" s="660">
        <v>431</v>
      </c>
      <c r="N16" s="660">
        <v>1</v>
      </c>
      <c r="O16" s="660">
        <v>7</v>
      </c>
      <c r="P16" s="622">
        <v>4.5841519318926029E-3</v>
      </c>
    </row>
    <row r="17" spans="1:16">
      <c r="A17" s="16" t="s">
        <v>69</v>
      </c>
      <c r="B17" s="4" t="s">
        <v>92</v>
      </c>
      <c r="C17" s="6" t="s">
        <v>93</v>
      </c>
      <c r="D17" s="644">
        <v>21341.000000000004</v>
      </c>
      <c r="E17" s="645">
        <v>1146.9999999999998</v>
      </c>
      <c r="F17" s="646">
        <v>357</v>
      </c>
      <c r="G17" s="374">
        <v>1.6728363244459019E-2</v>
      </c>
      <c r="H17" s="72">
        <v>22.000000000000007</v>
      </c>
      <c r="I17" s="127">
        <v>1.9180470793374028E-2</v>
      </c>
      <c r="J17" s="655">
        <v>205.99999999999991</v>
      </c>
      <c r="K17" s="621">
        <v>9.6527810318166856E-3</v>
      </c>
      <c r="L17" s="660">
        <v>48.999999999999993</v>
      </c>
      <c r="M17" s="660">
        <v>150.99999999999997</v>
      </c>
      <c r="N17" s="660">
        <v>6</v>
      </c>
      <c r="O17" s="660">
        <v>14</v>
      </c>
      <c r="P17" s="622">
        <v>1.2205754141238015E-2</v>
      </c>
    </row>
    <row r="18" spans="1:16">
      <c r="A18" s="16" t="s">
        <v>69</v>
      </c>
      <c r="B18" s="4" t="s">
        <v>94</v>
      </c>
      <c r="C18" s="6" t="s">
        <v>95</v>
      </c>
      <c r="D18" s="644">
        <v>19072.000000000015</v>
      </c>
      <c r="E18" s="645">
        <v>651</v>
      </c>
      <c r="F18" s="646">
        <v>359.00000000000011</v>
      </c>
      <c r="G18" s="374">
        <v>1.8823406040268449E-2</v>
      </c>
      <c r="H18" s="72">
        <v>7</v>
      </c>
      <c r="I18" s="127">
        <v>1.0752688172043012E-2</v>
      </c>
      <c r="J18" s="655">
        <v>215</v>
      </c>
      <c r="K18" s="621">
        <v>1.1273070469798649E-2</v>
      </c>
      <c r="L18" s="660">
        <v>16</v>
      </c>
      <c r="M18" s="660">
        <v>198</v>
      </c>
      <c r="N18" s="660">
        <v>1</v>
      </c>
      <c r="O18" s="660">
        <v>6</v>
      </c>
      <c r="P18" s="622">
        <v>9.2165898617511521E-3</v>
      </c>
    </row>
    <row r="19" spans="1:16">
      <c r="A19" s="19" t="s">
        <v>69</v>
      </c>
      <c r="B19" s="20" t="s">
        <v>96</v>
      </c>
      <c r="C19" s="21" t="s">
        <v>97</v>
      </c>
      <c r="D19" s="647">
        <v>36984.000000000138</v>
      </c>
      <c r="E19" s="648">
        <v>1428.9999999999998</v>
      </c>
      <c r="F19" s="649">
        <v>660.00000000000011</v>
      </c>
      <c r="G19" s="375">
        <v>1.7845554834522975E-2</v>
      </c>
      <c r="H19" s="73">
        <v>30.999999999999996</v>
      </c>
      <c r="I19" s="128">
        <v>2.1693491952414278E-2</v>
      </c>
      <c r="J19" s="656">
        <v>339</v>
      </c>
      <c r="K19" s="623">
        <v>9.1661258922777072E-3</v>
      </c>
      <c r="L19" s="661">
        <v>75.000000000000028</v>
      </c>
      <c r="M19" s="661">
        <v>262.00000000000006</v>
      </c>
      <c r="N19" s="661">
        <v>2</v>
      </c>
      <c r="O19" s="661">
        <v>26</v>
      </c>
      <c r="P19" s="624">
        <v>1.8194541637508749E-2</v>
      </c>
    </row>
    <row r="20" spans="1:16">
      <c r="A20" s="17" t="s">
        <v>98</v>
      </c>
      <c r="B20" s="5" t="s">
        <v>99</v>
      </c>
      <c r="C20" s="8" t="s">
        <v>100</v>
      </c>
      <c r="D20" s="641">
        <v>40808.999999999913</v>
      </c>
      <c r="E20" s="642">
        <v>4764.0000000000027</v>
      </c>
      <c r="F20" s="643">
        <v>3545.0000000000027</v>
      </c>
      <c r="G20" s="373">
        <v>8.6868092822661919E-2</v>
      </c>
      <c r="H20" s="71">
        <v>180</v>
      </c>
      <c r="I20" s="126">
        <v>3.7783375314861437E-2</v>
      </c>
      <c r="J20" s="654">
        <v>1547.9999999999993</v>
      </c>
      <c r="K20" s="619">
        <v>3.793280893920465E-2</v>
      </c>
      <c r="L20" s="659">
        <v>204.00000000000006</v>
      </c>
      <c r="M20" s="659">
        <v>1332.9999999999998</v>
      </c>
      <c r="N20" s="659">
        <v>11</v>
      </c>
      <c r="O20" s="659">
        <v>41</v>
      </c>
      <c r="P20" s="620">
        <v>8.6062132661628831E-3</v>
      </c>
    </row>
    <row r="21" spans="1:16">
      <c r="A21" s="16" t="s">
        <v>98</v>
      </c>
      <c r="B21" s="4" t="s">
        <v>101</v>
      </c>
      <c r="C21" s="6" t="s">
        <v>102</v>
      </c>
      <c r="D21" s="644">
        <v>3607.0000000000005</v>
      </c>
      <c r="E21" s="645">
        <v>169</v>
      </c>
      <c r="F21" s="646">
        <v>117.99999999999999</v>
      </c>
      <c r="G21" s="374">
        <v>3.2714166897698911E-2</v>
      </c>
      <c r="H21" s="72">
        <v>1</v>
      </c>
      <c r="I21" s="127">
        <v>5.9171597633136093E-3</v>
      </c>
      <c r="J21" s="655">
        <v>70</v>
      </c>
      <c r="K21" s="621">
        <v>1.9406709176601051E-2</v>
      </c>
      <c r="L21" s="660">
        <v>0</v>
      </c>
      <c r="M21" s="660">
        <v>70</v>
      </c>
      <c r="N21" s="660">
        <v>0</v>
      </c>
      <c r="O21" s="660">
        <v>0</v>
      </c>
      <c r="P21" s="622">
        <v>0</v>
      </c>
    </row>
    <row r="22" spans="1:16">
      <c r="A22" s="16" t="s">
        <v>98</v>
      </c>
      <c r="B22" s="4" t="s">
        <v>103</v>
      </c>
      <c r="C22" s="6" t="s">
        <v>104</v>
      </c>
      <c r="D22" s="644">
        <v>3773.0000000000032</v>
      </c>
      <c r="E22" s="645">
        <v>335.99999999999989</v>
      </c>
      <c r="F22" s="646">
        <v>121.00000000000001</v>
      </c>
      <c r="G22" s="374">
        <v>3.2069970845481029E-2</v>
      </c>
      <c r="H22" s="72">
        <v>5</v>
      </c>
      <c r="I22" s="127">
        <v>1.4880952380952385E-2</v>
      </c>
      <c r="J22" s="655">
        <v>40</v>
      </c>
      <c r="K22" s="621">
        <v>1.060164325470447E-2</v>
      </c>
      <c r="L22" s="660">
        <v>8</v>
      </c>
      <c r="M22" s="660">
        <v>32</v>
      </c>
      <c r="N22" s="660">
        <v>0</v>
      </c>
      <c r="O22" s="660">
        <v>0</v>
      </c>
      <c r="P22" s="622">
        <v>0</v>
      </c>
    </row>
    <row r="23" spans="1:16">
      <c r="A23" s="16" t="s">
        <v>98</v>
      </c>
      <c r="B23" s="4" t="s">
        <v>105</v>
      </c>
      <c r="C23" s="6" t="s">
        <v>106</v>
      </c>
      <c r="D23" s="644">
        <v>5440.9999999999973</v>
      </c>
      <c r="E23" s="645">
        <v>305.99999999999994</v>
      </c>
      <c r="F23" s="646">
        <v>256.00000000000017</v>
      </c>
      <c r="G23" s="374">
        <v>4.7050174600257358E-2</v>
      </c>
      <c r="H23" s="72">
        <v>20</v>
      </c>
      <c r="I23" s="127">
        <v>6.5359477124183024E-2</v>
      </c>
      <c r="J23" s="655">
        <v>76.000000000000014</v>
      </c>
      <c r="K23" s="621">
        <v>1.3968020584451396E-2</v>
      </c>
      <c r="L23" s="660">
        <v>15</v>
      </c>
      <c r="M23" s="660">
        <v>61.000000000000014</v>
      </c>
      <c r="N23" s="660">
        <v>0</v>
      </c>
      <c r="O23" s="660">
        <v>7</v>
      </c>
      <c r="P23" s="622">
        <v>2.2875816993464058E-2</v>
      </c>
    </row>
    <row r="24" spans="1:16">
      <c r="A24" s="16" t="s">
        <v>98</v>
      </c>
      <c r="B24" s="4" t="s">
        <v>107</v>
      </c>
      <c r="C24" s="6" t="s">
        <v>108</v>
      </c>
      <c r="D24" s="644">
        <v>3676.9999999999995</v>
      </c>
      <c r="E24" s="645">
        <v>106.00000000000001</v>
      </c>
      <c r="F24" s="646">
        <v>142</v>
      </c>
      <c r="G24" s="374">
        <v>3.8618438944791958E-2</v>
      </c>
      <c r="H24" s="72">
        <v>3</v>
      </c>
      <c r="I24" s="127">
        <v>2.8301886792452827E-2</v>
      </c>
      <c r="J24" s="655">
        <v>48.999999999999993</v>
      </c>
      <c r="K24" s="621">
        <v>1.3326081044329616E-2</v>
      </c>
      <c r="L24" s="660">
        <v>1</v>
      </c>
      <c r="M24" s="660">
        <v>47.999999999999993</v>
      </c>
      <c r="N24" s="660">
        <v>0</v>
      </c>
      <c r="O24" s="660">
        <v>0</v>
      </c>
      <c r="P24" s="622">
        <v>0</v>
      </c>
    </row>
    <row r="25" spans="1:16">
      <c r="A25" s="16" t="s">
        <v>98</v>
      </c>
      <c r="B25" s="4" t="s">
        <v>109</v>
      </c>
      <c r="C25" s="6" t="s">
        <v>110</v>
      </c>
      <c r="D25" s="644">
        <v>2519.9999999999991</v>
      </c>
      <c r="E25" s="645">
        <v>82</v>
      </c>
      <c r="F25" s="646">
        <v>73.999999999999986</v>
      </c>
      <c r="G25" s="374">
        <v>2.9365079365079368E-2</v>
      </c>
      <c r="H25" s="72">
        <v>1</v>
      </c>
      <c r="I25" s="127">
        <v>1.2195121951219513E-2</v>
      </c>
      <c r="J25" s="655">
        <v>38.999999999999993</v>
      </c>
      <c r="K25" s="621">
        <v>1.5476190476190478E-2</v>
      </c>
      <c r="L25" s="660">
        <v>2</v>
      </c>
      <c r="M25" s="660">
        <v>37</v>
      </c>
      <c r="N25" s="660">
        <v>0</v>
      </c>
      <c r="O25" s="660">
        <v>1</v>
      </c>
      <c r="P25" s="622">
        <v>1.2195121951219513E-2</v>
      </c>
    </row>
    <row r="26" spans="1:16">
      <c r="A26" s="16" t="s">
        <v>98</v>
      </c>
      <c r="B26" s="4" t="s">
        <v>111</v>
      </c>
      <c r="C26" s="6" t="s">
        <v>112</v>
      </c>
      <c r="D26" s="644">
        <v>3833.0000000000009</v>
      </c>
      <c r="E26" s="645">
        <v>158</v>
      </c>
      <c r="F26" s="646">
        <v>150.99999999999994</v>
      </c>
      <c r="G26" s="374">
        <v>3.9394729976519674E-2</v>
      </c>
      <c r="H26" s="72">
        <v>4</v>
      </c>
      <c r="I26" s="127">
        <v>2.5316455696202531E-2</v>
      </c>
      <c r="J26" s="655">
        <v>53</v>
      </c>
      <c r="K26" s="621">
        <v>1.3827289329506911E-2</v>
      </c>
      <c r="L26" s="660">
        <v>1</v>
      </c>
      <c r="M26" s="660">
        <v>52.000000000000007</v>
      </c>
      <c r="N26" s="660">
        <v>0</v>
      </c>
      <c r="O26" s="660">
        <v>2</v>
      </c>
      <c r="P26" s="622">
        <v>1.2658227848101266E-2</v>
      </c>
    </row>
    <row r="27" spans="1:16">
      <c r="A27" s="16" t="s">
        <v>98</v>
      </c>
      <c r="B27" s="4" t="s">
        <v>113</v>
      </c>
      <c r="C27" s="6" t="s">
        <v>114</v>
      </c>
      <c r="D27" s="644">
        <v>4501.0000000000055</v>
      </c>
      <c r="E27" s="645">
        <v>418</v>
      </c>
      <c r="F27" s="646">
        <v>223.99999999999991</v>
      </c>
      <c r="G27" s="374">
        <v>4.9766718506998368E-2</v>
      </c>
      <c r="H27" s="72">
        <v>19</v>
      </c>
      <c r="I27" s="127">
        <v>4.5454545454545456E-2</v>
      </c>
      <c r="J27" s="655">
        <v>103.99999999999997</v>
      </c>
      <c r="K27" s="621">
        <v>2.3105976449677816E-2</v>
      </c>
      <c r="L27" s="660">
        <v>8</v>
      </c>
      <c r="M27" s="660">
        <v>94</v>
      </c>
      <c r="N27" s="660">
        <v>2</v>
      </c>
      <c r="O27" s="660">
        <v>2</v>
      </c>
      <c r="P27" s="622">
        <v>4.7846889952153108E-3</v>
      </c>
    </row>
    <row r="28" spans="1:16">
      <c r="A28" s="16" t="s">
        <v>98</v>
      </c>
      <c r="B28" s="4" t="s">
        <v>115</v>
      </c>
      <c r="C28" s="6" t="s">
        <v>116</v>
      </c>
      <c r="D28" s="644">
        <v>3730.9999999999977</v>
      </c>
      <c r="E28" s="645">
        <v>120</v>
      </c>
      <c r="F28" s="646">
        <v>147.99999999999997</v>
      </c>
      <c r="G28" s="374">
        <v>3.9667649423747002E-2</v>
      </c>
      <c r="H28" s="72">
        <v>2</v>
      </c>
      <c r="I28" s="127">
        <v>1.6666666666666666E-2</v>
      </c>
      <c r="J28" s="655">
        <v>67</v>
      </c>
      <c r="K28" s="621">
        <v>1.7957652103993579E-2</v>
      </c>
      <c r="L28" s="660">
        <v>8</v>
      </c>
      <c r="M28" s="660">
        <v>59.000000000000007</v>
      </c>
      <c r="N28" s="660">
        <v>0</v>
      </c>
      <c r="O28" s="660">
        <v>0</v>
      </c>
      <c r="P28" s="622">
        <v>0</v>
      </c>
    </row>
    <row r="29" spans="1:16">
      <c r="A29" s="16" t="s">
        <v>98</v>
      </c>
      <c r="B29" s="4" t="s">
        <v>117</v>
      </c>
      <c r="C29" s="6" t="s">
        <v>118</v>
      </c>
      <c r="D29" s="644">
        <v>7814.0000000000064</v>
      </c>
      <c r="E29" s="645">
        <v>848.99999999999977</v>
      </c>
      <c r="F29" s="646">
        <v>308.99999999999994</v>
      </c>
      <c r="G29" s="374">
        <v>3.9544407473764996E-2</v>
      </c>
      <c r="H29" s="72">
        <v>18</v>
      </c>
      <c r="I29" s="127">
        <v>2.1201413427561842E-2</v>
      </c>
      <c r="J29" s="655">
        <v>107.00000000000003</v>
      </c>
      <c r="K29" s="621">
        <v>1.3693370872792416E-2</v>
      </c>
      <c r="L29" s="660">
        <v>21</v>
      </c>
      <c r="M29" s="660">
        <v>86.000000000000014</v>
      </c>
      <c r="N29" s="660">
        <v>0</v>
      </c>
      <c r="O29" s="660">
        <v>3</v>
      </c>
      <c r="P29" s="622">
        <v>3.5335689045936404E-3</v>
      </c>
    </row>
    <row r="30" spans="1:16">
      <c r="A30" s="16" t="s">
        <v>98</v>
      </c>
      <c r="B30" s="4" t="s">
        <v>119</v>
      </c>
      <c r="C30" s="6" t="s">
        <v>120</v>
      </c>
      <c r="D30" s="644">
        <v>6135.9999999999964</v>
      </c>
      <c r="E30" s="645">
        <v>617.99999999999977</v>
      </c>
      <c r="F30" s="646">
        <v>203.99999999999997</v>
      </c>
      <c r="G30" s="374">
        <v>3.324641460234682E-2</v>
      </c>
      <c r="H30" s="72">
        <v>24.999999999999993</v>
      </c>
      <c r="I30" s="127">
        <v>4.0453074433656963E-2</v>
      </c>
      <c r="J30" s="655">
        <v>57.999999999999993</v>
      </c>
      <c r="K30" s="621">
        <v>9.4524119947848803E-3</v>
      </c>
      <c r="L30" s="660">
        <v>1</v>
      </c>
      <c r="M30" s="660">
        <v>57.000000000000014</v>
      </c>
      <c r="N30" s="660">
        <v>0</v>
      </c>
      <c r="O30" s="660">
        <v>2</v>
      </c>
      <c r="P30" s="622">
        <v>3.2362459546925577E-3</v>
      </c>
    </row>
    <row r="31" spans="1:16">
      <c r="A31" s="16" t="s">
        <v>98</v>
      </c>
      <c r="B31" s="4" t="s">
        <v>121</v>
      </c>
      <c r="C31" s="6" t="s">
        <v>122</v>
      </c>
      <c r="D31" s="644">
        <v>4142.9999999999982</v>
      </c>
      <c r="E31" s="645">
        <v>78.000000000000014</v>
      </c>
      <c r="F31" s="646">
        <v>141</v>
      </c>
      <c r="G31" s="374">
        <v>3.403330919623463E-2</v>
      </c>
      <c r="H31" s="72">
        <v>13</v>
      </c>
      <c r="I31" s="127">
        <v>0.16666666666666663</v>
      </c>
      <c r="J31" s="655">
        <v>65.999999999999986</v>
      </c>
      <c r="K31" s="621">
        <v>1.593048515568429E-2</v>
      </c>
      <c r="L31" s="660">
        <v>4</v>
      </c>
      <c r="M31" s="660">
        <v>62</v>
      </c>
      <c r="N31" s="660">
        <v>0</v>
      </c>
      <c r="O31" s="660">
        <v>3</v>
      </c>
      <c r="P31" s="622">
        <v>3.8461538461538457E-2</v>
      </c>
    </row>
    <row r="32" spans="1:16">
      <c r="A32" s="16" t="s">
        <v>98</v>
      </c>
      <c r="B32" s="4" t="s">
        <v>123</v>
      </c>
      <c r="C32" s="6" t="s">
        <v>124</v>
      </c>
      <c r="D32" s="644">
        <v>1906.0000000000011</v>
      </c>
      <c r="E32" s="645">
        <v>0</v>
      </c>
      <c r="F32" s="646">
        <v>38.999999999999993</v>
      </c>
      <c r="G32" s="374">
        <v>2.046169989506819E-2</v>
      </c>
      <c r="H32" s="72">
        <v>0</v>
      </c>
      <c r="I32" s="127" t="s">
        <v>31</v>
      </c>
      <c r="J32" s="655">
        <v>18</v>
      </c>
      <c r="K32" s="621">
        <v>9.4438614900314733E-3</v>
      </c>
      <c r="L32" s="660">
        <v>6</v>
      </c>
      <c r="M32" s="660">
        <v>12.000000000000002</v>
      </c>
      <c r="N32" s="660">
        <v>0</v>
      </c>
      <c r="O32" s="660">
        <v>0</v>
      </c>
      <c r="P32" s="622" t="s">
        <v>31</v>
      </c>
    </row>
    <row r="33" spans="1:16">
      <c r="A33" s="16" t="s">
        <v>98</v>
      </c>
      <c r="B33" s="4" t="s">
        <v>125</v>
      </c>
      <c r="C33" s="6" t="s">
        <v>126</v>
      </c>
      <c r="D33" s="644">
        <v>7278.0000000000064</v>
      </c>
      <c r="E33" s="645">
        <v>441.99999999999989</v>
      </c>
      <c r="F33" s="646">
        <v>238.00000000000006</v>
      </c>
      <c r="G33" s="374">
        <v>3.2701291563616355E-2</v>
      </c>
      <c r="H33" s="72">
        <v>28</v>
      </c>
      <c r="I33" s="127">
        <v>6.3348416289592771E-2</v>
      </c>
      <c r="J33" s="655">
        <v>124.00000000000006</v>
      </c>
      <c r="K33" s="621">
        <v>1.7037647705413567E-2</v>
      </c>
      <c r="L33" s="660">
        <v>4</v>
      </c>
      <c r="M33" s="660">
        <v>120.00000000000001</v>
      </c>
      <c r="N33" s="660">
        <v>0</v>
      </c>
      <c r="O33" s="660">
        <v>18</v>
      </c>
      <c r="P33" s="622">
        <v>4.0723981900452497E-2</v>
      </c>
    </row>
    <row r="34" spans="1:16">
      <c r="A34" s="16" t="s">
        <v>98</v>
      </c>
      <c r="B34" s="4" t="s">
        <v>127</v>
      </c>
      <c r="C34" s="6" t="s">
        <v>128</v>
      </c>
      <c r="D34" s="644">
        <v>2022.0000000000002</v>
      </c>
      <c r="E34" s="645">
        <v>0</v>
      </c>
      <c r="F34" s="646">
        <v>66</v>
      </c>
      <c r="G34" s="374">
        <v>3.2640949554896138E-2</v>
      </c>
      <c r="H34" s="72">
        <v>0</v>
      </c>
      <c r="I34" s="127" t="s">
        <v>31</v>
      </c>
      <c r="J34" s="655">
        <v>27</v>
      </c>
      <c r="K34" s="621">
        <v>1.3353115727002965E-2</v>
      </c>
      <c r="L34" s="660">
        <v>0</v>
      </c>
      <c r="M34" s="660">
        <v>27</v>
      </c>
      <c r="N34" s="660">
        <v>0</v>
      </c>
      <c r="O34" s="660">
        <v>0</v>
      </c>
      <c r="P34" s="622" t="s">
        <v>31</v>
      </c>
    </row>
    <row r="35" spans="1:16">
      <c r="A35" s="16" t="s">
        <v>98</v>
      </c>
      <c r="B35" s="4" t="s">
        <v>129</v>
      </c>
      <c r="C35" s="6" t="s">
        <v>130</v>
      </c>
      <c r="D35" s="644">
        <v>3029.9999999999995</v>
      </c>
      <c r="E35" s="645">
        <v>0</v>
      </c>
      <c r="F35" s="646">
        <v>49.999999999999993</v>
      </c>
      <c r="G35" s="374">
        <v>1.65016501650165E-2</v>
      </c>
      <c r="H35" s="72">
        <v>0</v>
      </c>
      <c r="I35" s="127" t="s">
        <v>31</v>
      </c>
      <c r="J35" s="655">
        <v>30</v>
      </c>
      <c r="K35" s="621">
        <v>9.9009900990099028E-3</v>
      </c>
      <c r="L35" s="660">
        <v>0</v>
      </c>
      <c r="M35" s="660">
        <v>30</v>
      </c>
      <c r="N35" s="660">
        <v>0</v>
      </c>
      <c r="O35" s="660">
        <v>0</v>
      </c>
      <c r="P35" s="622" t="s">
        <v>31</v>
      </c>
    </row>
    <row r="36" spans="1:16">
      <c r="A36" s="16" t="s">
        <v>98</v>
      </c>
      <c r="B36" s="4" t="s">
        <v>131</v>
      </c>
      <c r="C36" s="6" t="s">
        <v>132</v>
      </c>
      <c r="D36" s="644">
        <v>2323</v>
      </c>
      <c r="E36" s="645">
        <v>32</v>
      </c>
      <c r="F36" s="646">
        <v>79.000000000000014</v>
      </c>
      <c r="G36" s="374">
        <v>3.400774860094706E-2</v>
      </c>
      <c r="H36" s="72">
        <v>1</v>
      </c>
      <c r="I36" s="127">
        <v>3.125E-2</v>
      </c>
      <c r="J36" s="655">
        <v>55</v>
      </c>
      <c r="K36" s="621">
        <v>2.3676280671545414E-2</v>
      </c>
      <c r="L36" s="660">
        <v>1</v>
      </c>
      <c r="M36" s="660">
        <v>53.999999999999993</v>
      </c>
      <c r="N36" s="660">
        <v>0</v>
      </c>
      <c r="O36" s="660">
        <v>1</v>
      </c>
      <c r="P36" s="622">
        <v>3.125E-2</v>
      </c>
    </row>
    <row r="37" spans="1:16">
      <c r="A37" s="16" t="s">
        <v>98</v>
      </c>
      <c r="B37" s="4" t="s">
        <v>133</v>
      </c>
      <c r="C37" s="6" t="s">
        <v>134</v>
      </c>
      <c r="D37" s="644">
        <v>1646</v>
      </c>
      <c r="E37" s="645">
        <v>19</v>
      </c>
      <c r="F37" s="646">
        <v>44.999999999999993</v>
      </c>
      <c r="G37" s="374">
        <v>2.733900364520048E-2</v>
      </c>
      <c r="H37" s="72">
        <v>1</v>
      </c>
      <c r="I37" s="127">
        <v>5.2631578947368418E-2</v>
      </c>
      <c r="J37" s="655">
        <v>32.000000000000007</v>
      </c>
      <c r="K37" s="621">
        <v>1.944106925880924E-2</v>
      </c>
      <c r="L37" s="660">
        <v>2</v>
      </c>
      <c r="M37" s="660">
        <v>30.000000000000007</v>
      </c>
      <c r="N37" s="660">
        <v>0</v>
      </c>
      <c r="O37" s="660">
        <v>0</v>
      </c>
      <c r="P37" s="622">
        <v>0</v>
      </c>
    </row>
    <row r="38" spans="1:16">
      <c r="A38" s="16" t="s">
        <v>98</v>
      </c>
      <c r="B38" s="4" t="s">
        <v>135</v>
      </c>
      <c r="C38" s="6" t="s">
        <v>136</v>
      </c>
      <c r="D38" s="644">
        <v>2251</v>
      </c>
      <c r="E38" s="645">
        <v>64</v>
      </c>
      <c r="F38" s="646">
        <v>76.000000000000014</v>
      </c>
      <c r="G38" s="374">
        <v>3.3762772101288321E-2</v>
      </c>
      <c r="H38" s="72">
        <v>1</v>
      </c>
      <c r="I38" s="127">
        <v>1.5625E-2</v>
      </c>
      <c r="J38" s="655">
        <v>49</v>
      </c>
      <c r="K38" s="621">
        <v>2.1768103065304308E-2</v>
      </c>
      <c r="L38" s="660">
        <v>1</v>
      </c>
      <c r="M38" s="660">
        <v>48</v>
      </c>
      <c r="N38" s="660">
        <v>0</v>
      </c>
      <c r="O38" s="660">
        <v>1</v>
      </c>
      <c r="P38" s="622">
        <v>1.5625E-2</v>
      </c>
    </row>
    <row r="39" spans="1:16">
      <c r="A39" s="16" t="s">
        <v>98</v>
      </c>
      <c r="B39" s="4" t="s">
        <v>137</v>
      </c>
      <c r="C39" s="6" t="s">
        <v>138</v>
      </c>
      <c r="D39" s="644">
        <v>3406.0000000000009</v>
      </c>
      <c r="E39" s="645">
        <v>122</v>
      </c>
      <c r="F39" s="646">
        <v>109.99999999999999</v>
      </c>
      <c r="G39" s="374">
        <v>3.2295948326482665E-2</v>
      </c>
      <c r="H39" s="72">
        <v>1</v>
      </c>
      <c r="I39" s="127">
        <v>8.1967213114754103E-3</v>
      </c>
      <c r="J39" s="655">
        <v>64.999999999999986</v>
      </c>
      <c r="K39" s="621">
        <v>1.9083969465648845E-2</v>
      </c>
      <c r="L39" s="660">
        <v>18</v>
      </c>
      <c r="M39" s="660">
        <v>44.999999999999993</v>
      </c>
      <c r="N39" s="660">
        <v>2</v>
      </c>
      <c r="O39" s="660">
        <v>1</v>
      </c>
      <c r="P39" s="622">
        <v>8.1967213114754103E-3</v>
      </c>
    </row>
    <row r="40" spans="1:16">
      <c r="A40" s="16" t="s">
        <v>98</v>
      </c>
      <c r="B40" s="4" t="s">
        <v>139</v>
      </c>
      <c r="C40" s="6" t="s">
        <v>140</v>
      </c>
      <c r="D40" s="644">
        <v>1761.0000000000005</v>
      </c>
      <c r="E40" s="645">
        <v>42</v>
      </c>
      <c r="F40" s="646">
        <v>42.000000000000007</v>
      </c>
      <c r="G40" s="374">
        <v>2.3850085178875637E-2</v>
      </c>
      <c r="H40" s="72">
        <v>0</v>
      </c>
      <c r="I40" s="127">
        <v>0</v>
      </c>
      <c r="J40" s="655">
        <v>18</v>
      </c>
      <c r="K40" s="621">
        <v>1.0221465076660986E-2</v>
      </c>
      <c r="L40" s="660">
        <v>4</v>
      </c>
      <c r="M40" s="660">
        <v>14</v>
      </c>
      <c r="N40" s="660">
        <v>0</v>
      </c>
      <c r="O40" s="660">
        <v>0</v>
      </c>
      <c r="P40" s="622">
        <v>0</v>
      </c>
    </row>
    <row r="41" spans="1:16">
      <c r="A41" s="16" t="s">
        <v>98</v>
      </c>
      <c r="B41" s="4" t="s">
        <v>141</v>
      </c>
      <c r="C41" s="6" t="s">
        <v>142</v>
      </c>
      <c r="D41" s="644">
        <v>2554.9999999999986</v>
      </c>
      <c r="E41" s="645">
        <v>16</v>
      </c>
      <c r="F41" s="646">
        <v>72</v>
      </c>
      <c r="G41" s="374">
        <v>2.8180039138943264E-2</v>
      </c>
      <c r="H41" s="72">
        <v>0</v>
      </c>
      <c r="I41" s="127">
        <v>0</v>
      </c>
      <c r="J41" s="655">
        <v>54.999999999999986</v>
      </c>
      <c r="K41" s="621">
        <v>2.1526418786692765E-2</v>
      </c>
      <c r="L41" s="660">
        <v>7</v>
      </c>
      <c r="M41" s="660">
        <v>48</v>
      </c>
      <c r="N41" s="660">
        <v>0</v>
      </c>
      <c r="O41" s="660">
        <v>0</v>
      </c>
      <c r="P41" s="622">
        <v>0</v>
      </c>
    </row>
    <row r="42" spans="1:16">
      <c r="A42" s="16" t="s">
        <v>98</v>
      </c>
      <c r="B42" s="4" t="s">
        <v>143</v>
      </c>
      <c r="C42" s="6" t="s">
        <v>144</v>
      </c>
      <c r="D42" s="644">
        <v>5951.0000000000027</v>
      </c>
      <c r="E42" s="645">
        <v>460.99999999999989</v>
      </c>
      <c r="F42" s="646">
        <v>494</v>
      </c>
      <c r="G42" s="374">
        <v>8.3011258611997943E-2</v>
      </c>
      <c r="H42" s="72">
        <v>11</v>
      </c>
      <c r="I42" s="127">
        <v>2.3861171366594366E-2</v>
      </c>
      <c r="J42" s="655">
        <v>196.00000000000009</v>
      </c>
      <c r="K42" s="621">
        <v>3.2935641068727942E-2</v>
      </c>
      <c r="L42" s="660">
        <v>14</v>
      </c>
      <c r="M42" s="660">
        <v>181.00000000000003</v>
      </c>
      <c r="N42" s="660">
        <v>1</v>
      </c>
      <c r="O42" s="660">
        <v>1</v>
      </c>
      <c r="P42" s="622">
        <v>2.1691973969631241E-3</v>
      </c>
    </row>
    <row r="43" spans="1:16">
      <c r="A43" s="16" t="s">
        <v>98</v>
      </c>
      <c r="B43" s="4" t="s">
        <v>145</v>
      </c>
      <c r="C43" s="6" t="s">
        <v>146</v>
      </c>
      <c r="D43" s="644">
        <v>2311.0000000000005</v>
      </c>
      <c r="E43" s="645">
        <v>33</v>
      </c>
      <c r="F43" s="646">
        <v>57.000000000000014</v>
      </c>
      <c r="G43" s="374">
        <v>2.4664647338814367E-2</v>
      </c>
      <c r="H43" s="72">
        <v>0</v>
      </c>
      <c r="I43" s="127">
        <v>0</v>
      </c>
      <c r="J43" s="655">
        <v>26.999999999999993</v>
      </c>
      <c r="K43" s="621">
        <v>1.1683254002596273E-2</v>
      </c>
      <c r="L43" s="660">
        <v>6</v>
      </c>
      <c r="M43" s="660">
        <v>20.999999999999996</v>
      </c>
      <c r="N43" s="660">
        <v>0</v>
      </c>
      <c r="O43" s="660">
        <v>0</v>
      </c>
      <c r="P43" s="622">
        <v>0</v>
      </c>
    </row>
    <row r="44" spans="1:16">
      <c r="A44" s="16" t="s">
        <v>98</v>
      </c>
      <c r="B44" s="4" t="s">
        <v>147</v>
      </c>
      <c r="C44" s="6" t="s">
        <v>148</v>
      </c>
      <c r="D44" s="644">
        <v>2670</v>
      </c>
      <c r="E44" s="645">
        <v>16</v>
      </c>
      <c r="F44" s="646">
        <v>51.000000000000007</v>
      </c>
      <c r="G44" s="374">
        <v>1.9101123595505622E-2</v>
      </c>
      <c r="H44" s="72">
        <v>0</v>
      </c>
      <c r="I44" s="127">
        <v>0</v>
      </c>
      <c r="J44" s="655">
        <v>16</v>
      </c>
      <c r="K44" s="621">
        <v>5.9925093632958804E-3</v>
      </c>
      <c r="L44" s="660">
        <v>1</v>
      </c>
      <c r="M44" s="660">
        <v>15</v>
      </c>
      <c r="N44" s="660">
        <v>0</v>
      </c>
      <c r="O44" s="660">
        <v>0</v>
      </c>
      <c r="P44" s="622">
        <v>0</v>
      </c>
    </row>
    <row r="45" spans="1:16">
      <c r="A45" s="16" t="s">
        <v>98</v>
      </c>
      <c r="B45" s="4" t="s">
        <v>149</v>
      </c>
      <c r="C45" s="6" t="s">
        <v>150</v>
      </c>
      <c r="D45" s="644">
        <v>1588.9999999999998</v>
      </c>
      <c r="E45" s="645">
        <v>48</v>
      </c>
      <c r="F45" s="646">
        <v>58.000000000000007</v>
      </c>
      <c r="G45" s="374">
        <v>3.6500943989930784E-2</v>
      </c>
      <c r="H45" s="72">
        <v>1</v>
      </c>
      <c r="I45" s="127">
        <v>2.0833333333333332E-2</v>
      </c>
      <c r="J45" s="655">
        <v>28</v>
      </c>
      <c r="K45" s="621">
        <v>1.7621145374449341E-2</v>
      </c>
      <c r="L45" s="660">
        <v>3</v>
      </c>
      <c r="M45" s="660">
        <v>24</v>
      </c>
      <c r="N45" s="660">
        <v>1</v>
      </c>
      <c r="O45" s="660">
        <v>0</v>
      </c>
      <c r="P45" s="622">
        <v>0</v>
      </c>
    </row>
    <row r="46" spans="1:16">
      <c r="A46" s="16" t="s">
        <v>98</v>
      </c>
      <c r="B46" s="4" t="s">
        <v>151</v>
      </c>
      <c r="C46" s="6" t="s">
        <v>152</v>
      </c>
      <c r="D46" s="644">
        <v>1623.0000000000009</v>
      </c>
      <c r="E46" s="645">
        <v>0</v>
      </c>
      <c r="F46" s="646">
        <v>89.000000000000028</v>
      </c>
      <c r="G46" s="374">
        <v>5.4836722119531715E-2</v>
      </c>
      <c r="H46" s="72">
        <v>0</v>
      </c>
      <c r="I46" s="127" t="s">
        <v>31</v>
      </c>
      <c r="J46" s="655">
        <v>19</v>
      </c>
      <c r="K46" s="621">
        <v>1.1706715958102272E-2</v>
      </c>
      <c r="L46" s="660">
        <v>3</v>
      </c>
      <c r="M46" s="660">
        <v>16</v>
      </c>
      <c r="N46" s="660">
        <v>0</v>
      </c>
      <c r="O46" s="660">
        <v>0</v>
      </c>
      <c r="P46" s="622" t="s">
        <v>31</v>
      </c>
    </row>
    <row r="47" spans="1:16">
      <c r="A47" s="16" t="s">
        <v>98</v>
      </c>
      <c r="B47" s="4" t="s">
        <v>153</v>
      </c>
      <c r="C47" s="6" t="s">
        <v>154</v>
      </c>
      <c r="D47" s="644">
        <v>2399.9999999999991</v>
      </c>
      <c r="E47" s="645">
        <v>97</v>
      </c>
      <c r="F47" s="646">
        <v>131.99999999999994</v>
      </c>
      <c r="G47" s="374">
        <v>5.5E-2</v>
      </c>
      <c r="H47" s="72">
        <v>3</v>
      </c>
      <c r="I47" s="127">
        <v>3.0927835051546393E-2</v>
      </c>
      <c r="J47" s="655">
        <v>95.999999999999972</v>
      </c>
      <c r="K47" s="621">
        <v>0.04</v>
      </c>
      <c r="L47" s="660">
        <v>15</v>
      </c>
      <c r="M47" s="660">
        <v>80.000000000000014</v>
      </c>
      <c r="N47" s="660">
        <v>1</v>
      </c>
      <c r="O47" s="660">
        <v>2</v>
      </c>
      <c r="P47" s="622">
        <v>2.0618556701030927E-2</v>
      </c>
    </row>
    <row r="48" spans="1:16">
      <c r="A48" s="16" t="s">
        <v>98</v>
      </c>
      <c r="B48" s="4" t="s">
        <v>155</v>
      </c>
      <c r="C48" s="6" t="s">
        <v>156</v>
      </c>
      <c r="D48" s="644">
        <v>3085.9999999999991</v>
      </c>
      <c r="E48" s="645">
        <v>148</v>
      </c>
      <c r="F48" s="646">
        <v>180.00000000000003</v>
      </c>
      <c r="G48" s="374">
        <v>5.8327932598833468E-2</v>
      </c>
      <c r="H48" s="72">
        <v>24</v>
      </c>
      <c r="I48" s="127">
        <v>0.16216216216216217</v>
      </c>
      <c r="J48" s="655">
        <v>95.999999999999986</v>
      </c>
      <c r="K48" s="621">
        <v>3.1108230719377839E-2</v>
      </c>
      <c r="L48" s="660">
        <v>15</v>
      </c>
      <c r="M48" s="660">
        <v>80.999999999999986</v>
      </c>
      <c r="N48" s="660">
        <v>0</v>
      </c>
      <c r="O48" s="660">
        <v>17</v>
      </c>
      <c r="P48" s="622">
        <v>0.11486486486486487</v>
      </c>
    </row>
    <row r="49" spans="1:16">
      <c r="A49" s="16" t="s">
        <v>98</v>
      </c>
      <c r="B49" s="4" t="s">
        <v>157</v>
      </c>
      <c r="C49" s="6" t="s">
        <v>158</v>
      </c>
      <c r="D49" s="644">
        <v>2404.0000000000005</v>
      </c>
      <c r="E49" s="645">
        <v>31</v>
      </c>
      <c r="F49" s="646">
        <v>38</v>
      </c>
      <c r="G49" s="374">
        <v>1.5806988352745421E-2</v>
      </c>
      <c r="H49" s="72">
        <v>1</v>
      </c>
      <c r="I49" s="127">
        <v>3.2258064516129031E-2</v>
      </c>
      <c r="J49" s="655">
        <v>27.000000000000004</v>
      </c>
      <c r="K49" s="621">
        <v>1.1231281198003326E-2</v>
      </c>
      <c r="L49" s="660">
        <v>1</v>
      </c>
      <c r="M49" s="660">
        <v>26.000000000000004</v>
      </c>
      <c r="N49" s="660">
        <v>0</v>
      </c>
      <c r="O49" s="660">
        <v>1</v>
      </c>
      <c r="P49" s="622">
        <v>3.2258064516129031E-2</v>
      </c>
    </row>
    <row r="50" spans="1:16">
      <c r="A50" s="16" t="s">
        <v>98</v>
      </c>
      <c r="B50" s="4" t="s">
        <v>159</v>
      </c>
      <c r="C50" s="6" t="s">
        <v>160</v>
      </c>
      <c r="D50" s="644">
        <v>3526.9999999999995</v>
      </c>
      <c r="E50" s="645">
        <v>69</v>
      </c>
      <c r="F50" s="646">
        <v>45</v>
      </c>
      <c r="G50" s="374">
        <v>1.2758718457612703E-2</v>
      </c>
      <c r="H50" s="72">
        <v>0</v>
      </c>
      <c r="I50" s="127">
        <v>0</v>
      </c>
      <c r="J50" s="655">
        <v>32</v>
      </c>
      <c r="K50" s="621">
        <v>9.072866458746812E-3</v>
      </c>
      <c r="L50" s="660">
        <v>10</v>
      </c>
      <c r="M50" s="660">
        <v>22</v>
      </c>
      <c r="N50" s="660">
        <v>0</v>
      </c>
      <c r="O50" s="660">
        <v>0</v>
      </c>
      <c r="P50" s="622">
        <v>0</v>
      </c>
    </row>
    <row r="51" spans="1:16">
      <c r="A51" s="16" t="s">
        <v>98</v>
      </c>
      <c r="B51" s="4" t="s">
        <v>161</v>
      </c>
      <c r="C51" s="6" t="s">
        <v>162</v>
      </c>
      <c r="D51" s="644">
        <v>3451.9999999999977</v>
      </c>
      <c r="E51" s="645">
        <v>205.99999999999997</v>
      </c>
      <c r="F51" s="646">
        <v>144</v>
      </c>
      <c r="G51" s="374">
        <v>4.1714947856315208E-2</v>
      </c>
      <c r="H51" s="72">
        <v>5</v>
      </c>
      <c r="I51" s="127">
        <v>2.4271844660194178E-2</v>
      </c>
      <c r="J51" s="655">
        <v>88.000000000000028</v>
      </c>
      <c r="K51" s="621">
        <v>2.5492468134414858E-2</v>
      </c>
      <c r="L51" s="660">
        <v>3</v>
      </c>
      <c r="M51" s="660">
        <v>85</v>
      </c>
      <c r="N51" s="660">
        <v>0</v>
      </c>
      <c r="O51" s="660">
        <v>3</v>
      </c>
      <c r="P51" s="622">
        <v>1.4563106796116507E-2</v>
      </c>
    </row>
    <row r="52" spans="1:16">
      <c r="A52" s="16" t="s">
        <v>98</v>
      </c>
      <c r="B52" s="4" t="s">
        <v>163</v>
      </c>
      <c r="C52" s="6" t="s">
        <v>164</v>
      </c>
      <c r="D52" s="644">
        <v>3936.9999999999982</v>
      </c>
      <c r="E52" s="645">
        <v>125.00000000000001</v>
      </c>
      <c r="F52" s="646">
        <v>105.00000000000001</v>
      </c>
      <c r="G52" s="374">
        <v>2.6670053340106695E-2</v>
      </c>
      <c r="H52" s="72">
        <v>2</v>
      </c>
      <c r="I52" s="127">
        <v>1.5999999999999997E-2</v>
      </c>
      <c r="J52" s="655">
        <v>58.999999999999993</v>
      </c>
      <c r="K52" s="621">
        <v>1.498602997205995E-2</v>
      </c>
      <c r="L52" s="660">
        <v>0</v>
      </c>
      <c r="M52" s="660">
        <v>58.999999999999993</v>
      </c>
      <c r="N52" s="660">
        <v>0</v>
      </c>
      <c r="O52" s="660">
        <v>0</v>
      </c>
      <c r="P52" s="622">
        <v>0</v>
      </c>
    </row>
    <row r="53" spans="1:16">
      <c r="A53" s="16" t="s">
        <v>98</v>
      </c>
      <c r="B53" s="4" t="s">
        <v>165</v>
      </c>
      <c r="C53" s="6" t="s">
        <v>166</v>
      </c>
      <c r="D53" s="644">
        <v>2574.9999999999982</v>
      </c>
      <c r="E53" s="645">
        <v>68</v>
      </c>
      <c r="F53" s="646">
        <v>50</v>
      </c>
      <c r="G53" s="374">
        <v>1.9417475728155352E-2</v>
      </c>
      <c r="H53" s="72">
        <v>0</v>
      </c>
      <c r="I53" s="127">
        <v>0</v>
      </c>
      <c r="J53" s="655">
        <v>19</v>
      </c>
      <c r="K53" s="621">
        <v>7.3786407766990346E-3</v>
      </c>
      <c r="L53" s="660">
        <v>2</v>
      </c>
      <c r="M53" s="660">
        <v>17</v>
      </c>
      <c r="N53" s="660">
        <v>0</v>
      </c>
      <c r="O53" s="660">
        <v>0</v>
      </c>
      <c r="P53" s="622">
        <v>0</v>
      </c>
    </row>
    <row r="54" spans="1:16">
      <c r="A54" s="16" t="s">
        <v>98</v>
      </c>
      <c r="B54" s="4" t="s">
        <v>167</v>
      </c>
      <c r="C54" s="6" t="s">
        <v>168</v>
      </c>
      <c r="D54" s="644">
        <v>2701.0000000000009</v>
      </c>
      <c r="E54" s="645">
        <v>101</v>
      </c>
      <c r="F54" s="646">
        <v>82.000000000000014</v>
      </c>
      <c r="G54" s="374">
        <v>3.0359126249537204E-2</v>
      </c>
      <c r="H54" s="72">
        <v>1</v>
      </c>
      <c r="I54" s="127">
        <v>9.9009900990099011E-3</v>
      </c>
      <c r="J54" s="655">
        <v>37</v>
      </c>
      <c r="K54" s="621">
        <v>1.3698630136986297E-2</v>
      </c>
      <c r="L54" s="660">
        <v>2</v>
      </c>
      <c r="M54" s="660">
        <v>34.999999999999993</v>
      </c>
      <c r="N54" s="660">
        <v>0</v>
      </c>
      <c r="O54" s="660">
        <v>1</v>
      </c>
      <c r="P54" s="622">
        <v>9.9009900990099011E-3</v>
      </c>
    </row>
    <row r="55" spans="1:16">
      <c r="A55" s="16" t="s">
        <v>98</v>
      </c>
      <c r="B55" s="4" t="s">
        <v>169</v>
      </c>
      <c r="C55" s="6" t="s">
        <v>170</v>
      </c>
      <c r="D55" s="644">
        <v>3493</v>
      </c>
      <c r="E55" s="645">
        <v>82.999999999999986</v>
      </c>
      <c r="F55" s="646">
        <v>144.00000000000006</v>
      </c>
      <c r="G55" s="374">
        <v>4.1225307758373908E-2</v>
      </c>
      <c r="H55" s="72">
        <v>0</v>
      </c>
      <c r="I55" s="127">
        <v>0</v>
      </c>
      <c r="J55" s="655">
        <v>80.999999999999986</v>
      </c>
      <c r="K55" s="621">
        <v>2.3189235614085309E-2</v>
      </c>
      <c r="L55" s="660">
        <v>8</v>
      </c>
      <c r="M55" s="660">
        <v>72.999999999999986</v>
      </c>
      <c r="N55" s="660">
        <v>0</v>
      </c>
      <c r="O55" s="660">
        <v>0</v>
      </c>
      <c r="P55" s="622">
        <v>0</v>
      </c>
    </row>
    <row r="56" spans="1:16">
      <c r="A56" s="16" t="s">
        <v>98</v>
      </c>
      <c r="B56" s="4" t="s">
        <v>171</v>
      </c>
      <c r="C56" s="6" t="s">
        <v>172</v>
      </c>
      <c r="D56" s="644">
        <v>3320.0000000000014</v>
      </c>
      <c r="E56" s="645">
        <v>356.00000000000006</v>
      </c>
      <c r="F56" s="646">
        <v>136.99999999999997</v>
      </c>
      <c r="G56" s="374">
        <v>4.1265060240963831E-2</v>
      </c>
      <c r="H56" s="72">
        <v>12</v>
      </c>
      <c r="I56" s="127">
        <v>3.3707865168539318E-2</v>
      </c>
      <c r="J56" s="655">
        <v>69</v>
      </c>
      <c r="K56" s="621">
        <v>2.0783132530120475E-2</v>
      </c>
      <c r="L56" s="660">
        <v>4</v>
      </c>
      <c r="M56" s="660">
        <v>65</v>
      </c>
      <c r="N56" s="660">
        <v>0</v>
      </c>
      <c r="O56" s="660">
        <v>9</v>
      </c>
      <c r="P56" s="622">
        <v>2.528089887640449E-2</v>
      </c>
    </row>
    <row r="57" spans="1:16">
      <c r="A57" s="16" t="s">
        <v>98</v>
      </c>
      <c r="B57" s="4" t="s">
        <v>173</v>
      </c>
      <c r="C57" s="6" t="s">
        <v>174</v>
      </c>
      <c r="D57" s="644">
        <v>3237</v>
      </c>
      <c r="E57" s="645">
        <v>264</v>
      </c>
      <c r="F57" s="646">
        <v>69</v>
      </c>
      <c r="G57" s="374">
        <v>2.1316033364226137E-2</v>
      </c>
      <c r="H57" s="72">
        <v>1</v>
      </c>
      <c r="I57" s="127">
        <v>3.787878787878788E-3</v>
      </c>
      <c r="J57" s="655">
        <v>43</v>
      </c>
      <c r="K57" s="621">
        <v>1.3283904850169911E-2</v>
      </c>
      <c r="L57" s="660">
        <v>0</v>
      </c>
      <c r="M57" s="660">
        <v>41.999999999999993</v>
      </c>
      <c r="N57" s="660">
        <v>1</v>
      </c>
      <c r="O57" s="660">
        <v>0</v>
      </c>
      <c r="P57" s="622">
        <v>0</v>
      </c>
    </row>
    <row r="58" spans="1:16">
      <c r="A58" s="16" t="s">
        <v>98</v>
      </c>
      <c r="B58" s="4" t="s">
        <v>175</v>
      </c>
      <c r="C58" s="6" t="s">
        <v>176</v>
      </c>
      <c r="D58" s="644">
        <v>2738.0000000000005</v>
      </c>
      <c r="E58" s="645">
        <v>0</v>
      </c>
      <c r="F58" s="646">
        <v>137.99999999999997</v>
      </c>
      <c r="G58" s="374">
        <v>5.0401753104455792E-2</v>
      </c>
      <c r="H58" s="72">
        <v>0</v>
      </c>
      <c r="I58" s="127" t="s">
        <v>31</v>
      </c>
      <c r="J58" s="655">
        <v>83</v>
      </c>
      <c r="K58" s="621">
        <v>3.0314097881665444E-2</v>
      </c>
      <c r="L58" s="660">
        <v>23</v>
      </c>
      <c r="M58" s="660">
        <v>57</v>
      </c>
      <c r="N58" s="660">
        <v>3</v>
      </c>
      <c r="O58" s="660">
        <v>0</v>
      </c>
      <c r="P58" s="622" t="s">
        <v>31</v>
      </c>
    </row>
    <row r="59" spans="1:16">
      <c r="A59" s="16" t="s">
        <v>98</v>
      </c>
      <c r="B59" s="4" t="s">
        <v>177</v>
      </c>
      <c r="C59" s="6" t="s">
        <v>178</v>
      </c>
      <c r="D59" s="644">
        <v>5657.0000000000009</v>
      </c>
      <c r="E59" s="645">
        <v>382.99999999999989</v>
      </c>
      <c r="F59" s="646">
        <v>236</v>
      </c>
      <c r="G59" s="374">
        <v>4.1718225207707259E-2</v>
      </c>
      <c r="H59" s="72">
        <v>14</v>
      </c>
      <c r="I59" s="127">
        <v>3.6553524804177555E-2</v>
      </c>
      <c r="J59" s="655">
        <v>106.99999999999999</v>
      </c>
      <c r="K59" s="621">
        <v>1.8914619056036763E-2</v>
      </c>
      <c r="L59" s="660">
        <v>21</v>
      </c>
      <c r="M59" s="660">
        <v>84</v>
      </c>
      <c r="N59" s="660">
        <v>2</v>
      </c>
      <c r="O59" s="660">
        <v>4</v>
      </c>
      <c r="P59" s="622">
        <v>1.0443864229765017E-2</v>
      </c>
    </row>
    <row r="60" spans="1:16">
      <c r="A60" s="16" t="s">
        <v>98</v>
      </c>
      <c r="B60" s="4" t="s">
        <v>179</v>
      </c>
      <c r="C60" s="6" t="s">
        <v>180</v>
      </c>
      <c r="D60" s="644">
        <v>2403.0000000000005</v>
      </c>
      <c r="E60" s="645">
        <v>0</v>
      </c>
      <c r="F60" s="646">
        <v>58.000000000000014</v>
      </c>
      <c r="G60" s="374">
        <v>2.4136496046608408E-2</v>
      </c>
      <c r="H60" s="72">
        <v>0</v>
      </c>
      <c r="I60" s="127" t="s">
        <v>31</v>
      </c>
      <c r="J60" s="655">
        <v>33</v>
      </c>
      <c r="K60" s="621">
        <v>1.3732833957553056E-2</v>
      </c>
      <c r="L60" s="660">
        <v>3</v>
      </c>
      <c r="M60" s="660">
        <v>30</v>
      </c>
      <c r="N60" s="660">
        <v>0</v>
      </c>
      <c r="O60" s="660">
        <v>0</v>
      </c>
      <c r="P60" s="622" t="s">
        <v>31</v>
      </c>
    </row>
    <row r="61" spans="1:16">
      <c r="A61" s="16" t="s">
        <v>98</v>
      </c>
      <c r="B61" s="4" t="s">
        <v>181</v>
      </c>
      <c r="C61" s="6" t="s">
        <v>182</v>
      </c>
      <c r="D61" s="644">
        <v>5624.0000000000009</v>
      </c>
      <c r="E61" s="645">
        <v>239</v>
      </c>
      <c r="F61" s="646">
        <v>212.00000000000003</v>
      </c>
      <c r="G61" s="374">
        <v>3.7695590327169272E-2</v>
      </c>
      <c r="H61" s="72">
        <v>6.9999999999999991</v>
      </c>
      <c r="I61" s="127">
        <v>2.928870292887029E-2</v>
      </c>
      <c r="J61" s="655">
        <v>121.99999999999997</v>
      </c>
      <c r="K61" s="621">
        <v>2.1692745376955896E-2</v>
      </c>
      <c r="L61" s="660">
        <v>6</v>
      </c>
      <c r="M61" s="660">
        <v>116</v>
      </c>
      <c r="N61" s="660">
        <v>0</v>
      </c>
      <c r="O61" s="660">
        <v>3</v>
      </c>
      <c r="P61" s="622">
        <v>1.2552301255230125E-2</v>
      </c>
    </row>
    <row r="62" spans="1:16">
      <c r="A62" s="16" t="s">
        <v>98</v>
      </c>
      <c r="B62" s="4" t="s">
        <v>183</v>
      </c>
      <c r="C62" s="6" t="s">
        <v>184</v>
      </c>
      <c r="D62" s="644">
        <v>2667.9999999999995</v>
      </c>
      <c r="E62" s="645">
        <v>72.000000000000014</v>
      </c>
      <c r="F62" s="646">
        <v>63.000000000000028</v>
      </c>
      <c r="G62" s="374">
        <v>2.3613193403298365E-2</v>
      </c>
      <c r="H62" s="72">
        <v>1</v>
      </c>
      <c r="I62" s="127">
        <v>1.3888888888888886E-2</v>
      </c>
      <c r="J62" s="655">
        <v>36.999999999999993</v>
      </c>
      <c r="K62" s="621">
        <v>1.3868065967016492E-2</v>
      </c>
      <c r="L62" s="660">
        <v>0</v>
      </c>
      <c r="M62" s="660">
        <v>36.999999999999993</v>
      </c>
      <c r="N62" s="660">
        <v>0</v>
      </c>
      <c r="O62" s="660">
        <v>1</v>
      </c>
      <c r="P62" s="622">
        <v>1.3888888888888886E-2</v>
      </c>
    </row>
    <row r="63" spans="1:16">
      <c r="A63" s="16" t="s">
        <v>98</v>
      </c>
      <c r="B63" s="4" t="s">
        <v>185</v>
      </c>
      <c r="C63" s="6" t="s">
        <v>186</v>
      </c>
      <c r="D63" s="644">
        <v>3281.0000000000014</v>
      </c>
      <c r="E63" s="645">
        <v>81</v>
      </c>
      <c r="F63" s="646">
        <v>96.000000000000028</v>
      </c>
      <c r="G63" s="374">
        <v>2.9259372142639437E-2</v>
      </c>
      <c r="H63" s="72">
        <v>1</v>
      </c>
      <c r="I63" s="127">
        <v>1.2345679012345678E-2</v>
      </c>
      <c r="J63" s="655">
        <v>43</v>
      </c>
      <c r="K63" s="621">
        <v>1.3105760438890576E-2</v>
      </c>
      <c r="L63" s="660">
        <v>1</v>
      </c>
      <c r="M63" s="660">
        <v>42</v>
      </c>
      <c r="N63" s="660">
        <v>0</v>
      </c>
      <c r="O63" s="660">
        <v>1</v>
      </c>
      <c r="P63" s="622">
        <v>1.2345679012345678E-2</v>
      </c>
    </row>
    <row r="64" spans="1:16">
      <c r="A64" s="16" t="s">
        <v>98</v>
      </c>
      <c r="B64" s="4" t="s">
        <v>187</v>
      </c>
      <c r="C64" s="6" t="s">
        <v>188</v>
      </c>
      <c r="D64" s="644">
        <v>2633.9999999999982</v>
      </c>
      <c r="E64" s="645">
        <v>43</v>
      </c>
      <c r="F64" s="646">
        <v>86.999999999999986</v>
      </c>
      <c r="G64" s="374">
        <v>3.3029612756264252E-2</v>
      </c>
      <c r="H64" s="72">
        <v>0</v>
      </c>
      <c r="I64" s="127">
        <v>0</v>
      </c>
      <c r="J64" s="655">
        <v>41.999999999999993</v>
      </c>
      <c r="K64" s="621">
        <v>1.5945330296127571E-2</v>
      </c>
      <c r="L64" s="660">
        <v>1</v>
      </c>
      <c r="M64" s="660">
        <v>40.999999999999986</v>
      </c>
      <c r="N64" s="660">
        <v>0</v>
      </c>
      <c r="O64" s="660">
        <v>0</v>
      </c>
      <c r="P64" s="622">
        <v>0</v>
      </c>
    </row>
    <row r="65" spans="1:16">
      <c r="A65" s="16" t="s">
        <v>98</v>
      </c>
      <c r="B65" s="4" t="s">
        <v>189</v>
      </c>
      <c r="C65" s="6" t="s">
        <v>190</v>
      </c>
      <c r="D65" s="644">
        <v>3463.0000000000018</v>
      </c>
      <c r="E65" s="645">
        <v>100</v>
      </c>
      <c r="F65" s="646">
        <v>108</v>
      </c>
      <c r="G65" s="374">
        <v>3.1186832226393284E-2</v>
      </c>
      <c r="H65" s="72">
        <v>10</v>
      </c>
      <c r="I65" s="127">
        <v>0.1</v>
      </c>
      <c r="J65" s="655">
        <v>73.000000000000028</v>
      </c>
      <c r="K65" s="621">
        <v>2.1079988449321393E-2</v>
      </c>
      <c r="L65" s="660">
        <v>20</v>
      </c>
      <c r="M65" s="660">
        <v>53.000000000000007</v>
      </c>
      <c r="N65" s="660">
        <v>0</v>
      </c>
      <c r="O65" s="660">
        <v>6</v>
      </c>
      <c r="P65" s="622">
        <v>0.06</v>
      </c>
    </row>
    <row r="66" spans="1:16">
      <c r="A66" s="16" t="s">
        <v>98</v>
      </c>
      <c r="B66" s="4" t="s">
        <v>191</v>
      </c>
      <c r="C66" s="6" t="s">
        <v>192</v>
      </c>
      <c r="D66" s="644">
        <v>3476.9999999999991</v>
      </c>
      <c r="E66" s="645">
        <v>40</v>
      </c>
      <c r="F66" s="646">
        <v>82.999999999999972</v>
      </c>
      <c r="G66" s="374">
        <v>2.3871153293068735E-2</v>
      </c>
      <c r="H66" s="72">
        <v>0</v>
      </c>
      <c r="I66" s="127">
        <v>0</v>
      </c>
      <c r="J66" s="655">
        <v>49.000000000000014</v>
      </c>
      <c r="K66" s="621">
        <v>1.4092608570606853E-2</v>
      </c>
      <c r="L66" s="660">
        <v>3</v>
      </c>
      <c r="M66" s="660">
        <v>46.000000000000014</v>
      </c>
      <c r="N66" s="660">
        <v>0</v>
      </c>
      <c r="O66" s="660">
        <v>0</v>
      </c>
      <c r="P66" s="622">
        <v>0</v>
      </c>
    </row>
    <row r="67" spans="1:16">
      <c r="A67" s="16" t="s">
        <v>98</v>
      </c>
      <c r="B67" s="4" t="s">
        <v>193</v>
      </c>
      <c r="C67" s="6" t="s">
        <v>194</v>
      </c>
      <c r="D67" s="644">
        <v>5820.9999999999955</v>
      </c>
      <c r="E67" s="645">
        <v>179</v>
      </c>
      <c r="F67" s="646">
        <v>254</v>
      </c>
      <c r="G67" s="374">
        <v>4.3635114241539291E-2</v>
      </c>
      <c r="H67" s="72">
        <v>4</v>
      </c>
      <c r="I67" s="127">
        <v>2.23463687150838E-2</v>
      </c>
      <c r="J67" s="655">
        <v>124.99999999999999</v>
      </c>
      <c r="K67" s="621">
        <v>2.147397354406461E-2</v>
      </c>
      <c r="L67" s="660">
        <v>5</v>
      </c>
      <c r="M67" s="660">
        <v>118.99999999999999</v>
      </c>
      <c r="N67" s="660">
        <v>1</v>
      </c>
      <c r="O67" s="660">
        <v>1</v>
      </c>
      <c r="P67" s="622">
        <v>5.5865921787709499E-3</v>
      </c>
    </row>
    <row r="68" spans="1:16">
      <c r="A68" s="16" t="s">
        <v>98</v>
      </c>
      <c r="B68" s="4" t="s">
        <v>195</v>
      </c>
      <c r="C68" s="6" t="s">
        <v>196</v>
      </c>
      <c r="D68" s="644">
        <v>3534.0000000000014</v>
      </c>
      <c r="E68" s="645">
        <v>15</v>
      </c>
      <c r="F68" s="646">
        <v>61.999999999999993</v>
      </c>
      <c r="G68" s="374">
        <v>1.7543859649122799E-2</v>
      </c>
      <c r="H68" s="72">
        <v>0</v>
      </c>
      <c r="I68" s="127">
        <v>0</v>
      </c>
      <c r="J68" s="655">
        <v>20</v>
      </c>
      <c r="K68" s="621">
        <v>5.6593095642331614E-3</v>
      </c>
      <c r="L68" s="660">
        <v>1</v>
      </c>
      <c r="M68" s="660">
        <v>19</v>
      </c>
      <c r="N68" s="660">
        <v>0</v>
      </c>
      <c r="O68" s="660">
        <v>0</v>
      </c>
      <c r="P68" s="622">
        <v>0</v>
      </c>
    </row>
    <row r="69" spans="1:16">
      <c r="A69" s="16" t="s">
        <v>98</v>
      </c>
      <c r="B69" s="4" t="s">
        <v>197</v>
      </c>
      <c r="C69" s="6" t="s">
        <v>198</v>
      </c>
      <c r="D69" s="644">
        <v>4560.0000000000027</v>
      </c>
      <c r="E69" s="645">
        <v>67</v>
      </c>
      <c r="F69" s="646">
        <v>116.99999999999999</v>
      </c>
      <c r="G69" s="374">
        <v>2.5657894736842088E-2</v>
      </c>
      <c r="H69" s="72">
        <v>2</v>
      </c>
      <c r="I69" s="127">
        <v>2.9850746268656716E-2</v>
      </c>
      <c r="J69" s="655">
        <v>53.999999999999993</v>
      </c>
      <c r="K69" s="621">
        <v>1.1842105263157886E-2</v>
      </c>
      <c r="L69" s="660">
        <v>6</v>
      </c>
      <c r="M69" s="660">
        <v>48</v>
      </c>
      <c r="N69" s="660">
        <v>0</v>
      </c>
      <c r="O69" s="660">
        <v>0</v>
      </c>
      <c r="P69" s="622">
        <v>0</v>
      </c>
    </row>
    <row r="70" spans="1:16">
      <c r="A70" s="16" t="s">
        <v>98</v>
      </c>
      <c r="B70" s="4" t="s">
        <v>199</v>
      </c>
      <c r="C70" s="6" t="s">
        <v>200</v>
      </c>
      <c r="D70" s="644">
        <v>3083.0000000000023</v>
      </c>
      <c r="E70" s="645">
        <v>62</v>
      </c>
      <c r="F70" s="646">
        <v>72.000000000000014</v>
      </c>
      <c r="G70" s="374">
        <v>2.3353876094712931E-2</v>
      </c>
      <c r="H70" s="72">
        <v>0</v>
      </c>
      <c r="I70" s="127">
        <v>0</v>
      </c>
      <c r="J70" s="655">
        <v>48.999999999999993</v>
      </c>
      <c r="K70" s="621">
        <v>1.589361012001296E-2</v>
      </c>
      <c r="L70" s="660">
        <v>0</v>
      </c>
      <c r="M70" s="660">
        <v>48.999999999999993</v>
      </c>
      <c r="N70" s="660">
        <v>0</v>
      </c>
      <c r="O70" s="660">
        <v>0</v>
      </c>
      <c r="P70" s="622">
        <v>0</v>
      </c>
    </row>
    <row r="71" spans="1:16">
      <c r="A71" s="16" t="s">
        <v>98</v>
      </c>
      <c r="B71" s="4" t="s">
        <v>201</v>
      </c>
      <c r="C71" s="6" t="s">
        <v>202</v>
      </c>
      <c r="D71" s="644">
        <v>3977.9999999999986</v>
      </c>
      <c r="E71" s="645">
        <v>125.99999999999997</v>
      </c>
      <c r="F71" s="646">
        <v>147</v>
      </c>
      <c r="G71" s="374">
        <v>3.6953242835595791E-2</v>
      </c>
      <c r="H71" s="72">
        <v>6</v>
      </c>
      <c r="I71" s="127">
        <v>4.761904761904763E-2</v>
      </c>
      <c r="J71" s="655">
        <v>57</v>
      </c>
      <c r="K71" s="621">
        <v>1.432880844645551E-2</v>
      </c>
      <c r="L71" s="660">
        <v>17</v>
      </c>
      <c r="M71" s="660">
        <v>40</v>
      </c>
      <c r="N71" s="660">
        <v>0</v>
      </c>
      <c r="O71" s="660">
        <v>0</v>
      </c>
      <c r="P71" s="622">
        <v>0</v>
      </c>
    </row>
    <row r="72" spans="1:16">
      <c r="A72" s="16" t="s">
        <v>98</v>
      </c>
      <c r="B72" s="4" t="s">
        <v>203</v>
      </c>
      <c r="C72" s="6" t="s">
        <v>204</v>
      </c>
      <c r="D72" s="644">
        <v>2623.0000000000014</v>
      </c>
      <c r="E72" s="645">
        <v>87</v>
      </c>
      <c r="F72" s="646">
        <v>104</v>
      </c>
      <c r="G72" s="374">
        <v>3.9649256576439168E-2</v>
      </c>
      <c r="H72" s="72">
        <v>1</v>
      </c>
      <c r="I72" s="127">
        <v>1.1494252873563218E-2</v>
      </c>
      <c r="J72" s="655">
        <v>72</v>
      </c>
      <c r="K72" s="621">
        <v>2.7449485322150195E-2</v>
      </c>
      <c r="L72" s="660">
        <v>0</v>
      </c>
      <c r="M72" s="660">
        <v>72</v>
      </c>
      <c r="N72" s="660">
        <v>0</v>
      </c>
      <c r="O72" s="660">
        <v>0</v>
      </c>
      <c r="P72" s="622">
        <v>0</v>
      </c>
    </row>
    <row r="73" spans="1:16">
      <c r="A73" s="16" t="s">
        <v>98</v>
      </c>
      <c r="B73" s="4" t="s">
        <v>205</v>
      </c>
      <c r="C73" s="6" t="s">
        <v>206</v>
      </c>
      <c r="D73" s="644">
        <v>3826.0000000000005</v>
      </c>
      <c r="E73" s="645">
        <v>143</v>
      </c>
      <c r="F73" s="646">
        <v>95.000000000000014</v>
      </c>
      <c r="G73" s="374">
        <v>2.4830109775222164E-2</v>
      </c>
      <c r="H73" s="72">
        <v>7</v>
      </c>
      <c r="I73" s="127">
        <v>4.8951048951048952E-2</v>
      </c>
      <c r="J73" s="655">
        <v>76.999999999999972</v>
      </c>
      <c r="K73" s="621">
        <v>2.0125457396759007E-2</v>
      </c>
      <c r="L73" s="660">
        <v>0</v>
      </c>
      <c r="M73" s="660">
        <v>76.999999999999972</v>
      </c>
      <c r="N73" s="660">
        <v>0</v>
      </c>
      <c r="O73" s="660">
        <v>5</v>
      </c>
      <c r="P73" s="622">
        <v>3.4965034965034968E-2</v>
      </c>
    </row>
    <row r="74" spans="1:16">
      <c r="A74" s="16" t="s">
        <v>98</v>
      </c>
      <c r="B74" s="4" t="s">
        <v>207</v>
      </c>
      <c r="C74" s="6" t="s">
        <v>208</v>
      </c>
      <c r="D74" s="644">
        <v>4097</v>
      </c>
      <c r="E74" s="645">
        <v>0</v>
      </c>
      <c r="F74" s="646">
        <v>73.000000000000014</v>
      </c>
      <c r="G74" s="374">
        <v>1.7817915547961926E-2</v>
      </c>
      <c r="H74" s="72">
        <v>0</v>
      </c>
      <c r="I74" s="127" t="s">
        <v>31</v>
      </c>
      <c r="J74" s="655">
        <v>53.999999999999986</v>
      </c>
      <c r="K74" s="621">
        <v>1.3180375884793748E-2</v>
      </c>
      <c r="L74" s="660">
        <v>1</v>
      </c>
      <c r="M74" s="660">
        <v>52.999999999999993</v>
      </c>
      <c r="N74" s="660">
        <v>0</v>
      </c>
      <c r="O74" s="660">
        <v>0</v>
      </c>
      <c r="P74" s="622" t="s">
        <v>31</v>
      </c>
    </row>
    <row r="75" spans="1:16">
      <c r="A75" s="16" t="s">
        <v>98</v>
      </c>
      <c r="B75" s="4" t="s">
        <v>209</v>
      </c>
      <c r="C75" s="6" t="s">
        <v>210</v>
      </c>
      <c r="D75" s="644">
        <v>3678.0000000000014</v>
      </c>
      <c r="E75" s="645">
        <v>72.000000000000014</v>
      </c>
      <c r="F75" s="646">
        <v>74.000000000000014</v>
      </c>
      <c r="G75" s="374">
        <v>2.0119630233822725E-2</v>
      </c>
      <c r="H75" s="72">
        <v>0</v>
      </c>
      <c r="I75" s="127">
        <v>0</v>
      </c>
      <c r="J75" s="655">
        <v>47.999999999999993</v>
      </c>
      <c r="K75" s="621">
        <v>1.3050570962479602E-2</v>
      </c>
      <c r="L75" s="660">
        <v>4</v>
      </c>
      <c r="M75" s="660">
        <v>43.999999999999986</v>
      </c>
      <c r="N75" s="660">
        <v>0</v>
      </c>
      <c r="O75" s="660">
        <v>0</v>
      </c>
      <c r="P75" s="622">
        <v>0</v>
      </c>
    </row>
    <row r="76" spans="1:16">
      <c r="A76" s="16" t="s">
        <v>98</v>
      </c>
      <c r="B76" s="4" t="s">
        <v>211</v>
      </c>
      <c r="C76" s="6" t="s">
        <v>212</v>
      </c>
      <c r="D76" s="644">
        <v>12102.000000000015</v>
      </c>
      <c r="E76" s="645">
        <v>1142.9999999999998</v>
      </c>
      <c r="F76" s="646">
        <v>490.99999999999977</v>
      </c>
      <c r="G76" s="374">
        <v>4.0571806313006047E-2</v>
      </c>
      <c r="H76" s="72">
        <v>22</v>
      </c>
      <c r="I76" s="127">
        <v>1.9247594050743663E-2</v>
      </c>
      <c r="J76" s="655">
        <v>242.00000000000006</v>
      </c>
      <c r="K76" s="621">
        <v>1.9996694761196476E-2</v>
      </c>
      <c r="L76" s="660">
        <v>22.000000000000004</v>
      </c>
      <c r="M76" s="660">
        <v>219.00000000000006</v>
      </c>
      <c r="N76" s="660">
        <v>1</v>
      </c>
      <c r="O76" s="660">
        <v>7</v>
      </c>
      <c r="P76" s="622">
        <v>6.124234470691165E-3</v>
      </c>
    </row>
    <row r="77" spans="1:16">
      <c r="A77" s="16" t="s">
        <v>98</v>
      </c>
      <c r="B77" s="4" t="s">
        <v>213</v>
      </c>
      <c r="C77" s="6" t="s">
        <v>214</v>
      </c>
      <c r="D77" s="644">
        <v>8582.9999999999982</v>
      </c>
      <c r="E77" s="645">
        <v>116.00000000000001</v>
      </c>
      <c r="F77" s="646">
        <v>154</v>
      </c>
      <c r="G77" s="374">
        <v>1.7942444366771528E-2</v>
      </c>
      <c r="H77" s="72">
        <v>0</v>
      </c>
      <c r="I77" s="127">
        <v>0</v>
      </c>
      <c r="J77" s="655">
        <v>69</v>
      </c>
      <c r="K77" s="621">
        <v>8.0391471513456842E-3</v>
      </c>
      <c r="L77" s="660">
        <v>22</v>
      </c>
      <c r="M77" s="660">
        <v>47</v>
      </c>
      <c r="N77" s="660">
        <v>0</v>
      </c>
      <c r="O77" s="660">
        <v>0</v>
      </c>
      <c r="P77" s="622">
        <v>0</v>
      </c>
    </row>
    <row r="78" spans="1:16">
      <c r="A78" s="16" t="s">
        <v>98</v>
      </c>
      <c r="B78" s="4" t="s">
        <v>215</v>
      </c>
      <c r="C78" s="6" t="s">
        <v>216</v>
      </c>
      <c r="D78" s="644">
        <v>3886.9999999999982</v>
      </c>
      <c r="E78" s="645">
        <v>20</v>
      </c>
      <c r="F78" s="646">
        <v>84.999999999999986</v>
      </c>
      <c r="G78" s="374">
        <v>2.1867764342680736E-2</v>
      </c>
      <c r="H78" s="72">
        <v>0</v>
      </c>
      <c r="I78" s="127">
        <v>0</v>
      </c>
      <c r="J78" s="655">
        <v>29.000000000000004</v>
      </c>
      <c r="K78" s="621">
        <v>7.460766658091077E-3</v>
      </c>
      <c r="L78" s="660">
        <v>5</v>
      </c>
      <c r="M78" s="660">
        <v>24.000000000000007</v>
      </c>
      <c r="N78" s="660">
        <v>0</v>
      </c>
      <c r="O78" s="660">
        <v>0</v>
      </c>
      <c r="P78" s="622">
        <v>0</v>
      </c>
    </row>
    <row r="79" spans="1:16">
      <c r="A79" s="16" t="s">
        <v>98</v>
      </c>
      <c r="B79" s="4" t="s">
        <v>217</v>
      </c>
      <c r="C79" s="6" t="s">
        <v>218</v>
      </c>
      <c r="D79" s="644">
        <v>4632.0000000000055</v>
      </c>
      <c r="E79" s="645">
        <v>14</v>
      </c>
      <c r="F79" s="646">
        <v>61.000000000000028</v>
      </c>
      <c r="G79" s="374">
        <v>1.3169257340241786E-2</v>
      </c>
      <c r="H79" s="72">
        <v>0</v>
      </c>
      <c r="I79" s="127">
        <v>0</v>
      </c>
      <c r="J79" s="655">
        <v>40</v>
      </c>
      <c r="K79" s="621">
        <v>8.6355785837651019E-3</v>
      </c>
      <c r="L79" s="660">
        <v>1</v>
      </c>
      <c r="M79" s="660">
        <v>39</v>
      </c>
      <c r="N79" s="660">
        <v>0</v>
      </c>
      <c r="O79" s="660">
        <v>0</v>
      </c>
      <c r="P79" s="622">
        <v>0</v>
      </c>
    </row>
    <row r="80" spans="1:16">
      <c r="A80" s="16" t="s">
        <v>98</v>
      </c>
      <c r="B80" s="4" t="s">
        <v>219</v>
      </c>
      <c r="C80" s="6" t="s">
        <v>220</v>
      </c>
      <c r="D80" s="644">
        <v>3679.9999999999995</v>
      </c>
      <c r="E80" s="645">
        <v>149</v>
      </c>
      <c r="F80" s="646">
        <v>67.000000000000014</v>
      </c>
      <c r="G80" s="374">
        <v>1.8206521739130441E-2</v>
      </c>
      <c r="H80" s="72">
        <v>4</v>
      </c>
      <c r="I80" s="127">
        <v>2.6845637583892617E-2</v>
      </c>
      <c r="J80" s="655">
        <v>44.999999999999993</v>
      </c>
      <c r="K80" s="621">
        <v>1.2228260869565216E-2</v>
      </c>
      <c r="L80" s="660">
        <v>16</v>
      </c>
      <c r="M80" s="660">
        <v>28.999999999999996</v>
      </c>
      <c r="N80" s="660">
        <v>0</v>
      </c>
      <c r="O80" s="660">
        <v>0</v>
      </c>
      <c r="P80" s="622">
        <v>0</v>
      </c>
    </row>
    <row r="81" spans="1:16">
      <c r="A81" s="16" t="s">
        <v>98</v>
      </c>
      <c r="B81" s="4" t="s">
        <v>221</v>
      </c>
      <c r="C81" s="6" t="s">
        <v>222</v>
      </c>
      <c r="D81" s="644">
        <v>3933.0000000000005</v>
      </c>
      <c r="E81" s="645">
        <v>13</v>
      </c>
      <c r="F81" s="646">
        <v>46</v>
      </c>
      <c r="G81" s="374">
        <v>1.1695906432748537E-2</v>
      </c>
      <c r="H81" s="72">
        <v>0</v>
      </c>
      <c r="I81" s="127">
        <v>0</v>
      </c>
      <c r="J81" s="655">
        <v>33.999999999999993</v>
      </c>
      <c r="K81" s="621">
        <v>8.6448004068141338E-3</v>
      </c>
      <c r="L81" s="660">
        <v>5</v>
      </c>
      <c r="M81" s="660">
        <v>28.999999999999996</v>
      </c>
      <c r="N81" s="660">
        <v>0</v>
      </c>
      <c r="O81" s="660">
        <v>0</v>
      </c>
      <c r="P81" s="622">
        <v>0</v>
      </c>
    </row>
    <row r="82" spans="1:16">
      <c r="A82" s="16" t="s">
        <v>98</v>
      </c>
      <c r="B82" s="4" t="s">
        <v>223</v>
      </c>
      <c r="C82" s="6" t="s">
        <v>224</v>
      </c>
      <c r="D82" s="644">
        <v>1162.9999999999998</v>
      </c>
      <c r="E82" s="645">
        <v>0</v>
      </c>
      <c r="F82" s="646">
        <v>23</v>
      </c>
      <c r="G82" s="374">
        <v>1.9776440240756667E-2</v>
      </c>
      <c r="H82" s="72">
        <v>0</v>
      </c>
      <c r="I82" s="127" t="s">
        <v>31</v>
      </c>
      <c r="J82" s="655">
        <v>19</v>
      </c>
      <c r="K82" s="621">
        <v>1.6337059329320724E-2</v>
      </c>
      <c r="L82" s="660">
        <v>9</v>
      </c>
      <c r="M82" s="660">
        <v>10</v>
      </c>
      <c r="N82" s="660">
        <v>0</v>
      </c>
      <c r="O82" s="660">
        <v>0</v>
      </c>
      <c r="P82" s="622" t="s">
        <v>31</v>
      </c>
    </row>
    <row r="83" spans="1:16">
      <c r="A83" s="16" t="s">
        <v>98</v>
      </c>
      <c r="B83" s="4" t="s">
        <v>225</v>
      </c>
      <c r="C83" s="6" t="s">
        <v>226</v>
      </c>
      <c r="D83" s="644">
        <v>8556.0000000000073</v>
      </c>
      <c r="E83" s="645">
        <v>626</v>
      </c>
      <c r="F83" s="646">
        <v>154.99999999999997</v>
      </c>
      <c r="G83" s="374">
        <v>1.8115942028985487E-2</v>
      </c>
      <c r="H83" s="72">
        <v>10</v>
      </c>
      <c r="I83" s="127">
        <v>1.5974440894568689E-2</v>
      </c>
      <c r="J83" s="655">
        <v>81</v>
      </c>
      <c r="K83" s="621">
        <v>9.467040673211774E-3</v>
      </c>
      <c r="L83" s="660">
        <v>18</v>
      </c>
      <c r="M83" s="660">
        <v>57.999999999999979</v>
      </c>
      <c r="N83" s="660">
        <v>5</v>
      </c>
      <c r="O83" s="660">
        <v>6</v>
      </c>
      <c r="P83" s="622">
        <v>9.5846645367412137E-3</v>
      </c>
    </row>
    <row r="84" spans="1:16">
      <c r="A84" s="16" t="s">
        <v>98</v>
      </c>
      <c r="B84" s="4" t="s">
        <v>227</v>
      </c>
      <c r="C84" s="6" t="s">
        <v>228</v>
      </c>
      <c r="D84" s="644">
        <v>3692.0000000000009</v>
      </c>
      <c r="E84" s="645">
        <v>26</v>
      </c>
      <c r="F84" s="646">
        <v>49.999999999999993</v>
      </c>
      <c r="G84" s="374">
        <v>1.3542795232936073E-2</v>
      </c>
      <c r="H84" s="72">
        <v>1</v>
      </c>
      <c r="I84" s="127">
        <v>3.8461538461538464E-2</v>
      </c>
      <c r="J84" s="655">
        <v>31.000000000000004</v>
      </c>
      <c r="K84" s="621">
        <v>8.3965330444203679E-3</v>
      </c>
      <c r="L84" s="660">
        <v>6</v>
      </c>
      <c r="M84" s="660">
        <v>25</v>
      </c>
      <c r="N84" s="660">
        <v>0</v>
      </c>
      <c r="O84" s="660">
        <v>1</v>
      </c>
      <c r="P84" s="622">
        <v>3.8461538461538464E-2</v>
      </c>
    </row>
    <row r="85" spans="1:16">
      <c r="A85" s="16" t="s">
        <v>98</v>
      </c>
      <c r="B85" s="4" t="s">
        <v>229</v>
      </c>
      <c r="C85" s="6" t="s">
        <v>230</v>
      </c>
      <c r="D85" s="644">
        <v>4028.9999999999995</v>
      </c>
      <c r="E85" s="645">
        <v>401.00000000000006</v>
      </c>
      <c r="F85" s="646">
        <v>72.000000000000014</v>
      </c>
      <c r="G85" s="374">
        <v>1.7870439314966499E-2</v>
      </c>
      <c r="H85" s="72">
        <v>11</v>
      </c>
      <c r="I85" s="127">
        <v>2.7431421446384035E-2</v>
      </c>
      <c r="J85" s="655">
        <v>47</v>
      </c>
      <c r="K85" s="621">
        <v>1.1665425663936461E-2</v>
      </c>
      <c r="L85" s="660">
        <v>9</v>
      </c>
      <c r="M85" s="660">
        <v>37.999999999999993</v>
      </c>
      <c r="N85" s="660">
        <v>0</v>
      </c>
      <c r="O85" s="660">
        <v>7</v>
      </c>
      <c r="P85" s="622">
        <v>1.7456359102244388E-2</v>
      </c>
    </row>
    <row r="86" spans="1:16">
      <c r="A86" s="16" t="s">
        <v>98</v>
      </c>
      <c r="B86" s="4" t="s">
        <v>231</v>
      </c>
      <c r="C86" s="6" t="s">
        <v>232</v>
      </c>
      <c r="D86" s="644">
        <v>3900.9999999999995</v>
      </c>
      <c r="E86" s="645">
        <v>94</v>
      </c>
      <c r="F86" s="646">
        <v>57.000000000000014</v>
      </c>
      <c r="G86" s="374">
        <v>1.4611638041527819E-2</v>
      </c>
      <c r="H86" s="72">
        <v>0</v>
      </c>
      <c r="I86" s="127">
        <v>0</v>
      </c>
      <c r="J86" s="655">
        <v>28.000000000000004</v>
      </c>
      <c r="K86" s="621">
        <v>7.1776467572417348E-3</v>
      </c>
      <c r="L86" s="660">
        <v>7</v>
      </c>
      <c r="M86" s="660">
        <v>20.000000000000004</v>
      </c>
      <c r="N86" s="660">
        <v>1</v>
      </c>
      <c r="O86" s="660">
        <v>0</v>
      </c>
      <c r="P86" s="622">
        <v>0</v>
      </c>
    </row>
    <row r="87" spans="1:16">
      <c r="A87" s="16" t="s">
        <v>98</v>
      </c>
      <c r="B87" s="4" t="s">
        <v>233</v>
      </c>
      <c r="C87" s="6" t="s">
        <v>234</v>
      </c>
      <c r="D87" s="644">
        <v>3423.0000000000009</v>
      </c>
      <c r="E87" s="645">
        <v>0</v>
      </c>
      <c r="F87" s="646">
        <v>52.000000000000021</v>
      </c>
      <c r="G87" s="374">
        <v>1.5191352614665501E-2</v>
      </c>
      <c r="H87" s="72">
        <v>0</v>
      </c>
      <c r="I87" s="127" t="s">
        <v>31</v>
      </c>
      <c r="J87" s="655">
        <v>40.000000000000007</v>
      </c>
      <c r="K87" s="621">
        <v>1.1685655857434998E-2</v>
      </c>
      <c r="L87" s="660">
        <v>0</v>
      </c>
      <c r="M87" s="660">
        <v>40.000000000000007</v>
      </c>
      <c r="N87" s="660">
        <v>0</v>
      </c>
      <c r="O87" s="660">
        <v>0</v>
      </c>
      <c r="P87" s="622" t="s">
        <v>31</v>
      </c>
    </row>
    <row r="88" spans="1:16">
      <c r="A88" s="16" t="s">
        <v>98</v>
      </c>
      <c r="B88" s="4" t="s">
        <v>235</v>
      </c>
      <c r="C88" s="6" t="s">
        <v>236</v>
      </c>
      <c r="D88" s="644">
        <v>4755.9999999999991</v>
      </c>
      <c r="E88" s="645">
        <v>105.99999999999997</v>
      </c>
      <c r="F88" s="646">
        <v>86</v>
      </c>
      <c r="G88" s="374">
        <v>1.8082422203532383E-2</v>
      </c>
      <c r="H88" s="72">
        <v>2</v>
      </c>
      <c r="I88" s="127">
        <v>1.8867924528301893E-2</v>
      </c>
      <c r="J88" s="655">
        <v>52.999999999999993</v>
      </c>
      <c r="K88" s="621">
        <v>1.1143818334735073E-2</v>
      </c>
      <c r="L88" s="660">
        <v>3</v>
      </c>
      <c r="M88" s="660">
        <v>49.999999999999986</v>
      </c>
      <c r="N88" s="660">
        <v>0</v>
      </c>
      <c r="O88" s="660">
        <v>2</v>
      </c>
      <c r="P88" s="622">
        <v>1.8867924528301893E-2</v>
      </c>
    </row>
    <row r="89" spans="1:16">
      <c r="A89" s="16" t="s">
        <v>98</v>
      </c>
      <c r="B89" s="4" t="s">
        <v>237</v>
      </c>
      <c r="C89" s="6" t="s">
        <v>238</v>
      </c>
      <c r="D89" s="644">
        <v>4610.0000000000009</v>
      </c>
      <c r="E89" s="645">
        <v>140</v>
      </c>
      <c r="F89" s="646">
        <v>84.999999999999972</v>
      </c>
      <c r="G89" s="374">
        <v>1.8438177874186543E-2</v>
      </c>
      <c r="H89" s="72">
        <v>2</v>
      </c>
      <c r="I89" s="127">
        <v>1.4285714285714285E-2</v>
      </c>
      <c r="J89" s="655">
        <v>60.000000000000014</v>
      </c>
      <c r="K89" s="621">
        <v>1.3015184381778743E-2</v>
      </c>
      <c r="L89" s="660">
        <v>10</v>
      </c>
      <c r="M89" s="660">
        <v>49.000000000000007</v>
      </c>
      <c r="N89" s="660">
        <v>1</v>
      </c>
      <c r="O89" s="660">
        <v>2</v>
      </c>
      <c r="P89" s="622">
        <v>1.4285714285714285E-2</v>
      </c>
    </row>
    <row r="90" spans="1:16">
      <c r="A90" s="16" t="s">
        <v>98</v>
      </c>
      <c r="B90" s="4" t="s">
        <v>239</v>
      </c>
      <c r="C90" s="6" t="s">
        <v>240</v>
      </c>
      <c r="D90" s="644">
        <v>6283.0000000000018</v>
      </c>
      <c r="E90" s="645">
        <v>405.00000000000006</v>
      </c>
      <c r="F90" s="646">
        <v>136</v>
      </c>
      <c r="G90" s="374">
        <v>2.1645710647779717E-2</v>
      </c>
      <c r="H90" s="72">
        <v>3</v>
      </c>
      <c r="I90" s="127">
        <v>7.407407407407406E-3</v>
      </c>
      <c r="J90" s="655">
        <v>62</v>
      </c>
      <c r="K90" s="621">
        <v>9.8678975011936947E-3</v>
      </c>
      <c r="L90" s="660">
        <v>3</v>
      </c>
      <c r="M90" s="660">
        <v>59</v>
      </c>
      <c r="N90" s="660">
        <v>0</v>
      </c>
      <c r="O90" s="660">
        <v>2</v>
      </c>
      <c r="P90" s="622">
        <v>4.9382716049382706E-3</v>
      </c>
    </row>
    <row r="91" spans="1:16">
      <c r="A91" s="16" t="s">
        <v>98</v>
      </c>
      <c r="B91" s="4" t="s">
        <v>241</v>
      </c>
      <c r="C91" s="6" t="s">
        <v>242</v>
      </c>
      <c r="D91" s="644">
        <v>2521</v>
      </c>
      <c r="E91" s="645">
        <v>45</v>
      </c>
      <c r="F91" s="646">
        <v>24.999999999999996</v>
      </c>
      <c r="G91" s="374">
        <v>9.9166997223324067E-3</v>
      </c>
      <c r="H91" s="72">
        <v>0</v>
      </c>
      <c r="I91" s="127">
        <v>0</v>
      </c>
      <c r="J91" s="655">
        <v>20</v>
      </c>
      <c r="K91" s="621">
        <v>7.9333597778659254E-3</v>
      </c>
      <c r="L91" s="660">
        <v>12</v>
      </c>
      <c r="M91" s="660">
        <v>8</v>
      </c>
      <c r="N91" s="660">
        <v>0</v>
      </c>
      <c r="O91" s="660">
        <v>0</v>
      </c>
      <c r="P91" s="622">
        <v>0</v>
      </c>
    </row>
    <row r="92" spans="1:16">
      <c r="A92" s="16" t="s">
        <v>98</v>
      </c>
      <c r="B92" s="4" t="s">
        <v>243</v>
      </c>
      <c r="C92" s="6" t="s">
        <v>244</v>
      </c>
      <c r="D92" s="644">
        <v>7251.0000000000018</v>
      </c>
      <c r="E92" s="645">
        <v>365.00000000000006</v>
      </c>
      <c r="F92" s="646">
        <v>84.000000000000014</v>
      </c>
      <c r="G92" s="374">
        <v>1.1584609019445594E-2</v>
      </c>
      <c r="H92" s="72">
        <v>1</v>
      </c>
      <c r="I92" s="127">
        <v>2.7397260273972599E-3</v>
      </c>
      <c r="J92" s="655">
        <v>36</v>
      </c>
      <c r="K92" s="621">
        <v>4.964832436905253E-3</v>
      </c>
      <c r="L92" s="660">
        <v>0</v>
      </c>
      <c r="M92" s="660">
        <v>36</v>
      </c>
      <c r="N92" s="660">
        <v>0</v>
      </c>
      <c r="O92" s="660">
        <v>0</v>
      </c>
      <c r="P92" s="622">
        <v>0</v>
      </c>
    </row>
    <row r="93" spans="1:16">
      <c r="A93" s="16" t="s">
        <v>98</v>
      </c>
      <c r="B93" s="4" t="s">
        <v>245</v>
      </c>
      <c r="C93" s="6" t="s">
        <v>246</v>
      </c>
      <c r="D93" s="644">
        <v>6827.0000000000055</v>
      </c>
      <c r="E93" s="645">
        <v>116.00000000000001</v>
      </c>
      <c r="F93" s="646">
        <v>161.00000000000006</v>
      </c>
      <c r="G93" s="374">
        <v>2.3582832869488785E-2</v>
      </c>
      <c r="H93" s="72">
        <v>4</v>
      </c>
      <c r="I93" s="127">
        <v>3.4482758620689648E-2</v>
      </c>
      <c r="J93" s="655">
        <v>100.99999999999994</v>
      </c>
      <c r="K93" s="621">
        <v>1.4794199501977422E-2</v>
      </c>
      <c r="L93" s="660">
        <v>4</v>
      </c>
      <c r="M93" s="660">
        <v>95.000000000000028</v>
      </c>
      <c r="N93" s="660">
        <v>2</v>
      </c>
      <c r="O93" s="660">
        <v>3</v>
      </c>
      <c r="P93" s="622">
        <v>2.5862068965517238E-2</v>
      </c>
    </row>
    <row r="94" spans="1:16">
      <c r="A94" s="16" t="s">
        <v>98</v>
      </c>
      <c r="B94" s="4" t="s">
        <v>247</v>
      </c>
      <c r="C94" s="6" t="s">
        <v>248</v>
      </c>
      <c r="D94" s="644">
        <v>4926.9999999999982</v>
      </c>
      <c r="E94" s="645">
        <v>210.00000000000003</v>
      </c>
      <c r="F94" s="646">
        <v>84</v>
      </c>
      <c r="G94" s="374">
        <v>1.7048914146539484E-2</v>
      </c>
      <c r="H94" s="72">
        <v>0</v>
      </c>
      <c r="I94" s="127">
        <v>0</v>
      </c>
      <c r="J94" s="655">
        <v>46.000000000000007</v>
      </c>
      <c r="K94" s="621">
        <v>9.3363101278668616E-3</v>
      </c>
      <c r="L94" s="660">
        <v>10</v>
      </c>
      <c r="M94" s="660">
        <v>35.999999999999993</v>
      </c>
      <c r="N94" s="660">
        <v>0</v>
      </c>
      <c r="O94" s="660">
        <v>0</v>
      </c>
      <c r="P94" s="622">
        <v>0</v>
      </c>
    </row>
    <row r="95" spans="1:16">
      <c r="A95" s="16" t="s">
        <v>98</v>
      </c>
      <c r="B95" s="4" t="s">
        <v>249</v>
      </c>
      <c r="C95" s="6" t="s">
        <v>250</v>
      </c>
      <c r="D95" s="644">
        <v>5943.9999999999964</v>
      </c>
      <c r="E95" s="645">
        <v>151.99999999999997</v>
      </c>
      <c r="F95" s="646">
        <v>45.000000000000014</v>
      </c>
      <c r="G95" s="374">
        <v>7.5706594885598995E-3</v>
      </c>
      <c r="H95" s="72">
        <v>2</v>
      </c>
      <c r="I95" s="127">
        <v>1.3157894736842108E-2</v>
      </c>
      <c r="J95" s="655">
        <v>19</v>
      </c>
      <c r="K95" s="621">
        <v>3.1965006729475121E-3</v>
      </c>
      <c r="L95" s="660">
        <v>0</v>
      </c>
      <c r="M95" s="660">
        <v>19</v>
      </c>
      <c r="N95" s="660">
        <v>0</v>
      </c>
      <c r="O95" s="660">
        <v>1</v>
      </c>
      <c r="P95" s="622">
        <v>6.578947368421054E-3</v>
      </c>
    </row>
    <row r="96" spans="1:16">
      <c r="A96" s="19" t="s">
        <v>98</v>
      </c>
      <c r="B96" s="20" t="s">
        <v>251</v>
      </c>
      <c r="C96" s="21" t="s">
        <v>252</v>
      </c>
      <c r="D96" s="647">
        <v>9513.9999999999964</v>
      </c>
      <c r="E96" s="648">
        <v>541.00000000000034</v>
      </c>
      <c r="F96" s="649">
        <v>261</v>
      </c>
      <c r="G96" s="375">
        <v>2.7433256253941569E-2</v>
      </c>
      <c r="H96" s="73">
        <v>24</v>
      </c>
      <c r="I96" s="128">
        <v>4.4362292051755979E-2</v>
      </c>
      <c r="J96" s="656">
        <v>116.99999999999999</v>
      </c>
      <c r="K96" s="623">
        <v>1.2297666596594495E-2</v>
      </c>
      <c r="L96" s="661">
        <v>49</v>
      </c>
      <c r="M96" s="661">
        <v>68</v>
      </c>
      <c r="N96" s="661">
        <v>0</v>
      </c>
      <c r="O96" s="661">
        <v>22</v>
      </c>
      <c r="P96" s="624">
        <v>4.0665434380776314E-2</v>
      </c>
    </row>
    <row r="97" spans="1:16">
      <c r="A97" s="17" t="s">
        <v>253</v>
      </c>
      <c r="B97" s="5">
        <v>1101</v>
      </c>
      <c r="C97" s="8" t="s">
        <v>254</v>
      </c>
      <c r="D97" s="641">
        <v>900.00000000000011</v>
      </c>
      <c r="E97" s="642">
        <v>221.00000000000006</v>
      </c>
      <c r="F97" s="643">
        <v>54</v>
      </c>
      <c r="G97" s="373">
        <v>5.9999999999999991E-2</v>
      </c>
      <c r="H97" s="71">
        <v>8</v>
      </c>
      <c r="I97" s="126">
        <v>3.6199095022624424E-2</v>
      </c>
      <c r="J97" s="654">
        <v>16</v>
      </c>
      <c r="K97" s="619">
        <v>1.7777777777777774E-2</v>
      </c>
      <c r="L97" s="659">
        <v>5</v>
      </c>
      <c r="M97" s="659">
        <v>11</v>
      </c>
      <c r="N97" s="659">
        <v>0</v>
      </c>
      <c r="O97" s="659">
        <v>1</v>
      </c>
      <c r="P97" s="620">
        <v>4.524886877828053E-3</v>
      </c>
    </row>
    <row r="98" spans="1:16">
      <c r="A98" s="16" t="s">
        <v>253</v>
      </c>
      <c r="B98" s="4">
        <v>1102</v>
      </c>
      <c r="C98" s="6" t="s">
        <v>255</v>
      </c>
      <c r="D98" s="644">
        <v>1340.9999999999995</v>
      </c>
      <c r="E98" s="645">
        <v>238.00000000000011</v>
      </c>
      <c r="F98" s="646">
        <v>91.999999999999972</v>
      </c>
      <c r="G98" s="374">
        <v>6.8605518269947804E-2</v>
      </c>
      <c r="H98" s="72">
        <v>3</v>
      </c>
      <c r="I98" s="127">
        <v>1.2605042016806716E-2</v>
      </c>
      <c r="J98" s="655">
        <v>55.000000000000007</v>
      </c>
      <c r="K98" s="621">
        <v>4.1014168530947075E-2</v>
      </c>
      <c r="L98" s="660">
        <v>11</v>
      </c>
      <c r="M98" s="660">
        <v>43.999999999999993</v>
      </c>
      <c r="N98" s="660">
        <v>0</v>
      </c>
      <c r="O98" s="660">
        <v>1</v>
      </c>
      <c r="P98" s="622">
        <v>4.2016806722689056E-3</v>
      </c>
    </row>
    <row r="99" spans="1:16">
      <c r="A99" s="16" t="s">
        <v>253</v>
      </c>
      <c r="B99" s="4">
        <v>1103</v>
      </c>
      <c r="C99" s="6" t="s">
        <v>256</v>
      </c>
      <c r="D99" s="644">
        <v>2154.0000000000005</v>
      </c>
      <c r="E99" s="645">
        <v>126.00000000000006</v>
      </c>
      <c r="F99" s="646">
        <v>187.99999999999997</v>
      </c>
      <c r="G99" s="374">
        <v>8.7279480037140172E-2</v>
      </c>
      <c r="H99" s="72">
        <v>2</v>
      </c>
      <c r="I99" s="127">
        <v>1.5873015873015865E-2</v>
      </c>
      <c r="J99" s="655">
        <v>93</v>
      </c>
      <c r="K99" s="621">
        <v>4.3175487465181052E-2</v>
      </c>
      <c r="L99" s="660">
        <v>8</v>
      </c>
      <c r="M99" s="660">
        <v>85</v>
      </c>
      <c r="N99" s="660">
        <v>0</v>
      </c>
      <c r="O99" s="660">
        <v>0</v>
      </c>
      <c r="P99" s="622">
        <v>0</v>
      </c>
    </row>
    <row r="100" spans="1:16">
      <c r="A100" s="16" t="s">
        <v>253</v>
      </c>
      <c r="B100" s="4">
        <v>1104</v>
      </c>
      <c r="C100" s="6" t="s">
        <v>257</v>
      </c>
      <c r="D100" s="644">
        <v>3950.9999999999986</v>
      </c>
      <c r="E100" s="645">
        <v>757</v>
      </c>
      <c r="F100" s="646">
        <v>388</v>
      </c>
      <c r="G100" s="374">
        <v>9.8202986585674543E-2</v>
      </c>
      <c r="H100" s="72">
        <v>28.999999999999996</v>
      </c>
      <c r="I100" s="127">
        <v>3.8309114927344776E-2</v>
      </c>
      <c r="J100" s="655">
        <v>215.99999999999997</v>
      </c>
      <c r="K100" s="621">
        <v>5.4669703872437372E-2</v>
      </c>
      <c r="L100" s="660">
        <v>41</v>
      </c>
      <c r="M100" s="660">
        <v>173</v>
      </c>
      <c r="N100" s="660">
        <v>2</v>
      </c>
      <c r="O100" s="660">
        <v>5</v>
      </c>
      <c r="P100" s="622">
        <v>6.6050198150594455E-3</v>
      </c>
    </row>
    <row r="101" spans="1:16">
      <c r="A101" s="16" t="s">
        <v>253</v>
      </c>
      <c r="B101" s="4">
        <v>1105</v>
      </c>
      <c r="C101" s="6" t="s">
        <v>258</v>
      </c>
      <c r="D101" s="644">
        <v>2787.9999999999986</v>
      </c>
      <c r="E101" s="645">
        <v>382</v>
      </c>
      <c r="F101" s="646">
        <v>254.99999999999986</v>
      </c>
      <c r="G101" s="374">
        <v>9.1463414634146339E-2</v>
      </c>
      <c r="H101" s="72">
        <v>26</v>
      </c>
      <c r="I101" s="127">
        <v>6.8062827225130892E-2</v>
      </c>
      <c r="J101" s="655">
        <v>145.00000000000003</v>
      </c>
      <c r="K101" s="621">
        <v>5.2008608321377367E-2</v>
      </c>
      <c r="L101" s="660">
        <v>19</v>
      </c>
      <c r="M101" s="660">
        <v>124.99999999999997</v>
      </c>
      <c r="N101" s="660">
        <v>1</v>
      </c>
      <c r="O101" s="660">
        <v>11</v>
      </c>
      <c r="P101" s="622">
        <v>2.8795811518324606E-2</v>
      </c>
    </row>
    <row r="102" spans="1:16">
      <c r="A102" s="16" t="s">
        <v>253</v>
      </c>
      <c r="B102" s="4">
        <v>1106</v>
      </c>
      <c r="C102" s="6" t="s">
        <v>259</v>
      </c>
      <c r="D102" s="644">
        <v>3696.9999999999991</v>
      </c>
      <c r="E102" s="645">
        <v>607.00000000000011</v>
      </c>
      <c r="F102" s="646">
        <v>143</v>
      </c>
      <c r="G102" s="374">
        <v>3.8680010819583457E-2</v>
      </c>
      <c r="H102" s="72">
        <v>17</v>
      </c>
      <c r="I102" s="127">
        <v>2.8006589785831957E-2</v>
      </c>
      <c r="J102" s="655">
        <v>67</v>
      </c>
      <c r="K102" s="621">
        <v>1.8122802272112527E-2</v>
      </c>
      <c r="L102" s="660">
        <v>13</v>
      </c>
      <c r="M102" s="660">
        <v>52.999999999999993</v>
      </c>
      <c r="N102" s="660">
        <v>1</v>
      </c>
      <c r="O102" s="660">
        <v>2</v>
      </c>
      <c r="P102" s="622">
        <v>3.2948929159802298E-3</v>
      </c>
    </row>
    <row r="103" spans="1:16">
      <c r="A103" s="16" t="s">
        <v>253</v>
      </c>
      <c r="B103" s="4">
        <v>1107</v>
      </c>
      <c r="C103" s="6" t="s">
        <v>260</v>
      </c>
      <c r="D103" s="644">
        <v>1364.9999999999993</v>
      </c>
      <c r="E103" s="645">
        <v>129.99999999999997</v>
      </c>
      <c r="F103" s="646">
        <v>83.000000000000014</v>
      </c>
      <c r="G103" s="374">
        <v>6.0805860805860847E-2</v>
      </c>
      <c r="H103" s="72">
        <v>2</v>
      </c>
      <c r="I103" s="127">
        <v>1.5384615384615387E-2</v>
      </c>
      <c r="J103" s="655">
        <v>41.999999999999993</v>
      </c>
      <c r="K103" s="621">
        <v>3.0769230769230778E-2</v>
      </c>
      <c r="L103" s="660">
        <v>1</v>
      </c>
      <c r="M103" s="660">
        <v>40.999999999999993</v>
      </c>
      <c r="N103" s="660">
        <v>0</v>
      </c>
      <c r="O103" s="660">
        <v>0</v>
      </c>
      <c r="P103" s="622">
        <v>0</v>
      </c>
    </row>
    <row r="104" spans="1:16">
      <c r="A104" s="16" t="s">
        <v>253</v>
      </c>
      <c r="B104" s="4">
        <v>1108</v>
      </c>
      <c r="C104" s="6" t="s">
        <v>261</v>
      </c>
      <c r="D104" s="644">
        <v>3559.0000000000032</v>
      </c>
      <c r="E104" s="645">
        <v>437.00000000000011</v>
      </c>
      <c r="F104" s="646">
        <v>275.99999999999989</v>
      </c>
      <c r="G104" s="374">
        <v>7.7549873559988658E-2</v>
      </c>
      <c r="H104" s="72">
        <v>14</v>
      </c>
      <c r="I104" s="127">
        <v>3.2036613272311207E-2</v>
      </c>
      <c r="J104" s="655">
        <v>118.00000000000003</v>
      </c>
      <c r="K104" s="621">
        <v>3.315538072492271E-2</v>
      </c>
      <c r="L104" s="660">
        <v>3</v>
      </c>
      <c r="M104" s="660">
        <v>111.00000000000003</v>
      </c>
      <c r="N104" s="660">
        <v>4</v>
      </c>
      <c r="O104" s="660">
        <v>3</v>
      </c>
      <c r="P104" s="622">
        <v>6.8649885583524006E-3</v>
      </c>
    </row>
    <row r="105" spans="1:16">
      <c r="A105" s="16" t="s">
        <v>253</v>
      </c>
      <c r="B105" s="4">
        <v>1109</v>
      </c>
      <c r="C105" s="6" t="s">
        <v>262</v>
      </c>
      <c r="D105" s="644">
        <v>1872.0000000000007</v>
      </c>
      <c r="E105" s="645">
        <v>284.99999999999989</v>
      </c>
      <c r="F105" s="646">
        <v>239.00000000000006</v>
      </c>
      <c r="G105" s="374">
        <v>0.12767094017094016</v>
      </c>
      <c r="H105" s="72">
        <v>16</v>
      </c>
      <c r="I105" s="127">
        <v>5.6140350877193004E-2</v>
      </c>
      <c r="J105" s="655">
        <v>125</v>
      </c>
      <c r="K105" s="621">
        <v>6.6773504273504244E-2</v>
      </c>
      <c r="L105" s="660">
        <v>4</v>
      </c>
      <c r="M105" s="660">
        <v>121</v>
      </c>
      <c r="N105" s="660">
        <v>0</v>
      </c>
      <c r="O105" s="660">
        <v>5</v>
      </c>
      <c r="P105" s="622">
        <v>1.7543859649122813E-2</v>
      </c>
    </row>
    <row r="106" spans="1:16">
      <c r="A106" s="16" t="s">
        <v>253</v>
      </c>
      <c r="B106" s="4">
        <v>1110</v>
      </c>
      <c r="C106" s="6" t="s">
        <v>263</v>
      </c>
      <c r="D106" s="644">
        <v>2906.9999999999986</v>
      </c>
      <c r="E106" s="645">
        <v>255.99999999999989</v>
      </c>
      <c r="F106" s="646">
        <v>248.99999999999994</v>
      </c>
      <c r="G106" s="374">
        <v>8.5655314757481962E-2</v>
      </c>
      <c r="H106" s="72">
        <v>11</v>
      </c>
      <c r="I106" s="127">
        <v>4.2968750000000021E-2</v>
      </c>
      <c r="J106" s="655">
        <v>131.00000000000003</v>
      </c>
      <c r="K106" s="621">
        <v>4.5063639490884107E-2</v>
      </c>
      <c r="L106" s="660">
        <v>4</v>
      </c>
      <c r="M106" s="660">
        <v>127.00000000000001</v>
      </c>
      <c r="N106" s="660">
        <v>0</v>
      </c>
      <c r="O106" s="660">
        <v>5</v>
      </c>
      <c r="P106" s="622">
        <v>1.9531250000000007E-2</v>
      </c>
    </row>
    <row r="107" spans="1:16">
      <c r="A107" s="16" t="s">
        <v>253</v>
      </c>
      <c r="B107" s="4">
        <v>1111</v>
      </c>
      <c r="C107" s="6" t="s">
        <v>264</v>
      </c>
      <c r="D107" s="644">
        <v>2365.0000000000018</v>
      </c>
      <c r="E107" s="645">
        <v>89.000000000000014</v>
      </c>
      <c r="F107" s="646">
        <v>244.00000000000003</v>
      </c>
      <c r="G107" s="374">
        <v>0.1031712473572938</v>
      </c>
      <c r="H107" s="72">
        <v>11</v>
      </c>
      <c r="I107" s="127">
        <v>0.12359550561797751</v>
      </c>
      <c r="J107" s="655">
        <v>77.000000000000014</v>
      </c>
      <c r="K107" s="621">
        <v>3.25581395348837E-2</v>
      </c>
      <c r="L107" s="660">
        <v>7</v>
      </c>
      <c r="M107" s="660">
        <v>69</v>
      </c>
      <c r="N107" s="660">
        <v>1</v>
      </c>
      <c r="O107" s="660">
        <v>0</v>
      </c>
      <c r="P107" s="622">
        <v>0</v>
      </c>
    </row>
    <row r="108" spans="1:16">
      <c r="A108" s="16" t="s">
        <v>253</v>
      </c>
      <c r="B108" s="4">
        <v>1112</v>
      </c>
      <c r="C108" s="6" t="s">
        <v>265</v>
      </c>
      <c r="D108" s="644">
        <v>2566.0000000000014</v>
      </c>
      <c r="E108" s="645">
        <v>310.00000000000011</v>
      </c>
      <c r="F108" s="646">
        <v>245.00000000000011</v>
      </c>
      <c r="G108" s="374">
        <v>9.5479345284489467E-2</v>
      </c>
      <c r="H108" s="72">
        <v>13</v>
      </c>
      <c r="I108" s="127">
        <v>4.1935483870967724E-2</v>
      </c>
      <c r="J108" s="655">
        <v>102.00000000000003</v>
      </c>
      <c r="K108" s="621">
        <v>3.9750584567420102E-2</v>
      </c>
      <c r="L108" s="660">
        <v>4</v>
      </c>
      <c r="M108" s="660">
        <v>98.000000000000014</v>
      </c>
      <c r="N108" s="660">
        <v>0</v>
      </c>
      <c r="O108" s="660">
        <v>5</v>
      </c>
      <c r="P108" s="622">
        <v>1.6129032258064509E-2</v>
      </c>
    </row>
    <row r="109" spans="1:16">
      <c r="A109" s="16" t="s">
        <v>253</v>
      </c>
      <c r="B109" s="4">
        <v>1113</v>
      </c>
      <c r="C109" s="6" t="s">
        <v>266</v>
      </c>
      <c r="D109" s="644">
        <v>2495</v>
      </c>
      <c r="E109" s="645">
        <v>393</v>
      </c>
      <c r="F109" s="646">
        <v>258.00000000000011</v>
      </c>
      <c r="G109" s="374">
        <v>0.10340681362725455</v>
      </c>
      <c r="H109" s="72">
        <v>15.999999999999998</v>
      </c>
      <c r="I109" s="127">
        <v>4.071246819338422E-2</v>
      </c>
      <c r="J109" s="655">
        <v>90.000000000000014</v>
      </c>
      <c r="K109" s="621">
        <v>3.6072144288577163E-2</v>
      </c>
      <c r="L109" s="660">
        <v>33.000000000000007</v>
      </c>
      <c r="M109" s="660">
        <v>55.999999999999986</v>
      </c>
      <c r="N109" s="660">
        <v>1</v>
      </c>
      <c r="O109" s="660">
        <v>2</v>
      </c>
      <c r="P109" s="622">
        <v>5.0890585241730284E-3</v>
      </c>
    </row>
    <row r="110" spans="1:16">
      <c r="A110" s="16" t="s">
        <v>253</v>
      </c>
      <c r="B110" s="4">
        <v>1114</v>
      </c>
      <c r="C110" s="6" t="s">
        <v>267</v>
      </c>
      <c r="D110" s="644">
        <v>1595.9999999999995</v>
      </c>
      <c r="E110" s="645">
        <v>124</v>
      </c>
      <c r="F110" s="646">
        <v>198</v>
      </c>
      <c r="G110" s="374">
        <v>0.12406015037593988</v>
      </c>
      <c r="H110" s="72">
        <v>3</v>
      </c>
      <c r="I110" s="127">
        <v>2.4193548387096774E-2</v>
      </c>
      <c r="J110" s="655">
        <v>61.999999999999993</v>
      </c>
      <c r="K110" s="621">
        <v>3.884711779448622E-2</v>
      </c>
      <c r="L110" s="660">
        <v>0</v>
      </c>
      <c r="M110" s="660">
        <v>60.999999999999993</v>
      </c>
      <c r="N110" s="660">
        <v>1</v>
      </c>
      <c r="O110" s="660">
        <v>0</v>
      </c>
      <c r="P110" s="622">
        <v>0</v>
      </c>
    </row>
    <row r="111" spans="1:16">
      <c r="A111" s="16" t="s">
        <v>253</v>
      </c>
      <c r="B111" s="4">
        <v>1115</v>
      </c>
      <c r="C111" s="6" t="s">
        <v>268</v>
      </c>
      <c r="D111" s="644">
        <v>1724.0000000000011</v>
      </c>
      <c r="E111" s="645">
        <v>122</v>
      </c>
      <c r="F111" s="646">
        <v>166</v>
      </c>
      <c r="G111" s="374">
        <v>9.6287703016241233E-2</v>
      </c>
      <c r="H111" s="72">
        <v>1</v>
      </c>
      <c r="I111" s="127">
        <v>8.1967213114754103E-3</v>
      </c>
      <c r="J111" s="655">
        <v>22</v>
      </c>
      <c r="K111" s="621">
        <v>1.2761020881670524E-2</v>
      </c>
      <c r="L111" s="660">
        <v>8</v>
      </c>
      <c r="M111" s="660">
        <v>14</v>
      </c>
      <c r="N111" s="660">
        <v>0</v>
      </c>
      <c r="O111" s="660">
        <v>0</v>
      </c>
      <c r="P111" s="622">
        <v>0</v>
      </c>
    </row>
    <row r="112" spans="1:16">
      <c r="A112" s="16" t="s">
        <v>253</v>
      </c>
      <c r="B112" s="4">
        <v>1116</v>
      </c>
      <c r="C112" s="6" t="s">
        <v>269</v>
      </c>
      <c r="D112" s="644">
        <v>886.00000000000023</v>
      </c>
      <c r="E112" s="645">
        <v>151.00000000000003</v>
      </c>
      <c r="F112" s="646">
        <v>54</v>
      </c>
      <c r="G112" s="374">
        <v>6.0948081264108334E-2</v>
      </c>
      <c r="H112" s="72">
        <v>3</v>
      </c>
      <c r="I112" s="127">
        <v>1.986754966887417E-2</v>
      </c>
      <c r="J112" s="655">
        <v>37.000000000000007</v>
      </c>
      <c r="K112" s="621">
        <v>4.1760722347629793E-2</v>
      </c>
      <c r="L112" s="660">
        <v>8</v>
      </c>
      <c r="M112" s="660">
        <v>29</v>
      </c>
      <c r="N112" s="660">
        <v>0</v>
      </c>
      <c r="O112" s="660">
        <v>0</v>
      </c>
      <c r="P112" s="622">
        <v>0</v>
      </c>
    </row>
    <row r="113" spans="1:16">
      <c r="A113" s="16" t="s">
        <v>253</v>
      </c>
      <c r="B113" s="4">
        <v>1117</v>
      </c>
      <c r="C113" s="6" t="s">
        <v>270</v>
      </c>
      <c r="D113" s="644">
        <v>917.00000000000023</v>
      </c>
      <c r="E113" s="645">
        <v>0</v>
      </c>
      <c r="F113" s="646">
        <v>95.000000000000014</v>
      </c>
      <c r="G113" s="374">
        <v>0.10359869138495091</v>
      </c>
      <c r="H113" s="72">
        <v>0</v>
      </c>
      <c r="I113" s="127" t="s">
        <v>31</v>
      </c>
      <c r="J113" s="655">
        <v>40</v>
      </c>
      <c r="K113" s="621">
        <v>4.3620501635768798E-2</v>
      </c>
      <c r="L113" s="660">
        <v>21.999999999999996</v>
      </c>
      <c r="M113" s="660">
        <v>18</v>
      </c>
      <c r="N113" s="660">
        <v>0</v>
      </c>
      <c r="O113" s="660">
        <v>0</v>
      </c>
      <c r="P113" s="622" t="s">
        <v>31</v>
      </c>
    </row>
    <row r="114" spans="1:16">
      <c r="A114" s="16" t="s">
        <v>253</v>
      </c>
      <c r="B114" s="4">
        <v>1118</v>
      </c>
      <c r="C114" s="6" t="s">
        <v>271</v>
      </c>
      <c r="D114" s="644">
        <v>1223.0000000000005</v>
      </c>
      <c r="E114" s="645">
        <v>20</v>
      </c>
      <c r="F114" s="646">
        <v>145.99999999999994</v>
      </c>
      <c r="G114" s="374">
        <v>0.11937857726901054</v>
      </c>
      <c r="H114" s="72">
        <v>0</v>
      </c>
      <c r="I114" s="127">
        <v>0</v>
      </c>
      <c r="J114" s="655">
        <v>35</v>
      </c>
      <c r="K114" s="621">
        <v>2.8618152085036784E-2</v>
      </c>
      <c r="L114" s="660">
        <v>11</v>
      </c>
      <c r="M114" s="660">
        <v>24</v>
      </c>
      <c r="N114" s="660">
        <v>0</v>
      </c>
      <c r="O114" s="660">
        <v>0</v>
      </c>
      <c r="P114" s="622">
        <v>0</v>
      </c>
    </row>
    <row r="115" spans="1:16">
      <c r="A115" s="16" t="s">
        <v>253</v>
      </c>
      <c r="B115" s="4">
        <v>1119</v>
      </c>
      <c r="C115" s="6" t="s">
        <v>272</v>
      </c>
      <c r="D115" s="644">
        <v>590</v>
      </c>
      <c r="E115" s="645">
        <v>17</v>
      </c>
      <c r="F115" s="646">
        <v>32.999999999999993</v>
      </c>
      <c r="G115" s="374">
        <v>5.5932203389830494E-2</v>
      </c>
      <c r="H115" s="72">
        <v>1</v>
      </c>
      <c r="I115" s="127">
        <v>5.8823529411764705E-2</v>
      </c>
      <c r="J115" s="655">
        <v>13</v>
      </c>
      <c r="K115" s="621">
        <v>2.2033898305084745E-2</v>
      </c>
      <c r="L115" s="660">
        <v>0</v>
      </c>
      <c r="M115" s="660">
        <v>13</v>
      </c>
      <c r="N115" s="660">
        <v>0</v>
      </c>
      <c r="O115" s="660">
        <v>1</v>
      </c>
      <c r="P115" s="622">
        <v>5.8823529411764705E-2</v>
      </c>
    </row>
    <row r="116" spans="1:16">
      <c r="A116" s="16" t="s">
        <v>253</v>
      </c>
      <c r="B116" s="4">
        <v>1120</v>
      </c>
      <c r="C116" s="6" t="s">
        <v>273</v>
      </c>
      <c r="D116" s="644">
        <v>538</v>
      </c>
      <c r="E116" s="645">
        <v>30</v>
      </c>
      <c r="F116" s="646">
        <v>47</v>
      </c>
      <c r="G116" s="374">
        <v>8.7360594795539037E-2</v>
      </c>
      <c r="H116" s="72">
        <v>0</v>
      </c>
      <c r="I116" s="127">
        <v>0</v>
      </c>
      <c r="J116" s="655">
        <v>23</v>
      </c>
      <c r="K116" s="621">
        <v>4.2750929368029739E-2</v>
      </c>
      <c r="L116" s="660">
        <v>2</v>
      </c>
      <c r="M116" s="660">
        <v>21</v>
      </c>
      <c r="N116" s="660">
        <v>0</v>
      </c>
      <c r="O116" s="660">
        <v>0</v>
      </c>
      <c r="P116" s="622">
        <v>0</v>
      </c>
    </row>
    <row r="117" spans="1:16">
      <c r="A117" s="16" t="s">
        <v>253</v>
      </c>
      <c r="B117" s="4">
        <v>1121</v>
      </c>
      <c r="C117" s="6" t="s">
        <v>274</v>
      </c>
      <c r="D117" s="644">
        <v>629.99999999999989</v>
      </c>
      <c r="E117" s="645">
        <v>25</v>
      </c>
      <c r="F117" s="646">
        <v>30</v>
      </c>
      <c r="G117" s="374">
        <v>4.761904761904763E-2</v>
      </c>
      <c r="H117" s="72">
        <v>0</v>
      </c>
      <c r="I117" s="127">
        <v>0</v>
      </c>
      <c r="J117" s="655">
        <v>16.000000000000004</v>
      </c>
      <c r="K117" s="621">
        <v>2.5396825396825407E-2</v>
      </c>
      <c r="L117" s="660">
        <v>0</v>
      </c>
      <c r="M117" s="660">
        <v>16.000000000000004</v>
      </c>
      <c r="N117" s="660">
        <v>0</v>
      </c>
      <c r="O117" s="660">
        <v>0</v>
      </c>
      <c r="P117" s="622">
        <v>0</v>
      </c>
    </row>
    <row r="118" spans="1:16">
      <c r="A118" s="16" t="s">
        <v>253</v>
      </c>
      <c r="B118" s="4">
        <v>1122</v>
      </c>
      <c r="C118" s="6" t="s">
        <v>275</v>
      </c>
      <c r="D118" s="644">
        <v>744.99999999999989</v>
      </c>
      <c r="E118" s="645">
        <v>44</v>
      </c>
      <c r="F118" s="646">
        <v>61.999999999999979</v>
      </c>
      <c r="G118" s="374">
        <v>8.3221476510067102E-2</v>
      </c>
      <c r="H118" s="72">
        <v>4</v>
      </c>
      <c r="I118" s="127">
        <v>9.0909090909090912E-2</v>
      </c>
      <c r="J118" s="655">
        <v>23</v>
      </c>
      <c r="K118" s="621">
        <v>3.0872483221476513E-2</v>
      </c>
      <c r="L118" s="660">
        <v>0</v>
      </c>
      <c r="M118" s="660">
        <v>23</v>
      </c>
      <c r="N118" s="660">
        <v>0</v>
      </c>
      <c r="O118" s="660">
        <v>0</v>
      </c>
      <c r="P118" s="622">
        <v>0</v>
      </c>
    </row>
    <row r="119" spans="1:16">
      <c r="A119" s="16" t="s">
        <v>253</v>
      </c>
      <c r="B119" s="4">
        <v>2101</v>
      </c>
      <c r="C119" s="6" t="s">
        <v>102</v>
      </c>
      <c r="D119" s="644">
        <v>2345.9999999999977</v>
      </c>
      <c r="E119" s="645">
        <v>151</v>
      </c>
      <c r="F119" s="646">
        <v>86</v>
      </c>
      <c r="G119" s="374">
        <v>3.6658141517476595E-2</v>
      </c>
      <c r="H119" s="72">
        <v>1</v>
      </c>
      <c r="I119" s="127">
        <v>6.6225165562913907E-3</v>
      </c>
      <c r="J119" s="655">
        <v>52.999999999999986</v>
      </c>
      <c r="K119" s="621">
        <v>2.2591645353793707E-2</v>
      </c>
      <c r="L119" s="660">
        <v>0</v>
      </c>
      <c r="M119" s="660">
        <v>52.999999999999986</v>
      </c>
      <c r="N119" s="660">
        <v>0</v>
      </c>
      <c r="O119" s="660">
        <v>0</v>
      </c>
      <c r="P119" s="622">
        <v>0</v>
      </c>
    </row>
    <row r="120" spans="1:16">
      <c r="A120" s="16" t="s">
        <v>253</v>
      </c>
      <c r="B120" s="4">
        <v>2102</v>
      </c>
      <c r="C120" s="6" t="s">
        <v>104</v>
      </c>
      <c r="D120" s="644">
        <v>2758.0000000000014</v>
      </c>
      <c r="E120" s="645">
        <v>318</v>
      </c>
      <c r="F120" s="646">
        <v>88</v>
      </c>
      <c r="G120" s="374">
        <v>3.1907179115300929E-2</v>
      </c>
      <c r="H120" s="72">
        <v>5</v>
      </c>
      <c r="I120" s="127">
        <v>1.5723270440251572E-2</v>
      </c>
      <c r="J120" s="655">
        <v>19.999999999999996</v>
      </c>
      <c r="K120" s="621">
        <v>7.2516316171138458E-3</v>
      </c>
      <c r="L120" s="660">
        <v>8</v>
      </c>
      <c r="M120" s="660">
        <v>12.000000000000002</v>
      </c>
      <c r="N120" s="660">
        <v>0</v>
      </c>
      <c r="O120" s="660">
        <v>0</v>
      </c>
      <c r="P120" s="622">
        <v>0</v>
      </c>
    </row>
    <row r="121" spans="1:16">
      <c r="A121" s="16" t="s">
        <v>253</v>
      </c>
      <c r="B121" s="4">
        <v>2103</v>
      </c>
      <c r="C121" s="6" t="s">
        <v>276</v>
      </c>
      <c r="D121" s="644">
        <v>4635.9999999999936</v>
      </c>
      <c r="E121" s="645">
        <v>405.99999999999989</v>
      </c>
      <c r="F121" s="646">
        <v>208</v>
      </c>
      <c r="G121" s="374">
        <v>4.4866264020707571E-2</v>
      </c>
      <c r="H121" s="72">
        <v>10</v>
      </c>
      <c r="I121" s="127">
        <v>2.463054187192119E-2</v>
      </c>
      <c r="J121" s="655">
        <v>66</v>
      </c>
      <c r="K121" s="621">
        <v>1.4236410698878363E-2</v>
      </c>
      <c r="L121" s="660">
        <v>10</v>
      </c>
      <c r="M121" s="660">
        <v>56.000000000000007</v>
      </c>
      <c r="N121" s="660">
        <v>0</v>
      </c>
      <c r="O121" s="660">
        <v>2</v>
      </c>
      <c r="P121" s="622">
        <v>4.9261083743842382E-3</v>
      </c>
    </row>
    <row r="122" spans="1:16">
      <c r="A122" s="16" t="s">
        <v>253</v>
      </c>
      <c r="B122" s="4">
        <v>2104</v>
      </c>
      <c r="C122" s="6" t="s">
        <v>277</v>
      </c>
      <c r="D122" s="644">
        <v>875.00000000000023</v>
      </c>
      <c r="E122" s="645">
        <v>6</v>
      </c>
      <c r="F122" s="646">
        <v>23.999999999999996</v>
      </c>
      <c r="G122" s="374">
        <v>2.7428571428571417E-2</v>
      </c>
      <c r="H122" s="72">
        <v>0</v>
      </c>
      <c r="I122" s="127">
        <v>0</v>
      </c>
      <c r="J122" s="655">
        <v>14</v>
      </c>
      <c r="K122" s="621">
        <v>1.5999999999999997E-2</v>
      </c>
      <c r="L122" s="660">
        <v>1</v>
      </c>
      <c r="M122" s="660">
        <v>12.999999999999998</v>
      </c>
      <c r="N122" s="660">
        <v>0</v>
      </c>
      <c r="O122" s="660">
        <v>0</v>
      </c>
      <c r="P122" s="622">
        <v>0</v>
      </c>
    </row>
    <row r="123" spans="1:16">
      <c r="A123" s="16" t="s">
        <v>253</v>
      </c>
      <c r="B123" s="4">
        <v>2105</v>
      </c>
      <c r="C123" s="6" t="s">
        <v>278</v>
      </c>
      <c r="D123" s="644">
        <v>6135.9999999999964</v>
      </c>
      <c r="E123" s="645">
        <v>617.99999999999977</v>
      </c>
      <c r="F123" s="646">
        <v>203.99999999999997</v>
      </c>
      <c r="G123" s="374">
        <v>3.324641460234682E-2</v>
      </c>
      <c r="H123" s="72">
        <v>24.999999999999993</v>
      </c>
      <c r="I123" s="127">
        <v>4.0453074433656963E-2</v>
      </c>
      <c r="J123" s="655">
        <v>57.999999999999993</v>
      </c>
      <c r="K123" s="621">
        <v>9.4524119947848803E-3</v>
      </c>
      <c r="L123" s="660">
        <v>1</v>
      </c>
      <c r="M123" s="660">
        <v>57.000000000000014</v>
      </c>
      <c r="N123" s="660">
        <v>0</v>
      </c>
      <c r="O123" s="660">
        <v>2</v>
      </c>
      <c r="P123" s="622">
        <v>3.2362459546925577E-3</v>
      </c>
    </row>
    <row r="124" spans="1:16">
      <c r="A124" s="16" t="s">
        <v>253</v>
      </c>
      <c r="B124" s="4">
        <v>2106</v>
      </c>
      <c r="C124" s="6" t="s">
        <v>279</v>
      </c>
      <c r="D124" s="644">
        <v>756.00000000000011</v>
      </c>
      <c r="E124" s="645">
        <v>15</v>
      </c>
      <c r="F124" s="646">
        <v>20.999999999999996</v>
      </c>
      <c r="G124" s="374">
        <v>2.7777777777777769E-2</v>
      </c>
      <c r="H124" s="72">
        <v>0</v>
      </c>
      <c r="I124" s="127">
        <v>0</v>
      </c>
      <c r="J124" s="655">
        <v>6</v>
      </c>
      <c r="K124" s="621">
        <v>7.9365079365079361E-3</v>
      </c>
      <c r="L124" s="660">
        <v>0</v>
      </c>
      <c r="M124" s="660">
        <v>6</v>
      </c>
      <c r="N124" s="660">
        <v>0</v>
      </c>
      <c r="O124" s="660">
        <v>0</v>
      </c>
      <c r="P124" s="622">
        <v>0</v>
      </c>
    </row>
    <row r="125" spans="1:16">
      <c r="A125" s="16" t="s">
        <v>253</v>
      </c>
      <c r="B125" s="4">
        <v>2107</v>
      </c>
      <c r="C125" s="6" t="s">
        <v>280</v>
      </c>
      <c r="D125" s="644">
        <v>909.00000000000011</v>
      </c>
      <c r="E125" s="645">
        <v>27</v>
      </c>
      <c r="F125" s="646">
        <v>14.000000000000004</v>
      </c>
      <c r="G125" s="374">
        <v>1.5401540154015403E-2</v>
      </c>
      <c r="H125" s="72">
        <v>0</v>
      </c>
      <c r="I125" s="127">
        <v>0</v>
      </c>
      <c r="J125" s="655">
        <v>5</v>
      </c>
      <c r="K125" s="621">
        <v>5.5005500550055E-3</v>
      </c>
      <c r="L125" s="660">
        <v>0</v>
      </c>
      <c r="M125" s="660">
        <v>5</v>
      </c>
      <c r="N125" s="660">
        <v>0</v>
      </c>
      <c r="O125" s="660">
        <v>0</v>
      </c>
      <c r="P125" s="622">
        <v>0</v>
      </c>
    </row>
    <row r="126" spans="1:16">
      <c r="A126" s="16" t="s">
        <v>253</v>
      </c>
      <c r="B126" s="4">
        <v>2108</v>
      </c>
      <c r="C126" s="6" t="s">
        <v>281</v>
      </c>
      <c r="D126" s="644">
        <v>1014.9999999999998</v>
      </c>
      <c r="E126" s="645">
        <v>18</v>
      </c>
      <c r="F126" s="646">
        <v>33</v>
      </c>
      <c r="G126" s="374">
        <v>3.2512315270935968E-2</v>
      </c>
      <c r="H126" s="72">
        <v>0</v>
      </c>
      <c r="I126" s="127">
        <v>0</v>
      </c>
      <c r="J126" s="655">
        <v>20</v>
      </c>
      <c r="K126" s="621">
        <v>1.970443349753695E-2</v>
      </c>
      <c r="L126" s="660">
        <v>0</v>
      </c>
      <c r="M126" s="660">
        <v>20</v>
      </c>
      <c r="N126" s="660">
        <v>0</v>
      </c>
      <c r="O126" s="660">
        <v>0</v>
      </c>
      <c r="P126" s="622">
        <v>0</v>
      </c>
    </row>
    <row r="127" spans="1:16">
      <c r="A127" s="16" t="s">
        <v>253</v>
      </c>
      <c r="B127" s="4">
        <v>2109</v>
      </c>
      <c r="C127" s="6" t="s">
        <v>106</v>
      </c>
      <c r="D127" s="644">
        <v>4098.9999999999991</v>
      </c>
      <c r="E127" s="645">
        <v>216</v>
      </c>
      <c r="F127" s="646">
        <v>193.00000000000003</v>
      </c>
      <c r="G127" s="374">
        <v>4.7084654793852175E-2</v>
      </c>
      <c r="H127" s="72">
        <v>13</v>
      </c>
      <c r="I127" s="127">
        <v>6.0185185185185182E-2</v>
      </c>
      <c r="J127" s="655">
        <v>65.000000000000014</v>
      </c>
      <c r="K127" s="621">
        <v>1.5857526225908764E-2</v>
      </c>
      <c r="L127" s="660">
        <v>11</v>
      </c>
      <c r="M127" s="660">
        <v>54</v>
      </c>
      <c r="N127" s="660">
        <v>0</v>
      </c>
      <c r="O127" s="660">
        <v>6</v>
      </c>
      <c r="P127" s="622">
        <v>2.7777777777777776E-2</v>
      </c>
    </row>
    <row r="128" spans="1:16">
      <c r="A128" s="16" t="s">
        <v>253</v>
      </c>
      <c r="B128" s="4">
        <v>2110</v>
      </c>
      <c r="C128" s="6" t="s">
        <v>108</v>
      </c>
      <c r="D128" s="644">
        <v>2921.0000000000014</v>
      </c>
      <c r="E128" s="645">
        <v>91</v>
      </c>
      <c r="F128" s="646">
        <v>121.00000000000003</v>
      </c>
      <c r="G128" s="374">
        <v>4.1424169804861341E-2</v>
      </c>
      <c r="H128" s="72">
        <v>3</v>
      </c>
      <c r="I128" s="127">
        <v>3.2967032967032968E-2</v>
      </c>
      <c r="J128" s="655">
        <v>42.999999999999993</v>
      </c>
      <c r="K128" s="621">
        <v>1.4720985963711049E-2</v>
      </c>
      <c r="L128" s="660">
        <v>1</v>
      </c>
      <c r="M128" s="660">
        <v>41.999999999999993</v>
      </c>
      <c r="N128" s="660">
        <v>0</v>
      </c>
      <c r="O128" s="660">
        <v>0</v>
      </c>
      <c r="P128" s="622">
        <v>0</v>
      </c>
    </row>
    <row r="129" spans="1:16">
      <c r="A129" s="16" t="s">
        <v>253</v>
      </c>
      <c r="B129" s="4">
        <v>2111</v>
      </c>
      <c r="C129" s="6" t="s">
        <v>282</v>
      </c>
      <c r="D129" s="644">
        <v>1163</v>
      </c>
      <c r="E129" s="645">
        <v>83</v>
      </c>
      <c r="F129" s="646">
        <v>51.999999999999993</v>
      </c>
      <c r="G129" s="374">
        <v>4.4711951848667233E-2</v>
      </c>
      <c r="H129" s="72">
        <v>3</v>
      </c>
      <c r="I129" s="127">
        <v>3.614457831325301E-2</v>
      </c>
      <c r="J129" s="655">
        <v>13.999999999999998</v>
      </c>
      <c r="K129" s="621">
        <v>1.2037833190025793E-2</v>
      </c>
      <c r="L129" s="660">
        <v>1</v>
      </c>
      <c r="M129" s="660">
        <v>13</v>
      </c>
      <c r="N129" s="660">
        <v>0</v>
      </c>
      <c r="O129" s="660">
        <v>2</v>
      </c>
      <c r="P129" s="622">
        <v>2.4096385542168676E-2</v>
      </c>
    </row>
    <row r="130" spans="1:16">
      <c r="A130" s="16" t="s">
        <v>253</v>
      </c>
      <c r="B130" s="4">
        <v>2112</v>
      </c>
      <c r="C130" s="6" t="s">
        <v>110</v>
      </c>
      <c r="D130" s="644">
        <v>1645</v>
      </c>
      <c r="E130" s="645">
        <v>76</v>
      </c>
      <c r="F130" s="646">
        <v>50</v>
      </c>
      <c r="G130" s="374">
        <v>3.0395136778115502E-2</v>
      </c>
      <c r="H130" s="72">
        <v>1</v>
      </c>
      <c r="I130" s="127">
        <v>1.3157894736842105E-2</v>
      </c>
      <c r="J130" s="655">
        <v>24.999999999999996</v>
      </c>
      <c r="K130" s="621">
        <v>1.5197568389057749E-2</v>
      </c>
      <c r="L130" s="660">
        <v>1</v>
      </c>
      <c r="M130" s="660">
        <v>24</v>
      </c>
      <c r="N130" s="660">
        <v>0</v>
      </c>
      <c r="O130" s="660">
        <v>1</v>
      </c>
      <c r="P130" s="622">
        <v>1.3157894736842105E-2</v>
      </c>
    </row>
    <row r="131" spans="1:16">
      <c r="A131" s="16" t="s">
        <v>253</v>
      </c>
      <c r="B131" s="4">
        <v>2113</v>
      </c>
      <c r="C131" s="6" t="s">
        <v>283</v>
      </c>
      <c r="D131" s="644">
        <v>1176</v>
      </c>
      <c r="E131" s="645">
        <v>0</v>
      </c>
      <c r="F131" s="646">
        <v>81.000000000000014</v>
      </c>
      <c r="G131" s="374">
        <v>6.887755102040817E-2</v>
      </c>
      <c r="H131" s="72">
        <v>0</v>
      </c>
      <c r="I131" s="127" t="s">
        <v>31</v>
      </c>
      <c r="J131" s="655">
        <v>39</v>
      </c>
      <c r="K131" s="621">
        <v>3.3163265306122451E-2</v>
      </c>
      <c r="L131" s="660">
        <v>0</v>
      </c>
      <c r="M131" s="660">
        <v>39</v>
      </c>
      <c r="N131" s="660">
        <v>0</v>
      </c>
      <c r="O131" s="660">
        <v>0</v>
      </c>
      <c r="P131" s="622" t="s">
        <v>31</v>
      </c>
    </row>
    <row r="132" spans="1:16">
      <c r="A132" s="16" t="s">
        <v>253</v>
      </c>
      <c r="B132" s="4">
        <v>2114</v>
      </c>
      <c r="C132" s="6" t="s">
        <v>112</v>
      </c>
      <c r="D132" s="644">
        <v>1571.0000000000002</v>
      </c>
      <c r="E132" s="645">
        <v>33</v>
      </c>
      <c r="F132" s="646">
        <v>46.000000000000014</v>
      </c>
      <c r="G132" s="374">
        <v>2.9280712921705924E-2</v>
      </c>
      <c r="H132" s="72">
        <v>1</v>
      </c>
      <c r="I132" s="127">
        <v>3.0303030303030304E-2</v>
      </c>
      <c r="J132" s="655">
        <v>12</v>
      </c>
      <c r="K132" s="621">
        <v>7.6384468491406737E-3</v>
      </c>
      <c r="L132" s="660">
        <v>0</v>
      </c>
      <c r="M132" s="660">
        <v>12</v>
      </c>
      <c r="N132" s="660">
        <v>0</v>
      </c>
      <c r="O132" s="660">
        <v>0</v>
      </c>
      <c r="P132" s="622">
        <v>0</v>
      </c>
    </row>
    <row r="133" spans="1:16">
      <c r="A133" s="16" t="s">
        <v>253</v>
      </c>
      <c r="B133" s="4">
        <v>2115</v>
      </c>
      <c r="C133" s="6" t="s">
        <v>114</v>
      </c>
      <c r="D133" s="644">
        <v>3857.9999999999941</v>
      </c>
      <c r="E133" s="645">
        <v>388.00000000000006</v>
      </c>
      <c r="F133" s="646">
        <v>204.00000000000006</v>
      </c>
      <c r="G133" s="374">
        <v>5.2877138413685944E-2</v>
      </c>
      <c r="H133" s="72">
        <v>19</v>
      </c>
      <c r="I133" s="127">
        <v>4.8969072164948446E-2</v>
      </c>
      <c r="J133" s="655">
        <v>91</v>
      </c>
      <c r="K133" s="621">
        <v>2.3587350959046172E-2</v>
      </c>
      <c r="L133" s="660">
        <v>7</v>
      </c>
      <c r="M133" s="660">
        <v>82</v>
      </c>
      <c r="N133" s="660">
        <v>2</v>
      </c>
      <c r="O133" s="660">
        <v>2</v>
      </c>
      <c r="P133" s="622">
        <v>5.154639175257731E-3</v>
      </c>
    </row>
    <row r="134" spans="1:16">
      <c r="A134" s="16" t="s">
        <v>253</v>
      </c>
      <c r="B134" s="4">
        <v>2116</v>
      </c>
      <c r="C134" s="6" t="s">
        <v>284</v>
      </c>
      <c r="D134" s="644">
        <v>643.00000000000011</v>
      </c>
      <c r="E134" s="645">
        <v>30</v>
      </c>
      <c r="F134" s="646">
        <v>20</v>
      </c>
      <c r="G134" s="374">
        <v>3.1104199066874023E-2</v>
      </c>
      <c r="H134" s="72">
        <v>0</v>
      </c>
      <c r="I134" s="127">
        <v>0</v>
      </c>
      <c r="J134" s="655">
        <v>13</v>
      </c>
      <c r="K134" s="621">
        <v>2.0217729393468116E-2</v>
      </c>
      <c r="L134" s="660">
        <v>1</v>
      </c>
      <c r="M134" s="660">
        <v>12</v>
      </c>
      <c r="N134" s="660">
        <v>0</v>
      </c>
      <c r="O134" s="660">
        <v>0</v>
      </c>
      <c r="P134" s="622">
        <v>0</v>
      </c>
    </row>
    <row r="135" spans="1:16">
      <c r="A135" s="16" t="s">
        <v>253</v>
      </c>
      <c r="B135" s="4">
        <v>2117</v>
      </c>
      <c r="C135" s="6" t="s">
        <v>285</v>
      </c>
      <c r="D135" s="644">
        <v>1099</v>
      </c>
      <c r="E135" s="645">
        <v>42</v>
      </c>
      <c r="F135" s="646">
        <v>52.999999999999993</v>
      </c>
      <c r="G135" s="374">
        <v>4.8225659690627837E-2</v>
      </c>
      <c r="H135" s="72">
        <v>0</v>
      </c>
      <c r="I135" s="127">
        <v>0</v>
      </c>
      <c r="J135" s="655">
        <v>27</v>
      </c>
      <c r="K135" s="621">
        <v>2.4567788898999091E-2</v>
      </c>
      <c r="L135" s="660">
        <v>0</v>
      </c>
      <c r="M135" s="660">
        <v>27</v>
      </c>
      <c r="N135" s="660">
        <v>0</v>
      </c>
      <c r="O135" s="660">
        <v>0</v>
      </c>
      <c r="P135" s="622">
        <v>0</v>
      </c>
    </row>
    <row r="136" spans="1:16">
      <c r="A136" s="16" t="s">
        <v>253</v>
      </c>
      <c r="B136" s="4">
        <v>2118</v>
      </c>
      <c r="C136" s="6" t="s">
        <v>116</v>
      </c>
      <c r="D136" s="644">
        <v>1409</v>
      </c>
      <c r="E136" s="645">
        <v>34</v>
      </c>
      <c r="F136" s="646">
        <v>37</v>
      </c>
      <c r="G136" s="374">
        <v>2.6259758694109299E-2</v>
      </c>
      <c r="H136" s="72">
        <v>0</v>
      </c>
      <c r="I136" s="127">
        <v>0</v>
      </c>
      <c r="J136" s="655">
        <v>17</v>
      </c>
      <c r="K136" s="621">
        <v>1.2065294535131299E-2</v>
      </c>
      <c r="L136" s="660">
        <v>3</v>
      </c>
      <c r="M136" s="660">
        <v>13.999999999999998</v>
      </c>
      <c r="N136" s="660">
        <v>0</v>
      </c>
      <c r="O136" s="660">
        <v>0</v>
      </c>
      <c r="P136" s="622">
        <v>0</v>
      </c>
    </row>
    <row r="137" spans="1:16">
      <c r="A137" s="16" t="s">
        <v>253</v>
      </c>
      <c r="B137" s="4">
        <v>2119</v>
      </c>
      <c r="C137" s="6" t="s">
        <v>286</v>
      </c>
      <c r="D137" s="644">
        <v>1146.0000000000002</v>
      </c>
      <c r="E137" s="645">
        <v>86</v>
      </c>
      <c r="F137" s="646">
        <v>30.000000000000004</v>
      </c>
      <c r="G137" s="374">
        <v>2.6178010471204185E-2</v>
      </c>
      <c r="H137" s="72">
        <v>2</v>
      </c>
      <c r="I137" s="127">
        <v>2.3255813953488372E-2</v>
      </c>
      <c r="J137" s="655">
        <v>11</v>
      </c>
      <c r="K137" s="621">
        <v>9.5986038394415343E-3</v>
      </c>
      <c r="L137" s="660">
        <v>5</v>
      </c>
      <c r="M137" s="660">
        <v>6</v>
      </c>
      <c r="N137" s="660">
        <v>0</v>
      </c>
      <c r="O137" s="660">
        <v>0</v>
      </c>
      <c r="P137" s="622">
        <v>0</v>
      </c>
    </row>
    <row r="138" spans="1:16">
      <c r="A138" s="16" t="s">
        <v>253</v>
      </c>
      <c r="B138" s="4">
        <v>2120</v>
      </c>
      <c r="C138" s="6" t="s">
        <v>122</v>
      </c>
      <c r="D138" s="644">
        <v>2467</v>
      </c>
      <c r="E138" s="645">
        <v>51</v>
      </c>
      <c r="F138" s="646">
        <v>113</v>
      </c>
      <c r="G138" s="374">
        <v>4.5804620997162544E-2</v>
      </c>
      <c r="H138" s="72">
        <v>13</v>
      </c>
      <c r="I138" s="127">
        <v>0.25490196078431371</v>
      </c>
      <c r="J138" s="655">
        <v>54.000000000000014</v>
      </c>
      <c r="K138" s="621">
        <v>2.1888933927847593E-2</v>
      </c>
      <c r="L138" s="660">
        <v>3</v>
      </c>
      <c r="M138" s="660">
        <v>51</v>
      </c>
      <c r="N138" s="660">
        <v>0</v>
      </c>
      <c r="O138" s="660">
        <v>3</v>
      </c>
      <c r="P138" s="622">
        <v>5.8823529411764705E-2</v>
      </c>
    </row>
    <row r="139" spans="1:16">
      <c r="A139" s="16" t="s">
        <v>253</v>
      </c>
      <c r="B139" s="4">
        <v>2121</v>
      </c>
      <c r="C139" s="6" t="s">
        <v>124</v>
      </c>
      <c r="D139" s="644">
        <v>1906.0000000000011</v>
      </c>
      <c r="E139" s="645">
        <v>0</v>
      </c>
      <c r="F139" s="646">
        <v>38.999999999999993</v>
      </c>
      <c r="G139" s="374">
        <v>2.046169989506819E-2</v>
      </c>
      <c r="H139" s="72">
        <v>0</v>
      </c>
      <c r="I139" s="127" t="s">
        <v>31</v>
      </c>
      <c r="J139" s="655">
        <v>18</v>
      </c>
      <c r="K139" s="621">
        <v>9.4438614900314733E-3</v>
      </c>
      <c r="L139" s="660">
        <v>6</v>
      </c>
      <c r="M139" s="660">
        <v>12.000000000000002</v>
      </c>
      <c r="N139" s="660">
        <v>0</v>
      </c>
      <c r="O139" s="660">
        <v>0</v>
      </c>
      <c r="P139" s="622" t="s">
        <v>31</v>
      </c>
    </row>
    <row r="140" spans="1:16">
      <c r="A140" s="16" t="s">
        <v>253</v>
      </c>
      <c r="B140" s="4">
        <v>2122</v>
      </c>
      <c r="C140" s="6" t="s">
        <v>287</v>
      </c>
      <c r="D140" s="644">
        <v>3177.9999999999991</v>
      </c>
      <c r="E140" s="645">
        <v>442.99999999999989</v>
      </c>
      <c r="F140" s="646">
        <v>100.99999999999999</v>
      </c>
      <c r="G140" s="374">
        <v>3.1780994336060422E-2</v>
      </c>
      <c r="H140" s="72">
        <v>8</v>
      </c>
      <c r="I140" s="127">
        <v>1.8058690744920999E-2</v>
      </c>
      <c r="J140" s="655">
        <v>40.999999999999993</v>
      </c>
      <c r="K140" s="621">
        <v>1.2901195720578983E-2</v>
      </c>
      <c r="L140" s="660">
        <v>11</v>
      </c>
      <c r="M140" s="660">
        <v>29.999999999999996</v>
      </c>
      <c r="N140" s="660">
        <v>0</v>
      </c>
      <c r="O140" s="660">
        <v>1</v>
      </c>
      <c r="P140" s="622">
        <v>2.2573363431151248E-3</v>
      </c>
    </row>
    <row r="141" spans="1:16">
      <c r="A141" s="16" t="s">
        <v>253</v>
      </c>
      <c r="B141" s="4">
        <v>2123</v>
      </c>
      <c r="C141" s="6" t="s">
        <v>288</v>
      </c>
      <c r="D141" s="644">
        <v>767.00000000000011</v>
      </c>
      <c r="E141" s="645">
        <v>0</v>
      </c>
      <c r="F141" s="646">
        <v>14</v>
      </c>
      <c r="G141" s="374">
        <v>1.8252933507170794E-2</v>
      </c>
      <c r="H141" s="72">
        <v>0</v>
      </c>
      <c r="I141" s="127" t="s">
        <v>31</v>
      </c>
      <c r="J141" s="655">
        <v>6.9999999999999991</v>
      </c>
      <c r="K141" s="621">
        <v>9.1264667535853952E-3</v>
      </c>
      <c r="L141" s="660">
        <v>1</v>
      </c>
      <c r="M141" s="660">
        <v>6</v>
      </c>
      <c r="N141" s="660">
        <v>0</v>
      </c>
      <c r="O141" s="660">
        <v>0</v>
      </c>
      <c r="P141" s="622" t="s">
        <v>31</v>
      </c>
    </row>
    <row r="142" spans="1:16">
      <c r="A142" s="16" t="s">
        <v>253</v>
      </c>
      <c r="B142" s="4">
        <v>2124</v>
      </c>
      <c r="C142" s="6" t="s">
        <v>289</v>
      </c>
      <c r="D142" s="644">
        <v>1342.0000000000002</v>
      </c>
      <c r="E142" s="645">
        <v>90</v>
      </c>
      <c r="F142" s="646">
        <v>63.000000000000028</v>
      </c>
      <c r="G142" s="374">
        <v>4.6944858420268271E-2</v>
      </c>
      <c r="H142" s="72">
        <v>7</v>
      </c>
      <c r="I142" s="127">
        <v>7.7777777777777779E-2</v>
      </c>
      <c r="J142" s="655">
        <v>11</v>
      </c>
      <c r="K142" s="621">
        <v>8.1967213114754085E-3</v>
      </c>
      <c r="L142" s="660">
        <v>4</v>
      </c>
      <c r="M142" s="660">
        <v>7</v>
      </c>
      <c r="N142" s="660">
        <v>0</v>
      </c>
      <c r="O142" s="660">
        <v>1</v>
      </c>
      <c r="P142" s="622">
        <v>1.1111111111111112E-2</v>
      </c>
    </row>
    <row r="143" spans="1:16">
      <c r="A143" s="16" t="s">
        <v>253</v>
      </c>
      <c r="B143" s="4">
        <v>2125</v>
      </c>
      <c r="C143" s="6" t="s">
        <v>290</v>
      </c>
      <c r="D143" s="644">
        <v>840.99999999999989</v>
      </c>
      <c r="E143" s="645">
        <v>18</v>
      </c>
      <c r="F143" s="646">
        <v>18.000000000000004</v>
      </c>
      <c r="G143" s="374">
        <v>2.1403091557669448E-2</v>
      </c>
      <c r="H143" s="72">
        <v>0</v>
      </c>
      <c r="I143" s="127">
        <v>0</v>
      </c>
      <c r="J143" s="655">
        <v>9</v>
      </c>
      <c r="K143" s="621">
        <v>1.0701545778834722E-2</v>
      </c>
      <c r="L143" s="660">
        <v>0</v>
      </c>
      <c r="M143" s="660">
        <v>9</v>
      </c>
      <c r="N143" s="660">
        <v>0</v>
      </c>
      <c r="O143" s="660">
        <v>0</v>
      </c>
      <c r="P143" s="622">
        <v>0</v>
      </c>
    </row>
    <row r="144" spans="1:16">
      <c r="A144" s="16" t="s">
        <v>253</v>
      </c>
      <c r="B144" s="4">
        <v>2126</v>
      </c>
      <c r="C144" s="6" t="s">
        <v>291</v>
      </c>
      <c r="D144" s="644">
        <v>420</v>
      </c>
      <c r="E144" s="645">
        <v>0</v>
      </c>
      <c r="F144" s="646">
        <v>14</v>
      </c>
      <c r="G144" s="374">
        <v>3.3333333333333333E-2</v>
      </c>
      <c r="H144" s="72">
        <v>0</v>
      </c>
      <c r="I144" s="127" t="s">
        <v>31</v>
      </c>
      <c r="J144" s="655">
        <v>8</v>
      </c>
      <c r="K144" s="621">
        <v>1.9047619047619049E-2</v>
      </c>
      <c r="L144" s="660">
        <v>0</v>
      </c>
      <c r="M144" s="660">
        <v>8</v>
      </c>
      <c r="N144" s="660">
        <v>0</v>
      </c>
      <c r="O144" s="660">
        <v>0</v>
      </c>
      <c r="P144" s="622" t="s">
        <v>31</v>
      </c>
    </row>
    <row r="145" spans="1:16">
      <c r="A145" s="16" t="s">
        <v>253</v>
      </c>
      <c r="B145" s="4">
        <v>3101</v>
      </c>
      <c r="C145" s="6" t="s">
        <v>292</v>
      </c>
      <c r="D145" s="644">
        <v>368.99999999999994</v>
      </c>
      <c r="E145" s="645">
        <v>0</v>
      </c>
      <c r="F145" s="646">
        <v>14</v>
      </c>
      <c r="G145" s="374">
        <v>3.7940379403794043E-2</v>
      </c>
      <c r="H145" s="72">
        <v>0</v>
      </c>
      <c r="I145" s="127" t="s">
        <v>31</v>
      </c>
      <c r="J145" s="655">
        <v>6.9999999999999991</v>
      </c>
      <c r="K145" s="621">
        <v>1.8970189701897018E-2</v>
      </c>
      <c r="L145" s="660">
        <v>0</v>
      </c>
      <c r="M145" s="660">
        <v>6.9999999999999991</v>
      </c>
      <c r="N145" s="660">
        <v>0</v>
      </c>
      <c r="O145" s="660">
        <v>0</v>
      </c>
      <c r="P145" s="622" t="s">
        <v>31</v>
      </c>
    </row>
    <row r="146" spans="1:16">
      <c r="A146" s="16" t="s">
        <v>253</v>
      </c>
      <c r="B146" s="4">
        <v>3102</v>
      </c>
      <c r="C146" s="6" t="s">
        <v>126</v>
      </c>
      <c r="D146" s="644">
        <v>6035.0000000000009</v>
      </c>
      <c r="E146" s="645">
        <v>441.99999999999989</v>
      </c>
      <c r="F146" s="646">
        <v>218.99999999999994</v>
      </c>
      <c r="G146" s="374">
        <v>3.628831814415906E-2</v>
      </c>
      <c r="H146" s="72">
        <v>28</v>
      </c>
      <c r="I146" s="127">
        <v>6.3348416289592771E-2</v>
      </c>
      <c r="J146" s="655">
        <v>117</v>
      </c>
      <c r="K146" s="621">
        <v>1.9386909693454843E-2</v>
      </c>
      <c r="L146" s="660">
        <v>1</v>
      </c>
      <c r="M146" s="660">
        <v>115.99999999999997</v>
      </c>
      <c r="N146" s="660">
        <v>0</v>
      </c>
      <c r="O146" s="660">
        <v>18</v>
      </c>
      <c r="P146" s="622">
        <v>4.0723981900452497E-2</v>
      </c>
    </row>
    <row r="147" spans="1:16">
      <c r="A147" s="16" t="s">
        <v>253</v>
      </c>
      <c r="B147" s="4">
        <v>3103</v>
      </c>
      <c r="C147" s="6" t="s">
        <v>128</v>
      </c>
      <c r="D147" s="644">
        <v>1264.0000000000002</v>
      </c>
      <c r="E147" s="645">
        <v>0</v>
      </c>
      <c r="F147" s="646">
        <v>27.000000000000007</v>
      </c>
      <c r="G147" s="374">
        <v>2.1360759493670889E-2</v>
      </c>
      <c r="H147" s="72">
        <v>0</v>
      </c>
      <c r="I147" s="127" t="s">
        <v>31</v>
      </c>
      <c r="J147" s="655">
        <v>15</v>
      </c>
      <c r="K147" s="621">
        <v>1.1867088607594934E-2</v>
      </c>
      <c r="L147" s="660">
        <v>0</v>
      </c>
      <c r="M147" s="660">
        <v>15</v>
      </c>
      <c r="N147" s="660">
        <v>0</v>
      </c>
      <c r="O147" s="660">
        <v>0</v>
      </c>
      <c r="P147" s="622" t="s">
        <v>31</v>
      </c>
    </row>
    <row r="148" spans="1:16">
      <c r="A148" s="16" t="s">
        <v>253</v>
      </c>
      <c r="B148" s="4">
        <v>3104</v>
      </c>
      <c r="C148" s="6" t="s">
        <v>293</v>
      </c>
      <c r="D148" s="644">
        <v>610.00000000000011</v>
      </c>
      <c r="E148" s="645">
        <v>0</v>
      </c>
      <c r="F148" s="646">
        <v>6</v>
      </c>
      <c r="G148" s="374">
        <v>9.8360655737704892E-3</v>
      </c>
      <c r="H148" s="72">
        <v>0</v>
      </c>
      <c r="I148" s="127" t="s">
        <v>31</v>
      </c>
      <c r="J148" s="655">
        <v>3</v>
      </c>
      <c r="K148" s="621">
        <v>4.9180327868852446E-3</v>
      </c>
      <c r="L148" s="660">
        <v>0</v>
      </c>
      <c r="M148" s="660">
        <v>3</v>
      </c>
      <c r="N148" s="660">
        <v>0</v>
      </c>
      <c r="O148" s="660">
        <v>0</v>
      </c>
      <c r="P148" s="622" t="s">
        <v>31</v>
      </c>
    </row>
    <row r="149" spans="1:16">
      <c r="A149" s="16" t="s">
        <v>253</v>
      </c>
      <c r="B149" s="4">
        <v>3105</v>
      </c>
      <c r="C149" s="6" t="s">
        <v>130</v>
      </c>
      <c r="D149" s="644">
        <v>1581.9999999999998</v>
      </c>
      <c r="E149" s="645">
        <v>0</v>
      </c>
      <c r="F149" s="646">
        <v>20</v>
      </c>
      <c r="G149" s="374">
        <v>1.2642225031605564E-2</v>
      </c>
      <c r="H149" s="72">
        <v>0</v>
      </c>
      <c r="I149" s="127" t="s">
        <v>31</v>
      </c>
      <c r="J149" s="655">
        <v>13.999999999999996</v>
      </c>
      <c r="K149" s="621">
        <v>8.8495575221238937E-3</v>
      </c>
      <c r="L149" s="660">
        <v>0</v>
      </c>
      <c r="M149" s="660">
        <v>13.999999999999996</v>
      </c>
      <c r="N149" s="660">
        <v>0</v>
      </c>
      <c r="O149" s="660">
        <v>0</v>
      </c>
      <c r="P149" s="622" t="s">
        <v>31</v>
      </c>
    </row>
    <row r="150" spans="1:16">
      <c r="A150" s="16" t="s">
        <v>253</v>
      </c>
      <c r="B150" s="4">
        <v>3106</v>
      </c>
      <c r="C150" s="6" t="s">
        <v>294</v>
      </c>
      <c r="D150" s="644">
        <v>758</v>
      </c>
      <c r="E150" s="645">
        <v>0</v>
      </c>
      <c r="F150" s="646">
        <v>38.999999999999993</v>
      </c>
      <c r="G150" s="374">
        <v>5.1451187335092338E-2</v>
      </c>
      <c r="H150" s="72">
        <v>0</v>
      </c>
      <c r="I150" s="127" t="s">
        <v>31</v>
      </c>
      <c r="J150" s="655">
        <v>12</v>
      </c>
      <c r="K150" s="621">
        <v>1.5831134564643801E-2</v>
      </c>
      <c r="L150" s="660">
        <v>0</v>
      </c>
      <c r="M150" s="660">
        <v>12</v>
      </c>
      <c r="N150" s="660">
        <v>0</v>
      </c>
      <c r="O150" s="660">
        <v>0</v>
      </c>
      <c r="P150" s="622" t="s">
        <v>31</v>
      </c>
    </row>
    <row r="151" spans="1:16">
      <c r="A151" s="16" t="s">
        <v>253</v>
      </c>
      <c r="B151" s="4">
        <v>3107</v>
      </c>
      <c r="C151" s="6" t="s">
        <v>295</v>
      </c>
      <c r="D151" s="644">
        <v>580</v>
      </c>
      <c r="E151" s="645">
        <v>0</v>
      </c>
      <c r="F151" s="646">
        <v>13</v>
      </c>
      <c r="G151" s="374">
        <v>2.2413793103448276E-2</v>
      </c>
      <c r="H151" s="72">
        <v>0</v>
      </c>
      <c r="I151" s="127" t="s">
        <v>31</v>
      </c>
      <c r="J151" s="655">
        <v>13</v>
      </c>
      <c r="K151" s="621">
        <v>2.2413793103448276E-2</v>
      </c>
      <c r="L151" s="660">
        <v>1</v>
      </c>
      <c r="M151" s="660">
        <v>12</v>
      </c>
      <c r="N151" s="660">
        <v>0</v>
      </c>
      <c r="O151" s="660">
        <v>0</v>
      </c>
      <c r="P151" s="622" t="s">
        <v>31</v>
      </c>
    </row>
    <row r="152" spans="1:16">
      <c r="A152" s="16" t="s">
        <v>253</v>
      </c>
      <c r="B152" s="4">
        <v>3108</v>
      </c>
      <c r="C152" s="6" t="s">
        <v>132</v>
      </c>
      <c r="D152" s="644">
        <v>1742.9999999999993</v>
      </c>
      <c r="E152" s="645">
        <v>32</v>
      </c>
      <c r="F152" s="646">
        <v>65.999999999999986</v>
      </c>
      <c r="G152" s="374">
        <v>3.786574870912221E-2</v>
      </c>
      <c r="H152" s="72">
        <v>1</v>
      </c>
      <c r="I152" s="127">
        <v>3.125E-2</v>
      </c>
      <c r="J152" s="655">
        <v>41.999999999999993</v>
      </c>
      <c r="K152" s="621">
        <v>2.4096385542168679E-2</v>
      </c>
      <c r="L152" s="660">
        <v>0</v>
      </c>
      <c r="M152" s="660">
        <v>41.999999999999993</v>
      </c>
      <c r="N152" s="660">
        <v>0</v>
      </c>
      <c r="O152" s="660">
        <v>1</v>
      </c>
      <c r="P152" s="622">
        <v>3.125E-2</v>
      </c>
    </row>
    <row r="153" spans="1:16">
      <c r="A153" s="16" t="s">
        <v>253</v>
      </c>
      <c r="B153" s="4">
        <v>3109</v>
      </c>
      <c r="C153" s="6" t="s">
        <v>134</v>
      </c>
      <c r="D153" s="644">
        <v>1110.0000000000002</v>
      </c>
      <c r="E153" s="645">
        <v>19</v>
      </c>
      <c r="F153" s="646">
        <v>29</v>
      </c>
      <c r="G153" s="374">
        <v>2.6126126126126119E-2</v>
      </c>
      <c r="H153" s="72">
        <v>1</v>
      </c>
      <c r="I153" s="127">
        <v>5.2631578947368418E-2</v>
      </c>
      <c r="J153" s="655">
        <v>19.999999999999996</v>
      </c>
      <c r="K153" s="621">
        <v>1.8018018018018011E-2</v>
      </c>
      <c r="L153" s="660">
        <v>1</v>
      </c>
      <c r="M153" s="660">
        <v>18.999999999999996</v>
      </c>
      <c r="N153" s="660">
        <v>0</v>
      </c>
      <c r="O153" s="660">
        <v>0</v>
      </c>
      <c r="P153" s="622">
        <v>0</v>
      </c>
    </row>
    <row r="154" spans="1:16">
      <c r="A154" s="16" t="s">
        <v>253</v>
      </c>
      <c r="B154" s="4">
        <v>3110</v>
      </c>
      <c r="C154" s="6" t="s">
        <v>296</v>
      </c>
      <c r="D154" s="644">
        <v>705.00000000000011</v>
      </c>
      <c r="E154" s="645">
        <v>17</v>
      </c>
      <c r="F154" s="646">
        <v>17</v>
      </c>
      <c r="G154" s="374">
        <v>2.4113475177304961E-2</v>
      </c>
      <c r="H154" s="72">
        <v>0</v>
      </c>
      <c r="I154" s="127">
        <v>0</v>
      </c>
      <c r="J154" s="655">
        <v>9</v>
      </c>
      <c r="K154" s="621">
        <v>1.2765957446808508E-2</v>
      </c>
      <c r="L154" s="660">
        <v>2</v>
      </c>
      <c r="M154" s="660">
        <v>5</v>
      </c>
      <c r="N154" s="660">
        <v>2</v>
      </c>
      <c r="O154" s="660">
        <v>0</v>
      </c>
      <c r="P154" s="622">
        <v>0</v>
      </c>
    </row>
    <row r="155" spans="1:16">
      <c r="A155" s="16" t="s">
        <v>253</v>
      </c>
      <c r="B155" s="4">
        <v>3111</v>
      </c>
      <c r="C155" s="6" t="s">
        <v>136</v>
      </c>
      <c r="D155" s="644">
        <v>1460.0000000000002</v>
      </c>
      <c r="E155" s="645">
        <v>22</v>
      </c>
      <c r="F155" s="646">
        <v>34</v>
      </c>
      <c r="G155" s="374">
        <v>2.328767123287671E-2</v>
      </c>
      <c r="H155" s="72">
        <v>0</v>
      </c>
      <c r="I155" s="127">
        <v>0</v>
      </c>
      <c r="J155" s="655">
        <v>28</v>
      </c>
      <c r="K155" s="621">
        <v>1.9178082191780819E-2</v>
      </c>
      <c r="L155" s="660">
        <v>0</v>
      </c>
      <c r="M155" s="660">
        <v>28</v>
      </c>
      <c r="N155" s="660">
        <v>0</v>
      </c>
      <c r="O155" s="660">
        <v>0</v>
      </c>
      <c r="P155" s="622">
        <v>0</v>
      </c>
    </row>
    <row r="156" spans="1:16">
      <c r="A156" s="16" t="s">
        <v>253</v>
      </c>
      <c r="B156" s="4">
        <v>3112</v>
      </c>
      <c r="C156" s="6" t="s">
        <v>138</v>
      </c>
      <c r="D156" s="644">
        <v>2700.9999999999982</v>
      </c>
      <c r="E156" s="645">
        <v>105.00000000000001</v>
      </c>
      <c r="F156" s="646">
        <v>93.000000000000014</v>
      </c>
      <c r="G156" s="374">
        <v>3.4431691965938573E-2</v>
      </c>
      <c r="H156" s="72">
        <v>1</v>
      </c>
      <c r="I156" s="127">
        <v>9.5238095238095229E-3</v>
      </c>
      <c r="J156" s="655">
        <v>56</v>
      </c>
      <c r="K156" s="621">
        <v>2.0733061828952255E-2</v>
      </c>
      <c r="L156" s="660">
        <v>16</v>
      </c>
      <c r="M156" s="660">
        <v>40</v>
      </c>
      <c r="N156" s="660">
        <v>0</v>
      </c>
      <c r="O156" s="660">
        <v>1</v>
      </c>
      <c r="P156" s="622">
        <v>9.5238095238095229E-3</v>
      </c>
    </row>
    <row r="157" spans="1:16">
      <c r="A157" s="16" t="s">
        <v>253</v>
      </c>
      <c r="B157" s="4">
        <v>3113</v>
      </c>
      <c r="C157" s="6" t="s">
        <v>297</v>
      </c>
      <c r="D157" s="644">
        <v>769.99999999999989</v>
      </c>
      <c r="E157" s="645">
        <v>0</v>
      </c>
      <c r="F157" s="646">
        <v>9</v>
      </c>
      <c r="G157" s="374">
        <v>1.168831168831169E-2</v>
      </c>
      <c r="H157" s="72">
        <v>0</v>
      </c>
      <c r="I157" s="127" t="s">
        <v>31</v>
      </c>
      <c r="J157" s="655">
        <v>3</v>
      </c>
      <c r="K157" s="621">
        <v>3.8961038961038965E-3</v>
      </c>
      <c r="L157" s="660">
        <v>1</v>
      </c>
      <c r="M157" s="660">
        <v>2</v>
      </c>
      <c r="N157" s="660">
        <v>0</v>
      </c>
      <c r="O157" s="660">
        <v>0</v>
      </c>
      <c r="P157" s="622" t="s">
        <v>31</v>
      </c>
    </row>
    <row r="158" spans="1:16">
      <c r="A158" s="16" t="s">
        <v>253</v>
      </c>
      <c r="B158" s="4">
        <v>3114</v>
      </c>
      <c r="C158" s="6" t="s">
        <v>298</v>
      </c>
      <c r="D158" s="644">
        <v>838.00000000000034</v>
      </c>
      <c r="E158" s="645">
        <v>0</v>
      </c>
      <c r="F158" s="646">
        <v>24</v>
      </c>
      <c r="G158" s="374">
        <v>2.8639618138424808E-2</v>
      </c>
      <c r="H158" s="72">
        <v>0</v>
      </c>
      <c r="I158" s="127" t="s">
        <v>31</v>
      </c>
      <c r="J158" s="655">
        <v>13</v>
      </c>
      <c r="K158" s="621">
        <v>1.5513126491646772E-2</v>
      </c>
      <c r="L158" s="660">
        <v>0</v>
      </c>
      <c r="M158" s="660">
        <v>13</v>
      </c>
      <c r="N158" s="660">
        <v>0</v>
      </c>
      <c r="O158" s="660">
        <v>0</v>
      </c>
      <c r="P158" s="622" t="s">
        <v>31</v>
      </c>
    </row>
    <row r="159" spans="1:16">
      <c r="A159" s="16" t="s">
        <v>253</v>
      </c>
      <c r="B159" s="4">
        <v>3115</v>
      </c>
      <c r="C159" s="6" t="s">
        <v>299</v>
      </c>
      <c r="D159" s="644">
        <v>472.99999999999994</v>
      </c>
      <c r="E159" s="645">
        <v>0</v>
      </c>
      <c r="F159" s="646">
        <v>10</v>
      </c>
      <c r="G159" s="374">
        <v>2.1141649048625796E-2</v>
      </c>
      <c r="H159" s="72">
        <v>0</v>
      </c>
      <c r="I159" s="127" t="s">
        <v>31</v>
      </c>
      <c r="J159" s="655">
        <v>4</v>
      </c>
      <c r="K159" s="621">
        <v>8.4566596194503175E-3</v>
      </c>
      <c r="L159" s="660">
        <v>2</v>
      </c>
      <c r="M159" s="660">
        <v>2</v>
      </c>
      <c r="N159" s="660">
        <v>0</v>
      </c>
      <c r="O159" s="660">
        <v>0</v>
      </c>
      <c r="P159" s="622" t="s">
        <v>31</v>
      </c>
    </row>
    <row r="160" spans="1:16">
      <c r="A160" s="16" t="s">
        <v>253</v>
      </c>
      <c r="B160" s="4">
        <v>3116</v>
      </c>
      <c r="C160" s="6" t="s">
        <v>300</v>
      </c>
      <c r="D160" s="644">
        <v>536</v>
      </c>
      <c r="E160" s="645">
        <v>0</v>
      </c>
      <c r="F160" s="646">
        <v>16</v>
      </c>
      <c r="G160" s="374">
        <v>2.9850746268656716E-2</v>
      </c>
      <c r="H160" s="72">
        <v>0</v>
      </c>
      <c r="I160" s="127" t="s">
        <v>31</v>
      </c>
      <c r="J160" s="655">
        <v>12</v>
      </c>
      <c r="K160" s="621">
        <v>2.2388059701492536E-2</v>
      </c>
      <c r="L160" s="660">
        <v>1</v>
      </c>
      <c r="M160" s="660">
        <v>11</v>
      </c>
      <c r="N160" s="660">
        <v>0</v>
      </c>
      <c r="O160" s="660">
        <v>0</v>
      </c>
      <c r="P160" s="622" t="s">
        <v>31</v>
      </c>
    </row>
    <row r="161" spans="1:16">
      <c r="A161" s="16" t="s">
        <v>253</v>
      </c>
      <c r="B161" s="4">
        <v>3117</v>
      </c>
      <c r="C161" s="6" t="s">
        <v>301</v>
      </c>
      <c r="D161" s="644">
        <v>422.00000000000011</v>
      </c>
      <c r="E161" s="645">
        <v>42</v>
      </c>
      <c r="F161" s="646">
        <v>28</v>
      </c>
      <c r="G161" s="374">
        <v>6.6350710900473911E-2</v>
      </c>
      <c r="H161" s="72">
        <v>1</v>
      </c>
      <c r="I161" s="127">
        <v>2.3809523809523808E-2</v>
      </c>
      <c r="J161" s="655">
        <v>14</v>
      </c>
      <c r="K161" s="621">
        <v>3.3175355450236955E-2</v>
      </c>
      <c r="L161" s="660">
        <v>1</v>
      </c>
      <c r="M161" s="660">
        <v>13</v>
      </c>
      <c r="N161" s="660">
        <v>0</v>
      </c>
      <c r="O161" s="660">
        <v>1</v>
      </c>
      <c r="P161" s="622">
        <v>2.3809523809523808E-2</v>
      </c>
    </row>
    <row r="162" spans="1:16">
      <c r="A162" s="16" t="s">
        <v>253</v>
      </c>
      <c r="B162" s="4">
        <v>3201</v>
      </c>
      <c r="C162" s="6" t="s">
        <v>302</v>
      </c>
      <c r="D162" s="644">
        <v>363.99999999999994</v>
      </c>
      <c r="E162" s="645">
        <v>0</v>
      </c>
      <c r="F162" s="646">
        <v>15</v>
      </c>
      <c r="G162" s="374">
        <v>4.1208791208791215E-2</v>
      </c>
      <c r="H162" s="72">
        <v>0</v>
      </c>
      <c r="I162" s="127" t="s">
        <v>31</v>
      </c>
      <c r="J162" s="655">
        <v>8</v>
      </c>
      <c r="K162" s="621">
        <v>2.197802197802198E-2</v>
      </c>
      <c r="L162" s="660">
        <v>0</v>
      </c>
      <c r="M162" s="660">
        <v>8</v>
      </c>
      <c r="N162" s="660">
        <v>0</v>
      </c>
      <c r="O162" s="660">
        <v>0</v>
      </c>
      <c r="P162" s="622" t="s">
        <v>31</v>
      </c>
    </row>
    <row r="163" spans="1:16">
      <c r="A163" s="16" t="s">
        <v>253</v>
      </c>
      <c r="B163" s="4">
        <v>3202</v>
      </c>
      <c r="C163" s="6" t="s">
        <v>140</v>
      </c>
      <c r="D163" s="644">
        <v>1301.9999999999998</v>
      </c>
      <c r="E163" s="645">
        <v>27</v>
      </c>
      <c r="F163" s="646">
        <v>33.000000000000007</v>
      </c>
      <c r="G163" s="374">
        <v>2.5345622119815676E-2</v>
      </c>
      <c r="H163" s="72">
        <v>0</v>
      </c>
      <c r="I163" s="127">
        <v>0</v>
      </c>
      <c r="J163" s="655">
        <v>16</v>
      </c>
      <c r="K163" s="621">
        <v>1.2288786482334871E-2</v>
      </c>
      <c r="L163" s="660">
        <v>2</v>
      </c>
      <c r="M163" s="660">
        <v>14</v>
      </c>
      <c r="N163" s="660">
        <v>0</v>
      </c>
      <c r="O163" s="660">
        <v>0</v>
      </c>
      <c r="P163" s="622">
        <v>0</v>
      </c>
    </row>
    <row r="164" spans="1:16">
      <c r="A164" s="16" t="s">
        <v>253</v>
      </c>
      <c r="B164" s="4">
        <v>3203</v>
      </c>
      <c r="C164" s="6" t="s">
        <v>303</v>
      </c>
      <c r="D164" s="644">
        <v>351.00000000000006</v>
      </c>
      <c r="E164" s="645">
        <v>0</v>
      </c>
      <c r="F164" s="646">
        <v>5</v>
      </c>
      <c r="G164" s="374">
        <v>1.4245014245014244E-2</v>
      </c>
      <c r="H164" s="72">
        <v>0</v>
      </c>
      <c r="I164" s="127" t="s">
        <v>31</v>
      </c>
      <c r="J164" s="655">
        <v>3</v>
      </c>
      <c r="K164" s="621">
        <v>8.5470085470085461E-3</v>
      </c>
      <c r="L164" s="660">
        <v>0</v>
      </c>
      <c r="M164" s="660">
        <v>3</v>
      </c>
      <c r="N164" s="660">
        <v>0</v>
      </c>
      <c r="O164" s="660">
        <v>0</v>
      </c>
      <c r="P164" s="622" t="s">
        <v>31</v>
      </c>
    </row>
    <row r="165" spans="1:16">
      <c r="A165" s="16" t="s">
        <v>253</v>
      </c>
      <c r="B165" s="4">
        <v>3204</v>
      </c>
      <c r="C165" s="6" t="s">
        <v>304</v>
      </c>
      <c r="D165" s="644">
        <v>458.99999999999989</v>
      </c>
      <c r="E165" s="645">
        <v>15</v>
      </c>
      <c r="F165" s="646">
        <v>9</v>
      </c>
      <c r="G165" s="374">
        <v>1.9607843137254905E-2</v>
      </c>
      <c r="H165" s="72">
        <v>0</v>
      </c>
      <c r="I165" s="127">
        <v>0</v>
      </c>
      <c r="J165" s="655">
        <v>2</v>
      </c>
      <c r="K165" s="621">
        <v>4.3572984749455351E-3</v>
      </c>
      <c r="L165" s="660">
        <v>2</v>
      </c>
      <c r="M165" s="660">
        <v>0</v>
      </c>
      <c r="N165" s="660">
        <v>0</v>
      </c>
      <c r="O165" s="660">
        <v>0</v>
      </c>
      <c r="P165" s="622">
        <v>0</v>
      </c>
    </row>
    <row r="166" spans="1:16">
      <c r="A166" s="16" t="s">
        <v>253</v>
      </c>
      <c r="B166" s="4">
        <v>3205</v>
      </c>
      <c r="C166" s="6" t="s">
        <v>142</v>
      </c>
      <c r="D166" s="644">
        <v>1569.9999999999995</v>
      </c>
      <c r="E166" s="645">
        <v>16</v>
      </c>
      <c r="F166" s="646">
        <v>51.000000000000007</v>
      </c>
      <c r="G166" s="374">
        <v>3.2484076433121033E-2</v>
      </c>
      <c r="H166" s="72">
        <v>0</v>
      </c>
      <c r="I166" s="127">
        <v>0</v>
      </c>
      <c r="J166" s="655">
        <v>37.999999999999993</v>
      </c>
      <c r="K166" s="621">
        <v>2.4203821656050957E-2</v>
      </c>
      <c r="L166" s="660">
        <v>3</v>
      </c>
      <c r="M166" s="660">
        <v>35</v>
      </c>
      <c r="N166" s="660">
        <v>0</v>
      </c>
      <c r="O166" s="660">
        <v>0</v>
      </c>
      <c r="P166" s="622">
        <v>0</v>
      </c>
    </row>
    <row r="167" spans="1:16">
      <c r="A167" s="16" t="s">
        <v>253</v>
      </c>
      <c r="B167" s="4">
        <v>3206</v>
      </c>
      <c r="C167" s="6" t="s">
        <v>305</v>
      </c>
      <c r="D167" s="644">
        <v>720.00000000000011</v>
      </c>
      <c r="E167" s="645">
        <v>0</v>
      </c>
      <c r="F167" s="646">
        <v>14</v>
      </c>
      <c r="G167" s="374">
        <v>1.9444444444444441E-2</v>
      </c>
      <c r="H167" s="72">
        <v>0</v>
      </c>
      <c r="I167" s="127" t="s">
        <v>31</v>
      </c>
      <c r="J167" s="655">
        <v>2</v>
      </c>
      <c r="K167" s="621">
        <v>2.7777777777777775E-3</v>
      </c>
      <c r="L167" s="660">
        <v>0</v>
      </c>
      <c r="M167" s="660">
        <v>2</v>
      </c>
      <c r="N167" s="660">
        <v>0</v>
      </c>
      <c r="O167" s="660">
        <v>0</v>
      </c>
      <c r="P167" s="622" t="s">
        <v>31</v>
      </c>
    </row>
    <row r="168" spans="1:16">
      <c r="A168" s="16" t="s">
        <v>253</v>
      </c>
      <c r="B168" s="4">
        <v>3207</v>
      </c>
      <c r="C168" s="6" t="s">
        <v>306</v>
      </c>
      <c r="D168" s="644">
        <v>329.00000000000006</v>
      </c>
      <c r="E168" s="645">
        <v>0</v>
      </c>
      <c r="F168" s="646">
        <v>8</v>
      </c>
      <c r="G168" s="374">
        <v>2.4316109422492398E-2</v>
      </c>
      <c r="H168" s="72">
        <v>0</v>
      </c>
      <c r="I168" s="127" t="s">
        <v>31</v>
      </c>
      <c r="J168" s="655">
        <v>2</v>
      </c>
      <c r="K168" s="621">
        <v>6.0790273556230994E-3</v>
      </c>
      <c r="L168" s="660">
        <v>0</v>
      </c>
      <c r="M168" s="660">
        <v>2</v>
      </c>
      <c r="N168" s="660">
        <v>0</v>
      </c>
      <c r="O168" s="660">
        <v>0</v>
      </c>
      <c r="P168" s="622" t="s">
        <v>31</v>
      </c>
    </row>
    <row r="169" spans="1:16">
      <c r="A169" s="16" t="s">
        <v>253</v>
      </c>
      <c r="B169" s="4">
        <v>3208</v>
      </c>
      <c r="C169" s="6" t="s">
        <v>307</v>
      </c>
      <c r="D169" s="644">
        <v>1950.0000000000002</v>
      </c>
      <c r="E169" s="645">
        <v>16</v>
      </c>
      <c r="F169" s="646">
        <v>37.000000000000007</v>
      </c>
      <c r="G169" s="374">
        <v>1.8974358974358976E-2</v>
      </c>
      <c r="H169" s="72">
        <v>0</v>
      </c>
      <c r="I169" s="127">
        <v>0</v>
      </c>
      <c r="J169" s="655">
        <v>14</v>
      </c>
      <c r="K169" s="621">
        <v>7.1794871794871786E-3</v>
      </c>
      <c r="L169" s="660">
        <v>1</v>
      </c>
      <c r="M169" s="660">
        <v>13</v>
      </c>
      <c r="N169" s="660">
        <v>0</v>
      </c>
      <c r="O169" s="660">
        <v>0</v>
      </c>
      <c r="P169" s="622">
        <v>0</v>
      </c>
    </row>
    <row r="170" spans="1:16">
      <c r="A170" s="16" t="s">
        <v>253</v>
      </c>
      <c r="B170" s="4">
        <v>3209</v>
      </c>
      <c r="C170" s="6" t="s">
        <v>308</v>
      </c>
      <c r="D170" s="644">
        <v>5951.0000000000027</v>
      </c>
      <c r="E170" s="645">
        <v>460.99999999999989</v>
      </c>
      <c r="F170" s="646">
        <v>494</v>
      </c>
      <c r="G170" s="374">
        <v>8.3011258611997943E-2</v>
      </c>
      <c r="H170" s="72">
        <v>11</v>
      </c>
      <c r="I170" s="127">
        <v>2.3861171366594366E-2</v>
      </c>
      <c r="J170" s="655">
        <v>196.00000000000009</v>
      </c>
      <c r="K170" s="621">
        <v>3.2935641068727942E-2</v>
      </c>
      <c r="L170" s="660">
        <v>14</v>
      </c>
      <c r="M170" s="660">
        <v>181.00000000000003</v>
      </c>
      <c r="N170" s="660">
        <v>1</v>
      </c>
      <c r="O170" s="660">
        <v>1</v>
      </c>
      <c r="P170" s="622">
        <v>2.1691973969631241E-3</v>
      </c>
    </row>
    <row r="171" spans="1:16">
      <c r="A171" s="16" t="s">
        <v>253</v>
      </c>
      <c r="B171" s="4">
        <v>3210</v>
      </c>
      <c r="C171" s="6" t="s">
        <v>309</v>
      </c>
      <c r="D171" s="644">
        <v>793.00000000000011</v>
      </c>
      <c r="E171" s="645">
        <v>0</v>
      </c>
      <c r="F171" s="646">
        <v>11</v>
      </c>
      <c r="G171" s="374">
        <v>1.3871374527112229E-2</v>
      </c>
      <c r="H171" s="72">
        <v>0</v>
      </c>
      <c r="I171" s="127" t="s">
        <v>31</v>
      </c>
      <c r="J171" s="655">
        <v>3</v>
      </c>
      <c r="K171" s="621">
        <v>3.783102143757881E-3</v>
      </c>
      <c r="L171" s="660">
        <v>0</v>
      </c>
      <c r="M171" s="660">
        <v>3</v>
      </c>
      <c r="N171" s="660">
        <v>0</v>
      </c>
      <c r="O171" s="660">
        <v>0</v>
      </c>
      <c r="P171" s="622" t="s">
        <v>31</v>
      </c>
    </row>
    <row r="172" spans="1:16">
      <c r="A172" s="16" t="s">
        <v>253</v>
      </c>
      <c r="B172" s="4">
        <v>3211</v>
      </c>
      <c r="C172" s="6" t="s">
        <v>150</v>
      </c>
      <c r="D172" s="644">
        <v>1588.9999999999998</v>
      </c>
      <c r="E172" s="645">
        <v>48</v>
      </c>
      <c r="F172" s="646">
        <v>58.000000000000007</v>
      </c>
      <c r="G172" s="374">
        <v>3.6500943989930784E-2</v>
      </c>
      <c r="H172" s="72">
        <v>1</v>
      </c>
      <c r="I172" s="127">
        <v>2.0833333333333332E-2</v>
      </c>
      <c r="J172" s="655">
        <v>28</v>
      </c>
      <c r="K172" s="621">
        <v>1.7621145374449341E-2</v>
      </c>
      <c r="L172" s="660">
        <v>3</v>
      </c>
      <c r="M172" s="660">
        <v>24</v>
      </c>
      <c r="N172" s="660">
        <v>1</v>
      </c>
      <c r="O172" s="660">
        <v>0</v>
      </c>
      <c r="P172" s="622">
        <v>0</v>
      </c>
    </row>
    <row r="173" spans="1:16">
      <c r="A173" s="16" t="s">
        <v>253</v>
      </c>
      <c r="B173" s="4">
        <v>3212</v>
      </c>
      <c r="C173" s="6" t="s">
        <v>310</v>
      </c>
      <c r="D173" s="644">
        <v>825</v>
      </c>
      <c r="E173" s="645">
        <v>33</v>
      </c>
      <c r="F173" s="646">
        <v>23.000000000000004</v>
      </c>
      <c r="G173" s="374">
        <v>2.7878787878787881E-2</v>
      </c>
      <c r="H173" s="72">
        <v>0</v>
      </c>
      <c r="I173" s="127">
        <v>0</v>
      </c>
      <c r="J173" s="655">
        <v>14</v>
      </c>
      <c r="K173" s="621">
        <v>1.6969696969696971E-2</v>
      </c>
      <c r="L173" s="660">
        <v>6</v>
      </c>
      <c r="M173" s="660">
        <v>8</v>
      </c>
      <c r="N173" s="660">
        <v>0</v>
      </c>
      <c r="O173" s="660">
        <v>0</v>
      </c>
      <c r="P173" s="622">
        <v>0</v>
      </c>
    </row>
    <row r="174" spans="1:16">
      <c r="A174" s="16" t="s">
        <v>253</v>
      </c>
      <c r="B174" s="4">
        <v>3213</v>
      </c>
      <c r="C174" s="6" t="s">
        <v>311</v>
      </c>
      <c r="D174" s="644">
        <v>516</v>
      </c>
      <c r="E174" s="645">
        <v>0</v>
      </c>
      <c r="F174" s="646">
        <v>15</v>
      </c>
      <c r="G174" s="374">
        <v>2.9069767441860465E-2</v>
      </c>
      <c r="H174" s="72">
        <v>0</v>
      </c>
      <c r="I174" s="127" t="s">
        <v>31</v>
      </c>
      <c r="J174" s="655">
        <v>3</v>
      </c>
      <c r="K174" s="621">
        <v>5.8139534883720929E-3</v>
      </c>
      <c r="L174" s="660">
        <v>0</v>
      </c>
      <c r="M174" s="660">
        <v>3</v>
      </c>
      <c r="N174" s="660">
        <v>0</v>
      </c>
      <c r="O174" s="660">
        <v>0</v>
      </c>
      <c r="P174" s="622" t="s">
        <v>31</v>
      </c>
    </row>
    <row r="175" spans="1:16">
      <c r="A175" s="16" t="s">
        <v>253</v>
      </c>
      <c r="B175" s="4">
        <v>3214</v>
      </c>
      <c r="C175" s="6" t="s">
        <v>312</v>
      </c>
      <c r="D175" s="644">
        <v>634</v>
      </c>
      <c r="E175" s="645">
        <v>0</v>
      </c>
      <c r="F175" s="646">
        <v>16.000000000000004</v>
      </c>
      <c r="G175" s="374">
        <v>2.5236593059936915E-2</v>
      </c>
      <c r="H175" s="72">
        <v>0</v>
      </c>
      <c r="I175" s="127" t="s">
        <v>31</v>
      </c>
      <c r="J175" s="655">
        <v>13.999999999999998</v>
      </c>
      <c r="K175" s="621">
        <v>2.2082018927444793E-2</v>
      </c>
      <c r="L175" s="660">
        <v>4</v>
      </c>
      <c r="M175" s="660">
        <v>10</v>
      </c>
      <c r="N175" s="660">
        <v>0</v>
      </c>
      <c r="O175" s="660">
        <v>0</v>
      </c>
      <c r="P175" s="622" t="s">
        <v>31</v>
      </c>
    </row>
    <row r="176" spans="1:16">
      <c r="A176" s="16" t="s">
        <v>253</v>
      </c>
      <c r="B176" s="4">
        <v>3215</v>
      </c>
      <c r="C176" s="6" t="s">
        <v>152</v>
      </c>
      <c r="D176" s="644">
        <v>1106.9999999999998</v>
      </c>
      <c r="E176" s="645">
        <v>0</v>
      </c>
      <c r="F176" s="646">
        <v>74</v>
      </c>
      <c r="G176" s="374">
        <v>6.6847335140018074E-2</v>
      </c>
      <c r="H176" s="72">
        <v>0</v>
      </c>
      <c r="I176" s="127" t="s">
        <v>31</v>
      </c>
      <c r="J176" s="655">
        <v>16</v>
      </c>
      <c r="K176" s="621">
        <v>1.4453477868112017E-2</v>
      </c>
      <c r="L176" s="660">
        <v>3</v>
      </c>
      <c r="M176" s="660">
        <v>12.999999999999998</v>
      </c>
      <c r="N176" s="660">
        <v>0</v>
      </c>
      <c r="O176" s="660">
        <v>0</v>
      </c>
      <c r="P176" s="622" t="s">
        <v>31</v>
      </c>
    </row>
    <row r="177" spans="1:16">
      <c r="A177" s="16" t="s">
        <v>253</v>
      </c>
      <c r="B177" s="4">
        <v>4101</v>
      </c>
      <c r="C177" s="6" t="s">
        <v>313</v>
      </c>
      <c r="D177" s="644">
        <v>479.00000000000011</v>
      </c>
      <c r="E177" s="645">
        <v>0</v>
      </c>
      <c r="F177" s="646">
        <v>8</v>
      </c>
      <c r="G177" s="374">
        <v>1.6701461377870559E-2</v>
      </c>
      <c r="H177" s="72">
        <v>0</v>
      </c>
      <c r="I177" s="127" t="s">
        <v>31</v>
      </c>
      <c r="J177" s="655">
        <v>6.9999999999999991</v>
      </c>
      <c r="K177" s="621">
        <v>1.4613778705636737E-2</v>
      </c>
      <c r="L177" s="660">
        <v>1</v>
      </c>
      <c r="M177" s="660">
        <v>6</v>
      </c>
      <c r="N177" s="660">
        <v>0</v>
      </c>
      <c r="O177" s="660">
        <v>0</v>
      </c>
      <c r="P177" s="622" t="s">
        <v>31</v>
      </c>
    </row>
    <row r="178" spans="1:16">
      <c r="A178" s="16" t="s">
        <v>253</v>
      </c>
      <c r="B178" s="4">
        <v>4102</v>
      </c>
      <c r="C178" s="6" t="s">
        <v>154</v>
      </c>
      <c r="D178" s="644">
        <v>1280</v>
      </c>
      <c r="E178" s="645">
        <v>71</v>
      </c>
      <c r="F178" s="646">
        <v>61.999999999999986</v>
      </c>
      <c r="G178" s="374">
        <v>4.8437499999999988E-2</v>
      </c>
      <c r="H178" s="72">
        <v>2</v>
      </c>
      <c r="I178" s="127">
        <v>2.8169014084507043E-2</v>
      </c>
      <c r="J178" s="655">
        <v>40</v>
      </c>
      <c r="K178" s="621">
        <v>3.125E-2</v>
      </c>
      <c r="L178" s="660">
        <v>12</v>
      </c>
      <c r="M178" s="660">
        <v>27</v>
      </c>
      <c r="N178" s="660">
        <v>1</v>
      </c>
      <c r="O178" s="660">
        <v>1</v>
      </c>
      <c r="P178" s="622">
        <v>1.4084507042253521E-2</v>
      </c>
    </row>
    <row r="179" spans="1:16">
      <c r="A179" s="16" t="s">
        <v>253</v>
      </c>
      <c r="B179" s="4">
        <v>4103</v>
      </c>
      <c r="C179" s="6" t="s">
        <v>156</v>
      </c>
      <c r="D179" s="644">
        <v>2349.0000000000005</v>
      </c>
      <c r="E179" s="645">
        <v>148</v>
      </c>
      <c r="F179" s="646">
        <v>161.00000000000006</v>
      </c>
      <c r="G179" s="374">
        <v>6.8539804171988086E-2</v>
      </c>
      <c r="H179" s="72">
        <v>24</v>
      </c>
      <c r="I179" s="127">
        <v>0.16216216216216217</v>
      </c>
      <c r="J179" s="655">
        <v>88.999999999999986</v>
      </c>
      <c r="K179" s="621">
        <v>3.7888463175819481E-2</v>
      </c>
      <c r="L179" s="660">
        <v>15</v>
      </c>
      <c r="M179" s="660">
        <v>74</v>
      </c>
      <c r="N179" s="660">
        <v>0</v>
      </c>
      <c r="O179" s="660">
        <v>17</v>
      </c>
      <c r="P179" s="622">
        <v>0.11486486486486487</v>
      </c>
    </row>
    <row r="180" spans="1:16">
      <c r="A180" s="16" t="s">
        <v>253</v>
      </c>
      <c r="B180" s="4">
        <v>4104</v>
      </c>
      <c r="C180" s="6" t="s">
        <v>314</v>
      </c>
      <c r="D180" s="644">
        <v>305.00000000000006</v>
      </c>
      <c r="E180" s="645">
        <v>0</v>
      </c>
      <c r="F180" s="646">
        <v>4</v>
      </c>
      <c r="G180" s="374">
        <v>1.3114754098360654E-2</v>
      </c>
      <c r="H180" s="72">
        <v>0</v>
      </c>
      <c r="I180" s="127" t="s">
        <v>31</v>
      </c>
      <c r="J180" s="655">
        <v>3</v>
      </c>
      <c r="K180" s="621">
        <v>9.8360655737704892E-3</v>
      </c>
      <c r="L180" s="660">
        <v>0</v>
      </c>
      <c r="M180" s="660">
        <v>3</v>
      </c>
      <c r="N180" s="660">
        <v>0</v>
      </c>
      <c r="O180" s="660">
        <v>0</v>
      </c>
      <c r="P180" s="622" t="s">
        <v>31</v>
      </c>
    </row>
    <row r="181" spans="1:16">
      <c r="A181" s="16" t="s">
        <v>253</v>
      </c>
      <c r="B181" s="4">
        <v>4105</v>
      </c>
      <c r="C181" s="6" t="s">
        <v>315</v>
      </c>
      <c r="D181" s="644">
        <v>641</v>
      </c>
      <c r="E181" s="645">
        <v>26</v>
      </c>
      <c r="F181" s="646">
        <v>62</v>
      </c>
      <c r="G181" s="374">
        <v>9.6723868954758194E-2</v>
      </c>
      <c r="H181" s="72">
        <v>1</v>
      </c>
      <c r="I181" s="127">
        <v>3.8461538461538464E-2</v>
      </c>
      <c r="J181" s="655">
        <v>48.999999999999993</v>
      </c>
      <c r="K181" s="621">
        <v>7.6443057722308888E-2</v>
      </c>
      <c r="L181" s="660">
        <v>2</v>
      </c>
      <c r="M181" s="660">
        <v>47.000000000000007</v>
      </c>
      <c r="N181" s="660">
        <v>0</v>
      </c>
      <c r="O181" s="660">
        <v>1</v>
      </c>
      <c r="P181" s="622">
        <v>3.8461538461538464E-2</v>
      </c>
    </row>
    <row r="182" spans="1:16">
      <c r="A182" s="16" t="s">
        <v>253</v>
      </c>
      <c r="B182" s="4">
        <v>4106</v>
      </c>
      <c r="C182" s="6" t="s">
        <v>316</v>
      </c>
      <c r="D182" s="644">
        <v>736.99999999999977</v>
      </c>
      <c r="E182" s="645">
        <v>0</v>
      </c>
      <c r="F182" s="646">
        <v>19</v>
      </c>
      <c r="G182" s="374">
        <v>2.5780189959294444E-2</v>
      </c>
      <c r="H182" s="72">
        <v>0</v>
      </c>
      <c r="I182" s="127" t="s">
        <v>31</v>
      </c>
      <c r="J182" s="655">
        <v>6.9999999999999991</v>
      </c>
      <c r="K182" s="621">
        <v>9.4979647218453207E-3</v>
      </c>
      <c r="L182" s="660">
        <v>0</v>
      </c>
      <c r="M182" s="660">
        <v>6.9999999999999991</v>
      </c>
      <c r="N182" s="660">
        <v>0</v>
      </c>
      <c r="O182" s="660">
        <v>0</v>
      </c>
      <c r="P182" s="622" t="s">
        <v>31</v>
      </c>
    </row>
    <row r="183" spans="1:16">
      <c r="A183" s="16" t="s">
        <v>253</v>
      </c>
      <c r="B183" s="4">
        <v>4107</v>
      </c>
      <c r="C183" s="6" t="s">
        <v>158</v>
      </c>
      <c r="D183" s="644">
        <v>2098.9999999999982</v>
      </c>
      <c r="E183" s="645">
        <v>31</v>
      </c>
      <c r="F183" s="646">
        <v>34.000000000000007</v>
      </c>
      <c r="G183" s="374">
        <v>1.6198189614101972E-2</v>
      </c>
      <c r="H183" s="72">
        <v>1</v>
      </c>
      <c r="I183" s="127">
        <v>3.2258064516129031E-2</v>
      </c>
      <c r="J183" s="655">
        <v>24.000000000000007</v>
      </c>
      <c r="K183" s="621">
        <v>1.1434016198189628E-2</v>
      </c>
      <c r="L183" s="660">
        <v>1</v>
      </c>
      <c r="M183" s="660">
        <v>23</v>
      </c>
      <c r="N183" s="660">
        <v>0</v>
      </c>
      <c r="O183" s="660">
        <v>1</v>
      </c>
      <c r="P183" s="622">
        <v>3.2258064516129031E-2</v>
      </c>
    </row>
    <row r="184" spans="1:16">
      <c r="A184" s="16" t="s">
        <v>253</v>
      </c>
      <c r="B184" s="4">
        <v>4201</v>
      </c>
      <c r="C184" s="6" t="s">
        <v>317</v>
      </c>
      <c r="D184" s="644">
        <v>532</v>
      </c>
      <c r="E184" s="645">
        <v>0</v>
      </c>
      <c r="F184" s="646">
        <v>14</v>
      </c>
      <c r="G184" s="374">
        <v>2.6315789473684209E-2</v>
      </c>
      <c r="H184" s="72">
        <v>0</v>
      </c>
      <c r="I184" s="127" t="s">
        <v>31</v>
      </c>
      <c r="J184" s="655">
        <v>4</v>
      </c>
      <c r="K184" s="621">
        <v>7.5187969924812026E-3</v>
      </c>
      <c r="L184" s="660">
        <v>4</v>
      </c>
      <c r="M184" s="660">
        <v>0</v>
      </c>
      <c r="N184" s="660">
        <v>0</v>
      </c>
      <c r="O184" s="660">
        <v>0</v>
      </c>
      <c r="P184" s="622" t="s">
        <v>31</v>
      </c>
    </row>
    <row r="185" spans="1:16">
      <c r="A185" s="16" t="s">
        <v>253</v>
      </c>
      <c r="B185" s="4">
        <v>4202</v>
      </c>
      <c r="C185" s="6" t="s">
        <v>160</v>
      </c>
      <c r="D185" s="644">
        <v>2019</v>
      </c>
      <c r="E185" s="645">
        <v>45</v>
      </c>
      <c r="F185" s="646">
        <v>23</v>
      </c>
      <c r="G185" s="374">
        <v>1.1391778107974244E-2</v>
      </c>
      <c r="H185" s="72">
        <v>0</v>
      </c>
      <c r="I185" s="127">
        <v>0</v>
      </c>
      <c r="J185" s="655">
        <v>21</v>
      </c>
      <c r="K185" s="621">
        <v>1.0401188707280832E-2</v>
      </c>
      <c r="L185" s="660">
        <v>9</v>
      </c>
      <c r="M185" s="660">
        <v>12</v>
      </c>
      <c r="N185" s="660">
        <v>0</v>
      </c>
      <c r="O185" s="660">
        <v>0</v>
      </c>
      <c r="P185" s="622">
        <v>0</v>
      </c>
    </row>
    <row r="186" spans="1:16">
      <c r="A186" s="16" t="s">
        <v>253</v>
      </c>
      <c r="B186" s="4">
        <v>4203</v>
      </c>
      <c r="C186" s="6" t="s">
        <v>162</v>
      </c>
      <c r="D186" s="644">
        <v>2230.0000000000005</v>
      </c>
      <c r="E186" s="645">
        <v>166</v>
      </c>
      <c r="F186" s="646">
        <v>114.00000000000001</v>
      </c>
      <c r="G186" s="374">
        <v>5.1121076233183856E-2</v>
      </c>
      <c r="H186" s="72">
        <v>5</v>
      </c>
      <c r="I186" s="127">
        <v>3.0120481927710843E-2</v>
      </c>
      <c r="J186" s="655">
        <v>80</v>
      </c>
      <c r="K186" s="621">
        <v>3.5874439461883401E-2</v>
      </c>
      <c r="L186" s="660">
        <v>1</v>
      </c>
      <c r="M186" s="660">
        <v>79</v>
      </c>
      <c r="N186" s="660">
        <v>0</v>
      </c>
      <c r="O186" s="660">
        <v>3</v>
      </c>
      <c r="P186" s="622">
        <v>1.8072289156626505E-2</v>
      </c>
    </row>
    <row r="187" spans="1:16">
      <c r="A187" s="16" t="s">
        <v>253</v>
      </c>
      <c r="B187" s="4">
        <v>4204</v>
      </c>
      <c r="C187" s="6" t="s">
        <v>318</v>
      </c>
      <c r="D187" s="644">
        <v>1222</v>
      </c>
      <c r="E187" s="645">
        <v>40</v>
      </c>
      <c r="F187" s="646">
        <v>29.999999999999993</v>
      </c>
      <c r="G187" s="374">
        <v>2.4549918166939438E-2</v>
      </c>
      <c r="H187" s="72">
        <v>0</v>
      </c>
      <c r="I187" s="127">
        <v>0</v>
      </c>
      <c r="J187" s="655">
        <v>8</v>
      </c>
      <c r="K187" s="621">
        <v>6.5466448445171853E-3</v>
      </c>
      <c r="L187" s="660">
        <v>2</v>
      </c>
      <c r="M187" s="660">
        <v>6</v>
      </c>
      <c r="N187" s="660">
        <v>0</v>
      </c>
      <c r="O187" s="660">
        <v>0</v>
      </c>
      <c r="P187" s="622">
        <v>0</v>
      </c>
    </row>
    <row r="188" spans="1:16">
      <c r="A188" s="16" t="s">
        <v>253</v>
      </c>
      <c r="B188" s="4">
        <v>4205</v>
      </c>
      <c r="C188" s="6" t="s">
        <v>164</v>
      </c>
      <c r="D188" s="644">
        <v>1841.9999999999993</v>
      </c>
      <c r="E188" s="645">
        <v>125.00000000000001</v>
      </c>
      <c r="F188" s="646">
        <v>46</v>
      </c>
      <c r="G188" s="374">
        <v>2.4972855591748108E-2</v>
      </c>
      <c r="H188" s="72">
        <v>2</v>
      </c>
      <c r="I188" s="127">
        <v>1.5999999999999997E-2</v>
      </c>
      <c r="J188" s="655">
        <v>32.999999999999993</v>
      </c>
      <c r="K188" s="621">
        <v>1.7915309446254076E-2</v>
      </c>
      <c r="L188" s="660">
        <v>0</v>
      </c>
      <c r="M188" s="660">
        <v>32.999999999999993</v>
      </c>
      <c r="N188" s="660">
        <v>0</v>
      </c>
      <c r="O188" s="660">
        <v>0</v>
      </c>
      <c r="P188" s="622">
        <v>0</v>
      </c>
    </row>
    <row r="189" spans="1:16">
      <c r="A189" s="16" t="s">
        <v>253</v>
      </c>
      <c r="B189" s="4">
        <v>4206</v>
      </c>
      <c r="C189" s="6" t="s">
        <v>319</v>
      </c>
      <c r="D189" s="644">
        <v>972.99999999999989</v>
      </c>
      <c r="E189" s="645">
        <v>42</v>
      </c>
      <c r="F189" s="646">
        <v>16</v>
      </c>
      <c r="G189" s="374">
        <v>1.644398766700925E-2</v>
      </c>
      <c r="H189" s="72">
        <v>1</v>
      </c>
      <c r="I189" s="127">
        <v>2.3809523809523808E-2</v>
      </c>
      <c r="J189" s="655">
        <v>9</v>
      </c>
      <c r="K189" s="621">
        <v>9.2497430626927047E-3</v>
      </c>
      <c r="L189" s="660">
        <v>2</v>
      </c>
      <c r="M189" s="660">
        <v>7</v>
      </c>
      <c r="N189" s="660">
        <v>0</v>
      </c>
      <c r="O189" s="660">
        <v>1</v>
      </c>
      <c r="P189" s="622">
        <v>2.3809523809523808E-2</v>
      </c>
    </row>
    <row r="190" spans="1:16">
      <c r="A190" s="16" t="s">
        <v>253</v>
      </c>
      <c r="B190" s="4">
        <v>4207</v>
      </c>
      <c r="C190" s="6" t="s">
        <v>166</v>
      </c>
      <c r="D190" s="644">
        <v>1251.0000000000005</v>
      </c>
      <c r="E190" s="645">
        <v>68</v>
      </c>
      <c r="F190" s="646">
        <v>35</v>
      </c>
      <c r="G190" s="374">
        <v>2.7977617905675451E-2</v>
      </c>
      <c r="H190" s="72">
        <v>0</v>
      </c>
      <c r="I190" s="127">
        <v>0</v>
      </c>
      <c r="J190" s="655">
        <v>15</v>
      </c>
      <c r="K190" s="621">
        <v>1.1990407673860906E-2</v>
      </c>
      <c r="L190" s="660">
        <v>2</v>
      </c>
      <c r="M190" s="660">
        <v>13</v>
      </c>
      <c r="N190" s="660">
        <v>0</v>
      </c>
      <c r="O190" s="660">
        <v>0</v>
      </c>
      <c r="P190" s="622">
        <v>0</v>
      </c>
    </row>
    <row r="191" spans="1:16">
      <c r="A191" s="16" t="s">
        <v>253</v>
      </c>
      <c r="B191" s="4">
        <v>4208</v>
      </c>
      <c r="C191" s="6" t="s">
        <v>320</v>
      </c>
      <c r="D191" s="644">
        <v>922.00000000000023</v>
      </c>
      <c r="E191" s="645">
        <v>0</v>
      </c>
      <c r="F191" s="646">
        <v>24.999999999999996</v>
      </c>
      <c r="G191" s="374">
        <v>2.7114967462039036E-2</v>
      </c>
      <c r="H191" s="72">
        <v>0</v>
      </c>
      <c r="I191" s="127" t="s">
        <v>31</v>
      </c>
      <c r="J191" s="655">
        <v>11</v>
      </c>
      <c r="K191" s="621">
        <v>1.1930585683297176E-2</v>
      </c>
      <c r="L191" s="660">
        <v>0</v>
      </c>
      <c r="M191" s="660">
        <v>11</v>
      </c>
      <c r="N191" s="660">
        <v>0</v>
      </c>
      <c r="O191" s="660">
        <v>0</v>
      </c>
      <c r="P191" s="622" t="s">
        <v>31</v>
      </c>
    </row>
    <row r="192" spans="1:16">
      <c r="A192" s="16" t="s">
        <v>253</v>
      </c>
      <c r="B192" s="4">
        <v>4209</v>
      </c>
      <c r="C192" s="6" t="s">
        <v>168</v>
      </c>
      <c r="D192" s="644">
        <v>1727.9999999999993</v>
      </c>
      <c r="E192" s="645">
        <v>59</v>
      </c>
      <c r="F192" s="646">
        <v>66.000000000000014</v>
      </c>
      <c r="G192" s="374">
        <v>3.8194444444444468E-2</v>
      </c>
      <c r="H192" s="72">
        <v>0</v>
      </c>
      <c r="I192" s="127">
        <v>0</v>
      </c>
      <c r="J192" s="655">
        <v>28</v>
      </c>
      <c r="K192" s="621">
        <v>1.620370370370371E-2</v>
      </c>
      <c r="L192" s="660">
        <v>0</v>
      </c>
      <c r="M192" s="660">
        <v>28</v>
      </c>
      <c r="N192" s="660">
        <v>0</v>
      </c>
      <c r="O192" s="660">
        <v>0</v>
      </c>
      <c r="P192" s="622">
        <v>0</v>
      </c>
    </row>
    <row r="193" spans="1:16">
      <c r="A193" s="16" t="s">
        <v>253</v>
      </c>
      <c r="B193" s="4">
        <v>4210</v>
      </c>
      <c r="C193" s="6" t="s">
        <v>321</v>
      </c>
      <c r="D193" s="644">
        <v>479</v>
      </c>
      <c r="E193" s="645">
        <v>0</v>
      </c>
      <c r="F193" s="646">
        <v>3</v>
      </c>
      <c r="G193" s="374">
        <v>6.2630480167014616E-3</v>
      </c>
      <c r="H193" s="72">
        <v>0</v>
      </c>
      <c r="I193" s="127" t="s">
        <v>31</v>
      </c>
      <c r="J193" s="655">
        <v>2</v>
      </c>
      <c r="K193" s="621">
        <v>4.1753653444676405E-3</v>
      </c>
      <c r="L193" s="660">
        <v>0</v>
      </c>
      <c r="M193" s="660">
        <v>2</v>
      </c>
      <c r="N193" s="660">
        <v>0</v>
      </c>
      <c r="O193" s="660">
        <v>0</v>
      </c>
      <c r="P193" s="622" t="s">
        <v>31</v>
      </c>
    </row>
    <row r="194" spans="1:16">
      <c r="A194" s="16" t="s">
        <v>253</v>
      </c>
      <c r="B194" s="4">
        <v>4211</v>
      </c>
      <c r="C194" s="6" t="s">
        <v>322</v>
      </c>
      <c r="D194" s="644">
        <v>1173.0000000000002</v>
      </c>
      <c r="E194" s="645">
        <v>0</v>
      </c>
      <c r="F194" s="646">
        <v>33.999999999999993</v>
      </c>
      <c r="G194" s="374">
        <v>2.8985507246376802E-2</v>
      </c>
      <c r="H194" s="72">
        <v>0</v>
      </c>
      <c r="I194" s="127" t="s">
        <v>31</v>
      </c>
      <c r="J194" s="655">
        <v>15</v>
      </c>
      <c r="K194" s="621">
        <v>1.2787723785166238E-2</v>
      </c>
      <c r="L194" s="660">
        <v>0</v>
      </c>
      <c r="M194" s="660">
        <v>15</v>
      </c>
      <c r="N194" s="660">
        <v>0</v>
      </c>
      <c r="O194" s="660">
        <v>0</v>
      </c>
      <c r="P194" s="622" t="s">
        <v>31</v>
      </c>
    </row>
    <row r="195" spans="1:16">
      <c r="A195" s="16" t="s">
        <v>253</v>
      </c>
      <c r="B195" s="4">
        <v>4212</v>
      </c>
      <c r="C195" s="6" t="s">
        <v>323</v>
      </c>
      <c r="D195" s="644">
        <v>910.99999999999977</v>
      </c>
      <c r="E195" s="645">
        <v>24</v>
      </c>
      <c r="F195" s="646">
        <v>14</v>
      </c>
      <c r="G195" s="374">
        <v>1.5367727771679477E-2</v>
      </c>
      <c r="H195" s="72">
        <v>0</v>
      </c>
      <c r="I195" s="127">
        <v>0</v>
      </c>
      <c r="J195" s="655">
        <v>10</v>
      </c>
      <c r="K195" s="621">
        <v>1.0976948408342483E-2</v>
      </c>
      <c r="L195" s="660">
        <v>0</v>
      </c>
      <c r="M195" s="660">
        <v>10</v>
      </c>
      <c r="N195" s="660">
        <v>0</v>
      </c>
      <c r="O195" s="660">
        <v>0</v>
      </c>
      <c r="P195" s="622">
        <v>0</v>
      </c>
    </row>
    <row r="196" spans="1:16">
      <c r="A196" s="16" t="s">
        <v>253</v>
      </c>
      <c r="B196" s="4">
        <v>4213</v>
      </c>
      <c r="C196" s="6" t="s">
        <v>170</v>
      </c>
      <c r="D196" s="644">
        <v>2961.0000000000005</v>
      </c>
      <c r="E196" s="645">
        <v>82.999999999999986</v>
      </c>
      <c r="F196" s="646">
        <v>129.99999999999997</v>
      </c>
      <c r="G196" s="374">
        <v>4.3904086457277933E-2</v>
      </c>
      <c r="H196" s="72">
        <v>0</v>
      </c>
      <c r="I196" s="127">
        <v>0</v>
      </c>
      <c r="J196" s="655">
        <v>77</v>
      </c>
      <c r="K196" s="621">
        <v>2.6004728132387703E-2</v>
      </c>
      <c r="L196" s="660">
        <v>4</v>
      </c>
      <c r="M196" s="660">
        <v>72.999999999999986</v>
      </c>
      <c r="N196" s="660">
        <v>0</v>
      </c>
      <c r="O196" s="660">
        <v>0</v>
      </c>
      <c r="P196" s="622">
        <v>0</v>
      </c>
    </row>
    <row r="197" spans="1:16">
      <c r="A197" s="16" t="s">
        <v>253</v>
      </c>
      <c r="B197" s="4">
        <v>4214</v>
      </c>
      <c r="C197" s="6" t="s">
        <v>172</v>
      </c>
      <c r="D197" s="644">
        <v>3320.0000000000014</v>
      </c>
      <c r="E197" s="645">
        <v>356.00000000000006</v>
      </c>
      <c r="F197" s="646">
        <v>136.99999999999997</v>
      </c>
      <c r="G197" s="374">
        <v>4.1265060240963831E-2</v>
      </c>
      <c r="H197" s="72">
        <v>12</v>
      </c>
      <c r="I197" s="127">
        <v>3.3707865168539318E-2</v>
      </c>
      <c r="J197" s="655">
        <v>69</v>
      </c>
      <c r="K197" s="621">
        <v>2.0783132530120475E-2</v>
      </c>
      <c r="L197" s="660">
        <v>4</v>
      </c>
      <c r="M197" s="660">
        <v>65</v>
      </c>
      <c r="N197" s="660">
        <v>0</v>
      </c>
      <c r="O197" s="660">
        <v>9</v>
      </c>
      <c r="P197" s="622">
        <v>2.528089887640449E-2</v>
      </c>
    </row>
    <row r="198" spans="1:16">
      <c r="A198" s="16" t="s">
        <v>253</v>
      </c>
      <c r="B198" s="4">
        <v>4215</v>
      </c>
      <c r="C198" s="6" t="s">
        <v>324</v>
      </c>
      <c r="D198" s="644">
        <v>597.00000000000023</v>
      </c>
      <c r="E198" s="645">
        <v>0</v>
      </c>
      <c r="F198" s="646">
        <v>8</v>
      </c>
      <c r="G198" s="374">
        <v>1.3400335008375204E-2</v>
      </c>
      <c r="H198" s="72">
        <v>0</v>
      </c>
      <c r="I198" s="127" t="s">
        <v>31</v>
      </c>
      <c r="J198" s="655">
        <v>1</v>
      </c>
      <c r="K198" s="621">
        <v>1.6750418760469005E-3</v>
      </c>
      <c r="L198" s="660">
        <v>1</v>
      </c>
      <c r="M198" s="660">
        <v>0</v>
      </c>
      <c r="N198" s="660">
        <v>0</v>
      </c>
      <c r="O198" s="660">
        <v>0</v>
      </c>
      <c r="P198" s="622" t="s">
        <v>31</v>
      </c>
    </row>
    <row r="199" spans="1:16">
      <c r="A199" s="16" t="s">
        <v>253</v>
      </c>
      <c r="B199" s="4">
        <v>4216</v>
      </c>
      <c r="C199" s="6" t="s">
        <v>325</v>
      </c>
      <c r="D199" s="644">
        <v>844.99999999999977</v>
      </c>
      <c r="E199" s="645">
        <v>0</v>
      </c>
      <c r="F199" s="646">
        <v>12</v>
      </c>
      <c r="G199" s="374">
        <v>1.4201183431952667E-2</v>
      </c>
      <c r="H199" s="72">
        <v>0</v>
      </c>
      <c r="I199" s="127" t="s">
        <v>31</v>
      </c>
      <c r="J199" s="655">
        <v>2</v>
      </c>
      <c r="K199" s="621">
        <v>2.3668639053254443E-3</v>
      </c>
      <c r="L199" s="660">
        <v>0</v>
      </c>
      <c r="M199" s="660">
        <v>2</v>
      </c>
      <c r="N199" s="660">
        <v>0</v>
      </c>
      <c r="O199" s="660">
        <v>0</v>
      </c>
      <c r="P199" s="622" t="s">
        <v>31</v>
      </c>
    </row>
    <row r="200" spans="1:16">
      <c r="A200" s="16" t="s">
        <v>253</v>
      </c>
      <c r="B200" s="4">
        <v>5101</v>
      </c>
      <c r="C200" s="6" t="s">
        <v>174</v>
      </c>
      <c r="D200" s="644">
        <v>2453.0000000000005</v>
      </c>
      <c r="E200" s="645">
        <v>185.99999999999997</v>
      </c>
      <c r="F200" s="646">
        <v>57.999999999999993</v>
      </c>
      <c r="G200" s="374">
        <v>2.3644516918059511E-2</v>
      </c>
      <c r="H200" s="72">
        <v>1</v>
      </c>
      <c r="I200" s="127">
        <v>5.3763440860215058E-3</v>
      </c>
      <c r="J200" s="655">
        <v>36</v>
      </c>
      <c r="K200" s="621">
        <v>1.4675907052588665E-2</v>
      </c>
      <c r="L200" s="660">
        <v>0</v>
      </c>
      <c r="M200" s="660">
        <v>36</v>
      </c>
      <c r="N200" s="660">
        <v>0</v>
      </c>
      <c r="O200" s="660">
        <v>0</v>
      </c>
      <c r="P200" s="622">
        <v>0</v>
      </c>
    </row>
    <row r="201" spans="1:16">
      <c r="A201" s="16" t="s">
        <v>253</v>
      </c>
      <c r="B201" s="4">
        <v>5102</v>
      </c>
      <c r="C201" s="6" t="s">
        <v>326</v>
      </c>
      <c r="D201" s="644">
        <v>763.00000000000011</v>
      </c>
      <c r="E201" s="645">
        <v>0</v>
      </c>
      <c r="F201" s="646">
        <v>15.999999999999998</v>
      </c>
      <c r="G201" s="374">
        <v>2.0969855832241147E-2</v>
      </c>
      <c r="H201" s="72">
        <v>0</v>
      </c>
      <c r="I201" s="127" t="s">
        <v>31</v>
      </c>
      <c r="J201" s="655">
        <v>10</v>
      </c>
      <c r="K201" s="621">
        <v>1.3106159895150718E-2</v>
      </c>
      <c r="L201" s="660">
        <v>2</v>
      </c>
      <c r="M201" s="660">
        <v>8</v>
      </c>
      <c r="N201" s="660">
        <v>0</v>
      </c>
      <c r="O201" s="660">
        <v>0</v>
      </c>
      <c r="P201" s="622" t="s">
        <v>31</v>
      </c>
    </row>
    <row r="202" spans="1:16">
      <c r="A202" s="16" t="s">
        <v>253</v>
      </c>
      <c r="B202" s="4">
        <v>5103</v>
      </c>
      <c r="C202" s="6" t="s">
        <v>176</v>
      </c>
      <c r="D202" s="644">
        <v>1780</v>
      </c>
      <c r="E202" s="645">
        <v>0</v>
      </c>
      <c r="F202" s="646">
        <v>95.000000000000014</v>
      </c>
      <c r="G202" s="374">
        <v>5.3370786516853938E-2</v>
      </c>
      <c r="H202" s="72">
        <v>0</v>
      </c>
      <c r="I202" s="127" t="s">
        <v>31</v>
      </c>
      <c r="J202" s="655">
        <v>54.999999999999979</v>
      </c>
      <c r="K202" s="621">
        <v>3.0898876404494371E-2</v>
      </c>
      <c r="L202" s="660">
        <v>8</v>
      </c>
      <c r="M202" s="660">
        <v>45.999999999999986</v>
      </c>
      <c r="N202" s="660">
        <v>1</v>
      </c>
      <c r="O202" s="660">
        <v>0</v>
      </c>
      <c r="P202" s="622" t="s">
        <v>31</v>
      </c>
    </row>
    <row r="203" spans="1:16">
      <c r="A203" s="16" t="s">
        <v>253</v>
      </c>
      <c r="B203" s="4">
        <v>5104</v>
      </c>
      <c r="C203" s="6" t="s">
        <v>327</v>
      </c>
      <c r="D203" s="644">
        <v>690.99999999999989</v>
      </c>
      <c r="E203" s="645">
        <v>0</v>
      </c>
      <c r="F203" s="646">
        <v>23</v>
      </c>
      <c r="G203" s="374">
        <v>3.3285094066570195E-2</v>
      </c>
      <c r="H203" s="72">
        <v>0</v>
      </c>
      <c r="I203" s="127" t="s">
        <v>31</v>
      </c>
      <c r="J203" s="655">
        <v>19</v>
      </c>
      <c r="K203" s="621">
        <v>2.7496382054992767E-2</v>
      </c>
      <c r="L203" s="660">
        <v>0</v>
      </c>
      <c r="M203" s="660">
        <v>19</v>
      </c>
      <c r="N203" s="660">
        <v>0</v>
      </c>
      <c r="O203" s="660">
        <v>0</v>
      </c>
      <c r="P203" s="622" t="s">
        <v>31</v>
      </c>
    </row>
    <row r="204" spans="1:16">
      <c r="A204" s="16" t="s">
        <v>253</v>
      </c>
      <c r="B204" s="4">
        <v>5105</v>
      </c>
      <c r="C204" s="6" t="s">
        <v>178</v>
      </c>
      <c r="D204" s="644">
        <v>4735.9999999999982</v>
      </c>
      <c r="E204" s="645">
        <v>382.99999999999989</v>
      </c>
      <c r="F204" s="646">
        <v>217.99999999999997</v>
      </c>
      <c r="G204" s="374">
        <v>4.6030405405405414E-2</v>
      </c>
      <c r="H204" s="72">
        <v>14</v>
      </c>
      <c r="I204" s="127">
        <v>3.6553524804177555E-2</v>
      </c>
      <c r="J204" s="655">
        <v>96.999999999999972</v>
      </c>
      <c r="K204" s="621">
        <v>2.0481418918918921E-2</v>
      </c>
      <c r="L204" s="660">
        <v>19</v>
      </c>
      <c r="M204" s="660">
        <v>76.000000000000028</v>
      </c>
      <c r="N204" s="660">
        <v>2</v>
      </c>
      <c r="O204" s="660">
        <v>4</v>
      </c>
      <c r="P204" s="622">
        <v>1.0443864229765017E-2</v>
      </c>
    </row>
    <row r="205" spans="1:16">
      <c r="A205" s="16" t="s">
        <v>253</v>
      </c>
      <c r="B205" s="4">
        <v>5106</v>
      </c>
      <c r="C205" s="6" t="s">
        <v>328</v>
      </c>
      <c r="D205" s="644">
        <v>784.00000000000011</v>
      </c>
      <c r="E205" s="645">
        <v>78</v>
      </c>
      <c r="F205" s="646">
        <v>11</v>
      </c>
      <c r="G205" s="374">
        <v>1.4030612244897957E-2</v>
      </c>
      <c r="H205" s="72">
        <v>0</v>
      </c>
      <c r="I205" s="127">
        <v>0</v>
      </c>
      <c r="J205" s="655">
        <v>6.9999999999999991</v>
      </c>
      <c r="K205" s="621">
        <v>8.9285714285714263E-3</v>
      </c>
      <c r="L205" s="660">
        <v>0</v>
      </c>
      <c r="M205" s="660">
        <v>6</v>
      </c>
      <c r="N205" s="660">
        <v>1</v>
      </c>
      <c r="O205" s="660">
        <v>0</v>
      </c>
      <c r="P205" s="622">
        <v>0</v>
      </c>
    </row>
    <row r="206" spans="1:16">
      <c r="A206" s="16" t="s">
        <v>253</v>
      </c>
      <c r="B206" s="4">
        <v>5107</v>
      </c>
      <c r="C206" s="6" t="s">
        <v>180</v>
      </c>
      <c r="D206" s="644">
        <v>801</v>
      </c>
      <c r="E206" s="645">
        <v>0</v>
      </c>
      <c r="F206" s="646">
        <v>8</v>
      </c>
      <c r="G206" s="374">
        <v>9.9875156054931337E-3</v>
      </c>
      <c r="H206" s="72">
        <v>0</v>
      </c>
      <c r="I206" s="127" t="s">
        <v>31</v>
      </c>
      <c r="J206" s="655">
        <v>5</v>
      </c>
      <c r="K206" s="621">
        <v>6.2421972534332081E-3</v>
      </c>
      <c r="L206" s="660">
        <v>0</v>
      </c>
      <c r="M206" s="660">
        <v>5</v>
      </c>
      <c r="N206" s="660">
        <v>0</v>
      </c>
      <c r="O206" s="660">
        <v>0</v>
      </c>
      <c r="P206" s="622" t="s">
        <v>31</v>
      </c>
    </row>
    <row r="207" spans="1:16">
      <c r="A207" s="16" t="s">
        <v>253</v>
      </c>
      <c r="B207" s="4">
        <v>5108</v>
      </c>
      <c r="C207" s="6" t="s">
        <v>329</v>
      </c>
      <c r="D207" s="644">
        <v>521.99999999999977</v>
      </c>
      <c r="E207" s="645">
        <v>0</v>
      </c>
      <c r="F207" s="646">
        <v>16</v>
      </c>
      <c r="G207" s="374">
        <v>3.0651340996168595E-2</v>
      </c>
      <c r="H207" s="72">
        <v>0</v>
      </c>
      <c r="I207" s="127" t="s">
        <v>31</v>
      </c>
      <c r="J207" s="655">
        <v>6</v>
      </c>
      <c r="K207" s="621">
        <v>1.1494252873563223E-2</v>
      </c>
      <c r="L207" s="660">
        <v>3</v>
      </c>
      <c r="M207" s="660">
        <v>3</v>
      </c>
      <c r="N207" s="660">
        <v>0</v>
      </c>
      <c r="O207" s="660">
        <v>0</v>
      </c>
      <c r="P207" s="622" t="s">
        <v>31</v>
      </c>
    </row>
    <row r="208" spans="1:16">
      <c r="A208" s="16" t="s">
        <v>253</v>
      </c>
      <c r="B208" s="4">
        <v>5109</v>
      </c>
      <c r="C208" s="6" t="s">
        <v>330</v>
      </c>
      <c r="D208" s="644">
        <v>1188</v>
      </c>
      <c r="E208" s="645">
        <v>0</v>
      </c>
      <c r="F208" s="646">
        <v>33.000000000000007</v>
      </c>
      <c r="G208" s="374">
        <v>2.7777777777777783E-2</v>
      </c>
      <c r="H208" s="72">
        <v>0</v>
      </c>
      <c r="I208" s="127" t="s">
        <v>31</v>
      </c>
      <c r="J208" s="655">
        <v>11.000000000000004</v>
      </c>
      <c r="K208" s="621">
        <v>9.2592592592592622E-3</v>
      </c>
      <c r="L208" s="660">
        <v>3</v>
      </c>
      <c r="M208" s="660">
        <v>6</v>
      </c>
      <c r="N208" s="660">
        <v>2</v>
      </c>
      <c r="O208" s="660">
        <v>0</v>
      </c>
      <c r="P208" s="622" t="s">
        <v>31</v>
      </c>
    </row>
    <row r="209" spans="1:16">
      <c r="A209" s="16" t="s">
        <v>253</v>
      </c>
      <c r="B209" s="4">
        <v>5110</v>
      </c>
      <c r="C209" s="6" t="s">
        <v>331</v>
      </c>
      <c r="D209" s="644">
        <v>317</v>
      </c>
      <c r="E209" s="645">
        <v>0</v>
      </c>
      <c r="F209" s="646">
        <v>23.000000000000004</v>
      </c>
      <c r="G209" s="374">
        <v>7.2555205047318619E-2</v>
      </c>
      <c r="H209" s="72">
        <v>0</v>
      </c>
      <c r="I209" s="127" t="s">
        <v>31</v>
      </c>
      <c r="J209" s="655">
        <v>20</v>
      </c>
      <c r="K209" s="621">
        <v>6.3091482649842268E-2</v>
      </c>
      <c r="L209" s="660">
        <v>12</v>
      </c>
      <c r="M209" s="660">
        <v>8</v>
      </c>
      <c r="N209" s="660">
        <v>0</v>
      </c>
      <c r="O209" s="660">
        <v>0</v>
      </c>
      <c r="P209" s="622" t="s">
        <v>31</v>
      </c>
    </row>
    <row r="210" spans="1:16">
      <c r="A210" s="16" t="s">
        <v>253</v>
      </c>
      <c r="B210" s="4">
        <v>5201</v>
      </c>
      <c r="C210" s="6" t="s">
        <v>332</v>
      </c>
      <c r="D210" s="644">
        <v>445.99999999999994</v>
      </c>
      <c r="E210" s="645">
        <v>28</v>
      </c>
      <c r="F210" s="646">
        <v>4</v>
      </c>
      <c r="G210" s="374">
        <v>8.9686098654708536E-3</v>
      </c>
      <c r="H210" s="72">
        <v>0</v>
      </c>
      <c r="I210" s="127">
        <v>0</v>
      </c>
      <c r="J210" s="655">
        <v>4</v>
      </c>
      <c r="K210" s="621">
        <v>8.9686098654708536E-3</v>
      </c>
      <c r="L210" s="660">
        <v>0</v>
      </c>
      <c r="M210" s="660">
        <v>4</v>
      </c>
      <c r="N210" s="660">
        <v>0</v>
      </c>
      <c r="O210" s="660">
        <v>0</v>
      </c>
      <c r="P210" s="622">
        <v>0</v>
      </c>
    </row>
    <row r="211" spans="1:16">
      <c r="A211" s="16" t="s">
        <v>253</v>
      </c>
      <c r="B211" s="4">
        <v>5202</v>
      </c>
      <c r="C211" s="6" t="s">
        <v>333</v>
      </c>
      <c r="D211" s="644">
        <v>730.00000000000011</v>
      </c>
      <c r="E211" s="645">
        <v>28</v>
      </c>
      <c r="F211" s="646">
        <v>17.000000000000004</v>
      </c>
      <c r="G211" s="374">
        <v>2.3287671232876714E-2</v>
      </c>
      <c r="H211" s="72">
        <v>0</v>
      </c>
      <c r="I211" s="127">
        <v>0</v>
      </c>
      <c r="J211" s="655">
        <v>10</v>
      </c>
      <c r="K211" s="621">
        <v>1.3698630136986299E-2</v>
      </c>
      <c r="L211" s="660">
        <v>0</v>
      </c>
      <c r="M211" s="660">
        <v>10</v>
      </c>
      <c r="N211" s="660">
        <v>0</v>
      </c>
      <c r="O211" s="660">
        <v>0</v>
      </c>
      <c r="P211" s="622">
        <v>0</v>
      </c>
    </row>
    <row r="212" spans="1:16">
      <c r="A212" s="16" t="s">
        <v>253</v>
      </c>
      <c r="B212" s="4">
        <v>5203</v>
      </c>
      <c r="C212" s="6" t="s">
        <v>334</v>
      </c>
      <c r="D212" s="644">
        <v>783.99999999999989</v>
      </c>
      <c r="E212" s="645">
        <v>42</v>
      </c>
      <c r="F212" s="646">
        <v>23.000000000000004</v>
      </c>
      <c r="G212" s="374">
        <v>2.9336734693877559E-2</v>
      </c>
      <c r="H212" s="72">
        <v>4</v>
      </c>
      <c r="I212" s="127">
        <v>9.5238095238095233E-2</v>
      </c>
      <c r="J212" s="655">
        <v>13</v>
      </c>
      <c r="K212" s="621">
        <v>1.6581632653061226E-2</v>
      </c>
      <c r="L212" s="660">
        <v>0</v>
      </c>
      <c r="M212" s="660">
        <v>13</v>
      </c>
      <c r="N212" s="660">
        <v>0</v>
      </c>
      <c r="O212" s="660">
        <v>1</v>
      </c>
      <c r="P212" s="622">
        <v>2.3809523809523808E-2</v>
      </c>
    </row>
    <row r="213" spans="1:16">
      <c r="A213" s="16" t="s">
        <v>253</v>
      </c>
      <c r="B213" s="4">
        <v>5204</v>
      </c>
      <c r="C213" s="6" t="s">
        <v>335</v>
      </c>
      <c r="D213" s="644">
        <v>598.99999999999989</v>
      </c>
      <c r="E213" s="645">
        <v>0</v>
      </c>
      <c r="F213" s="646">
        <v>10</v>
      </c>
      <c r="G213" s="374">
        <v>1.6694490818030053E-2</v>
      </c>
      <c r="H213" s="72">
        <v>0</v>
      </c>
      <c r="I213" s="127" t="s">
        <v>31</v>
      </c>
      <c r="J213" s="655">
        <v>4</v>
      </c>
      <c r="K213" s="621">
        <v>6.6777963272120211E-3</v>
      </c>
      <c r="L213" s="660">
        <v>0</v>
      </c>
      <c r="M213" s="660">
        <v>4</v>
      </c>
      <c r="N213" s="660">
        <v>0</v>
      </c>
      <c r="O213" s="660">
        <v>0</v>
      </c>
      <c r="P213" s="622" t="s">
        <v>31</v>
      </c>
    </row>
    <row r="214" spans="1:16">
      <c r="A214" s="16" t="s">
        <v>253</v>
      </c>
      <c r="B214" s="4">
        <v>5205</v>
      </c>
      <c r="C214" s="6" t="s">
        <v>182</v>
      </c>
      <c r="D214" s="644">
        <v>4922</v>
      </c>
      <c r="E214" s="645">
        <v>239</v>
      </c>
      <c r="F214" s="646">
        <v>191.00000000000003</v>
      </c>
      <c r="G214" s="374">
        <v>3.880536367330354E-2</v>
      </c>
      <c r="H214" s="72">
        <v>6.9999999999999991</v>
      </c>
      <c r="I214" s="127">
        <v>2.928870292887029E-2</v>
      </c>
      <c r="J214" s="655">
        <v>110.00000000000001</v>
      </c>
      <c r="K214" s="621">
        <v>2.2348638764729787E-2</v>
      </c>
      <c r="L214" s="660">
        <v>6</v>
      </c>
      <c r="M214" s="660">
        <v>103.99999999999997</v>
      </c>
      <c r="N214" s="660">
        <v>0</v>
      </c>
      <c r="O214" s="660">
        <v>3</v>
      </c>
      <c r="P214" s="622">
        <v>1.2552301255230125E-2</v>
      </c>
    </row>
    <row r="215" spans="1:16">
      <c r="A215" s="16" t="s">
        <v>253</v>
      </c>
      <c r="B215" s="4">
        <v>5206</v>
      </c>
      <c r="C215" s="6" t="s">
        <v>336</v>
      </c>
      <c r="D215" s="644">
        <v>599.00000000000011</v>
      </c>
      <c r="E215" s="645">
        <v>0</v>
      </c>
      <c r="F215" s="646">
        <v>19</v>
      </c>
      <c r="G215" s="374">
        <v>3.1719532554257086E-2</v>
      </c>
      <c r="H215" s="72">
        <v>0</v>
      </c>
      <c r="I215" s="127" t="s">
        <v>31</v>
      </c>
      <c r="J215" s="655">
        <v>13</v>
      </c>
      <c r="K215" s="621">
        <v>2.1702838063439062E-2</v>
      </c>
      <c r="L215" s="660">
        <v>0</v>
      </c>
      <c r="M215" s="660">
        <v>13</v>
      </c>
      <c r="N215" s="660">
        <v>0</v>
      </c>
      <c r="O215" s="660">
        <v>0</v>
      </c>
      <c r="P215" s="622" t="s">
        <v>31</v>
      </c>
    </row>
    <row r="216" spans="1:16">
      <c r="A216" s="16" t="s">
        <v>253</v>
      </c>
      <c r="B216" s="4">
        <v>5207</v>
      </c>
      <c r="C216" s="6" t="s">
        <v>184</v>
      </c>
      <c r="D216" s="644">
        <v>1659</v>
      </c>
      <c r="E216" s="645">
        <v>41</v>
      </c>
      <c r="F216" s="646">
        <v>40.999999999999993</v>
      </c>
      <c r="G216" s="374">
        <v>2.4713682941531038E-2</v>
      </c>
      <c r="H216" s="72">
        <v>0</v>
      </c>
      <c r="I216" s="127">
        <v>0</v>
      </c>
      <c r="J216" s="655">
        <v>29.999999999999996</v>
      </c>
      <c r="K216" s="621">
        <v>1.8083182640144663E-2</v>
      </c>
      <c r="L216" s="660">
        <v>0</v>
      </c>
      <c r="M216" s="660">
        <v>29.999999999999996</v>
      </c>
      <c r="N216" s="660">
        <v>0</v>
      </c>
      <c r="O216" s="660">
        <v>0</v>
      </c>
      <c r="P216" s="622">
        <v>0</v>
      </c>
    </row>
    <row r="217" spans="1:16">
      <c r="A217" s="16" t="s">
        <v>253</v>
      </c>
      <c r="B217" s="4">
        <v>5208</v>
      </c>
      <c r="C217" s="6" t="s">
        <v>337</v>
      </c>
      <c r="D217" s="644">
        <v>757.00000000000023</v>
      </c>
      <c r="E217" s="645">
        <v>0</v>
      </c>
      <c r="F217" s="646">
        <v>13</v>
      </c>
      <c r="G217" s="374">
        <v>1.7173051519154551E-2</v>
      </c>
      <c r="H217" s="72">
        <v>0</v>
      </c>
      <c r="I217" s="127" t="s">
        <v>31</v>
      </c>
      <c r="J217" s="655">
        <v>2</v>
      </c>
      <c r="K217" s="621">
        <v>2.6420079260237772E-3</v>
      </c>
      <c r="L217" s="660">
        <v>1</v>
      </c>
      <c r="M217" s="660">
        <v>1</v>
      </c>
      <c r="N217" s="660">
        <v>0</v>
      </c>
      <c r="O217" s="660">
        <v>0</v>
      </c>
      <c r="P217" s="622" t="s">
        <v>31</v>
      </c>
    </row>
    <row r="218" spans="1:16">
      <c r="A218" s="16" t="s">
        <v>253</v>
      </c>
      <c r="B218" s="4">
        <v>5209</v>
      </c>
      <c r="C218" s="6" t="s">
        <v>186</v>
      </c>
      <c r="D218" s="644">
        <v>1774.0000000000002</v>
      </c>
      <c r="E218" s="645">
        <v>41</v>
      </c>
      <c r="F218" s="646">
        <v>56</v>
      </c>
      <c r="G218" s="374">
        <v>3.1567080045095827E-2</v>
      </c>
      <c r="H218" s="72">
        <v>0</v>
      </c>
      <c r="I218" s="127">
        <v>0</v>
      </c>
      <c r="J218" s="655">
        <v>22</v>
      </c>
      <c r="K218" s="621">
        <v>1.2401352874859073E-2</v>
      </c>
      <c r="L218" s="660">
        <v>1</v>
      </c>
      <c r="M218" s="660">
        <v>21</v>
      </c>
      <c r="N218" s="660">
        <v>0</v>
      </c>
      <c r="O218" s="660">
        <v>0</v>
      </c>
      <c r="P218" s="622">
        <v>0</v>
      </c>
    </row>
    <row r="219" spans="1:16">
      <c r="A219" s="16" t="s">
        <v>253</v>
      </c>
      <c r="B219" s="4">
        <v>5210</v>
      </c>
      <c r="C219" s="6" t="s">
        <v>338</v>
      </c>
      <c r="D219" s="644">
        <v>409.99999999999989</v>
      </c>
      <c r="E219" s="645">
        <v>30.999999999999996</v>
      </c>
      <c r="F219" s="646">
        <v>12</v>
      </c>
      <c r="G219" s="374">
        <v>2.9268292682926838E-2</v>
      </c>
      <c r="H219" s="72">
        <v>1</v>
      </c>
      <c r="I219" s="127">
        <v>3.2258064516129038E-2</v>
      </c>
      <c r="J219" s="655">
        <v>3</v>
      </c>
      <c r="K219" s="621">
        <v>7.3170731707317095E-3</v>
      </c>
      <c r="L219" s="660">
        <v>0</v>
      </c>
      <c r="M219" s="660">
        <v>3</v>
      </c>
      <c r="N219" s="660">
        <v>0</v>
      </c>
      <c r="O219" s="660">
        <v>1</v>
      </c>
      <c r="P219" s="622">
        <v>3.2258064516129038E-2</v>
      </c>
    </row>
    <row r="220" spans="1:16">
      <c r="A220" s="16" t="s">
        <v>253</v>
      </c>
      <c r="B220" s="4">
        <v>5211</v>
      </c>
      <c r="C220" s="6" t="s">
        <v>339</v>
      </c>
      <c r="D220" s="644">
        <v>462</v>
      </c>
      <c r="E220" s="645">
        <v>12</v>
      </c>
      <c r="F220" s="646">
        <v>17</v>
      </c>
      <c r="G220" s="374">
        <v>3.67965367965368E-2</v>
      </c>
      <c r="H220" s="72">
        <v>1</v>
      </c>
      <c r="I220" s="127">
        <v>8.3333333333333329E-2</v>
      </c>
      <c r="J220" s="655">
        <v>4</v>
      </c>
      <c r="K220" s="621">
        <v>8.658008658008658E-3</v>
      </c>
      <c r="L220" s="660">
        <v>0</v>
      </c>
      <c r="M220" s="660">
        <v>4</v>
      </c>
      <c r="N220" s="660">
        <v>0</v>
      </c>
      <c r="O220" s="660">
        <v>1</v>
      </c>
      <c r="P220" s="622">
        <v>8.3333333333333329E-2</v>
      </c>
    </row>
    <row r="221" spans="1:16">
      <c r="A221" s="16" t="s">
        <v>253</v>
      </c>
      <c r="B221" s="4">
        <v>5212</v>
      </c>
      <c r="C221" s="6" t="s">
        <v>340</v>
      </c>
      <c r="D221" s="644">
        <v>701.99999999999989</v>
      </c>
      <c r="E221" s="645">
        <v>0</v>
      </c>
      <c r="F221" s="646">
        <v>21</v>
      </c>
      <c r="G221" s="374">
        <v>2.9914529914529919E-2</v>
      </c>
      <c r="H221" s="72">
        <v>0</v>
      </c>
      <c r="I221" s="127" t="s">
        <v>31</v>
      </c>
      <c r="J221" s="655">
        <v>12</v>
      </c>
      <c r="K221" s="621">
        <v>1.7094017094017096E-2</v>
      </c>
      <c r="L221" s="660">
        <v>0</v>
      </c>
      <c r="M221" s="660">
        <v>12</v>
      </c>
      <c r="N221" s="660">
        <v>0</v>
      </c>
      <c r="O221" s="660">
        <v>0</v>
      </c>
      <c r="P221" s="622" t="s">
        <v>31</v>
      </c>
    </row>
    <row r="222" spans="1:16">
      <c r="A222" s="16" t="s">
        <v>253</v>
      </c>
      <c r="B222" s="4">
        <v>5213</v>
      </c>
      <c r="C222" s="6" t="s">
        <v>188</v>
      </c>
      <c r="D222" s="644">
        <v>1147.0000000000002</v>
      </c>
      <c r="E222" s="645">
        <v>15</v>
      </c>
      <c r="F222" s="646">
        <v>56.999999999999979</v>
      </c>
      <c r="G222" s="374">
        <v>4.969485614646902E-2</v>
      </c>
      <c r="H222" s="72">
        <v>0</v>
      </c>
      <c r="I222" s="127">
        <v>0</v>
      </c>
      <c r="J222" s="655">
        <v>30.000000000000004</v>
      </c>
      <c r="K222" s="621">
        <v>2.6155187445510025E-2</v>
      </c>
      <c r="L222" s="660">
        <v>0</v>
      </c>
      <c r="M222" s="660">
        <v>30.000000000000004</v>
      </c>
      <c r="N222" s="660">
        <v>0</v>
      </c>
      <c r="O222" s="660">
        <v>0</v>
      </c>
      <c r="P222" s="622">
        <v>0</v>
      </c>
    </row>
    <row r="223" spans="1:16">
      <c r="A223" s="16" t="s">
        <v>253</v>
      </c>
      <c r="B223" s="4">
        <v>5214</v>
      </c>
      <c r="C223" s="6" t="s">
        <v>190</v>
      </c>
      <c r="D223" s="644">
        <v>1890.9999999999993</v>
      </c>
      <c r="E223" s="645">
        <v>36</v>
      </c>
      <c r="F223" s="646">
        <v>60.000000000000014</v>
      </c>
      <c r="G223" s="374">
        <v>3.1729243786356442E-2</v>
      </c>
      <c r="H223" s="72">
        <v>6</v>
      </c>
      <c r="I223" s="127">
        <v>0.16666666666666666</v>
      </c>
      <c r="J223" s="655">
        <v>40.000000000000007</v>
      </c>
      <c r="K223" s="621">
        <v>2.1152829190904294E-2</v>
      </c>
      <c r="L223" s="660">
        <v>10</v>
      </c>
      <c r="M223" s="660">
        <v>30.000000000000007</v>
      </c>
      <c r="N223" s="660">
        <v>0</v>
      </c>
      <c r="O223" s="660">
        <v>5</v>
      </c>
      <c r="P223" s="622">
        <v>0.1388888888888889</v>
      </c>
    </row>
    <row r="224" spans="1:16">
      <c r="A224" s="16" t="s">
        <v>253</v>
      </c>
      <c r="B224" s="4">
        <v>5215</v>
      </c>
      <c r="C224" s="6" t="s">
        <v>341</v>
      </c>
      <c r="D224" s="644">
        <v>788.00000000000034</v>
      </c>
      <c r="E224" s="645">
        <v>22</v>
      </c>
      <c r="F224" s="646">
        <v>25</v>
      </c>
      <c r="G224" s="374">
        <v>3.1725888324873081E-2</v>
      </c>
      <c r="H224" s="72">
        <v>0</v>
      </c>
      <c r="I224" s="127">
        <v>0</v>
      </c>
      <c r="J224" s="655">
        <v>20</v>
      </c>
      <c r="K224" s="621">
        <v>2.5380710659898467E-2</v>
      </c>
      <c r="L224" s="660">
        <v>10</v>
      </c>
      <c r="M224" s="660">
        <v>10</v>
      </c>
      <c r="N224" s="660">
        <v>0</v>
      </c>
      <c r="O224" s="660">
        <v>0</v>
      </c>
      <c r="P224" s="622">
        <v>0</v>
      </c>
    </row>
    <row r="225" spans="1:16">
      <c r="A225" s="16" t="s">
        <v>253</v>
      </c>
      <c r="B225" s="4">
        <v>5301</v>
      </c>
      <c r="C225" s="6" t="s">
        <v>342</v>
      </c>
      <c r="D225" s="644">
        <v>515</v>
      </c>
      <c r="E225" s="645">
        <v>12</v>
      </c>
      <c r="F225" s="646">
        <v>10</v>
      </c>
      <c r="G225" s="374">
        <v>1.9417475728155338E-2</v>
      </c>
      <c r="H225" s="72">
        <v>0</v>
      </c>
      <c r="I225" s="127">
        <v>0</v>
      </c>
      <c r="J225" s="655">
        <v>9</v>
      </c>
      <c r="K225" s="621">
        <v>1.7475728155339806E-2</v>
      </c>
      <c r="L225" s="660">
        <v>0</v>
      </c>
      <c r="M225" s="660">
        <v>9</v>
      </c>
      <c r="N225" s="660">
        <v>0</v>
      </c>
      <c r="O225" s="660">
        <v>0</v>
      </c>
      <c r="P225" s="622">
        <v>0</v>
      </c>
    </row>
    <row r="226" spans="1:16">
      <c r="A226" s="16" t="s">
        <v>253</v>
      </c>
      <c r="B226" s="4">
        <v>5302</v>
      </c>
      <c r="C226" s="6" t="s">
        <v>343</v>
      </c>
      <c r="D226" s="644">
        <v>674</v>
      </c>
      <c r="E226" s="645">
        <v>0</v>
      </c>
      <c r="F226" s="646">
        <v>6.9999999999999991</v>
      </c>
      <c r="G226" s="374">
        <v>1.0385756676557863E-2</v>
      </c>
      <c r="H226" s="72">
        <v>0</v>
      </c>
      <c r="I226" s="127" t="s">
        <v>31</v>
      </c>
      <c r="J226" s="655">
        <v>5</v>
      </c>
      <c r="K226" s="621">
        <v>7.4183976261127599E-3</v>
      </c>
      <c r="L226" s="660">
        <v>0</v>
      </c>
      <c r="M226" s="660">
        <v>5</v>
      </c>
      <c r="N226" s="660">
        <v>0</v>
      </c>
      <c r="O226" s="660">
        <v>0</v>
      </c>
      <c r="P226" s="622" t="s">
        <v>31</v>
      </c>
    </row>
    <row r="227" spans="1:16">
      <c r="A227" s="16" t="s">
        <v>253</v>
      </c>
      <c r="B227" s="4">
        <v>5303</v>
      </c>
      <c r="C227" s="6" t="s">
        <v>344</v>
      </c>
      <c r="D227" s="644">
        <v>670.00000000000023</v>
      </c>
      <c r="E227" s="645">
        <v>37</v>
      </c>
      <c r="F227" s="646">
        <v>22.000000000000004</v>
      </c>
      <c r="G227" s="374">
        <v>3.283582089552238E-2</v>
      </c>
      <c r="H227" s="72">
        <v>1</v>
      </c>
      <c r="I227" s="127">
        <v>2.7027027027027029E-2</v>
      </c>
      <c r="J227" s="655">
        <v>10</v>
      </c>
      <c r="K227" s="621">
        <v>1.4925373134328353E-2</v>
      </c>
      <c r="L227" s="660">
        <v>0</v>
      </c>
      <c r="M227" s="660">
        <v>10</v>
      </c>
      <c r="N227" s="660">
        <v>0</v>
      </c>
      <c r="O227" s="660">
        <v>0</v>
      </c>
      <c r="P227" s="622">
        <v>0</v>
      </c>
    </row>
    <row r="228" spans="1:16">
      <c r="A228" s="16" t="s">
        <v>253</v>
      </c>
      <c r="B228" s="4">
        <v>5304</v>
      </c>
      <c r="C228" s="6" t="s">
        <v>192</v>
      </c>
      <c r="D228" s="644">
        <v>2803.0000000000018</v>
      </c>
      <c r="E228" s="645">
        <v>40</v>
      </c>
      <c r="F228" s="646">
        <v>75.999999999999986</v>
      </c>
      <c r="G228" s="374">
        <v>2.7113806635747389E-2</v>
      </c>
      <c r="H228" s="72">
        <v>0</v>
      </c>
      <c r="I228" s="127">
        <v>0</v>
      </c>
      <c r="J228" s="655">
        <v>44.000000000000007</v>
      </c>
      <c r="K228" s="621">
        <v>1.5697466999643233E-2</v>
      </c>
      <c r="L228" s="660">
        <v>3</v>
      </c>
      <c r="M228" s="660">
        <v>41</v>
      </c>
      <c r="N228" s="660">
        <v>0</v>
      </c>
      <c r="O228" s="660">
        <v>0</v>
      </c>
      <c r="P228" s="622">
        <v>0</v>
      </c>
    </row>
    <row r="229" spans="1:16">
      <c r="A229" s="16" t="s">
        <v>253</v>
      </c>
      <c r="B229" s="4">
        <v>5305</v>
      </c>
      <c r="C229" s="6" t="s">
        <v>345</v>
      </c>
      <c r="D229" s="644">
        <v>270</v>
      </c>
      <c r="E229" s="645">
        <v>0</v>
      </c>
      <c r="F229" s="646">
        <v>12</v>
      </c>
      <c r="G229" s="374">
        <v>4.4444444444444446E-2</v>
      </c>
      <c r="H229" s="72">
        <v>0</v>
      </c>
      <c r="I229" s="127" t="s">
        <v>31</v>
      </c>
      <c r="J229" s="655">
        <v>8</v>
      </c>
      <c r="K229" s="621">
        <v>2.9629629629629631E-2</v>
      </c>
      <c r="L229" s="660">
        <v>0</v>
      </c>
      <c r="M229" s="660">
        <v>8</v>
      </c>
      <c r="N229" s="660">
        <v>0</v>
      </c>
      <c r="O229" s="660">
        <v>0</v>
      </c>
      <c r="P229" s="622" t="s">
        <v>31</v>
      </c>
    </row>
    <row r="230" spans="1:16">
      <c r="A230" s="16" t="s">
        <v>253</v>
      </c>
      <c r="B230" s="4">
        <v>5306</v>
      </c>
      <c r="C230" s="6" t="s">
        <v>346</v>
      </c>
      <c r="D230" s="644">
        <v>819.99999999999966</v>
      </c>
      <c r="E230" s="645">
        <v>0</v>
      </c>
      <c r="F230" s="646">
        <v>12</v>
      </c>
      <c r="G230" s="374">
        <v>1.4634146341463421E-2</v>
      </c>
      <c r="H230" s="72">
        <v>0</v>
      </c>
      <c r="I230" s="127" t="s">
        <v>31</v>
      </c>
      <c r="J230" s="655">
        <v>6</v>
      </c>
      <c r="K230" s="621">
        <v>7.3170731707317103E-3</v>
      </c>
      <c r="L230" s="660">
        <v>1</v>
      </c>
      <c r="M230" s="660">
        <v>5</v>
      </c>
      <c r="N230" s="660">
        <v>0</v>
      </c>
      <c r="O230" s="660">
        <v>0</v>
      </c>
      <c r="P230" s="622" t="s">
        <v>31</v>
      </c>
    </row>
    <row r="231" spans="1:16">
      <c r="A231" s="16" t="s">
        <v>253</v>
      </c>
      <c r="B231" s="4">
        <v>5307</v>
      </c>
      <c r="C231" s="6" t="s">
        <v>347</v>
      </c>
      <c r="D231" s="644">
        <v>1005.0000000000003</v>
      </c>
      <c r="E231" s="645">
        <v>15</v>
      </c>
      <c r="F231" s="646">
        <v>21.000000000000004</v>
      </c>
      <c r="G231" s="374">
        <v>2.0895522388059699E-2</v>
      </c>
      <c r="H231" s="72">
        <v>0</v>
      </c>
      <c r="I231" s="127">
        <v>0</v>
      </c>
      <c r="J231" s="655">
        <v>4</v>
      </c>
      <c r="K231" s="621">
        <v>3.9800995024875611E-3</v>
      </c>
      <c r="L231" s="660">
        <v>0</v>
      </c>
      <c r="M231" s="660">
        <v>4</v>
      </c>
      <c r="N231" s="660">
        <v>0</v>
      </c>
      <c r="O231" s="660">
        <v>0</v>
      </c>
      <c r="P231" s="622">
        <v>0</v>
      </c>
    </row>
    <row r="232" spans="1:16">
      <c r="A232" s="16" t="s">
        <v>253</v>
      </c>
      <c r="B232" s="4">
        <v>5308</v>
      </c>
      <c r="C232" s="6" t="s">
        <v>348</v>
      </c>
      <c r="D232" s="644">
        <v>877.00000000000011</v>
      </c>
      <c r="E232" s="645">
        <v>0</v>
      </c>
      <c r="F232" s="646">
        <v>3</v>
      </c>
      <c r="G232" s="374">
        <v>3.4207525655644238E-3</v>
      </c>
      <c r="H232" s="72">
        <v>0</v>
      </c>
      <c r="I232" s="127" t="s">
        <v>31</v>
      </c>
      <c r="J232" s="655">
        <v>3</v>
      </c>
      <c r="K232" s="621">
        <v>3.4207525655644238E-3</v>
      </c>
      <c r="L232" s="660">
        <v>0</v>
      </c>
      <c r="M232" s="660">
        <v>3</v>
      </c>
      <c r="N232" s="660">
        <v>0</v>
      </c>
      <c r="O232" s="660">
        <v>0</v>
      </c>
      <c r="P232" s="622" t="s">
        <v>31</v>
      </c>
    </row>
    <row r="233" spans="1:16">
      <c r="A233" s="16" t="s">
        <v>253</v>
      </c>
      <c r="B233" s="4">
        <v>5309</v>
      </c>
      <c r="C233" s="6" t="s">
        <v>194</v>
      </c>
      <c r="D233" s="644">
        <v>4377.0000000000009</v>
      </c>
      <c r="E233" s="645">
        <v>142.00000000000003</v>
      </c>
      <c r="F233" s="646">
        <v>205.99999999999991</v>
      </c>
      <c r="G233" s="374">
        <v>4.7064199223212214E-2</v>
      </c>
      <c r="H233" s="72">
        <v>3</v>
      </c>
      <c r="I233" s="127">
        <v>2.1126760563380278E-2</v>
      </c>
      <c r="J233" s="655">
        <v>108</v>
      </c>
      <c r="K233" s="621">
        <v>2.4674434544208357E-2</v>
      </c>
      <c r="L233" s="660">
        <v>5</v>
      </c>
      <c r="M233" s="660">
        <v>102.00000000000001</v>
      </c>
      <c r="N233" s="660">
        <v>1</v>
      </c>
      <c r="O233" s="660">
        <v>1</v>
      </c>
      <c r="P233" s="622">
        <v>7.042253521126759E-3</v>
      </c>
    </row>
    <row r="234" spans="1:16">
      <c r="A234" s="16" t="s">
        <v>253</v>
      </c>
      <c r="B234" s="4">
        <v>5310</v>
      </c>
      <c r="C234" s="6" t="s">
        <v>349</v>
      </c>
      <c r="D234" s="644">
        <v>686.00000000000023</v>
      </c>
      <c r="E234" s="645">
        <v>0</v>
      </c>
      <c r="F234" s="646">
        <v>20</v>
      </c>
      <c r="G234" s="374">
        <v>2.915451895043731E-2</v>
      </c>
      <c r="H234" s="72">
        <v>0</v>
      </c>
      <c r="I234" s="127" t="s">
        <v>31</v>
      </c>
      <c r="J234" s="655">
        <v>1</v>
      </c>
      <c r="K234" s="621">
        <v>1.4577259475218654E-3</v>
      </c>
      <c r="L234" s="660">
        <v>1</v>
      </c>
      <c r="M234" s="660">
        <v>0</v>
      </c>
      <c r="N234" s="660">
        <v>0</v>
      </c>
      <c r="O234" s="660">
        <v>0</v>
      </c>
      <c r="P234" s="622" t="s">
        <v>31</v>
      </c>
    </row>
    <row r="235" spans="1:16">
      <c r="A235" s="16" t="s">
        <v>253</v>
      </c>
      <c r="B235" s="4">
        <v>5311</v>
      </c>
      <c r="C235" s="6" t="s">
        <v>350</v>
      </c>
      <c r="D235" s="644">
        <v>773.99999999999989</v>
      </c>
      <c r="E235" s="645">
        <v>0</v>
      </c>
      <c r="F235" s="646">
        <v>26</v>
      </c>
      <c r="G235" s="374">
        <v>3.3591731266149873E-2</v>
      </c>
      <c r="H235" s="72">
        <v>0</v>
      </c>
      <c r="I235" s="127" t="s">
        <v>31</v>
      </c>
      <c r="J235" s="655">
        <v>6.9999999999999991</v>
      </c>
      <c r="K235" s="621">
        <v>9.0439276485788124E-3</v>
      </c>
      <c r="L235" s="660">
        <v>0</v>
      </c>
      <c r="M235" s="660">
        <v>6.9999999999999991</v>
      </c>
      <c r="N235" s="660">
        <v>0</v>
      </c>
      <c r="O235" s="660">
        <v>0</v>
      </c>
      <c r="P235" s="622" t="s">
        <v>31</v>
      </c>
    </row>
    <row r="236" spans="1:16">
      <c r="A236" s="16" t="s">
        <v>253</v>
      </c>
      <c r="B236" s="4">
        <v>5312</v>
      </c>
      <c r="C236" s="6" t="s">
        <v>196</v>
      </c>
      <c r="D236" s="644">
        <v>966.00000000000023</v>
      </c>
      <c r="E236" s="645">
        <v>0</v>
      </c>
      <c r="F236" s="646">
        <v>18</v>
      </c>
      <c r="G236" s="374">
        <v>1.8633540372670804E-2</v>
      </c>
      <c r="H236" s="72">
        <v>0</v>
      </c>
      <c r="I236" s="127" t="s">
        <v>31</v>
      </c>
      <c r="J236" s="655">
        <v>12</v>
      </c>
      <c r="K236" s="621">
        <v>1.2422360248447202E-2</v>
      </c>
      <c r="L236" s="660">
        <v>0</v>
      </c>
      <c r="M236" s="660">
        <v>12</v>
      </c>
      <c r="N236" s="660">
        <v>0</v>
      </c>
      <c r="O236" s="660">
        <v>0</v>
      </c>
      <c r="P236" s="622" t="s">
        <v>31</v>
      </c>
    </row>
    <row r="237" spans="1:16">
      <c r="A237" s="16" t="s">
        <v>253</v>
      </c>
      <c r="B237" s="4">
        <v>5313</v>
      </c>
      <c r="C237" s="6" t="s">
        <v>198</v>
      </c>
      <c r="D237" s="644">
        <v>882.99999999999989</v>
      </c>
      <c r="E237" s="645">
        <v>0</v>
      </c>
      <c r="F237" s="646">
        <v>22</v>
      </c>
      <c r="G237" s="374">
        <v>2.4915062287655724E-2</v>
      </c>
      <c r="H237" s="72">
        <v>0</v>
      </c>
      <c r="I237" s="127" t="s">
        <v>31</v>
      </c>
      <c r="J237" s="655">
        <v>17</v>
      </c>
      <c r="K237" s="621">
        <v>1.9252548131370333E-2</v>
      </c>
      <c r="L237" s="660">
        <v>2</v>
      </c>
      <c r="M237" s="660">
        <v>15</v>
      </c>
      <c r="N237" s="660">
        <v>0</v>
      </c>
      <c r="O237" s="660">
        <v>0</v>
      </c>
      <c r="P237" s="622" t="s">
        <v>31</v>
      </c>
    </row>
    <row r="238" spans="1:16">
      <c r="A238" s="16" t="s">
        <v>253</v>
      </c>
      <c r="B238" s="4">
        <v>5314</v>
      </c>
      <c r="C238" s="6" t="s">
        <v>351</v>
      </c>
      <c r="D238" s="644">
        <v>1023.9999999999999</v>
      </c>
      <c r="E238" s="645">
        <v>0</v>
      </c>
      <c r="F238" s="646">
        <v>43.000000000000007</v>
      </c>
      <c r="G238" s="374">
        <v>4.1992187500000014E-2</v>
      </c>
      <c r="H238" s="72">
        <v>0</v>
      </c>
      <c r="I238" s="127" t="s">
        <v>31</v>
      </c>
      <c r="J238" s="655">
        <v>8</v>
      </c>
      <c r="K238" s="621">
        <v>7.8125E-3</v>
      </c>
      <c r="L238" s="660">
        <v>0</v>
      </c>
      <c r="M238" s="660">
        <v>8</v>
      </c>
      <c r="N238" s="660">
        <v>0</v>
      </c>
      <c r="O238" s="660">
        <v>0</v>
      </c>
      <c r="P238" s="622" t="s">
        <v>31</v>
      </c>
    </row>
    <row r="239" spans="1:16">
      <c r="A239" s="16" t="s">
        <v>253</v>
      </c>
      <c r="B239" s="4">
        <v>5315</v>
      </c>
      <c r="C239" s="6" t="s">
        <v>352</v>
      </c>
      <c r="D239" s="644">
        <v>1048</v>
      </c>
      <c r="E239" s="645">
        <v>55</v>
      </c>
      <c r="F239" s="646">
        <v>18</v>
      </c>
      <c r="G239" s="374">
        <v>1.717557251908397E-2</v>
      </c>
      <c r="H239" s="72">
        <v>2</v>
      </c>
      <c r="I239" s="127">
        <v>3.6363636363636362E-2</v>
      </c>
      <c r="J239" s="655">
        <v>6</v>
      </c>
      <c r="K239" s="621">
        <v>5.7251908396946565E-3</v>
      </c>
      <c r="L239" s="660">
        <v>3</v>
      </c>
      <c r="M239" s="660">
        <v>3</v>
      </c>
      <c r="N239" s="660">
        <v>0</v>
      </c>
      <c r="O239" s="660">
        <v>0</v>
      </c>
      <c r="P239" s="622">
        <v>0</v>
      </c>
    </row>
    <row r="240" spans="1:16">
      <c r="A240" s="16" t="s">
        <v>253</v>
      </c>
      <c r="B240" s="4">
        <v>6101</v>
      </c>
      <c r="C240" s="6" t="s">
        <v>353</v>
      </c>
      <c r="D240" s="644">
        <v>585.00000000000011</v>
      </c>
      <c r="E240" s="645">
        <v>0</v>
      </c>
      <c r="F240" s="646">
        <v>5</v>
      </c>
      <c r="G240" s="374">
        <v>8.5470085470085461E-3</v>
      </c>
      <c r="H240" s="72">
        <v>0</v>
      </c>
      <c r="I240" s="127" t="s">
        <v>31</v>
      </c>
      <c r="J240" s="655">
        <v>4</v>
      </c>
      <c r="K240" s="621">
        <v>6.8376068376068359E-3</v>
      </c>
      <c r="L240" s="660">
        <v>1</v>
      </c>
      <c r="M240" s="660">
        <v>3</v>
      </c>
      <c r="N240" s="660">
        <v>0</v>
      </c>
      <c r="O240" s="660">
        <v>0</v>
      </c>
      <c r="P240" s="622" t="s">
        <v>31</v>
      </c>
    </row>
    <row r="241" spans="1:16">
      <c r="A241" s="16" t="s">
        <v>253</v>
      </c>
      <c r="B241" s="4">
        <v>6102</v>
      </c>
      <c r="C241" s="6" t="s">
        <v>200</v>
      </c>
      <c r="D241" s="644">
        <v>1827</v>
      </c>
      <c r="E241" s="645">
        <v>22</v>
      </c>
      <c r="F241" s="646">
        <v>41.999999999999993</v>
      </c>
      <c r="G241" s="374">
        <v>2.2988505747126433E-2</v>
      </c>
      <c r="H241" s="72">
        <v>0</v>
      </c>
      <c r="I241" s="127">
        <v>0</v>
      </c>
      <c r="J241" s="655">
        <v>31.999999999999993</v>
      </c>
      <c r="K241" s="621">
        <v>1.7515051997810616E-2</v>
      </c>
      <c r="L241" s="660">
        <v>0</v>
      </c>
      <c r="M241" s="660">
        <v>31.999999999999993</v>
      </c>
      <c r="N241" s="660">
        <v>0</v>
      </c>
      <c r="O241" s="660">
        <v>0</v>
      </c>
      <c r="P241" s="622">
        <v>0</v>
      </c>
    </row>
    <row r="242" spans="1:16">
      <c r="A242" s="16" t="s">
        <v>253</v>
      </c>
      <c r="B242" s="4">
        <v>6103</v>
      </c>
      <c r="C242" s="6" t="s">
        <v>354</v>
      </c>
      <c r="D242" s="644">
        <v>680.99999999999989</v>
      </c>
      <c r="E242" s="645">
        <v>31</v>
      </c>
      <c r="F242" s="646">
        <v>27</v>
      </c>
      <c r="G242" s="374">
        <v>3.9647577092511023E-2</v>
      </c>
      <c r="H242" s="72">
        <v>1</v>
      </c>
      <c r="I242" s="127">
        <v>3.2258064516129031E-2</v>
      </c>
      <c r="J242" s="655">
        <v>24</v>
      </c>
      <c r="K242" s="621">
        <v>3.5242290748898682E-2</v>
      </c>
      <c r="L242" s="660">
        <v>0</v>
      </c>
      <c r="M242" s="660">
        <v>24</v>
      </c>
      <c r="N242" s="660">
        <v>0</v>
      </c>
      <c r="O242" s="660">
        <v>0</v>
      </c>
      <c r="P242" s="622">
        <v>0</v>
      </c>
    </row>
    <row r="243" spans="1:16">
      <c r="A243" s="16" t="s">
        <v>253</v>
      </c>
      <c r="B243" s="4">
        <v>6104</v>
      </c>
      <c r="C243" s="6" t="s">
        <v>355</v>
      </c>
      <c r="D243" s="644">
        <v>678.99999999999989</v>
      </c>
      <c r="E243" s="645">
        <v>14</v>
      </c>
      <c r="F243" s="646">
        <v>17.000000000000004</v>
      </c>
      <c r="G243" s="374">
        <v>2.5036818851251849E-2</v>
      </c>
      <c r="H243" s="72">
        <v>0</v>
      </c>
      <c r="I243" s="127">
        <v>0</v>
      </c>
      <c r="J243" s="655">
        <v>10</v>
      </c>
      <c r="K243" s="621">
        <v>1.472754050073638E-2</v>
      </c>
      <c r="L243" s="660">
        <v>0</v>
      </c>
      <c r="M243" s="660">
        <v>10</v>
      </c>
      <c r="N243" s="660">
        <v>0</v>
      </c>
      <c r="O243" s="660">
        <v>0</v>
      </c>
      <c r="P243" s="622">
        <v>0</v>
      </c>
    </row>
    <row r="244" spans="1:16">
      <c r="A244" s="16" t="s">
        <v>253</v>
      </c>
      <c r="B244" s="4">
        <v>6105</v>
      </c>
      <c r="C244" s="6" t="s">
        <v>202</v>
      </c>
      <c r="D244" s="644">
        <v>3536.0000000000018</v>
      </c>
      <c r="E244" s="645">
        <v>125.99999999999997</v>
      </c>
      <c r="F244" s="646">
        <v>137</v>
      </c>
      <c r="G244" s="374">
        <v>3.8744343891402695E-2</v>
      </c>
      <c r="H244" s="72">
        <v>6</v>
      </c>
      <c r="I244" s="127">
        <v>4.761904761904763E-2</v>
      </c>
      <c r="J244" s="655">
        <v>54.999999999999993</v>
      </c>
      <c r="K244" s="621">
        <v>1.5554298642533926E-2</v>
      </c>
      <c r="L244" s="660">
        <v>16</v>
      </c>
      <c r="M244" s="660">
        <v>39</v>
      </c>
      <c r="N244" s="660">
        <v>0</v>
      </c>
      <c r="O244" s="660">
        <v>0</v>
      </c>
      <c r="P244" s="622">
        <v>0</v>
      </c>
    </row>
    <row r="245" spans="1:16">
      <c r="A245" s="16" t="s">
        <v>253</v>
      </c>
      <c r="B245" s="4">
        <v>6106</v>
      </c>
      <c r="C245" s="6" t="s">
        <v>356</v>
      </c>
      <c r="D245" s="644">
        <v>840.00000000000011</v>
      </c>
      <c r="E245" s="645">
        <v>60</v>
      </c>
      <c r="F245" s="646">
        <v>12</v>
      </c>
      <c r="G245" s="374">
        <v>1.4285714285714284E-2</v>
      </c>
      <c r="H245" s="72">
        <v>0</v>
      </c>
      <c r="I245" s="127">
        <v>0</v>
      </c>
      <c r="J245" s="655">
        <v>9</v>
      </c>
      <c r="K245" s="621">
        <v>1.0714285714285713E-2</v>
      </c>
      <c r="L245" s="660">
        <v>0</v>
      </c>
      <c r="M245" s="660">
        <v>9</v>
      </c>
      <c r="N245" s="660">
        <v>0</v>
      </c>
      <c r="O245" s="660">
        <v>0</v>
      </c>
      <c r="P245" s="622">
        <v>0</v>
      </c>
    </row>
    <row r="246" spans="1:16">
      <c r="A246" s="16" t="s">
        <v>253</v>
      </c>
      <c r="B246" s="4">
        <v>6107</v>
      </c>
      <c r="C246" s="6" t="s">
        <v>357</v>
      </c>
      <c r="D246" s="644">
        <v>459</v>
      </c>
      <c r="E246" s="645">
        <v>0</v>
      </c>
      <c r="F246" s="646">
        <v>9</v>
      </c>
      <c r="G246" s="374">
        <v>1.9607843137254902E-2</v>
      </c>
      <c r="H246" s="72">
        <v>0</v>
      </c>
      <c r="I246" s="127" t="s">
        <v>31</v>
      </c>
      <c r="J246" s="655">
        <v>6</v>
      </c>
      <c r="K246" s="621">
        <v>1.3071895424836602E-2</v>
      </c>
      <c r="L246" s="660">
        <v>0</v>
      </c>
      <c r="M246" s="660">
        <v>6</v>
      </c>
      <c r="N246" s="660">
        <v>0</v>
      </c>
      <c r="O246" s="660">
        <v>0</v>
      </c>
      <c r="P246" s="622" t="s">
        <v>31</v>
      </c>
    </row>
    <row r="247" spans="1:16">
      <c r="A247" s="16" t="s">
        <v>253</v>
      </c>
      <c r="B247" s="4">
        <v>6108</v>
      </c>
      <c r="C247" s="6" t="s">
        <v>358</v>
      </c>
      <c r="D247" s="644">
        <v>653</v>
      </c>
      <c r="E247" s="645">
        <v>0</v>
      </c>
      <c r="F247" s="646">
        <v>7</v>
      </c>
      <c r="G247" s="374">
        <v>1.0719754977029096E-2</v>
      </c>
      <c r="H247" s="72">
        <v>0</v>
      </c>
      <c r="I247" s="127" t="s">
        <v>31</v>
      </c>
      <c r="J247" s="655">
        <v>0</v>
      </c>
      <c r="K247" s="621">
        <v>0</v>
      </c>
      <c r="L247" s="660">
        <v>0</v>
      </c>
      <c r="M247" s="660">
        <v>0</v>
      </c>
      <c r="N247" s="660">
        <v>0</v>
      </c>
      <c r="O247" s="660">
        <v>0</v>
      </c>
      <c r="P247" s="622" t="s">
        <v>31</v>
      </c>
    </row>
    <row r="248" spans="1:16">
      <c r="A248" s="16" t="s">
        <v>253</v>
      </c>
      <c r="B248" s="4">
        <v>6109</v>
      </c>
      <c r="C248" s="6" t="s">
        <v>359</v>
      </c>
      <c r="D248" s="644">
        <v>311.99999999999994</v>
      </c>
      <c r="E248" s="645">
        <v>28</v>
      </c>
      <c r="F248" s="646">
        <v>5</v>
      </c>
      <c r="G248" s="374">
        <v>1.6025641025641028E-2</v>
      </c>
      <c r="H248" s="72">
        <v>0</v>
      </c>
      <c r="I248" s="127">
        <v>0</v>
      </c>
      <c r="J248" s="655">
        <v>0</v>
      </c>
      <c r="K248" s="621">
        <v>0</v>
      </c>
      <c r="L248" s="660">
        <v>0</v>
      </c>
      <c r="M248" s="660">
        <v>0</v>
      </c>
      <c r="N248" s="660">
        <v>0</v>
      </c>
      <c r="O248" s="660">
        <v>0</v>
      </c>
      <c r="P248" s="622">
        <v>0</v>
      </c>
    </row>
    <row r="249" spans="1:16">
      <c r="A249" s="16" t="s">
        <v>253</v>
      </c>
      <c r="B249" s="4">
        <v>6110</v>
      </c>
      <c r="C249" s="6" t="s">
        <v>204</v>
      </c>
      <c r="D249" s="644">
        <v>1630</v>
      </c>
      <c r="E249" s="645">
        <v>28</v>
      </c>
      <c r="F249" s="646">
        <v>72</v>
      </c>
      <c r="G249" s="374">
        <v>4.4171779141104296E-2</v>
      </c>
      <c r="H249" s="72">
        <v>0</v>
      </c>
      <c r="I249" s="127">
        <v>0</v>
      </c>
      <c r="J249" s="655">
        <v>48</v>
      </c>
      <c r="K249" s="621">
        <v>2.9447852760736196E-2</v>
      </c>
      <c r="L249" s="660">
        <v>0</v>
      </c>
      <c r="M249" s="660">
        <v>48</v>
      </c>
      <c r="N249" s="660">
        <v>0</v>
      </c>
      <c r="O249" s="660">
        <v>0</v>
      </c>
      <c r="P249" s="622">
        <v>0</v>
      </c>
    </row>
    <row r="250" spans="1:16">
      <c r="A250" s="16" t="s">
        <v>253</v>
      </c>
      <c r="B250" s="4">
        <v>6111</v>
      </c>
      <c r="C250" s="6" t="s">
        <v>360</v>
      </c>
      <c r="D250" s="644">
        <v>577</v>
      </c>
      <c r="E250" s="645">
        <v>26</v>
      </c>
      <c r="F250" s="646">
        <v>12.999999999999998</v>
      </c>
      <c r="G250" s="374">
        <v>2.2530329289428074E-2</v>
      </c>
      <c r="H250" s="72">
        <v>0</v>
      </c>
      <c r="I250" s="127">
        <v>0</v>
      </c>
      <c r="J250" s="655">
        <v>7</v>
      </c>
      <c r="K250" s="621">
        <v>1.2131715771230503E-2</v>
      </c>
      <c r="L250" s="660">
        <v>0</v>
      </c>
      <c r="M250" s="660">
        <v>7</v>
      </c>
      <c r="N250" s="660">
        <v>0</v>
      </c>
      <c r="O250" s="660">
        <v>0</v>
      </c>
      <c r="P250" s="622">
        <v>0</v>
      </c>
    </row>
    <row r="251" spans="1:16">
      <c r="A251" s="16" t="s">
        <v>253</v>
      </c>
      <c r="B251" s="4">
        <v>6112</v>
      </c>
      <c r="C251" s="6" t="s">
        <v>361</v>
      </c>
      <c r="D251" s="644">
        <v>441.99999999999994</v>
      </c>
      <c r="E251" s="645">
        <v>0</v>
      </c>
      <c r="F251" s="646">
        <v>10</v>
      </c>
      <c r="G251" s="374">
        <v>2.2624434389140274E-2</v>
      </c>
      <c r="H251" s="72">
        <v>0</v>
      </c>
      <c r="I251" s="127" t="s">
        <v>31</v>
      </c>
      <c r="J251" s="655">
        <v>2</v>
      </c>
      <c r="K251" s="621">
        <v>4.5248868778280547E-3</v>
      </c>
      <c r="L251" s="660">
        <v>1</v>
      </c>
      <c r="M251" s="660">
        <v>1</v>
      </c>
      <c r="N251" s="660">
        <v>0</v>
      </c>
      <c r="O251" s="660">
        <v>0</v>
      </c>
      <c r="P251" s="622" t="s">
        <v>31</v>
      </c>
    </row>
    <row r="252" spans="1:16">
      <c r="A252" s="16" t="s">
        <v>253</v>
      </c>
      <c r="B252" s="4">
        <v>6113</v>
      </c>
      <c r="C252" s="6" t="s">
        <v>206</v>
      </c>
      <c r="D252" s="644">
        <v>2526.9999999999995</v>
      </c>
      <c r="E252" s="645">
        <v>83.000000000000014</v>
      </c>
      <c r="F252" s="646">
        <v>74</v>
      </c>
      <c r="G252" s="374">
        <v>2.9283735654926795E-2</v>
      </c>
      <c r="H252" s="72">
        <v>7</v>
      </c>
      <c r="I252" s="127">
        <v>8.4337349397590342E-2</v>
      </c>
      <c r="J252" s="655">
        <v>62.000000000000007</v>
      </c>
      <c r="K252" s="621">
        <v>2.4535021764938669E-2</v>
      </c>
      <c r="L252" s="660">
        <v>0</v>
      </c>
      <c r="M252" s="660">
        <v>62.000000000000007</v>
      </c>
      <c r="N252" s="660">
        <v>0</v>
      </c>
      <c r="O252" s="660">
        <v>5</v>
      </c>
      <c r="P252" s="622">
        <v>6.0240963855421679E-2</v>
      </c>
    </row>
    <row r="253" spans="1:16">
      <c r="A253" s="16" t="s">
        <v>253</v>
      </c>
      <c r="B253" s="4">
        <v>6114</v>
      </c>
      <c r="C253" s="6" t="s">
        <v>362</v>
      </c>
      <c r="D253" s="644">
        <v>1459.0000000000002</v>
      </c>
      <c r="E253" s="645">
        <v>0</v>
      </c>
      <c r="F253" s="646">
        <v>28</v>
      </c>
      <c r="G253" s="374">
        <v>1.9191226867717612E-2</v>
      </c>
      <c r="H253" s="72">
        <v>0</v>
      </c>
      <c r="I253" s="127" t="s">
        <v>31</v>
      </c>
      <c r="J253" s="655">
        <v>22.999999999999996</v>
      </c>
      <c r="K253" s="621">
        <v>1.5764222069910894E-2</v>
      </c>
      <c r="L253" s="660">
        <v>0</v>
      </c>
      <c r="M253" s="660">
        <v>22.999999999999996</v>
      </c>
      <c r="N253" s="660">
        <v>0</v>
      </c>
      <c r="O253" s="660">
        <v>0</v>
      </c>
      <c r="P253" s="622" t="s">
        <v>31</v>
      </c>
    </row>
    <row r="254" spans="1:16">
      <c r="A254" s="16" t="s">
        <v>253</v>
      </c>
      <c r="B254" s="4">
        <v>6115</v>
      </c>
      <c r="C254" s="6" t="s">
        <v>208</v>
      </c>
      <c r="D254" s="644">
        <v>1400</v>
      </c>
      <c r="E254" s="645">
        <v>0</v>
      </c>
      <c r="F254" s="646">
        <v>33</v>
      </c>
      <c r="G254" s="374">
        <v>2.3571428571428573E-2</v>
      </c>
      <c r="H254" s="72">
        <v>0</v>
      </c>
      <c r="I254" s="127" t="s">
        <v>31</v>
      </c>
      <c r="J254" s="655">
        <v>27</v>
      </c>
      <c r="K254" s="621">
        <v>1.9285714285714285E-2</v>
      </c>
      <c r="L254" s="660">
        <v>0</v>
      </c>
      <c r="M254" s="660">
        <v>27</v>
      </c>
      <c r="N254" s="660">
        <v>0</v>
      </c>
      <c r="O254" s="660">
        <v>0</v>
      </c>
      <c r="P254" s="622" t="s">
        <v>31</v>
      </c>
    </row>
    <row r="255" spans="1:16">
      <c r="A255" s="16" t="s">
        <v>253</v>
      </c>
      <c r="B255" s="4">
        <v>6201</v>
      </c>
      <c r="C255" s="6" t="s">
        <v>210</v>
      </c>
      <c r="D255" s="644">
        <v>1856.9999999999991</v>
      </c>
      <c r="E255" s="645">
        <v>21</v>
      </c>
      <c r="F255" s="646">
        <v>45.000000000000014</v>
      </c>
      <c r="G255" s="374">
        <v>2.4232633279483058E-2</v>
      </c>
      <c r="H255" s="72">
        <v>0</v>
      </c>
      <c r="I255" s="127">
        <v>0</v>
      </c>
      <c r="J255" s="655">
        <v>25.999999999999996</v>
      </c>
      <c r="K255" s="621">
        <v>1.4001077005923538E-2</v>
      </c>
      <c r="L255" s="660">
        <v>0</v>
      </c>
      <c r="M255" s="660">
        <v>25.999999999999996</v>
      </c>
      <c r="N255" s="660">
        <v>0</v>
      </c>
      <c r="O255" s="660">
        <v>0</v>
      </c>
      <c r="P255" s="622">
        <v>0</v>
      </c>
    </row>
    <row r="256" spans="1:16">
      <c r="A256" s="16" t="s">
        <v>253</v>
      </c>
      <c r="B256" s="4">
        <v>6202</v>
      </c>
      <c r="C256" s="6" t="s">
        <v>363</v>
      </c>
      <c r="D256" s="644">
        <v>1820.9999999999998</v>
      </c>
      <c r="E256" s="645">
        <v>51</v>
      </c>
      <c r="F256" s="646">
        <v>29</v>
      </c>
      <c r="G256" s="374">
        <v>1.5925315760571115E-2</v>
      </c>
      <c r="H256" s="72">
        <v>0</v>
      </c>
      <c r="I256" s="127">
        <v>0</v>
      </c>
      <c r="J256" s="655">
        <v>22</v>
      </c>
      <c r="K256" s="621">
        <v>1.2081274025260847E-2</v>
      </c>
      <c r="L256" s="660">
        <v>4</v>
      </c>
      <c r="M256" s="660">
        <v>18.000000000000004</v>
      </c>
      <c r="N256" s="660">
        <v>0</v>
      </c>
      <c r="O256" s="660">
        <v>0</v>
      </c>
      <c r="P256" s="622">
        <v>0</v>
      </c>
    </row>
    <row r="257" spans="1:16">
      <c r="A257" s="16" t="s">
        <v>253</v>
      </c>
      <c r="B257" s="4">
        <v>6203</v>
      </c>
      <c r="C257" s="6" t="s">
        <v>364</v>
      </c>
      <c r="D257" s="644">
        <v>12102.000000000015</v>
      </c>
      <c r="E257" s="645">
        <v>1142.9999999999998</v>
      </c>
      <c r="F257" s="646">
        <v>490.99999999999977</v>
      </c>
      <c r="G257" s="374">
        <v>4.0571806313006047E-2</v>
      </c>
      <c r="H257" s="72">
        <v>22</v>
      </c>
      <c r="I257" s="127">
        <v>1.9247594050743663E-2</v>
      </c>
      <c r="J257" s="655">
        <v>242.00000000000006</v>
      </c>
      <c r="K257" s="621">
        <v>1.9996694761196476E-2</v>
      </c>
      <c r="L257" s="660">
        <v>22.000000000000004</v>
      </c>
      <c r="M257" s="660">
        <v>219.00000000000006</v>
      </c>
      <c r="N257" s="660">
        <v>1</v>
      </c>
      <c r="O257" s="660">
        <v>7</v>
      </c>
      <c r="P257" s="622">
        <v>6.124234470691165E-3</v>
      </c>
    </row>
    <row r="258" spans="1:16">
      <c r="A258" s="16" t="s">
        <v>253</v>
      </c>
      <c r="B258" s="4">
        <v>6204</v>
      </c>
      <c r="C258" s="6" t="s">
        <v>216</v>
      </c>
      <c r="D258" s="644">
        <v>1824.0000000000002</v>
      </c>
      <c r="E258" s="645">
        <v>0</v>
      </c>
      <c r="F258" s="646">
        <v>44</v>
      </c>
      <c r="G258" s="374">
        <v>2.4122807017543858E-2</v>
      </c>
      <c r="H258" s="72">
        <v>0</v>
      </c>
      <c r="I258" s="127" t="s">
        <v>31</v>
      </c>
      <c r="J258" s="655">
        <v>19</v>
      </c>
      <c r="K258" s="621">
        <v>1.0416666666666666E-2</v>
      </c>
      <c r="L258" s="660">
        <v>5</v>
      </c>
      <c r="M258" s="660">
        <v>14</v>
      </c>
      <c r="N258" s="660">
        <v>0</v>
      </c>
      <c r="O258" s="660">
        <v>0</v>
      </c>
      <c r="P258" s="622" t="s">
        <v>31</v>
      </c>
    </row>
    <row r="259" spans="1:16">
      <c r="A259" s="16" t="s">
        <v>253</v>
      </c>
      <c r="B259" s="4">
        <v>6205</v>
      </c>
      <c r="C259" s="6" t="s">
        <v>365</v>
      </c>
      <c r="D259" s="644">
        <v>664</v>
      </c>
      <c r="E259" s="645">
        <v>21</v>
      </c>
      <c r="F259" s="646">
        <v>16</v>
      </c>
      <c r="G259" s="374">
        <v>2.4096385542168676E-2</v>
      </c>
      <c r="H259" s="72">
        <v>0</v>
      </c>
      <c r="I259" s="127">
        <v>0</v>
      </c>
      <c r="J259" s="655">
        <v>13</v>
      </c>
      <c r="K259" s="621">
        <v>1.9578313253012049E-2</v>
      </c>
      <c r="L259" s="660">
        <v>12</v>
      </c>
      <c r="M259" s="660">
        <v>1</v>
      </c>
      <c r="N259" s="660">
        <v>0</v>
      </c>
      <c r="O259" s="660">
        <v>0</v>
      </c>
      <c r="P259" s="622">
        <v>0</v>
      </c>
    </row>
    <row r="260" spans="1:16">
      <c r="A260" s="16" t="s">
        <v>253</v>
      </c>
      <c r="B260" s="4">
        <v>6206</v>
      </c>
      <c r="C260" s="6" t="s">
        <v>218</v>
      </c>
      <c r="D260" s="644">
        <v>1749</v>
      </c>
      <c r="E260" s="645">
        <v>0</v>
      </c>
      <c r="F260" s="646">
        <v>15.999999999999998</v>
      </c>
      <c r="G260" s="374">
        <v>9.1480846197827311E-3</v>
      </c>
      <c r="H260" s="72">
        <v>0</v>
      </c>
      <c r="I260" s="127" t="s">
        <v>31</v>
      </c>
      <c r="J260" s="655">
        <v>12.999999999999998</v>
      </c>
      <c r="K260" s="621">
        <v>7.4328187535734691E-3</v>
      </c>
      <c r="L260" s="660">
        <v>0</v>
      </c>
      <c r="M260" s="660">
        <v>12.999999999999998</v>
      </c>
      <c r="N260" s="660">
        <v>0</v>
      </c>
      <c r="O260" s="660">
        <v>0</v>
      </c>
      <c r="P260" s="622" t="s">
        <v>31</v>
      </c>
    </row>
    <row r="261" spans="1:16">
      <c r="A261" s="16" t="s">
        <v>253</v>
      </c>
      <c r="B261" s="4">
        <v>6207</v>
      </c>
      <c r="C261" s="6" t="s">
        <v>366</v>
      </c>
      <c r="D261" s="644">
        <v>1369.0000000000007</v>
      </c>
      <c r="E261" s="645">
        <v>0</v>
      </c>
      <c r="F261" s="646">
        <v>29.000000000000014</v>
      </c>
      <c r="G261" s="374">
        <v>2.1183345507669833E-2</v>
      </c>
      <c r="H261" s="72">
        <v>0</v>
      </c>
      <c r="I261" s="127" t="s">
        <v>31</v>
      </c>
      <c r="J261" s="655">
        <v>5</v>
      </c>
      <c r="K261" s="621">
        <v>3.6523009495982449E-3</v>
      </c>
      <c r="L261" s="660">
        <v>0</v>
      </c>
      <c r="M261" s="660">
        <v>5</v>
      </c>
      <c r="N261" s="660">
        <v>0</v>
      </c>
      <c r="O261" s="660">
        <v>0</v>
      </c>
      <c r="P261" s="622" t="s">
        <v>31</v>
      </c>
    </row>
    <row r="262" spans="1:16">
      <c r="A262" s="16" t="s">
        <v>253</v>
      </c>
      <c r="B262" s="4">
        <v>6208</v>
      </c>
      <c r="C262" s="6" t="s">
        <v>367</v>
      </c>
      <c r="D262" s="644">
        <v>903</v>
      </c>
      <c r="E262" s="645">
        <v>0</v>
      </c>
      <c r="F262" s="646">
        <v>11</v>
      </c>
      <c r="G262" s="374">
        <v>1.2181616832779624E-2</v>
      </c>
      <c r="H262" s="72">
        <v>0</v>
      </c>
      <c r="I262" s="127" t="s">
        <v>31</v>
      </c>
      <c r="J262" s="655">
        <v>3</v>
      </c>
      <c r="K262" s="621">
        <v>3.3222591362126247E-3</v>
      </c>
      <c r="L262" s="660">
        <v>0</v>
      </c>
      <c r="M262" s="660">
        <v>3</v>
      </c>
      <c r="N262" s="660">
        <v>0</v>
      </c>
      <c r="O262" s="660">
        <v>0</v>
      </c>
      <c r="P262" s="622" t="s">
        <v>31</v>
      </c>
    </row>
    <row r="263" spans="1:16">
      <c r="A263" s="16" t="s">
        <v>253</v>
      </c>
      <c r="B263" s="4">
        <v>6209</v>
      </c>
      <c r="C263" s="6" t="s">
        <v>368</v>
      </c>
      <c r="D263" s="644">
        <v>802</v>
      </c>
      <c r="E263" s="645">
        <v>0</v>
      </c>
      <c r="F263" s="646">
        <v>20.000000000000004</v>
      </c>
      <c r="G263" s="374">
        <v>2.4937655860349132E-2</v>
      </c>
      <c r="H263" s="72">
        <v>0</v>
      </c>
      <c r="I263" s="127" t="s">
        <v>31</v>
      </c>
      <c r="J263" s="655">
        <v>13.999999999999996</v>
      </c>
      <c r="K263" s="621">
        <v>1.7456359102244384E-2</v>
      </c>
      <c r="L263" s="660">
        <v>13.999999999999996</v>
      </c>
      <c r="M263" s="660">
        <v>0</v>
      </c>
      <c r="N263" s="660">
        <v>0</v>
      </c>
      <c r="O263" s="660">
        <v>0</v>
      </c>
      <c r="P263" s="622" t="s">
        <v>31</v>
      </c>
    </row>
    <row r="264" spans="1:16">
      <c r="A264" s="16" t="s">
        <v>253</v>
      </c>
      <c r="B264" s="4">
        <v>6210</v>
      </c>
      <c r="C264" s="6" t="s">
        <v>369</v>
      </c>
      <c r="D264" s="644">
        <v>1757.9999999999998</v>
      </c>
      <c r="E264" s="645">
        <v>0</v>
      </c>
      <c r="F264" s="646">
        <v>20.000000000000007</v>
      </c>
      <c r="G264" s="374">
        <v>1.1376564277588173E-2</v>
      </c>
      <c r="H264" s="72">
        <v>0</v>
      </c>
      <c r="I264" s="127" t="s">
        <v>31</v>
      </c>
      <c r="J264" s="655">
        <v>8</v>
      </c>
      <c r="K264" s="621">
        <v>4.550625711035268E-3</v>
      </c>
      <c r="L264" s="660">
        <v>1</v>
      </c>
      <c r="M264" s="660">
        <v>7</v>
      </c>
      <c r="N264" s="660">
        <v>0</v>
      </c>
      <c r="O264" s="660">
        <v>0</v>
      </c>
      <c r="P264" s="622" t="s">
        <v>31</v>
      </c>
    </row>
    <row r="265" spans="1:16">
      <c r="A265" s="16" t="s">
        <v>253</v>
      </c>
      <c r="B265" s="4">
        <v>6211</v>
      </c>
      <c r="C265" s="6" t="s">
        <v>370</v>
      </c>
      <c r="D265" s="644">
        <v>693.99999999999977</v>
      </c>
      <c r="E265" s="645">
        <v>20</v>
      </c>
      <c r="F265" s="646">
        <v>12.000000000000002</v>
      </c>
      <c r="G265" s="374">
        <v>1.7291066282420758E-2</v>
      </c>
      <c r="H265" s="72">
        <v>0</v>
      </c>
      <c r="I265" s="127">
        <v>0</v>
      </c>
      <c r="J265" s="655">
        <v>5</v>
      </c>
      <c r="K265" s="621">
        <v>7.2046109510086479E-3</v>
      </c>
      <c r="L265" s="660">
        <v>0</v>
      </c>
      <c r="M265" s="660">
        <v>5</v>
      </c>
      <c r="N265" s="660">
        <v>0</v>
      </c>
      <c r="O265" s="660">
        <v>0</v>
      </c>
      <c r="P265" s="622">
        <v>0</v>
      </c>
    </row>
    <row r="266" spans="1:16">
      <c r="A266" s="16" t="s">
        <v>253</v>
      </c>
      <c r="B266" s="4">
        <v>6212</v>
      </c>
      <c r="C266" s="6" t="s">
        <v>371</v>
      </c>
      <c r="D266" s="644">
        <v>819.99999999999989</v>
      </c>
      <c r="E266" s="645">
        <v>0</v>
      </c>
      <c r="F266" s="646">
        <v>3</v>
      </c>
      <c r="G266" s="374">
        <v>3.6585365853658543E-3</v>
      </c>
      <c r="H266" s="72">
        <v>0</v>
      </c>
      <c r="I266" s="127" t="s">
        <v>31</v>
      </c>
      <c r="J266" s="655">
        <v>2</v>
      </c>
      <c r="K266" s="621">
        <v>2.4390243902439029E-3</v>
      </c>
      <c r="L266" s="660">
        <v>0</v>
      </c>
      <c r="M266" s="660">
        <v>2</v>
      </c>
      <c r="N266" s="660">
        <v>0</v>
      </c>
      <c r="O266" s="660">
        <v>0</v>
      </c>
      <c r="P266" s="622" t="s">
        <v>31</v>
      </c>
    </row>
    <row r="267" spans="1:16">
      <c r="A267" s="16" t="s">
        <v>253</v>
      </c>
      <c r="B267" s="4">
        <v>6213</v>
      </c>
      <c r="C267" s="6" t="s">
        <v>372</v>
      </c>
      <c r="D267" s="644">
        <v>613.99999999999989</v>
      </c>
      <c r="E267" s="645">
        <v>0</v>
      </c>
      <c r="F267" s="646">
        <v>7</v>
      </c>
      <c r="G267" s="374">
        <v>1.1400651465798047E-2</v>
      </c>
      <c r="H267" s="72">
        <v>0</v>
      </c>
      <c r="I267" s="127" t="s">
        <v>31</v>
      </c>
      <c r="J267" s="655">
        <v>6</v>
      </c>
      <c r="K267" s="621">
        <v>9.7719869706840417E-3</v>
      </c>
      <c r="L267" s="660">
        <v>0</v>
      </c>
      <c r="M267" s="660">
        <v>6</v>
      </c>
      <c r="N267" s="660">
        <v>0</v>
      </c>
      <c r="O267" s="660">
        <v>0</v>
      </c>
      <c r="P267" s="622" t="s">
        <v>31</v>
      </c>
    </row>
    <row r="268" spans="1:16">
      <c r="A268" s="16" t="s">
        <v>253</v>
      </c>
      <c r="B268" s="4">
        <v>6214</v>
      </c>
      <c r="C268" s="6" t="s">
        <v>373</v>
      </c>
      <c r="D268" s="644">
        <v>1034.9999999999998</v>
      </c>
      <c r="E268" s="645">
        <v>0</v>
      </c>
      <c r="F268" s="646">
        <v>13</v>
      </c>
      <c r="G268" s="374">
        <v>1.2560386473429955E-2</v>
      </c>
      <c r="H268" s="72">
        <v>0</v>
      </c>
      <c r="I268" s="127" t="s">
        <v>31</v>
      </c>
      <c r="J268" s="655">
        <v>4</v>
      </c>
      <c r="K268" s="621">
        <v>3.864734299516909E-3</v>
      </c>
      <c r="L268" s="660">
        <v>0</v>
      </c>
      <c r="M268" s="660">
        <v>4</v>
      </c>
      <c r="N268" s="660">
        <v>0</v>
      </c>
      <c r="O268" s="660">
        <v>0</v>
      </c>
      <c r="P268" s="622" t="s">
        <v>31</v>
      </c>
    </row>
    <row r="269" spans="1:16">
      <c r="A269" s="16" t="s">
        <v>253</v>
      </c>
      <c r="B269" s="4">
        <v>6215</v>
      </c>
      <c r="C269" s="6" t="s">
        <v>374</v>
      </c>
      <c r="D269" s="644">
        <v>1057</v>
      </c>
      <c r="E269" s="645">
        <v>72</v>
      </c>
      <c r="F269" s="646">
        <v>8</v>
      </c>
      <c r="G269" s="374">
        <v>7.5685903500473037E-3</v>
      </c>
      <c r="H269" s="72">
        <v>1</v>
      </c>
      <c r="I269" s="127">
        <v>1.3888888888888888E-2</v>
      </c>
      <c r="J269" s="655">
        <v>7</v>
      </c>
      <c r="K269" s="621">
        <v>6.6225165562913907E-3</v>
      </c>
      <c r="L269" s="660">
        <v>0</v>
      </c>
      <c r="M269" s="660">
        <v>7</v>
      </c>
      <c r="N269" s="660">
        <v>0</v>
      </c>
      <c r="O269" s="660">
        <v>0</v>
      </c>
      <c r="P269" s="622">
        <v>0</v>
      </c>
    </row>
    <row r="270" spans="1:16">
      <c r="A270" s="16" t="s">
        <v>253</v>
      </c>
      <c r="B270" s="4">
        <v>6216</v>
      </c>
      <c r="C270" s="6" t="s">
        <v>375</v>
      </c>
      <c r="D270" s="644">
        <v>2717</v>
      </c>
      <c r="E270" s="645">
        <v>100.00000000000003</v>
      </c>
      <c r="F270" s="646">
        <v>59</v>
      </c>
      <c r="G270" s="374">
        <v>2.1715126978284875E-2</v>
      </c>
      <c r="H270" s="72">
        <v>0</v>
      </c>
      <c r="I270" s="127">
        <v>0</v>
      </c>
      <c r="J270" s="655">
        <v>24.000000000000007</v>
      </c>
      <c r="K270" s="621">
        <v>8.8332719911667305E-3</v>
      </c>
      <c r="L270" s="660">
        <v>0</v>
      </c>
      <c r="M270" s="660">
        <v>24.000000000000007</v>
      </c>
      <c r="N270" s="660">
        <v>0</v>
      </c>
      <c r="O270" s="660">
        <v>0</v>
      </c>
      <c r="P270" s="622">
        <v>0</v>
      </c>
    </row>
    <row r="271" spans="1:16">
      <c r="A271" s="16" t="s">
        <v>253</v>
      </c>
      <c r="B271" s="4">
        <v>6217</v>
      </c>
      <c r="C271" s="6" t="s">
        <v>376</v>
      </c>
      <c r="D271" s="644">
        <v>1192</v>
      </c>
      <c r="E271" s="645">
        <v>16</v>
      </c>
      <c r="F271" s="646">
        <v>21.000000000000004</v>
      </c>
      <c r="G271" s="374">
        <v>1.7617449664429533E-2</v>
      </c>
      <c r="H271" s="72">
        <v>0</v>
      </c>
      <c r="I271" s="127">
        <v>0</v>
      </c>
      <c r="J271" s="655">
        <v>10</v>
      </c>
      <c r="K271" s="621">
        <v>8.389261744966443E-3</v>
      </c>
      <c r="L271" s="660">
        <v>1</v>
      </c>
      <c r="M271" s="660">
        <v>9</v>
      </c>
      <c r="N271" s="660">
        <v>0</v>
      </c>
      <c r="O271" s="660">
        <v>0</v>
      </c>
      <c r="P271" s="622">
        <v>0</v>
      </c>
    </row>
    <row r="272" spans="1:16">
      <c r="A272" s="16" t="s">
        <v>253</v>
      </c>
      <c r="B272" s="4">
        <v>6218</v>
      </c>
      <c r="C272" s="6" t="s">
        <v>377</v>
      </c>
      <c r="D272" s="644">
        <v>1125</v>
      </c>
      <c r="E272" s="645">
        <v>14</v>
      </c>
      <c r="F272" s="646">
        <v>25</v>
      </c>
      <c r="G272" s="374">
        <v>2.2222222222222223E-2</v>
      </c>
      <c r="H272" s="72">
        <v>0</v>
      </c>
      <c r="I272" s="127">
        <v>0</v>
      </c>
      <c r="J272" s="655">
        <v>19</v>
      </c>
      <c r="K272" s="621">
        <v>1.6888888888888887E-2</v>
      </c>
      <c r="L272" s="660">
        <v>0</v>
      </c>
      <c r="M272" s="660">
        <v>19</v>
      </c>
      <c r="N272" s="660">
        <v>0</v>
      </c>
      <c r="O272" s="660">
        <v>0</v>
      </c>
      <c r="P272" s="622">
        <v>0</v>
      </c>
    </row>
    <row r="273" spans="1:16">
      <c r="A273" s="16" t="s">
        <v>253</v>
      </c>
      <c r="B273" s="4">
        <v>6219</v>
      </c>
      <c r="C273" s="6" t="s">
        <v>220</v>
      </c>
      <c r="D273" s="644">
        <v>1959.0000000000011</v>
      </c>
      <c r="E273" s="645">
        <v>56</v>
      </c>
      <c r="F273" s="646">
        <v>43</v>
      </c>
      <c r="G273" s="374">
        <v>2.194997447677385E-2</v>
      </c>
      <c r="H273" s="72">
        <v>3</v>
      </c>
      <c r="I273" s="127">
        <v>5.3571428571428568E-2</v>
      </c>
      <c r="J273" s="655">
        <v>25</v>
      </c>
      <c r="K273" s="621">
        <v>1.2761613067891774E-2</v>
      </c>
      <c r="L273" s="660">
        <v>4</v>
      </c>
      <c r="M273" s="660">
        <v>21</v>
      </c>
      <c r="N273" s="660">
        <v>0</v>
      </c>
      <c r="O273" s="660">
        <v>0</v>
      </c>
      <c r="P273" s="622">
        <v>0</v>
      </c>
    </row>
    <row r="274" spans="1:16">
      <c r="A274" s="16" t="s">
        <v>253</v>
      </c>
      <c r="B274" s="4">
        <v>6220</v>
      </c>
      <c r="C274" s="6" t="s">
        <v>222</v>
      </c>
      <c r="D274" s="644">
        <v>3112.9999999999995</v>
      </c>
      <c r="E274" s="645">
        <v>13</v>
      </c>
      <c r="F274" s="646">
        <v>42.999999999999993</v>
      </c>
      <c r="G274" s="374">
        <v>1.3813042081593318E-2</v>
      </c>
      <c r="H274" s="72">
        <v>0</v>
      </c>
      <c r="I274" s="127">
        <v>0</v>
      </c>
      <c r="J274" s="655">
        <v>31.999999999999996</v>
      </c>
      <c r="K274" s="621">
        <v>1.027947317699968E-2</v>
      </c>
      <c r="L274" s="660">
        <v>5</v>
      </c>
      <c r="M274" s="660">
        <v>26.999999999999996</v>
      </c>
      <c r="N274" s="660">
        <v>0</v>
      </c>
      <c r="O274" s="660">
        <v>0</v>
      </c>
      <c r="P274" s="622">
        <v>0</v>
      </c>
    </row>
    <row r="275" spans="1:16">
      <c r="A275" s="16" t="s">
        <v>253</v>
      </c>
      <c r="B275" s="4">
        <v>6221</v>
      </c>
      <c r="C275" s="6" t="s">
        <v>378</v>
      </c>
      <c r="D275" s="644">
        <v>1319.9999999999998</v>
      </c>
      <c r="E275" s="645">
        <v>0</v>
      </c>
      <c r="F275" s="646">
        <v>23.000000000000004</v>
      </c>
      <c r="G275" s="374">
        <v>1.7424242424242429E-2</v>
      </c>
      <c r="H275" s="72">
        <v>0</v>
      </c>
      <c r="I275" s="127" t="s">
        <v>31</v>
      </c>
      <c r="J275" s="655">
        <v>8</v>
      </c>
      <c r="K275" s="621">
        <v>6.0606060606060615E-3</v>
      </c>
      <c r="L275" s="660">
        <v>7</v>
      </c>
      <c r="M275" s="660">
        <v>1</v>
      </c>
      <c r="N275" s="660">
        <v>0</v>
      </c>
      <c r="O275" s="660">
        <v>0</v>
      </c>
      <c r="P275" s="622" t="s">
        <v>31</v>
      </c>
    </row>
    <row r="276" spans="1:16">
      <c r="A276" s="16" t="s">
        <v>253</v>
      </c>
      <c r="B276" s="4">
        <v>7101</v>
      </c>
      <c r="C276" s="6" t="s">
        <v>379</v>
      </c>
      <c r="D276" s="644">
        <v>1166.9999999999998</v>
      </c>
      <c r="E276" s="645">
        <v>102.00000000000003</v>
      </c>
      <c r="F276" s="646">
        <v>23</v>
      </c>
      <c r="G276" s="374">
        <v>1.9708654670094264E-2</v>
      </c>
      <c r="H276" s="72">
        <v>3</v>
      </c>
      <c r="I276" s="127">
        <v>2.9411764705882346E-2</v>
      </c>
      <c r="J276" s="655">
        <v>16</v>
      </c>
      <c r="K276" s="621">
        <v>1.371036846615253E-2</v>
      </c>
      <c r="L276" s="660">
        <v>6</v>
      </c>
      <c r="M276" s="660">
        <v>10</v>
      </c>
      <c r="N276" s="660">
        <v>0</v>
      </c>
      <c r="O276" s="660">
        <v>2</v>
      </c>
      <c r="P276" s="622">
        <v>1.9607843137254898E-2</v>
      </c>
    </row>
    <row r="277" spans="1:16">
      <c r="A277" s="16" t="s">
        <v>253</v>
      </c>
      <c r="B277" s="4">
        <v>7102</v>
      </c>
      <c r="C277" s="6" t="s">
        <v>224</v>
      </c>
      <c r="D277" s="644">
        <v>1162.9999999999998</v>
      </c>
      <c r="E277" s="645">
        <v>0</v>
      </c>
      <c r="F277" s="646">
        <v>23</v>
      </c>
      <c r="G277" s="374">
        <v>1.9776440240756667E-2</v>
      </c>
      <c r="H277" s="72">
        <v>0</v>
      </c>
      <c r="I277" s="127" t="s">
        <v>31</v>
      </c>
      <c r="J277" s="655">
        <v>19</v>
      </c>
      <c r="K277" s="621">
        <v>1.6337059329320724E-2</v>
      </c>
      <c r="L277" s="660">
        <v>9</v>
      </c>
      <c r="M277" s="660">
        <v>10</v>
      </c>
      <c r="N277" s="660">
        <v>0</v>
      </c>
      <c r="O277" s="660">
        <v>0</v>
      </c>
      <c r="P277" s="622" t="s">
        <v>31</v>
      </c>
    </row>
    <row r="278" spans="1:16">
      <c r="A278" s="16" t="s">
        <v>253</v>
      </c>
      <c r="B278" s="4">
        <v>7103</v>
      </c>
      <c r="C278" s="6" t="s">
        <v>380</v>
      </c>
      <c r="D278" s="644">
        <v>360.99999999999994</v>
      </c>
      <c r="E278" s="645">
        <v>0</v>
      </c>
      <c r="F278" s="646">
        <v>1</v>
      </c>
      <c r="G278" s="374">
        <v>2.7700831024930752E-3</v>
      </c>
      <c r="H278" s="72">
        <v>0</v>
      </c>
      <c r="I278" s="127" t="s">
        <v>31</v>
      </c>
      <c r="J278" s="655">
        <v>1</v>
      </c>
      <c r="K278" s="621">
        <v>2.7700831024930752E-3</v>
      </c>
      <c r="L278" s="660">
        <v>0</v>
      </c>
      <c r="M278" s="660">
        <v>1</v>
      </c>
      <c r="N278" s="660">
        <v>0</v>
      </c>
      <c r="O278" s="660">
        <v>0</v>
      </c>
      <c r="P278" s="622" t="s">
        <v>31</v>
      </c>
    </row>
    <row r="279" spans="1:16">
      <c r="A279" s="16" t="s">
        <v>253</v>
      </c>
      <c r="B279" s="4">
        <v>7104</v>
      </c>
      <c r="C279" s="6" t="s">
        <v>381</v>
      </c>
      <c r="D279" s="644">
        <v>604.99999999999989</v>
      </c>
      <c r="E279" s="645">
        <v>130.99999999999997</v>
      </c>
      <c r="F279" s="646">
        <v>12</v>
      </c>
      <c r="G279" s="374">
        <v>1.9834710743801658E-2</v>
      </c>
      <c r="H279" s="72">
        <v>6</v>
      </c>
      <c r="I279" s="127">
        <v>4.5801526717557259E-2</v>
      </c>
      <c r="J279" s="655">
        <v>11</v>
      </c>
      <c r="K279" s="621">
        <v>1.8181818181818184E-2</v>
      </c>
      <c r="L279" s="660">
        <v>0</v>
      </c>
      <c r="M279" s="660">
        <v>11</v>
      </c>
      <c r="N279" s="660">
        <v>0</v>
      </c>
      <c r="O279" s="660">
        <v>5</v>
      </c>
      <c r="P279" s="622">
        <v>3.8167938931297718E-2</v>
      </c>
    </row>
    <row r="280" spans="1:16">
      <c r="A280" s="16" t="s">
        <v>253</v>
      </c>
      <c r="B280" s="4">
        <v>7105</v>
      </c>
      <c r="C280" s="6" t="s">
        <v>382</v>
      </c>
      <c r="D280" s="644">
        <v>796.00000000000011</v>
      </c>
      <c r="E280" s="645">
        <v>50</v>
      </c>
      <c r="F280" s="646">
        <v>6</v>
      </c>
      <c r="G280" s="374">
        <v>7.5376884422110541E-3</v>
      </c>
      <c r="H280" s="72">
        <v>0</v>
      </c>
      <c r="I280" s="127">
        <v>0</v>
      </c>
      <c r="J280" s="655">
        <v>2</v>
      </c>
      <c r="K280" s="621">
        <v>2.5125628140703514E-3</v>
      </c>
      <c r="L280" s="660">
        <v>0</v>
      </c>
      <c r="M280" s="660">
        <v>2</v>
      </c>
      <c r="N280" s="660">
        <v>0</v>
      </c>
      <c r="O280" s="660">
        <v>0</v>
      </c>
      <c r="P280" s="622">
        <v>0</v>
      </c>
    </row>
    <row r="281" spans="1:16">
      <c r="A281" s="16" t="s">
        <v>253</v>
      </c>
      <c r="B281" s="4">
        <v>7106</v>
      </c>
      <c r="C281" s="6" t="s">
        <v>383</v>
      </c>
      <c r="D281" s="644">
        <v>637.99999999999989</v>
      </c>
      <c r="E281" s="645">
        <v>28</v>
      </c>
      <c r="F281" s="646">
        <v>10</v>
      </c>
      <c r="G281" s="374">
        <v>1.5673981191222573E-2</v>
      </c>
      <c r="H281" s="72">
        <v>0</v>
      </c>
      <c r="I281" s="127">
        <v>0</v>
      </c>
      <c r="J281" s="655">
        <v>1</v>
      </c>
      <c r="K281" s="621">
        <v>1.5673981191222574E-3</v>
      </c>
      <c r="L281" s="660">
        <v>0</v>
      </c>
      <c r="M281" s="660">
        <v>1</v>
      </c>
      <c r="N281" s="660">
        <v>0</v>
      </c>
      <c r="O281" s="660">
        <v>0</v>
      </c>
      <c r="P281" s="622">
        <v>0</v>
      </c>
    </row>
    <row r="282" spans="1:16">
      <c r="A282" s="16" t="s">
        <v>253</v>
      </c>
      <c r="B282" s="4">
        <v>7107</v>
      </c>
      <c r="C282" s="6" t="s">
        <v>226</v>
      </c>
      <c r="D282" s="644">
        <v>6212.0000000000018</v>
      </c>
      <c r="E282" s="645">
        <v>576</v>
      </c>
      <c r="F282" s="646">
        <v>134</v>
      </c>
      <c r="G282" s="374">
        <v>2.1571152607855755E-2</v>
      </c>
      <c r="H282" s="72">
        <v>10</v>
      </c>
      <c r="I282" s="127">
        <v>1.7361111111111112E-2</v>
      </c>
      <c r="J282" s="655">
        <v>68.000000000000014</v>
      </c>
      <c r="K282" s="621">
        <v>1.0946555054732774E-2</v>
      </c>
      <c r="L282" s="660">
        <v>15</v>
      </c>
      <c r="M282" s="660">
        <v>47.999999999999993</v>
      </c>
      <c r="N282" s="660">
        <v>5</v>
      </c>
      <c r="O282" s="660">
        <v>6</v>
      </c>
      <c r="P282" s="622">
        <v>1.0416666666666666E-2</v>
      </c>
    </row>
    <row r="283" spans="1:16">
      <c r="A283" s="16" t="s">
        <v>253</v>
      </c>
      <c r="B283" s="4">
        <v>7108</v>
      </c>
      <c r="C283" s="6" t="s">
        <v>228</v>
      </c>
      <c r="D283" s="644">
        <v>3331.0000000000023</v>
      </c>
      <c r="E283" s="645">
        <v>26</v>
      </c>
      <c r="F283" s="646">
        <v>48.999999999999993</v>
      </c>
      <c r="G283" s="374">
        <v>1.471029720804562E-2</v>
      </c>
      <c r="H283" s="72">
        <v>1</v>
      </c>
      <c r="I283" s="127">
        <v>3.8461538461538464E-2</v>
      </c>
      <c r="J283" s="655">
        <v>30</v>
      </c>
      <c r="K283" s="621">
        <v>9.0063044130891563E-3</v>
      </c>
      <c r="L283" s="660">
        <v>6</v>
      </c>
      <c r="M283" s="660">
        <v>24</v>
      </c>
      <c r="N283" s="660">
        <v>0</v>
      </c>
      <c r="O283" s="660">
        <v>1</v>
      </c>
      <c r="P283" s="622">
        <v>3.8461538461538464E-2</v>
      </c>
    </row>
    <row r="284" spans="1:16">
      <c r="A284" s="16" t="s">
        <v>253</v>
      </c>
      <c r="B284" s="4">
        <v>7109</v>
      </c>
      <c r="C284" s="6" t="s">
        <v>230</v>
      </c>
      <c r="D284" s="644">
        <v>2256.9999999999991</v>
      </c>
      <c r="E284" s="645">
        <v>167.99999999999997</v>
      </c>
      <c r="F284" s="646">
        <v>37</v>
      </c>
      <c r="G284" s="374">
        <v>1.6393442622950827E-2</v>
      </c>
      <c r="H284" s="72">
        <v>2</v>
      </c>
      <c r="I284" s="127">
        <v>1.1904761904761908E-2</v>
      </c>
      <c r="J284" s="655">
        <v>20</v>
      </c>
      <c r="K284" s="621">
        <v>8.8613203367301756E-3</v>
      </c>
      <c r="L284" s="660">
        <v>3</v>
      </c>
      <c r="M284" s="660">
        <v>17</v>
      </c>
      <c r="N284" s="660">
        <v>0</v>
      </c>
      <c r="O284" s="660">
        <v>0</v>
      </c>
      <c r="P284" s="622">
        <v>0</v>
      </c>
    </row>
    <row r="285" spans="1:16">
      <c r="A285" s="16" t="s">
        <v>253</v>
      </c>
      <c r="B285" s="4">
        <v>7110</v>
      </c>
      <c r="C285" s="6" t="s">
        <v>384</v>
      </c>
      <c r="D285" s="644">
        <v>806.99999999999989</v>
      </c>
      <c r="E285" s="645">
        <v>0</v>
      </c>
      <c r="F285" s="646">
        <v>8.0000000000000018</v>
      </c>
      <c r="G285" s="374">
        <v>9.9132589838909577E-3</v>
      </c>
      <c r="H285" s="72">
        <v>0</v>
      </c>
      <c r="I285" s="127" t="s">
        <v>31</v>
      </c>
      <c r="J285" s="655">
        <v>6</v>
      </c>
      <c r="K285" s="621">
        <v>7.434944237918217E-3</v>
      </c>
      <c r="L285" s="660">
        <v>3</v>
      </c>
      <c r="M285" s="660">
        <v>3</v>
      </c>
      <c r="N285" s="660">
        <v>0</v>
      </c>
      <c r="O285" s="660">
        <v>0</v>
      </c>
      <c r="P285" s="622" t="s">
        <v>31</v>
      </c>
    </row>
    <row r="286" spans="1:16">
      <c r="A286" s="16" t="s">
        <v>253</v>
      </c>
      <c r="B286" s="4">
        <v>7111</v>
      </c>
      <c r="C286" s="6" t="s">
        <v>232</v>
      </c>
      <c r="D286" s="644">
        <v>2064.9999999999995</v>
      </c>
      <c r="E286" s="645">
        <v>46</v>
      </c>
      <c r="F286" s="646">
        <v>31.000000000000007</v>
      </c>
      <c r="G286" s="374">
        <v>1.5012106537530273E-2</v>
      </c>
      <c r="H286" s="72">
        <v>0</v>
      </c>
      <c r="I286" s="127">
        <v>0</v>
      </c>
      <c r="J286" s="655">
        <v>19.000000000000004</v>
      </c>
      <c r="K286" s="621">
        <v>9.2009685230024247E-3</v>
      </c>
      <c r="L286" s="660">
        <v>7</v>
      </c>
      <c r="M286" s="660">
        <v>11</v>
      </c>
      <c r="N286" s="660">
        <v>1</v>
      </c>
      <c r="O286" s="660">
        <v>0</v>
      </c>
      <c r="P286" s="622">
        <v>0</v>
      </c>
    </row>
    <row r="287" spans="1:16">
      <c r="A287" s="16" t="s">
        <v>253</v>
      </c>
      <c r="B287" s="4">
        <v>7112</v>
      </c>
      <c r="C287" s="6" t="s">
        <v>385</v>
      </c>
      <c r="D287" s="644">
        <v>741</v>
      </c>
      <c r="E287" s="645">
        <v>0</v>
      </c>
      <c r="F287" s="646">
        <v>7</v>
      </c>
      <c r="G287" s="374">
        <v>9.4466936572199737E-3</v>
      </c>
      <c r="H287" s="72">
        <v>0</v>
      </c>
      <c r="I287" s="127" t="s">
        <v>31</v>
      </c>
      <c r="J287" s="655">
        <v>5</v>
      </c>
      <c r="K287" s="621">
        <v>6.7476383265856954E-3</v>
      </c>
      <c r="L287" s="660">
        <v>0</v>
      </c>
      <c r="M287" s="660">
        <v>5</v>
      </c>
      <c r="N287" s="660">
        <v>0</v>
      </c>
      <c r="O287" s="660">
        <v>0</v>
      </c>
      <c r="P287" s="622" t="s">
        <v>31</v>
      </c>
    </row>
    <row r="288" spans="1:16">
      <c r="A288" s="16" t="s">
        <v>253</v>
      </c>
      <c r="B288" s="4">
        <v>7113</v>
      </c>
      <c r="C288" s="6" t="s">
        <v>386</v>
      </c>
      <c r="D288" s="644">
        <v>1197.9999999999998</v>
      </c>
      <c r="E288" s="645">
        <v>20</v>
      </c>
      <c r="F288" s="646">
        <v>16</v>
      </c>
      <c r="G288" s="374">
        <v>1.3355592654424042E-2</v>
      </c>
      <c r="H288" s="72">
        <v>0</v>
      </c>
      <c r="I288" s="127">
        <v>0</v>
      </c>
      <c r="J288" s="655">
        <v>8</v>
      </c>
      <c r="K288" s="621">
        <v>6.6777963272120211E-3</v>
      </c>
      <c r="L288" s="660">
        <v>0</v>
      </c>
      <c r="M288" s="660">
        <v>8</v>
      </c>
      <c r="N288" s="660">
        <v>0</v>
      </c>
      <c r="O288" s="660">
        <v>0</v>
      </c>
      <c r="P288" s="622">
        <v>0</v>
      </c>
    </row>
    <row r="289" spans="1:16">
      <c r="A289" s="16" t="s">
        <v>253</v>
      </c>
      <c r="B289" s="4">
        <v>7201</v>
      </c>
      <c r="C289" s="6" t="s">
        <v>387</v>
      </c>
      <c r="D289" s="644">
        <v>491</v>
      </c>
      <c r="E289" s="645">
        <v>0</v>
      </c>
      <c r="F289" s="646">
        <v>11</v>
      </c>
      <c r="G289" s="374">
        <v>2.2403258655804479E-2</v>
      </c>
      <c r="H289" s="72">
        <v>0</v>
      </c>
      <c r="I289" s="127" t="s">
        <v>31</v>
      </c>
      <c r="J289" s="655">
        <v>10</v>
      </c>
      <c r="K289" s="621">
        <v>2.0366598778004074E-2</v>
      </c>
      <c r="L289" s="660">
        <v>0</v>
      </c>
      <c r="M289" s="660">
        <v>10</v>
      </c>
      <c r="N289" s="660">
        <v>0</v>
      </c>
      <c r="O289" s="660">
        <v>0</v>
      </c>
      <c r="P289" s="622" t="s">
        <v>31</v>
      </c>
    </row>
    <row r="290" spans="1:16">
      <c r="A290" s="16" t="s">
        <v>253</v>
      </c>
      <c r="B290" s="4">
        <v>7202</v>
      </c>
      <c r="C290" s="6" t="s">
        <v>388</v>
      </c>
      <c r="D290" s="644">
        <v>735.99999999999989</v>
      </c>
      <c r="E290" s="645">
        <v>0</v>
      </c>
      <c r="F290" s="646">
        <v>10</v>
      </c>
      <c r="G290" s="374">
        <v>1.3586956521739132E-2</v>
      </c>
      <c r="H290" s="72">
        <v>0</v>
      </c>
      <c r="I290" s="127" t="s">
        <v>31</v>
      </c>
      <c r="J290" s="655">
        <v>7</v>
      </c>
      <c r="K290" s="621">
        <v>9.5108695652173919E-3</v>
      </c>
      <c r="L290" s="660">
        <v>0</v>
      </c>
      <c r="M290" s="660">
        <v>7</v>
      </c>
      <c r="N290" s="660">
        <v>0</v>
      </c>
      <c r="O290" s="660">
        <v>0</v>
      </c>
      <c r="P290" s="622" t="s">
        <v>31</v>
      </c>
    </row>
    <row r="291" spans="1:16">
      <c r="A291" s="16" t="s">
        <v>253</v>
      </c>
      <c r="B291" s="4">
        <v>7203</v>
      </c>
      <c r="C291" s="6" t="s">
        <v>234</v>
      </c>
      <c r="D291" s="644">
        <v>2196.0000000000018</v>
      </c>
      <c r="E291" s="645">
        <v>0</v>
      </c>
      <c r="F291" s="646">
        <v>31.000000000000011</v>
      </c>
      <c r="G291" s="374">
        <v>1.4116575591985422E-2</v>
      </c>
      <c r="H291" s="72">
        <v>0</v>
      </c>
      <c r="I291" s="127" t="s">
        <v>31</v>
      </c>
      <c r="J291" s="655">
        <v>23</v>
      </c>
      <c r="K291" s="621">
        <v>1.0473588342440793E-2</v>
      </c>
      <c r="L291" s="660">
        <v>0</v>
      </c>
      <c r="M291" s="660">
        <v>23</v>
      </c>
      <c r="N291" s="660">
        <v>0</v>
      </c>
      <c r="O291" s="660">
        <v>0</v>
      </c>
      <c r="P291" s="622" t="s">
        <v>31</v>
      </c>
    </row>
    <row r="292" spans="1:16">
      <c r="A292" s="16" t="s">
        <v>253</v>
      </c>
      <c r="B292" s="4">
        <v>7204</v>
      </c>
      <c r="C292" s="6" t="s">
        <v>389</v>
      </c>
      <c r="D292" s="644">
        <v>549.99999999999989</v>
      </c>
      <c r="E292" s="645">
        <v>0</v>
      </c>
      <c r="F292" s="646">
        <v>6</v>
      </c>
      <c r="G292" s="374">
        <v>1.0909090909090912E-2</v>
      </c>
      <c r="H292" s="72">
        <v>0</v>
      </c>
      <c r="I292" s="127" t="s">
        <v>31</v>
      </c>
      <c r="J292" s="655">
        <v>3</v>
      </c>
      <c r="K292" s="621">
        <v>5.4545454545454558E-3</v>
      </c>
      <c r="L292" s="660">
        <v>0</v>
      </c>
      <c r="M292" s="660">
        <v>3</v>
      </c>
      <c r="N292" s="660">
        <v>0</v>
      </c>
      <c r="O292" s="660">
        <v>0</v>
      </c>
      <c r="P292" s="622" t="s">
        <v>31</v>
      </c>
    </row>
    <row r="293" spans="1:16">
      <c r="A293" s="16" t="s">
        <v>253</v>
      </c>
      <c r="B293" s="4">
        <v>7205</v>
      </c>
      <c r="C293" s="6" t="s">
        <v>390</v>
      </c>
      <c r="D293" s="644">
        <v>1071.0000000000002</v>
      </c>
      <c r="E293" s="645">
        <v>100</v>
      </c>
      <c r="F293" s="646">
        <v>39</v>
      </c>
      <c r="G293" s="374">
        <v>3.6414565826330528E-2</v>
      </c>
      <c r="H293" s="72">
        <v>1</v>
      </c>
      <c r="I293" s="127">
        <v>0.01</v>
      </c>
      <c r="J293" s="655">
        <v>21.999999999999996</v>
      </c>
      <c r="K293" s="621">
        <v>2.0541549953314652E-2</v>
      </c>
      <c r="L293" s="660">
        <v>0</v>
      </c>
      <c r="M293" s="660">
        <v>21.999999999999996</v>
      </c>
      <c r="N293" s="660">
        <v>0</v>
      </c>
      <c r="O293" s="660">
        <v>1</v>
      </c>
      <c r="P293" s="622">
        <v>0.01</v>
      </c>
    </row>
    <row r="294" spans="1:16">
      <c r="A294" s="16" t="s">
        <v>253</v>
      </c>
      <c r="B294" s="4">
        <v>7206</v>
      </c>
      <c r="C294" s="6" t="s">
        <v>391</v>
      </c>
      <c r="D294" s="644">
        <v>1168.9999999999995</v>
      </c>
      <c r="E294" s="645">
        <v>37</v>
      </c>
      <c r="F294" s="646">
        <v>20.000000000000004</v>
      </c>
      <c r="G294" s="374">
        <v>1.7108639863130892E-2</v>
      </c>
      <c r="H294" s="72">
        <v>0</v>
      </c>
      <c r="I294" s="127">
        <v>0</v>
      </c>
      <c r="J294" s="655">
        <v>10</v>
      </c>
      <c r="K294" s="621">
        <v>8.554319931565444E-3</v>
      </c>
      <c r="L294" s="660">
        <v>0</v>
      </c>
      <c r="M294" s="660">
        <v>10</v>
      </c>
      <c r="N294" s="660">
        <v>0</v>
      </c>
      <c r="O294" s="660">
        <v>0</v>
      </c>
      <c r="P294" s="622">
        <v>0</v>
      </c>
    </row>
    <row r="295" spans="1:16">
      <c r="A295" s="16" t="s">
        <v>253</v>
      </c>
      <c r="B295" s="4">
        <v>7207</v>
      </c>
      <c r="C295" s="6" t="s">
        <v>236</v>
      </c>
      <c r="D295" s="644">
        <v>3009.9999999999977</v>
      </c>
      <c r="E295" s="645">
        <v>105.99999999999997</v>
      </c>
      <c r="F295" s="646">
        <v>46</v>
      </c>
      <c r="G295" s="374">
        <v>1.5282392026578084E-2</v>
      </c>
      <c r="H295" s="72">
        <v>2</v>
      </c>
      <c r="I295" s="127">
        <v>1.8867924528301893E-2</v>
      </c>
      <c r="J295" s="655">
        <v>34.000000000000007</v>
      </c>
      <c r="K295" s="621">
        <v>1.1295681063122934E-2</v>
      </c>
      <c r="L295" s="660">
        <v>3</v>
      </c>
      <c r="M295" s="660">
        <v>31.000000000000007</v>
      </c>
      <c r="N295" s="660">
        <v>0</v>
      </c>
      <c r="O295" s="660">
        <v>2</v>
      </c>
      <c r="P295" s="622">
        <v>1.8867924528301893E-2</v>
      </c>
    </row>
    <row r="296" spans="1:16">
      <c r="A296" s="16" t="s">
        <v>253</v>
      </c>
      <c r="B296" s="4">
        <v>7208</v>
      </c>
      <c r="C296" s="6" t="s">
        <v>392</v>
      </c>
      <c r="D296" s="644">
        <v>1746</v>
      </c>
      <c r="E296" s="645">
        <v>0</v>
      </c>
      <c r="F296" s="646">
        <v>40</v>
      </c>
      <c r="G296" s="374">
        <v>2.2909507445589918E-2</v>
      </c>
      <c r="H296" s="72">
        <v>0</v>
      </c>
      <c r="I296" s="127" t="s">
        <v>31</v>
      </c>
      <c r="J296" s="655">
        <v>19</v>
      </c>
      <c r="K296" s="621">
        <v>1.0882016036655211E-2</v>
      </c>
      <c r="L296" s="660">
        <v>0</v>
      </c>
      <c r="M296" s="660">
        <v>19</v>
      </c>
      <c r="N296" s="660">
        <v>0</v>
      </c>
      <c r="O296" s="660">
        <v>0</v>
      </c>
      <c r="P296" s="622" t="s">
        <v>31</v>
      </c>
    </row>
    <row r="297" spans="1:16">
      <c r="A297" s="16" t="s">
        <v>253</v>
      </c>
      <c r="B297" s="4">
        <v>7209</v>
      </c>
      <c r="C297" s="6" t="s">
        <v>393</v>
      </c>
      <c r="D297" s="644">
        <v>780.99999999999989</v>
      </c>
      <c r="E297" s="645">
        <v>0</v>
      </c>
      <c r="F297" s="646">
        <v>6.9999999999999991</v>
      </c>
      <c r="G297" s="374">
        <v>8.9628681177976958E-3</v>
      </c>
      <c r="H297" s="72">
        <v>0</v>
      </c>
      <c r="I297" s="127" t="s">
        <v>31</v>
      </c>
      <c r="J297" s="655">
        <v>5</v>
      </c>
      <c r="K297" s="621">
        <v>6.4020486555697829E-3</v>
      </c>
      <c r="L297" s="660">
        <v>0</v>
      </c>
      <c r="M297" s="660">
        <v>5</v>
      </c>
      <c r="N297" s="660">
        <v>0</v>
      </c>
      <c r="O297" s="660">
        <v>0</v>
      </c>
      <c r="P297" s="622" t="s">
        <v>31</v>
      </c>
    </row>
    <row r="298" spans="1:16">
      <c r="A298" s="16" t="s">
        <v>253</v>
      </c>
      <c r="B298" s="4">
        <v>7210</v>
      </c>
      <c r="C298" s="6" t="s">
        <v>394</v>
      </c>
      <c r="D298" s="644">
        <v>1377.9999999999991</v>
      </c>
      <c r="E298" s="645">
        <v>0</v>
      </c>
      <c r="F298" s="646">
        <v>28.999999999999993</v>
      </c>
      <c r="G298" s="374">
        <v>2.1044992743105961E-2</v>
      </c>
      <c r="H298" s="72">
        <v>0</v>
      </c>
      <c r="I298" s="127" t="s">
        <v>31</v>
      </c>
      <c r="J298" s="655">
        <v>27.999999999999996</v>
      </c>
      <c r="K298" s="621">
        <v>2.0319303338171273E-2</v>
      </c>
      <c r="L298" s="660">
        <v>6</v>
      </c>
      <c r="M298" s="660">
        <v>21</v>
      </c>
      <c r="N298" s="660">
        <v>1</v>
      </c>
      <c r="O298" s="660">
        <v>0</v>
      </c>
      <c r="P298" s="622" t="s">
        <v>31</v>
      </c>
    </row>
    <row r="299" spans="1:16">
      <c r="A299" s="16" t="s">
        <v>253</v>
      </c>
      <c r="B299" s="4">
        <v>7211</v>
      </c>
      <c r="C299" s="6" t="s">
        <v>395</v>
      </c>
      <c r="D299" s="644">
        <v>591</v>
      </c>
      <c r="E299" s="645">
        <v>0</v>
      </c>
      <c r="F299" s="646">
        <v>8</v>
      </c>
      <c r="G299" s="374">
        <v>1.3536379018612521E-2</v>
      </c>
      <c r="H299" s="72">
        <v>0</v>
      </c>
      <c r="I299" s="127" t="s">
        <v>31</v>
      </c>
      <c r="J299" s="655">
        <v>8</v>
      </c>
      <c r="K299" s="621">
        <v>1.3536379018612521E-2</v>
      </c>
      <c r="L299" s="660">
        <v>0</v>
      </c>
      <c r="M299" s="660">
        <v>8</v>
      </c>
      <c r="N299" s="660">
        <v>0</v>
      </c>
      <c r="O299" s="660">
        <v>0</v>
      </c>
      <c r="P299" s="622" t="s">
        <v>31</v>
      </c>
    </row>
    <row r="300" spans="1:16">
      <c r="A300" s="16" t="s">
        <v>253</v>
      </c>
      <c r="B300" s="4">
        <v>7212</v>
      </c>
      <c r="C300" s="6" t="s">
        <v>238</v>
      </c>
      <c r="D300" s="644">
        <v>2063</v>
      </c>
      <c r="E300" s="645">
        <v>103</v>
      </c>
      <c r="F300" s="646">
        <v>36</v>
      </c>
      <c r="G300" s="374">
        <v>1.74503150751333E-2</v>
      </c>
      <c r="H300" s="72">
        <v>2</v>
      </c>
      <c r="I300" s="127">
        <v>1.9417475728155338E-2</v>
      </c>
      <c r="J300" s="655">
        <v>22</v>
      </c>
      <c r="K300" s="621">
        <v>1.0664081434803683E-2</v>
      </c>
      <c r="L300" s="660">
        <v>4</v>
      </c>
      <c r="M300" s="660">
        <v>18</v>
      </c>
      <c r="N300" s="660">
        <v>0</v>
      </c>
      <c r="O300" s="660">
        <v>2</v>
      </c>
      <c r="P300" s="622">
        <v>1.9417475728155338E-2</v>
      </c>
    </row>
    <row r="301" spans="1:16">
      <c r="A301" s="16" t="s">
        <v>253</v>
      </c>
      <c r="B301" s="4">
        <v>7213</v>
      </c>
      <c r="C301" s="6" t="s">
        <v>240</v>
      </c>
      <c r="D301" s="644">
        <v>3290</v>
      </c>
      <c r="E301" s="645">
        <v>305</v>
      </c>
      <c r="F301" s="646">
        <v>76</v>
      </c>
      <c r="G301" s="374">
        <v>2.3100303951367782E-2</v>
      </c>
      <c r="H301" s="72">
        <v>2</v>
      </c>
      <c r="I301" s="127">
        <v>6.5573770491803279E-3</v>
      </c>
      <c r="J301" s="655">
        <v>24</v>
      </c>
      <c r="K301" s="621">
        <v>7.29483282674772E-3</v>
      </c>
      <c r="L301" s="660">
        <v>3</v>
      </c>
      <c r="M301" s="660">
        <v>21</v>
      </c>
      <c r="N301" s="660">
        <v>0</v>
      </c>
      <c r="O301" s="660">
        <v>1</v>
      </c>
      <c r="P301" s="622">
        <v>3.2786885245901639E-3</v>
      </c>
    </row>
    <row r="302" spans="1:16">
      <c r="A302" s="16" t="s">
        <v>253</v>
      </c>
      <c r="B302" s="4">
        <v>8101</v>
      </c>
      <c r="C302" s="6" t="s">
        <v>396</v>
      </c>
      <c r="D302" s="644">
        <v>788</v>
      </c>
      <c r="E302" s="645">
        <v>0</v>
      </c>
      <c r="F302" s="646">
        <v>14</v>
      </c>
      <c r="G302" s="374">
        <v>1.7766497461928935E-2</v>
      </c>
      <c r="H302" s="72">
        <v>0</v>
      </c>
      <c r="I302" s="127" t="s">
        <v>31</v>
      </c>
      <c r="J302" s="655">
        <v>14</v>
      </c>
      <c r="K302" s="621">
        <v>1.7766497461928935E-2</v>
      </c>
      <c r="L302" s="660">
        <v>0</v>
      </c>
      <c r="M302" s="660">
        <v>14</v>
      </c>
      <c r="N302" s="660">
        <v>0</v>
      </c>
      <c r="O302" s="660">
        <v>0</v>
      </c>
      <c r="P302" s="622" t="s">
        <v>31</v>
      </c>
    </row>
    <row r="303" spans="1:16">
      <c r="A303" s="16" t="s">
        <v>253</v>
      </c>
      <c r="B303" s="4">
        <v>8102</v>
      </c>
      <c r="C303" s="6" t="s">
        <v>397</v>
      </c>
      <c r="D303" s="644">
        <v>905.00000000000023</v>
      </c>
      <c r="E303" s="645">
        <v>0</v>
      </c>
      <c r="F303" s="646">
        <v>3</v>
      </c>
      <c r="G303" s="374">
        <v>3.3149171270718224E-3</v>
      </c>
      <c r="H303" s="72">
        <v>0</v>
      </c>
      <c r="I303" s="127" t="s">
        <v>31</v>
      </c>
      <c r="J303" s="655">
        <v>2</v>
      </c>
      <c r="K303" s="621">
        <v>2.2099447513812148E-3</v>
      </c>
      <c r="L303" s="660">
        <v>0</v>
      </c>
      <c r="M303" s="660">
        <v>2</v>
      </c>
      <c r="N303" s="660">
        <v>0</v>
      </c>
      <c r="O303" s="660">
        <v>0</v>
      </c>
      <c r="P303" s="622" t="s">
        <v>31</v>
      </c>
    </row>
    <row r="304" spans="1:16">
      <c r="A304" s="16" t="s">
        <v>253</v>
      </c>
      <c r="B304" s="4">
        <v>8103</v>
      </c>
      <c r="C304" s="6" t="s">
        <v>242</v>
      </c>
      <c r="D304" s="644">
        <v>986.99999999999966</v>
      </c>
      <c r="E304" s="645">
        <v>0</v>
      </c>
      <c r="F304" s="646">
        <v>6</v>
      </c>
      <c r="G304" s="374">
        <v>6.079027355623102E-3</v>
      </c>
      <c r="H304" s="72">
        <v>0</v>
      </c>
      <c r="I304" s="127" t="s">
        <v>31</v>
      </c>
      <c r="J304" s="655">
        <v>3</v>
      </c>
      <c r="K304" s="621">
        <v>3.039513677811551E-3</v>
      </c>
      <c r="L304" s="660">
        <v>0</v>
      </c>
      <c r="M304" s="660">
        <v>3</v>
      </c>
      <c r="N304" s="660">
        <v>0</v>
      </c>
      <c r="O304" s="660">
        <v>0</v>
      </c>
      <c r="P304" s="622" t="s">
        <v>31</v>
      </c>
    </row>
    <row r="305" spans="1:16">
      <c r="A305" s="16" t="s">
        <v>253</v>
      </c>
      <c r="B305" s="4">
        <v>8104</v>
      </c>
      <c r="C305" s="6" t="s">
        <v>398</v>
      </c>
      <c r="D305" s="644">
        <v>745.99999999999989</v>
      </c>
      <c r="E305" s="645">
        <v>60</v>
      </c>
      <c r="F305" s="646">
        <v>9</v>
      </c>
      <c r="G305" s="374">
        <v>1.2064343163538875E-2</v>
      </c>
      <c r="H305" s="72">
        <v>3</v>
      </c>
      <c r="I305" s="127">
        <v>0.05</v>
      </c>
      <c r="J305" s="655">
        <v>8</v>
      </c>
      <c r="K305" s="621">
        <v>1.0723860589812334E-2</v>
      </c>
      <c r="L305" s="660">
        <v>0</v>
      </c>
      <c r="M305" s="660">
        <v>8</v>
      </c>
      <c r="N305" s="660">
        <v>0</v>
      </c>
      <c r="O305" s="660">
        <v>3</v>
      </c>
      <c r="P305" s="622">
        <v>0.05</v>
      </c>
    </row>
    <row r="306" spans="1:16">
      <c r="A306" s="16" t="s">
        <v>253</v>
      </c>
      <c r="B306" s="4">
        <v>8105</v>
      </c>
      <c r="C306" s="6" t="s">
        <v>399</v>
      </c>
      <c r="D306" s="644">
        <v>597.00000000000011</v>
      </c>
      <c r="E306" s="645">
        <v>32</v>
      </c>
      <c r="F306" s="646">
        <v>4</v>
      </c>
      <c r="G306" s="374">
        <v>6.7001675041876031E-3</v>
      </c>
      <c r="H306" s="72">
        <v>0</v>
      </c>
      <c r="I306" s="127">
        <v>0</v>
      </c>
      <c r="J306" s="655">
        <v>4</v>
      </c>
      <c r="K306" s="621">
        <v>6.7001675041876031E-3</v>
      </c>
      <c r="L306" s="660">
        <v>0</v>
      </c>
      <c r="M306" s="660">
        <v>4</v>
      </c>
      <c r="N306" s="660">
        <v>0</v>
      </c>
      <c r="O306" s="660">
        <v>0</v>
      </c>
      <c r="P306" s="622">
        <v>0</v>
      </c>
    </row>
    <row r="307" spans="1:16">
      <c r="A307" s="16" t="s">
        <v>253</v>
      </c>
      <c r="B307" s="4">
        <v>8106</v>
      </c>
      <c r="C307" s="6" t="s">
        <v>244</v>
      </c>
      <c r="D307" s="644">
        <v>3775</v>
      </c>
      <c r="E307" s="645">
        <v>195</v>
      </c>
      <c r="F307" s="646">
        <v>46.999999999999993</v>
      </c>
      <c r="G307" s="374">
        <v>1.2450331125827812E-2</v>
      </c>
      <c r="H307" s="72">
        <v>1</v>
      </c>
      <c r="I307" s="127">
        <v>5.1282051282051282E-3</v>
      </c>
      <c r="J307" s="655">
        <v>26</v>
      </c>
      <c r="K307" s="621">
        <v>6.8874172185430464E-3</v>
      </c>
      <c r="L307" s="660">
        <v>0</v>
      </c>
      <c r="M307" s="660">
        <v>26</v>
      </c>
      <c r="N307" s="660">
        <v>0</v>
      </c>
      <c r="O307" s="660">
        <v>0</v>
      </c>
      <c r="P307" s="622">
        <v>0</v>
      </c>
    </row>
    <row r="308" spans="1:16">
      <c r="A308" s="16" t="s">
        <v>253</v>
      </c>
      <c r="B308" s="4">
        <v>8107</v>
      </c>
      <c r="C308" s="6" t="s">
        <v>400</v>
      </c>
      <c r="D308" s="644">
        <v>788.99999999999977</v>
      </c>
      <c r="E308" s="645">
        <v>79</v>
      </c>
      <c r="F308" s="646">
        <v>8</v>
      </c>
      <c r="G308" s="374">
        <v>1.013941698352345E-2</v>
      </c>
      <c r="H308" s="72">
        <v>0</v>
      </c>
      <c r="I308" s="127">
        <v>0</v>
      </c>
      <c r="J308" s="655">
        <v>3</v>
      </c>
      <c r="K308" s="621">
        <v>3.8022813688212941E-3</v>
      </c>
      <c r="L308" s="660">
        <v>0</v>
      </c>
      <c r="M308" s="660">
        <v>3</v>
      </c>
      <c r="N308" s="660">
        <v>0</v>
      </c>
      <c r="O308" s="660">
        <v>0</v>
      </c>
      <c r="P308" s="622">
        <v>0</v>
      </c>
    </row>
    <row r="309" spans="1:16">
      <c r="A309" s="16" t="s">
        <v>253</v>
      </c>
      <c r="B309" s="4">
        <v>8108</v>
      </c>
      <c r="C309" s="6" t="s">
        <v>401</v>
      </c>
      <c r="D309" s="644">
        <v>2487.9999999999995</v>
      </c>
      <c r="E309" s="645">
        <v>66</v>
      </c>
      <c r="F309" s="646">
        <v>101.00000000000006</v>
      </c>
      <c r="G309" s="374">
        <v>4.0594855305466269E-2</v>
      </c>
      <c r="H309" s="72">
        <v>1</v>
      </c>
      <c r="I309" s="127">
        <v>1.5151515151515152E-2</v>
      </c>
      <c r="J309" s="655">
        <v>50.999999999999979</v>
      </c>
      <c r="K309" s="621">
        <v>2.0498392282958196E-2</v>
      </c>
      <c r="L309" s="660">
        <v>1</v>
      </c>
      <c r="M309" s="660">
        <v>48</v>
      </c>
      <c r="N309" s="660">
        <v>2</v>
      </c>
      <c r="O309" s="660">
        <v>0</v>
      </c>
      <c r="P309" s="622">
        <v>0</v>
      </c>
    </row>
    <row r="310" spans="1:16">
      <c r="A310" s="16" t="s">
        <v>253</v>
      </c>
      <c r="B310" s="4">
        <v>8109</v>
      </c>
      <c r="C310" s="6" t="s">
        <v>402</v>
      </c>
      <c r="D310" s="644">
        <v>1293.9999999999998</v>
      </c>
      <c r="E310" s="645">
        <v>110</v>
      </c>
      <c r="F310" s="646">
        <v>9</v>
      </c>
      <c r="G310" s="374">
        <v>6.9551777434312219E-3</v>
      </c>
      <c r="H310" s="72">
        <v>2</v>
      </c>
      <c r="I310" s="127">
        <v>1.8181818181818181E-2</v>
      </c>
      <c r="J310" s="655">
        <v>2</v>
      </c>
      <c r="K310" s="621">
        <v>1.5455950540958271E-3</v>
      </c>
      <c r="L310" s="660">
        <v>0</v>
      </c>
      <c r="M310" s="660">
        <v>2</v>
      </c>
      <c r="N310" s="660">
        <v>0</v>
      </c>
      <c r="O310" s="660">
        <v>1</v>
      </c>
      <c r="P310" s="622">
        <v>9.0909090909090905E-3</v>
      </c>
    </row>
    <row r="311" spans="1:16">
      <c r="A311" s="16" t="s">
        <v>253</v>
      </c>
      <c r="B311" s="4">
        <v>8110</v>
      </c>
      <c r="C311" s="6" t="s">
        <v>403</v>
      </c>
      <c r="D311" s="644">
        <v>797</v>
      </c>
      <c r="E311" s="645">
        <v>0</v>
      </c>
      <c r="F311" s="646">
        <v>6.9999999999999991</v>
      </c>
      <c r="G311" s="374">
        <v>8.7829360100376407E-3</v>
      </c>
      <c r="H311" s="72">
        <v>0</v>
      </c>
      <c r="I311" s="127" t="s">
        <v>31</v>
      </c>
      <c r="J311" s="655">
        <v>4</v>
      </c>
      <c r="K311" s="621">
        <v>5.018820577164366E-3</v>
      </c>
      <c r="L311" s="660">
        <v>0</v>
      </c>
      <c r="M311" s="660">
        <v>4</v>
      </c>
      <c r="N311" s="660">
        <v>0</v>
      </c>
      <c r="O311" s="660">
        <v>0</v>
      </c>
      <c r="P311" s="622" t="s">
        <v>31</v>
      </c>
    </row>
    <row r="312" spans="1:16">
      <c r="A312" s="16" t="s">
        <v>253</v>
      </c>
      <c r="B312" s="4">
        <v>8111</v>
      </c>
      <c r="C312" s="6" t="s">
        <v>246</v>
      </c>
      <c r="D312" s="644">
        <v>1649.0000000000005</v>
      </c>
      <c r="E312" s="645">
        <v>0</v>
      </c>
      <c r="F312" s="646">
        <v>39.999999999999993</v>
      </c>
      <c r="G312" s="374">
        <v>2.4257125530624611E-2</v>
      </c>
      <c r="H312" s="72">
        <v>0</v>
      </c>
      <c r="I312" s="127" t="s">
        <v>31</v>
      </c>
      <c r="J312" s="655">
        <v>38</v>
      </c>
      <c r="K312" s="621">
        <v>2.3044269254093384E-2</v>
      </c>
      <c r="L312" s="660">
        <v>3</v>
      </c>
      <c r="M312" s="660">
        <v>35</v>
      </c>
      <c r="N312" s="660">
        <v>0</v>
      </c>
      <c r="O312" s="660">
        <v>0</v>
      </c>
      <c r="P312" s="622" t="s">
        <v>31</v>
      </c>
    </row>
    <row r="313" spans="1:16">
      <c r="A313" s="16" t="s">
        <v>253</v>
      </c>
      <c r="B313" s="4">
        <v>8112</v>
      </c>
      <c r="C313" s="6" t="s">
        <v>404</v>
      </c>
      <c r="D313" s="644">
        <v>1334</v>
      </c>
      <c r="E313" s="645">
        <v>103</v>
      </c>
      <c r="F313" s="646">
        <v>22.000000000000011</v>
      </c>
      <c r="G313" s="374">
        <v>1.6491754122938539E-2</v>
      </c>
      <c r="H313" s="72">
        <v>0</v>
      </c>
      <c r="I313" s="127">
        <v>0</v>
      </c>
      <c r="J313" s="655">
        <v>10</v>
      </c>
      <c r="K313" s="621">
        <v>7.4962518740629685E-3</v>
      </c>
      <c r="L313" s="660">
        <v>1</v>
      </c>
      <c r="M313" s="660">
        <v>9</v>
      </c>
      <c r="N313" s="660">
        <v>0</v>
      </c>
      <c r="O313" s="660">
        <v>0</v>
      </c>
      <c r="P313" s="622">
        <v>0</v>
      </c>
    </row>
    <row r="314" spans="1:16">
      <c r="A314" s="16" t="s">
        <v>253</v>
      </c>
      <c r="B314" s="4">
        <v>8113</v>
      </c>
      <c r="C314" s="6" t="s">
        <v>405</v>
      </c>
      <c r="D314" s="644">
        <v>743.00000000000011</v>
      </c>
      <c r="E314" s="645">
        <v>0</v>
      </c>
      <c r="F314" s="646">
        <v>2</v>
      </c>
      <c r="G314" s="374">
        <v>2.6917900403768502E-3</v>
      </c>
      <c r="H314" s="72">
        <v>0</v>
      </c>
      <c r="I314" s="127" t="s">
        <v>31</v>
      </c>
      <c r="J314" s="655">
        <v>1</v>
      </c>
      <c r="K314" s="621">
        <v>1.3458950201884251E-3</v>
      </c>
      <c r="L314" s="660">
        <v>0</v>
      </c>
      <c r="M314" s="660">
        <v>1</v>
      </c>
      <c r="N314" s="660">
        <v>0</v>
      </c>
      <c r="O314" s="660">
        <v>0</v>
      </c>
      <c r="P314" s="622" t="s">
        <v>31</v>
      </c>
    </row>
    <row r="315" spans="1:16">
      <c r="A315" s="16" t="s">
        <v>253</v>
      </c>
      <c r="B315" s="4">
        <v>8114</v>
      </c>
      <c r="C315" s="6" t="s">
        <v>406</v>
      </c>
      <c r="D315" s="644">
        <v>1154</v>
      </c>
      <c r="E315" s="645">
        <v>45</v>
      </c>
      <c r="F315" s="646">
        <v>14</v>
      </c>
      <c r="G315" s="374">
        <v>1.2131715771230503E-2</v>
      </c>
      <c r="H315" s="72">
        <v>0</v>
      </c>
      <c r="I315" s="127">
        <v>0</v>
      </c>
      <c r="J315" s="655">
        <v>12</v>
      </c>
      <c r="K315" s="621">
        <v>1.0398613518197574E-2</v>
      </c>
      <c r="L315" s="660">
        <v>7</v>
      </c>
      <c r="M315" s="660">
        <v>5</v>
      </c>
      <c r="N315" s="660">
        <v>0</v>
      </c>
      <c r="O315" s="660">
        <v>0</v>
      </c>
      <c r="P315" s="622">
        <v>0</v>
      </c>
    </row>
    <row r="316" spans="1:16">
      <c r="A316" s="16" t="s">
        <v>253</v>
      </c>
      <c r="B316" s="4">
        <v>8115</v>
      </c>
      <c r="C316" s="6" t="s">
        <v>248</v>
      </c>
      <c r="D316" s="644">
        <v>1684.9999999999995</v>
      </c>
      <c r="E316" s="645">
        <v>65</v>
      </c>
      <c r="F316" s="646">
        <v>31.000000000000007</v>
      </c>
      <c r="G316" s="374">
        <v>1.8397626112759653E-2</v>
      </c>
      <c r="H316" s="72">
        <v>0</v>
      </c>
      <c r="I316" s="127">
        <v>0</v>
      </c>
      <c r="J316" s="655">
        <v>17.000000000000004</v>
      </c>
      <c r="K316" s="621">
        <v>1.0089020771513357E-2</v>
      </c>
      <c r="L316" s="660">
        <v>8</v>
      </c>
      <c r="M316" s="660">
        <v>9</v>
      </c>
      <c r="N316" s="660">
        <v>0</v>
      </c>
      <c r="O316" s="660">
        <v>0</v>
      </c>
      <c r="P316" s="622">
        <v>0</v>
      </c>
    </row>
    <row r="317" spans="1:16">
      <c r="A317" s="16" t="s">
        <v>253</v>
      </c>
      <c r="B317" s="4">
        <v>8116</v>
      </c>
      <c r="C317" s="6" t="s">
        <v>407</v>
      </c>
      <c r="D317" s="644">
        <v>513.00000000000011</v>
      </c>
      <c r="E317" s="645">
        <v>0</v>
      </c>
      <c r="F317" s="646">
        <v>13</v>
      </c>
      <c r="G317" s="374">
        <v>2.5341130604288494E-2</v>
      </c>
      <c r="H317" s="72">
        <v>0</v>
      </c>
      <c r="I317" s="127" t="s">
        <v>31</v>
      </c>
      <c r="J317" s="655">
        <v>1</v>
      </c>
      <c r="K317" s="621">
        <v>1.9493177387914227E-3</v>
      </c>
      <c r="L317" s="660">
        <v>1</v>
      </c>
      <c r="M317" s="660">
        <v>0</v>
      </c>
      <c r="N317" s="660">
        <v>0</v>
      </c>
      <c r="O317" s="660">
        <v>0</v>
      </c>
      <c r="P317" s="622" t="s">
        <v>31</v>
      </c>
    </row>
    <row r="318" spans="1:16">
      <c r="A318" s="16" t="s">
        <v>253</v>
      </c>
      <c r="B318" s="4">
        <v>8117</v>
      </c>
      <c r="C318" s="6" t="s">
        <v>250</v>
      </c>
      <c r="D318" s="644">
        <v>3470.9999999999973</v>
      </c>
      <c r="E318" s="645">
        <v>42</v>
      </c>
      <c r="F318" s="646">
        <v>30.999999999999996</v>
      </c>
      <c r="G318" s="374">
        <v>8.9311437626044422E-3</v>
      </c>
      <c r="H318" s="72">
        <v>0</v>
      </c>
      <c r="I318" s="127">
        <v>0</v>
      </c>
      <c r="J318" s="655">
        <v>16</v>
      </c>
      <c r="K318" s="621">
        <v>4.6096225871506804E-3</v>
      </c>
      <c r="L318" s="660">
        <v>0</v>
      </c>
      <c r="M318" s="660">
        <v>16</v>
      </c>
      <c r="N318" s="660">
        <v>0</v>
      </c>
      <c r="O318" s="660">
        <v>0</v>
      </c>
      <c r="P318" s="622">
        <v>0</v>
      </c>
    </row>
    <row r="319" spans="1:16">
      <c r="A319" s="16" t="s">
        <v>253</v>
      </c>
      <c r="B319" s="4">
        <v>8118</v>
      </c>
      <c r="C319" s="6" t="s">
        <v>408</v>
      </c>
      <c r="D319" s="644">
        <v>1049</v>
      </c>
      <c r="E319" s="645">
        <v>0</v>
      </c>
      <c r="F319" s="646">
        <v>8</v>
      </c>
      <c r="G319" s="374">
        <v>7.6263107721639654E-3</v>
      </c>
      <c r="H319" s="72">
        <v>0</v>
      </c>
      <c r="I319" s="127" t="s">
        <v>31</v>
      </c>
      <c r="J319" s="655">
        <v>2</v>
      </c>
      <c r="K319" s="621">
        <v>1.9065776930409914E-3</v>
      </c>
      <c r="L319" s="660">
        <v>0</v>
      </c>
      <c r="M319" s="660">
        <v>2</v>
      </c>
      <c r="N319" s="660">
        <v>0</v>
      </c>
      <c r="O319" s="660">
        <v>0</v>
      </c>
      <c r="P319" s="622" t="s">
        <v>31</v>
      </c>
    </row>
    <row r="320" spans="1:16">
      <c r="A320" s="16" t="s">
        <v>253</v>
      </c>
      <c r="B320" s="4">
        <v>8119</v>
      </c>
      <c r="C320" s="6" t="s">
        <v>409</v>
      </c>
      <c r="D320" s="644">
        <v>9513.9999999999964</v>
      </c>
      <c r="E320" s="645">
        <v>541.00000000000034</v>
      </c>
      <c r="F320" s="646">
        <v>261</v>
      </c>
      <c r="G320" s="374">
        <v>2.7433256253941569E-2</v>
      </c>
      <c r="H320" s="72">
        <v>24</v>
      </c>
      <c r="I320" s="127">
        <v>4.4362292051755979E-2</v>
      </c>
      <c r="J320" s="655">
        <v>116.99999999999999</v>
      </c>
      <c r="K320" s="621">
        <v>1.2297666596594495E-2</v>
      </c>
      <c r="L320" s="660">
        <v>49</v>
      </c>
      <c r="M320" s="660">
        <v>68</v>
      </c>
      <c r="N320" s="660">
        <v>0</v>
      </c>
      <c r="O320" s="660">
        <v>22</v>
      </c>
      <c r="P320" s="622">
        <v>4.0665434380776314E-2</v>
      </c>
    </row>
    <row r="321" spans="1:16">
      <c r="A321" s="16" t="s">
        <v>253</v>
      </c>
      <c r="B321" s="4">
        <v>8120</v>
      </c>
      <c r="C321" s="6" t="s">
        <v>410</v>
      </c>
      <c r="D321" s="644">
        <v>380</v>
      </c>
      <c r="E321" s="645">
        <v>0</v>
      </c>
      <c r="F321" s="646">
        <v>5</v>
      </c>
      <c r="G321" s="374">
        <v>1.3157894736842105E-2</v>
      </c>
      <c r="H321" s="72">
        <v>0</v>
      </c>
      <c r="I321" s="127" t="s">
        <v>31</v>
      </c>
      <c r="J321" s="655">
        <v>5</v>
      </c>
      <c r="K321" s="621">
        <v>1.3157894736842105E-2</v>
      </c>
      <c r="L321" s="660">
        <v>5</v>
      </c>
      <c r="M321" s="660">
        <v>0</v>
      </c>
      <c r="N321" s="660">
        <v>0</v>
      </c>
      <c r="O321" s="660">
        <v>0</v>
      </c>
      <c r="P321" s="622" t="s">
        <v>31</v>
      </c>
    </row>
    <row r="322" spans="1:16">
      <c r="A322" s="16" t="s">
        <v>253</v>
      </c>
      <c r="B322" s="4">
        <v>8121</v>
      </c>
      <c r="C322" s="6" t="s">
        <v>411</v>
      </c>
      <c r="D322" s="644">
        <v>1889.9999999999998</v>
      </c>
      <c r="E322" s="645">
        <v>91</v>
      </c>
      <c r="F322" s="646">
        <v>22</v>
      </c>
      <c r="G322" s="374">
        <v>1.1640211640211642E-2</v>
      </c>
      <c r="H322" s="72">
        <v>0</v>
      </c>
      <c r="I322" s="127">
        <v>0</v>
      </c>
      <c r="J322" s="655">
        <v>3</v>
      </c>
      <c r="K322" s="621">
        <v>1.5873015873015875E-3</v>
      </c>
      <c r="L322" s="660">
        <v>0</v>
      </c>
      <c r="M322" s="660">
        <v>3</v>
      </c>
      <c r="N322" s="660">
        <v>0</v>
      </c>
      <c r="O322" s="660">
        <v>0</v>
      </c>
      <c r="P322" s="622">
        <v>0</v>
      </c>
    </row>
    <row r="323" spans="1:16" ht="13.5" thickBot="1">
      <c r="A323" s="18" t="s">
        <v>253</v>
      </c>
      <c r="B323" s="11">
        <v>8122</v>
      </c>
      <c r="C323" s="7" t="s">
        <v>412</v>
      </c>
      <c r="D323" s="650">
        <v>436</v>
      </c>
      <c r="E323" s="651">
        <v>0</v>
      </c>
      <c r="F323" s="652">
        <v>3</v>
      </c>
      <c r="G323" s="376">
        <v>6.8807339449541288E-3</v>
      </c>
      <c r="H323" s="74">
        <v>0</v>
      </c>
      <c r="I323" s="129" t="s">
        <v>31</v>
      </c>
      <c r="J323" s="657">
        <v>0</v>
      </c>
      <c r="K323" s="625">
        <v>0</v>
      </c>
      <c r="L323" s="662">
        <v>0</v>
      </c>
      <c r="M323" s="662">
        <v>0</v>
      </c>
      <c r="N323" s="662">
        <v>0</v>
      </c>
      <c r="O323" s="662">
        <v>0</v>
      </c>
      <c r="P323" s="626" t="s">
        <v>31</v>
      </c>
    </row>
    <row r="324" spans="1:16" ht="1.5" customHeight="1" thickTop="1">
      <c r="I324" s="2"/>
      <c r="P324" s="2"/>
    </row>
    <row r="325" spans="1:16" ht="1.5" customHeight="1"/>
    <row r="326" spans="1:16">
      <c r="A326" s="29" t="s">
        <v>47</v>
      </c>
      <c r="I326" s="31"/>
      <c r="P326" s="31" t="s">
        <v>48</v>
      </c>
    </row>
    <row r="327" spans="1:16" ht="14.45">
      <c r="A327" s="24" t="s">
        <v>49</v>
      </c>
      <c r="B327" s="2" t="s">
        <v>413</v>
      </c>
    </row>
    <row r="328" spans="1:16" ht="14.45">
      <c r="A328" s="24" t="s">
        <v>51</v>
      </c>
      <c r="B328" s="136" t="s">
        <v>50</v>
      </c>
    </row>
    <row r="330" spans="1:16">
      <c r="C330" s="25"/>
    </row>
  </sheetData>
  <mergeCells count="13">
    <mergeCell ref="A1:P1"/>
    <mergeCell ref="J2:P2"/>
    <mergeCell ref="J3:J4"/>
    <mergeCell ref="K3:K4"/>
    <mergeCell ref="O3:P3"/>
    <mergeCell ref="A2:C3"/>
    <mergeCell ref="F3:F4"/>
    <mergeCell ref="G3:G4"/>
    <mergeCell ref="F2:I2"/>
    <mergeCell ref="H3:I3"/>
    <mergeCell ref="D2:D4"/>
    <mergeCell ref="E3:E4"/>
    <mergeCell ref="L3:N3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15FAD-7C3C-488D-92D8-142FDF9CE8A9}">
  <sheetPr>
    <tabColor rgb="FF448E99"/>
  </sheetPr>
  <dimension ref="A1:AJ327"/>
  <sheetViews>
    <sheetView zoomScaleNormal="100" workbookViewId="0">
      <pane xSplit="3" ySplit="6" topLeftCell="D280" activePane="bottomRight" state="frozen"/>
      <selection pane="bottomRight" sqref="A1:AJ1"/>
      <selection pane="bottomLeft" sqref="A1:L1"/>
      <selection pane="topRight" sqref="A1:L1"/>
    </sheetView>
  </sheetViews>
  <sheetFormatPr defaultRowHeight="14.45"/>
  <cols>
    <col min="1" max="1" width="4.85546875" bestFit="1" customWidth="1"/>
    <col min="2" max="2" width="7.85546875" bestFit="1" customWidth="1"/>
    <col min="3" max="3" width="20.28515625" bestFit="1" customWidth="1"/>
    <col min="4" max="4" width="9.140625" style="2" customWidth="1"/>
    <col min="5" max="5" width="9.85546875" style="2" customWidth="1"/>
    <col min="6" max="6" width="8.42578125" style="2" customWidth="1"/>
    <col min="7" max="7" width="9.140625" style="2" customWidth="1"/>
    <col min="8" max="8" width="9" style="2" customWidth="1"/>
    <col min="9" max="9" width="8.85546875" style="2" customWidth="1"/>
    <col min="10" max="10" width="10" style="2" customWidth="1"/>
    <col min="11" max="11" width="9.28515625" style="2" customWidth="1"/>
    <col min="12" max="12" width="9" style="2" customWidth="1"/>
    <col min="13" max="13" width="10.140625" style="2" customWidth="1"/>
    <col min="14" max="18" width="9" style="2" customWidth="1"/>
    <col min="19" max="19" width="10.28515625" style="2" customWidth="1"/>
    <col min="20" max="21" width="9" style="2" customWidth="1"/>
    <col min="22" max="22" width="14" style="2" customWidth="1"/>
    <col min="23" max="23" width="9.7109375" style="2" customWidth="1"/>
    <col min="24" max="24" width="9.5703125" style="2" customWidth="1"/>
    <col min="25" max="25" width="14.140625" style="2" customWidth="1"/>
    <col min="26" max="26" width="8" style="2" customWidth="1"/>
    <col min="27" max="27" width="9.5703125" style="2" customWidth="1"/>
    <col min="28" max="28" width="14.140625" style="2" customWidth="1"/>
    <col min="29" max="30" width="9.5703125" style="2" customWidth="1"/>
    <col min="31" max="31" width="13.5703125" style="2" customWidth="1"/>
    <col min="32" max="33" width="9.5703125" style="2" customWidth="1"/>
    <col min="34" max="34" width="14.42578125" customWidth="1"/>
    <col min="35" max="35" width="9.140625" customWidth="1"/>
  </cols>
  <sheetData>
    <row r="1" spans="1:36" ht="28.5" customHeight="1" thickBot="1">
      <c r="A1" s="1168" t="s">
        <v>414</v>
      </c>
      <c r="B1" s="1168"/>
      <c r="C1" s="1168"/>
      <c r="D1" s="1168"/>
      <c r="E1" s="1168"/>
      <c r="F1" s="1168"/>
      <c r="G1" s="1168"/>
      <c r="H1" s="1168"/>
      <c r="I1" s="1168"/>
      <c r="J1" s="1168"/>
      <c r="K1" s="1168"/>
      <c r="L1" s="1168"/>
      <c r="M1" s="1168"/>
      <c r="N1" s="1168"/>
      <c r="O1" s="1168"/>
      <c r="P1" s="1168"/>
      <c r="Q1" s="1168"/>
      <c r="R1" s="1168"/>
      <c r="S1" s="1168"/>
      <c r="T1" s="1168"/>
      <c r="U1" s="1168"/>
      <c r="V1" s="1168"/>
      <c r="W1" s="1168"/>
      <c r="X1" s="1168"/>
      <c r="Y1" s="1168"/>
      <c r="Z1" s="1168"/>
      <c r="AA1" s="1168"/>
      <c r="AB1" s="1168"/>
      <c r="AC1" s="1168"/>
      <c r="AD1" s="1168"/>
      <c r="AE1" s="1168"/>
      <c r="AF1" s="1168"/>
      <c r="AG1" s="1168"/>
      <c r="AH1" s="1168"/>
      <c r="AI1" s="1168"/>
      <c r="AJ1" s="1168"/>
    </row>
    <row r="2" spans="1:36" ht="15" customHeight="1" thickTop="1">
      <c r="A2" s="1120" t="s">
        <v>54</v>
      </c>
      <c r="B2" s="1121"/>
      <c r="C2" s="1122"/>
      <c r="D2" s="1173" t="s">
        <v>415</v>
      </c>
      <c r="E2" s="1153"/>
      <c r="F2" s="1154"/>
      <c r="G2" s="1152" t="s">
        <v>416</v>
      </c>
      <c r="H2" s="1153"/>
      <c r="I2" s="1154"/>
      <c r="J2" s="1152" t="s">
        <v>417</v>
      </c>
      <c r="K2" s="1153"/>
      <c r="L2" s="1154"/>
      <c r="M2" s="1152" t="s">
        <v>418</v>
      </c>
      <c r="N2" s="1153"/>
      <c r="O2" s="1154"/>
      <c r="P2" s="1152" t="s">
        <v>419</v>
      </c>
      <c r="Q2" s="1153"/>
      <c r="R2" s="1154"/>
      <c r="S2" s="1152" t="s">
        <v>420</v>
      </c>
      <c r="T2" s="1153"/>
      <c r="U2" s="1165"/>
      <c r="V2" s="1141" t="s">
        <v>421</v>
      </c>
      <c r="W2" s="1144" t="s">
        <v>35</v>
      </c>
      <c r="X2" s="1145"/>
      <c r="Y2" s="1141" t="s">
        <v>422</v>
      </c>
      <c r="Z2" s="1144" t="s">
        <v>35</v>
      </c>
      <c r="AA2" s="1145"/>
      <c r="AB2" s="1141" t="s">
        <v>423</v>
      </c>
      <c r="AC2" s="1144" t="s">
        <v>35</v>
      </c>
      <c r="AD2" s="1145"/>
      <c r="AE2" s="1141" t="s">
        <v>424</v>
      </c>
      <c r="AF2" s="1144" t="s">
        <v>35</v>
      </c>
      <c r="AG2" s="1145"/>
      <c r="AH2" s="1141" t="s">
        <v>425</v>
      </c>
      <c r="AI2" s="1144" t="s">
        <v>35</v>
      </c>
      <c r="AJ2" s="1169"/>
    </row>
    <row r="3" spans="1:36" ht="14.45" customHeight="1">
      <c r="A3" s="1123"/>
      <c r="B3" s="1124"/>
      <c r="C3" s="1125"/>
      <c r="D3" s="1176" t="s">
        <v>426</v>
      </c>
      <c r="E3" s="1162" t="s">
        <v>35</v>
      </c>
      <c r="F3" s="1163"/>
      <c r="G3" s="1155" t="s">
        <v>426</v>
      </c>
      <c r="H3" s="1162" t="s">
        <v>35</v>
      </c>
      <c r="I3" s="1163"/>
      <c r="J3" s="1155" t="s">
        <v>426</v>
      </c>
      <c r="K3" s="1162" t="s">
        <v>35</v>
      </c>
      <c r="L3" s="1163"/>
      <c r="M3" s="1155" t="s">
        <v>426</v>
      </c>
      <c r="N3" s="1162" t="s">
        <v>35</v>
      </c>
      <c r="O3" s="1163"/>
      <c r="P3" s="1155" t="s">
        <v>426</v>
      </c>
      <c r="Q3" s="1158" t="s">
        <v>35</v>
      </c>
      <c r="R3" s="1159"/>
      <c r="S3" s="1174" t="s">
        <v>426</v>
      </c>
      <c r="T3" s="1162" t="s">
        <v>35</v>
      </c>
      <c r="U3" s="1164"/>
      <c r="V3" s="1142"/>
      <c r="W3" s="1146" t="s">
        <v>36</v>
      </c>
      <c r="X3" s="1149" t="s">
        <v>427</v>
      </c>
      <c r="Y3" s="1142"/>
      <c r="Z3" s="1146" t="s">
        <v>36</v>
      </c>
      <c r="AA3" s="1149" t="s">
        <v>427</v>
      </c>
      <c r="AB3" s="1142"/>
      <c r="AC3" s="1146" t="s">
        <v>36</v>
      </c>
      <c r="AD3" s="1149" t="s">
        <v>427</v>
      </c>
      <c r="AE3" s="1142"/>
      <c r="AF3" s="1146" t="s">
        <v>36</v>
      </c>
      <c r="AG3" s="1149" t="s">
        <v>427</v>
      </c>
      <c r="AH3" s="1142"/>
      <c r="AI3" s="1146" t="s">
        <v>36</v>
      </c>
      <c r="AJ3" s="1170" t="s">
        <v>427</v>
      </c>
    </row>
    <row r="4" spans="1:36" ht="14.45" customHeight="1">
      <c r="A4" s="1123"/>
      <c r="B4" s="1124"/>
      <c r="C4" s="1125"/>
      <c r="D4" s="1177"/>
      <c r="E4" s="1146" t="s">
        <v>36</v>
      </c>
      <c r="F4" s="1160" t="s">
        <v>427</v>
      </c>
      <c r="G4" s="1156"/>
      <c r="H4" s="1146" t="s">
        <v>36</v>
      </c>
      <c r="I4" s="1160" t="s">
        <v>427</v>
      </c>
      <c r="J4" s="1156"/>
      <c r="K4" s="1146" t="s">
        <v>36</v>
      </c>
      <c r="L4" s="1160" t="s">
        <v>427</v>
      </c>
      <c r="M4" s="1156"/>
      <c r="N4" s="1146" t="s">
        <v>36</v>
      </c>
      <c r="O4" s="1160" t="s">
        <v>427</v>
      </c>
      <c r="P4" s="1156"/>
      <c r="Q4" s="1146" t="s">
        <v>36</v>
      </c>
      <c r="R4" s="1160" t="s">
        <v>427</v>
      </c>
      <c r="S4" s="1175"/>
      <c r="T4" s="1146" t="s">
        <v>36</v>
      </c>
      <c r="U4" s="1166" t="s">
        <v>427</v>
      </c>
      <c r="V4" s="1126"/>
      <c r="W4" s="1147"/>
      <c r="X4" s="1150"/>
      <c r="Y4" s="1126"/>
      <c r="Z4" s="1147"/>
      <c r="AA4" s="1150"/>
      <c r="AB4" s="1126"/>
      <c r="AC4" s="1147"/>
      <c r="AD4" s="1150"/>
      <c r="AE4" s="1126"/>
      <c r="AF4" s="1147"/>
      <c r="AG4" s="1150"/>
      <c r="AH4" s="1126"/>
      <c r="AI4" s="1147"/>
      <c r="AJ4" s="1171"/>
    </row>
    <row r="5" spans="1:36" ht="57" customHeight="1" thickBot="1">
      <c r="A5" s="432"/>
      <c r="B5" s="433"/>
      <c r="C5" s="434"/>
      <c r="D5" s="1178"/>
      <c r="E5" s="1148"/>
      <c r="F5" s="1161"/>
      <c r="G5" s="1157"/>
      <c r="H5" s="1148"/>
      <c r="I5" s="1161"/>
      <c r="J5" s="1157"/>
      <c r="K5" s="1148"/>
      <c r="L5" s="1161"/>
      <c r="M5" s="1157"/>
      <c r="N5" s="1148"/>
      <c r="O5" s="1161"/>
      <c r="P5" s="1157"/>
      <c r="Q5" s="1148"/>
      <c r="R5" s="1161"/>
      <c r="S5" s="1143"/>
      <c r="T5" s="1148"/>
      <c r="U5" s="1167"/>
      <c r="V5" s="1143"/>
      <c r="W5" s="1148"/>
      <c r="X5" s="1151"/>
      <c r="Y5" s="1143"/>
      <c r="Z5" s="1148"/>
      <c r="AA5" s="1151"/>
      <c r="AB5" s="1143"/>
      <c r="AC5" s="1148"/>
      <c r="AD5" s="1151"/>
      <c r="AE5" s="1143"/>
      <c r="AF5" s="1148"/>
      <c r="AG5" s="1151"/>
      <c r="AH5" s="1143"/>
      <c r="AI5" s="1148"/>
      <c r="AJ5" s="1172"/>
    </row>
    <row r="6" spans="1:36" ht="15" thickTop="1">
      <c r="A6" s="12" t="s">
        <v>67</v>
      </c>
      <c r="B6" s="10" t="s">
        <v>68</v>
      </c>
      <c r="C6" s="9" t="s">
        <v>33</v>
      </c>
      <c r="D6" s="75">
        <v>2932</v>
      </c>
      <c r="E6" s="70">
        <v>2814</v>
      </c>
      <c r="F6" s="437">
        <v>13</v>
      </c>
      <c r="G6" s="76">
        <v>3053</v>
      </c>
      <c r="H6" s="70">
        <v>2841</v>
      </c>
      <c r="I6" s="443">
        <v>13</v>
      </c>
      <c r="J6" s="76">
        <v>10718</v>
      </c>
      <c r="K6" s="70">
        <v>3234</v>
      </c>
      <c r="L6" s="443">
        <v>6904</v>
      </c>
      <c r="M6" s="76">
        <v>10501</v>
      </c>
      <c r="N6" s="70">
        <v>3947</v>
      </c>
      <c r="O6" s="443">
        <v>5697</v>
      </c>
      <c r="P6" s="345">
        <v>11536.999999999996</v>
      </c>
      <c r="Q6" s="278">
        <v>4589.9999999999991</v>
      </c>
      <c r="R6" s="463">
        <v>5924</v>
      </c>
      <c r="S6" s="278">
        <v>12484.000000000009</v>
      </c>
      <c r="T6" s="278">
        <v>5379.99999999999</v>
      </c>
      <c r="U6" s="449">
        <v>6046.9999999999991</v>
      </c>
      <c r="V6" s="77">
        <v>121</v>
      </c>
      <c r="W6" s="78">
        <v>27</v>
      </c>
      <c r="X6" s="449">
        <v>0</v>
      </c>
      <c r="Y6" s="79">
        <v>7665</v>
      </c>
      <c r="Z6" s="80">
        <v>393</v>
      </c>
      <c r="AA6" s="443">
        <v>6891</v>
      </c>
      <c r="AB6" s="79">
        <v>-217</v>
      </c>
      <c r="AC6" s="80">
        <v>713</v>
      </c>
      <c r="AD6" s="443">
        <v>-1207</v>
      </c>
      <c r="AE6" s="79">
        <v>1035.9999999999964</v>
      </c>
      <c r="AF6" s="80">
        <v>642.99999999999909</v>
      </c>
      <c r="AG6" s="443">
        <v>227</v>
      </c>
      <c r="AH6" s="78">
        <v>947.00000000001273</v>
      </c>
      <c r="AI6" s="80">
        <v>789.99999999999091</v>
      </c>
      <c r="AJ6" s="455">
        <v>122.99999999999909</v>
      </c>
    </row>
    <row r="7" spans="1:36">
      <c r="A7" s="15" t="s">
        <v>69</v>
      </c>
      <c r="B7" s="5" t="s">
        <v>70</v>
      </c>
      <c r="C7" s="8" t="s">
        <v>71</v>
      </c>
      <c r="D7" s="81">
        <v>1386</v>
      </c>
      <c r="E7" s="71">
        <v>1344</v>
      </c>
      <c r="F7" s="438">
        <v>6</v>
      </c>
      <c r="G7" s="82">
        <v>1375</v>
      </c>
      <c r="H7" s="71">
        <v>1295</v>
      </c>
      <c r="I7" s="444">
        <v>7</v>
      </c>
      <c r="J7" s="82">
        <v>2929</v>
      </c>
      <c r="K7" s="71">
        <v>1355</v>
      </c>
      <c r="L7" s="444">
        <v>1369</v>
      </c>
      <c r="M7" s="82">
        <v>2943</v>
      </c>
      <c r="N7" s="71">
        <v>1438</v>
      </c>
      <c r="O7" s="444">
        <v>1180</v>
      </c>
      <c r="P7" s="346">
        <v>3302.0000000000009</v>
      </c>
      <c r="Q7" s="279">
        <v>1565.0000000000002</v>
      </c>
      <c r="R7" s="464">
        <v>1312.9999999999993</v>
      </c>
      <c r="S7" s="279">
        <v>3545.0000000000027</v>
      </c>
      <c r="T7" s="279">
        <v>1730.0000000000011</v>
      </c>
      <c r="U7" s="450">
        <v>1547.9999999999993</v>
      </c>
      <c r="V7" s="83">
        <v>-11</v>
      </c>
      <c r="W7" s="84">
        <v>-49</v>
      </c>
      <c r="X7" s="450">
        <v>1</v>
      </c>
      <c r="Y7" s="85">
        <v>1554</v>
      </c>
      <c r="Z7" s="86">
        <v>60</v>
      </c>
      <c r="AA7" s="444">
        <v>1362</v>
      </c>
      <c r="AB7" s="85">
        <v>14</v>
      </c>
      <c r="AC7" s="86">
        <v>83</v>
      </c>
      <c r="AD7" s="444">
        <v>-189</v>
      </c>
      <c r="AE7" s="85">
        <v>359.00000000000091</v>
      </c>
      <c r="AF7" s="86">
        <v>127.00000000000023</v>
      </c>
      <c r="AG7" s="444">
        <v>132.99999999999932</v>
      </c>
      <c r="AH7" s="84">
        <v>243.00000000000182</v>
      </c>
      <c r="AI7" s="86">
        <v>165.00000000000091</v>
      </c>
      <c r="AJ7" s="456">
        <v>235</v>
      </c>
    </row>
    <row r="8" spans="1:36">
      <c r="A8" s="16" t="s">
        <v>69</v>
      </c>
      <c r="B8" s="4" t="s">
        <v>72</v>
      </c>
      <c r="C8" s="6" t="s">
        <v>73</v>
      </c>
      <c r="D8" s="87">
        <v>450</v>
      </c>
      <c r="E8" s="72">
        <v>438</v>
      </c>
      <c r="F8" s="439">
        <v>1</v>
      </c>
      <c r="G8" s="88">
        <v>502</v>
      </c>
      <c r="H8" s="72">
        <v>475</v>
      </c>
      <c r="I8" s="445">
        <v>0</v>
      </c>
      <c r="J8" s="88">
        <v>1651</v>
      </c>
      <c r="K8" s="72">
        <v>582</v>
      </c>
      <c r="L8" s="445">
        <v>979</v>
      </c>
      <c r="M8" s="88">
        <v>1678</v>
      </c>
      <c r="N8" s="72">
        <v>751</v>
      </c>
      <c r="O8" s="445">
        <v>800</v>
      </c>
      <c r="P8" s="347">
        <v>1816.9999999999998</v>
      </c>
      <c r="Q8" s="280">
        <v>839.99999999999955</v>
      </c>
      <c r="R8" s="465">
        <v>769.00000000000011</v>
      </c>
      <c r="S8" s="280">
        <v>1927.0000000000011</v>
      </c>
      <c r="T8" s="280">
        <v>1015.0000000000005</v>
      </c>
      <c r="U8" s="451">
        <v>746.99999999999977</v>
      </c>
      <c r="V8" s="89">
        <v>52</v>
      </c>
      <c r="W8" s="90">
        <v>37</v>
      </c>
      <c r="X8" s="451">
        <v>-1</v>
      </c>
      <c r="Y8" s="91">
        <v>1149</v>
      </c>
      <c r="Z8" s="92">
        <v>107</v>
      </c>
      <c r="AA8" s="445">
        <v>979</v>
      </c>
      <c r="AB8" s="91">
        <v>27</v>
      </c>
      <c r="AC8" s="92">
        <v>169</v>
      </c>
      <c r="AD8" s="445">
        <v>-179</v>
      </c>
      <c r="AE8" s="91">
        <v>138.99999999999977</v>
      </c>
      <c r="AF8" s="92">
        <v>88.999999999999545</v>
      </c>
      <c r="AG8" s="445">
        <v>-30.999999999999886</v>
      </c>
      <c r="AH8" s="90">
        <v>110.00000000000136</v>
      </c>
      <c r="AI8" s="92">
        <v>175.00000000000091</v>
      </c>
      <c r="AJ8" s="457">
        <v>-22.000000000000341</v>
      </c>
    </row>
    <row r="9" spans="1:36">
      <c r="A9" s="16" t="s">
        <v>69</v>
      </c>
      <c r="B9" s="4" t="s">
        <v>74</v>
      </c>
      <c r="C9" s="6" t="s">
        <v>75</v>
      </c>
      <c r="D9" s="87">
        <v>122</v>
      </c>
      <c r="E9" s="72">
        <v>120</v>
      </c>
      <c r="F9" s="439">
        <v>0</v>
      </c>
      <c r="G9" s="88">
        <v>130</v>
      </c>
      <c r="H9" s="72">
        <v>111</v>
      </c>
      <c r="I9" s="445">
        <v>2</v>
      </c>
      <c r="J9" s="88">
        <v>599</v>
      </c>
      <c r="K9" s="72">
        <v>146</v>
      </c>
      <c r="L9" s="445">
        <v>425</v>
      </c>
      <c r="M9" s="88">
        <v>572</v>
      </c>
      <c r="N9" s="72">
        <v>161</v>
      </c>
      <c r="O9" s="445">
        <v>378</v>
      </c>
      <c r="P9" s="347">
        <v>650.99999999999955</v>
      </c>
      <c r="Q9" s="280">
        <v>232.00000000000017</v>
      </c>
      <c r="R9" s="465">
        <v>387</v>
      </c>
      <c r="S9" s="280">
        <v>664.00000000000011</v>
      </c>
      <c r="T9" s="280">
        <v>225.99999999999997</v>
      </c>
      <c r="U9" s="451">
        <v>381.99999999999989</v>
      </c>
      <c r="V9" s="89">
        <v>8</v>
      </c>
      <c r="W9" s="90">
        <v>-9</v>
      </c>
      <c r="X9" s="451">
        <v>2</v>
      </c>
      <c r="Y9" s="91">
        <v>469</v>
      </c>
      <c r="Z9" s="92">
        <v>35</v>
      </c>
      <c r="AA9" s="445">
        <v>423</v>
      </c>
      <c r="AB9" s="91">
        <v>-27</v>
      </c>
      <c r="AC9" s="92">
        <v>15</v>
      </c>
      <c r="AD9" s="445">
        <v>-47</v>
      </c>
      <c r="AE9" s="91">
        <v>78.999999999999545</v>
      </c>
      <c r="AF9" s="92">
        <v>71.000000000000171</v>
      </c>
      <c r="AG9" s="445">
        <v>9</v>
      </c>
      <c r="AH9" s="90">
        <v>13.000000000000568</v>
      </c>
      <c r="AI9" s="92">
        <v>-6.000000000000199</v>
      </c>
      <c r="AJ9" s="457">
        <v>-5.0000000000001137</v>
      </c>
    </row>
    <row r="10" spans="1:36">
      <c r="A10" s="16" t="s">
        <v>69</v>
      </c>
      <c r="B10" s="4" t="s">
        <v>76</v>
      </c>
      <c r="C10" s="6" t="s">
        <v>77</v>
      </c>
      <c r="D10" s="87">
        <v>189</v>
      </c>
      <c r="E10" s="72">
        <v>169</v>
      </c>
      <c r="F10" s="439">
        <v>1</v>
      </c>
      <c r="G10" s="88">
        <v>204</v>
      </c>
      <c r="H10" s="72">
        <v>178</v>
      </c>
      <c r="I10" s="445">
        <v>0</v>
      </c>
      <c r="J10" s="88">
        <v>680</v>
      </c>
      <c r="K10" s="72">
        <v>221</v>
      </c>
      <c r="L10" s="445">
        <v>426</v>
      </c>
      <c r="M10" s="88">
        <v>683</v>
      </c>
      <c r="N10" s="72">
        <v>274</v>
      </c>
      <c r="O10" s="445">
        <v>361</v>
      </c>
      <c r="P10" s="347">
        <v>747.99999999999977</v>
      </c>
      <c r="Q10" s="280">
        <v>362.00000000000006</v>
      </c>
      <c r="R10" s="465">
        <v>344.99999999999989</v>
      </c>
      <c r="S10" s="280">
        <v>862.99999999999932</v>
      </c>
      <c r="T10" s="280">
        <v>407.00000000000006</v>
      </c>
      <c r="U10" s="451">
        <v>358.99999999999994</v>
      </c>
      <c r="V10" s="89">
        <v>15</v>
      </c>
      <c r="W10" s="90">
        <v>9</v>
      </c>
      <c r="X10" s="451">
        <v>-1</v>
      </c>
      <c r="Y10" s="91">
        <v>476</v>
      </c>
      <c r="Z10" s="92">
        <v>43</v>
      </c>
      <c r="AA10" s="445">
        <v>426</v>
      </c>
      <c r="AB10" s="91">
        <v>3</v>
      </c>
      <c r="AC10" s="92">
        <v>53</v>
      </c>
      <c r="AD10" s="445">
        <v>-65</v>
      </c>
      <c r="AE10" s="91">
        <v>64.999999999999773</v>
      </c>
      <c r="AF10" s="92">
        <v>88.000000000000057</v>
      </c>
      <c r="AG10" s="445">
        <v>-16.000000000000114</v>
      </c>
      <c r="AH10" s="90">
        <v>114.99999999999955</v>
      </c>
      <c r="AI10" s="92">
        <v>45</v>
      </c>
      <c r="AJ10" s="457">
        <v>14.000000000000057</v>
      </c>
    </row>
    <row r="11" spans="1:36">
      <c r="A11" s="16" t="s">
        <v>69</v>
      </c>
      <c r="B11" s="4" t="s">
        <v>78</v>
      </c>
      <c r="C11" s="6" t="s">
        <v>79</v>
      </c>
      <c r="D11" s="87">
        <v>80</v>
      </c>
      <c r="E11" s="72">
        <v>78</v>
      </c>
      <c r="F11" s="439">
        <v>0</v>
      </c>
      <c r="G11" s="88">
        <v>73</v>
      </c>
      <c r="H11" s="72">
        <v>70</v>
      </c>
      <c r="I11" s="445">
        <v>0</v>
      </c>
      <c r="J11" s="88">
        <v>358</v>
      </c>
      <c r="K11" s="72">
        <v>87</v>
      </c>
      <c r="L11" s="445">
        <v>254</v>
      </c>
      <c r="M11" s="88">
        <v>333</v>
      </c>
      <c r="N11" s="72">
        <v>89</v>
      </c>
      <c r="O11" s="445">
        <v>220</v>
      </c>
      <c r="P11" s="347">
        <v>348.99999999999994</v>
      </c>
      <c r="Q11" s="280">
        <v>111.99999999999997</v>
      </c>
      <c r="R11" s="465">
        <v>221.00000000000006</v>
      </c>
      <c r="S11" s="280">
        <v>350.00000000000006</v>
      </c>
      <c r="T11" s="280">
        <v>107.00000000000001</v>
      </c>
      <c r="U11" s="451">
        <v>219.00000000000009</v>
      </c>
      <c r="V11" s="89">
        <v>-7</v>
      </c>
      <c r="W11" s="90">
        <v>-8</v>
      </c>
      <c r="X11" s="451">
        <v>0</v>
      </c>
      <c r="Y11" s="91">
        <v>285</v>
      </c>
      <c r="Z11" s="92">
        <v>17</v>
      </c>
      <c r="AA11" s="445">
        <v>254</v>
      </c>
      <c r="AB11" s="91">
        <v>-25</v>
      </c>
      <c r="AC11" s="92">
        <v>2</v>
      </c>
      <c r="AD11" s="445">
        <v>-34</v>
      </c>
      <c r="AE11" s="91">
        <v>15.999999999999943</v>
      </c>
      <c r="AF11" s="92">
        <v>22.999999999999972</v>
      </c>
      <c r="AG11" s="445">
        <v>1.0000000000000568</v>
      </c>
      <c r="AH11" s="90">
        <v>1.0000000000001137</v>
      </c>
      <c r="AI11" s="92">
        <v>-4.9999999999999574</v>
      </c>
      <c r="AJ11" s="457">
        <v>-1.9999999999999716</v>
      </c>
    </row>
    <row r="12" spans="1:36">
      <c r="A12" s="16" t="s">
        <v>69</v>
      </c>
      <c r="B12" s="4" t="s">
        <v>80</v>
      </c>
      <c r="C12" s="6" t="s">
        <v>81</v>
      </c>
      <c r="D12" s="87">
        <v>99</v>
      </c>
      <c r="E12" s="72">
        <v>96</v>
      </c>
      <c r="F12" s="439">
        <v>0</v>
      </c>
      <c r="G12" s="88">
        <v>121</v>
      </c>
      <c r="H12" s="72">
        <v>115</v>
      </c>
      <c r="I12" s="445">
        <v>1</v>
      </c>
      <c r="J12" s="88">
        <v>679</v>
      </c>
      <c r="K12" s="72">
        <v>123</v>
      </c>
      <c r="L12" s="445">
        <v>533</v>
      </c>
      <c r="M12" s="88">
        <v>621</v>
      </c>
      <c r="N12" s="72">
        <v>192</v>
      </c>
      <c r="O12" s="445">
        <v>385</v>
      </c>
      <c r="P12" s="347">
        <v>640.99999999999989</v>
      </c>
      <c r="Q12" s="280">
        <v>220.00000000000003</v>
      </c>
      <c r="R12" s="465">
        <v>383.99999999999994</v>
      </c>
      <c r="S12" s="280">
        <v>707.00000000000023</v>
      </c>
      <c r="T12" s="280">
        <v>282</v>
      </c>
      <c r="U12" s="451">
        <v>385</v>
      </c>
      <c r="V12" s="89">
        <v>22</v>
      </c>
      <c r="W12" s="90">
        <v>19</v>
      </c>
      <c r="X12" s="451">
        <v>1</v>
      </c>
      <c r="Y12" s="91">
        <v>558</v>
      </c>
      <c r="Z12" s="92">
        <v>8</v>
      </c>
      <c r="AA12" s="445">
        <v>532</v>
      </c>
      <c r="AB12" s="91">
        <v>-58</v>
      </c>
      <c r="AC12" s="92">
        <v>69</v>
      </c>
      <c r="AD12" s="445">
        <v>-148</v>
      </c>
      <c r="AE12" s="91">
        <v>19.999999999999886</v>
      </c>
      <c r="AF12" s="92">
        <v>28.000000000000028</v>
      </c>
      <c r="AG12" s="445">
        <v>-1.0000000000000568</v>
      </c>
      <c r="AH12" s="90">
        <v>66.000000000000341</v>
      </c>
      <c r="AI12" s="92">
        <v>61.999999999999972</v>
      </c>
      <c r="AJ12" s="457">
        <v>1.0000000000000568</v>
      </c>
    </row>
    <row r="13" spans="1:36">
      <c r="A13" s="16" t="s">
        <v>69</v>
      </c>
      <c r="B13" s="4" t="s">
        <v>82</v>
      </c>
      <c r="C13" s="6" t="s">
        <v>83</v>
      </c>
      <c r="D13" s="87">
        <v>105</v>
      </c>
      <c r="E13" s="72">
        <v>103</v>
      </c>
      <c r="F13" s="439">
        <v>0</v>
      </c>
      <c r="G13" s="88">
        <v>105</v>
      </c>
      <c r="H13" s="72">
        <v>101</v>
      </c>
      <c r="I13" s="445">
        <v>0</v>
      </c>
      <c r="J13" s="88">
        <v>446</v>
      </c>
      <c r="K13" s="72">
        <v>137</v>
      </c>
      <c r="L13" s="445">
        <v>301</v>
      </c>
      <c r="M13" s="88">
        <v>416</v>
      </c>
      <c r="N13" s="72">
        <v>156</v>
      </c>
      <c r="O13" s="445">
        <v>221</v>
      </c>
      <c r="P13" s="347">
        <v>441</v>
      </c>
      <c r="Q13" s="280">
        <v>164.99999999999994</v>
      </c>
      <c r="R13" s="465">
        <v>245.00000000000003</v>
      </c>
      <c r="S13" s="280">
        <v>501.00000000000017</v>
      </c>
      <c r="T13" s="280">
        <v>174.99999999999997</v>
      </c>
      <c r="U13" s="451">
        <v>265.99999999999994</v>
      </c>
      <c r="V13" s="89">
        <v>0</v>
      </c>
      <c r="W13" s="90">
        <v>-2</v>
      </c>
      <c r="X13" s="451">
        <v>0</v>
      </c>
      <c r="Y13" s="91">
        <v>341</v>
      </c>
      <c r="Z13" s="92">
        <v>36</v>
      </c>
      <c r="AA13" s="445">
        <v>301</v>
      </c>
      <c r="AB13" s="91">
        <v>-30</v>
      </c>
      <c r="AC13" s="92">
        <v>19</v>
      </c>
      <c r="AD13" s="445">
        <v>-80</v>
      </c>
      <c r="AE13" s="91">
        <v>25</v>
      </c>
      <c r="AF13" s="92">
        <v>8.9999999999999432</v>
      </c>
      <c r="AG13" s="445">
        <v>24.000000000000028</v>
      </c>
      <c r="AH13" s="90">
        <v>60.000000000000171</v>
      </c>
      <c r="AI13" s="92">
        <v>10.000000000000028</v>
      </c>
      <c r="AJ13" s="457">
        <v>20.999999999999915</v>
      </c>
    </row>
    <row r="14" spans="1:36">
      <c r="A14" s="16" t="s">
        <v>69</v>
      </c>
      <c r="B14" s="4" t="s">
        <v>84</v>
      </c>
      <c r="C14" s="6" t="s">
        <v>85</v>
      </c>
      <c r="D14" s="87">
        <v>103</v>
      </c>
      <c r="E14" s="72">
        <v>102</v>
      </c>
      <c r="F14" s="439">
        <v>0</v>
      </c>
      <c r="G14" s="88">
        <v>91</v>
      </c>
      <c r="H14" s="72">
        <v>82</v>
      </c>
      <c r="I14" s="445">
        <v>0</v>
      </c>
      <c r="J14" s="88">
        <v>530</v>
      </c>
      <c r="K14" s="72">
        <v>88</v>
      </c>
      <c r="L14" s="445">
        <v>414</v>
      </c>
      <c r="M14" s="88">
        <v>434</v>
      </c>
      <c r="N14" s="72">
        <v>125</v>
      </c>
      <c r="O14" s="445">
        <v>278</v>
      </c>
      <c r="P14" s="347">
        <v>495.00000000000023</v>
      </c>
      <c r="Q14" s="280">
        <v>149.99999999999997</v>
      </c>
      <c r="R14" s="465">
        <v>325.00000000000023</v>
      </c>
      <c r="S14" s="280">
        <v>565.99999999999955</v>
      </c>
      <c r="T14" s="280">
        <v>195</v>
      </c>
      <c r="U14" s="451">
        <v>317.00000000000011</v>
      </c>
      <c r="V14" s="89">
        <v>-12</v>
      </c>
      <c r="W14" s="90">
        <v>-20</v>
      </c>
      <c r="X14" s="451">
        <v>0</v>
      </c>
      <c r="Y14" s="91">
        <v>439</v>
      </c>
      <c r="Z14" s="92">
        <v>6</v>
      </c>
      <c r="AA14" s="445">
        <v>414</v>
      </c>
      <c r="AB14" s="91">
        <v>-96</v>
      </c>
      <c r="AC14" s="92">
        <v>37</v>
      </c>
      <c r="AD14" s="445">
        <v>-136</v>
      </c>
      <c r="AE14" s="91">
        <v>61.000000000000227</v>
      </c>
      <c r="AF14" s="92">
        <v>24.999999999999972</v>
      </c>
      <c r="AG14" s="445">
        <v>47.000000000000227</v>
      </c>
      <c r="AH14" s="90">
        <v>70.999999999999318</v>
      </c>
      <c r="AI14" s="92">
        <v>45.000000000000028</v>
      </c>
      <c r="AJ14" s="457">
        <v>-8.0000000000001137</v>
      </c>
    </row>
    <row r="15" spans="1:36">
      <c r="A15" s="16" t="s">
        <v>69</v>
      </c>
      <c r="B15" s="4" t="s">
        <v>86</v>
      </c>
      <c r="C15" s="6" t="s">
        <v>87</v>
      </c>
      <c r="D15" s="87">
        <v>85</v>
      </c>
      <c r="E15" s="72">
        <v>76</v>
      </c>
      <c r="F15" s="439">
        <v>2</v>
      </c>
      <c r="G15" s="88">
        <v>91</v>
      </c>
      <c r="H15" s="72">
        <v>80</v>
      </c>
      <c r="I15" s="445">
        <v>0</v>
      </c>
      <c r="J15" s="88">
        <v>428</v>
      </c>
      <c r="K15" s="72">
        <v>85</v>
      </c>
      <c r="L15" s="445">
        <v>315</v>
      </c>
      <c r="M15" s="88">
        <v>406</v>
      </c>
      <c r="N15" s="72">
        <v>142</v>
      </c>
      <c r="O15" s="445">
        <v>241</v>
      </c>
      <c r="P15" s="347">
        <v>443.99999999999989</v>
      </c>
      <c r="Q15" s="280">
        <v>155.00000000000006</v>
      </c>
      <c r="R15" s="465">
        <v>246.00000000000003</v>
      </c>
      <c r="S15" s="280">
        <v>516</v>
      </c>
      <c r="T15" s="280">
        <v>206.00000000000006</v>
      </c>
      <c r="U15" s="451">
        <v>248.00000000000011</v>
      </c>
      <c r="V15" s="89">
        <v>6</v>
      </c>
      <c r="W15" s="90">
        <v>4</v>
      </c>
      <c r="X15" s="451">
        <v>-2</v>
      </c>
      <c r="Y15" s="91">
        <v>337</v>
      </c>
      <c r="Z15" s="92">
        <v>5</v>
      </c>
      <c r="AA15" s="445">
        <v>315</v>
      </c>
      <c r="AB15" s="91">
        <v>-22</v>
      </c>
      <c r="AC15" s="92">
        <v>57</v>
      </c>
      <c r="AD15" s="445">
        <v>-74</v>
      </c>
      <c r="AE15" s="91">
        <v>37.999999999999886</v>
      </c>
      <c r="AF15" s="92">
        <v>13.000000000000057</v>
      </c>
      <c r="AG15" s="445">
        <v>5.0000000000000284</v>
      </c>
      <c r="AH15" s="90">
        <v>72.000000000000114</v>
      </c>
      <c r="AI15" s="92">
        <v>51</v>
      </c>
      <c r="AJ15" s="457">
        <v>2.0000000000000853</v>
      </c>
    </row>
    <row r="16" spans="1:36">
      <c r="A16" s="16" t="s">
        <v>69</v>
      </c>
      <c r="B16" s="4" t="s">
        <v>88</v>
      </c>
      <c r="C16" s="6" t="s">
        <v>89</v>
      </c>
      <c r="D16" s="87">
        <v>66</v>
      </c>
      <c r="E16" s="72">
        <v>61</v>
      </c>
      <c r="F16" s="439">
        <v>0</v>
      </c>
      <c r="G16" s="88">
        <v>67</v>
      </c>
      <c r="H16" s="72">
        <v>65</v>
      </c>
      <c r="I16" s="445">
        <v>0</v>
      </c>
      <c r="J16" s="88">
        <v>364</v>
      </c>
      <c r="K16" s="72">
        <v>60</v>
      </c>
      <c r="L16" s="445">
        <v>295</v>
      </c>
      <c r="M16" s="88">
        <v>405</v>
      </c>
      <c r="N16" s="72">
        <v>86</v>
      </c>
      <c r="O16" s="445">
        <v>302</v>
      </c>
      <c r="P16" s="347">
        <v>441.99999999999983</v>
      </c>
      <c r="Q16" s="280">
        <v>105.00000000000004</v>
      </c>
      <c r="R16" s="465">
        <v>307.99999999999989</v>
      </c>
      <c r="S16" s="280">
        <v>490.99999999999977</v>
      </c>
      <c r="T16" s="280">
        <v>157.00000000000006</v>
      </c>
      <c r="U16" s="451">
        <v>309.00000000000011</v>
      </c>
      <c r="V16" s="89">
        <v>1</v>
      </c>
      <c r="W16" s="90">
        <v>4</v>
      </c>
      <c r="X16" s="451">
        <v>0</v>
      </c>
      <c r="Y16" s="91">
        <v>297</v>
      </c>
      <c r="Z16" s="92">
        <v>-5</v>
      </c>
      <c r="AA16" s="445">
        <v>295</v>
      </c>
      <c r="AB16" s="91">
        <v>41</v>
      </c>
      <c r="AC16" s="92">
        <v>26</v>
      </c>
      <c r="AD16" s="445">
        <v>7</v>
      </c>
      <c r="AE16" s="91">
        <v>36.999999999999829</v>
      </c>
      <c r="AF16" s="92">
        <v>19.000000000000043</v>
      </c>
      <c r="AG16" s="445">
        <v>5.9999999999998863</v>
      </c>
      <c r="AH16" s="90">
        <v>48.999999999999943</v>
      </c>
      <c r="AI16" s="92">
        <v>52.000000000000014</v>
      </c>
      <c r="AJ16" s="457">
        <v>1.0000000000002274</v>
      </c>
    </row>
    <row r="17" spans="1:36">
      <c r="A17" s="16" t="s">
        <v>69</v>
      </c>
      <c r="B17" s="4" t="s">
        <v>90</v>
      </c>
      <c r="C17" s="6" t="s">
        <v>91</v>
      </c>
      <c r="D17" s="87">
        <v>171</v>
      </c>
      <c r="E17" s="72">
        <v>162</v>
      </c>
      <c r="F17" s="439">
        <v>2</v>
      </c>
      <c r="G17" s="88">
        <v>192</v>
      </c>
      <c r="H17" s="72">
        <v>181</v>
      </c>
      <c r="I17" s="445">
        <v>2</v>
      </c>
      <c r="J17" s="88">
        <v>766</v>
      </c>
      <c r="K17" s="72">
        <v>202</v>
      </c>
      <c r="L17" s="445">
        <v>516</v>
      </c>
      <c r="M17" s="88">
        <v>795</v>
      </c>
      <c r="N17" s="72">
        <v>276</v>
      </c>
      <c r="O17" s="445">
        <v>462</v>
      </c>
      <c r="P17" s="347">
        <v>924.99999999999932</v>
      </c>
      <c r="Q17" s="280">
        <v>346.00000000000017</v>
      </c>
      <c r="R17" s="465">
        <v>538.00000000000011</v>
      </c>
      <c r="S17" s="280">
        <v>978.00000000000034</v>
      </c>
      <c r="T17" s="280">
        <v>406.99999999999977</v>
      </c>
      <c r="U17" s="451">
        <v>507.00000000000017</v>
      </c>
      <c r="V17" s="89">
        <v>21</v>
      </c>
      <c r="W17" s="90">
        <v>19</v>
      </c>
      <c r="X17" s="451">
        <v>0</v>
      </c>
      <c r="Y17" s="91">
        <v>574</v>
      </c>
      <c r="Z17" s="92">
        <v>21</v>
      </c>
      <c r="AA17" s="445">
        <v>514</v>
      </c>
      <c r="AB17" s="91">
        <v>29</v>
      </c>
      <c r="AC17" s="92">
        <v>74</v>
      </c>
      <c r="AD17" s="445">
        <v>-54</v>
      </c>
      <c r="AE17" s="91">
        <v>129.99999999999932</v>
      </c>
      <c r="AF17" s="92">
        <v>70.000000000000171</v>
      </c>
      <c r="AG17" s="445">
        <v>76.000000000000114</v>
      </c>
      <c r="AH17" s="90">
        <v>53.000000000001023</v>
      </c>
      <c r="AI17" s="92">
        <v>60.999999999999602</v>
      </c>
      <c r="AJ17" s="457">
        <v>-30.999999999999943</v>
      </c>
    </row>
    <row r="18" spans="1:36">
      <c r="A18" s="16" t="s">
        <v>69</v>
      </c>
      <c r="B18" s="4" t="s">
        <v>92</v>
      </c>
      <c r="C18" s="6" t="s">
        <v>93</v>
      </c>
      <c r="D18" s="87">
        <v>41</v>
      </c>
      <c r="E18" s="72">
        <v>35</v>
      </c>
      <c r="F18" s="439">
        <v>0</v>
      </c>
      <c r="G18" s="88">
        <v>41</v>
      </c>
      <c r="H18" s="72">
        <v>34</v>
      </c>
      <c r="I18" s="445">
        <v>0</v>
      </c>
      <c r="J18" s="88">
        <v>360</v>
      </c>
      <c r="K18" s="72">
        <v>55</v>
      </c>
      <c r="L18" s="445">
        <v>271</v>
      </c>
      <c r="M18" s="88">
        <v>338</v>
      </c>
      <c r="N18" s="72">
        <v>95</v>
      </c>
      <c r="O18" s="445">
        <v>215</v>
      </c>
      <c r="P18" s="347">
        <v>356.99999999999994</v>
      </c>
      <c r="Q18" s="280">
        <v>99.999999999999986</v>
      </c>
      <c r="R18" s="465">
        <v>233.99999999999997</v>
      </c>
      <c r="S18" s="280">
        <v>357</v>
      </c>
      <c r="T18" s="280">
        <v>120.99999999999999</v>
      </c>
      <c r="U18" s="451">
        <v>205.99999999999991</v>
      </c>
      <c r="V18" s="89">
        <v>0</v>
      </c>
      <c r="W18" s="90">
        <v>-1</v>
      </c>
      <c r="X18" s="451">
        <v>0</v>
      </c>
      <c r="Y18" s="91">
        <v>319</v>
      </c>
      <c r="Z18" s="92">
        <v>21</v>
      </c>
      <c r="AA18" s="445">
        <v>271</v>
      </c>
      <c r="AB18" s="91">
        <v>-22</v>
      </c>
      <c r="AC18" s="92">
        <v>40</v>
      </c>
      <c r="AD18" s="445">
        <v>-56</v>
      </c>
      <c r="AE18" s="91">
        <v>18.999999999999943</v>
      </c>
      <c r="AF18" s="92">
        <v>4.9999999999999858</v>
      </c>
      <c r="AG18" s="445">
        <v>18.999999999999972</v>
      </c>
      <c r="AH18" s="90">
        <v>0</v>
      </c>
      <c r="AI18" s="92">
        <v>21</v>
      </c>
      <c r="AJ18" s="457">
        <v>-28.000000000000057</v>
      </c>
    </row>
    <row r="19" spans="1:36">
      <c r="A19" s="16" t="s">
        <v>69</v>
      </c>
      <c r="B19" s="4" t="s">
        <v>94</v>
      </c>
      <c r="C19" s="6" t="s">
        <v>95</v>
      </c>
      <c r="D19" s="87">
        <v>18</v>
      </c>
      <c r="E19" s="72">
        <v>16</v>
      </c>
      <c r="F19" s="439">
        <v>0</v>
      </c>
      <c r="G19" s="88">
        <v>22</v>
      </c>
      <c r="H19" s="72">
        <v>21</v>
      </c>
      <c r="I19" s="445">
        <v>0</v>
      </c>
      <c r="J19" s="88">
        <v>312</v>
      </c>
      <c r="K19" s="72">
        <v>42</v>
      </c>
      <c r="L19" s="445">
        <v>265</v>
      </c>
      <c r="M19" s="88">
        <v>293</v>
      </c>
      <c r="N19" s="72">
        <v>55</v>
      </c>
      <c r="O19" s="445">
        <v>222</v>
      </c>
      <c r="P19" s="347">
        <v>317.99999999999983</v>
      </c>
      <c r="Q19" s="280">
        <v>101</v>
      </c>
      <c r="R19" s="465">
        <v>190.99999999999989</v>
      </c>
      <c r="S19" s="280">
        <v>359.00000000000011</v>
      </c>
      <c r="T19" s="280">
        <v>124.99999999999997</v>
      </c>
      <c r="U19" s="451">
        <v>215</v>
      </c>
      <c r="V19" s="89">
        <v>4</v>
      </c>
      <c r="W19" s="90">
        <v>5</v>
      </c>
      <c r="X19" s="451">
        <v>0</v>
      </c>
      <c r="Y19" s="91">
        <v>290</v>
      </c>
      <c r="Z19" s="92">
        <v>21</v>
      </c>
      <c r="AA19" s="445">
        <v>265</v>
      </c>
      <c r="AB19" s="91">
        <v>-19</v>
      </c>
      <c r="AC19" s="92">
        <v>13</v>
      </c>
      <c r="AD19" s="445">
        <v>-43</v>
      </c>
      <c r="AE19" s="91">
        <v>24.999999999999829</v>
      </c>
      <c r="AF19" s="92">
        <v>46</v>
      </c>
      <c r="AG19" s="445">
        <v>-31.000000000000114</v>
      </c>
      <c r="AH19" s="90">
        <v>41.000000000000284</v>
      </c>
      <c r="AI19" s="92">
        <v>23.999999999999972</v>
      </c>
      <c r="AJ19" s="457">
        <v>24.000000000000114</v>
      </c>
    </row>
    <row r="20" spans="1:36">
      <c r="A20" s="16" t="s">
        <v>69</v>
      </c>
      <c r="B20" s="65" t="s">
        <v>96</v>
      </c>
      <c r="C20" s="66" t="s">
        <v>97</v>
      </c>
      <c r="D20" s="93">
        <v>17</v>
      </c>
      <c r="E20" s="94">
        <v>14</v>
      </c>
      <c r="F20" s="440">
        <v>1</v>
      </c>
      <c r="G20" s="95">
        <v>39</v>
      </c>
      <c r="H20" s="94">
        <v>33</v>
      </c>
      <c r="I20" s="446">
        <v>1</v>
      </c>
      <c r="J20" s="95">
        <v>616</v>
      </c>
      <c r="K20" s="94">
        <v>51</v>
      </c>
      <c r="L20" s="446">
        <v>541</v>
      </c>
      <c r="M20" s="95">
        <v>584</v>
      </c>
      <c r="N20" s="94">
        <v>107</v>
      </c>
      <c r="O20" s="446">
        <v>432</v>
      </c>
      <c r="P20" s="348">
        <v>607</v>
      </c>
      <c r="Q20" s="303">
        <v>137.00000000000003</v>
      </c>
      <c r="R20" s="466">
        <v>417.99999999999994</v>
      </c>
      <c r="S20" s="303">
        <v>660.00000000000011</v>
      </c>
      <c r="T20" s="303">
        <v>226.99999999999994</v>
      </c>
      <c r="U20" s="452">
        <v>339</v>
      </c>
      <c r="V20" s="96">
        <v>22</v>
      </c>
      <c r="W20" s="97">
        <v>19</v>
      </c>
      <c r="X20" s="452">
        <v>0</v>
      </c>
      <c r="Y20" s="98">
        <v>577</v>
      </c>
      <c r="Z20" s="99">
        <v>18</v>
      </c>
      <c r="AA20" s="446">
        <v>540</v>
      </c>
      <c r="AB20" s="98">
        <v>-32</v>
      </c>
      <c r="AC20" s="99">
        <v>56</v>
      </c>
      <c r="AD20" s="446">
        <v>-109</v>
      </c>
      <c r="AE20" s="98">
        <v>23</v>
      </c>
      <c r="AF20" s="99">
        <v>30.000000000000028</v>
      </c>
      <c r="AG20" s="446">
        <v>-14.000000000000057</v>
      </c>
      <c r="AH20" s="97">
        <v>53.000000000000114</v>
      </c>
      <c r="AI20" s="99">
        <v>89.999999999999915</v>
      </c>
      <c r="AJ20" s="458">
        <v>-78.999999999999943</v>
      </c>
    </row>
    <row r="21" spans="1:36">
      <c r="A21" s="67" t="s">
        <v>98</v>
      </c>
      <c r="B21" s="68" t="s">
        <v>99</v>
      </c>
      <c r="C21" s="69" t="s">
        <v>100</v>
      </c>
      <c r="D21" s="100">
        <v>1386</v>
      </c>
      <c r="E21" s="101">
        <v>1344</v>
      </c>
      <c r="F21" s="441">
        <v>6</v>
      </c>
      <c r="G21" s="102">
        <v>1375</v>
      </c>
      <c r="H21" s="101">
        <v>1295</v>
      </c>
      <c r="I21" s="447">
        <v>7</v>
      </c>
      <c r="J21" s="102">
        <v>2929</v>
      </c>
      <c r="K21" s="101">
        <v>1355</v>
      </c>
      <c r="L21" s="447">
        <v>1369</v>
      </c>
      <c r="M21" s="102">
        <v>2943</v>
      </c>
      <c r="N21" s="101">
        <v>1438</v>
      </c>
      <c r="O21" s="447">
        <v>1180</v>
      </c>
      <c r="P21" s="349">
        <v>3302.0000000000009</v>
      </c>
      <c r="Q21" s="304">
        <v>1565.0000000000002</v>
      </c>
      <c r="R21" s="467">
        <v>1312.9999999999993</v>
      </c>
      <c r="S21" s="304">
        <v>3545.0000000000027</v>
      </c>
      <c r="T21" s="304">
        <v>1730.0000000000011</v>
      </c>
      <c r="U21" s="453">
        <v>1547.9999999999993</v>
      </c>
      <c r="V21" s="103">
        <v>-11</v>
      </c>
      <c r="W21" s="104">
        <v>-49</v>
      </c>
      <c r="X21" s="453">
        <v>1</v>
      </c>
      <c r="Y21" s="105">
        <v>1554</v>
      </c>
      <c r="Z21" s="106">
        <v>60</v>
      </c>
      <c r="AA21" s="447">
        <v>1362</v>
      </c>
      <c r="AB21" s="105">
        <v>14</v>
      </c>
      <c r="AC21" s="106">
        <v>83</v>
      </c>
      <c r="AD21" s="447">
        <v>-189</v>
      </c>
      <c r="AE21" s="105">
        <v>359.00000000000091</v>
      </c>
      <c r="AF21" s="106">
        <v>127.00000000000023</v>
      </c>
      <c r="AG21" s="447">
        <v>132.99999999999932</v>
      </c>
      <c r="AH21" s="104">
        <v>243.00000000000182</v>
      </c>
      <c r="AI21" s="106">
        <v>165.00000000000091</v>
      </c>
      <c r="AJ21" s="459">
        <v>235</v>
      </c>
    </row>
    <row r="22" spans="1:36">
      <c r="A22" s="16" t="s">
        <v>98</v>
      </c>
      <c r="B22" s="4" t="s">
        <v>101</v>
      </c>
      <c r="C22" s="6" t="s">
        <v>102</v>
      </c>
      <c r="D22" s="87">
        <v>16</v>
      </c>
      <c r="E22" s="72">
        <v>15</v>
      </c>
      <c r="F22" s="439">
        <v>0</v>
      </c>
      <c r="G22" s="88">
        <v>12</v>
      </c>
      <c r="H22" s="72">
        <v>10</v>
      </c>
      <c r="I22" s="445">
        <v>0</v>
      </c>
      <c r="J22" s="88">
        <v>98</v>
      </c>
      <c r="K22" s="72">
        <v>18</v>
      </c>
      <c r="L22" s="445">
        <v>76</v>
      </c>
      <c r="M22" s="88">
        <v>96</v>
      </c>
      <c r="N22" s="72">
        <v>26</v>
      </c>
      <c r="O22" s="445">
        <v>66</v>
      </c>
      <c r="P22" s="347">
        <v>119.99999999999999</v>
      </c>
      <c r="Q22" s="280">
        <v>37.000000000000014</v>
      </c>
      <c r="R22" s="465">
        <v>73.000000000000014</v>
      </c>
      <c r="S22" s="280">
        <v>117.99999999999999</v>
      </c>
      <c r="T22" s="280">
        <v>45.000000000000014</v>
      </c>
      <c r="U22" s="451">
        <v>70</v>
      </c>
      <c r="V22" s="89">
        <v>-4</v>
      </c>
      <c r="W22" s="90">
        <v>-5</v>
      </c>
      <c r="X22" s="451">
        <v>0</v>
      </c>
      <c r="Y22" s="91">
        <v>86</v>
      </c>
      <c r="Z22" s="92">
        <v>8</v>
      </c>
      <c r="AA22" s="445">
        <v>76</v>
      </c>
      <c r="AB22" s="91">
        <v>-2</v>
      </c>
      <c r="AC22" s="92">
        <v>8</v>
      </c>
      <c r="AD22" s="445">
        <v>-10</v>
      </c>
      <c r="AE22" s="91">
        <v>23.999999999999986</v>
      </c>
      <c r="AF22" s="92">
        <v>11.000000000000014</v>
      </c>
      <c r="AG22" s="445">
        <v>7.0000000000000142</v>
      </c>
      <c r="AH22" s="90">
        <v>-2</v>
      </c>
      <c r="AI22" s="92">
        <v>8</v>
      </c>
      <c r="AJ22" s="457">
        <v>-3.0000000000000142</v>
      </c>
    </row>
    <row r="23" spans="1:36">
      <c r="A23" s="16" t="s">
        <v>98</v>
      </c>
      <c r="B23" s="4" t="s">
        <v>103</v>
      </c>
      <c r="C23" s="6" t="s">
        <v>104</v>
      </c>
      <c r="D23" s="87">
        <v>25</v>
      </c>
      <c r="E23" s="72">
        <v>25</v>
      </c>
      <c r="F23" s="439">
        <v>0</v>
      </c>
      <c r="G23" s="88">
        <v>29</v>
      </c>
      <c r="H23" s="72">
        <v>25</v>
      </c>
      <c r="I23" s="445">
        <v>0</v>
      </c>
      <c r="J23" s="88">
        <v>83</v>
      </c>
      <c r="K23" s="72">
        <v>23</v>
      </c>
      <c r="L23" s="445">
        <v>53</v>
      </c>
      <c r="M23" s="88">
        <v>92</v>
      </c>
      <c r="N23" s="72">
        <v>33</v>
      </c>
      <c r="O23" s="445">
        <v>42</v>
      </c>
      <c r="P23" s="347">
        <v>107</v>
      </c>
      <c r="Q23" s="280">
        <v>54.999999999999993</v>
      </c>
      <c r="R23" s="465">
        <v>37.000000000000007</v>
      </c>
      <c r="S23" s="280">
        <v>121.00000000000001</v>
      </c>
      <c r="T23" s="280">
        <v>62.000000000000014</v>
      </c>
      <c r="U23" s="451">
        <v>40</v>
      </c>
      <c r="V23" s="89">
        <v>4</v>
      </c>
      <c r="W23" s="90">
        <v>0</v>
      </c>
      <c r="X23" s="451">
        <v>0</v>
      </c>
      <c r="Y23" s="91">
        <v>54</v>
      </c>
      <c r="Z23" s="92">
        <v>-2</v>
      </c>
      <c r="AA23" s="445">
        <v>53</v>
      </c>
      <c r="AB23" s="91">
        <v>9</v>
      </c>
      <c r="AC23" s="92">
        <v>10</v>
      </c>
      <c r="AD23" s="445">
        <v>-11</v>
      </c>
      <c r="AE23" s="91">
        <v>15</v>
      </c>
      <c r="AF23" s="92">
        <v>21.999999999999993</v>
      </c>
      <c r="AG23" s="445">
        <v>-4.9999999999999929</v>
      </c>
      <c r="AH23" s="90">
        <v>14.000000000000014</v>
      </c>
      <c r="AI23" s="92">
        <v>7.0000000000000213</v>
      </c>
      <c r="AJ23" s="457">
        <v>2.9999999999999929</v>
      </c>
    </row>
    <row r="24" spans="1:36">
      <c r="A24" s="16" t="s">
        <v>98</v>
      </c>
      <c r="B24" s="4" t="s">
        <v>105</v>
      </c>
      <c r="C24" s="6" t="s">
        <v>106</v>
      </c>
      <c r="D24" s="87">
        <v>76</v>
      </c>
      <c r="E24" s="72">
        <v>76</v>
      </c>
      <c r="F24" s="439">
        <v>0</v>
      </c>
      <c r="G24" s="88">
        <v>83</v>
      </c>
      <c r="H24" s="72">
        <v>79</v>
      </c>
      <c r="I24" s="445">
        <v>0</v>
      </c>
      <c r="J24" s="88">
        <v>203</v>
      </c>
      <c r="K24" s="72">
        <v>103</v>
      </c>
      <c r="L24" s="445">
        <v>87</v>
      </c>
      <c r="M24" s="88">
        <v>205</v>
      </c>
      <c r="N24" s="72">
        <v>123</v>
      </c>
      <c r="O24" s="445">
        <v>76</v>
      </c>
      <c r="P24" s="347">
        <v>230.99999999999991</v>
      </c>
      <c r="Q24" s="280">
        <v>118.00000000000006</v>
      </c>
      <c r="R24" s="465">
        <v>86.000000000000028</v>
      </c>
      <c r="S24" s="280">
        <v>256.00000000000017</v>
      </c>
      <c r="T24" s="280">
        <v>165.99999999999994</v>
      </c>
      <c r="U24" s="451">
        <v>76.000000000000014</v>
      </c>
      <c r="V24" s="89">
        <v>7</v>
      </c>
      <c r="W24" s="90">
        <v>3</v>
      </c>
      <c r="X24" s="451">
        <v>0</v>
      </c>
      <c r="Y24" s="91">
        <v>120</v>
      </c>
      <c r="Z24" s="92">
        <v>24</v>
      </c>
      <c r="AA24" s="445">
        <v>87</v>
      </c>
      <c r="AB24" s="91">
        <v>2</v>
      </c>
      <c r="AC24" s="92">
        <v>20</v>
      </c>
      <c r="AD24" s="445">
        <v>-11</v>
      </c>
      <c r="AE24" s="91">
        <v>25.999999999999915</v>
      </c>
      <c r="AF24" s="92">
        <v>-4.9999999999999432</v>
      </c>
      <c r="AG24" s="445">
        <v>10.000000000000028</v>
      </c>
      <c r="AH24" s="90">
        <v>25.000000000000256</v>
      </c>
      <c r="AI24" s="92">
        <v>47.999999999999886</v>
      </c>
      <c r="AJ24" s="457">
        <v>-10.000000000000014</v>
      </c>
    </row>
    <row r="25" spans="1:36">
      <c r="A25" s="16" t="s">
        <v>98</v>
      </c>
      <c r="B25" s="4" t="s">
        <v>107</v>
      </c>
      <c r="C25" s="6" t="s">
        <v>108</v>
      </c>
      <c r="D25" s="87">
        <v>42</v>
      </c>
      <c r="E25" s="72">
        <v>42</v>
      </c>
      <c r="F25" s="439">
        <v>0</v>
      </c>
      <c r="G25" s="88">
        <v>56</v>
      </c>
      <c r="H25" s="72">
        <v>50</v>
      </c>
      <c r="I25" s="445">
        <v>0</v>
      </c>
      <c r="J25" s="88">
        <v>144</v>
      </c>
      <c r="K25" s="72">
        <v>51</v>
      </c>
      <c r="L25" s="445">
        <v>89</v>
      </c>
      <c r="M25" s="88">
        <v>140</v>
      </c>
      <c r="N25" s="72">
        <v>60</v>
      </c>
      <c r="O25" s="445">
        <v>69</v>
      </c>
      <c r="P25" s="347">
        <v>155</v>
      </c>
      <c r="Q25" s="280">
        <v>74.999999999999986</v>
      </c>
      <c r="R25" s="465">
        <v>49.000000000000014</v>
      </c>
      <c r="S25" s="280">
        <v>142</v>
      </c>
      <c r="T25" s="280">
        <v>77</v>
      </c>
      <c r="U25" s="451">
        <v>48.999999999999993</v>
      </c>
      <c r="V25" s="89">
        <v>14</v>
      </c>
      <c r="W25" s="90">
        <v>8</v>
      </c>
      <c r="X25" s="451">
        <v>0</v>
      </c>
      <c r="Y25" s="91">
        <v>88</v>
      </c>
      <c r="Z25" s="92">
        <v>1</v>
      </c>
      <c r="AA25" s="445">
        <v>89</v>
      </c>
      <c r="AB25" s="91">
        <v>-4</v>
      </c>
      <c r="AC25" s="92">
        <v>9</v>
      </c>
      <c r="AD25" s="445">
        <v>-20</v>
      </c>
      <c r="AE25" s="91">
        <v>15</v>
      </c>
      <c r="AF25" s="92">
        <v>14.999999999999986</v>
      </c>
      <c r="AG25" s="445">
        <v>-19.999999999999986</v>
      </c>
      <c r="AH25" s="90">
        <v>-13</v>
      </c>
      <c r="AI25" s="92">
        <v>2.0000000000000142</v>
      </c>
      <c r="AJ25" s="457">
        <v>0</v>
      </c>
    </row>
    <row r="26" spans="1:36">
      <c r="A26" s="16" t="s">
        <v>98</v>
      </c>
      <c r="B26" s="4" t="s">
        <v>109</v>
      </c>
      <c r="C26" s="6" t="s">
        <v>110</v>
      </c>
      <c r="D26" s="87">
        <v>16</v>
      </c>
      <c r="E26" s="72">
        <v>16</v>
      </c>
      <c r="F26" s="439">
        <v>0</v>
      </c>
      <c r="G26" s="88">
        <v>22</v>
      </c>
      <c r="H26" s="72">
        <v>22</v>
      </c>
      <c r="I26" s="445">
        <v>0</v>
      </c>
      <c r="J26" s="88">
        <v>100</v>
      </c>
      <c r="K26" s="72">
        <v>27</v>
      </c>
      <c r="L26" s="445">
        <v>71</v>
      </c>
      <c r="M26" s="88">
        <v>94</v>
      </c>
      <c r="N26" s="72">
        <v>27</v>
      </c>
      <c r="O26" s="445">
        <v>62</v>
      </c>
      <c r="P26" s="347">
        <v>83</v>
      </c>
      <c r="Q26" s="280">
        <v>22.000000000000004</v>
      </c>
      <c r="R26" s="465">
        <v>58</v>
      </c>
      <c r="S26" s="280">
        <v>73.999999999999986</v>
      </c>
      <c r="T26" s="280">
        <v>26.000000000000004</v>
      </c>
      <c r="U26" s="451">
        <v>38.999999999999993</v>
      </c>
      <c r="V26" s="89">
        <v>6</v>
      </c>
      <c r="W26" s="90">
        <v>6</v>
      </c>
      <c r="X26" s="451">
        <v>0</v>
      </c>
      <c r="Y26" s="91">
        <v>78</v>
      </c>
      <c r="Z26" s="92">
        <v>5</v>
      </c>
      <c r="AA26" s="445">
        <v>71</v>
      </c>
      <c r="AB26" s="91">
        <v>-6</v>
      </c>
      <c r="AC26" s="92">
        <v>0</v>
      </c>
      <c r="AD26" s="445">
        <v>-9</v>
      </c>
      <c r="AE26" s="91">
        <v>-11</v>
      </c>
      <c r="AF26" s="92">
        <v>-4.9999999999999964</v>
      </c>
      <c r="AG26" s="445">
        <v>-4</v>
      </c>
      <c r="AH26" s="90">
        <v>-9.0000000000000142</v>
      </c>
      <c r="AI26" s="92">
        <v>4</v>
      </c>
      <c r="AJ26" s="457">
        <v>-19.000000000000007</v>
      </c>
    </row>
    <row r="27" spans="1:36">
      <c r="A27" s="16" t="s">
        <v>98</v>
      </c>
      <c r="B27" s="4" t="s">
        <v>111</v>
      </c>
      <c r="C27" s="6" t="s">
        <v>112</v>
      </c>
      <c r="D27" s="87">
        <v>47</v>
      </c>
      <c r="E27" s="72">
        <v>44</v>
      </c>
      <c r="F27" s="439">
        <v>0</v>
      </c>
      <c r="G27" s="88">
        <v>37</v>
      </c>
      <c r="H27" s="72">
        <v>37</v>
      </c>
      <c r="I27" s="445">
        <v>0</v>
      </c>
      <c r="J27" s="88">
        <v>113</v>
      </c>
      <c r="K27" s="72">
        <v>60</v>
      </c>
      <c r="L27" s="445">
        <v>51</v>
      </c>
      <c r="M27" s="88">
        <v>129</v>
      </c>
      <c r="N27" s="72">
        <v>57</v>
      </c>
      <c r="O27" s="445">
        <v>58</v>
      </c>
      <c r="P27" s="347">
        <v>142</v>
      </c>
      <c r="Q27" s="280">
        <v>59.000000000000014</v>
      </c>
      <c r="R27" s="465">
        <v>70</v>
      </c>
      <c r="S27" s="280">
        <v>150.99999999999994</v>
      </c>
      <c r="T27" s="280">
        <v>76.999999999999986</v>
      </c>
      <c r="U27" s="451">
        <v>53</v>
      </c>
      <c r="V27" s="89">
        <v>-10</v>
      </c>
      <c r="W27" s="90">
        <v>-7</v>
      </c>
      <c r="X27" s="451">
        <v>0</v>
      </c>
      <c r="Y27" s="91">
        <v>76</v>
      </c>
      <c r="Z27" s="92">
        <v>23</v>
      </c>
      <c r="AA27" s="445">
        <v>51</v>
      </c>
      <c r="AB27" s="91">
        <v>16</v>
      </c>
      <c r="AC27" s="92">
        <v>-3</v>
      </c>
      <c r="AD27" s="445">
        <v>7</v>
      </c>
      <c r="AE27" s="91">
        <v>13</v>
      </c>
      <c r="AF27" s="92">
        <v>2.0000000000000142</v>
      </c>
      <c r="AG27" s="445">
        <v>12</v>
      </c>
      <c r="AH27" s="90">
        <v>8.9999999999999432</v>
      </c>
      <c r="AI27" s="92">
        <v>17.999999999999972</v>
      </c>
      <c r="AJ27" s="457">
        <v>-17</v>
      </c>
    </row>
    <row r="28" spans="1:36">
      <c r="A28" s="16" t="s">
        <v>98</v>
      </c>
      <c r="B28" s="4" t="s">
        <v>113</v>
      </c>
      <c r="C28" s="6" t="s">
        <v>114</v>
      </c>
      <c r="D28" s="87">
        <v>37</v>
      </c>
      <c r="E28" s="72">
        <v>31</v>
      </c>
      <c r="F28" s="439">
        <v>0</v>
      </c>
      <c r="G28" s="88">
        <v>44</v>
      </c>
      <c r="H28" s="72">
        <v>38</v>
      </c>
      <c r="I28" s="445">
        <v>0</v>
      </c>
      <c r="J28" s="88">
        <v>198</v>
      </c>
      <c r="K28" s="72">
        <v>45</v>
      </c>
      <c r="L28" s="445">
        <v>132</v>
      </c>
      <c r="M28" s="88">
        <v>188</v>
      </c>
      <c r="N28" s="72">
        <v>80</v>
      </c>
      <c r="O28" s="445">
        <v>90</v>
      </c>
      <c r="P28" s="347">
        <v>190.99999999999997</v>
      </c>
      <c r="Q28" s="280">
        <v>81</v>
      </c>
      <c r="R28" s="465">
        <v>70.999999999999986</v>
      </c>
      <c r="S28" s="280">
        <v>223.99999999999991</v>
      </c>
      <c r="T28" s="280">
        <v>101.99999999999999</v>
      </c>
      <c r="U28" s="451">
        <v>103.99999999999997</v>
      </c>
      <c r="V28" s="89">
        <v>7</v>
      </c>
      <c r="W28" s="90">
        <v>7</v>
      </c>
      <c r="X28" s="451">
        <v>0</v>
      </c>
      <c r="Y28" s="91">
        <v>154</v>
      </c>
      <c r="Z28" s="92">
        <v>7</v>
      </c>
      <c r="AA28" s="445">
        <v>132</v>
      </c>
      <c r="AB28" s="91">
        <v>-10</v>
      </c>
      <c r="AC28" s="92">
        <v>35</v>
      </c>
      <c r="AD28" s="445">
        <v>-42</v>
      </c>
      <c r="AE28" s="91">
        <v>2.9999999999999716</v>
      </c>
      <c r="AF28" s="92">
        <v>1</v>
      </c>
      <c r="AG28" s="445">
        <v>-19.000000000000014</v>
      </c>
      <c r="AH28" s="90">
        <v>32.999999999999943</v>
      </c>
      <c r="AI28" s="92">
        <v>20.999999999999986</v>
      </c>
      <c r="AJ28" s="457">
        <v>32.999999999999986</v>
      </c>
    </row>
    <row r="29" spans="1:36">
      <c r="A29" s="16" t="s">
        <v>98</v>
      </c>
      <c r="B29" s="4" t="s">
        <v>115</v>
      </c>
      <c r="C29" s="6" t="s">
        <v>116</v>
      </c>
      <c r="D29" s="87">
        <v>17</v>
      </c>
      <c r="E29" s="72">
        <v>17</v>
      </c>
      <c r="F29" s="439">
        <v>0</v>
      </c>
      <c r="G29" s="88">
        <v>26</v>
      </c>
      <c r="H29" s="72">
        <v>25</v>
      </c>
      <c r="I29" s="445">
        <v>0</v>
      </c>
      <c r="J29" s="88">
        <v>125</v>
      </c>
      <c r="K29" s="72">
        <v>38</v>
      </c>
      <c r="L29" s="445">
        <v>77</v>
      </c>
      <c r="M29" s="88">
        <v>125</v>
      </c>
      <c r="N29" s="72">
        <v>40</v>
      </c>
      <c r="O29" s="445">
        <v>74</v>
      </c>
      <c r="P29" s="347">
        <v>125.00000000000001</v>
      </c>
      <c r="Q29" s="280">
        <v>36.999999999999993</v>
      </c>
      <c r="R29" s="465">
        <v>78.000000000000014</v>
      </c>
      <c r="S29" s="280">
        <v>147.99999999999997</v>
      </c>
      <c r="T29" s="280">
        <v>70.000000000000014</v>
      </c>
      <c r="U29" s="451">
        <v>67</v>
      </c>
      <c r="V29" s="89">
        <v>9</v>
      </c>
      <c r="W29" s="90">
        <v>8</v>
      </c>
      <c r="X29" s="451">
        <v>0</v>
      </c>
      <c r="Y29" s="91">
        <v>99</v>
      </c>
      <c r="Z29" s="92">
        <v>13</v>
      </c>
      <c r="AA29" s="445">
        <v>77</v>
      </c>
      <c r="AB29" s="91">
        <v>0</v>
      </c>
      <c r="AC29" s="92">
        <v>2</v>
      </c>
      <c r="AD29" s="445">
        <v>-3</v>
      </c>
      <c r="AE29" s="91">
        <v>0</v>
      </c>
      <c r="AF29" s="92">
        <v>-3.0000000000000071</v>
      </c>
      <c r="AG29" s="445">
        <v>4.0000000000000142</v>
      </c>
      <c r="AH29" s="90">
        <v>22.999999999999957</v>
      </c>
      <c r="AI29" s="92">
        <v>33.000000000000021</v>
      </c>
      <c r="AJ29" s="457">
        <v>-11.000000000000014</v>
      </c>
    </row>
    <row r="30" spans="1:36">
      <c r="A30" s="16" t="s">
        <v>98</v>
      </c>
      <c r="B30" s="4" t="s">
        <v>117</v>
      </c>
      <c r="C30" s="6" t="s">
        <v>118</v>
      </c>
      <c r="D30" s="87">
        <v>114</v>
      </c>
      <c r="E30" s="72">
        <v>113</v>
      </c>
      <c r="F30" s="439">
        <v>1</v>
      </c>
      <c r="G30" s="88">
        <v>114</v>
      </c>
      <c r="H30" s="72">
        <v>112</v>
      </c>
      <c r="I30" s="445">
        <v>0</v>
      </c>
      <c r="J30" s="88">
        <v>270</v>
      </c>
      <c r="K30" s="72">
        <v>120</v>
      </c>
      <c r="L30" s="445">
        <v>138</v>
      </c>
      <c r="M30" s="88">
        <v>297</v>
      </c>
      <c r="N30" s="72">
        <v>191</v>
      </c>
      <c r="O30" s="445">
        <v>92</v>
      </c>
      <c r="P30" s="347">
        <v>308.99999999999989</v>
      </c>
      <c r="Q30" s="280">
        <v>179</v>
      </c>
      <c r="R30" s="465">
        <v>107.00000000000001</v>
      </c>
      <c r="S30" s="280">
        <v>308.99999999999994</v>
      </c>
      <c r="T30" s="280">
        <v>175.00000000000003</v>
      </c>
      <c r="U30" s="451">
        <v>107.00000000000003</v>
      </c>
      <c r="V30" s="89">
        <v>0</v>
      </c>
      <c r="W30" s="90">
        <v>-1</v>
      </c>
      <c r="X30" s="451">
        <v>-1</v>
      </c>
      <c r="Y30" s="91">
        <v>156</v>
      </c>
      <c r="Z30" s="92">
        <v>8</v>
      </c>
      <c r="AA30" s="445">
        <v>138</v>
      </c>
      <c r="AB30" s="91">
        <v>27</v>
      </c>
      <c r="AC30" s="92">
        <v>71</v>
      </c>
      <c r="AD30" s="445">
        <v>-46</v>
      </c>
      <c r="AE30" s="91">
        <v>11.999999999999886</v>
      </c>
      <c r="AF30" s="92">
        <v>-12</v>
      </c>
      <c r="AG30" s="445">
        <v>15.000000000000014</v>
      </c>
      <c r="AH30" s="90">
        <v>0</v>
      </c>
      <c r="AI30" s="92">
        <v>-3.9999999999999716</v>
      </c>
      <c r="AJ30" s="457">
        <v>0</v>
      </c>
    </row>
    <row r="31" spans="1:36">
      <c r="A31" s="16" t="s">
        <v>98</v>
      </c>
      <c r="B31" s="4" t="s">
        <v>119</v>
      </c>
      <c r="C31" s="6" t="s">
        <v>120</v>
      </c>
      <c r="D31" s="87">
        <v>34</v>
      </c>
      <c r="E31" s="72">
        <v>34</v>
      </c>
      <c r="F31" s="439">
        <v>0</v>
      </c>
      <c r="G31" s="88">
        <v>47</v>
      </c>
      <c r="H31" s="72">
        <v>47</v>
      </c>
      <c r="I31" s="445">
        <v>0</v>
      </c>
      <c r="J31" s="88">
        <v>173</v>
      </c>
      <c r="K31" s="72">
        <v>68</v>
      </c>
      <c r="L31" s="445">
        <v>95</v>
      </c>
      <c r="M31" s="88">
        <v>159</v>
      </c>
      <c r="N31" s="72">
        <v>66</v>
      </c>
      <c r="O31" s="445">
        <v>75</v>
      </c>
      <c r="P31" s="347">
        <v>187.99999999999997</v>
      </c>
      <c r="Q31" s="280">
        <v>117.00000000000003</v>
      </c>
      <c r="R31" s="465">
        <v>48.000000000000007</v>
      </c>
      <c r="S31" s="280">
        <v>203.99999999999997</v>
      </c>
      <c r="T31" s="280">
        <v>130.00000000000003</v>
      </c>
      <c r="U31" s="451">
        <v>57.999999999999993</v>
      </c>
      <c r="V31" s="89">
        <v>13</v>
      </c>
      <c r="W31" s="90">
        <v>13</v>
      </c>
      <c r="X31" s="451">
        <v>0</v>
      </c>
      <c r="Y31" s="91">
        <v>126</v>
      </c>
      <c r="Z31" s="92">
        <v>21</v>
      </c>
      <c r="AA31" s="445">
        <v>95</v>
      </c>
      <c r="AB31" s="91">
        <v>-14</v>
      </c>
      <c r="AC31" s="92">
        <v>-2</v>
      </c>
      <c r="AD31" s="445">
        <v>-20</v>
      </c>
      <c r="AE31" s="91">
        <v>28.999999999999972</v>
      </c>
      <c r="AF31" s="92">
        <v>51.000000000000028</v>
      </c>
      <c r="AG31" s="445">
        <v>-26.999999999999993</v>
      </c>
      <c r="AH31" s="90">
        <v>16</v>
      </c>
      <c r="AI31" s="92">
        <v>13</v>
      </c>
      <c r="AJ31" s="457">
        <v>9.9999999999999858</v>
      </c>
    </row>
    <row r="32" spans="1:36">
      <c r="A32" s="16" t="s">
        <v>98</v>
      </c>
      <c r="B32" s="4" t="s">
        <v>121</v>
      </c>
      <c r="C32" s="6" t="s">
        <v>122</v>
      </c>
      <c r="D32" s="87">
        <v>15</v>
      </c>
      <c r="E32" s="72">
        <v>14</v>
      </c>
      <c r="F32" s="439">
        <v>0</v>
      </c>
      <c r="G32" s="88">
        <v>21</v>
      </c>
      <c r="H32" s="72">
        <v>20</v>
      </c>
      <c r="I32" s="445">
        <v>0</v>
      </c>
      <c r="J32" s="88">
        <v>103</v>
      </c>
      <c r="K32" s="72">
        <v>17</v>
      </c>
      <c r="L32" s="445">
        <v>82</v>
      </c>
      <c r="M32" s="88">
        <v>111</v>
      </c>
      <c r="N32" s="72">
        <v>33</v>
      </c>
      <c r="O32" s="445">
        <v>71</v>
      </c>
      <c r="P32" s="347">
        <v>127.99999999999999</v>
      </c>
      <c r="Q32" s="280">
        <v>39</v>
      </c>
      <c r="R32" s="465">
        <v>78.999999999999986</v>
      </c>
      <c r="S32" s="280">
        <v>141</v>
      </c>
      <c r="T32" s="280">
        <v>66</v>
      </c>
      <c r="U32" s="451">
        <v>65.999999999999986</v>
      </c>
      <c r="V32" s="89">
        <v>6</v>
      </c>
      <c r="W32" s="90">
        <v>6</v>
      </c>
      <c r="X32" s="451">
        <v>0</v>
      </c>
      <c r="Y32" s="91">
        <v>82</v>
      </c>
      <c r="Z32" s="92">
        <v>-3</v>
      </c>
      <c r="AA32" s="445">
        <v>82</v>
      </c>
      <c r="AB32" s="91">
        <v>8</v>
      </c>
      <c r="AC32" s="92">
        <v>16</v>
      </c>
      <c r="AD32" s="445">
        <v>-11</v>
      </c>
      <c r="AE32" s="91">
        <v>16.999999999999986</v>
      </c>
      <c r="AF32" s="92">
        <v>6</v>
      </c>
      <c r="AG32" s="445">
        <v>7.9999999999999858</v>
      </c>
      <c r="AH32" s="90">
        <v>13.000000000000014</v>
      </c>
      <c r="AI32" s="92">
        <v>27</v>
      </c>
      <c r="AJ32" s="457">
        <v>-13</v>
      </c>
    </row>
    <row r="33" spans="1:36">
      <c r="A33" s="16" t="s">
        <v>98</v>
      </c>
      <c r="B33" s="4" t="s">
        <v>123</v>
      </c>
      <c r="C33" s="6" t="s">
        <v>124</v>
      </c>
      <c r="D33" s="87">
        <v>11</v>
      </c>
      <c r="E33" s="72">
        <v>11</v>
      </c>
      <c r="F33" s="439">
        <v>0</v>
      </c>
      <c r="G33" s="88">
        <v>11</v>
      </c>
      <c r="H33" s="72">
        <v>10</v>
      </c>
      <c r="I33" s="445">
        <v>0</v>
      </c>
      <c r="J33" s="88">
        <v>41</v>
      </c>
      <c r="K33" s="72">
        <v>12</v>
      </c>
      <c r="L33" s="445">
        <v>28</v>
      </c>
      <c r="M33" s="88">
        <v>42</v>
      </c>
      <c r="N33" s="72">
        <v>15</v>
      </c>
      <c r="O33" s="445">
        <v>25</v>
      </c>
      <c r="P33" s="347">
        <v>38</v>
      </c>
      <c r="Q33" s="280">
        <v>21</v>
      </c>
      <c r="R33" s="465">
        <v>12.999999999999998</v>
      </c>
      <c r="S33" s="280">
        <v>38.999999999999993</v>
      </c>
      <c r="T33" s="280">
        <v>19</v>
      </c>
      <c r="U33" s="451">
        <v>18</v>
      </c>
      <c r="V33" s="89">
        <v>0</v>
      </c>
      <c r="W33" s="90">
        <v>-1</v>
      </c>
      <c r="X33" s="451">
        <v>0</v>
      </c>
      <c r="Y33" s="91">
        <v>30</v>
      </c>
      <c r="Z33" s="92">
        <v>2</v>
      </c>
      <c r="AA33" s="445">
        <v>28</v>
      </c>
      <c r="AB33" s="91">
        <v>1</v>
      </c>
      <c r="AC33" s="92">
        <v>3</v>
      </c>
      <c r="AD33" s="445">
        <v>-3</v>
      </c>
      <c r="AE33" s="91">
        <v>-4</v>
      </c>
      <c r="AF33" s="92">
        <v>6</v>
      </c>
      <c r="AG33" s="445">
        <v>-12.000000000000002</v>
      </c>
      <c r="AH33" s="90">
        <v>0.99999999999999289</v>
      </c>
      <c r="AI33" s="92">
        <v>-2</v>
      </c>
      <c r="AJ33" s="457">
        <v>5.0000000000000018</v>
      </c>
    </row>
    <row r="34" spans="1:36">
      <c r="A34" s="16" t="s">
        <v>98</v>
      </c>
      <c r="B34" s="4" t="s">
        <v>125</v>
      </c>
      <c r="C34" s="6" t="s">
        <v>126</v>
      </c>
      <c r="D34" s="87">
        <v>57</v>
      </c>
      <c r="E34" s="72">
        <v>56</v>
      </c>
      <c r="F34" s="439">
        <v>0</v>
      </c>
      <c r="G34" s="88">
        <v>73</v>
      </c>
      <c r="H34" s="72">
        <v>59</v>
      </c>
      <c r="I34" s="445">
        <v>1</v>
      </c>
      <c r="J34" s="88">
        <v>211</v>
      </c>
      <c r="K34" s="72">
        <v>53</v>
      </c>
      <c r="L34" s="445">
        <v>138</v>
      </c>
      <c r="M34" s="88">
        <v>208</v>
      </c>
      <c r="N34" s="72">
        <v>59</v>
      </c>
      <c r="O34" s="445">
        <v>130</v>
      </c>
      <c r="P34" s="347">
        <v>220</v>
      </c>
      <c r="Q34" s="280">
        <v>86</v>
      </c>
      <c r="R34" s="465">
        <v>120</v>
      </c>
      <c r="S34" s="280">
        <v>238.00000000000006</v>
      </c>
      <c r="T34" s="280">
        <v>88.000000000000028</v>
      </c>
      <c r="U34" s="451">
        <v>124.00000000000006</v>
      </c>
      <c r="V34" s="89">
        <v>16</v>
      </c>
      <c r="W34" s="90">
        <v>3</v>
      </c>
      <c r="X34" s="451">
        <v>1</v>
      </c>
      <c r="Y34" s="91">
        <v>138</v>
      </c>
      <c r="Z34" s="92">
        <v>-6</v>
      </c>
      <c r="AA34" s="445">
        <v>137</v>
      </c>
      <c r="AB34" s="91">
        <v>-3</v>
      </c>
      <c r="AC34" s="92">
        <v>6</v>
      </c>
      <c r="AD34" s="445">
        <v>-8</v>
      </c>
      <c r="AE34" s="91">
        <v>12</v>
      </c>
      <c r="AF34" s="92">
        <v>27</v>
      </c>
      <c r="AG34" s="445">
        <v>-10</v>
      </c>
      <c r="AH34" s="90">
        <v>18.000000000000057</v>
      </c>
      <c r="AI34" s="92">
        <v>2.0000000000000284</v>
      </c>
      <c r="AJ34" s="457">
        <v>4.0000000000000568</v>
      </c>
    </row>
    <row r="35" spans="1:36">
      <c r="A35" s="16" t="s">
        <v>98</v>
      </c>
      <c r="B35" s="4" t="s">
        <v>127</v>
      </c>
      <c r="C35" s="6" t="s">
        <v>128</v>
      </c>
      <c r="D35" s="87">
        <v>17</v>
      </c>
      <c r="E35" s="72">
        <v>16</v>
      </c>
      <c r="F35" s="439">
        <v>0</v>
      </c>
      <c r="G35" s="88">
        <v>16</v>
      </c>
      <c r="H35" s="72">
        <v>11</v>
      </c>
      <c r="I35" s="445">
        <v>1</v>
      </c>
      <c r="J35" s="88">
        <v>65</v>
      </c>
      <c r="K35" s="72">
        <v>19</v>
      </c>
      <c r="L35" s="445">
        <v>46</v>
      </c>
      <c r="M35" s="88">
        <v>69</v>
      </c>
      <c r="N35" s="72">
        <v>31</v>
      </c>
      <c r="O35" s="445">
        <v>34</v>
      </c>
      <c r="P35" s="347">
        <v>75.999999999999986</v>
      </c>
      <c r="Q35" s="280">
        <v>37</v>
      </c>
      <c r="R35" s="465">
        <v>37.999999999999986</v>
      </c>
      <c r="S35" s="280">
        <v>66</v>
      </c>
      <c r="T35" s="280">
        <v>38</v>
      </c>
      <c r="U35" s="451">
        <v>27</v>
      </c>
      <c r="V35" s="89">
        <v>-1</v>
      </c>
      <c r="W35" s="90">
        <v>-5</v>
      </c>
      <c r="X35" s="451">
        <v>1</v>
      </c>
      <c r="Y35" s="91">
        <v>49</v>
      </c>
      <c r="Z35" s="92">
        <v>8</v>
      </c>
      <c r="AA35" s="445">
        <v>45</v>
      </c>
      <c r="AB35" s="91">
        <v>4</v>
      </c>
      <c r="AC35" s="92">
        <v>12</v>
      </c>
      <c r="AD35" s="445">
        <v>-12</v>
      </c>
      <c r="AE35" s="91">
        <v>6.9999999999999858</v>
      </c>
      <c r="AF35" s="92">
        <v>6</v>
      </c>
      <c r="AG35" s="445">
        <v>3.9999999999999858</v>
      </c>
      <c r="AH35" s="90">
        <v>-9.9999999999999858</v>
      </c>
      <c r="AI35" s="92">
        <v>1</v>
      </c>
      <c r="AJ35" s="457">
        <v>-10.999999999999986</v>
      </c>
    </row>
    <row r="36" spans="1:36">
      <c r="A36" s="16" t="s">
        <v>98</v>
      </c>
      <c r="B36" s="4" t="s">
        <v>129</v>
      </c>
      <c r="C36" s="6" t="s">
        <v>130</v>
      </c>
      <c r="D36" s="87">
        <v>2</v>
      </c>
      <c r="E36" s="72">
        <v>2</v>
      </c>
      <c r="F36" s="439">
        <v>0</v>
      </c>
      <c r="G36" s="88">
        <v>1</v>
      </c>
      <c r="H36" s="72">
        <v>1</v>
      </c>
      <c r="I36" s="445">
        <v>0</v>
      </c>
      <c r="J36" s="88">
        <v>46</v>
      </c>
      <c r="K36" s="72">
        <v>4</v>
      </c>
      <c r="L36" s="445">
        <v>41</v>
      </c>
      <c r="M36" s="88">
        <v>42</v>
      </c>
      <c r="N36" s="72">
        <v>7</v>
      </c>
      <c r="O36" s="445">
        <v>34</v>
      </c>
      <c r="P36" s="347">
        <v>50</v>
      </c>
      <c r="Q36" s="280">
        <v>9</v>
      </c>
      <c r="R36" s="465">
        <v>33</v>
      </c>
      <c r="S36" s="280">
        <v>49.999999999999993</v>
      </c>
      <c r="T36" s="280">
        <v>12</v>
      </c>
      <c r="U36" s="451">
        <v>30</v>
      </c>
      <c r="V36" s="89">
        <v>-1</v>
      </c>
      <c r="W36" s="90">
        <v>-1</v>
      </c>
      <c r="X36" s="451">
        <v>0</v>
      </c>
      <c r="Y36" s="91">
        <v>45</v>
      </c>
      <c r="Z36" s="92">
        <v>3</v>
      </c>
      <c r="AA36" s="445">
        <v>41</v>
      </c>
      <c r="AB36" s="91">
        <v>-4</v>
      </c>
      <c r="AC36" s="92">
        <v>3</v>
      </c>
      <c r="AD36" s="445">
        <v>-7</v>
      </c>
      <c r="AE36" s="91">
        <v>8</v>
      </c>
      <c r="AF36" s="92">
        <v>2</v>
      </c>
      <c r="AG36" s="445">
        <v>-1</v>
      </c>
      <c r="AH36" s="90">
        <v>0</v>
      </c>
      <c r="AI36" s="92">
        <v>3</v>
      </c>
      <c r="AJ36" s="457">
        <v>-3</v>
      </c>
    </row>
    <row r="37" spans="1:36">
      <c r="A37" s="16" t="s">
        <v>98</v>
      </c>
      <c r="B37" s="4" t="s">
        <v>131</v>
      </c>
      <c r="C37" s="6" t="s">
        <v>132</v>
      </c>
      <c r="D37" s="87">
        <v>13</v>
      </c>
      <c r="E37" s="72">
        <v>13</v>
      </c>
      <c r="F37" s="439">
        <v>0</v>
      </c>
      <c r="G37" s="88">
        <v>11</v>
      </c>
      <c r="H37" s="72">
        <v>11</v>
      </c>
      <c r="I37" s="445">
        <v>0</v>
      </c>
      <c r="J37" s="88">
        <v>53</v>
      </c>
      <c r="K37" s="72">
        <v>18</v>
      </c>
      <c r="L37" s="445">
        <v>31</v>
      </c>
      <c r="M37" s="88">
        <v>53</v>
      </c>
      <c r="N37" s="72">
        <v>11</v>
      </c>
      <c r="O37" s="445">
        <v>39</v>
      </c>
      <c r="P37" s="347">
        <v>79</v>
      </c>
      <c r="Q37" s="280">
        <v>22.000000000000004</v>
      </c>
      <c r="R37" s="465">
        <v>50</v>
      </c>
      <c r="S37" s="280">
        <v>79.000000000000014</v>
      </c>
      <c r="T37" s="280">
        <v>18.999999999999996</v>
      </c>
      <c r="U37" s="451">
        <v>55</v>
      </c>
      <c r="V37" s="89">
        <v>-2</v>
      </c>
      <c r="W37" s="90">
        <v>-2</v>
      </c>
      <c r="X37" s="451">
        <v>0</v>
      </c>
      <c r="Y37" s="91">
        <v>42</v>
      </c>
      <c r="Z37" s="92">
        <v>7</v>
      </c>
      <c r="AA37" s="445">
        <v>31</v>
      </c>
      <c r="AB37" s="91">
        <v>0</v>
      </c>
      <c r="AC37" s="92">
        <v>-7</v>
      </c>
      <c r="AD37" s="445">
        <v>8</v>
      </c>
      <c r="AE37" s="91">
        <v>26</v>
      </c>
      <c r="AF37" s="92">
        <v>11.000000000000004</v>
      </c>
      <c r="AG37" s="445">
        <v>11</v>
      </c>
      <c r="AH37" s="90">
        <v>0</v>
      </c>
      <c r="AI37" s="92">
        <v>-3.0000000000000071</v>
      </c>
      <c r="AJ37" s="457">
        <v>5</v>
      </c>
    </row>
    <row r="38" spans="1:36">
      <c r="A38" s="16" t="s">
        <v>98</v>
      </c>
      <c r="B38" s="4" t="s">
        <v>133</v>
      </c>
      <c r="C38" s="6" t="s">
        <v>134</v>
      </c>
      <c r="D38" s="87">
        <v>6</v>
      </c>
      <c r="E38" s="72">
        <v>6</v>
      </c>
      <c r="F38" s="439">
        <v>0</v>
      </c>
      <c r="G38" s="88">
        <v>1</v>
      </c>
      <c r="H38" s="72">
        <v>1</v>
      </c>
      <c r="I38" s="445">
        <v>0</v>
      </c>
      <c r="J38" s="88">
        <v>63</v>
      </c>
      <c r="K38" s="72">
        <v>9</v>
      </c>
      <c r="L38" s="445">
        <v>54</v>
      </c>
      <c r="M38" s="88">
        <v>56</v>
      </c>
      <c r="N38" s="72">
        <v>7</v>
      </c>
      <c r="O38" s="445">
        <v>49</v>
      </c>
      <c r="P38" s="347">
        <v>48.000000000000014</v>
      </c>
      <c r="Q38" s="280">
        <v>12</v>
      </c>
      <c r="R38" s="465">
        <v>35.000000000000007</v>
      </c>
      <c r="S38" s="280">
        <v>44.999999999999993</v>
      </c>
      <c r="T38" s="280">
        <v>13</v>
      </c>
      <c r="U38" s="451">
        <v>32.000000000000007</v>
      </c>
      <c r="V38" s="89">
        <v>-5</v>
      </c>
      <c r="W38" s="90">
        <v>-5</v>
      </c>
      <c r="X38" s="451">
        <v>0</v>
      </c>
      <c r="Y38" s="91">
        <v>62</v>
      </c>
      <c r="Z38" s="92">
        <v>8</v>
      </c>
      <c r="AA38" s="445">
        <v>54</v>
      </c>
      <c r="AB38" s="91">
        <v>-7</v>
      </c>
      <c r="AC38" s="92">
        <v>-2</v>
      </c>
      <c r="AD38" s="445">
        <v>-5</v>
      </c>
      <c r="AE38" s="91">
        <v>-7.9999999999999858</v>
      </c>
      <c r="AF38" s="92">
        <v>5</v>
      </c>
      <c r="AG38" s="445">
        <v>-13.999999999999993</v>
      </c>
      <c r="AH38" s="90">
        <v>-3.0000000000000213</v>
      </c>
      <c r="AI38" s="92">
        <v>1</v>
      </c>
      <c r="AJ38" s="457">
        <v>-3</v>
      </c>
    </row>
    <row r="39" spans="1:36">
      <c r="A39" s="16" t="s">
        <v>98</v>
      </c>
      <c r="B39" s="4" t="s">
        <v>135</v>
      </c>
      <c r="C39" s="6" t="s">
        <v>136</v>
      </c>
      <c r="D39" s="87">
        <v>13</v>
      </c>
      <c r="E39" s="72">
        <v>13</v>
      </c>
      <c r="F39" s="439">
        <v>0</v>
      </c>
      <c r="G39" s="88">
        <v>15</v>
      </c>
      <c r="H39" s="72">
        <v>15</v>
      </c>
      <c r="I39" s="445">
        <v>0</v>
      </c>
      <c r="J39" s="88">
        <v>73</v>
      </c>
      <c r="K39" s="72">
        <v>16</v>
      </c>
      <c r="L39" s="445">
        <v>57</v>
      </c>
      <c r="M39" s="88">
        <v>61</v>
      </c>
      <c r="N39" s="72">
        <v>13</v>
      </c>
      <c r="O39" s="445">
        <v>44</v>
      </c>
      <c r="P39" s="347">
        <v>69</v>
      </c>
      <c r="Q39" s="280">
        <v>15</v>
      </c>
      <c r="R39" s="465">
        <v>54.000000000000007</v>
      </c>
      <c r="S39" s="280">
        <v>76.000000000000014</v>
      </c>
      <c r="T39" s="280">
        <v>21.000000000000004</v>
      </c>
      <c r="U39" s="451">
        <v>49</v>
      </c>
      <c r="V39" s="89">
        <v>2</v>
      </c>
      <c r="W39" s="90">
        <v>2</v>
      </c>
      <c r="X39" s="451">
        <v>0</v>
      </c>
      <c r="Y39" s="91">
        <v>58</v>
      </c>
      <c r="Z39" s="92">
        <v>1</v>
      </c>
      <c r="AA39" s="445">
        <v>57</v>
      </c>
      <c r="AB39" s="91">
        <v>-12</v>
      </c>
      <c r="AC39" s="92">
        <v>-3</v>
      </c>
      <c r="AD39" s="445">
        <v>-13</v>
      </c>
      <c r="AE39" s="91">
        <v>8</v>
      </c>
      <c r="AF39" s="92">
        <v>2</v>
      </c>
      <c r="AG39" s="445">
        <v>10.000000000000007</v>
      </c>
      <c r="AH39" s="90">
        <v>7.0000000000000142</v>
      </c>
      <c r="AI39" s="92">
        <v>6.0000000000000036</v>
      </c>
      <c r="AJ39" s="457">
        <v>-5.0000000000000071</v>
      </c>
    </row>
    <row r="40" spans="1:36">
      <c r="A40" s="16" t="s">
        <v>98</v>
      </c>
      <c r="B40" s="4" t="s">
        <v>137</v>
      </c>
      <c r="C40" s="6" t="s">
        <v>138</v>
      </c>
      <c r="D40" s="87">
        <v>14</v>
      </c>
      <c r="E40" s="72">
        <v>14</v>
      </c>
      <c r="F40" s="439">
        <v>0</v>
      </c>
      <c r="G40" s="88">
        <v>13</v>
      </c>
      <c r="H40" s="72">
        <v>13</v>
      </c>
      <c r="I40" s="445">
        <v>0</v>
      </c>
      <c r="J40" s="88">
        <v>88</v>
      </c>
      <c r="K40" s="72">
        <v>27</v>
      </c>
      <c r="L40" s="445">
        <v>58</v>
      </c>
      <c r="M40" s="88">
        <v>83</v>
      </c>
      <c r="N40" s="72">
        <v>33</v>
      </c>
      <c r="O40" s="445">
        <v>48</v>
      </c>
      <c r="P40" s="347">
        <v>109</v>
      </c>
      <c r="Q40" s="280">
        <v>50.999999999999993</v>
      </c>
      <c r="R40" s="465">
        <v>56.999999999999986</v>
      </c>
      <c r="S40" s="280">
        <v>109.99999999999999</v>
      </c>
      <c r="T40" s="280">
        <v>35</v>
      </c>
      <c r="U40" s="451">
        <v>64.999999999999986</v>
      </c>
      <c r="V40" s="89">
        <v>-1</v>
      </c>
      <c r="W40" s="90">
        <v>-1</v>
      </c>
      <c r="X40" s="451">
        <v>0</v>
      </c>
      <c r="Y40" s="91">
        <v>75</v>
      </c>
      <c r="Z40" s="92">
        <v>14</v>
      </c>
      <c r="AA40" s="445">
        <v>58</v>
      </c>
      <c r="AB40" s="91">
        <v>-5</v>
      </c>
      <c r="AC40" s="92">
        <v>6</v>
      </c>
      <c r="AD40" s="445">
        <v>-10</v>
      </c>
      <c r="AE40" s="91">
        <v>26</v>
      </c>
      <c r="AF40" s="92">
        <v>17.999999999999993</v>
      </c>
      <c r="AG40" s="445">
        <v>8.9999999999999858</v>
      </c>
      <c r="AH40" s="90">
        <v>0.99999999999998579</v>
      </c>
      <c r="AI40" s="92">
        <v>-15.999999999999993</v>
      </c>
      <c r="AJ40" s="457">
        <v>8</v>
      </c>
    </row>
    <row r="41" spans="1:36">
      <c r="A41" s="16" t="s">
        <v>98</v>
      </c>
      <c r="B41" s="4" t="s">
        <v>139</v>
      </c>
      <c r="C41" s="6" t="s">
        <v>140</v>
      </c>
      <c r="D41" s="87">
        <v>8</v>
      </c>
      <c r="E41" s="72">
        <v>7</v>
      </c>
      <c r="F41" s="439">
        <v>1</v>
      </c>
      <c r="G41" s="88">
        <v>6</v>
      </c>
      <c r="H41" s="72">
        <v>5</v>
      </c>
      <c r="I41" s="445">
        <v>0</v>
      </c>
      <c r="J41" s="88">
        <v>38</v>
      </c>
      <c r="K41" s="72">
        <v>4</v>
      </c>
      <c r="L41" s="445">
        <v>30</v>
      </c>
      <c r="M41" s="88">
        <v>45</v>
      </c>
      <c r="N41" s="72">
        <v>22</v>
      </c>
      <c r="O41" s="445">
        <v>21</v>
      </c>
      <c r="P41" s="347">
        <v>43.999999999999993</v>
      </c>
      <c r="Q41" s="280">
        <v>19</v>
      </c>
      <c r="R41" s="465">
        <v>18</v>
      </c>
      <c r="S41" s="280">
        <v>42.000000000000007</v>
      </c>
      <c r="T41" s="280">
        <v>15</v>
      </c>
      <c r="U41" s="451">
        <v>18</v>
      </c>
      <c r="V41" s="89">
        <v>-2</v>
      </c>
      <c r="W41" s="90">
        <v>-2</v>
      </c>
      <c r="X41" s="451">
        <v>-1</v>
      </c>
      <c r="Y41" s="91">
        <v>32</v>
      </c>
      <c r="Z41" s="92">
        <v>-1</v>
      </c>
      <c r="AA41" s="445">
        <v>30</v>
      </c>
      <c r="AB41" s="91">
        <v>7</v>
      </c>
      <c r="AC41" s="92">
        <v>18</v>
      </c>
      <c r="AD41" s="445">
        <v>-9</v>
      </c>
      <c r="AE41" s="91">
        <v>-1.0000000000000071</v>
      </c>
      <c r="AF41" s="92">
        <v>-3</v>
      </c>
      <c r="AG41" s="445">
        <v>-3</v>
      </c>
      <c r="AH41" s="90">
        <v>-1.9999999999999858</v>
      </c>
      <c r="AI41" s="92">
        <v>-4</v>
      </c>
      <c r="AJ41" s="457">
        <v>0</v>
      </c>
    </row>
    <row r="42" spans="1:36">
      <c r="A42" s="16" t="s">
        <v>98</v>
      </c>
      <c r="B42" s="4" t="s">
        <v>141</v>
      </c>
      <c r="C42" s="6" t="s">
        <v>142</v>
      </c>
      <c r="D42" s="87">
        <v>10</v>
      </c>
      <c r="E42" s="72">
        <v>10</v>
      </c>
      <c r="F42" s="439">
        <v>0</v>
      </c>
      <c r="G42" s="88">
        <v>12</v>
      </c>
      <c r="H42" s="72">
        <v>12</v>
      </c>
      <c r="I42" s="445">
        <v>0</v>
      </c>
      <c r="J42" s="88">
        <v>66</v>
      </c>
      <c r="K42" s="72">
        <v>12</v>
      </c>
      <c r="L42" s="445">
        <v>53</v>
      </c>
      <c r="M42" s="88">
        <v>58</v>
      </c>
      <c r="N42" s="72">
        <v>11</v>
      </c>
      <c r="O42" s="445">
        <v>44</v>
      </c>
      <c r="P42" s="347">
        <v>63.999999999999993</v>
      </c>
      <c r="Q42" s="280">
        <v>19</v>
      </c>
      <c r="R42" s="465">
        <v>44.000000000000007</v>
      </c>
      <c r="S42" s="280">
        <v>72</v>
      </c>
      <c r="T42" s="280">
        <v>14.000000000000002</v>
      </c>
      <c r="U42" s="451">
        <v>54.999999999999986</v>
      </c>
      <c r="V42" s="89">
        <v>2</v>
      </c>
      <c r="W42" s="90">
        <v>2</v>
      </c>
      <c r="X42" s="451">
        <v>0</v>
      </c>
      <c r="Y42" s="91">
        <v>54</v>
      </c>
      <c r="Z42" s="92">
        <v>0</v>
      </c>
      <c r="AA42" s="445">
        <v>53</v>
      </c>
      <c r="AB42" s="91">
        <v>-8</v>
      </c>
      <c r="AC42" s="92">
        <v>-1</v>
      </c>
      <c r="AD42" s="445">
        <v>-9</v>
      </c>
      <c r="AE42" s="91">
        <v>5.9999999999999929</v>
      </c>
      <c r="AF42" s="92">
        <v>8</v>
      </c>
      <c r="AG42" s="445">
        <v>0</v>
      </c>
      <c r="AH42" s="90">
        <v>8.0000000000000071</v>
      </c>
      <c r="AI42" s="92">
        <v>-4.9999999999999982</v>
      </c>
      <c r="AJ42" s="457">
        <v>10.999999999999979</v>
      </c>
    </row>
    <row r="43" spans="1:36">
      <c r="A43" s="16" t="s">
        <v>98</v>
      </c>
      <c r="B43" s="4" t="s">
        <v>143</v>
      </c>
      <c r="C43" s="6" t="s">
        <v>144</v>
      </c>
      <c r="D43" s="87">
        <v>118</v>
      </c>
      <c r="E43" s="72">
        <v>99</v>
      </c>
      <c r="F43" s="439">
        <v>0</v>
      </c>
      <c r="G43" s="88">
        <v>135</v>
      </c>
      <c r="H43" s="72">
        <v>114</v>
      </c>
      <c r="I43" s="445">
        <v>0</v>
      </c>
      <c r="J43" s="88">
        <v>390</v>
      </c>
      <c r="K43" s="72">
        <v>137</v>
      </c>
      <c r="L43" s="445">
        <v>235</v>
      </c>
      <c r="M43" s="88">
        <v>387</v>
      </c>
      <c r="N43" s="72">
        <v>169</v>
      </c>
      <c r="O43" s="445">
        <v>194</v>
      </c>
      <c r="P43" s="347">
        <v>411</v>
      </c>
      <c r="Q43" s="280">
        <v>222.99999999999997</v>
      </c>
      <c r="R43" s="465">
        <v>175.00000000000006</v>
      </c>
      <c r="S43" s="280">
        <v>494</v>
      </c>
      <c r="T43" s="280">
        <v>251.99999999999994</v>
      </c>
      <c r="U43" s="451">
        <v>196.00000000000009</v>
      </c>
      <c r="V43" s="89">
        <v>17</v>
      </c>
      <c r="W43" s="90">
        <v>15</v>
      </c>
      <c r="X43" s="451">
        <v>0</v>
      </c>
      <c r="Y43" s="91">
        <v>255</v>
      </c>
      <c r="Z43" s="92">
        <v>23</v>
      </c>
      <c r="AA43" s="445">
        <v>235</v>
      </c>
      <c r="AB43" s="91">
        <v>-3</v>
      </c>
      <c r="AC43" s="92">
        <v>32</v>
      </c>
      <c r="AD43" s="445">
        <v>-41</v>
      </c>
      <c r="AE43" s="91">
        <v>24</v>
      </c>
      <c r="AF43" s="92">
        <v>53.999999999999972</v>
      </c>
      <c r="AG43" s="445">
        <v>-18.999999999999943</v>
      </c>
      <c r="AH43" s="90">
        <v>83</v>
      </c>
      <c r="AI43" s="92">
        <v>28.999999999999972</v>
      </c>
      <c r="AJ43" s="457">
        <v>21.000000000000028</v>
      </c>
    </row>
    <row r="44" spans="1:36">
      <c r="A44" s="16" t="s">
        <v>98</v>
      </c>
      <c r="B44" s="4" t="s">
        <v>145</v>
      </c>
      <c r="C44" s="6" t="s">
        <v>146</v>
      </c>
      <c r="D44" s="87">
        <v>6</v>
      </c>
      <c r="E44" s="72">
        <v>6</v>
      </c>
      <c r="F44" s="439">
        <v>0</v>
      </c>
      <c r="G44" s="88">
        <v>7</v>
      </c>
      <c r="H44" s="72">
        <v>6</v>
      </c>
      <c r="I44" s="445">
        <v>0</v>
      </c>
      <c r="J44" s="88">
        <v>48</v>
      </c>
      <c r="K44" s="72">
        <v>16</v>
      </c>
      <c r="L44" s="445">
        <v>28</v>
      </c>
      <c r="M44" s="88">
        <v>47</v>
      </c>
      <c r="N44" s="72">
        <v>17</v>
      </c>
      <c r="O44" s="445">
        <v>26</v>
      </c>
      <c r="P44" s="347">
        <v>44.000000000000007</v>
      </c>
      <c r="Q44" s="280">
        <v>21</v>
      </c>
      <c r="R44" s="465">
        <v>18</v>
      </c>
      <c r="S44" s="280">
        <v>57.000000000000014</v>
      </c>
      <c r="T44" s="280">
        <v>20.000000000000004</v>
      </c>
      <c r="U44" s="451">
        <v>26.999999999999993</v>
      </c>
      <c r="V44" s="89">
        <v>1</v>
      </c>
      <c r="W44" s="90">
        <v>0</v>
      </c>
      <c r="X44" s="451">
        <v>0</v>
      </c>
      <c r="Y44" s="91">
        <v>41</v>
      </c>
      <c r="Z44" s="92">
        <v>10</v>
      </c>
      <c r="AA44" s="445">
        <v>28</v>
      </c>
      <c r="AB44" s="91">
        <v>-1</v>
      </c>
      <c r="AC44" s="92">
        <v>1</v>
      </c>
      <c r="AD44" s="445">
        <v>-2</v>
      </c>
      <c r="AE44" s="91">
        <v>-2.9999999999999929</v>
      </c>
      <c r="AF44" s="92">
        <v>4</v>
      </c>
      <c r="AG44" s="445">
        <v>-8</v>
      </c>
      <c r="AH44" s="90">
        <v>13.000000000000007</v>
      </c>
      <c r="AI44" s="92">
        <v>-0.99999999999999645</v>
      </c>
      <c r="AJ44" s="457">
        <v>8.9999999999999929</v>
      </c>
    </row>
    <row r="45" spans="1:36">
      <c r="A45" s="16" t="s">
        <v>98</v>
      </c>
      <c r="B45" s="4" t="s">
        <v>147</v>
      </c>
      <c r="C45" s="6" t="s">
        <v>148</v>
      </c>
      <c r="D45" s="87">
        <v>7</v>
      </c>
      <c r="E45" s="72">
        <v>7</v>
      </c>
      <c r="F45" s="439">
        <v>0</v>
      </c>
      <c r="G45" s="88">
        <v>9</v>
      </c>
      <c r="H45" s="72">
        <v>7</v>
      </c>
      <c r="I45" s="445">
        <v>0</v>
      </c>
      <c r="J45" s="88">
        <v>35</v>
      </c>
      <c r="K45" s="72">
        <v>7</v>
      </c>
      <c r="L45" s="445">
        <v>24</v>
      </c>
      <c r="M45" s="88">
        <v>29</v>
      </c>
      <c r="N45" s="72">
        <v>12</v>
      </c>
      <c r="O45" s="445">
        <v>13</v>
      </c>
      <c r="P45" s="347">
        <v>40</v>
      </c>
      <c r="Q45" s="280">
        <v>17.000000000000004</v>
      </c>
      <c r="R45" s="465">
        <v>19</v>
      </c>
      <c r="S45" s="280">
        <v>51.000000000000007</v>
      </c>
      <c r="T45" s="280">
        <v>33.000000000000014</v>
      </c>
      <c r="U45" s="451">
        <v>16</v>
      </c>
      <c r="V45" s="89">
        <v>2</v>
      </c>
      <c r="W45" s="90">
        <v>0</v>
      </c>
      <c r="X45" s="451">
        <v>0</v>
      </c>
      <c r="Y45" s="91">
        <v>26</v>
      </c>
      <c r="Z45" s="92">
        <v>0</v>
      </c>
      <c r="AA45" s="445">
        <v>24</v>
      </c>
      <c r="AB45" s="91">
        <v>-6</v>
      </c>
      <c r="AC45" s="92">
        <v>5</v>
      </c>
      <c r="AD45" s="445">
        <v>-11</v>
      </c>
      <c r="AE45" s="91">
        <v>11</v>
      </c>
      <c r="AF45" s="92">
        <v>5.0000000000000036</v>
      </c>
      <c r="AG45" s="445">
        <v>6</v>
      </c>
      <c r="AH45" s="90">
        <v>11.000000000000007</v>
      </c>
      <c r="AI45" s="92">
        <v>16.000000000000011</v>
      </c>
      <c r="AJ45" s="457">
        <v>-3</v>
      </c>
    </row>
    <row r="46" spans="1:36">
      <c r="A46" s="16" t="s">
        <v>98</v>
      </c>
      <c r="B46" s="4" t="s">
        <v>149</v>
      </c>
      <c r="C46" s="6" t="s">
        <v>150</v>
      </c>
      <c r="D46" s="87">
        <v>17</v>
      </c>
      <c r="E46" s="72">
        <v>17</v>
      </c>
      <c r="F46" s="439">
        <v>0</v>
      </c>
      <c r="G46" s="88">
        <v>17</v>
      </c>
      <c r="H46" s="72">
        <v>17</v>
      </c>
      <c r="I46" s="445">
        <v>0</v>
      </c>
      <c r="J46" s="88">
        <v>46</v>
      </c>
      <c r="K46" s="72">
        <v>20</v>
      </c>
      <c r="L46" s="445">
        <v>26</v>
      </c>
      <c r="M46" s="88">
        <v>50</v>
      </c>
      <c r="N46" s="72">
        <v>18</v>
      </c>
      <c r="O46" s="445">
        <v>28</v>
      </c>
      <c r="P46" s="347">
        <v>54.999999999999993</v>
      </c>
      <c r="Q46" s="280">
        <v>22.999999999999996</v>
      </c>
      <c r="R46" s="465">
        <v>30</v>
      </c>
      <c r="S46" s="280">
        <v>58.000000000000007</v>
      </c>
      <c r="T46" s="280">
        <v>26.000000000000004</v>
      </c>
      <c r="U46" s="451">
        <v>28</v>
      </c>
      <c r="V46" s="89">
        <v>0</v>
      </c>
      <c r="W46" s="90">
        <v>0</v>
      </c>
      <c r="X46" s="451">
        <v>0</v>
      </c>
      <c r="Y46" s="91">
        <v>29</v>
      </c>
      <c r="Z46" s="92">
        <v>3</v>
      </c>
      <c r="AA46" s="445">
        <v>26</v>
      </c>
      <c r="AB46" s="91">
        <v>4</v>
      </c>
      <c r="AC46" s="92">
        <v>-2</v>
      </c>
      <c r="AD46" s="445">
        <v>2</v>
      </c>
      <c r="AE46" s="91">
        <v>4.9999999999999929</v>
      </c>
      <c r="AF46" s="92">
        <v>4.9999999999999964</v>
      </c>
      <c r="AG46" s="445">
        <v>2</v>
      </c>
      <c r="AH46" s="90">
        <v>3.0000000000000142</v>
      </c>
      <c r="AI46" s="92">
        <v>3.0000000000000071</v>
      </c>
      <c r="AJ46" s="457">
        <v>-2</v>
      </c>
    </row>
    <row r="47" spans="1:36">
      <c r="A47" s="16" t="s">
        <v>98</v>
      </c>
      <c r="B47" s="4" t="s">
        <v>151</v>
      </c>
      <c r="C47" s="6" t="s">
        <v>152</v>
      </c>
      <c r="D47" s="87">
        <v>23</v>
      </c>
      <c r="E47" s="72">
        <v>23</v>
      </c>
      <c r="F47" s="439">
        <v>0</v>
      </c>
      <c r="G47" s="88">
        <v>18</v>
      </c>
      <c r="H47" s="72">
        <v>17</v>
      </c>
      <c r="I47" s="445">
        <v>0</v>
      </c>
      <c r="J47" s="88">
        <v>57</v>
      </c>
      <c r="K47" s="72">
        <v>25</v>
      </c>
      <c r="L47" s="445">
        <v>30</v>
      </c>
      <c r="M47" s="88">
        <v>67</v>
      </c>
      <c r="N47" s="72">
        <v>25</v>
      </c>
      <c r="O47" s="445">
        <v>35</v>
      </c>
      <c r="P47" s="347">
        <v>89.999999999999986</v>
      </c>
      <c r="Q47" s="280">
        <v>40</v>
      </c>
      <c r="R47" s="465">
        <v>41</v>
      </c>
      <c r="S47" s="280">
        <v>89.000000000000028</v>
      </c>
      <c r="T47" s="280">
        <v>47</v>
      </c>
      <c r="U47" s="451">
        <v>19</v>
      </c>
      <c r="V47" s="89">
        <v>-5</v>
      </c>
      <c r="W47" s="90">
        <v>-6</v>
      </c>
      <c r="X47" s="451">
        <v>0</v>
      </c>
      <c r="Y47" s="91">
        <v>39</v>
      </c>
      <c r="Z47" s="92">
        <v>8</v>
      </c>
      <c r="AA47" s="445">
        <v>30</v>
      </c>
      <c r="AB47" s="91">
        <v>10</v>
      </c>
      <c r="AC47" s="92">
        <v>0</v>
      </c>
      <c r="AD47" s="445">
        <v>5</v>
      </c>
      <c r="AE47" s="91">
        <v>22.999999999999986</v>
      </c>
      <c r="AF47" s="92">
        <v>15</v>
      </c>
      <c r="AG47" s="445">
        <v>6</v>
      </c>
      <c r="AH47" s="90">
        <v>-0.99999999999995737</v>
      </c>
      <c r="AI47" s="92">
        <v>7</v>
      </c>
      <c r="AJ47" s="457">
        <v>-22</v>
      </c>
    </row>
    <row r="48" spans="1:36">
      <c r="A48" s="16" t="s">
        <v>98</v>
      </c>
      <c r="B48" s="4" t="s">
        <v>153</v>
      </c>
      <c r="C48" s="6" t="s">
        <v>154</v>
      </c>
      <c r="D48" s="87">
        <v>24</v>
      </c>
      <c r="E48" s="72">
        <v>24</v>
      </c>
      <c r="F48" s="439">
        <v>0</v>
      </c>
      <c r="G48" s="88">
        <v>28</v>
      </c>
      <c r="H48" s="72">
        <v>27</v>
      </c>
      <c r="I48" s="445">
        <v>0</v>
      </c>
      <c r="J48" s="88">
        <v>136</v>
      </c>
      <c r="K48" s="72">
        <v>28</v>
      </c>
      <c r="L48" s="445">
        <v>104</v>
      </c>
      <c r="M48" s="88">
        <v>132</v>
      </c>
      <c r="N48" s="72">
        <v>34</v>
      </c>
      <c r="O48" s="445">
        <v>90</v>
      </c>
      <c r="P48" s="347">
        <v>149.00000000000006</v>
      </c>
      <c r="Q48" s="280">
        <v>27.000000000000007</v>
      </c>
      <c r="R48" s="465">
        <v>110</v>
      </c>
      <c r="S48" s="280">
        <v>131.99999999999994</v>
      </c>
      <c r="T48" s="280">
        <v>27</v>
      </c>
      <c r="U48" s="451">
        <v>95.999999999999972</v>
      </c>
      <c r="V48" s="89">
        <v>4</v>
      </c>
      <c r="W48" s="90">
        <v>3</v>
      </c>
      <c r="X48" s="451">
        <v>0</v>
      </c>
      <c r="Y48" s="91">
        <v>108</v>
      </c>
      <c r="Z48" s="92">
        <v>1</v>
      </c>
      <c r="AA48" s="445">
        <v>104</v>
      </c>
      <c r="AB48" s="91">
        <v>-4</v>
      </c>
      <c r="AC48" s="92">
        <v>6</v>
      </c>
      <c r="AD48" s="445">
        <v>-14</v>
      </c>
      <c r="AE48" s="91">
        <v>17.000000000000057</v>
      </c>
      <c r="AF48" s="92">
        <v>-6.9999999999999929</v>
      </c>
      <c r="AG48" s="445">
        <v>20</v>
      </c>
      <c r="AH48" s="90">
        <v>-17.000000000000114</v>
      </c>
      <c r="AI48" s="92">
        <v>0</v>
      </c>
      <c r="AJ48" s="457">
        <v>-14.000000000000028</v>
      </c>
    </row>
    <row r="49" spans="1:36">
      <c r="A49" s="16" t="s">
        <v>98</v>
      </c>
      <c r="B49" s="4" t="s">
        <v>155</v>
      </c>
      <c r="C49" s="6" t="s">
        <v>156</v>
      </c>
      <c r="D49" s="87">
        <v>47</v>
      </c>
      <c r="E49" s="72">
        <v>46</v>
      </c>
      <c r="F49" s="439">
        <v>0</v>
      </c>
      <c r="G49" s="88">
        <v>38</v>
      </c>
      <c r="H49" s="72">
        <v>37</v>
      </c>
      <c r="I49" s="445">
        <v>0</v>
      </c>
      <c r="J49" s="88">
        <v>176</v>
      </c>
      <c r="K49" s="72">
        <v>56</v>
      </c>
      <c r="L49" s="445">
        <v>111</v>
      </c>
      <c r="M49" s="88">
        <v>159</v>
      </c>
      <c r="N49" s="72">
        <v>48</v>
      </c>
      <c r="O49" s="445">
        <v>98</v>
      </c>
      <c r="P49" s="347">
        <v>164.00000000000003</v>
      </c>
      <c r="Q49" s="280">
        <v>71.000000000000014</v>
      </c>
      <c r="R49" s="465">
        <v>89</v>
      </c>
      <c r="S49" s="280">
        <v>180.00000000000003</v>
      </c>
      <c r="T49" s="280">
        <v>71</v>
      </c>
      <c r="U49" s="451">
        <v>95.999999999999986</v>
      </c>
      <c r="V49" s="89">
        <v>-9</v>
      </c>
      <c r="W49" s="90">
        <v>-9</v>
      </c>
      <c r="X49" s="451">
        <v>0</v>
      </c>
      <c r="Y49" s="91">
        <v>138</v>
      </c>
      <c r="Z49" s="92">
        <v>19</v>
      </c>
      <c r="AA49" s="445">
        <v>111</v>
      </c>
      <c r="AB49" s="91">
        <v>-17</v>
      </c>
      <c r="AC49" s="92">
        <v>-8</v>
      </c>
      <c r="AD49" s="445">
        <v>-13</v>
      </c>
      <c r="AE49" s="91">
        <v>5.0000000000000284</v>
      </c>
      <c r="AF49" s="92">
        <v>23.000000000000014</v>
      </c>
      <c r="AG49" s="445">
        <v>-9</v>
      </c>
      <c r="AH49" s="90">
        <v>16</v>
      </c>
      <c r="AI49" s="92">
        <v>0</v>
      </c>
      <c r="AJ49" s="457">
        <v>6.9999999999999858</v>
      </c>
    </row>
    <row r="50" spans="1:36">
      <c r="A50" s="16" t="s">
        <v>98</v>
      </c>
      <c r="B50" s="4" t="s">
        <v>157</v>
      </c>
      <c r="C50" s="6" t="s">
        <v>158</v>
      </c>
      <c r="D50" s="87">
        <v>9</v>
      </c>
      <c r="E50" s="72">
        <v>8</v>
      </c>
      <c r="F50" s="439">
        <v>0</v>
      </c>
      <c r="G50" s="88">
        <v>7</v>
      </c>
      <c r="H50" s="72">
        <v>6</v>
      </c>
      <c r="I50" s="445">
        <v>0</v>
      </c>
      <c r="J50" s="88">
        <v>46</v>
      </c>
      <c r="K50" s="72">
        <v>3</v>
      </c>
      <c r="L50" s="445">
        <v>39</v>
      </c>
      <c r="M50" s="88">
        <v>42</v>
      </c>
      <c r="N50" s="72">
        <v>7</v>
      </c>
      <c r="O50" s="445">
        <v>32</v>
      </c>
      <c r="P50" s="347">
        <v>36</v>
      </c>
      <c r="Q50" s="280">
        <v>14</v>
      </c>
      <c r="R50" s="465">
        <v>22.000000000000004</v>
      </c>
      <c r="S50" s="280">
        <v>38</v>
      </c>
      <c r="T50" s="280">
        <v>9</v>
      </c>
      <c r="U50" s="451">
        <v>27.000000000000004</v>
      </c>
      <c r="V50" s="89">
        <v>-2</v>
      </c>
      <c r="W50" s="90">
        <v>-2</v>
      </c>
      <c r="X50" s="451">
        <v>0</v>
      </c>
      <c r="Y50" s="91">
        <v>39</v>
      </c>
      <c r="Z50" s="92">
        <v>-3</v>
      </c>
      <c r="AA50" s="445">
        <v>39</v>
      </c>
      <c r="AB50" s="91">
        <v>-4</v>
      </c>
      <c r="AC50" s="92">
        <v>4</v>
      </c>
      <c r="AD50" s="445">
        <v>-7</v>
      </c>
      <c r="AE50" s="91">
        <v>-6</v>
      </c>
      <c r="AF50" s="92">
        <v>7</v>
      </c>
      <c r="AG50" s="445">
        <v>-9.9999999999999964</v>
      </c>
      <c r="AH50" s="90">
        <v>2</v>
      </c>
      <c r="AI50" s="92">
        <v>-5</v>
      </c>
      <c r="AJ50" s="457">
        <v>5</v>
      </c>
    </row>
    <row r="51" spans="1:36">
      <c r="A51" s="16" t="s">
        <v>98</v>
      </c>
      <c r="B51" s="4" t="s">
        <v>159</v>
      </c>
      <c r="C51" s="6" t="s">
        <v>160</v>
      </c>
      <c r="D51" s="87">
        <v>2</v>
      </c>
      <c r="E51" s="72">
        <v>2</v>
      </c>
      <c r="F51" s="439">
        <v>0</v>
      </c>
      <c r="G51" s="88">
        <v>4</v>
      </c>
      <c r="H51" s="72">
        <v>2</v>
      </c>
      <c r="I51" s="445">
        <v>0</v>
      </c>
      <c r="J51" s="88">
        <v>71</v>
      </c>
      <c r="K51" s="72">
        <v>5</v>
      </c>
      <c r="L51" s="445">
        <v>64</v>
      </c>
      <c r="M51" s="88">
        <v>59</v>
      </c>
      <c r="N51" s="72">
        <v>8</v>
      </c>
      <c r="O51" s="445">
        <v>49</v>
      </c>
      <c r="P51" s="347">
        <v>44</v>
      </c>
      <c r="Q51" s="280">
        <v>10.000000000000002</v>
      </c>
      <c r="R51" s="465">
        <v>33.999999999999993</v>
      </c>
      <c r="S51" s="280">
        <v>45</v>
      </c>
      <c r="T51" s="280">
        <v>12.000000000000002</v>
      </c>
      <c r="U51" s="451">
        <v>32</v>
      </c>
      <c r="V51" s="89">
        <v>2</v>
      </c>
      <c r="W51" s="90">
        <v>0</v>
      </c>
      <c r="X51" s="451">
        <v>0</v>
      </c>
      <c r="Y51" s="91">
        <v>67</v>
      </c>
      <c r="Z51" s="92">
        <v>3</v>
      </c>
      <c r="AA51" s="445">
        <v>64</v>
      </c>
      <c r="AB51" s="91">
        <v>-12</v>
      </c>
      <c r="AC51" s="92">
        <v>3</v>
      </c>
      <c r="AD51" s="445">
        <v>-15</v>
      </c>
      <c r="AE51" s="91">
        <v>-15</v>
      </c>
      <c r="AF51" s="92">
        <v>2.0000000000000018</v>
      </c>
      <c r="AG51" s="445">
        <v>-15.000000000000007</v>
      </c>
      <c r="AH51" s="90">
        <v>1</v>
      </c>
      <c r="AI51" s="92">
        <v>2</v>
      </c>
      <c r="AJ51" s="457">
        <v>-1.9999999999999929</v>
      </c>
    </row>
    <row r="52" spans="1:36">
      <c r="A52" s="16" t="s">
        <v>98</v>
      </c>
      <c r="B52" s="4" t="s">
        <v>161</v>
      </c>
      <c r="C52" s="6" t="s">
        <v>162</v>
      </c>
      <c r="D52" s="87">
        <v>29</v>
      </c>
      <c r="E52" s="72">
        <v>29</v>
      </c>
      <c r="F52" s="439">
        <v>0</v>
      </c>
      <c r="G52" s="88">
        <v>37</v>
      </c>
      <c r="H52" s="72">
        <v>37</v>
      </c>
      <c r="I52" s="445">
        <v>0</v>
      </c>
      <c r="J52" s="88">
        <v>148</v>
      </c>
      <c r="K52" s="72">
        <v>38</v>
      </c>
      <c r="L52" s="445">
        <v>110</v>
      </c>
      <c r="M52" s="88">
        <v>127</v>
      </c>
      <c r="N52" s="72">
        <v>42</v>
      </c>
      <c r="O52" s="445">
        <v>85</v>
      </c>
      <c r="P52" s="347">
        <v>130.00000000000003</v>
      </c>
      <c r="Q52" s="280">
        <v>49.000000000000007</v>
      </c>
      <c r="R52" s="465">
        <v>80.000000000000014</v>
      </c>
      <c r="S52" s="280">
        <v>144</v>
      </c>
      <c r="T52" s="280">
        <v>46</v>
      </c>
      <c r="U52" s="451">
        <v>88.000000000000028</v>
      </c>
      <c r="V52" s="89">
        <v>8</v>
      </c>
      <c r="W52" s="90">
        <v>8</v>
      </c>
      <c r="X52" s="451">
        <v>0</v>
      </c>
      <c r="Y52" s="91">
        <v>111</v>
      </c>
      <c r="Z52" s="92">
        <v>1</v>
      </c>
      <c r="AA52" s="445">
        <v>110</v>
      </c>
      <c r="AB52" s="91">
        <v>-21</v>
      </c>
      <c r="AC52" s="92">
        <v>4</v>
      </c>
      <c r="AD52" s="445">
        <v>-25</v>
      </c>
      <c r="AE52" s="91">
        <v>3.0000000000000284</v>
      </c>
      <c r="AF52" s="92">
        <v>7.0000000000000071</v>
      </c>
      <c r="AG52" s="445">
        <v>-4.9999999999999858</v>
      </c>
      <c r="AH52" s="90">
        <v>13.999999999999972</v>
      </c>
      <c r="AI52" s="92">
        <v>-3.0000000000000071</v>
      </c>
      <c r="AJ52" s="457">
        <v>8.0000000000000142</v>
      </c>
    </row>
    <row r="53" spans="1:36">
      <c r="A53" s="16" t="s">
        <v>98</v>
      </c>
      <c r="B53" s="4" t="s">
        <v>163</v>
      </c>
      <c r="C53" s="6" t="s">
        <v>164</v>
      </c>
      <c r="D53" s="87">
        <v>11</v>
      </c>
      <c r="E53" s="72">
        <v>10</v>
      </c>
      <c r="F53" s="439">
        <v>0</v>
      </c>
      <c r="G53" s="88">
        <v>14</v>
      </c>
      <c r="H53" s="72">
        <v>13</v>
      </c>
      <c r="I53" s="445">
        <v>0</v>
      </c>
      <c r="J53" s="88">
        <v>90</v>
      </c>
      <c r="K53" s="72">
        <v>13</v>
      </c>
      <c r="L53" s="445">
        <v>68</v>
      </c>
      <c r="M53" s="88">
        <v>79</v>
      </c>
      <c r="N53" s="72">
        <v>41</v>
      </c>
      <c r="O53" s="445">
        <v>29</v>
      </c>
      <c r="P53" s="347">
        <v>93.000000000000014</v>
      </c>
      <c r="Q53" s="280">
        <v>31.999999999999996</v>
      </c>
      <c r="R53" s="465">
        <v>51</v>
      </c>
      <c r="S53" s="280">
        <v>105.00000000000001</v>
      </c>
      <c r="T53" s="280">
        <v>40.999999999999993</v>
      </c>
      <c r="U53" s="451">
        <v>58.999999999999993</v>
      </c>
      <c r="V53" s="89">
        <v>3</v>
      </c>
      <c r="W53" s="90">
        <v>3</v>
      </c>
      <c r="X53" s="451">
        <v>0</v>
      </c>
      <c r="Y53" s="91">
        <v>76</v>
      </c>
      <c r="Z53" s="92">
        <v>0</v>
      </c>
      <c r="AA53" s="445">
        <v>68</v>
      </c>
      <c r="AB53" s="91">
        <v>-11</v>
      </c>
      <c r="AC53" s="92">
        <v>28</v>
      </c>
      <c r="AD53" s="445">
        <v>-39</v>
      </c>
      <c r="AE53" s="91">
        <v>14.000000000000014</v>
      </c>
      <c r="AF53" s="92">
        <v>-9.0000000000000036</v>
      </c>
      <c r="AG53" s="445">
        <v>22</v>
      </c>
      <c r="AH53" s="90">
        <v>12</v>
      </c>
      <c r="AI53" s="92">
        <v>8.9999999999999964</v>
      </c>
      <c r="AJ53" s="457">
        <v>7.9999999999999929</v>
      </c>
    </row>
    <row r="54" spans="1:36">
      <c r="A54" s="16" t="s">
        <v>98</v>
      </c>
      <c r="B54" s="4" t="s">
        <v>165</v>
      </c>
      <c r="C54" s="6" t="s">
        <v>166</v>
      </c>
      <c r="D54" s="87">
        <v>9</v>
      </c>
      <c r="E54" s="72">
        <v>9</v>
      </c>
      <c r="F54" s="439">
        <v>0</v>
      </c>
      <c r="G54" s="88">
        <v>9</v>
      </c>
      <c r="H54" s="72">
        <v>9</v>
      </c>
      <c r="I54" s="445">
        <v>0</v>
      </c>
      <c r="J54" s="88">
        <v>42</v>
      </c>
      <c r="K54" s="72">
        <v>6</v>
      </c>
      <c r="L54" s="445">
        <v>36</v>
      </c>
      <c r="M54" s="88">
        <v>51</v>
      </c>
      <c r="N54" s="72">
        <v>23</v>
      </c>
      <c r="O54" s="445">
        <v>24</v>
      </c>
      <c r="P54" s="347">
        <v>49.000000000000007</v>
      </c>
      <c r="Q54" s="280">
        <v>15.999999999999996</v>
      </c>
      <c r="R54" s="465">
        <v>29</v>
      </c>
      <c r="S54" s="280">
        <v>50</v>
      </c>
      <c r="T54" s="280">
        <v>28</v>
      </c>
      <c r="U54" s="451">
        <v>19</v>
      </c>
      <c r="V54" s="89">
        <v>0</v>
      </c>
      <c r="W54" s="90">
        <v>0</v>
      </c>
      <c r="X54" s="451">
        <v>0</v>
      </c>
      <c r="Y54" s="91">
        <v>33</v>
      </c>
      <c r="Z54" s="92">
        <v>-3</v>
      </c>
      <c r="AA54" s="445">
        <v>36</v>
      </c>
      <c r="AB54" s="91">
        <v>9</v>
      </c>
      <c r="AC54" s="92">
        <v>17</v>
      </c>
      <c r="AD54" s="445">
        <v>-12</v>
      </c>
      <c r="AE54" s="91">
        <v>-1.9999999999999929</v>
      </c>
      <c r="AF54" s="92">
        <v>-7.0000000000000036</v>
      </c>
      <c r="AG54" s="445">
        <v>5</v>
      </c>
      <c r="AH54" s="90">
        <v>0.99999999999999289</v>
      </c>
      <c r="AI54" s="92">
        <v>12.000000000000004</v>
      </c>
      <c r="AJ54" s="457">
        <v>-10</v>
      </c>
    </row>
    <row r="55" spans="1:36">
      <c r="A55" s="16" t="s">
        <v>98</v>
      </c>
      <c r="B55" s="4" t="s">
        <v>167</v>
      </c>
      <c r="C55" s="6" t="s">
        <v>168</v>
      </c>
      <c r="D55" s="87">
        <v>5</v>
      </c>
      <c r="E55" s="72">
        <v>5</v>
      </c>
      <c r="F55" s="439">
        <v>0</v>
      </c>
      <c r="G55" s="88">
        <v>14</v>
      </c>
      <c r="H55" s="72">
        <v>13</v>
      </c>
      <c r="I55" s="445">
        <v>0</v>
      </c>
      <c r="J55" s="88">
        <v>87</v>
      </c>
      <c r="K55" s="72">
        <v>18</v>
      </c>
      <c r="L55" s="445">
        <v>67</v>
      </c>
      <c r="M55" s="88">
        <v>66</v>
      </c>
      <c r="N55" s="72">
        <v>33</v>
      </c>
      <c r="O55" s="445">
        <v>22</v>
      </c>
      <c r="P55" s="347">
        <v>63.999999999999993</v>
      </c>
      <c r="Q55" s="280">
        <v>28.999999999999996</v>
      </c>
      <c r="R55" s="465">
        <v>32</v>
      </c>
      <c r="S55" s="280">
        <v>82.000000000000014</v>
      </c>
      <c r="T55" s="280">
        <v>35</v>
      </c>
      <c r="U55" s="451">
        <v>37</v>
      </c>
      <c r="V55" s="89">
        <v>9</v>
      </c>
      <c r="W55" s="90">
        <v>8</v>
      </c>
      <c r="X55" s="451">
        <v>0</v>
      </c>
      <c r="Y55" s="91">
        <v>73</v>
      </c>
      <c r="Z55" s="92">
        <v>5</v>
      </c>
      <c r="AA55" s="445">
        <v>67</v>
      </c>
      <c r="AB55" s="91">
        <v>-21</v>
      </c>
      <c r="AC55" s="92">
        <v>15</v>
      </c>
      <c r="AD55" s="445">
        <v>-45</v>
      </c>
      <c r="AE55" s="91">
        <v>-2.0000000000000071</v>
      </c>
      <c r="AF55" s="92">
        <v>-4.0000000000000036</v>
      </c>
      <c r="AG55" s="445">
        <v>10</v>
      </c>
      <c r="AH55" s="90">
        <v>18.000000000000021</v>
      </c>
      <c r="AI55" s="92">
        <v>6.0000000000000036</v>
      </c>
      <c r="AJ55" s="457">
        <v>5</v>
      </c>
    </row>
    <row r="56" spans="1:36">
      <c r="A56" s="16" t="s">
        <v>98</v>
      </c>
      <c r="B56" s="4" t="s">
        <v>169</v>
      </c>
      <c r="C56" s="6" t="s">
        <v>170</v>
      </c>
      <c r="D56" s="87">
        <v>34</v>
      </c>
      <c r="E56" s="72">
        <v>32</v>
      </c>
      <c r="F56" s="439">
        <v>0</v>
      </c>
      <c r="G56" s="88">
        <v>27</v>
      </c>
      <c r="H56" s="72">
        <v>26</v>
      </c>
      <c r="I56" s="445">
        <v>0</v>
      </c>
      <c r="J56" s="88">
        <v>151</v>
      </c>
      <c r="K56" s="72">
        <v>22</v>
      </c>
      <c r="L56" s="445">
        <v>122</v>
      </c>
      <c r="M56" s="88">
        <v>129</v>
      </c>
      <c r="N56" s="72">
        <v>27</v>
      </c>
      <c r="O56" s="445">
        <v>100</v>
      </c>
      <c r="P56" s="347">
        <v>139.99999999999997</v>
      </c>
      <c r="Q56" s="280">
        <v>49.999999999999993</v>
      </c>
      <c r="R56" s="465">
        <v>82</v>
      </c>
      <c r="S56" s="280">
        <v>144.00000000000006</v>
      </c>
      <c r="T56" s="280">
        <v>62.000000000000007</v>
      </c>
      <c r="U56" s="451">
        <v>80.999999999999986</v>
      </c>
      <c r="V56" s="89">
        <v>-7</v>
      </c>
      <c r="W56" s="90">
        <v>-6</v>
      </c>
      <c r="X56" s="451">
        <v>0</v>
      </c>
      <c r="Y56" s="91">
        <v>124</v>
      </c>
      <c r="Z56" s="92">
        <v>-4</v>
      </c>
      <c r="AA56" s="445">
        <v>122</v>
      </c>
      <c r="AB56" s="91">
        <v>-22</v>
      </c>
      <c r="AC56" s="92">
        <v>5</v>
      </c>
      <c r="AD56" s="445">
        <v>-22</v>
      </c>
      <c r="AE56" s="91">
        <v>10.999999999999972</v>
      </c>
      <c r="AF56" s="92">
        <v>22.999999999999993</v>
      </c>
      <c r="AG56" s="445">
        <v>-18</v>
      </c>
      <c r="AH56" s="90">
        <v>4.0000000000000853</v>
      </c>
      <c r="AI56" s="92">
        <v>12.000000000000014</v>
      </c>
      <c r="AJ56" s="457">
        <v>-1.0000000000000142</v>
      </c>
    </row>
    <row r="57" spans="1:36">
      <c r="A57" s="16" t="s">
        <v>98</v>
      </c>
      <c r="B57" s="4" t="s">
        <v>171</v>
      </c>
      <c r="C57" s="6" t="s">
        <v>172</v>
      </c>
      <c r="D57" s="87">
        <v>9</v>
      </c>
      <c r="E57" s="72">
        <v>9</v>
      </c>
      <c r="F57" s="439">
        <v>0</v>
      </c>
      <c r="G57" s="88">
        <v>16</v>
      </c>
      <c r="H57" s="72">
        <v>15</v>
      </c>
      <c r="I57" s="445">
        <v>1</v>
      </c>
      <c r="J57" s="88">
        <v>90</v>
      </c>
      <c r="K57" s="72">
        <v>21</v>
      </c>
      <c r="L57" s="445">
        <v>66</v>
      </c>
      <c r="M57" s="88">
        <v>110</v>
      </c>
      <c r="N57" s="72">
        <v>18</v>
      </c>
      <c r="O57" s="445">
        <v>76</v>
      </c>
      <c r="P57" s="347">
        <v>120.99999999999997</v>
      </c>
      <c r="Q57" s="280">
        <v>34.000000000000007</v>
      </c>
      <c r="R57" s="465">
        <v>75.999999999999986</v>
      </c>
      <c r="S57" s="280">
        <v>136.99999999999997</v>
      </c>
      <c r="T57" s="280">
        <v>58</v>
      </c>
      <c r="U57" s="451">
        <v>69</v>
      </c>
      <c r="V57" s="89">
        <v>7</v>
      </c>
      <c r="W57" s="90">
        <v>6</v>
      </c>
      <c r="X57" s="451">
        <v>1</v>
      </c>
      <c r="Y57" s="91">
        <v>74</v>
      </c>
      <c r="Z57" s="92">
        <v>6</v>
      </c>
      <c r="AA57" s="445">
        <v>65</v>
      </c>
      <c r="AB57" s="91">
        <v>20</v>
      </c>
      <c r="AC57" s="92">
        <v>-3</v>
      </c>
      <c r="AD57" s="445">
        <v>10</v>
      </c>
      <c r="AE57" s="91">
        <v>10.999999999999972</v>
      </c>
      <c r="AF57" s="92">
        <v>16.000000000000007</v>
      </c>
      <c r="AG57" s="445">
        <v>0</v>
      </c>
      <c r="AH57" s="90">
        <v>16</v>
      </c>
      <c r="AI57" s="92">
        <v>23.999999999999993</v>
      </c>
      <c r="AJ57" s="457">
        <v>-6.9999999999999858</v>
      </c>
    </row>
    <row r="58" spans="1:36">
      <c r="A58" s="16" t="s">
        <v>98</v>
      </c>
      <c r="B58" s="4" t="s">
        <v>173</v>
      </c>
      <c r="C58" s="6" t="s">
        <v>174</v>
      </c>
      <c r="D58" s="87">
        <v>8</v>
      </c>
      <c r="E58" s="72">
        <v>8</v>
      </c>
      <c r="F58" s="439">
        <v>0</v>
      </c>
      <c r="G58" s="88">
        <v>11</v>
      </c>
      <c r="H58" s="72">
        <v>9</v>
      </c>
      <c r="I58" s="445">
        <v>0</v>
      </c>
      <c r="J58" s="88">
        <v>82</v>
      </c>
      <c r="K58" s="72">
        <v>16</v>
      </c>
      <c r="L58" s="445">
        <v>65</v>
      </c>
      <c r="M58" s="88">
        <v>74</v>
      </c>
      <c r="N58" s="72">
        <v>27</v>
      </c>
      <c r="O58" s="445">
        <v>40</v>
      </c>
      <c r="P58" s="347">
        <v>68.000000000000014</v>
      </c>
      <c r="Q58" s="280">
        <v>22.000000000000007</v>
      </c>
      <c r="R58" s="465">
        <v>44</v>
      </c>
      <c r="S58" s="280">
        <v>69</v>
      </c>
      <c r="T58" s="280">
        <v>22</v>
      </c>
      <c r="U58" s="451">
        <v>43</v>
      </c>
      <c r="V58" s="89">
        <v>3</v>
      </c>
      <c r="W58" s="90">
        <v>1</v>
      </c>
      <c r="X58" s="451">
        <v>0</v>
      </c>
      <c r="Y58" s="91">
        <v>71</v>
      </c>
      <c r="Z58" s="92">
        <v>7</v>
      </c>
      <c r="AA58" s="445">
        <v>65</v>
      </c>
      <c r="AB58" s="91">
        <v>-8</v>
      </c>
      <c r="AC58" s="92">
        <v>11</v>
      </c>
      <c r="AD58" s="445">
        <v>-25</v>
      </c>
      <c r="AE58" s="91">
        <v>-5.9999999999999858</v>
      </c>
      <c r="AF58" s="92">
        <v>-4.9999999999999929</v>
      </c>
      <c r="AG58" s="445">
        <v>4</v>
      </c>
      <c r="AH58" s="90">
        <v>0.99999999999998579</v>
      </c>
      <c r="AI58" s="92">
        <v>0</v>
      </c>
      <c r="AJ58" s="457">
        <v>-1</v>
      </c>
    </row>
    <row r="59" spans="1:36">
      <c r="A59" s="16" t="s">
        <v>98</v>
      </c>
      <c r="B59" s="4" t="s">
        <v>175</v>
      </c>
      <c r="C59" s="6" t="s">
        <v>176</v>
      </c>
      <c r="D59" s="87">
        <v>24</v>
      </c>
      <c r="E59" s="72">
        <v>22</v>
      </c>
      <c r="F59" s="439">
        <v>0</v>
      </c>
      <c r="G59" s="88">
        <v>32</v>
      </c>
      <c r="H59" s="72">
        <v>31</v>
      </c>
      <c r="I59" s="445">
        <v>0</v>
      </c>
      <c r="J59" s="88">
        <v>128</v>
      </c>
      <c r="K59" s="72">
        <v>40</v>
      </c>
      <c r="L59" s="445">
        <v>88</v>
      </c>
      <c r="M59" s="88">
        <v>115</v>
      </c>
      <c r="N59" s="72">
        <v>28</v>
      </c>
      <c r="O59" s="445">
        <v>76</v>
      </c>
      <c r="P59" s="347">
        <v>115</v>
      </c>
      <c r="Q59" s="280">
        <v>33.000000000000007</v>
      </c>
      <c r="R59" s="465">
        <v>79</v>
      </c>
      <c r="S59" s="280">
        <v>137.99999999999997</v>
      </c>
      <c r="T59" s="280">
        <v>42.000000000000007</v>
      </c>
      <c r="U59" s="451">
        <v>83</v>
      </c>
      <c r="V59" s="89">
        <v>8</v>
      </c>
      <c r="W59" s="90">
        <v>9</v>
      </c>
      <c r="X59" s="451">
        <v>0</v>
      </c>
      <c r="Y59" s="91">
        <v>96</v>
      </c>
      <c r="Z59" s="92">
        <v>9</v>
      </c>
      <c r="AA59" s="445">
        <v>88</v>
      </c>
      <c r="AB59" s="91">
        <v>-13</v>
      </c>
      <c r="AC59" s="92">
        <v>-12</v>
      </c>
      <c r="AD59" s="445">
        <v>-12</v>
      </c>
      <c r="AE59" s="91">
        <v>0</v>
      </c>
      <c r="AF59" s="92">
        <v>5.0000000000000071</v>
      </c>
      <c r="AG59" s="445">
        <v>3</v>
      </c>
      <c r="AH59" s="90">
        <v>22.999999999999972</v>
      </c>
      <c r="AI59" s="92">
        <v>9</v>
      </c>
      <c r="AJ59" s="457">
        <v>4</v>
      </c>
    </row>
    <row r="60" spans="1:36">
      <c r="A60" s="16" t="s">
        <v>98</v>
      </c>
      <c r="B60" s="4" t="s">
        <v>177</v>
      </c>
      <c r="C60" s="6" t="s">
        <v>178</v>
      </c>
      <c r="D60" s="87">
        <v>69</v>
      </c>
      <c r="E60" s="72">
        <v>69</v>
      </c>
      <c r="F60" s="439">
        <v>0</v>
      </c>
      <c r="G60" s="88">
        <v>56</v>
      </c>
      <c r="H60" s="72">
        <v>55</v>
      </c>
      <c r="I60" s="445">
        <v>0</v>
      </c>
      <c r="J60" s="88">
        <v>174</v>
      </c>
      <c r="K60" s="72">
        <v>75</v>
      </c>
      <c r="L60" s="445">
        <v>93</v>
      </c>
      <c r="M60" s="88">
        <v>160</v>
      </c>
      <c r="N60" s="72">
        <v>87</v>
      </c>
      <c r="O60" s="445">
        <v>65</v>
      </c>
      <c r="P60" s="347">
        <v>187.00000000000011</v>
      </c>
      <c r="Q60" s="280">
        <v>93.000000000000014</v>
      </c>
      <c r="R60" s="465">
        <v>75.999999999999986</v>
      </c>
      <c r="S60" s="280">
        <v>236</v>
      </c>
      <c r="T60" s="280">
        <v>94.000000000000014</v>
      </c>
      <c r="U60" s="451">
        <v>106.99999999999999</v>
      </c>
      <c r="V60" s="89">
        <v>-13</v>
      </c>
      <c r="W60" s="90">
        <v>-14</v>
      </c>
      <c r="X60" s="451">
        <v>0</v>
      </c>
      <c r="Y60" s="91">
        <v>118</v>
      </c>
      <c r="Z60" s="92">
        <v>20</v>
      </c>
      <c r="AA60" s="445">
        <v>93</v>
      </c>
      <c r="AB60" s="91">
        <v>-14</v>
      </c>
      <c r="AC60" s="92">
        <v>12</v>
      </c>
      <c r="AD60" s="445">
        <v>-28</v>
      </c>
      <c r="AE60" s="91">
        <v>27.000000000000114</v>
      </c>
      <c r="AF60" s="92">
        <v>6.0000000000000142</v>
      </c>
      <c r="AG60" s="445">
        <v>10.999999999999986</v>
      </c>
      <c r="AH60" s="90">
        <v>48.999999999999886</v>
      </c>
      <c r="AI60" s="92">
        <v>1</v>
      </c>
      <c r="AJ60" s="457">
        <v>31</v>
      </c>
    </row>
    <row r="61" spans="1:36">
      <c r="A61" s="16" t="s">
        <v>98</v>
      </c>
      <c r="B61" s="4" t="s">
        <v>179</v>
      </c>
      <c r="C61" s="6" t="s">
        <v>180</v>
      </c>
      <c r="D61" s="87">
        <v>4</v>
      </c>
      <c r="E61" s="72">
        <v>4</v>
      </c>
      <c r="F61" s="439">
        <v>0</v>
      </c>
      <c r="G61" s="88">
        <v>6</v>
      </c>
      <c r="H61" s="72">
        <v>6</v>
      </c>
      <c r="I61" s="445">
        <v>0</v>
      </c>
      <c r="J61" s="88">
        <v>62</v>
      </c>
      <c r="K61" s="72">
        <v>6</v>
      </c>
      <c r="L61" s="445">
        <v>55</v>
      </c>
      <c r="M61" s="88">
        <v>67</v>
      </c>
      <c r="N61" s="72">
        <v>14</v>
      </c>
      <c r="O61" s="445">
        <v>40</v>
      </c>
      <c r="P61" s="347">
        <v>71</v>
      </c>
      <c r="Q61" s="280">
        <v>17.000000000000004</v>
      </c>
      <c r="R61" s="465">
        <v>46.000000000000007</v>
      </c>
      <c r="S61" s="280">
        <v>58.000000000000014</v>
      </c>
      <c r="T61" s="280">
        <v>17.000000000000004</v>
      </c>
      <c r="U61" s="451">
        <v>33</v>
      </c>
      <c r="V61" s="89">
        <v>2</v>
      </c>
      <c r="W61" s="90">
        <v>2</v>
      </c>
      <c r="X61" s="451">
        <v>0</v>
      </c>
      <c r="Y61" s="91">
        <v>56</v>
      </c>
      <c r="Z61" s="92">
        <v>0</v>
      </c>
      <c r="AA61" s="445">
        <v>55</v>
      </c>
      <c r="AB61" s="91">
        <v>5</v>
      </c>
      <c r="AC61" s="92">
        <v>8</v>
      </c>
      <c r="AD61" s="445">
        <v>-15</v>
      </c>
      <c r="AE61" s="91">
        <v>4</v>
      </c>
      <c r="AF61" s="92">
        <v>3.0000000000000036</v>
      </c>
      <c r="AG61" s="445">
        <v>6.0000000000000071</v>
      </c>
      <c r="AH61" s="90">
        <v>-12.999999999999986</v>
      </c>
      <c r="AI61" s="92">
        <v>0</v>
      </c>
      <c r="AJ61" s="457">
        <v>-13.000000000000007</v>
      </c>
    </row>
    <row r="62" spans="1:36">
      <c r="A62" s="16" t="s">
        <v>98</v>
      </c>
      <c r="B62" s="4" t="s">
        <v>181</v>
      </c>
      <c r="C62" s="6" t="s">
        <v>182</v>
      </c>
      <c r="D62" s="87">
        <v>49</v>
      </c>
      <c r="E62" s="72">
        <v>48</v>
      </c>
      <c r="F62" s="439">
        <v>0</v>
      </c>
      <c r="G62" s="88">
        <v>44</v>
      </c>
      <c r="H62" s="72">
        <v>37</v>
      </c>
      <c r="I62" s="445">
        <v>0</v>
      </c>
      <c r="J62" s="88">
        <v>176</v>
      </c>
      <c r="K62" s="72">
        <v>38</v>
      </c>
      <c r="L62" s="445">
        <v>129</v>
      </c>
      <c r="M62" s="88">
        <v>147</v>
      </c>
      <c r="N62" s="72">
        <v>50</v>
      </c>
      <c r="O62" s="445">
        <v>91</v>
      </c>
      <c r="P62" s="347">
        <v>172</v>
      </c>
      <c r="Q62" s="280">
        <v>68</v>
      </c>
      <c r="R62" s="465">
        <v>101.00000000000001</v>
      </c>
      <c r="S62" s="280">
        <v>212.00000000000003</v>
      </c>
      <c r="T62" s="280">
        <v>68.000000000000014</v>
      </c>
      <c r="U62" s="451">
        <v>121.99999999999997</v>
      </c>
      <c r="V62" s="89">
        <v>-5</v>
      </c>
      <c r="W62" s="90">
        <v>-11</v>
      </c>
      <c r="X62" s="451">
        <v>0</v>
      </c>
      <c r="Y62" s="91">
        <v>132</v>
      </c>
      <c r="Z62" s="92">
        <v>1</v>
      </c>
      <c r="AA62" s="445">
        <v>129</v>
      </c>
      <c r="AB62" s="91">
        <v>-29</v>
      </c>
      <c r="AC62" s="92">
        <v>12</v>
      </c>
      <c r="AD62" s="445">
        <v>-38</v>
      </c>
      <c r="AE62" s="91">
        <v>25</v>
      </c>
      <c r="AF62" s="92">
        <v>18</v>
      </c>
      <c r="AG62" s="445">
        <v>10.000000000000014</v>
      </c>
      <c r="AH62" s="90">
        <v>40.000000000000028</v>
      </c>
      <c r="AI62" s="92">
        <v>0</v>
      </c>
      <c r="AJ62" s="457">
        <v>20.999999999999957</v>
      </c>
    </row>
    <row r="63" spans="1:36">
      <c r="A63" s="16" t="s">
        <v>98</v>
      </c>
      <c r="B63" s="4" t="s">
        <v>183</v>
      </c>
      <c r="C63" s="6" t="s">
        <v>184</v>
      </c>
      <c r="D63" s="87">
        <v>7</v>
      </c>
      <c r="E63" s="72">
        <v>7</v>
      </c>
      <c r="F63" s="439">
        <v>0</v>
      </c>
      <c r="G63" s="88">
        <v>7</v>
      </c>
      <c r="H63" s="72">
        <v>7</v>
      </c>
      <c r="I63" s="445">
        <v>0</v>
      </c>
      <c r="J63" s="88">
        <v>69</v>
      </c>
      <c r="K63" s="72">
        <v>5</v>
      </c>
      <c r="L63" s="445">
        <v>60</v>
      </c>
      <c r="M63" s="88">
        <v>51</v>
      </c>
      <c r="N63" s="72">
        <v>10</v>
      </c>
      <c r="O63" s="445">
        <v>40</v>
      </c>
      <c r="P63" s="347">
        <v>60.000000000000007</v>
      </c>
      <c r="Q63" s="280">
        <v>14.999999999999996</v>
      </c>
      <c r="R63" s="465">
        <v>44.999999999999993</v>
      </c>
      <c r="S63" s="280">
        <v>63.000000000000028</v>
      </c>
      <c r="T63" s="280">
        <v>21</v>
      </c>
      <c r="U63" s="451">
        <v>36.999999999999993</v>
      </c>
      <c r="V63" s="89">
        <v>0</v>
      </c>
      <c r="W63" s="90">
        <v>0</v>
      </c>
      <c r="X63" s="451">
        <v>0</v>
      </c>
      <c r="Y63" s="91">
        <v>62</v>
      </c>
      <c r="Z63" s="92">
        <v>-2</v>
      </c>
      <c r="AA63" s="445">
        <v>60</v>
      </c>
      <c r="AB63" s="91">
        <v>-18</v>
      </c>
      <c r="AC63" s="92">
        <v>5</v>
      </c>
      <c r="AD63" s="445">
        <v>-20</v>
      </c>
      <c r="AE63" s="91">
        <v>9.0000000000000071</v>
      </c>
      <c r="AF63" s="92">
        <v>4.9999999999999964</v>
      </c>
      <c r="AG63" s="445">
        <v>4.9999999999999929</v>
      </c>
      <c r="AH63" s="90">
        <v>3.0000000000000213</v>
      </c>
      <c r="AI63" s="92">
        <v>6.0000000000000036</v>
      </c>
      <c r="AJ63" s="457">
        <v>-8</v>
      </c>
    </row>
    <row r="64" spans="1:36">
      <c r="A64" s="16" t="s">
        <v>98</v>
      </c>
      <c r="B64" s="4" t="s">
        <v>185</v>
      </c>
      <c r="C64" s="6" t="s">
        <v>186</v>
      </c>
      <c r="D64" s="87">
        <v>17</v>
      </c>
      <c r="E64" s="72">
        <v>17</v>
      </c>
      <c r="F64" s="439">
        <v>0</v>
      </c>
      <c r="G64" s="88">
        <v>16</v>
      </c>
      <c r="H64" s="72">
        <v>15</v>
      </c>
      <c r="I64" s="445">
        <v>0</v>
      </c>
      <c r="J64" s="88">
        <v>114</v>
      </c>
      <c r="K64" s="72">
        <v>10</v>
      </c>
      <c r="L64" s="445">
        <v>98</v>
      </c>
      <c r="M64" s="88">
        <v>80</v>
      </c>
      <c r="N64" s="72">
        <v>12</v>
      </c>
      <c r="O64" s="445">
        <v>62</v>
      </c>
      <c r="P64" s="347">
        <v>88.000000000000014</v>
      </c>
      <c r="Q64" s="280">
        <v>15.000000000000004</v>
      </c>
      <c r="R64" s="465">
        <v>71.999999999999986</v>
      </c>
      <c r="S64" s="280">
        <v>96.000000000000028</v>
      </c>
      <c r="T64" s="280">
        <v>30.000000000000011</v>
      </c>
      <c r="U64" s="451">
        <v>43</v>
      </c>
      <c r="V64" s="89">
        <v>-1</v>
      </c>
      <c r="W64" s="90">
        <v>-2</v>
      </c>
      <c r="X64" s="451">
        <v>0</v>
      </c>
      <c r="Y64" s="91">
        <v>98</v>
      </c>
      <c r="Z64" s="92">
        <v>-5</v>
      </c>
      <c r="AA64" s="445">
        <v>98</v>
      </c>
      <c r="AB64" s="91">
        <v>-34</v>
      </c>
      <c r="AC64" s="92">
        <v>2</v>
      </c>
      <c r="AD64" s="445">
        <v>-36</v>
      </c>
      <c r="AE64" s="91">
        <v>8.0000000000000142</v>
      </c>
      <c r="AF64" s="92">
        <v>3.0000000000000036</v>
      </c>
      <c r="AG64" s="445">
        <v>9.9999999999999858</v>
      </c>
      <c r="AH64" s="90">
        <v>8.0000000000000142</v>
      </c>
      <c r="AI64" s="92">
        <v>15.000000000000007</v>
      </c>
      <c r="AJ64" s="457">
        <v>-28.999999999999986</v>
      </c>
    </row>
    <row r="65" spans="1:36">
      <c r="A65" s="16" t="s">
        <v>98</v>
      </c>
      <c r="B65" s="4" t="s">
        <v>187</v>
      </c>
      <c r="C65" s="6" t="s">
        <v>188</v>
      </c>
      <c r="D65" s="87">
        <v>18</v>
      </c>
      <c r="E65" s="72">
        <v>18</v>
      </c>
      <c r="F65" s="439">
        <v>0</v>
      </c>
      <c r="G65" s="88">
        <v>11</v>
      </c>
      <c r="H65" s="72">
        <v>11</v>
      </c>
      <c r="I65" s="445">
        <v>0</v>
      </c>
      <c r="J65" s="88">
        <v>84</v>
      </c>
      <c r="K65" s="72">
        <v>20</v>
      </c>
      <c r="L65" s="445">
        <v>57</v>
      </c>
      <c r="M65" s="88">
        <v>76</v>
      </c>
      <c r="N65" s="72">
        <v>28</v>
      </c>
      <c r="O65" s="445">
        <v>40</v>
      </c>
      <c r="P65" s="347">
        <v>74.000000000000014</v>
      </c>
      <c r="Q65" s="280">
        <v>28.000000000000007</v>
      </c>
      <c r="R65" s="465">
        <v>37</v>
      </c>
      <c r="S65" s="280">
        <v>86.999999999999986</v>
      </c>
      <c r="T65" s="280">
        <v>40.999999999999993</v>
      </c>
      <c r="U65" s="451">
        <v>41.999999999999993</v>
      </c>
      <c r="V65" s="89">
        <v>-7</v>
      </c>
      <c r="W65" s="90">
        <v>-7</v>
      </c>
      <c r="X65" s="451">
        <v>0</v>
      </c>
      <c r="Y65" s="91">
        <v>73</v>
      </c>
      <c r="Z65" s="92">
        <v>9</v>
      </c>
      <c r="AA65" s="445">
        <v>57</v>
      </c>
      <c r="AB65" s="91">
        <v>-8</v>
      </c>
      <c r="AC65" s="92">
        <v>8</v>
      </c>
      <c r="AD65" s="445">
        <v>-17</v>
      </c>
      <c r="AE65" s="91">
        <v>-1.9999999999999858</v>
      </c>
      <c r="AF65" s="92">
        <v>0</v>
      </c>
      <c r="AG65" s="445">
        <v>-3</v>
      </c>
      <c r="AH65" s="90">
        <v>12.999999999999972</v>
      </c>
      <c r="AI65" s="92">
        <v>12.999999999999986</v>
      </c>
      <c r="AJ65" s="457">
        <v>4.9999999999999929</v>
      </c>
    </row>
    <row r="66" spans="1:36">
      <c r="A66" s="16" t="s">
        <v>98</v>
      </c>
      <c r="B66" s="4" t="s">
        <v>189</v>
      </c>
      <c r="C66" s="6" t="s">
        <v>190</v>
      </c>
      <c r="D66" s="87">
        <v>12</v>
      </c>
      <c r="E66" s="72">
        <v>12</v>
      </c>
      <c r="F66" s="439">
        <v>0</v>
      </c>
      <c r="G66" s="88">
        <v>13</v>
      </c>
      <c r="H66" s="72">
        <v>12</v>
      </c>
      <c r="I66" s="445">
        <v>0</v>
      </c>
      <c r="J66" s="88">
        <v>87</v>
      </c>
      <c r="K66" s="72">
        <v>15</v>
      </c>
      <c r="L66" s="445">
        <v>70</v>
      </c>
      <c r="M66" s="88">
        <v>80</v>
      </c>
      <c r="N66" s="72">
        <v>25</v>
      </c>
      <c r="O66" s="445">
        <v>45</v>
      </c>
      <c r="P66" s="347">
        <v>101</v>
      </c>
      <c r="Q66" s="280">
        <v>24.000000000000004</v>
      </c>
      <c r="R66" s="465">
        <v>69.999999999999986</v>
      </c>
      <c r="S66" s="280">
        <v>108</v>
      </c>
      <c r="T66" s="280">
        <v>35</v>
      </c>
      <c r="U66" s="451">
        <v>73.000000000000028</v>
      </c>
      <c r="V66" s="89">
        <v>1</v>
      </c>
      <c r="W66" s="90">
        <v>0</v>
      </c>
      <c r="X66" s="451">
        <v>0</v>
      </c>
      <c r="Y66" s="91">
        <v>74</v>
      </c>
      <c r="Z66" s="92">
        <v>3</v>
      </c>
      <c r="AA66" s="445">
        <v>70</v>
      </c>
      <c r="AB66" s="91">
        <v>-7</v>
      </c>
      <c r="AC66" s="92">
        <v>10</v>
      </c>
      <c r="AD66" s="445">
        <v>-25</v>
      </c>
      <c r="AE66" s="91">
        <v>21</v>
      </c>
      <c r="AF66" s="92">
        <v>-0.99999999999999645</v>
      </c>
      <c r="AG66" s="445">
        <v>24.999999999999986</v>
      </c>
      <c r="AH66" s="90">
        <v>7</v>
      </c>
      <c r="AI66" s="92">
        <v>10.999999999999996</v>
      </c>
      <c r="AJ66" s="457">
        <v>3.0000000000000426</v>
      </c>
    </row>
    <row r="67" spans="1:36">
      <c r="A67" s="16" t="s">
        <v>98</v>
      </c>
      <c r="B67" s="4" t="s">
        <v>191</v>
      </c>
      <c r="C67" s="6" t="s">
        <v>192</v>
      </c>
      <c r="D67" s="87">
        <v>13</v>
      </c>
      <c r="E67" s="72">
        <v>11</v>
      </c>
      <c r="F67" s="439">
        <v>0</v>
      </c>
      <c r="G67" s="88">
        <v>11</v>
      </c>
      <c r="H67" s="72">
        <v>10</v>
      </c>
      <c r="I67" s="445">
        <v>0</v>
      </c>
      <c r="J67" s="88">
        <v>76</v>
      </c>
      <c r="K67" s="72">
        <v>15</v>
      </c>
      <c r="L67" s="445">
        <v>53</v>
      </c>
      <c r="M67" s="88">
        <v>76</v>
      </c>
      <c r="N67" s="72">
        <v>29</v>
      </c>
      <c r="O67" s="445">
        <v>40</v>
      </c>
      <c r="P67" s="347">
        <v>83</v>
      </c>
      <c r="Q67" s="280">
        <v>24</v>
      </c>
      <c r="R67" s="465">
        <v>58</v>
      </c>
      <c r="S67" s="280">
        <v>82.999999999999972</v>
      </c>
      <c r="T67" s="280">
        <v>30</v>
      </c>
      <c r="U67" s="451">
        <v>49.000000000000014</v>
      </c>
      <c r="V67" s="89">
        <v>-2</v>
      </c>
      <c r="W67" s="90">
        <v>-1</v>
      </c>
      <c r="X67" s="451">
        <v>0</v>
      </c>
      <c r="Y67" s="91">
        <v>65</v>
      </c>
      <c r="Z67" s="92">
        <v>5</v>
      </c>
      <c r="AA67" s="445">
        <v>53</v>
      </c>
      <c r="AB67" s="91">
        <v>0</v>
      </c>
      <c r="AC67" s="92">
        <v>14</v>
      </c>
      <c r="AD67" s="445">
        <v>-13</v>
      </c>
      <c r="AE67" s="91">
        <v>7</v>
      </c>
      <c r="AF67" s="92">
        <v>-5</v>
      </c>
      <c r="AG67" s="445">
        <v>18</v>
      </c>
      <c r="AH67" s="90">
        <v>0</v>
      </c>
      <c r="AI67" s="92">
        <v>6</v>
      </c>
      <c r="AJ67" s="457">
        <v>-8.9999999999999858</v>
      </c>
    </row>
    <row r="68" spans="1:36">
      <c r="A68" s="16" t="s">
        <v>98</v>
      </c>
      <c r="B68" s="4" t="s">
        <v>193</v>
      </c>
      <c r="C68" s="6" t="s">
        <v>194</v>
      </c>
      <c r="D68" s="87">
        <v>42</v>
      </c>
      <c r="E68" s="72">
        <v>38</v>
      </c>
      <c r="F68" s="439">
        <v>1</v>
      </c>
      <c r="G68" s="88">
        <v>54</v>
      </c>
      <c r="H68" s="72">
        <v>47</v>
      </c>
      <c r="I68" s="445">
        <v>0</v>
      </c>
      <c r="J68" s="88">
        <v>153</v>
      </c>
      <c r="K68" s="72">
        <v>48</v>
      </c>
      <c r="L68" s="445">
        <v>89</v>
      </c>
      <c r="M68" s="88">
        <v>176</v>
      </c>
      <c r="N68" s="72">
        <v>68</v>
      </c>
      <c r="O68" s="445">
        <v>99</v>
      </c>
      <c r="P68" s="347">
        <v>200.99999999999997</v>
      </c>
      <c r="Q68" s="280">
        <v>68.000000000000014</v>
      </c>
      <c r="R68" s="465">
        <v>102</v>
      </c>
      <c r="S68" s="280">
        <v>254</v>
      </c>
      <c r="T68" s="280">
        <v>107.00000000000001</v>
      </c>
      <c r="U68" s="451">
        <v>124.99999999999999</v>
      </c>
      <c r="V68" s="89">
        <v>12</v>
      </c>
      <c r="W68" s="90">
        <v>9</v>
      </c>
      <c r="X68" s="451">
        <v>-1</v>
      </c>
      <c r="Y68" s="91">
        <v>99</v>
      </c>
      <c r="Z68" s="92">
        <v>1</v>
      </c>
      <c r="AA68" s="445">
        <v>89</v>
      </c>
      <c r="AB68" s="91">
        <v>23</v>
      </c>
      <c r="AC68" s="92">
        <v>20</v>
      </c>
      <c r="AD68" s="445">
        <v>10</v>
      </c>
      <c r="AE68" s="91">
        <v>24.999999999999972</v>
      </c>
      <c r="AF68" s="92">
        <v>0</v>
      </c>
      <c r="AG68" s="445">
        <v>3</v>
      </c>
      <c r="AH68" s="90">
        <v>53.000000000000028</v>
      </c>
      <c r="AI68" s="92">
        <v>39</v>
      </c>
      <c r="AJ68" s="457">
        <v>22.999999999999986</v>
      </c>
    </row>
    <row r="69" spans="1:36">
      <c r="A69" s="16" t="s">
        <v>98</v>
      </c>
      <c r="B69" s="4" t="s">
        <v>195</v>
      </c>
      <c r="C69" s="6" t="s">
        <v>196</v>
      </c>
      <c r="D69" s="87">
        <v>9</v>
      </c>
      <c r="E69" s="72">
        <v>7</v>
      </c>
      <c r="F69" s="439">
        <v>1</v>
      </c>
      <c r="G69" s="88">
        <v>5</v>
      </c>
      <c r="H69" s="72">
        <v>3</v>
      </c>
      <c r="I69" s="445">
        <v>0</v>
      </c>
      <c r="J69" s="88">
        <v>89</v>
      </c>
      <c r="K69" s="72">
        <v>5</v>
      </c>
      <c r="L69" s="445">
        <v>81</v>
      </c>
      <c r="M69" s="88">
        <v>54</v>
      </c>
      <c r="N69" s="72">
        <v>17</v>
      </c>
      <c r="O69" s="445">
        <v>34</v>
      </c>
      <c r="P69" s="347">
        <v>52</v>
      </c>
      <c r="Q69" s="280">
        <v>23</v>
      </c>
      <c r="R69" s="465">
        <v>25.999999999999993</v>
      </c>
      <c r="S69" s="280">
        <v>61.999999999999993</v>
      </c>
      <c r="T69" s="280">
        <v>24</v>
      </c>
      <c r="U69" s="451">
        <v>20</v>
      </c>
      <c r="V69" s="89">
        <v>-4</v>
      </c>
      <c r="W69" s="90">
        <v>-4</v>
      </c>
      <c r="X69" s="451">
        <v>-1</v>
      </c>
      <c r="Y69" s="91">
        <v>84</v>
      </c>
      <c r="Z69" s="92">
        <v>2</v>
      </c>
      <c r="AA69" s="445">
        <v>81</v>
      </c>
      <c r="AB69" s="91">
        <v>-35</v>
      </c>
      <c r="AC69" s="92">
        <v>12</v>
      </c>
      <c r="AD69" s="445">
        <v>-47</v>
      </c>
      <c r="AE69" s="91">
        <v>-2</v>
      </c>
      <c r="AF69" s="92">
        <v>6</v>
      </c>
      <c r="AG69" s="445">
        <v>-8.0000000000000071</v>
      </c>
      <c r="AH69" s="90">
        <v>9.9999999999999929</v>
      </c>
      <c r="AI69" s="92">
        <v>1</v>
      </c>
      <c r="AJ69" s="457">
        <v>-5.9999999999999929</v>
      </c>
    </row>
    <row r="70" spans="1:36">
      <c r="A70" s="16" t="s">
        <v>98</v>
      </c>
      <c r="B70" s="4" t="s">
        <v>197</v>
      </c>
      <c r="C70" s="6" t="s">
        <v>198</v>
      </c>
      <c r="D70" s="87">
        <v>21</v>
      </c>
      <c r="E70" s="72">
        <v>20</v>
      </c>
      <c r="F70" s="439">
        <v>0</v>
      </c>
      <c r="G70" s="88">
        <v>21</v>
      </c>
      <c r="H70" s="72">
        <v>20</v>
      </c>
      <c r="I70" s="445">
        <v>0</v>
      </c>
      <c r="J70" s="88">
        <v>110</v>
      </c>
      <c r="K70" s="72">
        <v>17</v>
      </c>
      <c r="L70" s="445">
        <v>92</v>
      </c>
      <c r="M70" s="88">
        <v>100</v>
      </c>
      <c r="N70" s="72">
        <v>28</v>
      </c>
      <c r="O70" s="445">
        <v>68</v>
      </c>
      <c r="P70" s="347">
        <v>108</v>
      </c>
      <c r="Q70" s="280">
        <v>40.000000000000014</v>
      </c>
      <c r="R70" s="465">
        <v>59.999999999999979</v>
      </c>
      <c r="S70" s="280">
        <v>116.99999999999999</v>
      </c>
      <c r="T70" s="280">
        <v>45.000000000000014</v>
      </c>
      <c r="U70" s="451">
        <v>53.999999999999993</v>
      </c>
      <c r="V70" s="89">
        <v>0</v>
      </c>
      <c r="W70" s="90">
        <v>0</v>
      </c>
      <c r="X70" s="451">
        <v>0</v>
      </c>
      <c r="Y70" s="91">
        <v>89</v>
      </c>
      <c r="Z70" s="92">
        <v>-3</v>
      </c>
      <c r="AA70" s="445">
        <v>92</v>
      </c>
      <c r="AB70" s="91">
        <v>-10</v>
      </c>
      <c r="AC70" s="92">
        <v>11</v>
      </c>
      <c r="AD70" s="445">
        <v>-24</v>
      </c>
      <c r="AE70" s="91">
        <v>8</v>
      </c>
      <c r="AF70" s="92">
        <v>12.000000000000014</v>
      </c>
      <c r="AG70" s="445">
        <v>-8.0000000000000213</v>
      </c>
      <c r="AH70" s="90">
        <v>8.9999999999999858</v>
      </c>
      <c r="AI70" s="92">
        <v>5</v>
      </c>
      <c r="AJ70" s="457">
        <v>-5.9999999999999858</v>
      </c>
    </row>
    <row r="71" spans="1:36">
      <c r="A71" s="16" t="s">
        <v>98</v>
      </c>
      <c r="B71" s="4" t="s">
        <v>199</v>
      </c>
      <c r="C71" s="6" t="s">
        <v>200</v>
      </c>
      <c r="D71" s="87">
        <v>9</v>
      </c>
      <c r="E71" s="72">
        <v>4</v>
      </c>
      <c r="F71" s="439">
        <v>0</v>
      </c>
      <c r="G71" s="88">
        <v>6</v>
      </c>
      <c r="H71" s="72">
        <v>5</v>
      </c>
      <c r="I71" s="445">
        <v>0</v>
      </c>
      <c r="J71" s="88">
        <v>62</v>
      </c>
      <c r="K71" s="72">
        <v>4</v>
      </c>
      <c r="L71" s="445">
        <v>56</v>
      </c>
      <c r="M71" s="88">
        <v>70</v>
      </c>
      <c r="N71" s="72">
        <v>4</v>
      </c>
      <c r="O71" s="445">
        <v>63</v>
      </c>
      <c r="P71" s="347">
        <v>77.999999999999986</v>
      </c>
      <c r="Q71" s="280">
        <v>7.0000000000000018</v>
      </c>
      <c r="R71" s="465">
        <v>68.000000000000014</v>
      </c>
      <c r="S71" s="280">
        <v>72.000000000000014</v>
      </c>
      <c r="T71" s="280">
        <v>20</v>
      </c>
      <c r="U71" s="451">
        <v>48.999999999999993</v>
      </c>
      <c r="V71" s="89">
        <v>-3</v>
      </c>
      <c r="W71" s="90">
        <v>1</v>
      </c>
      <c r="X71" s="451">
        <v>0</v>
      </c>
      <c r="Y71" s="91">
        <v>56</v>
      </c>
      <c r="Z71" s="92">
        <v>-1</v>
      </c>
      <c r="AA71" s="445">
        <v>56</v>
      </c>
      <c r="AB71" s="91">
        <v>8</v>
      </c>
      <c r="AC71" s="92">
        <v>0</v>
      </c>
      <c r="AD71" s="445">
        <v>7</v>
      </c>
      <c r="AE71" s="91">
        <v>7.9999999999999858</v>
      </c>
      <c r="AF71" s="92">
        <v>3.0000000000000018</v>
      </c>
      <c r="AG71" s="445">
        <v>5.0000000000000142</v>
      </c>
      <c r="AH71" s="90">
        <v>-5.9999999999999716</v>
      </c>
      <c r="AI71" s="92">
        <v>12.999999999999998</v>
      </c>
      <c r="AJ71" s="457">
        <v>-19.000000000000021</v>
      </c>
    </row>
    <row r="72" spans="1:36">
      <c r="A72" s="16" t="s">
        <v>98</v>
      </c>
      <c r="B72" s="4" t="s">
        <v>201</v>
      </c>
      <c r="C72" s="6" t="s">
        <v>202</v>
      </c>
      <c r="D72" s="87">
        <v>20</v>
      </c>
      <c r="E72" s="72">
        <v>20</v>
      </c>
      <c r="F72" s="439">
        <v>0</v>
      </c>
      <c r="G72" s="88">
        <v>20</v>
      </c>
      <c r="H72" s="72">
        <v>19</v>
      </c>
      <c r="I72" s="445">
        <v>0</v>
      </c>
      <c r="J72" s="88">
        <v>87</v>
      </c>
      <c r="K72" s="72">
        <v>17</v>
      </c>
      <c r="L72" s="445">
        <v>63</v>
      </c>
      <c r="M72" s="88">
        <v>106</v>
      </c>
      <c r="N72" s="72">
        <v>42</v>
      </c>
      <c r="O72" s="445">
        <v>55</v>
      </c>
      <c r="P72" s="347">
        <v>139.00000000000003</v>
      </c>
      <c r="Q72" s="280">
        <v>53.999999999999993</v>
      </c>
      <c r="R72" s="465">
        <v>75.999999999999986</v>
      </c>
      <c r="S72" s="280">
        <v>147</v>
      </c>
      <c r="T72" s="280">
        <v>77</v>
      </c>
      <c r="U72" s="451">
        <v>57</v>
      </c>
      <c r="V72" s="89">
        <v>0</v>
      </c>
      <c r="W72" s="90">
        <v>-1</v>
      </c>
      <c r="X72" s="451">
        <v>0</v>
      </c>
      <c r="Y72" s="91">
        <v>67</v>
      </c>
      <c r="Z72" s="92">
        <v>-2</v>
      </c>
      <c r="AA72" s="445">
        <v>63</v>
      </c>
      <c r="AB72" s="91">
        <v>19</v>
      </c>
      <c r="AC72" s="92">
        <v>25</v>
      </c>
      <c r="AD72" s="445">
        <v>-8</v>
      </c>
      <c r="AE72" s="91">
        <v>33.000000000000028</v>
      </c>
      <c r="AF72" s="92">
        <v>11.999999999999993</v>
      </c>
      <c r="AG72" s="445">
        <v>20.999999999999986</v>
      </c>
      <c r="AH72" s="90">
        <v>7.9999999999999716</v>
      </c>
      <c r="AI72" s="92">
        <v>23.000000000000007</v>
      </c>
      <c r="AJ72" s="457">
        <v>-18.999999999999986</v>
      </c>
    </row>
    <row r="73" spans="1:36">
      <c r="A73" s="16" t="s">
        <v>98</v>
      </c>
      <c r="B73" s="4" t="s">
        <v>203</v>
      </c>
      <c r="C73" s="6" t="s">
        <v>204</v>
      </c>
      <c r="D73" s="87">
        <v>19</v>
      </c>
      <c r="E73" s="72">
        <v>19</v>
      </c>
      <c r="F73" s="439">
        <v>0</v>
      </c>
      <c r="G73" s="88">
        <v>20</v>
      </c>
      <c r="H73" s="72">
        <v>20</v>
      </c>
      <c r="I73" s="445">
        <v>0</v>
      </c>
      <c r="J73" s="88">
        <v>73</v>
      </c>
      <c r="K73" s="72">
        <v>20</v>
      </c>
      <c r="L73" s="445">
        <v>53</v>
      </c>
      <c r="M73" s="88">
        <v>87</v>
      </c>
      <c r="N73" s="72">
        <v>15</v>
      </c>
      <c r="O73" s="445">
        <v>70</v>
      </c>
      <c r="P73" s="347">
        <v>84</v>
      </c>
      <c r="Q73" s="280">
        <v>23.000000000000004</v>
      </c>
      <c r="R73" s="465">
        <v>59</v>
      </c>
      <c r="S73" s="280">
        <v>104</v>
      </c>
      <c r="T73" s="280">
        <v>28.000000000000004</v>
      </c>
      <c r="U73" s="451">
        <v>72</v>
      </c>
      <c r="V73" s="89">
        <v>1</v>
      </c>
      <c r="W73" s="90">
        <v>1</v>
      </c>
      <c r="X73" s="451">
        <v>0</v>
      </c>
      <c r="Y73" s="91">
        <v>53</v>
      </c>
      <c r="Z73" s="92">
        <v>0</v>
      </c>
      <c r="AA73" s="445">
        <v>53</v>
      </c>
      <c r="AB73" s="91">
        <v>14</v>
      </c>
      <c r="AC73" s="92">
        <v>-5</v>
      </c>
      <c r="AD73" s="445">
        <v>17</v>
      </c>
      <c r="AE73" s="91">
        <v>-3</v>
      </c>
      <c r="AF73" s="92">
        <v>8.0000000000000036</v>
      </c>
      <c r="AG73" s="445">
        <v>-11</v>
      </c>
      <c r="AH73" s="90">
        <v>20</v>
      </c>
      <c r="AI73" s="92">
        <v>5</v>
      </c>
      <c r="AJ73" s="457">
        <v>13</v>
      </c>
    </row>
    <row r="74" spans="1:36">
      <c r="A74" s="16" t="s">
        <v>98</v>
      </c>
      <c r="B74" s="4" t="s">
        <v>205</v>
      </c>
      <c r="C74" s="6" t="s">
        <v>206</v>
      </c>
      <c r="D74" s="87">
        <v>8</v>
      </c>
      <c r="E74" s="72">
        <v>8</v>
      </c>
      <c r="F74" s="439">
        <v>0</v>
      </c>
      <c r="G74" s="88">
        <v>9</v>
      </c>
      <c r="H74" s="72">
        <v>9</v>
      </c>
      <c r="I74" s="445">
        <v>0</v>
      </c>
      <c r="J74" s="88">
        <v>73</v>
      </c>
      <c r="K74" s="72">
        <v>6</v>
      </c>
      <c r="L74" s="445">
        <v>67</v>
      </c>
      <c r="M74" s="88">
        <v>75</v>
      </c>
      <c r="N74" s="72">
        <v>14</v>
      </c>
      <c r="O74" s="445">
        <v>61</v>
      </c>
      <c r="P74" s="347">
        <v>84.000000000000014</v>
      </c>
      <c r="Q74" s="280">
        <v>11.000000000000002</v>
      </c>
      <c r="R74" s="465">
        <v>58.999999999999993</v>
      </c>
      <c r="S74" s="280">
        <v>95.000000000000014</v>
      </c>
      <c r="T74" s="280">
        <v>14.000000000000002</v>
      </c>
      <c r="U74" s="451">
        <v>76.999999999999972</v>
      </c>
      <c r="V74" s="89">
        <v>1</v>
      </c>
      <c r="W74" s="90">
        <v>1</v>
      </c>
      <c r="X74" s="451">
        <v>0</v>
      </c>
      <c r="Y74" s="91">
        <v>64</v>
      </c>
      <c r="Z74" s="92">
        <v>-3</v>
      </c>
      <c r="AA74" s="445">
        <v>67</v>
      </c>
      <c r="AB74" s="91">
        <v>2</v>
      </c>
      <c r="AC74" s="92">
        <v>8</v>
      </c>
      <c r="AD74" s="445">
        <v>-6</v>
      </c>
      <c r="AE74" s="91">
        <v>9.0000000000000142</v>
      </c>
      <c r="AF74" s="92">
        <v>-2.9999999999999982</v>
      </c>
      <c r="AG74" s="445">
        <v>-2.0000000000000071</v>
      </c>
      <c r="AH74" s="90">
        <v>11</v>
      </c>
      <c r="AI74" s="92">
        <v>3</v>
      </c>
      <c r="AJ74" s="457">
        <v>17.999999999999979</v>
      </c>
    </row>
    <row r="75" spans="1:36">
      <c r="A75" s="16" t="s">
        <v>98</v>
      </c>
      <c r="B75" s="4" t="s">
        <v>207</v>
      </c>
      <c r="C75" s="6" t="s">
        <v>208</v>
      </c>
      <c r="D75" s="87">
        <v>10</v>
      </c>
      <c r="E75" s="72">
        <v>10</v>
      </c>
      <c r="F75" s="439">
        <v>0</v>
      </c>
      <c r="G75" s="88">
        <v>12</v>
      </c>
      <c r="H75" s="72">
        <v>12</v>
      </c>
      <c r="I75" s="445">
        <v>0</v>
      </c>
      <c r="J75" s="88">
        <v>69</v>
      </c>
      <c r="K75" s="72">
        <v>13</v>
      </c>
      <c r="L75" s="445">
        <v>56</v>
      </c>
      <c r="M75" s="88">
        <v>67</v>
      </c>
      <c r="N75" s="72">
        <v>11</v>
      </c>
      <c r="O75" s="445">
        <v>53</v>
      </c>
      <c r="P75" s="347">
        <v>56.999999999999993</v>
      </c>
      <c r="Q75" s="280">
        <v>9.9999999999999982</v>
      </c>
      <c r="R75" s="465">
        <v>46</v>
      </c>
      <c r="S75" s="280">
        <v>73.000000000000014</v>
      </c>
      <c r="T75" s="280">
        <v>18</v>
      </c>
      <c r="U75" s="451">
        <v>53.999999999999986</v>
      </c>
      <c r="V75" s="89">
        <v>2</v>
      </c>
      <c r="W75" s="90">
        <v>2</v>
      </c>
      <c r="X75" s="451">
        <v>0</v>
      </c>
      <c r="Y75" s="91">
        <v>57</v>
      </c>
      <c r="Z75" s="92">
        <v>1</v>
      </c>
      <c r="AA75" s="445">
        <v>56</v>
      </c>
      <c r="AB75" s="91">
        <v>-2</v>
      </c>
      <c r="AC75" s="92">
        <v>-2</v>
      </c>
      <c r="AD75" s="445">
        <v>-3</v>
      </c>
      <c r="AE75" s="91">
        <v>-10.000000000000007</v>
      </c>
      <c r="AF75" s="92">
        <v>-1.0000000000000018</v>
      </c>
      <c r="AG75" s="445">
        <v>-7</v>
      </c>
      <c r="AH75" s="90">
        <v>16.000000000000021</v>
      </c>
      <c r="AI75" s="92">
        <v>8.0000000000000018</v>
      </c>
      <c r="AJ75" s="457">
        <v>7.9999999999999858</v>
      </c>
    </row>
    <row r="76" spans="1:36">
      <c r="A76" s="16" t="s">
        <v>98</v>
      </c>
      <c r="B76" s="4" t="s">
        <v>209</v>
      </c>
      <c r="C76" s="6" t="s">
        <v>210</v>
      </c>
      <c r="D76" s="87">
        <v>6</v>
      </c>
      <c r="E76" s="72">
        <v>6</v>
      </c>
      <c r="F76" s="439">
        <v>0</v>
      </c>
      <c r="G76" s="88">
        <v>9</v>
      </c>
      <c r="H76" s="72">
        <v>9</v>
      </c>
      <c r="I76" s="445">
        <v>0</v>
      </c>
      <c r="J76" s="88">
        <v>58</v>
      </c>
      <c r="K76" s="72">
        <v>12</v>
      </c>
      <c r="L76" s="445">
        <v>42</v>
      </c>
      <c r="M76" s="88">
        <v>67</v>
      </c>
      <c r="N76" s="72">
        <v>13</v>
      </c>
      <c r="O76" s="445">
        <v>50</v>
      </c>
      <c r="P76" s="347">
        <v>70</v>
      </c>
      <c r="Q76" s="280">
        <v>26.000000000000004</v>
      </c>
      <c r="R76" s="465">
        <v>44.000000000000007</v>
      </c>
      <c r="S76" s="280">
        <v>74.000000000000014</v>
      </c>
      <c r="T76" s="280">
        <v>24.000000000000007</v>
      </c>
      <c r="U76" s="451">
        <v>47.999999999999993</v>
      </c>
      <c r="V76" s="89">
        <v>3</v>
      </c>
      <c r="W76" s="90">
        <v>3</v>
      </c>
      <c r="X76" s="451">
        <v>0</v>
      </c>
      <c r="Y76" s="91">
        <v>49</v>
      </c>
      <c r="Z76" s="92">
        <v>3</v>
      </c>
      <c r="AA76" s="445">
        <v>42</v>
      </c>
      <c r="AB76" s="91">
        <v>9</v>
      </c>
      <c r="AC76" s="92">
        <v>1</v>
      </c>
      <c r="AD76" s="445">
        <v>8</v>
      </c>
      <c r="AE76" s="91">
        <v>3</v>
      </c>
      <c r="AF76" s="92">
        <v>13.000000000000004</v>
      </c>
      <c r="AG76" s="445">
        <v>-5.9999999999999929</v>
      </c>
      <c r="AH76" s="90">
        <v>4.0000000000000142</v>
      </c>
      <c r="AI76" s="92">
        <v>-1.9999999999999964</v>
      </c>
      <c r="AJ76" s="457">
        <v>3.9999999999999858</v>
      </c>
    </row>
    <row r="77" spans="1:36">
      <c r="A77" s="16" t="s">
        <v>98</v>
      </c>
      <c r="B77" s="4" t="s">
        <v>211</v>
      </c>
      <c r="C77" s="6" t="s">
        <v>212</v>
      </c>
      <c r="D77" s="87">
        <v>119</v>
      </c>
      <c r="E77" s="72">
        <v>114</v>
      </c>
      <c r="F77" s="439">
        <v>1</v>
      </c>
      <c r="G77" s="88">
        <v>133</v>
      </c>
      <c r="H77" s="72">
        <v>127</v>
      </c>
      <c r="I77" s="445">
        <v>1</v>
      </c>
      <c r="J77" s="88">
        <v>366</v>
      </c>
      <c r="K77" s="72">
        <v>134</v>
      </c>
      <c r="L77" s="445">
        <v>218</v>
      </c>
      <c r="M77" s="88">
        <v>386</v>
      </c>
      <c r="N77" s="72">
        <v>171</v>
      </c>
      <c r="O77" s="445">
        <v>200</v>
      </c>
      <c r="P77" s="347">
        <v>475.00000000000011</v>
      </c>
      <c r="Q77" s="280">
        <v>180</v>
      </c>
      <c r="R77" s="465">
        <v>280</v>
      </c>
      <c r="S77" s="280">
        <v>490.99999999999977</v>
      </c>
      <c r="T77" s="280">
        <v>219.00000000000009</v>
      </c>
      <c r="U77" s="451">
        <v>242.00000000000006</v>
      </c>
      <c r="V77" s="89">
        <v>14</v>
      </c>
      <c r="W77" s="90">
        <v>13</v>
      </c>
      <c r="X77" s="451">
        <v>0</v>
      </c>
      <c r="Y77" s="91">
        <v>233</v>
      </c>
      <c r="Z77" s="92">
        <v>7</v>
      </c>
      <c r="AA77" s="445">
        <v>217</v>
      </c>
      <c r="AB77" s="91">
        <v>20</v>
      </c>
      <c r="AC77" s="92">
        <v>37</v>
      </c>
      <c r="AD77" s="445">
        <v>-18</v>
      </c>
      <c r="AE77" s="91">
        <v>89.000000000000114</v>
      </c>
      <c r="AF77" s="92">
        <v>9</v>
      </c>
      <c r="AG77" s="445">
        <v>80</v>
      </c>
      <c r="AH77" s="90">
        <v>15.999999999999659</v>
      </c>
      <c r="AI77" s="92">
        <v>39.000000000000085</v>
      </c>
      <c r="AJ77" s="457">
        <v>-37.999999999999943</v>
      </c>
    </row>
    <row r="78" spans="1:36">
      <c r="A78" s="16" t="s">
        <v>98</v>
      </c>
      <c r="B78" s="4" t="s">
        <v>213</v>
      </c>
      <c r="C78" s="6" t="s">
        <v>214</v>
      </c>
      <c r="D78" s="87">
        <v>30</v>
      </c>
      <c r="E78" s="72">
        <v>27</v>
      </c>
      <c r="F78" s="439">
        <v>1</v>
      </c>
      <c r="G78" s="88">
        <v>26</v>
      </c>
      <c r="H78" s="72">
        <v>21</v>
      </c>
      <c r="I78" s="445">
        <v>1</v>
      </c>
      <c r="J78" s="88">
        <v>126</v>
      </c>
      <c r="K78" s="72">
        <v>35</v>
      </c>
      <c r="L78" s="445">
        <v>83</v>
      </c>
      <c r="M78" s="88">
        <v>111</v>
      </c>
      <c r="N78" s="72">
        <v>37</v>
      </c>
      <c r="O78" s="445">
        <v>54</v>
      </c>
      <c r="P78" s="347">
        <v>124.99999999999996</v>
      </c>
      <c r="Q78" s="280">
        <v>53.999999999999993</v>
      </c>
      <c r="R78" s="465">
        <v>59.000000000000014</v>
      </c>
      <c r="S78" s="280">
        <v>154</v>
      </c>
      <c r="T78" s="280">
        <v>77.000000000000014</v>
      </c>
      <c r="U78" s="451">
        <v>69</v>
      </c>
      <c r="V78" s="89">
        <v>-4</v>
      </c>
      <c r="W78" s="90">
        <v>-6</v>
      </c>
      <c r="X78" s="451">
        <v>0</v>
      </c>
      <c r="Y78" s="91">
        <v>100</v>
      </c>
      <c r="Z78" s="92">
        <v>14</v>
      </c>
      <c r="AA78" s="445">
        <v>82</v>
      </c>
      <c r="AB78" s="91">
        <v>-15</v>
      </c>
      <c r="AC78" s="92">
        <v>2</v>
      </c>
      <c r="AD78" s="445">
        <v>-29</v>
      </c>
      <c r="AE78" s="91">
        <v>13.999999999999957</v>
      </c>
      <c r="AF78" s="92">
        <v>16.999999999999993</v>
      </c>
      <c r="AG78" s="445">
        <v>5.0000000000000142</v>
      </c>
      <c r="AH78" s="90">
        <v>29.000000000000043</v>
      </c>
      <c r="AI78" s="92">
        <v>23.000000000000021</v>
      </c>
      <c r="AJ78" s="457">
        <v>9.9999999999999858</v>
      </c>
    </row>
    <row r="79" spans="1:36">
      <c r="A79" s="16" t="s">
        <v>98</v>
      </c>
      <c r="B79" s="4" t="s">
        <v>215</v>
      </c>
      <c r="C79" s="6" t="s">
        <v>216</v>
      </c>
      <c r="D79" s="87">
        <v>6</v>
      </c>
      <c r="E79" s="72">
        <v>6</v>
      </c>
      <c r="F79" s="439">
        <v>0</v>
      </c>
      <c r="G79" s="88">
        <v>6</v>
      </c>
      <c r="H79" s="72">
        <v>6</v>
      </c>
      <c r="I79" s="445">
        <v>0</v>
      </c>
      <c r="J79" s="88">
        <v>59</v>
      </c>
      <c r="K79" s="72">
        <v>10</v>
      </c>
      <c r="L79" s="445">
        <v>39</v>
      </c>
      <c r="M79" s="88">
        <v>64</v>
      </c>
      <c r="N79" s="72">
        <v>26</v>
      </c>
      <c r="O79" s="445">
        <v>36</v>
      </c>
      <c r="P79" s="347">
        <v>69.999999999999986</v>
      </c>
      <c r="Q79" s="280">
        <v>34.000000000000007</v>
      </c>
      <c r="R79" s="465">
        <v>32</v>
      </c>
      <c r="S79" s="280">
        <v>84.999999999999986</v>
      </c>
      <c r="T79" s="280">
        <v>53</v>
      </c>
      <c r="U79" s="451">
        <v>29.000000000000004</v>
      </c>
      <c r="V79" s="89">
        <v>0</v>
      </c>
      <c r="W79" s="90">
        <v>0</v>
      </c>
      <c r="X79" s="451">
        <v>0</v>
      </c>
      <c r="Y79" s="91">
        <v>53</v>
      </c>
      <c r="Z79" s="92">
        <v>4</v>
      </c>
      <c r="AA79" s="445">
        <v>39</v>
      </c>
      <c r="AB79" s="91">
        <v>5</v>
      </c>
      <c r="AC79" s="92">
        <v>16</v>
      </c>
      <c r="AD79" s="445">
        <v>-3</v>
      </c>
      <c r="AE79" s="91">
        <v>5.9999999999999858</v>
      </c>
      <c r="AF79" s="92">
        <v>8.0000000000000071</v>
      </c>
      <c r="AG79" s="445">
        <v>-4</v>
      </c>
      <c r="AH79" s="90">
        <v>15</v>
      </c>
      <c r="AI79" s="92">
        <v>18.999999999999993</v>
      </c>
      <c r="AJ79" s="457">
        <v>-2.9999999999999964</v>
      </c>
    </row>
    <row r="80" spans="1:36">
      <c r="A80" s="16" t="s">
        <v>98</v>
      </c>
      <c r="B80" s="4" t="s">
        <v>217</v>
      </c>
      <c r="C80" s="6" t="s">
        <v>218</v>
      </c>
      <c r="D80" s="87">
        <v>2</v>
      </c>
      <c r="E80" s="72">
        <v>1</v>
      </c>
      <c r="F80" s="439">
        <v>0</v>
      </c>
      <c r="G80" s="88">
        <v>4</v>
      </c>
      <c r="H80" s="72">
        <v>4</v>
      </c>
      <c r="I80" s="445">
        <v>0</v>
      </c>
      <c r="J80" s="88">
        <v>48</v>
      </c>
      <c r="K80" s="72">
        <v>1</v>
      </c>
      <c r="L80" s="445">
        <v>43</v>
      </c>
      <c r="M80" s="88">
        <v>49</v>
      </c>
      <c r="N80" s="72">
        <v>3</v>
      </c>
      <c r="O80" s="445">
        <v>39</v>
      </c>
      <c r="P80" s="347">
        <v>54.999999999999993</v>
      </c>
      <c r="Q80" s="280">
        <v>9</v>
      </c>
      <c r="R80" s="465">
        <v>45</v>
      </c>
      <c r="S80" s="280">
        <v>61.000000000000028</v>
      </c>
      <c r="T80" s="280">
        <v>18.000000000000004</v>
      </c>
      <c r="U80" s="451">
        <v>40</v>
      </c>
      <c r="V80" s="89">
        <v>2</v>
      </c>
      <c r="W80" s="90">
        <v>3</v>
      </c>
      <c r="X80" s="451">
        <v>0</v>
      </c>
      <c r="Y80" s="91">
        <v>44</v>
      </c>
      <c r="Z80" s="92">
        <v>-3</v>
      </c>
      <c r="AA80" s="445">
        <v>43</v>
      </c>
      <c r="AB80" s="91">
        <v>1</v>
      </c>
      <c r="AC80" s="92">
        <v>2</v>
      </c>
      <c r="AD80" s="445">
        <v>-4</v>
      </c>
      <c r="AE80" s="91">
        <v>5.9999999999999929</v>
      </c>
      <c r="AF80" s="92">
        <v>6</v>
      </c>
      <c r="AG80" s="445">
        <v>6</v>
      </c>
      <c r="AH80" s="90">
        <v>6.0000000000000355</v>
      </c>
      <c r="AI80" s="92">
        <v>9.0000000000000036</v>
      </c>
      <c r="AJ80" s="457">
        <v>-5</v>
      </c>
    </row>
    <row r="81" spans="1:36">
      <c r="A81" s="16" t="s">
        <v>98</v>
      </c>
      <c r="B81" s="4" t="s">
        <v>219</v>
      </c>
      <c r="C81" s="6" t="s">
        <v>220</v>
      </c>
      <c r="D81" s="87">
        <v>5</v>
      </c>
      <c r="E81" s="72">
        <v>5</v>
      </c>
      <c r="F81" s="439">
        <v>0</v>
      </c>
      <c r="G81" s="88">
        <v>11</v>
      </c>
      <c r="H81" s="72">
        <v>11</v>
      </c>
      <c r="I81" s="445">
        <v>0</v>
      </c>
      <c r="J81" s="88">
        <v>28</v>
      </c>
      <c r="K81" s="72">
        <v>7</v>
      </c>
      <c r="L81" s="445">
        <v>17</v>
      </c>
      <c r="M81" s="88">
        <v>45</v>
      </c>
      <c r="N81" s="72">
        <v>17</v>
      </c>
      <c r="O81" s="445">
        <v>22</v>
      </c>
      <c r="P81" s="347">
        <v>61</v>
      </c>
      <c r="Q81" s="280">
        <v>20</v>
      </c>
      <c r="R81" s="465">
        <v>34.999999999999993</v>
      </c>
      <c r="S81" s="280">
        <v>67.000000000000014</v>
      </c>
      <c r="T81" s="280">
        <v>7</v>
      </c>
      <c r="U81" s="451">
        <v>44.999999999999993</v>
      </c>
      <c r="V81" s="89">
        <v>6</v>
      </c>
      <c r="W81" s="90">
        <v>6</v>
      </c>
      <c r="X81" s="451">
        <v>0</v>
      </c>
      <c r="Y81" s="91">
        <v>17</v>
      </c>
      <c r="Z81" s="92">
        <v>-4</v>
      </c>
      <c r="AA81" s="445">
        <v>17</v>
      </c>
      <c r="AB81" s="91">
        <v>17</v>
      </c>
      <c r="AC81" s="92">
        <v>10</v>
      </c>
      <c r="AD81" s="445">
        <v>5</v>
      </c>
      <c r="AE81" s="91">
        <v>16</v>
      </c>
      <c r="AF81" s="92">
        <v>3</v>
      </c>
      <c r="AG81" s="445">
        <v>12.999999999999993</v>
      </c>
      <c r="AH81" s="90">
        <v>6.0000000000000142</v>
      </c>
      <c r="AI81" s="92">
        <v>-13</v>
      </c>
      <c r="AJ81" s="457">
        <v>10</v>
      </c>
    </row>
    <row r="82" spans="1:36">
      <c r="A82" s="16" t="s">
        <v>98</v>
      </c>
      <c r="B82" s="4" t="s">
        <v>221</v>
      </c>
      <c r="C82" s="6" t="s">
        <v>222</v>
      </c>
      <c r="D82" s="87">
        <v>3</v>
      </c>
      <c r="E82" s="72">
        <v>3</v>
      </c>
      <c r="F82" s="439">
        <v>0</v>
      </c>
      <c r="G82" s="88">
        <v>3</v>
      </c>
      <c r="H82" s="72">
        <v>3</v>
      </c>
      <c r="I82" s="445">
        <v>0</v>
      </c>
      <c r="J82" s="88">
        <v>81</v>
      </c>
      <c r="K82" s="72">
        <v>3</v>
      </c>
      <c r="L82" s="445">
        <v>74</v>
      </c>
      <c r="M82" s="88">
        <v>73</v>
      </c>
      <c r="N82" s="72">
        <v>9</v>
      </c>
      <c r="O82" s="445">
        <v>61</v>
      </c>
      <c r="P82" s="347">
        <v>69.000000000000014</v>
      </c>
      <c r="Q82" s="280">
        <v>23</v>
      </c>
      <c r="R82" s="465">
        <v>42.999999999999993</v>
      </c>
      <c r="S82" s="280">
        <v>46</v>
      </c>
      <c r="T82" s="280">
        <v>9</v>
      </c>
      <c r="U82" s="451">
        <v>33.999999999999993</v>
      </c>
      <c r="V82" s="89">
        <v>0</v>
      </c>
      <c r="W82" s="90">
        <v>0</v>
      </c>
      <c r="X82" s="451">
        <v>0</v>
      </c>
      <c r="Y82" s="91">
        <v>78</v>
      </c>
      <c r="Z82" s="92">
        <v>0</v>
      </c>
      <c r="AA82" s="445">
        <v>74</v>
      </c>
      <c r="AB82" s="91">
        <v>-8</v>
      </c>
      <c r="AC82" s="92">
        <v>6</v>
      </c>
      <c r="AD82" s="445">
        <v>-13</v>
      </c>
      <c r="AE82" s="91">
        <v>-3.9999999999999858</v>
      </c>
      <c r="AF82" s="92">
        <v>14</v>
      </c>
      <c r="AG82" s="445">
        <v>-18.000000000000007</v>
      </c>
      <c r="AH82" s="90">
        <v>-23.000000000000014</v>
      </c>
      <c r="AI82" s="92">
        <v>-14</v>
      </c>
      <c r="AJ82" s="457">
        <v>-9</v>
      </c>
    </row>
    <row r="83" spans="1:36">
      <c r="A83" s="16" t="s">
        <v>98</v>
      </c>
      <c r="B83" s="4" t="s">
        <v>223</v>
      </c>
      <c r="C83" s="6" t="s">
        <v>224</v>
      </c>
      <c r="D83" s="87">
        <v>0</v>
      </c>
      <c r="E83" s="72">
        <v>0</v>
      </c>
      <c r="F83" s="439">
        <v>0</v>
      </c>
      <c r="G83" s="88">
        <v>0</v>
      </c>
      <c r="H83" s="72">
        <v>0</v>
      </c>
      <c r="I83" s="445">
        <v>0</v>
      </c>
      <c r="J83" s="88">
        <v>20</v>
      </c>
      <c r="K83" s="72">
        <v>1</v>
      </c>
      <c r="L83" s="445">
        <v>16</v>
      </c>
      <c r="M83" s="88">
        <v>17</v>
      </c>
      <c r="N83" s="72">
        <v>1</v>
      </c>
      <c r="O83" s="445">
        <v>15</v>
      </c>
      <c r="P83" s="347">
        <v>20.000000000000004</v>
      </c>
      <c r="Q83" s="280">
        <v>2</v>
      </c>
      <c r="R83" s="465">
        <v>17.000000000000004</v>
      </c>
      <c r="S83" s="280">
        <v>23</v>
      </c>
      <c r="T83" s="280">
        <v>0</v>
      </c>
      <c r="U83" s="451">
        <v>19</v>
      </c>
      <c r="V83" s="89">
        <v>0</v>
      </c>
      <c r="W83" s="90">
        <v>0</v>
      </c>
      <c r="X83" s="451">
        <v>0</v>
      </c>
      <c r="Y83" s="91">
        <v>20</v>
      </c>
      <c r="Z83" s="92">
        <v>1</v>
      </c>
      <c r="AA83" s="445">
        <v>16</v>
      </c>
      <c r="AB83" s="91">
        <v>-3</v>
      </c>
      <c r="AC83" s="92">
        <v>0</v>
      </c>
      <c r="AD83" s="445">
        <v>-1</v>
      </c>
      <c r="AE83" s="91">
        <v>3.0000000000000036</v>
      </c>
      <c r="AF83" s="92">
        <v>1</v>
      </c>
      <c r="AG83" s="445">
        <v>2.0000000000000036</v>
      </c>
      <c r="AH83" s="90">
        <v>2.9999999999999964</v>
      </c>
      <c r="AI83" s="92">
        <v>-2</v>
      </c>
      <c r="AJ83" s="457">
        <v>1.9999999999999964</v>
      </c>
    </row>
    <row r="84" spans="1:36">
      <c r="A84" s="16" t="s">
        <v>98</v>
      </c>
      <c r="B84" s="4" t="s">
        <v>225</v>
      </c>
      <c r="C84" s="6" t="s">
        <v>226</v>
      </c>
      <c r="D84" s="87">
        <v>20</v>
      </c>
      <c r="E84" s="72">
        <v>18</v>
      </c>
      <c r="F84" s="439">
        <v>0</v>
      </c>
      <c r="G84" s="88">
        <v>17</v>
      </c>
      <c r="H84" s="72">
        <v>14</v>
      </c>
      <c r="I84" s="445">
        <v>0</v>
      </c>
      <c r="J84" s="88">
        <v>136</v>
      </c>
      <c r="K84" s="72">
        <v>26</v>
      </c>
      <c r="L84" s="445">
        <v>99</v>
      </c>
      <c r="M84" s="88">
        <v>146</v>
      </c>
      <c r="N84" s="72">
        <v>49</v>
      </c>
      <c r="O84" s="445">
        <v>88</v>
      </c>
      <c r="P84" s="347">
        <v>165</v>
      </c>
      <c r="Q84" s="280">
        <v>54.000000000000028</v>
      </c>
      <c r="R84" s="465">
        <v>105</v>
      </c>
      <c r="S84" s="280">
        <v>154.99999999999997</v>
      </c>
      <c r="T84" s="280">
        <v>63</v>
      </c>
      <c r="U84" s="451">
        <v>81</v>
      </c>
      <c r="V84" s="89">
        <v>-3</v>
      </c>
      <c r="W84" s="90">
        <v>-4</v>
      </c>
      <c r="X84" s="451">
        <v>0</v>
      </c>
      <c r="Y84" s="91">
        <v>119</v>
      </c>
      <c r="Z84" s="92">
        <v>12</v>
      </c>
      <c r="AA84" s="445">
        <v>99</v>
      </c>
      <c r="AB84" s="91">
        <v>10</v>
      </c>
      <c r="AC84" s="92">
        <v>23</v>
      </c>
      <c r="AD84" s="445">
        <v>-11</v>
      </c>
      <c r="AE84" s="91">
        <v>19</v>
      </c>
      <c r="AF84" s="92">
        <v>5.0000000000000284</v>
      </c>
      <c r="AG84" s="445">
        <v>17</v>
      </c>
      <c r="AH84" s="90">
        <v>-10.000000000000028</v>
      </c>
      <c r="AI84" s="92">
        <v>8.9999999999999716</v>
      </c>
      <c r="AJ84" s="457">
        <v>-24</v>
      </c>
    </row>
    <row r="85" spans="1:36">
      <c r="A85" s="16" t="s">
        <v>98</v>
      </c>
      <c r="B85" s="4" t="s">
        <v>227</v>
      </c>
      <c r="C85" s="6" t="s">
        <v>228</v>
      </c>
      <c r="D85" s="87">
        <v>10</v>
      </c>
      <c r="E85" s="72">
        <v>8</v>
      </c>
      <c r="F85" s="439">
        <v>0</v>
      </c>
      <c r="G85" s="88">
        <v>13</v>
      </c>
      <c r="H85" s="72">
        <v>10</v>
      </c>
      <c r="I85" s="445">
        <v>0</v>
      </c>
      <c r="J85" s="88">
        <v>68</v>
      </c>
      <c r="K85" s="72">
        <v>12</v>
      </c>
      <c r="L85" s="445">
        <v>51</v>
      </c>
      <c r="M85" s="88">
        <v>42</v>
      </c>
      <c r="N85" s="72">
        <v>16</v>
      </c>
      <c r="O85" s="445">
        <v>21</v>
      </c>
      <c r="P85" s="347">
        <v>45</v>
      </c>
      <c r="Q85" s="280">
        <v>12</v>
      </c>
      <c r="R85" s="465">
        <v>31</v>
      </c>
      <c r="S85" s="280">
        <v>49.999999999999993</v>
      </c>
      <c r="T85" s="280">
        <v>17.000000000000004</v>
      </c>
      <c r="U85" s="451">
        <v>31.000000000000004</v>
      </c>
      <c r="V85" s="89">
        <v>3</v>
      </c>
      <c r="W85" s="90">
        <v>2</v>
      </c>
      <c r="X85" s="451">
        <v>0</v>
      </c>
      <c r="Y85" s="91">
        <v>55</v>
      </c>
      <c r="Z85" s="92">
        <v>2</v>
      </c>
      <c r="AA85" s="445">
        <v>51</v>
      </c>
      <c r="AB85" s="91">
        <v>-26</v>
      </c>
      <c r="AC85" s="92">
        <v>4</v>
      </c>
      <c r="AD85" s="445">
        <v>-30</v>
      </c>
      <c r="AE85" s="91">
        <v>3</v>
      </c>
      <c r="AF85" s="92">
        <v>-4</v>
      </c>
      <c r="AG85" s="445">
        <v>10</v>
      </c>
      <c r="AH85" s="90">
        <v>4.9999999999999929</v>
      </c>
      <c r="AI85" s="92">
        <v>5.0000000000000036</v>
      </c>
      <c r="AJ85" s="457">
        <v>0</v>
      </c>
    </row>
    <row r="86" spans="1:36">
      <c r="A86" s="16" t="s">
        <v>98</v>
      </c>
      <c r="B86" s="4" t="s">
        <v>229</v>
      </c>
      <c r="C86" s="6" t="s">
        <v>230</v>
      </c>
      <c r="D86" s="87">
        <v>5</v>
      </c>
      <c r="E86" s="72">
        <v>5</v>
      </c>
      <c r="F86" s="439">
        <v>0</v>
      </c>
      <c r="G86" s="88">
        <v>6</v>
      </c>
      <c r="H86" s="72">
        <v>5</v>
      </c>
      <c r="I86" s="445">
        <v>0</v>
      </c>
      <c r="J86" s="88">
        <v>71</v>
      </c>
      <c r="K86" s="72">
        <v>8</v>
      </c>
      <c r="L86" s="445">
        <v>51</v>
      </c>
      <c r="M86" s="88">
        <v>77</v>
      </c>
      <c r="N86" s="72">
        <v>15</v>
      </c>
      <c r="O86" s="445">
        <v>57</v>
      </c>
      <c r="P86" s="347">
        <v>75.999999999999986</v>
      </c>
      <c r="Q86" s="280">
        <v>12.999999999999998</v>
      </c>
      <c r="R86" s="465">
        <v>49</v>
      </c>
      <c r="S86" s="280">
        <v>72.000000000000014</v>
      </c>
      <c r="T86" s="280">
        <v>22</v>
      </c>
      <c r="U86" s="451">
        <v>47</v>
      </c>
      <c r="V86" s="89">
        <v>1</v>
      </c>
      <c r="W86" s="90">
        <v>0</v>
      </c>
      <c r="X86" s="451">
        <v>0</v>
      </c>
      <c r="Y86" s="91">
        <v>65</v>
      </c>
      <c r="Z86" s="92">
        <v>3</v>
      </c>
      <c r="AA86" s="445">
        <v>51</v>
      </c>
      <c r="AB86" s="91">
        <v>6</v>
      </c>
      <c r="AC86" s="92">
        <v>7</v>
      </c>
      <c r="AD86" s="445">
        <v>6</v>
      </c>
      <c r="AE86" s="91">
        <v>-1.0000000000000142</v>
      </c>
      <c r="AF86" s="92">
        <v>-2.0000000000000018</v>
      </c>
      <c r="AG86" s="445">
        <v>-8</v>
      </c>
      <c r="AH86" s="90">
        <v>-3.9999999999999716</v>
      </c>
      <c r="AI86" s="92">
        <v>9.0000000000000018</v>
      </c>
      <c r="AJ86" s="457">
        <v>-2</v>
      </c>
    </row>
    <row r="87" spans="1:36">
      <c r="A87" s="16" t="s">
        <v>98</v>
      </c>
      <c r="B87" s="4" t="s">
        <v>231</v>
      </c>
      <c r="C87" s="6" t="s">
        <v>232</v>
      </c>
      <c r="D87" s="87">
        <v>6</v>
      </c>
      <c r="E87" s="72">
        <v>4</v>
      </c>
      <c r="F87" s="439">
        <v>0</v>
      </c>
      <c r="G87" s="88">
        <v>5</v>
      </c>
      <c r="H87" s="72">
        <v>5</v>
      </c>
      <c r="I87" s="445">
        <v>0</v>
      </c>
      <c r="J87" s="88">
        <v>65</v>
      </c>
      <c r="K87" s="72">
        <v>8</v>
      </c>
      <c r="L87" s="445">
        <v>54</v>
      </c>
      <c r="M87" s="88">
        <v>56</v>
      </c>
      <c r="N87" s="72">
        <v>14</v>
      </c>
      <c r="O87" s="445">
        <v>34</v>
      </c>
      <c r="P87" s="347">
        <v>51</v>
      </c>
      <c r="Q87" s="280">
        <v>19</v>
      </c>
      <c r="R87" s="465">
        <v>32</v>
      </c>
      <c r="S87" s="280">
        <v>57.000000000000014</v>
      </c>
      <c r="T87" s="280">
        <v>19.000000000000004</v>
      </c>
      <c r="U87" s="451">
        <v>28.000000000000004</v>
      </c>
      <c r="V87" s="89">
        <v>-1</v>
      </c>
      <c r="W87" s="90">
        <v>1</v>
      </c>
      <c r="X87" s="451">
        <v>0</v>
      </c>
      <c r="Y87" s="91">
        <v>60</v>
      </c>
      <c r="Z87" s="92">
        <v>3</v>
      </c>
      <c r="AA87" s="445">
        <v>54</v>
      </c>
      <c r="AB87" s="91">
        <v>-9</v>
      </c>
      <c r="AC87" s="92">
        <v>6</v>
      </c>
      <c r="AD87" s="445">
        <v>-20</v>
      </c>
      <c r="AE87" s="91">
        <v>-5</v>
      </c>
      <c r="AF87" s="92">
        <v>5</v>
      </c>
      <c r="AG87" s="445">
        <v>-2</v>
      </c>
      <c r="AH87" s="90">
        <v>6.0000000000000142</v>
      </c>
      <c r="AI87" s="92">
        <v>0</v>
      </c>
      <c r="AJ87" s="457">
        <v>-3.9999999999999964</v>
      </c>
    </row>
    <row r="88" spans="1:36">
      <c r="A88" s="16" t="s">
        <v>98</v>
      </c>
      <c r="B88" s="4" t="s">
        <v>233</v>
      </c>
      <c r="C88" s="6" t="s">
        <v>234</v>
      </c>
      <c r="D88" s="87">
        <v>0</v>
      </c>
      <c r="E88" s="72">
        <v>0</v>
      </c>
      <c r="F88" s="439">
        <v>0</v>
      </c>
      <c r="G88" s="88">
        <v>0</v>
      </c>
      <c r="H88" s="72">
        <v>0</v>
      </c>
      <c r="I88" s="445">
        <v>0</v>
      </c>
      <c r="J88" s="88">
        <v>45</v>
      </c>
      <c r="K88" s="72">
        <v>5</v>
      </c>
      <c r="L88" s="445">
        <v>40</v>
      </c>
      <c r="M88" s="88">
        <v>33</v>
      </c>
      <c r="N88" s="72">
        <v>9</v>
      </c>
      <c r="O88" s="445">
        <v>21</v>
      </c>
      <c r="P88" s="347">
        <v>31</v>
      </c>
      <c r="Q88" s="280">
        <v>12</v>
      </c>
      <c r="R88" s="465">
        <v>18</v>
      </c>
      <c r="S88" s="280">
        <v>52.000000000000021</v>
      </c>
      <c r="T88" s="280">
        <v>10</v>
      </c>
      <c r="U88" s="451">
        <v>40.000000000000007</v>
      </c>
      <c r="V88" s="89">
        <v>0</v>
      </c>
      <c r="W88" s="90">
        <v>0</v>
      </c>
      <c r="X88" s="451">
        <v>0</v>
      </c>
      <c r="Y88" s="91">
        <v>45</v>
      </c>
      <c r="Z88" s="92">
        <v>5</v>
      </c>
      <c r="AA88" s="445">
        <v>40</v>
      </c>
      <c r="AB88" s="91">
        <v>-12</v>
      </c>
      <c r="AC88" s="92">
        <v>4</v>
      </c>
      <c r="AD88" s="445">
        <v>-19</v>
      </c>
      <c r="AE88" s="91">
        <v>-2</v>
      </c>
      <c r="AF88" s="92">
        <v>3</v>
      </c>
      <c r="AG88" s="445">
        <v>-3</v>
      </c>
      <c r="AH88" s="90">
        <v>21.000000000000021</v>
      </c>
      <c r="AI88" s="92">
        <v>-2</v>
      </c>
      <c r="AJ88" s="457">
        <v>22.000000000000007</v>
      </c>
    </row>
    <row r="89" spans="1:36">
      <c r="A89" s="16" t="s">
        <v>98</v>
      </c>
      <c r="B89" s="4" t="s">
        <v>235</v>
      </c>
      <c r="C89" s="6" t="s">
        <v>236</v>
      </c>
      <c r="D89" s="87">
        <v>4</v>
      </c>
      <c r="E89" s="72">
        <v>2</v>
      </c>
      <c r="F89" s="439">
        <v>0</v>
      </c>
      <c r="G89" s="88">
        <v>2</v>
      </c>
      <c r="H89" s="72">
        <v>1</v>
      </c>
      <c r="I89" s="445">
        <v>0</v>
      </c>
      <c r="J89" s="88">
        <v>80</v>
      </c>
      <c r="K89" s="72">
        <v>3</v>
      </c>
      <c r="L89" s="445">
        <v>77</v>
      </c>
      <c r="M89" s="88">
        <v>81</v>
      </c>
      <c r="N89" s="72">
        <v>7</v>
      </c>
      <c r="O89" s="445">
        <v>71</v>
      </c>
      <c r="P89" s="347">
        <v>80</v>
      </c>
      <c r="Q89" s="280">
        <v>19.000000000000004</v>
      </c>
      <c r="R89" s="465">
        <v>53.000000000000007</v>
      </c>
      <c r="S89" s="280">
        <v>86</v>
      </c>
      <c r="T89" s="280">
        <v>28.999999999999996</v>
      </c>
      <c r="U89" s="451">
        <v>52.999999999999993</v>
      </c>
      <c r="V89" s="89">
        <v>-2</v>
      </c>
      <c r="W89" s="90">
        <v>-1</v>
      </c>
      <c r="X89" s="451">
        <v>0</v>
      </c>
      <c r="Y89" s="91">
        <v>78</v>
      </c>
      <c r="Z89" s="92">
        <v>2</v>
      </c>
      <c r="AA89" s="445">
        <v>77</v>
      </c>
      <c r="AB89" s="91">
        <v>1</v>
      </c>
      <c r="AC89" s="92">
        <v>4</v>
      </c>
      <c r="AD89" s="445">
        <v>-6</v>
      </c>
      <c r="AE89" s="91">
        <v>-1</v>
      </c>
      <c r="AF89" s="92">
        <v>12.000000000000004</v>
      </c>
      <c r="AG89" s="445">
        <v>-17.999999999999993</v>
      </c>
      <c r="AH89" s="90">
        <v>6</v>
      </c>
      <c r="AI89" s="92">
        <v>9.9999999999999929</v>
      </c>
      <c r="AJ89" s="457">
        <v>0</v>
      </c>
    </row>
    <row r="90" spans="1:36">
      <c r="A90" s="16" t="s">
        <v>98</v>
      </c>
      <c r="B90" s="4" t="s">
        <v>237</v>
      </c>
      <c r="C90" s="6" t="s">
        <v>238</v>
      </c>
      <c r="D90" s="87">
        <v>6</v>
      </c>
      <c r="E90" s="72">
        <v>6</v>
      </c>
      <c r="F90" s="439">
        <v>0</v>
      </c>
      <c r="G90" s="88">
        <v>13</v>
      </c>
      <c r="H90" s="72">
        <v>13</v>
      </c>
      <c r="I90" s="445">
        <v>0</v>
      </c>
      <c r="J90" s="88">
        <v>77</v>
      </c>
      <c r="K90" s="72">
        <v>22</v>
      </c>
      <c r="L90" s="445">
        <v>53</v>
      </c>
      <c r="M90" s="88">
        <v>70</v>
      </c>
      <c r="N90" s="72">
        <v>19</v>
      </c>
      <c r="O90" s="445">
        <v>48</v>
      </c>
      <c r="P90" s="347">
        <v>91</v>
      </c>
      <c r="Q90" s="280">
        <v>42.000000000000007</v>
      </c>
      <c r="R90" s="465">
        <v>45.999999999999993</v>
      </c>
      <c r="S90" s="280">
        <v>84.999999999999972</v>
      </c>
      <c r="T90" s="280">
        <v>22</v>
      </c>
      <c r="U90" s="451">
        <v>60.000000000000014</v>
      </c>
      <c r="V90" s="89">
        <v>7</v>
      </c>
      <c r="W90" s="90">
        <v>7</v>
      </c>
      <c r="X90" s="451">
        <v>0</v>
      </c>
      <c r="Y90" s="91">
        <v>64</v>
      </c>
      <c r="Z90" s="92">
        <v>9</v>
      </c>
      <c r="AA90" s="445">
        <v>53</v>
      </c>
      <c r="AB90" s="91">
        <v>-7</v>
      </c>
      <c r="AC90" s="92">
        <v>-3</v>
      </c>
      <c r="AD90" s="445">
        <v>-5</v>
      </c>
      <c r="AE90" s="91">
        <v>21</v>
      </c>
      <c r="AF90" s="92">
        <v>23.000000000000007</v>
      </c>
      <c r="AG90" s="445">
        <v>-2.0000000000000071</v>
      </c>
      <c r="AH90" s="90">
        <v>-6.0000000000000284</v>
      </c>
      <c r="AI90" s="92">
        <v>-20.000000000000007</v>
      </c>
      <c r="AJ90" s="457">
        <v>14.000000000000021</v>
      </c>
    </row>
    <row r="91" spans="1:36">
      <c r="A91" s="16" t="s">
        <v>98</v>
      </c>
      <c r="B91" s="4" t="s">
        <v>239</v>
      </c>
      <c r="C91" s="6" t="s">
        <v>240</v>
      </c>
      <c r="D91" s="87">
        <v>8</v>
      </c>
      <c r="E91" s="72">
        <v>8</v>
      </c>
      <c r="F91" s="439">
        <v>0</v>
      </c>
      <c r="G91" s="88">
        <v>7</v>
      </c>
      <c r="H91" s="72">
        <v>7</v>
      </c>
      <c r="I91" s="445">
        <v>0</v>
      </c>
      <c r="J91" s="88">
        <v>110</v>
      </c>
      <c r="K91" s="72">
        <v>12</v>
      </c>
      <c r="L91" s="445">
        <v>95</v>
      </c>
      <c r="M91" s="88">
        <v>109</v>
      </c>
      <c r="N91" s="72">
        <v>20</v>
      </c>
      <c r="O91" s="445">
        <v>82</v>
      </c>
      <c r="P91" s="347">
        <v>116.00000000000003</v>
      </c>
      <c r="Q91" s="280">
        <v>27.999999999999993</v>
      </c>
      <c r="R91" s="465">
        <v>74.000000000000014</v>
      </c>
      <c r="S91" s="280">
        <v>136</v>
      </c>
      <c r="T91" s="280">
        <v>64</v>
      </c>
      <c r="U91" s="451">
        <v>62</v>
      </c>
      <c r="V91" s="89">
        <v>-1</v>
      </c>
      <c r="W91" s="90">
        <v>-1</v>
      </c>
      <c r="X91" s="451">
        <v>0</v>
      </c>
      <c r="Y91" s="91">
        <v>103</v>
      </c>
      <c r="Z91" s="92">
        <v>5</v>
      </c>
      <c r="AA91" s="445">
        <v>95</v>
      </c>
      <c r="AB91" s="91">
        <v>-1</v>
      </c>
      <c r="AC91" s="92">
        <v>8</v>
      </c>
      <c r="AD91" s="445">
        <v>-13</v>
      </c>
      <c r="AE91" s="91">
        <v>7.0000000000000284</v>
      </c>
      <c r="AF91" s="92">
        <v>7.9999999999999929</v>
      </c>
      <c r="AG91" s="445">
        <v>-7.9999999999999858</v>
      </c>
      <c r="AH91" s="90">
        <v>19.999999999999972</v>
      </c>
      <c r="AI91" s="92">
        <v>36.000000000000007</v>
      </c>
      <c r="AJ91" s="457">
        <v>-12.000000000000014</v>
      </c>
    </row>
    <row r="92" spans="1:36">
      <c r="A92" s="16" t="s">
        <v>98</v>
      </c>
      <c r="B92" s="4" t="s">
        <v>241</v>
      </c>
      <c r="C92" s="6" t="s">
        <v>242</v>
      </c>
      <c r="D92" s="87">
        <v>1</v>
      </c>
      <c r="E92" s="72">
        <v>1</v>
      </c>
      <c r="F92" s="439">
        <v>0</v>
      </c>
      <c r="G92" s="88">
        <v>0</v>
      </c>
      <c r="H92" s="72">
        <v>0</v>
      </c>
      <c r="I92" s="445">
        <v>0</v>
      </c>
      <c r="J92" s="88">
        <v>42</v>
      </c>
      <c r="K92" s="72">
        <v>2</v>
      </c>
      <c r="L92" s="445">
        <v>40</v>
      </c>
      <c r="M92" s="88">
        <v>25</v>
      </c>
      <c r="N92" s="72">
        <v>5</v>
      </c>
      <c r="O92" s="445">
        <v>20</v>
      </c>
      <c r="P92" s="347">
        <v>25.000000000000004</v>
      </c>
      <c r="Q92" s="280">
        <v>5.0000000000000009</v>
      </c>
      <c r="R92" s="465">
        <v>18.000000000000004</v>
      </c>
      <c r="S92" s="280">
        <v>24.999999999999996</v>
      </c>
      <c r="T92" s="280">
        <v>4</v>
      </c>
      <c r="U92" s="451">
        <v>20</v>
      </c>
      <c r="V92" s="89">
        <v>-1</v>
      </c>
      <c r="W92" s="90">
        <v>-1</v>
      </c>
      <c r="X92" s="451">
        <v>0</v>
      </c>
      <c r="Y92" s="91">
        <v>42</v>
      </c>
      <c r="Z92" s="92">
        <v>2</v>
      </c>
      <c r="AA92" s="445">
        <v>40</v>
      </c>
      <c r="AB92" s="91">
        <v>-17</v>
      </c>
      <c r="AC92" s="92">
        <v>3</v>
      </c>
      <c r="AD92" s="445">
        <v>-20</v>
      </c>
      <c r="AE92" s="91">
        <v>0</v>
      </c>
      <c r="AF92" s="92">
        <v>0</v>
      </c>
      <c r="AG92" s="445">
        <v>-1.9999999999999964</v>
      </c>
      <c r="AH92" s="90">
        <v>0</v>
      </c>
      <c r="AI92" s="92">
        <v>-1.0000000000000009</v>
      </c>
      <c r="AJ92" s="457">
        <v>1.9999999999999964</v>
      </c>
    </row>
    <row r="93" spans="1:36">
      <c r="A93" s="16" t="s">
        <v>98</v>
      </c>
      <c r="B93" s="4" t="s">
        <v>243</v>
      </c>
      <c r="C93" s="6" t="s">
        <v>244</v>
      </c>
      <c r="D93" s="87">
        <v>2</v>
      </c>
      <c r="E93" s="72">
        <v>2</v>
      </c>
      <c r="F93" s="439">
        <v>0</v>
      </c>
      <c r="G93" s="88">
        <v>5</v>
      </c>
      <c r="H93" s="72">
        <v>5</v>
      </c>
      <c r="I93" s="445">
        <v>0</v>
      </c>
      <c r="J93" s="88">
        <v>91</v>
      </c>
      <c r="K93" s="72">
        <v>7</v>
      </c>
      <c r="L93" s="445">
        <v>80</v>
      </c>
      <c r="M93" s="88">
        <v>88</v>
      </c>
      <c r="N93" s="72">
        <v>15</v>
      </c>
      <c r="O93" s="445">
        <v>60</v>
      </c>
      <c r="P93" s="347">
        <v>85.000000000000071</v>
      </c>
      <c r="Q93" s="280">
        <v>17.000000000000004</v>
      </c>
      <c r="R93" s="465">
        <v>61.000000000000007</v>
      </c>
      <c r="S93" s="280">
        <v>84.000000000000014</v>
      </c>
      <c r="T93" s="280">
        <v>45</v>
      </c>
      <c r="U93" s="451">
        <v>36</v>
      </c>
      <c r="V93" s="89">
        <v>3</v>
      </c>
      <c r="W93" s="90">
        <v>3</v>
      </c>
      <c r="X93" s="451">
        <v>0</v>
      </c>
      <c r="Y93" s="91">
        <v>86</v>
      </c>
      <c r="Z93" s="92">
        <v>2</v>
      </c>
      <c r="AA93" s="445">
        <v>80</v>
      </c>
      <c r="AB93" s="91">
        <v>-3</v>
      </c>
      <c r="AC93" s="92">
        <v>8</v>
      </c>
      <c r="AD93" s="445">
        <v>-20</v>
      </c>
      <c r="AE93" s="91">
        <v>-2.9999999999999289</v>
      </c>
      <c r="AF93" s="92">
        <v>2.0000000000000036</v>
      </c>
      <c r="AG93" s="445">
        <v>1.0000000000000071</v>
      </c>
      <c r="AH93" s="90">
        <v>-1.0000000000000568</v>
      </c>
      <c r="AI93" s="92">
        <v>27.999999999999996</v>
      </c>
      <c r="AJ93" s="457">
        <v>-25.000000000000007</v>
      </c>
    </row>
    <row r="94" spans="1:36">
      <c r="A94" s="16" t="s">
        <v>98</v>
      </c>
      <c r="B94" s="4" t="s">
        <v>245</v>
      </c>
      <c r="C94" s="6" t="s">
        <v>246</v>
      </c>
      <c r="D94" s="87">
        <v>1</v>
      </c>
      <c r="E94" s="72">
        <v>0</v>
      </c>
      <c r="F94" s="439">
        <v>1</v>
      </c>
      <c r="G94" s="88">
        <v>6</v>
      </c>
      <c r="H94" s="72">
        <v>5</v>
      </c>
      <c r="I94" s="445">
        <v>1</v>
      </c>
      <c r="J94" s="88">
        <v>134</v>
      </c>
      <c r="K94" s="72">
        <v>2</v>
      </c>
      <c r="L94" s="445">
        <v>128</v>
      </c>
      <c r="M94" s="88">
        <v>145</v>
      </c>
      <c r="N94" s="72">
        <v>3</v>
      </c>
      <c r="O94" s="445">
        <v>140</v>
      </c>
      <c r="P94" s="347">
        <v>164</v>
      </c>
      <c r="Q94" s="280">
        <v>20.000000000000007</v>
      </c>
      <c r="R94" s="465">
        <v>137</v>
      </c>
      <c r="S94" s="280">
        <v>161.00000000000006</v>
      </c>
      <c r="T94" s="280">
        <v>56</v>
      </c>
      <c r="U94" s="451">
        <v>100.99999999999994</v>
      </c>
      <c r="V94" s="89">
        <v>5</v>
      </c>
      <c r="W94" s="90">
        <v>5</v>
      </c>
      <c r="X94" s="451">
        <v>0</v>
      </c>
      <c r="Y94" s="91">
        <v>128</v>
      </c>
      <c r="Z94" s="92">
        <v>-3</v>
      </c>
      <c r="AA94" s="445">
        <v>127</v>
      </c>
      <c r="AB94" s="91">
        <v>11</v>
      </c>
      <c r="AC94" s="92">
        <v>1</v>
      </c>
      <c r="AD94" s="445">
        <v>12</v>
      </c>
      <c r="AE94" s="91">
        <v>19</v>
      </c>
      <c r="AF94" s="92">
        <v>17.000000000000007</v>
      </c>
      <c r="AG94" s="445">
        <v>-3</v>
      </c>
      <c r="AH94" s="90">
        <v>-2.9999999999999432</v>
      </c>
      <c r="AI94" s="92">
        <v>35.999999999999993</v>
      </c>
      <c r="AJ94" s="457">
        <v>-36.000000000000057</v>
      </c>
    </row>
    <row r="95" spans="1:36">
      <c r="A95" s="16" t="s">
        <v>98</v>
      </c>
      <c r="B95" s="4" t="s">
        <v>247</v>
      </c>
      <c r="C95" s="6" t="s">
        <v>248</v>
      </c>
      <c r="D95" s="87">
        <v>3</v>
      </c>
      <c r="E95" s="72">
        <v>1</v>
      </c>
      <c r="F95" s="439">
        <v>0</v>
      </c>
      <c r="G95" s="88">
        <v>5</v>
      </c>
      <c r="H95" s="72">
        <v>5</v>
      </c>
      <c r="I95" s="445">
        <v>0</v>
      </c>
      <c r="J95" s="88">
        <v>90</v>
      </c>
      <c r="K95" s="72">
        <v>17</v>
      </c>
      <c r="L95" s="445">
        <v>66</v>
      </c>
      <c r="M95" s="88">
        <v>82</v>
      </c>
      <c r="N95" s="72">
        <v>23</v>
      </c>
      <c r="O95" s="445">
        <v>51</v>
      </c>
      <c r="P95" s="347">
        <v>83</v>
      </c>
      <c r="Q95" s="280">
        <v>22</v>
      </c>
      <c r="R95" s="465">
        <v>53.000000000000007</v>
      </c>
      <c r="S95" s="280">
        <v>84</v>
      </c>
      <c r="T95" s="280">
        <v>18.000000000000004</v>
      </c>
      <c r="U95" s="451">
        <v>46.000000000000007</v>
      </c>
      <c r="V95" s="89">
        <v>2</v>
      </c>
      <c r="W95" s="90">
        <v>4</v>
      </c>
      <c r="X95" s="451">
        <v>0</v>
      </c>
      <c r="Y95" s="91">
        <v>85</v>
      </c>
      <c r="Z95" s="92">
        <v>12</v>
      </c>
      <c r="AA95" s="445">
        <v>66</v>
      </c>
      <c r="AB95" s="91">
        <v>-8</v>
      </c>
      <c r="AC95" s="92">
        <v>6</v>
      </c>
      <c r="AD95" s="445">
        <v>-15</v>
      </c>
      <c r="AE95" s="91">
        <v>1</v>
      </c>
      <c r="AF95" s="92">
        <v>-1</v>
      </c>
      <c r="AG95" s="445">
        <v>2.0000000000000071</v>
      </c>
      <c r="AH95" s="90">
        <v>1</v>
      </c>
      <c r="AI95" s="92">
        <v>-3.9999999999999964</v>
      </c>
      <c r="AJ95" s="457">
        <v>-7</v>
      </c>
    </row>
    <row r="96" spans="1:36">
      <c r="A96" s="16" t="s">
        <v>98</v>
      </c>
      <c r="B96" s="4" t="s">
        <v>249</v>
      </c>
      <c r="C96" s="6" t="s">
        <v>250</v>
      </c>
      <c r="D96" s="87">
        <v>2</v>
      </c>
      <c r="E96" s="72">
        <v>2</v>
      </c>
      <c r="F96" s="439">
        <v>0</v>
      </c>
      <c r="G96" s="88">
        <v>2</v>
      </c>
      <c r="H96" s="72">
        <v>2</v>
      </c>
      <c r="I96" s="445">
        <v>0</v>
      </c>
      <c r="J96" s="88">
        <v>65</v>
      </c>
      <c r="K96" s="72">
        <v>7</v>
      </c>
      <c r="L96" s="445">
        <v>52</v>
      </c>
      <c r="M96" s="88">
        <v>38</v>
      </c>
      <c r="N96" s="72">
        <v>13</v>
      </c>
      <c r="O96" s="445">
        <v>16</v>
      </c>
      <c r="P96" s="347">
        <v>48</v>
      </c>
      <c r="Q96" s="280">
        <v>12.000000000000002</v>
      </c>
      <c r="R96" s="465">
        <v>30.999999999999993</v>
      </c>
      <c r="S96" s="280">
        <v>45.000000000000014</v>
      </c>
      <c r="T96" s="280">
        <v>23.000000000000007</v>
      </c>
      <c r="U96" s="451">
        <v>19</v>
      </c>
      <c r="V96" s="89">
        <v>0</v>
      </c>
      <c r="W96" s="90">
        <v>0</v>
      </c>
      <c r="X96" s="451">
        <v>0</v>
      </c>
      <c r="Y96" s="91">
        <v>63</v>
      </c>
      <c r="Z96" s="92">
        <v>5</v>
      </c>
      <c r="AA96" s="445">
        <v>52</v>
      </c>
      <c r="AB96" s="91">
        <v>-27</v>
      </c>
      <c r="AC96" s="92">
        <v>6</v>
      </c>
      <c r="AD96" s="445">
        <v>-36</v>
      </c>
      <c r="AE96" s="91">
        <v>10</v>
      </c>
      <c r="AF96" s="92">
        <v>-0.99999999999999822</v>
      </c>
      <c r="AG96" s="445">
        <v>14.999999999999993</v>
      </c>
      <c r="AH96" s="90">
        <v>-2.9999999999999858</v>
      </c>
      <c r="AI96" s="92">
        <v>11.000000000000005</v>
      </c>
      <c r="AJ96" s="457">
        <v>-11.999999999999993</v>
      </c>
    </row>
    <row r="97" spans="1:36">
      <c r="A97" s="16" t="s">
        <v>98</v>
      </c>
      <c r="B97" s="65" t="s">
        <v>251</v>
      </c>
      <c r="C97" s="66" t="s">
        <v>252</v>
      </c>
      <c r="D97" s="93">
        <v>8</v>
      </c>
      <c r="E97" s="94">
        <v>8</v>
      </c>
      <c r="F97" s="440">
        <v>0</v>
      </c>
      <c r="G97" s="95">
        <v>21</v>
      </c>
      <c r="H97" s="94">
        <v>16</v>
      </c>
      <c r="I97" s="446">
        <v>0</v>
      </c>
      <c r="J97" s="95">
        <v>194</v>
      </c>
      <c r="K97" s="94">
        <v>16</v>
      </c>
      <c r="L97" s="446">
        <v>175</v>
      </c>
      <c r="M97" s="95">
        <v>206</v>
      </c>
      <c r="N97" s="94">
        <v>48</v>
      </c>
      <c r="O97" s="446">
        <v>145</v>
      </c>
      <c r="P97" s="348">
        <v>201.99999999999994</v>
      </c>
      <c r="Q97" s="303">
        <v>61.000000000000007</v>
      </c>
      <c r="R97" s="466">
        <v>118.00000000000001</v>
      </c>
      <c r="S97" s="303">
        <v>261</v>
      </c>
      <c r="T97" s="303">
        <v>80.999999999999986</v>
      </c>
      <c r="U97" s="452">
        <v>116.99999999999999</v>
      </c>
      <c r="V97" s="96">
        <v>13</v>
      </c>
      <c r="W97" s="97">
        <v>8</v>
      </c>
      <c r="X97" s="452">
        <v>0</v>
      </c>
      <c r="Y97" s="98">
        <v>173</v>
      </c>
      <c r="Z97" s="99">
        <v>0</v>
      </c>
      <c r="AA97" s="446">
        <v>175</v>
      </c>
      <c r="AB97" s="98">
        <v>12</v>
      </c>
      <c r="AC97" s="99">
        <v>32</v>
      </c>
      <c r="AD97" s="446">
        <v>-30</v>
      </c>
      <c r="AE97" s="98">
        <v>-4.0000000000000568</v>
      </c>
      <c r="AF97" s="99">
        <v>13.000000000000007</v>
      </c>
      <c r="AG97" s="446">
        <v>-26.999999999999986</v>
      </c>
      <c r="AH97" s="97">
        <v>59.000000000000057</v>
      </c>
      <c r="AI97" s="99">
        <v>19.999999999999979</v>
      </c>
      <c r="AJ97" s="458">
        <v>-1.0000000000000284</v>
      </c>
    </row>
    <row r="98" spans="1:36">
      <c r="A98" s="67" t="s">
        <v>253</v>
      </c>
      <c r="B98" s="68">
        <v>1101</v>
      </c>
      <c r="C98" s="69" t="s">
        <v>254</v>
      </c>
      <c r="D98" s="100">
        <v>17</v>
      </c>
      <c r="E98" s="101">
        <v>17</v>
      </c>
      <c r="F98" s="441">
        <v>0</v>
      </c>
      <c r="G98" s="102">
        <v>21</v>
      </c>
      <c r="H98" s="101">
        <v>20</v>
      </c>
      <c r="I98" s="447">
        <v>0</v>
      </c>
      <c r="J98" s="102">
        <v>72</v>
      </c>
      <c r="K98" s="101">
        <v>10</v>
      </c>
      <c r="L98" s="447">
        <v>58</v>
      </c>
      <c r="M98" s="102">
        <v>64</v>
      </c>
      <c r="N98" s="101">
        <v>8</v>
      </c>
      <c r="O98" s="447">
        <v>49</v>
      </c>
      <c r="P98" s="349">
        <v>54.000000000000007</v>
      </c>
      <c r="Q98" s="304">
        <v>26</v>
      </c>
      <c r="R98" s="467">
        <v>22.999999999999996</v>
      </c>
      <c r="S98" s="304">
        <v>54</v>
      </c>
      <c r="T98" s="304">
        <v>27.000000000000007</v>
      </c>
      <c r="U98" s="453">
        <v>16</v>
      </c>
      <c r="V98" s="103">
        <v>4</v>
      </c>
      <c r="W98" s="104">
        <v>3</v>
      </c>
      <c r="X98" s="453">
        <v>0</v>
      </c>
      <c r="Y98" s="105">
        <v>51</v>
      </c>
      <c r="Z98" s="106">
        <v>-10</v>
      </c>
      <c r="AA98" s="447">
        <v>58</v>
      </c>
      <c r="AB98" s="105">
        <v>-8</v>
      </c>
      <c r="AC98" s="106">
        <v>-2</v>
      </c>
      <c r="AD98" s="447">
        <v>-9</v>
      </c>
      <c r="AE98" s="105">
        <v>-9.9999999999999929</v>
      </c>
      <c r="AF98" s="106">
        <v>18</v>
      </c>
      <c r="AG98" s="447">
        <v>-26.000000000000004</v>
      </c>
      <c r="AH98" s="104">
        <v>0</v>
      </c>
      <c r="AI98" s="106">
        <v>1.0000000000000071</v>
      </c>
      <c r="AJ98" s="459">
        <v>-6.9999999999999964</v>
      </c>
    </row>
    <row r="99" spans="1:36">
      <c r="A99" s="16" t="s">
        <v>253</v>
      </c>
      <c r="B99" s="4">
        <v>1102</v>
      </c>
      <c r="C99" s="6" t="s">
        <v>255</v>
      </c>
      <c r="D99" s="87">
        <v>32</v>
      </c>
      <c r="E99" s="72">
        <v>32</v>
      </c>
      <c r="F99" s="439">
        <v>0</v>
      </c>
      <c r="G99" s="88">
        <v>22</v>
      </c>
      <c r="H99" s="72">
        <v>21</v>
      </c>
      <c r="I99" s="445">
        <v>0</v>
      </c>
      <c r="J99" s="88">
        <v>104</v>
      </c>
      <c r="K99" s="72">
        <v>14</v>
      </c>
      <c r="L99" s="445">
        <v>81</v>
      </c>
      <c r="M99" s="88">
        <v>105</v>
      </c>
      <c r="N99" s="72">
        <v>16</v>
      </c>
      <c r="O99" s="445">
        <v>80</v>
      </c>
      <c r="P99" s="347">
        <v>99</v>
      </c>
      <c r="Q99" s="280">
        <v>19</v>
      </c>
      <c r="R99" s="465">
        <v>57</v>
      </c>
      <c r="S99" s="280">
        <v>91.999999999999972</v>
      </c>
      <c r="T99" s="280">
        <v>32</v>
      </c>
      <c r="U99" s="451">
        <v>55.000000000000007</v>
      </c>
      <c r="V99" s="89">
        <v>-10</v>
      </c>
      <c r="W99" s="90">
        <v>-11</v>
      </c>
      <c r="X99" s="451">
        <v>0</v>
      </c>
      <c r="Y99" s="91">
        <v>82</v>
      </c>
      <c r="Z99" s="92">
        <v>-7</v>
      </c>
      <c r="AA99" s="445">
        <v>81</v>
      </c>
      <c r="AB99" s="91">
        <v>1</v>
      </c>
      <c r="AC99" s="92">
        <v>2</v>
      </c>
      <c r="AD99" s="445">
        <v>-1</v>
      </c>
      <c r="AE99" s="91">
        <v>-6</v>
      </c>
      <c r="AF99" s="92">
        <v>3</v>
      </c>
      <c r="AG99" s="445">
        <v>-23</v>
      </c>
      <c r="AH99" s="90">
        <v>-7.0000000000000284</v>
      </c>
      <c r="AI99" s="92">
        <v>13</v>
      </c>
      <c r="AJ99" s="457">
        <v>-1.9999999999999929</v>
      </c>
    </row>
    <row r="100" spans="1:36">
      <c r="A100" s="16" t="s">
        <v>253</v>
      </c>
      <c r="B100" s="4">
        <v>1103</v>
      </c>
      <c r="C100" s="6" t="s">
        <v>256</v>
      </c>
      <c r="D100" s="87">
        <v>89</v>
      </c>
      <c r="E100" s="72">
        <v>82</v>
      </c>
      <c r="F100" s="439">
        <v>4</v>
      </c>
      <c r="G100" s="88">
        <v>74</v>
      </c>
      <c r="H100" s="72">
        <v>70</v>
      </c>
      <c r="I100" s="445">
        <v>2</v>
      </c>
      <c r="J100" s="88">
        <v>159</v>
      </c>
      <c r="K100" s="72">
        <v>55</v>
      </c>
      <c r="L100" s="445">
        <v>94</v>
      </c>
      <c r="M100" s="88">
        <v>134</v>
      </c>
      <c r="N100" s="72">
        <v>44</v>
      </c>
      <c r="O100" s="445">
        <v>69</v>
      </c>
      <c r="P100" s="347">
        <v>174.99999999999997</v>
      </c>
      <c r="Q100" s="280">
        <v>54.000000000000007</v>
      </c>
      <c r="R100" s="465">
        <v>88</v>
      </c>
      <c r="S100" s="280">
        <v>187.99999999999997</v>
      </c>
      <c r="T100" s="280">
        <v>88</v>
      </c>
      <c r="U100" s="451">
        <v>93</v>
      </c>
      <c r="V100" s="89">
        <v>-15</v>
      </c>
      <c r="W100" s="90">
        <v>-12</v>
      </c>
      <c r="X100" s="451">
        <v>-2</v>
      </c>
      <c r="Y100" s="91">
        <v>85</v>
      </c>
      <c r="Z100" s="92">
        <v>-15</v>
      </c>
      <c r="AA100" s="445">
        <v>92</v>
      </c>
      <c r="AB100" s="91">
        <v>-25</v>
      </c>
      <c r="AC100" s="92">
        <v>-11</v>
      </c>
      <c r="AD100" s="445">
        <v>-25</v>
      </c>
      <c r="AE100" s="91">
        <v>40.999999999999972</v>
      </c>
      <c r="AF100" s="92">
        <v>10.000000000000007</v>
      </c>
      <c r="AG100" s="445">
        <v>19</v>
      </c>
      <c r="AH100" s="90">
        <v>13</v>
      </c>
      <c r="AI100" s="92">
        <v>33.999999999999993</v>
      </c>
      <c r="AJ100" s="457">
        <v>5</v>
      </c>
    </row>
    <row r="101" spans="1:36">
      <c r="A101" s="16" t="s">
        <v>253</v>
      </c>
      <c r="B101" s="4">
        <v>1104</v>
      </c>
      <c r="C101" s="6" t="s">
        <v>257</v>
      </c>
      <c r="D101" s="87">
        <v>156</v>
      </c>
      <c r="E101" s="72">
        <v>147</v>
      </c>
      <c r="F101" s="439">
        <v>2</v>
      </c>
      <c r="G101" s="88">
        <v>146</v>
      </c>
      <c r="H101" s="72">
        <v>136</v>
      </c>
      <c r="I101" s="445">
        <v>2</v>
      </c>
      <c r="J101" s="88">
        <v>366</v>
      </c>
      <c r="K101" s="72">
        <v>150</v>
      </c>
      <c r="L101" s="445">
        <v>203</v>
      </c>
      <c r="M101" s="88">
        <v>365</v>
      </c>
      <c r="N101" s="72">
        <v>136</v>
      </c>
      <c r="O101" s="445">
        <v>207</v>
      </c>
      <c r="P101" s="347">
        <v>381.00000000000017</v>
      </c>
      <c r="Q101" s="280">
        <v>132</v>
      </c>
      <c r="R101" s="465">
        <v>220.99999999999997</v>
      </c>
      <c r="S101" s="280">
        <v>388</v>
      </c>
      <c r="T101" s="280">
        <v>148.99999999999994</v>
      </c>
      <c r="U101" s="451">
        <v>215.99999999999997</v>
      </c>
      <c r="V101" s="89">
        <v>-10</v>
      </c>
      <c r="W101" s="90">
        <v>-11</v>
      </c>
      <c r="X101" s="451">
        <v>0</v>
      </c>
      <c r="Y101" s="91">
        <v>220</v>
      </c>
      <c r="Z101" s="92">
        <v>14</v>
      </c>
      <c r="AA101" s="445">
        <v>201</v>
      </c>
      <c r="AB101" s="91">
        <v>-1</v>
      </c>
      <c r="AC101" s="92">
        <v>-14</v>
      </c>
      <c r="AD101" s="445">
        <v>4</v>
      </c>
      <c r="AE101" s="91">
        <v>16.000000000000171</v>
      </c>
      <c r="AF101" s="92">
        <v>-4</v>
      </c>
      <c r="AG101" s="445">
        <v>13.999999999999972</v>
      </c>
      <c r="AH101" s="90">
        <v>6.9999999999998295</v>
      </c>
      <c r="AI101" s="92">
        <v>16.999999999999943</v>
      </c>
      <c r="AJ101" s="457">
        <v>-5</v>
      </c>
    </row>
    <row r="102" spans="1:36">
      <c r="A102" s="16" t="s">
        <v>253</v>
      </c>
      <c r="B102" s="4">
        <v>1105</v>
      </c>
      <c r="C102" s="6" t="s">
        <v>258</v>
      </c>
      <c r="D102" s="87">
        <v>93</v>
      </c>
      <c r="E102" s="72">
        <v>91</v>
      </c>
      <c r="F102" s="439">
        <v>0</v>
      </c>
      <c r="G102" s="88">
        <v>90</v>
      </c>
      <c r="H102" s="72">
        <v>81</v>
      </c>
      <c r="I102" s="445">
        <v>0</v>
      </c>
      <c r="J102" s="88">
        <v>173</v>
      </c>
      <c r="K102" s="72">
        <v>81</v>
      </c>
      <c r="L102" s="445">
        <v>78</v>
      </c>
      <c r="M102" s="88">
        <v>203</v>
      </c>
      <c r="N102" s="72">
        <v>94</v>
      </c>
      <c r="O102" s="445">
        <v>78</v>
      </c>
      <c r="P102" s="347">
        <v>239.00000000000006</v>
      </c>
      <c r="Q102" s="280">
        <v>107.00000000000001</v>
      </c>
      <c r="R102" s="465">
        <v>125.00000000000001</v>
      </c>
      <c r="S102" s="280">
        <v>254.99999999999986</v>
      </c>
      <c r="T102" s="280">
        <v>92.000000000000028</v>
      </c>
      <c r="U102" s="451">
        <v>145.00000000000003</v>
      </c>
      <c r="V102" s="89">
        <v>-3</v>
      </c>
      <c r="W102" s="90">
        <v>-10</v>
      </c>
      <c r="X102" s="451">
        <v>0</v>
      </c>
      <c r="Y102" s="91">
        <v>83</v>
      </c>
      <c r="Z102" s="92">
        <v>0</v>
      </c>
      <c r="AA102" s="445">
        <v>78</v>
      </c>
      <c r="AB102" s="91">
        <v>30</v>
      </c>
      <c r="AC102" s="92">
        <v>13</v>
      </c>
      <c r="AD102" s="445">
        <v>0</v>
      </c>
      <c r="AE102" s="91">
        <v>36.000000000000057</v>
      </c>
      <c r="AF102" s="92">
        <v>13.000000000000014</v>
      </c>
      <c r="AG102" s="445">
        <v>47.000000000000014</v>
      </c>
      <c r="AH102" s="90">
        <v>15.999999999999801</v>
      </c>
      <c r="AI102" s="92">
        <v>-14.999999999999986</v>
      </c>
      <c r="AJ102" s="457">
        <v>20.000000000000014</v>
      </c>
    </row>
    <row r="103" spans="1:36">
      <c r="A103" s="16" t="s">
        <v>253</v>
      </c>
      <c r="B103" s="4">
        <v>1106</v>
      </c>
      <c r="C103" s="6" t="s">
        <v>259</v>
      </c>
      <c r="D103" s="87">
        <v>42</v>
      </c>
      <c r="E103" s="72">
        <v>42</v>
      </c>
      <c r="F103" s="439">
        <v>0</v>
      </c>
      <c r="G103" s="88">
        <v>38</v>
      </c>
      <c r="H103" s="72">
        <v>32</v>
      </c>
      <c r="I103" s="445">
        <v>0</v>
      </c>
      <c r="J103" s="88">
        <v>114</v>
      </c>
      <c r="K103" s="72">
        <v>30</v>
      </c>
      <c r="L103" s="445">
        <v>80</v>
      </c>
      <c r="M103" s="88">
        <v>117</v>
      </c>
      <c r="N103" s="72">
        <v>43</v>
      </c>
      <c r="O103" s="445">
        <v>54</v>
      </c>
      <c r="P103" s="347">
        <v>125.99999999999997</v>
      </c>
      <c r="Q103" s="280">
        <v>48</v>
      </c>
      <c r="R103" s="465">
        <v>52.999999999999993</v>
      </c>
      <c r="S103" s="280">
        <v>143</v>
      </c>
      <c r="T103" s="280">
        <v>68.000000000000014</v>
      </c>
      <c r="U103" s="451">
        <v>67</v>
      </c>
      <c r="V103" s="89">
        <v>-4</v>
      </c>
      <c r="W103" s="90">
        <v>-10</v>
      </c>
      <c r="X103" s="451">
        <v>0</v>
      </c>
      <c r="Y103" s="91">
        <v>76</v>
      </c>
      <c r="Z103" s="92">
        <v>-2</v>
      </c>
      <c r="AA103" s="445">
        <v>80</v>
      </c>
      <c r="AB103" s="91">
        <v>3</v>
      </c>
      <c r="AC103" s="92">
        <v>13</v>
      </c>
      <c r="AD103" s="445">
        <v>-26</v>
      </c>
      <c r="AE103" s="91">
        <v>8.9999999999999716</v>
      </c>
      <c r="AF103" s="92">
        <v>5</v>
      </c>
      <c r="AG103" s="445">
        <v>-1.0000000000000071</v>
      </c>
      <c r="AH103" s="90">
        <v>17.000000000000028</v>
      </c>
      <c r="AI103" s="92">
        <v>20.000000000000014</v>
      </c>
      <c r="AJ103" s="457">
        <v>14.000000000000007</v>
      </c>
    </row>
    <row r="104" spans="1:36">
      <c r="A104" s="16" t="s">
        <v>253</v>
      </c>
      <c r="B104" s="4">
        <v>1107</v>
      </c>
      <c r="C104" s="6" t="s">
        <v>260</v>
      </c>
      <c r="D104" s="87">
        <v>27</v>
      </c>
      <c r="E104" s="72">
        <v>25</v>
      </c>
      <c r="F104" s="439">
        <v>0</v>
      </c>
      <c r="G104" s="88">
        <v>20</v>
      </c>
      <c r="H104" s="72">
        <v>19</v>
      </c>
      <c r="I104" s="445">
        <v>0</v>
      </c>
      <c r="J104" s="88">
        <v>47</v>
      </c>
      <c r="K104" s="72">
        <v>16</v>
      </c>
      <c r="L104" s="445">
        <v>22</v>
      </c>
      <c r="M104" s="88">
        <v>70</v>
      </c>
      <c r="N104" s="72">
        <v>19</v>
      </c>
      <c r="O104" s="445">
        <v>42</v>
      </c>
      <c r="P104" s="347">
        <v>77</v>
      </c>
      <c r="Q104" s="280">
        <v>37</v>
      </c>
      <c r="R104" s="465">
        <v>37</v>
      </c>
      <c r="S104" s="280">
        <v>83.000000000000014</v>
      </c>
      <c r="T104" s="280">
        <v>34.999999999999993</v>
      </c>
      <c r="U104" s="451">
        <v>41.999999999999993</v>
      </c>
      <c r="V104" s="89">
        <v>-7</v>
      </c>
      <c r="W104" s="90">
        <v>-6</v>
      </c>
      <c r="X104" s="451">
        <v>0</v>
      </c>
      <c r="Y104" s="91">
        <v>27</v>
      </c>
      <c r="Z104" s="92">
        <v>-3</v>
      </c>
      <c r="AA104" s="445">
        <v>22</v>
      </c>
      <c r="AB104" s="91">
        <v>23</v>
      </c>
      <c r="AC104" s="92">
        <v>3</v>
      </c>
      <c r="AD104" s="445">
        <v>20</v>
      </c>
      <c r="AE104" s="91">
        <v>7</v>
      </c>
      <c r="AF104" s="92">
        <v>18</v>
      </c>
      <c r="AG104" s="445">
        <v>-5</v>
      </c>
      <c r="AH104" s="90">
        <v>6.0000000000000142</v>
      </c>
      <c r="AI104" s="92">
        <v>-2.0000000000000071</v>
      </c>
      <c r="AJ104" s="457">
        <v>4.9999999999999929</v>
      </c>
    </row>
    <row r="105" spans="1:36">
      <c r="A105" s="16" t="s">
        <v>253</v>
      </c>
      <c r="B105" s="4">
        <v>1108</v>
      </c>
      <c r="C105" s="6" t="s">
        <v>261</v>
      </c>
      <c r="D105" s="87">
        <v>118</v>
      </c>
      <c r="E105" s="72">
        <v>118</v>
      </c>
      <c r="F105" s="439">
        <v>0</v>
      </c>
      <c r="G105" s="88">
        <v>128</v>
      </c>
      <c r="H105" s="72">
        <v>128</v>
      </c>
      <c r="I105" s="445">
        <v>0</v>
      </c>
      <c r="J105" s="88">
        <v>273</v>
      </c>
      <c r="K105" s="72">
        <v>117</v>
      </c>
      <c r="L105" s="445">
        <v>139</v>
      </c>
      <c r="M105" s="88">
        <v>274</v>
      </c>
      <c r="N105" s="72">
        <v>139</v>
      </c>
      <c r="O105" s="445">
        <v>110</v>
      </c>
      <c r="P105" s="347">
        <v>291.99999999999989</v>
      </c>
      <c r="Q105" s="280">
        <v>131.00000000000006</v>
      </c>
      <c r="R105" s="465">
        <v>107</v>
      </c>
      <c r="S105" s="280">
        <v>275.99999999999989</v>
      </c>
      <c r="T105" s="280">
        <v>128.00000000000003</v>
      </c>
      <c r="U105" s="451">
        <v>118.00000000000003</v>
      </c>
      <c r="V105" s="89">
        <v>10</v>
      </c>
      <c r="W105" s="90">
        <v>10</v>
      </c>
      <c r="X105" s="451">
        <v>0</v>
      </c>
      <c r="Y105" s="91">
        <v>145</v>
      </c>
      <c r="Z105" s="92">
        <v>-11</v>
      </c>
      <c r="AA105" s="445">
        <v>139</v>
      </c>
      <c r="AB105" s="91">
        <v>1</v>
      </c>
      <c r="AC105" s="92">
        <v>22</v>
      </c>
      <c r="AD105" s="445">
        <v>-29</v>
      </c>
      <c r="AE105" s="91">
        <v>17.999999999999886</v>
      </c>
      <c r="AF105" s="92">
        <v>-7.9999999999999432</v>
      </c>
      <c r="AG105" s="445">
        <v>-3</v>
      </c>
      <c r="AH105" s="90">
        <v>-16</v>
      </c>
      <c r="AI105" s="92">
        <v>-3.0000000000000284</v>
      </c>
      <c r="AJ105" s="457">
        <v>11.000000000000028</v>
      </c>
    </row>
    <row r="106" spans="1:36">
      <c r="A106" s="16" t="s">
        <v>253</v>
      </c>
      <c r="B106" s="4">
        <v>1109</v>
      </c>
      <c r="C106" s="6" t="s">
        <v>262</v>
      </c>
      <c r="D106" s="87">
        <v>95</v>
      </c>
      <c r="E106" s="72">
        <v>95</v>
      </c>
      <c r="F106" s="439">
        <v>0</v>
      </c>
      <c r="G106" s="88">
        <v>103</v>
      </c>
      <c r="H106" s="72">
        <v>103</v>
      </c>
      <c r="I106" s="445">
        <v>0</v>
      </c>
      <c r="J106" s="88">
        <v>163</v>
      </c>
      <c r="K106" s="72">
        <v>126</v>
      </c>
      <c r="L106" s="445">
        <v>35</v>
      </c>
      <c r="M106" s="88">
        <v>140</v>
      </c>
      <c r="N106" s="72">
        <v>100</v>
      </c>
      <c r="O106" s="445">
        <v>15</v>
      </c>
      <c r="P106" s="347">
        <v>203</v>
      </c>
      <c r="Q106" s="280">
        <v>126</v>
      </c>
      <c r="R106" s="465">
        <v>48.000000000000007</v>
      </c>
      <c r="S106" s="280">
        <v>239.00000000000006</v>
      </c>
      <c r="T106" s="280">
        <v>100.99999999999999</v>
      </c>
      <c r="U106" s="451">
        <v>125</v>
      </c>
      <c r="V106" s="89">
        <v>8</v>
      </c>
      <c r="W106" s="90">
        <v>8</v>
      </c>
      <c r="X106" s="451">
        <v>0</v>
      </c>
      <c r="Y106" s="91">
        <v>60</v>
      </c>
      <c r="Z106" s="92">
        <v>23</v>
      </c>
      <c r="AA106" s="445">
        <v>35</v>
      </c>
      <c r="AB106" s="91">
        <v>-23</v>
      </c>
      <c r="AC106" s="92">
        <v>-26</v>
      </c>
      <c r="AD106" s="445">
        <v>-20</v>
      </c>
      <c r="AE106" s="91">
        <v>63</v>
      </c>
      <c r="AF106" s="92">
        <v>26</v>
      </c>
      <c r="AG106" s="445">
        <v>33.000000000000007</v>
      </c>
      <c r="AH106" s="90">
        <v>36.000000000000057</v>
      </c>
      <c r="AI106" s="92">
        <v>-25.000000000000014</v>
      </c>
      <c r="AJ106" s="457">
        <v>77</v>
      </c>
    </row>
    <row r="107" spans="1:36">
      <c r="A107" s="16" t="s">
        <v>253</v>
      </c>
      <c r="B107" s="4">
        <v>1110</v>
      </c>
      <c r="C107" s="6" t="s">
        <v>263</v>
      </c>
      <c r="D107" s="87">
        <v>88</v>
      </c>
      <c r="E107" s="72">
        <v>84</v>
      </c>
      <c r="F107" s="439">
        <v>0</v>
      </c>
      <c r="G107" s="88">
        <v>110</v>
      </c>
      <c r="H107" s="72">
        <v>100</v>
      </c>
      <c r="I107" s="445">
        <v>1</v>
      </c>
      <c r="J107" s="88">
        <v>161</v>
      </c>
      <c r="K107" s="72">
        <v>99</v>
      </c>
      <c r="L107" s="445">
        <v>51</v>
      </c>
      <c r="M107" s="88">
        <v>158</v>
      </c>
      <c r="N107" s="72">
        <v>82</v>
      </c>
      <c r="O107" s="445">
        <v>41</v>
      </c>
      <c r="P107" s="347">
        <v>239.99999999999994</v>
      </c>
      <c r="Q107" s="280">
        <v>79</v>
      </c>
      <c r="R107" s="465">
        <v>110.99999999999999</v>
      </c>
      <c r="S107" s="280">
        <v>248.99999999999994</v>
      </c>
      <c r="T107" s="280">
        <v>94</v>
      </c>
      <c r="U107" s="451">
        <v>131.00000000000003</v>
      </c>
      <c r="V107" s="89">
        <v>22</v>
      </c>
      <c r="W107" s="90">
        <v>16</v>
      </c>
      <c r="X107" s="451">
        <v>1</v>
      </c>
      <c r="Y107" s="91">
        <v>51</v>
      </c>
      <c r="Z107" s="92">
        <v>-1</v>
      </c>
      <c r="AA107" s="445">
        <v>50</v>
      </c>
      <c r="AB107" s="91">
        <v>-3</v>
      </c>
      <c r="AC107" s="92">
        <v>-17</v>
      </c>
      <c r="AD107" s="445">
        <v>-10</v>
      </c>
      <c r="AE107" s="91">
        <v>81.999999999999943</v>
      </c>
      <c r="AF107" s="92">
        <v>-3</v>
      </c>
      <c r="AG107" s="445">
        <v>69.999999999999986</v>
      </c>
      <c r="AH107" s="90">
        <v>9</v>
      </c>
      <c r="AI107" s="92">
        <v>15</v>
      </c>
      <c r="AJ107" s="457">
        <v>20.000000000000043</v>
      </c>
    </row>
    <row r="108" spans="1:36">
      <c r="A108" s="16" t="s">
        <v>253</v>
      </c>
      <c r="B108" s="4">
        <v>1111</v>
      </c>
      <c r="C108" s="6" t="s">
        <v>264</v>
      </c>
      <c r="D108" s="87">
        <v>91</v>
      </c>
      <c r="E108" s="72">
        <v>89</v>
      </c>
      <c r="F108" s="439">
        <v>0</v>
      </c>
      <c r="G108" s="88">
        <v>92</v>
      </c>
      <c r="H108" s="72">
        <v>83</v>
      </c>
      <c r="I108" s="445">
        <v>0</v>
      </c>
      <c r="J108" s="88">
        <v>196</v>
      </c>
      <c r="K108" s="72">
        <v>119</v>
      </c>
      <c r="L108" s="445">
        <v>66</v>
      </c>
      <c r="M108" s="88">
        <v>210</v>
      </c>
      <c r="N108" s="72">
        <v>104</v>
      </c>
      <c r="O108" s="445">
        <v>84</v>
      </c>
      <c r="P108" s="347">
        <v>233.00000000000006</v>
      </c>
      <c r="Q108" s="280">
        <v>133</v>
      </c>
      <c r="R108" s="465">
        <v>81.000000000000014</v>
      </c>
      <c r="S108" s="280">
        <v>244.00000000000003</v>
      </c>
      <c r="T108" s="280">
        <v>151.99999999999997</v>
      </c>
      <c r="U108" s="451">
        <v>77.000000000000014</v>
      </c>
      <c r="V108" s="89">
        <v>1</v>
      </c>
      <c r="W108" s="90">
        <v>-6</v>
      </c>
      <c r="X108" s="451">
        <v>0</v>
      </c>
      <c r="Y108" s="91">
        <v>104</v>
      </c>
      <c r="Z108" s="92">
        <v>36</v>
      </c>
      <c r="AA108" s="445">
        <v>66</v>
      </c>
      <c r="AB108" s="91">
        <v>14</v>
      </c>
      <c r="AC108" s="92">
        <v>-15</v>
      </c>
      <c r="AD108" s="445">
        <v>18</v>
      </c>
      <c r="AE108" s="91">
        <v>23.000000000000057</v>
      </c>
      <c r="AF108" s="92">
        <v>29</v>
      </c>
      <c r="AG108" s="445">
        <v>-2.9999999999999858</v>
      </c>
      <c r="AH108" s="90">
        <v>10.999999999999972</v>
      </c>
      <c r="AI108" s="92">
        <v>18.999999999999972</v>
      </c>
      <c r="AJ108" s="457">
        <v>-4</v>
      </c>
    </row>
    <row r="109" spans="1:36">
      <c r="A109" s="16" t="s">
        <v>253</v>
      </c>
      <c r="B109" s="4">
        <v>1112</v>
      </c>
      <c r="C109" s="6" t="s">
        <v>265</v>
      </c>
      <c r="D109" s="87">
        <v>76</v>
      </c>
      <c r="E109" s="72">
        <v>72</v>
      </c>
      <c r="F109" s="439">
        <v>0</v>
      </c>
      <c r="G109" s="88">
        <v>72</v>
      </c>
      <c r="H109" s="72">
        <v>61</v>
      </c>
      <c r="I109" s="445">
        <v>0</v>
      </c>
      <c r="J109" s="88">
        <v>192</v>
      </c>
      <c r="K109" s="72">
        <v>72</v>
      </c>
      <c r="L109" s="445">
        <v>106</v>
      </c>
      <c r="M109" s="88">
        <v>188</v>
      </c>
      <c r="N109" s="72">
        <v>73</v>
      </c>
      <c r="O109" s="445">
        <v>86</v>
      </c>
      <c r="P109" s="347">
        <v>206.00000000000003</v>
      </c>
      <c r="Q109" s="280">
        <v>74</v>
      </c>
      <c r="R109" s="465">
        <v>93</v>
      </c>
      <c r="S109" s="280">
        <v>245.00000000000011</v>
      </c>
      <c r="T109" s="280">
        <v>125</v>
      </c>
      <c r="U109" s="451">
        <v>102.00000000000003</v>
      </c>
      <c r="V109" s="89">
        <v>-4</v>
      </c>
      <c r="W109" s="90">
        <v>-11</v>
      </c>
      <c r="X109" s="451">
        <v>0</v>
      </c>
      <c r="Y109" s="91">
        <v>120</v>
      </c>
      <c r="Z109" s="92">
        <v>11</v>
      </c>
      <c r="AA109" s="445">
        <v>106</v>
      </c>
      <c r="AB109" s="91">
        <v>-4</v>
      </c>
      <c r="AC109" s="92">
        <v>1</v>
      </c>
      <c r="AD109" s="445">
        <v>-20</v>
      </c>
      <c r="AE109" s="91">
        <v>18.000000000000028</v>
      </c>
      <c r="AF109" s="92">
        <v>1</v>
      </c>
      <c r="AG109" s="445">
        <v>7</v>
      </c>
      <c r="AH109" s="90">
        <v>39.000000000000085</v>
      </c>
      <c r="AI109" s="92">
        <v>51</v>
      </c>
      <c r="AJ109" s="457">
        <v>9.0000000000000284</v>
      </c>
    </row>
    <row r="110" spans="1:36">
      <c r="A110" s="16" t="s">
        <v>253</v>
      </c>
      <c r="B110" s="4">
        <v>1113</v>
      </c>
      <c r="C110" s="6" t="s">
        <v>266</v>
      </c>
      <c r="D110" s="87">
        <v>113</v>
      </c>
      <c r="E110" s="72">
        <v>105</v>
      </c>
      <c r="F110" s="439">
        <v>0</v>
      </c>
      <c r="G110" s="88">
        <v>123</v>
      </c>
      <c r="H110" s="72">
        <v>117</v>
      </c>
      <c r="I110" s="445">
        <v>2</v>
      </c>
      <c r="J110" s="88">
        <v>255</v>
      </c>
      <c r="K110" s="72">
        <v>147</v>
      </c>
      <c r="L110" s="445">
        <v>103</v>
      </c>
      <c r="M110" s="88">
        <v>253</v>
      </c>
      <c r="N110" s="72">
        <v>144</v>
      </c>
      <c r="O110" s="445">
        <v>101</v>
      </c>
      <c r="P110" s="347">
        <v>239</v>
      </c>
      <c r="Q110" s="280">
        <v>146.00000000000003</v>
      </c>
      <c r="R110" s="465">
        <v>74</v>
      </c>
      <c r="S110" s="280">
        <v>258.00000000000011</v>
      </c>
      <c r="T110" s="280">
        <v>141</v>
      </c>
      <c r="U110" s="451">
        <v>90.000000000000014</v>
      </c>
      <c r="V110" s="89">
        <v>10</v>
      </c>
      <c r="W110" s="90">
        <v>12</v>
      </c>
      <c r="X110" s="451">
        <v>2</v>
      </c>
      <c r="Y110" s="91">
        <v>132</v>
      </c>
      <c r="Z110" s="92">
        <v>30</v>
      </c>
      <c r="AA110" s="445">
        <v>101</v>
      </c>
      <c r="AB110" s="91">
        <v>-2</v>
      </c>
      <c r="AC110" s="92">
        <v>-3</v>
      </c>
      <c r="AD110" s="445">
        <v>-2</v>
      </c>
      <c r="AE110" s="91">
        <v>-14</v>
      </c>
      <c r="AF110" s="92">
        <v>2.0000000000000284</v>
      </c>
      <c r="AG110" s="445">
        <v>-27</v>
      </c>
      <c r="AH110" s="90">
        <v>19.000000000000114</v>
      </c>
      <c r="AI110" s="92">
        <v>-5.0000000000000284</v>
      </c>
      <c r="AJ110" s="457">
        <v>16.000000000000014</v>
      </c>
    </row>
    <row r="111" spans="1:36">
      <c r="A111" s="16" t="s">
        <v>253</v>
      </c>
      <c r="B111" s="4">
        <v>1114</v>
      </c>
      <c r="C111" s="6" t="s">
        <v>267</v>
      </c>
      <c r="D111" s="87">
        <v>116</v>
      </c>
      <c r="E111" s="72">
        <v>116</v>
      </c>
      <c r="F111" s="439">
        <v>0</v>
      </c>
      <c r="G111" s="88">
        <v>99</v>
      </c>
      <c r="H111" s="72">
        <v>98</v>
      </c>
      <c r="I111" s="445">
        <v>0</v>
      </c>
      <c r="J111" s="88">
        <v>171</v>
      </c>
      <c r="K111" s="72">
        <v>58</v>
      </c>
      <c r="L111" s="445">
        <v>66</v>
      </c>
      <c r="M111" s="88">
        <v>172</v>
      </c>
      <c r="N111" s="72">
        <v>114</v>
      </c>
      <c r="O111" s="445">
        <v>45</v>
      </c>
      <c r="P111" s="347">
        <v>177</v>
      </c>
      <c r="Q111" s="280">
        <v>95.000000000000014</v>
      </c>
      <c r="R111" s="465">
        <v>36</v>
      </c>
      <c r="S111" s="280">
        <v>198</v>
      </c>
      <c r="T111" s="280">
        <v>101</v>
      </c>
      <c r="U111" s="451">
        <v>61.999999999999993</v>
      </c>
      <c r="V111" s="89">
        <v>-17</v>
      </c>
      <c r="W111" s="90">
        <v>-18</v>
      </c>
      <c r="X111" s="451">
        <v>0</v>
      </c>
      <c r="Y111" s="91">
        <v>72</v>
      </c>
      <c r="Z111" s="92">
        <v>-40</v>
      </c>
      <c r="AA111" s="445">
        <v>66</v>
      </c>
      <c r="AB111" s="91">
        <v>1</v>
      </c>
      <c r="AC111" s="92">
        <v>56</v>
      </c>
      <c r="AD111" s="445">
        <v>-21</v>
      </c>
      <c r="AE111" s="91">
        <v>5</v>
      </c>
      <c r="AF111" s="92">
        <v>-18.999999999999986</v>
      </c>
      <c r="AG111" s="445">
        <v>-9</v>
      </c>
      <c r="AH111" s="90">
        <v>21</v>
      </c>
      <c r="AI111" s="92">
        <v>5.9999999999999858</v>
      </c>
      <c r="AJ111" s="457">
        <v>25.999999999999993</v>
      </c>
    </row>
    <row r="112" spans="1:36">
      <c r="A112" s="16" t="s">
        <v>253</v>
      </c>
      <c r="B112" s="4">
        <v>1115</v>
      </c>
      <c r="C112" s="6" t="s">
        <v>268</v>
      </c>
      <c r="D112" s="87">
        <v>50</v>
      </c>
      <c r="E112" s="72">
        <v>50</v>
      </c>
      <c r="F112" s="439">
        <v>0</v>
      </c>
      <c r="G112" s="88">
        <v>42</v>
      </c>
      <c r="H112" s="72">
        <v>42</v>
      </c>
      <c r="I112" s="445">
        <v>0</v>
      </c>
      <c r="J112" s="88">
        <v>74</v>
      </c>
      <c r="K112" s="72">
        <v>46</v>
      </c>
      <c r="L112" s="445">
        <v>22</v>
      </c>
      <c r="M112" s="88">
        <v>95</v>
      </c>
      <c r="N112" s="72">
        <v>68</v>
      </c>
      <c r="O112" s="445">
        <v>14</v>
      </c>
      <c r="P112" s="347">
        <v>116</v>
      </c>
      <c r="Q112" s="280">
        <v>88.000000000000028</v>
      </c>
      <c r="R112" s="465">
        <v>26</v>
      </c>
      <c r="S112" s="280">
        <v>166</v>
      </c>
      <c r="T112" s="280">
        <v>138.00000000000006</v>
      </c>
      <c r="U112" s="451">
        <v>22</v>
      </c>
      <c r="V112" s="89">
        <v>-8</v>
      </c>
      <c r="W112" s="90">
        <v>-8</v>
      </c>
      <c r="X112" s="451">
        <v>0</v>
      </c>
      <c r="Y112" s="91">
        <v>32</v>
      </c>
      <c r="Z112" s="92">
        <v>4</v>
      </c>
      <c r="AA112" s="445">
        <v>22</v>
      </c>
      <c r="AB112" s="91">
        <v>21</v>
      </c>
      <c r="AC112" s="92">
        <v>22</v>
      </c>
      <c r="AD112" s="445">
        <v>-8</v>
      </c>
      <c r="AE112" s="91">
        <v>21</v>
      </c>
      <c r="AF112" s="92">
        <v>20.000000000000028</v>
      </c>
      <c r="AG112" s="445">
        <v>12</v>
      </c>
      <c r="AH112" s="90">
        <v>50</v>
      </c>
      <c r="AI112" s="92">
        <v>50.000000000000028</v>
      </c>
      <c r="AJ112" s="457">
        <v>-4</v>
      </c>
    </row>
    <row r="113" spans="1:36">
      <c r="A113" s="16" t="s">
        <v>253</v>
      </c>
      <c r="B113" s="4">
        <v>1116</v>
      </c>
      <c r="C113" s="6" t="s">
        <v>269</v>
      </c>
      <c r="D113" s="87">
        <v>13</v>
      </c>
      <c r="E113" s="72">
        <v>13</v>
      </c>
      <c r="F113" s="439">
        <v>0</v>
      </c>
      <c r="G113" s="88">
        <v>11</v>
      </c>
      <c r="H113" s="72">
        <v>11</v>
      </c>
      <c r="I113" s="445">
        <v>0</v>
      </c>
      <c r="J113" s="88">
        <v>61</v>
      </c>
      <c r="K113" s="72">
        <v>21</v>
      </c>
      <c r="L113" s="445">
        <v>37</v>
      </c>
      <c r="M113" s="88">
        <v>36</v>
      </c>
      <c r="N113" s="72">
        <v>25</v>
      </c>
      <c r="O113" s="445">
        <v>11</v>
      </c>
      <c r="P113" s="347">
        <v>53</v>
      </c>
      <c r="Q113" s="280">
        <v>19</v>
      </c>
      <c r="R113" s="465">
        <v>30</v>
      </c>
      <c r="S113" s="280">
        <v>54</v>
      </c>
      <c r="T113" s="280">
        <v>12.000000000000002</v>
      </c>
      <c r="U113" s="451">
        <v>37.000000000000007</v>
      </c>
      <c r="V113" s="89">
        <v>-2</v>
      </c>
      <c r="W113" s="90">
        <v>-2</v>
      </c>
      <c r="X113" s="451">
        <v>0</v>
      </c>
      <c r="Y113" s="91">
        <v>50</v>
      </c>
      <c r="Z113" s="92">
        <v>10</v>
      </c>
      <c r="AA113" s="445">
        <v>37</v>
      </c>
      <c r="AB113" s="91">
        <v>-25</v>
      </c>
      <c r="AC113" s="92">
        <v>4</v>
      </c>
      <c r="AD113" s="445">
        <v>-26</v>
      </c>
      <c r="AE113" s="91">
        <v>17</v>
      </c>
      <c r="AF113" s="92">
        <v>-6</v>
      </c>
      <c r="AG113" s="445">
        <v>19</v>
      </c>
      <c r="AH113" s="90">
        <v>1</v>
      </c>
      <c r="AI113" s="92">
        <v>-6.9999999999999982</v>
      </c>
      <c r="AJ113" s="457">
        <v>7.0000000000000071</v>
      </c>
    </row>
    <row r="114" spans="1:36">
      <c r="A114" s="16" t="s">
        <v>253</v>
      </c>
      <c r="B114" s="4">
        <v>1117</v>
      </c>
      <c r="C114" s="6" t="s">
        <v>270</v>
      </c>
      <c r="D114" s="87">
        <v>42</v>
      </c>
      <c r="E114" s="72">
        <v>42</v>
      </c>
      <c r="F114" s="439">
        <v>0</v>
      </c>
      <c r="G114" s="88">
        <v>51</v>
      </c>
      <c r="H114" s="72">
        <v>43</v>
      </c>
      <c r="I114" s="445">
        <v>0</v>
      </c>
      <c r="J114" s="88">
        <v>81</v>
      </c>
      <c r="K114" s="72">
        <v>39</v>
      </c>
      <c r="L114" s="445">
        <v>32</v>
      </c>
      <c r="M114" s="88">
        <v>84</v>
      </c>
      <c r="N114" s="72">
        <v>49</v>
      </c>
      <c r="O114" s="445">
        <v>27</v>
      </c>
      <c r="P114" s="347">
        <v>99</v>
      </c>
      <c r="Q114" s="280">
        <v>47.999999999999993</v>
      </c>
      <c r="R114" s="465">
        <v>40.000000000000007</v>
      </c>
      <c r="S114" s="280">
        <v>95.000000000000014</v>
      </c>
      <c r="T114" s="280">
        <v>49.000000000000007</v>
      </c>
      <c r="U114" s="451">
        <v>40</v>
      </c>
      <c r="V114" s="89">
        <v>9</v>
      </c>
      <c r="W114" s="90">
        <v>1</v>
      </c>
      <c r="X114" s="451">
        <v>0</v>
      </c>
      <c r="Y114" s="91">
        <v>30</v>
      </c>
      <c r="Z114" s="92">
        <v>-4</v>
      </c>
      <c r="AA114" s="445">
        <v>32</v>
      </c>
      <c r="AB114" s="91">
        <v>3</v>
      </c>
      <c r="AC114" s="92">
        <v>10</v>
      </c>
      <c r="AD114" s="445">
        <v>-5</v>
      </c>
      <c r="AE114" s="91">
        <v>15</v>
      </c>
      <c r="AF114" s="92">
        <v>-1.0000000000000071</v>
      </c>
      <c r="AG114" s="445">
        <v>13.000000000000007</v>
      </c>
      <c r="AH114" s="90">
        <v>-3.9999999999999858</v>
      </c>
      <c r="AI114" s="92">
        <v>1.0000000000000142</v>
      </c>
      <c r="AJ114" s="457">
        <v>0</v>
      </c>
    </row>
    <row r="115" spans="1:36">
      <c r="A115" s="16" t="s">
        <v>253</v>
      </c>
      <c r="B115" s="4">
        <v>1118</v>
      </c>
      <c r="C115" s="6" t="s">
        <v>271</v>
      </c>
      <c r="D115" s="87">
        <v>74</v>
      </c>
      <c r="E115" s="72">
        <v>70</v>
      </c>
      <c r="F115" s="439">
        <v>0</v>
      </c>
      <c r="G115" s="88">
        <v>82</v>
      </c>
      <c r="H115" s="72">
        <v>79</v>
      </c>
      <c r="I115" s="445">
        <v>0</v>
      </c>
      <c r="J115" s="88">
        <v>120</v>
      </c>
      <c r="K115" s="72">
        <v>86</v>
      </c>
      <c r="L115" s="445">
        <v>28</v>
      </c>
      <c r="M115" s="88">
        <v>118</v>
      </c>
      <c r="N115" s="72">
        <v>98</v>
      </c>
      <c r="O115" s="445">
        <v>11</v>
      </c>
      <c r="P115" s="347">
        <v>125</v>
      </c>
      <c r="Q115" s="280">
        <v>106</v>
      </c>
      <c r="R115" s="465">
        <v>8.0000000000000018</v>
      </c>
      <c r="S115" s="280">
        <v>145.99999999999994</v>
      </c>
      <c r="T115" s="280">
        <v>109.00000000000003</v>
      </c>
      <c r="U115" s="451">
        <v>35</v>
      </c>
      <c r="V115" s="89">
        <v>8</v>
      </c>
      <c r="W115" s="90">
        <v>9</v>
      </c>
      <c r="X115" s="451">
        <v>0</v>
      </c>
      <c r="Y115" s="91">
        <v>38</v>
      </c>
      <c r="Z115" s="92">
        <v>7</v>
      </c>
      <c r="AA115" s="445">
        <v>28</v>
      </c>
      <c r="AB115" s="91">
        <v>-2</v>
      </c>
      <c r="AC115" s="92">
        <v>12</v>
      </c>
      <c r="AD115" s="445">
        <v>-17</v>
      </c>
      <c r="AE115" s="91">
        <v>7</v>
      </c>
      <c r="AF115" s="92">
        <v>8</v>
      </c>
      <c r="AG115" s="445">
        <v>-2.9999999999999982</v>
      </c>
      <c r="AH115" s="90">
        <v>20.999999999999943</v>
      </c>
      <c r="AI115" s="92">
        <v>3.0000000000000284</v>
      </c>
      <c r="AJ115" s="457">
        <v>27</v>
      </c>
    </row>
    <row r="116" spans="1:36">
      <c r="A116" s="16" t="s">
        <v>253</v>
      </c>
      <c r="B116" s="4">
        <v>1119</v>
      </c>
      <c r="C116" s="6" t="s">
        <v>272</v>
      </c>
      <c r="D116" s="87">
        <v>11</v>
      </c>
      <c r="E116" s="72">
        <v>11</v>
      </c>
      <c r="F116" s="439">
        <v>0</v>
      </c>
      <c r="G116" s="88">
        <v>11</v>
      </c>
      <c r="H116" s="72">
        <v>11</v>
      </c>
      <c r="I116" s="445">
        <v>0</v>
      </c>
      <c r="J116" s="88">
        <v>41</v>
      </c>
      <c r="K116" s="72">
        <v>23</v>
      </c>
      <c r="L116" s="445">
        <v>16</v>
      </c>
      <c r="M116" s="88">
        <v>39</v>
      </c>
      <c r="N116" s="72">
        <v>23</v>
      </c>
      <c r="O116" s="445">
        <v>14</v>
      </c>
      <c r="P116" s="347">
        <v>39</v>
      </c>
      <c r="Q116" s="280">
        <v>31.999999999999996</v>
      </c>
      <c r="R116" s="465">
        <v>6.9999999999999991</v>
      </c>
      <c r="S116" s="280">
        <v>32.999999999999993</v>
      </c>
      <c r="T116" s="280">
        <v>20</v>
      </c>
      <c r="U116" s="451">
        <v>13</v>
      </c>
      <c r="V116" s="89">
        <v>0</v>
      </c>
      <c r="W116" s="90">
        <v>0</v>
      </c>
      <c r="X116" s="451">
        <v>0</v>
      </c>
      <c r="Y116" s="91">
        <v>30</v>
      </c>
      <c r="Z116" s="92">
        <v>12</v>
      </c>
      <c r="AA116" s="445">
        <v>16</v>
      </c>
      <c r="AB116" s="91">
        <v>-2</v>
      </c>
      <c r="AC116" s="92">
        <v>0</v>
      </c>
      <c r="AD116" s="445">
        <v>-2</v>
      </c>
      <c r="AE116" s="91">
        <v>0</v>
      </c>
      <c r="AF116" s="92">
        <v>8.9999999999999964</v>
      </c>
      <c r="AG116" s="445">
        <v>-7.0000000000000009</v>
      </c>
      <c r="AH116" s="90">
        <v>-6.0000000000000071</v>
      </c>
      <c r="AI116" s="92">
        <v>-11.999999999999996</v>
      </c>
      <c r="AJ116" s="457">
        <v>6.0000000000000009</v>
      </c>
    </row>
    <row r="117" spans="1:36">
      <c r="A117" s="16" t="s">
        <v>253</v>
      </c>
      <c r="B117" s="4">
        <v>1120</v>
      </c>
      <c r="C117" s="6" t="s">
        <v>273</v>
      </c>
      <c r="D117" s="87">
        <v>24</v>
      </c>
      <c r="E117" s="72">
        <v>24</v>
      </c>
      <c r="F117" s="439">
        <v>0</v>
      </c>
      <c r="G117" s="88">
        <v>22</v>
      </c>
      <c r="H117" s="72">
        <v>22</v>
      </c>
      <c r="I117" s="445">
        <v>0</v>
      </c>
      <c r="J117" s="88">
        <v>46</v>
      </c>
      <c r="K117" s="72">
        <v>18</v>
      </c>
      <c r="L117" s="445">
        <v>23</v>
      </c>
      <c r="M117" s="88">
        <v>43</v>
      </c>
      <c r="N117" s="72">
        <v>18</v>
      </c>
      <c r="O117" s="445">
        <v>18</v>
      </c>
      <c r="P117" s="347">
        <v>54</v>
      </c>
      <c r="Q117" s="280">
        <v>19</v>
      </c>
      <c r="R117" s="465">
        <v>23</v>
      </c>
      <c r="S117" s="280">
        <v>47</v>
      </c>
      <c r="T117" s="280">
        <v>24.000000000000004</v>
      </c>
      <c r="U117" s="451">
        <v>23</v>
      </c>
      <c r="V117" s="89">
        <v>-2</v>
      </c>
      <c r="W117" s="90">
        <v>-2</v>
      </c>
      <c r="X117" s="451">
        <v>0</v>
      </c>
      <c r="Y117" s="91">
        <v>24</v>
      </c>
      <c r="Z117" s="92">
        <v>-4</v>
      </c>
      <c r="AA117" s="445">
        <v>23</v>
      </c>
      <c r="AB117" s="91">
        <v>-3</v>
      </c>
      <c r="AC117" s="92">
        <v>0</v>
      </c>
      <c r="AD117" s="445">
        <v>-5</v>
      </c>
      <c r="AE117" s="91">
        <v>11</v>
      </c>
      <c r="AF117" s="92">
        <v>1</v>
      </c>
      <c r="AG117" s="445">
        <v>5</v>
      </c>
      <c r="AH117" s="90">
        <v>-7</v>
      </c>
      <c r="AI117" s="92">
        <v>5.0000000000000036</v>
      </c>
      <c r="AJ117" s="457">
        <v>0</v>
      </c>
    </row>
    <row r="118" spans="1:36">
      <c r="A118" s="16" t="s">
        <v>253</v>
      </c>
      <c r="B118" s="4">
        <v>1121</v>
      </c>
      <c r="C118" s="6" t="s">
        <v>274</v>
      </c>
      <c r="D118" s="87">
        <v>2</v>
      </c>
      <c r="E118" s="72">
        <v>2</v>
      </c>
      <c r="F118" s="439">
        <v>0</v>
      </c>
      <c r="G118" s="88">
        <v>4</v>
      </c>
      <c r="H118" s="72">
        <v>4</v>
      </c>
      <c r="I118" s="445">
        <v>0</v>
      </c>
      <c r="J118" s="88">
        <v>27</v>
      </c>
      <c r="K118" s="72">
        <v>8</v>
      </c>
      <c r="L118" s="445">
        <v>17</v>
      </c>
      <c r="M118" s="88">
        <v>34</v>
      </c>
      <c r="N118" s="72">
        <v>8</v>
      </c>
      <c r="O118" s="445">
        <v>17</v>
      </c>
      <c r="P118" s="347">
        <v>32.000000000000007</v>
      </c>
      <c r="Q118" s="280">
        <v>14</v>
      </c>
      <c r="R118" s="465">
        <v>17</v>
      </c>
      <c r="S118" s="280">
        <v>30</v>
      </c>
      <c r="T118" s="280">
        <v>10</v>
      </c>
      <c r="U118" s="451">
        <v>16.000000000000004</v>
      </c>
      <c r="V118" s="89">
        <v>2</v>
      </c>
      <c r="W118" s="90">
        <v>2</v>
      </c>
      <c r="X118" s="451">
        <v>0</v>
      </c>
      <c r="Y118" s="91">
        <v>23</v>
      </c>
      <c r="Z118" s="92">
        <v>4</v>
      </c>
      <c r="AA118" s="445">
        <v>17</v>
      </c>
      <c r="AB118" s="91">
        <v>7</v>
      </c>
      <c r="AC118" s="92">
        <v>0</v>
      </c>
      <c r="AD118" s="445">
        <v>0</v>
      </c>
      <c r="AE118" s="91">
        <v>-1.9999999999999929</v>
      </c>
      <c r="AF118" s="92">
        <v>6</v>
      </c>
      <c r="AG118" s="445">
        <v>0</v>
      </c>
      <c r="AH118" s="90">
        <v>-2.0000000000000071</v>
      </c>
      <c r="AI118" s="92">
        <v>-4</v>
      </c>
      <c r="AJ118" s="457">
        <v>-0.99999999999999645</v>
      </c>
    </row>
    <row r="119" spans="1:36">
      <c r="A119" s="16" t="s">
        <v>253</v>
      </c>
      <c r="B119" s="4">
        <v>1122</v>
      </c>
      <c r="C119" s="6" t="s">
        <v>275</v>
      </c>
      <c r="D119" s="87">
        <v>17</v>
      </c>
      <c r="E119" s="72">
        <v>17</v>
      </c>
      <c r="F119" s="439">
        <v>0</v>
      </c>
      <c r="G119" s="88">
        <v>14</v>
      </c>
      <c r="H119" s="72">
        <v>14</v>
      </c>
      <c r="I119" s="445">
        <v>0</v>
      </c>
      <c r="J119" s="88">
        <v>33</v>
      </c>
      <c r="K119" s="72">
        <v>20</v>
      </c>
      <c r="L119" s="445">
        <v>12</v>
      </c>
      <c r="M119" s="88">
        <v>41</v>
      </c>
      <c r="N119" s="72">
        <v>33</v>
      </c>
      <c r="O119" s="445">
        <v>7</v>
      </c>
      <c r="P119" s="347">
        <v>43</v>
      </c>
      <c r="Q119" s="280">
        <v>32.000000000000007</v>
      </c>
      <c r="R119" s="465">
        <v>8</v>
      </c>
      <c r="S119" s="280">
        <v>61.999999999999979</v>
      </c>
      <c r="T119" s="280">
        <v>35</v>
      </c>
      <c r="U119" s="451">
        <v>23</v>
      </c>
      <c r="V119" s="89">
        <v>-3</v>
      </c>
      <c r="W119" s="90">
        <v>-3</v>
      </c>
      <c r="X119" s="451">
        <v>0</v>
      </c>
      <c r="Y119" s="91">
        <v>19</v>
      </c>
      <c r="Z119" s="92">
        <v>6</v>
      </c>
      <c r="AA119" s="445">
        <v>12</v>
      </c>
      <c r="AB119" s="91">
        <v>8</v>
      </c>
      <c r="AC119" s="92">
        <v>13</v>
      </c>
      <c r="AD119" s="445">
        <v>-5</v>
      </c>
      <c r="AE119" s="91">
        <v>2</v>
      </c>
      <c r="AF119" s="92">
        <v>-0.99999999999999289</v>
      </c>
      <c r="AG119" s="445">
        <v>1</v>
      </c>
      <c r="AH119" s="90">
        <v>18.999999999999979</v>
      </c>
      <c r="AI119" s="92">
        <v>2.9999999999999929</v>
      </c>
      <c r="AJ119" s="457">
        <v>15</v>
      </c>
    </row>
    <row r="120" spans="1:36">
      <c r="A120" s="16" t="s">
        <v>253</v>
      </c>
      <c r="B120" s="4">
        <v>2101</v>
      </c>
      <c r="C120" s="6" t="s">
        <v>102</v>
      </c>
      <c r="D120" s="87">
        <v>13</v>
      </c>
      <c r="E120" s="72">
        <v>12</v>
      </c>
      <c r="F120" s="439">
        <v>0</v>
      </c>
      <c r="G120" s="88">
        <v>10</v>
      </c>
      <c r="H120" s="72">
        <v>8</v>
      </c>
      <c r="I120" s="445">
        <v>0</v>
      </c>
      <c r="J120" s="88">
        <v>78</v>
      </c>
      <c r="K120" s="72">
        <v>14</v>
      </c>
      <c r="L120" s="445">
        <v>62</v>
      </c>
      <c r="M120" s="88">
        <v>78</v>
      </c>
      <c r="N120" s="72">
        <v>22</v>
      </c>
      <c r="O120" s="445">
        <v>52</v>
      </c>
      <c r="P120" s="347">
        <v>88</v>
      </c>
      <c r="Q120" s="280">
        <v>27.000000000000004</v>
      </c>
      <c r="R120" s="465">
        <v>50.999999999999972</v>
      </c>
      <c r="S120" s="280">
        <v>86</v>
      </c>
      <c r="T120" s="280">
        <v>30.000000000000011</v>
      </c>
      <c r="U120" s="451">
        <v>52.999999999999986</v>
      </c>
      <c r="V120" s="89">
        <v>-3</v>
      </c>
      <c r="W120" s="90">
        <v>-4</v>
      </c>
      <c r="X120" s="451">
        <v>0</v>
      </c>
      <c r="Y120" s="91">
        <v>68</v>
      </c>
      <c r="Z120" s="92">
        <v>6</v>
      </c>
      <c r="AA120" s="445">
        <v>62</v>
      </c>
      <c r="AB120" s="91">
        <v>0</v>
      </c>
      <c r="AC120" s="92">
        <v>8</v>
      </c>
      <c r="AD120" s="445">
        <v>-10</v>
      </c>
      <c r="AE120" s="91">
        <v>10</v>
      </c>
      <c r="AF120" s="92">
        <v>5.0000000000000036</v>
      </c>
      <c r="AG120" s="445">
        <v>-1.0000000000000284</v>
      </c>
      <c r="AH120" s="90">
        <v>-2</v>
      </c>
      <c r="AI120" s="92">
        <v>3.0000000000000071</v>
      </c>
      <c r="AJ120" s="457">
        <v>2.0000000000000142</v>
      </c>
    </row>
    <row r="121" spans="1:36">
      <c r="A121" s="16" t="s">
        <v>253</v>
      </c>
      <c r="B121" s="4">
        <v>2102</v>
      </c>
      <c r="C121" s="6" t="s">
        <v>104</v>
      </c>
      <c r="D121" s="87">
        <v>19</v>
      </c>
      <c r="E121" s="72">
        <v>19</v>
      </c>
      <c r="F121" s="439">
        <v>0</v>
      </c>
      <c r="G121" s="88">
        <v>22</v>
      </c>
      <c r="H121" s="72">
        <v>18</v>
      </c>
      <c r="I121" s="445">
        <v>0</v>
      </c>
      <c r="J121" s="88">
        <v>53</v>
      </c>
      <c r="K121" s="72">
        <v>19</v>
      </c>
      <c r="L121" s="445">
        <v>27</v>
      </c>
      <c r="M121" s="88">
        <v>72</v>
      </c>
      <c r="N121" s="72">
        <v>29</v>
      </c>
      <c r="O121" s="445">
        <v>26</v>
      </c>
      <c r="P121" s="347">
        <v>82.000000000000014</v>
      </c>
      <c r="Q121" s="280">
        <v>40.999999999999993</v>
      </c>
      <c r="R121" s="465">
        <v>26</v>
      </c>
      <c r="S121" s="280">
        <v>88</v>
      </c>
      <c r="T121" s="280">
        <v>54.000000000000007</v>
      </c>
      <c r="U121" s="451">
        <v>19.999999999999996</v>
      </c>
      <c r="V121" s="89">
        <v>3</v>
      </c>
      <c r="W121" s="90">
        <v>-1</v>
      </c>
      <c r="X121" s="451">
        <v>0</v>
      </c>
      <c r="Y121" s="91">
        <v>31</v>
      </c>
      <c r="Z121" s="92">
        <v>1</v>
      </c>
      <c r="AA121" s="445">
        <v>27</v>
      </c>
      <c r="AB121" s="91">
        <v>19</v>
      </c>
      <c r="AC121" s="92">
        <v>10</v>
      </c>
      <c r="AD121" s="445">
        <v>-1</v>
      </c>
      <c r="AE121" s="91">
        <v>10.000000000000014</v>
      </c>
      <c r="AF121" s="92">
        <v>11.999999999999993</v>
      </c>
      <c r="AG121" s="445">
        <v>0</v>
      </c>
      <c r="AH121" s="90">
        <v>5.9999999999999858</v>
      </c>
      <c r="AI121" s="92">
        <v>13.000000000000014</v>
      </c>
      <c r="AJ121" s="457">
        <v>-6.0000000000000036</v>
      </c>
    </row>
    <row r="122" spans="1:36">
      <c r="A122" s="16" t="s">
        <v>253</v>
      </c>
      <c r="B122" s="4">
        <v>2103</v>
      </c>
      <c r="C122" s="6" t="s">
        <v>276</v>
      </c>
      <c r="D122" s="87">
        <v>84</v>
      </c>
      <c r="E122" s="72">
        <v>84</v>
      </c>
      <c r="F122" s="439">
        <v>0</v>
      </c>
      <c r="G122" s="88">
        <v>85</v>
      </c>
      <c r="H122" s="72">
        <v>85</v>
      </c>
      <c r="I122" s="445">
        <v>0</v>
      </c>
      <c r="J122" s="88">
        <v>185</v>
      </c>
      <c r="K122" s="72">
        <v>92</v>
      </c>
      <c r="L122" s="445">
        <v>87</v>
      </c>
      <c r="M122" s="88">
        <v>203</v>
      </c>
      <c r="N122" s="72">
        <v>141</v>
      </c>
      <c r="O122" s="445">
        <v>51</v>
      </c>
      <c r="P122" s="347">
        <v>218.99999999999997</v>
      </c>
      <c r="Q122" s="280">
        <v>131.00000000000003</v>
      </c>
      <c r="R122" s="465">
        <v>69</v>
      </c>
      <c r="S122" s="280">
        <v>208</v>
      </c>
      <c r="T122" s="280">
        <v>128</v>
      </c>
      <c r="U122" s="451">
        <v>66</v>
      </c>
      <c r="V122" s="89">
        <v>1</v>
      </c>
      <c r="W122" s="90">
        <v>1</v>
      </c>
      <c r="X122" s="451">
        <v>0</v>
      </c>
      <c r="Y122" s="91">
        <v>100</v>
      </c>
      <c r="Z122" s="92">
        <v>7</v>
      </c>
      <c r="AA122" s="445">
        <v>87</v>
      </c>
      <c r="AB122" s="91">
        <v>18</v>
      </c>
      <c r="AC122" s="92">
        <v>49</v>
      </c>
      <c r="AD122" s="445">
        <v>-36</v>
      </c>
      <c r="AE122" s="91">
        <v>15.999999999999972</v>
      </c>
      <c r="AF122" s="92">
        <v>-9.9999999999999716</v>
      </c>
      <c r="AG122" s="445">
        <v>18</v>
      </c>
      <c r="AH122" s="90">
        <v>-10.999999999999972</v>
      </c>
      <c r="AI122" s="92">
        <v>-3.0000000000000284</v>
      </c>
      <c r="AJ122" s="457">
        <v>-3</v>
      </c>
    </row>
    <row r="123" spans="1:36">
      <c r="A123" s="16" t="s">
        <v>253</v>
      </c>
      <c r="B123" s="4">
        <v>2104</v>
      </c>
      <c r="C123" s="6" t="s">
        <v>277</v>
      </c>
      <c r="D123" s="87">
        <v>5</v>
      </c>
      <c r="E123" s="72">
        <v>5</v>
      </c>
      <c r="F123" s="439">
        <v>0</v>
      </c>
      <c r="G123" s="88">
        <v>8</v>
      </c>
      <c r="H123" s="72">
        <v>8</v>
      </c>
      <c r="I123" s="445">
        <v>0</v>
      </c>
      <c r="J123" s="88">
        <v>27</v>
      </c>
      <c r="K123" s="72">
        <v>9</v>
      </c>
      <c r="L123" s="445">
        <v>17</v>
      </c>
      <c r="M123" s="88">
        <v>26</v>
      </c>
      <c r="N123" s="72">
        <v>3</v>
      </c>
      <c r="O123" s="445">
        <v>20</v>
      </c>
      <c r="P123" s="347">
        <v>26.999999999999996</v>
      </c>
      <c r="Q123" s="280">
        <v>4.0000000000000009</v>
      </c>
      <c r="R123" s="465">
        <v>20</v>
      </c>
      <c r="S123" s="280">
        <v>23.999999999999996</v>
      </c>
      <c r="T123" s="280">
        <v>9</v>
      </c>
      <c r="U123" s="451">
        <v>14</v>
      </c>
      <c r="V123" s="89">
        <v>3</v>
      </c>
      <c r="W123" s="90">
        <v>3</v>
      </c>
      <c r="X123" s="451">
        <v>0</v>
      </c>
      <c r="Y123" s="91">
        <v>19</v>
      </c>
      <c r="Z123" s="92">
        <v>1</v>
      </c>
      <c r="AA123" s="445">
        <v>17</v>
      </c>
      <c r="AB123" s="91">
        <v>-1</v>
      </c>
      <c r="AC123" s="92">
        <v>-6</v>
      </c>
      <c r="AD123" s="445">
        <v>3</v>
      </c>
      <c r="AE123" s="91">
        <v>0.99999999999999645</v>
      </c>
      <c r="AF123" s="92">
        <v>1.0000000000000009</v>
      </c>
      <c r="AG123" s="445">
        <v>0</v>
      </c>
      <c r="AH123" s="90">
        <v>-3</v>
      </c>
      <c r="AI123" s="92">
        <v>4.9999999999999991</v>
      </c>
      <c r="AJ123" s="457">
        <v>-6</v>
      </c>
    </row>
    <row r="124" spans="1:36">
      <c r="A124" s="16" t="s">
        <v>253</v>
      </c>
      <c r="B124" s="4">
        <v>2105</v>
      </c>
      <c r="C124" s="6" t="s">
        <v>278</v>
      </c>
      <c r="D124" s="87">
        <v>34</v>
      </c>
      <c r="E124" s="72">
        <v>34</v>
      </c>
      <c r="F124" s="439">
        <v>0</v>
      </c>
      <c r="G124" s="88">
        <v>47</v>
      </c>
      <c r="H124" s="72">
        <v>47</v>
      </c>
      <c r="I124" s="445">
        <v>0</v>
      </c>
      <c r="J124" s="88">
        <v>173</v>
      </c>
      <c r="K124" s="72">
        <v>68</v>
      </c>
      <c r="L124" s="445">
        <v>95</v>
      </c>
      <c r="M124" s="88">
        <v>159</v>
      </c>
      <c r="N124" s="72">
        <v>66</v>
      </c>
      <c r="O124" s="445">
        <v>75</v>
      </c>
      <c r="P124" s="347">
        <v>187.99999999999997</v>
      </c>
      <c r="Q124" s="280">
        <v>117.00000000000003</v>
      </c>
      <c r="R124" s="465">
        <v>48.000000000000007</v>
      </c>
      <c r="S124" s="280">
        <v>203.99999999999997</v>
      </c>
      <c r="T124" s="280">
        <v>130.00000000000003</v>
      </c>
      <c r="U124" s="451">
        <v>57.999999999999993</v>
      </c>
      <c r="V124" s="89">
        <v>13</v>
      </c>
      <c r="W124" s="90">
        <v>13</v>
      </c>
      <c r="X124" s="451">
        <v>0</v>
      </c>
      <c r="Y124" s="91">
        <v>126</v>
      </c>
      <c r="Z124" s="92">
        <v>21</v>
      </c>
      <c r="AA124" s="445">
        <v>95</v>
      </c>
      <c r="AB124" s="91">
        <v>-14</v>
      </c>
      <c r="AC124" s="92">
        <v>-2</v>
      </c>
      <c r="AD124" s="445">
        <v>-20</v>
      </c>
      <c r="AE124" s="91">
        <v>28.999999999999972</v>
      </c>
      <c r="AF124" s="92">
        <v>51.000000000000028</v>
      </c>
      <c r="AG124" s="445">
        <v>-26.999999999999993</v>
      </c>
      <c r="AH124" s="90">
        <v>16</v>
      </c>
      <c r="AI124" s="92">
        <v>13</v>
      </c>
      <c r="AJ124" s="457">
        <v>9.9999999999999858</v>
      </c>
    </row>
    <row r="125" spans="1:36">
      <c r="A125" s="16" t="s">
        <v>253</v>
      </c>
      <c r="B125" s="4">
        <v>2106</v>
      </c>
      <c r="C125" s="6" t="s">
        <v>279</v>
      </c>
      <c r="D125" s="87">
        <v>10</v>
      </c>
      <c r="E125" s="72">
        <v>10</v>
      </c>
      <c r="F125" s="439">
        <v>0</v>
      </c>
      <c r="G125" s="88">
        <v>6</v>
      </c>
      <c r="H125" s="72">
        <v>6</v>
      </c>
      <c r="I125" s="445">
        <v>0</v>
      </c>
      <c r="J125" s="88">
        <v>18</v>
      </c>
      <c r="K125" s="72">
        <v>7</v>
      </c>
      <c r="L125" s="445">
        <v>11</v>
      </c>
      <c r="M125" s="88">
        <v>22</v>
      </c>
      <c r="N125" s="72">
        <v>14</v>
      </c>
      <c r="O125" s="445">
        <v>3</v>
      </c>
      <c r="P125" s="347">
        <v>32</v>
      </c>
      <c r="Q125" s="280">
        <v>13.000000000000002</v>
      </c>
      <c r="R125" s="465">
        <v>10</v>
      </c>
      <c r="S125" s="280">
        <v>20.999999999999996</v>
      </c>
      <c r="T125" s="280">
        <v>15</v>
      </c>
      <c r="U125" s="451">
        <v>6</v>
      </c>
      <c r="V125" s="89">
        <v>-4</v>
      </c>
      <c r="W125" s="90">
        <v>-4</v>
      </c>
      <c r="X125" s="451">
        <v>0</v>
      </c>
      <c r="Y125" s="91">
        <v>12</v>
      </c>
      <c r="Z125" s="92">
        <v>1</v>
      </c>
      <c r="AA125" s="445">
        <v>11</v>
      </c>
      <c r="AB125" s="91">
        <v>4</v>
      </c>
      <c r="AC125" s="92">
        <v>7</v>
      </c>
      <c r="AD125" s="445">
        <v>-8</v>
      </c>
      <c r="AE125" s="91">
        <v>10</v>
      </c>
      <c r="AF125" s="92">
        <v>-0.99999999999999822</v>
      </c>
      <c r="AG125" s="445">
        <v>7</v>
      </c>
      <c r="AH125" s="90">
        <v>-11.000000000000004</v>
      </c>
      <c r="AI125" s="92">
        <v>1.9999999999999982</v>
      </c>
      <c r="AJ125" s="457">
        <v>-4</v>
      </c>
    </row>
    <row r="126" spans="1:36">
      <c r="A126" s="16" t="s">
        <v>253</v>
      </c>
      <c r="B126" s="4">
        <v>2107</v>
      </c>
      <c r="C126" s="6" t="s">
        <v>280</v>
      </c>
      <c r="D126" s="87">
        <v>1</v>
      </c>
      <c r="E126" s="72">
        <v>1</v>
      </c>
      <c r="F126" s="439">
        <v>0</v>
      </c>
      <c r="G126" s="88">
        <v>2</v>
      </c>
      <c r="H126" s="72">
        <v>2</v>
      </c>
      <c r="I126" s="445">
        <v>0</v>
      </c>
      <c r="J126" s="88">
        <v>3</v>
      </c>
      <c r="K126" s="72">
        <v>0</v>
      </c>
      <c r="L126" s="445">
        <v>3</v>
      </c>
      <c r="M126" s="88">
        <v>13</v>
      </c>
      <c r="N126" s="72">
        <v>10</v>
      </c>
      <c r="O126" s="445">
        <v>3</v>
      </c>
      <c r="P126" s="347">
        <v>17</v>
      </c>
      <c r="Q126" s="280">
        <v>1</v>
      </c>
      <c r="R126" s="465">
        <v>14</v>
      </c>
      <c r="S126" s="280">
        <v>14.000000000000004</v>
      </c>
      <c r="T126" s="280">
        <v>9</v>
      </c>
      <c r="U126" s="451">
        <v>5</v>
      </c>
      <c r="V126" s="89">
        <v>1</v>
      </c>
      <c r="W126" s="90">
        <v>1</v>
      </c>
      <c r="X126" s="451">
        <v>0</v>
      </c>
      <c r="Y126" s="91">
        <v>1</v>
      </c>
      <c r="Z126" s="92">
        <v>-2</v>
      </c>
      <c r="AA126" s="445">
        <v>3</v>
      </c>
      <c r="AB126" s="91">
        <v>10</v>
      </c>
      <c r="AC126" s="92">
        <v>10</v>
      </c>
      <c r="AD126" s="445">
        <v>0</v>
      </c>
      <c r="AE126" s="91">
        <v>4</v>
      </c>
      <c r="AF126" s="92">
        <v>-9</v>
      </c>
      <c r="AG126" s="445">
        <v>11</v>
      </c>
      <c r="AH126" s="90">
        <v>-2.9999999999999964</v>
      </c>
      <c r="AI126" s="92">
        <v>8</v>
      </c>
      <c r="AJ126" s="457">
        <v>-9</v>
      </c>
    </row>
    <row r="127" spans="1:36">
      <c r="A127" s="16" t="s">
        <v>253</v>
      </c>
      <c r="B127" s="4">
        <v>2108</v>
      </c>
      <c r="C127" s="6" t="s">
        <v>281</v>
      </c>
      <c r="D127" s="87">
        <v>6</v>
      </c>
      <c r="E127" s="72">
        <v>6</v>
      </c>
      <c r="F127" s="439">
        <v>0</v>
      </c>
      <c r="G127" s="88">
        <v>7</v>
      </c>
      <c r="H127" s="72">
        <v>7</v>
      </c>
      <c r="I127" s="445">
        <v>0</v>
      </c>
      <c r="J127" s="88">
        <v>30</v>
      </c>
      <c r="K127" s="72">
        <v>4</v>
      </c>
      <c r="L127" s="445">
        <v>26</v>
      </c>
      <c r="M127" s="88">
        <v>20</v>
      </c>
      <c r="N127" s="72">
        <v>4</v>
      </c>
      <c r="O127" s="445">
        <v>16</v>
      </c>
      <c r="P127" s="347">
        <v>24.999999999999996</v>
      </c>
      <c r="Q127" s="280">
        <v>13.999999999999996</v>
      </c>
      <c r="R127" s="465">
        <v>11</v>
      </c>
      <c r="S127" s="280">
        <v>33</v>
      </c>
      <c r="T127" s="280">
        <v>8</v>
      </c>
      <c r="U127" s="451">
        <v>20</v>
      </c>
      <c r="V127" s="89">
        <v>1</v>
      </c>
      <c r="W127" s="90">
        <v>1</v>
      </c>
      <c r="X127" s="451">
        <v>0</v>
      </c>
      <c r="Y127" s="91">
        <v>23</v>
      </c>
      <c r="Z127" s="92">
        <v>-3</v>
      </c>
      <c r="AA127" s="445">
        <v>26</v>
      </c>
      <c r="AB127" s="91">
        <v>-10</v>
      </c>
      <c r="AC127" s="92">
        <v>0</v>
      </c>
      <c r="AD127" s="445">
        <v>-10</v>
      </c>
      <c r="AE127" s="91">
        <v>4.9999999999999964</v>
      </c>
      <c r="AF127" s="92">
        <v>9.9999999999999964</v>
      </c>
      <c r="AG127" s="445">
        <v>-5</v>
      </c>
      <c r="AH127" s="90">
        <v>8.0000000000000036</v>
      </c>
      <c r="AI127" s="92">
        <v>-5.9999999999999964</v>
      </c>
      <c r="AJ127" s="457">
        <v>9</v>
      </c>
    </row>
    <row r="128" spans="1:36">
      <c r="A128" s="16" t="s">
        <v>253</v>
      </c>
      <c r="B128" s="4">
        <v>2109</v>
      </c>
      <c r="C128" s="6" t="s">
        <v>106</v>
      </c>
      <c r="D128" s="87">
        <v>57</v>
      </c>
      <c r="E128" s="72">
        <v>57</v>
      </c>
      <c r="F128" s="439">
        <v>0</v>
      </c>
      <c r="G128" s="88">
        <v>63</v>
      </c>
      <c r="H128" s="72">
        <v>59</v>
      </c>
      <c r="I128" s="445">
        <v>0</v>
      </c>
      <c r="J128" s="88">
        <v>147</v>
      </c>
      <c r="K128" s="72">
        <v>73</v>
      </c>
      <c r="L128" s="445">
        <v>63</v>
      </c>
      <c r="M128" s="88">
        <v>154</v>
      </c>
      <c r="N128" s="72">
        <v>103</v>
      </c>
      <c r="O128" s="445">
        <v>47</v>
      </c>
      <c r="P128" s="347">
        <v>168</v>
      </c>
      <c r="Q128" s="280">
        <v>87.999999999999986</v>
      </c>
      <c r="R128" s="465">
        <v>64</v>
      </c>
      <c r="S128" s="280">
        <v>193.00000000000003</v>
      </c>
      <c r="T128" s="280">
        <v>115.99999999999996</v>
      </c>
      <c r="U128" s="451">
        <v>65.000000000000014</v>
      </c>
      <c r="V128" s="89">
        <v>6</v>
      </c>
      <c r="W128" s="90">
        <v>2</v>
      </c>
      <c r="X128" s="451">
        <v>0</v>
      </c>
      <c r="Y128" s="91">
        <v>84</v>
      </c>
      <c r="Z128" s="92">
        <v>14</v>
      </c>
      <c r="AA128" s="445">
        <v>63</v>
      </c>
      <c r="AB128" s="91">
        <v>7</v>
      </c>
      <c r="AC128" s="92">
        <v>30</v>
      </c>
      <c r="AD128" s="445">
        <v>-16</v>
      </c>
      <c r="AE128" s="91">
        <v>14</v>
      </c>
      <c r="AF128" s="92">
        <v>-15.000000000000014</v>
      </c>
      <c r="AG128" s="445">
        <v>17</v>
      </c>
      <c r="AH128" s="90">
        <v>25.000000000000028</v>
      </c>
      <c r="AI128" s="92">
        <v>27.999999999999972</v>
      </c>
      <c r="AJ128" s="457">
        <v>1.0000000000000142</v>
      </c>
    </row>
    <row r="129" spans="1:36">
      <c r="A129" s="16" t="s">
        <v>253</v>
      </c>
      <c r="B129" s="4">
        <v>2110</v>
      </c>
      <c r="C129" s="6" t="s">
        <v>108</v>
      </c>
      <c r="D129" s="87">
        <v>36</v>
      </c>
      <c r="E129" s="72">
        <v>36</v>
      </c>
      <c r="F129" s="439">
        <v>0</v>
      </c>
      <c r="G129" s="88">
        <v>50</v>
      </c>
      <c r="H129" s="72">
        <v>44</v>
      </c>
      <c r="I129" s="445">
        <v>0</v>
      </c>
      <c r="J129" s="88">
        <v>126</v>
      </c>
      <c r="K129" s="72">
        <v>44</v>
      </c>
      <c r="L129" s="445">
        <v>78</v>
      </c>
      <c r="M129" s="88">
        <v>118</v>
      </c>
      <c r="N129" s="72">
        <v>46</v>
      </c>
      <c r="O129" s="445">
        <v>66</v>
      </c>
      <c r="P129" s="347">
        <v>122.99999999999999</v>
      </c>
      <c r="Q129" s="280">
        <v>62.000000000000014</v>
      </c>
      <c r="R129" s="465">
        <v>39.000000000000007</v>
      </c>
      <c r="S129" s="280">
        <v>121.00000000000003</v>
      </c>
      <c r="T129" s="280">
        <v>61.999999999999986</v>
      </c>
      <c r="U129" s="451">
        <v>42.999999999999993</v>
      </c>
      <c r="V129" s="89">
        <v>14</v>
      </c>
      <c r="W129" s="90">
        <v>8</v>
      </c>
      <c r="X129" s="451">
        <v>0</v>
      </c>
      <c r="Y129" s="91">
        <v>76</v>
      </c>
      <c r="Z129" s="92">
        <v>0</v>
      </c>
      <c r="AA129" s="445">
        <v>78</v>
      </c>
      <c r="AB129" s="91">
        <v>-8</v>
      </c>
      <c r="AC129" s="92">
        <v>2</v>
      </c>
      <c r="AD129" s="445">
        <v>-12</v>
      </c>
      <c r="AE129" s="91">
        <v>4.9999999999999858</v>
      </c>
      <c r="AF129" s="92">
        <v>16.000000000000014</v>
      </c>
      <c r="AG129" s="445">
        <v>-26.999999999999993</v>
      </c>
      <c r="AH129" s="90">
        <v>-1.9999999999999574</v>
      </c>
      <c r="AI129" s="92">
        <v>0</v>
      </c>
      <c r="AJ129" s="457">
        <v>3.9999999999999858</v>
      </c>
    </row>
    <row r="130" spans="1:36">
      <c r="A130" s="16" t="s">
        <v>253</v>
      </c>
      <c r="B130" s="4">
        <v>2111</v>
      </c>
      <c r="C130" s="6" t="s">
        <v>282</v>
      </c>
      <c r="D130" s="87">
        <v>10</v>
      </c>
      <c r="E130" s="72">
        <v>9</v>
      </c>
      <c r="F130" s="439">
        <v>0</v>
      </c>
      <c r="G130" s="88">
        <v>13</v>
      </c>
      <c r="H130" s="72">
        <v>13</v>
      </c>
      <c r="I130" s="445">
        <v>0</v>
      </c>
      <c r="J130" s="88">
        <v>34</v>
      </c>
      <c r="K130" s="72">
        <v>29</v>
      </c>
      <c r="L130" s="445">
        <v>4</v>
      </c>
      <c r="M130" s="88">
        <v>50</v>
      </c>
      <c r="N130" s="72">
        <v>29</v>
      </c>
      <c r="O130" s="445">
        <v>21</v>
      </c>
      <c r="P130" s="347">
        <v>57.999999999999986</v>
      </c>
      <c r="Q130" s="280">
        <v>20</v>
      </c>
      <c r="R130" s="465">
        <v>37</v>
      </c>
      <c r="S130" s="280">
        <v>51.999999999999993</v>
      </c>
      <c r="T130" s="280">
        <v>18.000000000000004</v>
      </c>
      <c r="U130" s="451">
        <v>13.999999999999998</v>
      </c>
      <c r="V130" s="89">
        <v>3</v>
      </c>
      <c r="W130" s="90">
        <v>4</v>
      </c>
      <c r="X130" s="451">
        <v>0</v>
      </c>
      <c r="Y130" s="91">
        <v>21</v>
      </c>
      <c r="Z130" s="92">
        <v>16</v>
      </c>
      <c r="AA130" s="445">
        <v>4</v>
      </c>
      <c r="AB130" s="91">
        <v>16</v>
      </c>
      <c r="AC130" s="92">
        <v>0</v>
      </c>
      <c r="AD130" s="445">
        <v>17</v>
      </c>
      <c r="AE130" s="91">
        <v>7.9999999999999858</v>
      </c>
      <c r="AF130" s="92">
        <v>-9</v>
      </c>
      <c r="AG130" s="445">
        <v>16</v>
      </c>
      <c r="AH130" s="90">
        <v>-5.9999999999999929</v>
      </c>
      <c r="AI130" s="92">
        <v>-1.9999999999999964</v>
      </c>
      <c r="AJ130" s="457">
        <v>-23</v>
      </c>
    </row>
    <row r="131" spans="1:36">
      <c r="A131" s="16" t="s">
        <v>253</v>
      </c>
      <c r="B131" s="4">
        <v>2112</v>
      </c>
      <c r="C131" s="6" t="s">
        <v>110</v>
      </c>
      <c r="D131" s="87">
        <v>11</v>
      </c>
      <c r="E131" s="72">
        <v>11</v>
      </c>
      <c r="F131" s="439">
        <v>0</v>
      </c>
      <c r="G131" s="88">
        <v>14</v>
      </c>
      <c r="H131" s="72">
        <v>14</v>
      </c>
      <c r="I131" s="445">
        <v>0</v>
      </c>
      <c r="J131" s="88">
        <v>73</v>
      </c>
      <c r="K131" s="72">
        <v>18</v>
      </c>
      <c r="L131" s="445">
        <v>54</v>
      </c>
      <c r="M131" s="88">
        <v>68</v>
      </c>
      <c r="N131" s="72">
        <v>24</v>
      </c>
      <c r="O131" s="445">
        <v>42</v>
      </c>
      <c r="P131" s="347">
        <v>56</v>
      </c>
      <c r="Q131" s="280">
        <v>18</v>
      </c>
      <c r="R131" s="465">
        <v>38</v>
      </c>
      <c r="S131" s="280">
        <v>50</v>
      </c>
      <c r="T131" s="280">
        <v>17.000000000000004</v>
      </c>
      <c r="U131" s="451">
        <v>24.999999999999996</v>
      </c>
      <c r="V131" s="89">
        <v>3</v>
      </c>
      <c r="W131" s="90">
        <v>3</v>
      </c>
      <c r="X131" s="451">
        <v>0</v>
      </c>
      <c r="Y131" s="91">
        <v>59</v>
      </c>
      <c r="Z131" s="92">
        <v>4</v>
      </c>
      <c r="AA131" s="445">
        <v>54</v>
      </c>
      <c r="AB131" s="91">
        <v>-5</v>
      </c>
      <c r="AC131" s="92">
        <v>6</v>
      </c>
      <c r="AD131" s="445">
        <v>-12</v>
      </c>
      <c r="AE131" s="91">
        <v>-12</v>
      </c>
      <c r="AF131" s="92">
        <v>-6</v>
      </c>
      <c r="AG131" s="445">
        <v>-4</v>
      </c>
      <c r="AH131" s="90">
        <v>-6</v>
      </c>
      <c r="AI131" s="92">
        <v>-0.99999999999999645</v>
      </c>
      <c r="AJ131" s="457">
        <v>-13.000000000000004</v>
      </c>
    </row>
    <row r="132" spans="1:36">
      <c r="A132" s="16" t="s">
        <v>253</v>
      </c>
      <c r="B132" s="4">
        <v>2113</v>
      </c>
      <c r="C132" s="6" t="s">
        <v>283</v>
      </c>
      <c r="D132" s="87">
        <v>7</v>
      </c>
      <c r="E132" s="72">
        <v>7</v>
      </c>
      <c r="F132" s="439">
        <v>0</v>
      </c>
      <c r="G132" s="88">
        <v>16</v>
      </c>
      <c r="H132" s="72">
        <v>16</v>
      </c>
      <c r="I132" s="445">
        <v>0</v>
      </c>
      <c r="J132" s="88">
        <v>61</v>
      </c>
      <c r="K132" s="72">
        <v>17</v>
      </c>
      <c r="L132" s="445">
        <v>42</v>
      </c>
      <c r="M132" s="88">
        <v>68</v>
      </c>
      <c r="N132" s="72">
        <v>16</v>
      </c>
      <c r="O132" s="445">
        <v>42</v>
      </c>
      <c r="P132" s="347">
        <v>70</v>
      </c>
      <c r="Q132" s="280">
        <v>15</v>
      </c>
      <c r="R132" s="465">
        <v>51</v>
      </c>
      <c r="S132" s="280">
        <v>81.000000000000014</v>
      </c>
      <c r="T132" s="280">
        <v>33.999999999999993</v>
      </c>
      <c r="U132" s="451">
        <v>39</v>
      </c>
      <c r="V132" s="89">
        <v>9</v>
      </c>
      <c r="W132" s="90">
        <v>9</v>
      </c>
      <c r="X132" s="451">
        <v>0</v>
      </c>
      <c r="Y132" s="91">
        <v>45</v>
      </c>
      <c r="Z132" s="92">
        <v>1</v>
      </c>
      <c r="AA132" s="445">
        <v>42</v>
      </c>
      <c r="AB132" s="91">
        <v>7</v>
      </c>
      <c r="AC132" s="92">
        <v>-1</v>
      </c>
      <c r="AD132" s="445">
        <v>0</v>
      </c>
      <c r="AE132" s="91">
        <v>2</v>
      </c>
      <c r="AF132" s="92">
        <v>-1</v>
      </c>
      <c r="AG132" s="445">
        <v>9</v>
      </c>
      <c r="AH132" s="90">
        <v>11.000000000000014</v>
      </c>
      <c r="AI132" s="92">
        <v>18.999999999999993</v>
      </c>
      <c r="AJ132" s="457">
        <v>-12</v>
      </c>
    </row>
    <row r="133" spans="1:36">
      <c r="A133" s="16" t="s">
        <v>253</v>
      </c>
      <c r="B133" s="4">
        <v>2114</v>
      </c>
      <c r="C133" s="6" t="s">
        <v>112</v>
      </c>
      <c r="D133" s="87">
        <v>22</v>
      </c>
      <c r="E133" s="72">
        <v>22</v>
      </c>
      <c r="F133" s="439">
        <v>0</v>
      </c>
      <c r="G133" s="88">
        <v>12</v>
      </c>
      <c r="H133" s="72">
        <v>12</v>
      </c>
      <c r="I133" s="445">
        <v>0</v>
      </c>
      <c r="J133" s="88">
        <v>38</v>
      </c>
      <c r="K133" s="72">
        <v>18</v>
      </c>
      <c r="L133" s="445">
        <v>20</v>
      </c>
      <c r="M133" s="88">
        <v>35</v>
      </c>
      <c r="N133" s="72">
        <v>17</v>
      </c>
      <c r="O133" s="445">
        <v>9</v>
      </c>
      <c r="P133" s="347">
        <v>40</v>
      </c>
      <c r="Q133" s="280">
        <v>27</v>
      </c>
      <c r="R133" s="465">
        <v>13</v>
      </c>
      <c r="S133" s="280">
        <v>46.000000000000014</v>
      </c>
      <c r="T133" s="280">
        <v>34.000000000000007</v>
      </c>
      <c r="U133" s="451">
        <v>12</v>
      </c>
      <c r="V133" s="89">
        <v>-10</v>
      </c>
      <c r="W133" s="90">
        <v>-10</v>
      </c>
      <c r="X133" s="451">
        <v>0</v>
      </c>
      <c r="Y133" s="91">
        <v>26</v>
      </c>
      <c r="Z133" s="92">
        <v>6</v>
      </c>
      <c r="AA133" s="445">
        <v>20</v>
      </c>
      <c r="AB133" s="91">
        <v>-3</v>
      </c>
      <c r="AC133" s="92">
        <v>-1</v>
      </c>
      <c r="AD133" s="445">
        <v>-11</v>
      </c>
      <c r="AE133" s="91">
        <v>5</v>
      </c>
      <c r="AF133" s="92">
        <v>10</v>
      </c>
      <c r="AG133" s="445">
        <v>4</v>
      </c>
      <c r="AH133" s="90">
        <v>6.0000000000000142</v>
      </c>
      <c r="AI133" s="92">
        <v>7.0000000000000071</v>
      </c>
      <c r="AJ133" s="457">
        <v>-1</v>
      </c>
    </row>
    <row r="134" spans="1:36">
      <c r="A134" s="16" t="s">
        <v>253</v>
      </c>
      <c r="B134" s="4">
        <v>2115</v>
      </c>
      <c r="C134" s="6" t="s">
        <v>114</v>
      </c>
      <c r="D134" s="87">
        <v>35</v>
      </c>
      <c r="E134" s="72">
        <v>29</v>
      </c>
      <c r="F134" s="439">
        <v>0</v>
      </c>
      <c r="G134" s="88">
        <v>44</v>
      </c>
      <c r="H134" s="72">
        <v>38</v>
      </c>
      <c r="I134" s="445">
        <v>0</v>
      </c>
      <c r="J134" s="88">
        <v>182</v>
      </c>
      <c r="K134" s="72">
        <v>44</v>
      </c>
      <c r="L134" s="445">
        <v>117</v>
      </c>
      <c r="M134" s="88">
        <v>176</v>
      </c>
      <c r="N134" s="72">
        <v>77</v>
      </c>
      <c r="O134" s="445">
        <v>81</v>
      </c>
      <c r="P134" s="347">
        <v>177.99999999999994</v>
      </c>
      <c r="Q134" s="280">
        <v>76.000000000000014</v>
      </c>
      <c r="R134" s="465">
        <v>62.999999999999993</v>
      </c>
      <c r="S134" s="280">
        <v>204.00000000000006</v>
      </c>
      <c r="T134" s="280">
        <v>97.000000000000014</v>
      </c>
      <c r="U134" s="451">
        <v>91</v>
      </c>
      <c r="V134" s="89">
        <v>9</v>
      </c>
      <c r="W134" s="90">
        <v>9</v>
      </c>
      <c r="X134" s="451">
        <v>0</v>
      </c>
      <c r="Y134" s="91">
        <v>138</v>
      </c>
      <c r="Z134" s="92">
        <v>6</v>
      </c>
      <c r="AA134" s="445">
        <v>117</v>
      </c>
      <c r="AB134" s="91">
        <v>-6</v>
      </c>
      <c r="AC134" s="92">
        <v>33</v>
      </c>
      <c r="AD134" s="445">
        <v>-36</v>
      </c>
      <c r="AE134" s="91">
        <v>1.9999999999999432</v>
      </c>
      <c r="AF134" s="92">
        <v>-0.99999999999998579</v>
      </c>
      <c r="AG134" s="445">
        <v>-18.000000000000007</v>
      </c>
      <c r="AH134" s="90">
        <v>26.000000000000114</v>
      </c>
      <c r="AI134" s="92">
        <v>21</v>
      </c>
      <c r="AJ134" s="457">
        <v>28.000000000000007</v>
      </c>
    </row>
    <row r="135" spans="1:36">
      <c r="A135" s="16" t="s">
        <v>253</v>
      </c>
      <c r="B135" s="4">
        <v>2116</v>
      </c>
      <c r="C135" s="6" t="s">
        <v>284</v>
      </c>
      <c r="D135" s="87">
        <v>2</v>
      </c>
      <c r="E135" s="72">
        <v>2</v>
      </c>
      <c r="F135" s="439">
        <v>0</v>
      </c>
      <c r="G135" s="88">
        <v>0</v>
      </c>
      <c r="H135" s="72">
        <v>0</v>
      </c>
      <c r="I135" s="445">
        <v>0</v>
      </c>
      <c r="J135" s="88">
        <v>16</v>
      </c>
      <c r="K135" s="72">
        <v>1</v>
      </c>
      <c r="L135" s="445">
        <v>15</v>
      </c>
      <c r="M135" s="88">
        <v>12</v>
      </c>
      <c r="N135" s="72">
        <v>3</v>
      </c>
      <c r="O135" s="445">
        <v>9</v>
      </c>
      <c r="P135" s="347">
        <v>13</v>
      </c>
      <c r="Q135" s="280">
        <v>5</v>
      </c>
      <c r="R135" s="465">
        <v>8</v>
      </c>
      <c r="S135" s="280">
        <v>20</v>
      </c>
      <c r="T135" s="280">
        <v>5</v>
      </c>
      <c r="U135" s="451">
        <v>13</v>
      </c>
      <c r="V135" s="89">
        <v>-2</v>
      </c>
      <c r="W135" s="90">
        <v>-2</v>
      </c>
      <c r="X135" s="451">
        <v>0</v>
      </c>
      <c r="Y135" s="91">
        <v>16</v>
      </c>
      <c r="Z135" s="92">
        <v>1</v>
      </c>
      <c r="AA135" s="445">
        <v>15</v>
      </c>
      <c r="AB135" s="91">
        <v>-4</v>
      </c>
      <c r="AC135" s="92">
        <v>2</v>
      </c>
      <c r="AD135" s="445">
        <v>-6</v>
      </c>
      <c r="AE135" s="91">
        <v>1</v>
      </c>
      <c r="AF135" s="92">
        <v>2</v>
      </c>
      <c r="AG135" s="445">
        <v>-1</v>
      </c>
      <c r="AH135" s="90">
        <v>7</v>
      </c>
      <c r="AI135" s="92">
        <v>0</v>
      </c>
      <c r="AJ135" s="457">
        <v>5</v>
      </c>
    </row>
    <row r="136" spans="1:36">
      <c r="A136" s="16" t="s">
        <v>253</v>
      </c>
      <c r="B136" s="4">
        <v>2117</v>
      </c>
      <c r="C136" s="6" t="s">
        <v>285</v>
      </c>
      <c r="D136" s="87">
        <v>15</v>
      </c>
      <c r="E136" s="72">
        <v>13</v>
      </c>
      <c r="F136" s="439">
        <v>0</v>
      </c>
      <c r="G136" s="88">
        <v>12</v>
      </c>
      <c r="H136" s="72">
        <v>12</v>
      </c>
      <c r="I136" s="445">
        <v>0</v>
      </c>
      <c r="J136" s="88">
        <v>41</v>
      </c>
      <c r="K136" s="72">
        <v>13</v>
      </c>
      <c r="L136" s="445">
        <v>27</v>
      </c>
      <c r="M136" s="88">
        <v>44</v>
      </c>
      <c r="N136" s="72">
        <v>11</v>
      </c>
      <c r="O136" s="445">
        <v>28</v>
      </c>
      <c r="P136" s="347">
        <v>44.000000000000007</v>
      </c>
      <c r="Q136" s="280">
        <v>12</v>
      </c>
      <c r="R136" s="465">
        <v>20</v>
      </c>
      <c r="S136" s="280">
        <v>52.999999999999993</v>
      </c>
      <c r="T136" s="280">
        <v>25</v>
      </c>
      <c r="U136" s="451">
        <v>27</v>
      </c>
      <c r="V136" s="89">
        <v>-3</v>
      </c>
      <c r="W136" s="90">
        <v>-1</v>
      </c>
      <c r="X136" s="451">
        <v>0</v>
      </c>
      <c r="Y136" s="91">
        <v>29</v>
      </c>
      <c r="Z136" s="92">
        <v>1</v>
      </c>
      <c r="AA136" s="445">
        <v>27</v>
      </c>
      <c r="AB136" s="91">
        <v>3</v>
      </c>
      <c r="AC136" s="92">
        <v>-2</v>
      </c>
      <c r="AD136" s="445">
        <v>1</v>
      </c>
      <c r="AE136" s="91">
        <v>0</v>
      </c>
      <c r="AF136" s="92">
        <v>1</v>
      </c>
      <c r="AG136" s="445">
        <v>-8</v>
      </c>
      <c r="AH136" s="90">
        <v>8.9999999999999858</v>
      </c>
      <c r="AI136" s="92">
        <v>13</v>
      </c>
      <c r="AJ136" s="457">
        <v>7</v>
      </c>
    </row>
    <row r="137" spans="1:36">
      <c r="A137" s="16" t="s">
        <v>253</v>
      </c>
      <c r="B137" s="4">
        <v>2118</v>
      </c>
      <c r="C137" s="6" t="s">
        <v>116</v>
      </c>
      <c r="D137" s="87">
        <v>2</v>
      </c>
      <c r="E137" s="72">
        <v>2</v>
      </c>
      <c r="F137" s="439">
        <v>0</v>
      </c>
      <c r="G137" s="88">
        <v>4</v>
      </c>
      <c r="H137" s="72">
        <v>3</v>
      </c>
      <c r="I137" s="445">
        <v>0</v>
      </c>
      <c r="J137" s="88">
        <v>27</v>
      </c>
      <c r="K137" s="72">
        <v>7</v>
      </c>
      <c r="L137" s="445">
        <v>20</v>
      </c>
      <c r="M137" s="88">
        <v>30</v>
      </c>
      <c r="N137" s="72">
        <v>14</v>
      </c>
      <c r="O137" s="445">
        <v>16</v>
      </c>
      <c r="P137" s="347">
        <v>28.000000000000007</v>
      </c>
      <c r="Q137" s="280">
        <v>13</v>
      </c>
      <c r="R137" s="465">
        <v>14.000000000000002</v>
      </c>
      <c r="S137" s="280">
        <v>37</v>
      </c>
      <c r="T137" s="280">
        <v>19.000000000000004</v>
      </c>
      <c r="U137" s="451">
        <v>17</v>
      </c>
      <c r="V137" s="89">
        <v>2</v>
      </c>
      <c r="W137" s="90">
        <v>1</v>
      </c>
      <c r="X137" s="451">
        <v>0</v>
      </c>
      <c r="Y137" s="91">
        <v>23</v>
      </c>
      <c r="Z137" s="92">
        <v>4</v>
      </c>
      <c r="AA137" s="445">
        <v>20</v>
      </c>
      <c r="AB137" s="91">
        <v>3</v>
      </c>
      <c r="AC137" s="92">
        <v>7</v>
      </c>
      <c r="AD137" s="445">
        <v>-4</v>
      </c>
      <c r="AE137" s="91">
        <v>-1.9999999999999929</v>
      </c>
      <c r="AF137" s="92">
        <v>-1</v>
      </c>
      <c r="AG137" s="445">
        <v>-1.9999999999999982</v>
      </c>
      <c r="AH137" s="90">
        <v>8.9999999999999929</v>
      </c>
      <c r="AI137" s="92">
        <v>6.0000000000000036</v>
      </c>
      <c r="AJ137" s="457">
        <v>2.9999999999999982</v>
      </c>
    </row>
    <row r="138" spans="1:36">
      <c r="A138" s="16" t="s">
        <v>253</v>
      </c>
      <c r="B138" s="4">
        <v>2119</v>
      </c>
      <c r="C138" s="6" t="s">
        <v>286</v>
      </c>
      <c r="D138" s="87">
        <v>4</v>
      </c>
      <c r="E138" s="72">
        <v>4</v>
      </c>
      <c r="F138" s="439">
        <v>0</v>
      </c>
      <c r="G138" s="88">
        <v>6</v>
      </c>
      <c r="H138" s="72">
        <v>6</v>
      </c>
      <c r="I138" s="445">
        <v>0</v>
      </c>
      <c r="J138" s="88">
        <v>37</v>
      </c>
      <c r="K138" s="72">
        <v>14</v>
      </c>
      <c r="L138" s="445">
        <v>15</v>
      </c>
      <c r="M138" s="88">
        <v>27</v>
      </c>
      <c r="N138" s="72">
        <v>10</v>
      </c>
      <c r="O138" s="445">
        <v>16</v>
      </c>
      <c r="P138" s="347">
        <v>27</v>
      </c>
      <c r="Q138" s="280">
        <v>9.0000000000000018</v>
      </c>
      <c r="R138" s="465">
        <v>13.000000000000004</v>
      </c>
      <c r="S138" s="280">
        <v>30.000000000000004</v>
      </c>
      <c r="T138" s="280">
        <v>17</v>
      </c>
      <c r="U138" s="451">
        <v>11</v>
      </c>
      <c r="V138" s="89">
        <v>2</v>
      </c>
      <c r="W138" s="90">
        <v>2</v>
      </c>
      <c r="X138" s="451">
        <v>0</v>
      </c>
      <c r="Y138" s="91">
        <v>31</v>
      </c>
      <c r="Z138" s="92">
        <v>8</v>
      </c>
      <c r="AA138" s="445">
        <v>15</v>
      </c>
      <c r="AB138" s="91">
        <v>-10</v>
      </c>
      <c r="AC138" s="92">
        <v>-4</v>
      </c>
      <c r="AD138" s="445">
        <v>1</v>
      </c>
      <c r="AE138" s="91">
        <v>0</v>
      </c>
      <c r="AF138" s="92">
        <v>-0.99999999999999822</v>
      </c>
      <c r="AG138" s="445">
        <v>-2.9999999999999964</v>
      </c>
      <c r="AH138" s="90">
        <v>3.0000000000000036</v>
      </c>
      <c r="AI138" s="92">
        <v>7.9999999999999982</v>
      </c>
      <c r="AJ138" s="457">
        <v>-2.0000000000000036</v>
      </c>
    </row>
    <row r="139" spans="1:36">
      <c r="A139" s="16" t="s">
        <v>253</v>
      </c>
      <c r="B139" s="4">
        <v>2120</v>
      </c>
      <c r="C139" s="6" t="s">
        <v>122</v>
      </c>
      <c r="D139" s="87">
        <v>13</v>
      </c>
      <c r="E139" s="72">
        <v>12</v>
      </c>
      <c r="F139" s="439">
        <v>0</v>
      </c>
      <c r="G139" s="88">
        <v>18</v>
      </c>
      <c r="H139" s="72">
        <v>17</v>
      </c>
      <c r="I139" s="445">
        <v>0</v>
      </c>
      <c r="J139" s="88">
        <v>88</v>
      </c>
      <c r="K139" s="72">
        <v>15</v>
      </c>
      <c r="L139" s="445">
        <v>69</v>
      </c>
      <c r="M139" s="88">
        <v>84</v>
      </c>
      <c r="N139" s="72">
        <v>22</v>
      </c>
      <c r="O139" s="445">
        <v>55</v>
      </c>
      <c r="P139" s="347">
        <v>99</v>
      </c>
      <c r="Q139" s="280">
        <v>38.000000000000007</v>
      </c>
      <c r="R139" s="465">
        <v>53</v>
      </c>
      <c r="S139" s="280">
        <v>113</v>
      </c>
      <c r="T139" s="280">
        <v>51</v>
      </c>
      <c r="U139" s="451">
        <v>54.000000000000014</v>
      </c>
      <c r="V139" s="89">
        <v>5</v>
      </c>
      <c r="W139" s="90">
        <v>5</v>
      </c>
      <c r="X139" s="451">
        <v>0</v>
      </c>
      <c r="Y139" s="91">
        <v>70</v>
      </c>
      <c r="Z139" s="92">
        <v>-2</v>
      </c>
      <c r="AA139" s="445">
        <v>69</v>
      </c>
      <c r="AB139" s="91">
        <v>-4</v>
      </c>
      <c r="AC139" s="92">
        <v>7</v>
      </c>
      <c r="AD139" s="445">
        <v>-14</v>
      </c>
      <c r="AE139" s="91">
        <v>15</v>
      </c>
      <c r="AF139" s="92">
        <v>16.000000000000007</v>
      </c>
      <c r="AG139" s="445">
        <v>-2</v>
      </c>
      <c r="AH139" s="90">
        <v>14</v>
      </c>
      <c r="AI139" s="92">
        <v>12.999999999999993</v>
      </c>
      <c r="AJ139" s="457">
        <v>1.0000000000000142</v>
      </c>
    </row>
    <row r="140" spans="1:36">
      <c r="A140" s="16" t="s">
        <v>253</v>
      </c>
      <c r="B140" s="4">
        <v>2121</v>
      </c>
      <c r="C140" s="6" t="s">
        <v>124</v>
      </c>
      <c r="D140" s="87">
        <v>11</v>
      </c>
      <c r="E140" s="72">
        <v>11</v>
      </c>
      <c r="F140" s="439">
        <v>0</v>
      </c>
      <c r="G140" s="88">
        <v>11</v>
      </c>
      <c r="H140" s="72">
        <v>10</v>
      </c>
      <c r="I140" s="445">
        <v>0</v>
      </c>
      <c r="J140" s="88">
        <v>41</v>
      </c>
      <c r="K140" s="72">
        <v>12</v>
      </c>
      <c r="L140" s="445">
        <v>28</v>
      </c>
      <c r="M140" s="88">
        <v>42</v>
      </c>
      <c r="N140" s="72">
        <v>15</v>
      </c>
      <c r="O140" s="445">
        <v>25</v>
      </c>
      <c r="P140" s="347">
        <v>38</v>
      </c>
      <c r="Q140" s="280">
        <v>21</v>
      </c>
      <c r="R140" s="465">
        <v>12.999999999999998</v>
      </c>
      <c r="S140" s="280">
        <v>38.999999999999993</v>
      </c>
      <c r="T140" s="280">
        <v>19</v>
      </c>
      <c r="U140" s="451">
        <v>18</v>
      </c>
      <c r="V140" s="89">
        <v>0</v>
      </c>
      <c r="W140" s="90">
        <v>-1</v>
      </c>
      <c r="X140" s="451">
        <v>0</v>
      </c>
      <c r="Y140" s="91">
        <v>30</v>
      </c>
      <c r="Z140" s="92">
        <v>2</v>
      </c>
      <c r="AA140" s="445">
        <v>28</v>
      </c>
      <c r="AB140" s="91">
        <v>1</v>
      </c>
      <c r="AC140" s="92">
        <v>3</v>
      </c>
      <c r="AD140" s="445">
        <v>-3</v>
      </c>
      <c r="AE140" s="91">
        <v>-4</v>
      </c>
      <c r="AF140" s="92">
        <v>6</v>
      </c>
      <c r="AG140" s="445">
        <v>-12.000000000000002</v>
      </c>
      <c r="AH140" s="90">
        <v>0.99999999999999289</v>
      </c>
      <c r="AI140" s="92">
        <v>-2</v>
      </c>
      <c r="AJ140" s="457">
        <v>5.0000000000000018</v>
      </c>
    </row>
    <row r="141" spans="1:36">
      <c r="A141" s="16" t="s">
        <v>253</v>
      </c>
      <c r="B141" s="4">
        <v>2122</v>
      </c>
      <c r="C141" s="6" t="s">
        <v>287</v>
      </c>
      <c r="D141" s="87">
        <v>30</v>
      </c>
      <c r="E141" s="72">
        <v>29</v>
      </c>
      <c r="F141" s="439">
        <v>1</v>
      </c>
      <c r="G141" s="88">
        <v>29</v>
      </c>
      <c r="H141" s="72">
        <v>27</v>
      </c>
      <c r="I141" s="445">
        <v>0</v>
      </c>
      <c r="J141" s="88">
        <v>85</v>
      </c>
      <c r="K141" s="72">
        <v>28</v>
      </c>
      <c r="L141" s="445">
        <v>51</v>
      </c>
      <c r="M141" s="88">
        <v>94</v>
      </c>
      <c r="N141" s="72">
        <v>50</v>
      </c>
      <c r="O141" s="445">
        <v>41</v>
      </c>
      <c r="P141" s="347">
        <v>90.000000000000014</v>
      </c>
      <c r="Q141" s="280">
        <v>48.000000000000007</v>
      </c>
      <c r="R141" s="465">
        <v>38</v>
      </c>
      <c r="S141" s="280">
        <v>100.99999999999999</v>
      </c>
      <c r="T141" s="280">
        <v>46.999999999999993</v>
      </c>
      <c r="U141" s="451">
        <v>40.999999999999993</v>
      </c>
      <c r="V141" s="89">
        <v>-1</v>
      </c>
      <c r="W141" s="90">
        <v>-2</v>
      </c>
      <c r="X141" s="451">
        <v>-1</v>
      </c>
      <c r="Y141" s="91">
        <v>56</v>
      </c>
      <c r="Z141" s="92">
        <v>1</v>
      </c>
      <c r="AA141" s="445">
        <v>51</v>
      </c>
      <c r="AB141" s="91">
        <v>9</v>
      </c>
      <c r="AC141" s="92">
        <v>22</v>
      </c>
      <c r="AD141" s="445">
        <v>-10</v>
      </c>
      <c r="AE141" s="91">
        <v>-3.9999999999999858</v>
      </c>
      <c r="AF141" s="92">
        <v>-1.9999999999999929</v>
      </c>
      <c r="AG141" s="445">
        <v>-3</v>
      </c>
      <c r="AH141" s="90">
        <v>10.999999999999972</v>
      </c>
      <c r="AI141" s="92">
        <v>-1.0000000000000142</v>
      </c>
      <c r="AJ141" s="457">
        <v>2.9999999999999929</v>
      </c>
    </row>
    <row r="142" spans="1:36">
      <c r="A142" s="16" t="s">
        <v>253</v>
      </c>
      <c r="B142" s="4">
        <v>2123</v>
      </c>
      <c r="C142" s="6" t="s">
        <v>288</v>
      </c>
      <c r="D142" s="87">
        <v>1</v>
      </c>
      <c r="E142" s="72">
        <v>1</v>
      </c>
      <c r="F142" s="439">
        <v>0</v>
      </c>
      <c r="G142" s="88">
        <v>1</v>
      </c>
      <c r="H142" s="72">
        <v>1</v>
      </c>
      <c r="I142" s="445">
        <v>0</v>
      </c>
      <c r="J142" s="88">
        <v>12</v>
      </c>
      <c r="K142" s="72">
        <v>2</v>
      </c>
      <c r="L142" s="445">
        <v>10</v>
      </c>
      <c r="M142" s="88">
        <v>14</v>
      </c>
      <c r="N142" s="72">
        <v>1</v>
      </c>
      <c r="O142" s="445">
        <v>13</v>
      </c>
      <c r="P142" s="347">
        <v>11.999999999999996</v>
      </c>
      <c r="Q142" s="280">
        <v>0</v>
      </c>
      <c r="R142" s="465">
        <v>11.999999999999996</v>
      </c>
      <c r="S142" s="280">
        <v>14</v>
      </c>
      <c r="T142" s="280">
        <v>6</v>
      </c>
      <c r="U142" s="451">
        <v>6.9999999999999991</v>
      </c>
      <c r="V142" s="89">
        <v>0</v>
      </c>
      <c r="W142" s="90">
        <v>0</v>
      </c>
      <c r="X142" s="451">
        <v>0</v>
      </c>
      <c r="Y142" s="91">
        <v>11</v>
      </c>
      <c r="Z142" s="92">
        <v>1</v>
      </c>
      <c r="AA142" s="445">
        <v>10</v>
      </c>
      <c r="AB142" s="91">
        <v>2</v>
      </c>
      <c r="AC142" s="92">
        <v>-1</v>
      </c>
      <c r="AD142" s="445">
        <v>3</v>
      </c>
      <c r="AE142" s="91">
        <v>-2.0000000000000036</v>
      </c>
      <c r="AF142" s="92">
        <v>-1</v>
      </c>
      <c r="AG142" s="445">
        <v>-1.0000000000000036</v>
      </c>
      <c r="AH142" s="90">
        <v>2.0000000000000036</v>
      </c>
      <c r="AI142" s="92">
        <v>6</v>
      </c>
      <c r="AJ142" s="457">
        <v>-4.9999999999999973</v>
      </c>
    </row>
    <row r="143" spans="1:36">
      <c r="A143" s="16" t="s">
        <v>253</v>
      </c>
      <c r="B143" s="4">
        <v>2124</v>
      </c>
      <c r="C143" s="6" t="s">
        <v>289</v>
      </c>
      <c r="D143" s="87">
        <v>19</v>
      </c>
      <c r="E143" s="72">
        <v>19</v>
      </c>
      <c r="F143" s="439">
        <v>0</v>
      </c>
      <c r="G143" s="88">
        <v>20</v>
      </c>
      <c r="H143" s="72">
        <v>20</v>
      </c>
      <c r="I143" s="445">
        <v>0</v>
      </c>
      <c r="J143" s="88">
        <v>56</v>
      </c>
      <c r="K143" s="72">
        <v>30</v>
      </c>
      <c r="L143" s="445">
        <v>24</v>
      </c>
      <c r="M143" s="88">
        <v>51</v>
      </c>
      <c r="N143" s="72">
        <v>20</v>
      </c>
      <c r="O143" s="445">
        <v>29</v>
      </c>
      <c r="P143" s="347">
        <v>63.000000000000021</v>
      </c>
      <c r="Q143" s="280">
        <v>29.999999999999996</v>
      </c>
      <c r="R143" s="465">
        <v>22.000000000000004</v>
      </c>
      <c r="S143" s="280">
        <v>63.000000000000028</v>
      </c>
      <c r="T143" s="280">
        <v>50.000000000000007</v>
      </c>
      <c r="U143" s="451">
        <v>11</v>
      </c>
      <c r="V143" s="89">
        <v>1</v>
      </c>
      <c r="W143" s="90">
        <v>1</v>
      </c>
      <c r="X143" s="451">
        <v>0</v>
      </c>
      <c r="Y143" s="91">
        <v>36</v>
      </c>
      <c r="Z143" s="92">
        <v>10</v>
      </c>
      <c r="AA143" s="445">
        <v>24</v>
      </c>
      <c r="AB143" s="91">
        <v>-5</v>
      </c>
      <c r="AC143" s="92">
        <v>-10</v>
      </c>
      <c r="AD143" s="445">
        <v>5</v>
      </c>
      <c r="AE143" s="91">
        <v>12.000000000000021</v>
      </c>
      <c r="AF143" s="92">
        <v>9.9999999999999964</v>
      </c>
      <c r="AG143" s="445">
        <v>-6.9999999999999964</v>
      </c>
      <c r="AH143" s="90">
        <v>0</v>
      </c>
      <c r="AI143" s="92">
        <v>20.000000000000011</v>
      </c>
      <c r="AJ143" s="457">
        <v>-11.000000000000004</v>
      </c>
    </row>
    <row r="144" spans="1:36">
      <c r="A144" s="16" t="s">
        <v>253</v>
      </c>
      <c r="B144" s="4">
        <v>2125</v>
      </c>
      <c r="C144" s="6" t="s">
        <v>290</v>
      </c>
      <c r="D144" s="87">
        <v>3</v>
      </c>
      <c r="E144" s="72">
        <v>3</v>
      </c>
      <c r="F144" s="439">
        <v>0</v>
      </c>
      <c r="G144" s="88">
        <v>2</v>
      </c>
      <c r="H144" s="72">
        <v>2</v>
      </c>
      <c r="I144" s="445">
        <v>0</v>
      </c>
      <c r="J144" s="88">
        <v>15</v>
      </c>
      <c r="K144" s="72">
        <v>4</v>
      </c>
      <c r="L144" s="445">
        <v>10</v>
      </c>
      <c r="M144" s="88">
        <v>10</v>
      </c>
      <c r="N144" s="72">
        <v>3</v>
      </c>
      <c r="O144" s="445">
        <v>7</v>
      </c>
      <c r="P144" s="347">
        <v>19</v>
      </c>
      <c r="Q144" s="280">
        <v>9</v>
      </c>
      <c r="R144" s="465">
        <v>10</v>
      </c>
      <c r="S144" s="280">
        <v>18.000000000000004</v>
      </c>
      <c r="T144" s="280">
        <v>9</v>
      </c>
      <c r="U144" s="451">
        <v>9</v>
      </c>
      <c r="V144" s="89">
        <v>-1</v>
      </c>
      <c r="W144" s="90">
        <v>-1</v>
      </c>
      <c r="X144" s="451">
        <v>0</v>
      </c>
      <c r="Y144" s="91">
        <v>13</v>
      </c>
      <c r="Z144" s="92">
        <v>2</v>
      </c>
      <c r="AA144" s="445">
        <v>10</v>
      </c>
      <c r="AB144" s="91">
        <v>-5</v>
      </c>
      <c r="AC144" s="92">
        <v>-1</v>
      </c>
      <c r="AD144" s="445">
        <v>-3</v>
      </c>
      <c r="AE144" s="91">
        <v>9</v>
      </c>
      <c r="AF144" s="92">
        <v>6</v>
      </c>
      <c r="AG144" s="445">
        <v>3</v>
      </c>
      <c r="AH144" s="90">
        <v>-0.99999999999999645</v>
      </c>
      <c r="AI144" s="92">
        <v>0</v>
      </c>
      <c r="AJ144" s="457">
        <v>-1</v>
      </c>
    </row>
    <row r="145" spans="1:36">
      <c r="A145" s="16" t="s">
        <v>253</v>
      </c>
      <c r="B145" s="4">
        <v>2126</v>
      </c>
      <c r="C145" s="6" t="s">
        <v>291</v>
      </c>
      <c r="D145" s="87">
        <v>0</v>
      </c>
      <c r="E145" s="72">
        <v>0</v>
      </c>
      <c r="F145" s="439">
        <v>0</v>
      </c>
      <c r="G145" s="88">
        <v>0</v>
      </c>
      <c r="H145" s="72">
        <v>0</v>
      </c>
      <c r="I145" s="445">
        <v>0</v>
      </c>
      <c r="J145" s="88">
        <v>5</v>
      </c>
      <c r="K145" s="72">
        <v>0</v>
      </c>
      <c r="L145" s="445">
        <v>4</v>
      </c>
      <c r="M145" s="88">
        <v>8</v>
      </c>
      <c r="N145" s="72">
        <v>1</v>
      </c>
      <c r="O145" s="445">
        <v>7</v>
      </c>
      <c r="P145" s="347">
        <v>13</v>
      </c>
      <c r="Q145" s="280">
        <v>1</v>
      </c>
      <c r="R145" s="465">
        <v>12</v>
      </c>
      <c r="S145" s="280">
        <v>14</v>
      </c>
      <c r="T145" s="280">
        <v>6</v>
      </c>
      <c r="U145" s="451">
        <v>8</v>
      </c>
      <c r="V145" s="89">
        <v>0</v>
      </c>
      <c r="W145" s="90">
        <v>0</v>
      </c>
      <c r="X145" s="451">
        <v>0</v>
      </c>
      <c r="Y145" s="91">
        <v>5</v>
      </c>
      <c r="Z145" s="92">
        <v>0</v>
      </c>
      <c r="AA145" s="445">
        <v>4</v>
      </c>
      <c r="AB145" s="91">
        <v>3</v>
      </c>
      <c r="AC145" s="92">
        <v>1</v>
      </c>
      <c r="AD145" s="445">
        <v>3</v>
      </c>
      <c r="AE145" s="91">
        <v>5</v>
      </c>
      <c r="AF145" s="92">
        <v>0</v>
      </c>
      <c r="AG145" s="445">
        <v>5</v>
      </c>
      <c r="AH145" s="90">
        <v>1</v>
      </c>
      <c r="AI145" s="92">
        <v>5</v>
      </c>
      <c r="AJ145" s="457">
        <v>-4</v>
      </c>
    </row>
    <row r="146" spans="1:36">
      <c r="A146" s="16" t="s">
        <v>253</v>
      </c>
      <c r="B146" s="4">
        <v>3101</v>
      </c>
      <c r="C146" s="6" t="s">
        <v>292</v>
      </c>
      <c r="D146" s="87">
        <v>1</v>
      </c>
      <c r="E146" s="72">
        <v>1</v>
      </c>
      <c r="F146" s="439">
        <v>0</v>
      </c>
      <c r="G146" s="88">
        <v>2</v>
      </c>
      <c r="H146" s="72">
        <v>2</v>
      </c>
      <c r="I146" s="445">
        <v>0</v>
      </c>
      <c r="J146" s="88">
        <v>9</v>
      </c>
      <c r="K146" s="72">
        <v>1</v>
      </c>
      <c r="L146" s="445">
        <v>8</v>
      </c>
      <c r="M146" s="88">
        <v>8</v>
      </c>
      <c r="N146" s="72">
        <v>1</v>
      </c>
      <c r="O146" s="445">
        <v>3</v>
      </c>
      <c r="P146" s="347">
        <v>8</v>
      </c>
      <c r="Q146" s="280">
        <v>1</v>
      </c>
      <c r="R146" s="465">
        <v>7</v>
      </c>
      <c r="S146" s="280">
        <v>14</v>
      </c>
      <c r="T146" s="280">
        <v>4</v>
      </c>
      <c r="U146" s="451">
        <v>6.9999999999999991</v>
      </c>
      <c r="V146" s="89">
        <v>1</v>
      </c>
      <c r="W146" s="90">
        <v>1</v>
      </c>
      <c r="X146" s="451">
        <v>0</v>
      </c>
      <c r="Y146" s="91">
        <v>7</v>
      </c>
      <c r="Z146" s="92">
        <v>-1</v>
      </c>
      <c r="AA146" s="445">
        <v>8</v>
      </c>
      <c r="AB146" s="91">
        <v>-1</v>
      </c>
      <c r="AC146" s="92">
        <v>0</v>
      </c>
      <c r="AD146" s="445">
        <v>-5</v>
      </c>
      <c r="AE146" s="91">
        <v>0</v>
      </c>
      <c r="AF146" s="92">
        <v>0</v>
      </c>
      <c r="AG146" s="445">
        <v>4</v>
      </c>
      <c r="AH146" s="90">
        <v>6</v>
      </c>
      <c r="AI146" s="92">
        <v>3</v>
      </c>
      <c r="AJ146" s="457">
        <v>0</v>
      </c>
    </row>
    <row r="147" spans="1:36">
      <c r="A147" s="16" t="s">
        <v>253</v>
      </c>
      <c r="B147" s="4">
        <v>3102</v>
      </c>
      <c r="C147" s="6" t="s">
        <v>126</v>
      </c>
      <c r="D147" s="87">
        <v>55</v>
      </c>
      <c r="E147" s="72">
        <v>54</v>
      </c>
      <c r="F147" s="439">
        <v>0</v>
      </c>
      <c r="G147" s="88">
        <v>72</v>
      </c>
      <c r="H147" s="72">
        <v>58</v>
      </c>
      <c r="I147" s="445">
        <v>1</v>
      </c>
      <c r="J147" s="88">
        <v>201</v>
      </c>
      <c r="K147" s="72">
        <v>53</v>
      </c>
      <c r="L147" s="445">
        <v>128</v>
      </c>
      <c r="M147" s="88">
        <v>198</v>
      </c>
      <c r="N147" s="72">
        <v>55</v>
      </c>
      <c r="O147" s="445">
        <v>124</v>
      </c>
      <c r="P147" s="347">
        <v>205</v>
      </c>
      <c r="Q147" s="280">
        <v>80.999999999999986</v>
      </c>
      <c r="R147" s="465">
        <v>109.99999999999999</v>
      </c>
      <c r="S147" s="280">
        <v>218.99999999999994</v>
      </c>
      <c r="T147" s="280">
        <v>81</v>
      </c>
      <c r="U147" s="451">
        <v>117</v>
      </c>
      <c r="V147" s="89">
        <v>17</v>
      </c>
      <c r="W147" s="90">
        <v>4</v>
      </c>
      <c r="X147" s="451">
        <v>1</v>
      </c>
      <c r="Y147" s="91">
        <v>129</v>
      </c>
      <c r="Z147" s="92">
        <v>-5</v>
      </c>
      <c r="AA147" s="445">
        <v>127</v>
      </c>
      <c r="AB147" s="91">
        <v>-3</v>
      </c>
      <c r="AC147" s="92">
        <v>2</v>
      </c>
      <c r="AD147" s="445">
        <v>-4</v>
      </c>
      <c r="AE147" s="91">
        <v>7</v>
      </c>
      <c r="AF147" s="92">
        <v>25.999999999999986</v>
      </c>
      <c r="AG147" s="445">
        <v>-14.000000000000014</v>
      </c>
      <c r="AH147" s="90">
        <v>13.999999999999943</v>
      </c>
      <c r="AI147" s="92">
        <v>0</v>
      </c>
      <c r="AJ147" s="457">
        <v>7.0000000000000142</v>
      </c>
    </row>
    <row r="148" spans="1:36">
      <c r="A148" s="16" t="s">
        <v>253</v>
      </c>
      <c r="B148" s="4">
        <v>3103</v>
      </c>
      <c r="C148" s="6" t="s">
        <v>128</v>
      </c>
      <c r="D148" s="87">
        <v>3</v>
      </c>
      <c r="E148" s="72">
        <v>2</v>
      </c>
      <c r="F148" s="439">
        <v>0</v>
      </c>
      <c r="G148" s="88">
        <v>5</v>
      </c>
      <c r="H148" s="72">
        <v>4</v>
      </c>
      <c r="I148" s="445">
        <v>1</v>
      </c>
      <c r="J148" s="88">
        <v>44</v>
      </c>
      <c r="K148" s="72">
        <v>6</v>
      </c>
      <c r="L148" s="445">
        <v>38</v>
      </c>
      <c r="M148" s="88">
        <v>28</v>
      </c>
      <c r="N148" s="72">
        <v>5</v>
      </c>
      <c r="O148" s="445">
        <v>23</v>
      </c>
      <c r="P148" s="347">
        <v>31.000000000000007</v>
      </c>
      <c r="Q148" s="280">
        <v>6</v>
      </c>
      <c r="R148" s="465">
        <v>25</v>
      </c>
      <c r="S148" s="280">
        <v>27.000000000000007</v>
      </c>
      <c r="T148" s="280">
        <v>11</v>
      </c>
      <c r="U148" s="451">
        <v>15</v>
      </c>
      <c r="V148" s="89">
        <v>2</v>
      </c>
      <c r="W148" s="90">
        <v>2</v>
      </c>
      <c r="X148" s="451">
        <v>1</v>
      </c>
      <c r="Y148" s="91">
        <v>39</v>
      </c>
      <c r="Z148" s="92">
        <v>2</v>
      </c>
      <c r="AA148" s="445">
        <v>37</v>
      </c>
      <c r="AB148" s="91">
        <v>-16</v>
      </c>
      <c r="AC148" s="92">
        <v>-1</v>
      </c>
      <c r="AD148" s="445">
        <v>-15</v>
      </c>
      <c r="AE148" s="91">
        <v>3.0000000000000071</v>
      </c>
      <c r="AF148" s="92">
        <v>1</v>
      </c>
      <c r="AG148" s="445">
        <v>2</v>
      </c>
      <c r="AH148" s="90">
        <v>-4</v>
      </c>
      <c r="AI148" s="92">
        <v>5</v>
      </c>
      <c r="AJ148" s="457">
        <v>-10</v>
      </c>
    </row>
    <row r="149" spans="1:36">
      <c r="A149" s="16" t="s">
        <v>253</v>
      </c>
      <c r="B149" s="4">
        <v>3104</v>
      </c>
      <c r="C149" s="6" t="s">
        <v>293</v>
      </c>
      <c r="D149" s="87">
        <v>1</v>
      </c>
      <c r="E149" s="72">
        <v>1</v>
      </c>
      <c r="F149" s="439">
        <v>0</v>
      </c>
      <c r="G149" s="88">
        <v>0</v>
      </c>
      <c r="H149" s="72">
        <v>0</v>
      </c>
      <c r="I149" s="445">
        <v>0</v>
      </c>
      <c r="J149" s="88">
        <v>10</v>
      </c>
      <c r="K149" s="72">
        <v>1</v>
      </c>
      <c r="L149" s="445">
        <v>8</v>
      </c>
      <c r="M149" s="88">
        <v>6</v>
      </c>
      <c r="N149" s="72">
        <v>3</v>
      </c>
      <c r="O149" s="445">
        <v>3</v>
      </c>
      <c r="P149" s="347">
        <v>3</v>
      </c>
      <c r="Q149" s="280">
        <v>2</v>
      </c>
      <c r="R149" s="465">
        <v>1</v>
      </c>
      <c r="S149" s="280">
        <v>6</v>
      </c>
      <c r="T149" s="280">
        <v>1</v>
      </c>
      <c r="U149" s="451">
        <v>3</v>
      </c>
      <c r="V149" s="89">
        <v>-1</v>
      </c>
      <c r="W149" s="90">
        <v>-1</v>
      </c>
      <c r="X149" s="451">
        <v>0</v>
      </c>
      <c r="Y149" s="91">
        <v>10</v>
      </c>
      <c r="Z149" s="92">
        <v>1</v>
      </c>
      <c r="AA149" s="445">
        <v>8</v>
      </c>
      <c r="AB149" s="91">
        <v>-4</v>
      </c>
      <c r="AC149" s="92">
        <v>2</v>
      </c>
      <c r="AD149" s="445">
        <v>-5</v>
      </c>
      <c r="AE149" s="91">
        <v>-3</v>
      </c>
      <c r="AF149" s="92">
        <v>-1</v>
      </c>
      <c r="AG149" s="445">
        <v>-2</v>
      </c>
      <c r="AH149" s="90">
        <v>3</v>
      </c>
      <c r="AI149" s="92">
        <v>-1</v>
      </c>
      <c r="AJ149" s="457">
        <v>2</v>
      </c>
    </row>
    <row r="150" spans="1:36">
      <c r="A150" s="16" t="s">
        <v>253</v>
      </c>
      <c r="B150" s="4">
        <v>3105</v>
      </c>
      <c r="C150" s="6" t="s">
        <v>130</v>
      </c>
      <c r="D150" s="87">
        <v>1</v>
      </c>
      <c r="E150" s="72">
        <v>1</v>
      </c>
      <c r="F150" s="439">
        <v>0</v>
      </c>
      <c r="G150" s="88">
        <v>1</v>
      </c>
      <c r="H150" s="72">
        <v>1</v>
      </c>
      <c r="I150" s="445">
        <v>0</v>
      </c>
      <c r="J150" s="88">
        <v>15</v>
      </c>
      <c r="K150" s="72">
        <v>2</v>
      </c>
      <c r="L150" s="445">
        <v>13</v>
      </c>
      <c r="M150" s="88">
        <v>15</v>
      </c>
      <c r="N150" s="72">
        <v>2</v>
      </c>
      <c r="O150" s="445">
        <v>13</v>
      </c>
      <c r="P150" s="347">
        <v>24.999999999999996</v>
      </c>
      <c r="Q150" s="280">
        <v>4</v>
      </c>
      <c r="R150" s="465">
        <v>20</v>
      </c>
      <c r="S150" s="280">
        <v>20</v>
      </c>
      <c r="T150" s="280">
        <v>5</v>
      </c>
      <c r="U150" s="451">
        <v>13.999999999999996</v>
      </c>
      <c r="V150" s="89">
        <v>0</v>
      </c>
      <c r="W150" s="90">
        <v>0</v>
      </c>
      <c r="X150" s="451">
        <v>0</v>
      </c>
      <c r="Y150" s="91">
        <v>14</v>
      </c>
      <c r="Z150" s="92">
        <v>1</v>
      </c>
      <c r="AA150" s="445">
        <v>13</v>
      </c>
      <c r="AB150" s="91">
        <v>0</v>
      </c>
      <c r="AC150" s="92">
        <v>0</v>
      </c>
      <c r="AD150" s="445">
        <v>0</v>
      </c>
      <c r="AE150" s="91">
        <v>9.9999999999999964</v>
      </c>
      <c r="AF150" s="92">
        <v>2</v>
      </c>
      <c r="AG150" s="445">
        <v>7</v>
      </c>
      <c r="AH150" s="90">
        <v>-4.9999999999999964</v>
      </c>
      <c r="AI150" s="92">
        <v>1</v>
      </c>
      <c r="AJ150" s="457">
        <v>-6.0000000000000036</v>
      </c>
    </row>
    <row r="151" spans="1:36">
      <c r="A151" s="16" t="s">
        <v>253</v>
      </c>
      <c r="B151" s="4">
        <v>3106</v>
      </c>
      <c r="C151" s="6" t="s">
        <v>294</v>
      </c>
      <c r="D151" s="87">
        <v>14</v>
      </c>
      <c r="E151" s="72">
        <v>14</v>
      </c>
      <c r="F151" s="439">
        <v>0</v>
      </c>
      <c r="G151" s="88">
        <v>11</v>
      </c>
      <c r="H151" s="72">
        <v>7</v>
      </c>
      <c r="I151" s="445">
        <v>0</v>
      </c>
      <c r="J151" s="88">
        <v>21</v>
      </c>
      <c r="K151" s="72">
        <v>13</v>
      </c>
      <c r="L151" s="445">
        <v>8</v>
      </c>
      <c r="M151" s="88">
        <v>41</v>
      </c>
      <c r="N151" s="72">
        <v>26</v>
      </c>
      <c r="O151" s="445">
        <v>11</v>
      </c>
      <c r="P151" s="347">
        <v>45</v>
      </c>
      <c r="Q151" s="280">
        <v>30.999999999999996</v>
      </c>
      <c r="R151" s="465">
        <v>13.000000000000002</v>
      </c>
      <c r="S151" s="280">
        <v>38.999999999999993</v>
      </c>
      <c r="T151" s="280">
        <v>27.000000000000007</v>
      </c>
      <c r="U151" s="451">
        <v>12</v>
      </c>
      <c r="V151" s="89">
        <v>-3</v>
      </c>
      <c r="W151" s="90">
        <v>-7</v>
      </c>
      <c r="X151" s="451">
        <v>0</v>
      </c>
      <c r="Y151" s="91">
        <v>10</v>
      </c>
      <c r="Z151" s="92">
        <v>6</v>
      </c>
      <c r="AA151" s="445">
        <v>8</v>
      </c>
      <c r="AB151" s="91">
        <v>20</v>
      </c>
      <c r="AC151" s="92">
        <v>13</v>
      </c>
      <c r="AD151" s="445">
        <v>3</v>
      </c>
      <c r="AE151" s="91">
        <v>4</v>
      </c>
      <c r="AF151" s="92">
        <v>4.9999999999999964</v>
      </c>
      <c r="AG151" s="445">
        <v>2.0000000000000018</v>
      </c>
      <c r="AH151" s="90">
        <v>-6.0000000000000071</v>
      </c>
      <c r="AI151" s="92">
        <v>-3.9999999999999893</v>
      </c>
      <c r="AJ151" s="457">
        <v>-1.0000000000000018</v>
      </c>
    </row>
    <row r="152" spans="1:36">
      <c r="A152" s="16" t="s">
        <v>253</v>
      </c>
      <c r="B152" s="4">
        <v>3107</v>
      </c>
      <c r="C152" s="6" t="s">
        <v>295</v>
      </c>
      <c r="D152" s="87">
        <v>0</v>
      </c>
      <c r="E152" s="72">
        <v>0</v>
      </c>
      <c r="F152" s="439">
        <v>0</v>
      </c>
      <c r="G152" s="88">
        <v>0</v>
      </c>
      <c r="H152" s="72">
        <v>0</v>
      </c>
      <c r="I152" s="445">
        <v>0</v>
      </c>
      <c r="J152" s="88">
        <v>14</v>
      </c>
      <c r="K152" s="72">
        <v>1</v>
      </c>
      <c r="L152" s="445">
        <v>13</v>
      </c>
      <c r="M152" s="88">
        <v>13</v>
      </c>
      <c r="N152" s="72">
        <v>0</v>
      </c>
      <c r="O152" s="445">
        <v>13</v>
      </c>
      <c r="P152" s="347">
        <v>14.999999999999998</v>
      </c>
      <c r="Q152" s="280">
        <v>1</v>
      </c>
      <c r="R152" s="465">
        <v>14.000000000000002</v>
      </c>
      <c r="S152" s="280">
        <v>13</v>
      </c>
      <c r="T152" s="280">
        <v>0</v>
      </c>
      <c r="U152" s="451">
        <v>13</v>
      </c>
      <c r="V152" s="89">
        <v>0</v>
      </c>
      <c r="W152" s="90">
        <v>0</v>
      </c>
      <c r="X152" s="451">
        <v>0</v>
      </c>
      <c r="Y152" s="91">
        <v>14</v>
      </c>
      <c r="Z152" s="92">
        <v>1</v>
      </c>
      <c r="AA152" s="445">
        <v>13</v>
      </c>
      <c r="AB152" s="91">
        <v>-1</v>
      </c>
      <c r="AC152" s="92">
        <v>-1</v>
      </c>
      <c r="AD152" s="445">
        <v>0</v>
      </c>
      <c r="AE152" s="91">
        <v>1.9999999999999982</v>
      </c>
      <c r="AF152" s="92">
        <v>1</v>
      </c>
      <c r="AG152" s="445">
        <v>1.0000000000000018</v>
      </c>
      <c r="AH152" s="90">
        <v>-1.9999999999999982</v>
      </c>
      <c r="AI152" s="92">
        <v>-1</v>
      </c>
      <c r="AJ152" s="457">
        <v>-1.0000000000000018</v>
      </c>
    </row>
    <row r="153" spans="1:36">
      <c r="A153" s="16" t="s">
        <v>253</v>
      </c>
      <c r="B153" s="4">
        <v>3108</v>
      </c>
      <c r="C153" s="6" t="s">
        <v>132</v>
      </c>
      <c r="D153" s="87">
        <v>13</v>
      </c>
      <c r="E153" s="72">
        <v>13</v>
      </c>
      <c r="F153" s="439">
        <v>0</v>
      </c>
      <c r="G153" s="88">
        <v>11</v>
      </c>
      <c r="H153" s="72">
        <v>11</v>
      </c>
      <c r="I153" s="445">
        <v>0</v>
      </c>
      <c r="J153" s="88">
        <v>39</v>
      </c>
      <c r="K153" s="72">
        <v>17</v>
      </c>
      <c r="L153" s="445">
        <v>18</v>
      </c>
      <c r="M153" s="88">
        <v>40</v>
      </c>
      <c r="N153" s="72">
        <v>11</v>
      </c>
      <c r="O153" s="445">
        <v>26</v>
      </c>
      <c r="P153" s="347">
        <v>64.000000000000014</v>
      </c>
      <c r="Q153" s="280">
        <v>21.000000000000004</v>
      </c>
      <c r="R153" s="465">
        <v>36</v>
      </c>
      <c r="S153" s="280">
        <v>65.999999999999986</v>
      </c>
      <c r="T153" s="280">
        <v>18.999999999999996</v>
      </c>
      <c r="U153" s="451">
        <v>41.999999999999993</v>
      </c>
      <c r="V153" s="89">
        <v>-2</v>
      </c>
      <c r="W153" s="90">
        <v>-2</v>
      </c>
      <c r="X153" s="451">
        <v>0</v>
      </c>
      <c r="Y153" s="91">
        <v>28</v>
      </c>
      <c r="Z153" s="92">
        <v>6</v>
      </c>
      <c r="AA153" s="445">
        <v>18</v>
      </c>
      <c r="AB153" s="91">
        <v>1</v>
      </c>
      <c r="AC153" s="92">
        <v>-6</v>
      </c>
      <c r="AD153" s="445">
        <v>8</v>
      </c>
      <c r="AE153" s="91">
        <v>24.000000000000014</v>
      </c>
      <c r="AF153" s="92">
        <v>10.000000000000004</v>
      </c>
      <c r="AG153" s="445">
        <v>10</v>
      </c>
      <c r="AH153" s="90">
        <v>1.9999999999999716</v>
      </c>
      <c r="AI153" s="92">
        <v>-2.0000000000000071</v>
      </c>
      <c r="AJ153" s="457">
        <v>5.9999999999999929</v>
      </c>
    </row>
    <row r="154" spans="1:36">
      <c r="A154" s="16" t="s">
        <v>253</v>
      </c>
      <c r="B154" s="4">
        <v>3109</v>
      </c>
      <c r="C154" s="6" t="s">
        <v>134</v>
      </c>
      <c r="D154" s="87">
        <v>3</v>
      </c>
      <c r="E154" s="72">
        <v>3</v>
      </c>
      <c r="F154" s="439">
        <v>0</v>
      </c>
      <c r="G154" s="88">
        <v>0</v>
      </c>
      <c r="H154" s="72">
        <v>0</v>
      </c>
      <c r="I154" s="445">
        <v>0</v>
      </c>
      <c r="J154" s="88">
        <v>38</v>
      </c>
      <c r="K154" s="72">
        <v>7</v>
      </c>
      <c r="L154" s="445">
        <v>31</v>
      </c>
      <c r="M154" s="88">
        <v>35</v>
      </c>
      <c r="N154" s="72">
        <v>3</v>
      </c>
      <c r="O154" s="445">
        <v>32</v>
      </c>
      <c r="P154" s="347">
        <v>32.999999999999993</v>
      </c>
      <c r="Q154" s="280">
        <v>6</v>
      </c>
      <c r="R154" s="465">
        <v>27</v>
      </c>
      <c r="S154" s="280">
        <v>29</v>
      </c>
      <c r="T154" s="280">
        <v>9</v>
      </c>
      <c r="U154" s="451">
        <v>19.999999999999996</v>
      </c>
      <c r="V154" s="89">
        <v>-3</v>
      </c>
      <c r="W154" s="90">
        <v>-3</v>
      </c>
      <c r="X154" s="451">
        <v>0</v>
      </c>
      <c r="Y154" s="91">
        <v>38</v>
      </c>
      <c r="Z154" s="92">
        <v>7</v>
      </c>
      <c r="AA154" s="445">
        <v>31</v>
      </c>
      <c r="AB154" s="91">
        <v>-3</v>
      </c>
      <c r="AC154" s="92">
        <v>-4</v>
      </c>
      <c r="AD154" s="445">
        <v>1</v>
      </c>
      <c r="AE154" s="91">
        <v>-2.0000000000000071</v>
      </c>
      <c r="AF154" s="92">
        <v>3</v>
      </c>
      <c r="AG154" s="445">
        <v>-5</v>
      </c>
      <c r="AH154" s="90">
        <v>-3.9999999999999929</v>
      </c>
      <c r="AI154" s="92">
        <v>3</v>
      </c>
      <c r="AJ154" s="457">
        <v>-7.0000000000000036</v>
      </c>
    </row>
    <row r="155" spans="1:36">
      <c r="A155" s="16" t="s">
        <v>253</v>
      </c>
      <c r="B155" s="4">
        <v>3110</v>
      </c>
      <c r="C155" s="6" t="s">
        <v>296</v>
      </c>
      <c r="D155" s="87">
        <v>2</v>
      </c>
      <c r="E155" s="72">
        <v>2</v>
      </c>
      <c r="F155" s="439">
        <v>0</v>
      </c>
      <c r="G155" s="88">
        <v>1</v>
      </c>
      <c r="H155" s="72">
        <v>1</v>
      </c>
      <c r="I155" s="445">
        <v>0</v>
      </c>
      <c r="J155" s="88">
        <v>8</v>
      </c>
      <c r="K155" s="72">
        <v>3</v>
      </c>
      <c r="L155" s="445">
        <v>5</v>
      </c>
      <c r="M155" s="88">
        <v>8</v>
      </c>
      <c r="N155" s="72">
        <v>2</v>
      </c>
      <c r="O155" s="445">
        <v>6</v>
      </c>
      <c r="P155" s="347">
        <v>14</v>
      </c>
      <c r="Q155" s="280">
        <v>10.999999999999998</v>
      </c>
      <c r="R155" s="465">
        <v>3</v>
      </c>
      <c r="S155" s="280">
        <v>17</v>
      </c>
      <c r="T155" s="280">
        <v>7</v>
      </c>
      <c r="U155" s="451">
        <v>9</v>
      </c>
      <c r="V155" s="89">
        <v>-1</v>
      </c>
      <c r="W155" s="90">
        <v>-1</v>
      </c>
      <c r="X155" s="451">
        <v>0</v>
      </c>
      <c r="Y155" s="91">
        <v>7</v>
      </c>
      <c r="Z155" s="92">
        <v>2</v>
      </c>
      <c r="AA155" s="445">
        <v>5</v>
      </c>
      <c r="AB155" s="91">
        <v>0</v>
      </c>
      <c r="AC155" s="92">
        <v>-1</v>
      </c>
      <c r="AD155" s="445">
        <v>1</v>
      </c>
      <c r="AE155" s="91">
        <v>6</v>
      </c>
      <c r="AF155" s="92">
        <v>8.9999999999999982</v>
      </c>
      <c r="AG155" s="445">
        <v>-3</v>
      </c>
      <c r="AH155" s="90">
        <v>3</v>
      </c>
      <c r="AI155" s="92">
        <v>-3.9999999999999982</v>
      </c>
      <c r="AJ155" s="457">
        <v>6</v>
      </c>
    </row>
    <row r="156" spans="1:36">
      <c r="A156" s="16" t="s">
        <v>253</v>
      </c>
      <c r="B156" s="4">
        <v>3111</v>
      </c>
      <c r="C156" s="6" t="s">
        <v>136</v>
      </c>
      <c r="D156" s="87">
        <v>4</v>
      </c>
      <c r="E156" s="72">
        <v>4</v>
      </c>
      <c r="F156" s="439">
        <v>0</v>
      </c>
      <c r="G156" s="88">
        <v>3</v>
      </c>
      <c r="H156" s="72">
        <v>3</v>
      </c>
      <c r="I156" s="445">
        <v>0</v>
      </c>
      <c r="J156" s="88">
        <v>36</v>
      </c>
      <c r="K156" s="72">
        <v>7</v>
      </c>
      <c r="L156" s="445">
        <v>29</v>
      </c>
      <c r="M156" s="88">
        <v>31</v>
      </c>
      <c r="N156" s="72">
        <v>7</v>
      </c>
      <c r="O156" s="445">
        <v>24</v>
      </c>
      <c r="P156" s="347">
        <v>35</v>
      </c>
      <c r="Q156" s="280">
        <v>7</v>
      </c>
      <c r="R156" s="465">
        <v>28</v>
      </c>
      <c r="S156" s="280">
        <v>34</v>
      </c>
      <c r="T156" s="280">
        <v>5</v>
      </c>
      <c r="U156" s="451">
        <v>28</v>
      </c>
      <c r="V156" s="89">
        <v>-1</v>
      </c>
      <c r="W156" s="90">
        <v>-1</v>
      </c>
      <c r="X156" s="451">
        <v>0</v>
      </c>
      <c r="Y156" s="91">
        <v>33</v>
      </c>
      <c r="Z156" s="92">
        <v>4</v>
      </c>
      <c r="AA156" s="445">
        <v>29</v>
      </c>
      <c r="AB156" s="91">
        <v>-5</v>
      </c>
      <c r="AC156" s="92">
        <v>0</v>
      </c>
      <c r="AD156" s="445">
        <v>-5</v>
      </c>
      <c r="AE156" s="91">
        <v>4</v>
      </c>
      <c r="AF156" s="92">
        <v>0</v>
      </c>
      <c r="AG156" s="445">
        <v>4</v>
      </c>
      <c r="AH156" s="90">
        <v>-1</v>
      </c>
      <c r="AI156" s="92">
        <v>-2</v>
      </c>
      <c r="AJ156" s="457">
        <v>0</v>
      </c>
    </row>
    <row r="157" spans="1:36">
      <c r="A157" s="16" t="s">
        <v>253</v>
      </c>
      <c r="B157" s="4">
        <v>3112</v>
      </c>
      <c r="C157" s="6" t="s">
        <v>138</v>
      </c>
      <c r="D157" s="87">
        <v>12</v>
      </c>
      <c r="E157" s="72">
        <v>12</v>
      </c>
      <c r="F157" s="439">
        <v>0</v>
      </c>
      <c r="G157" s="88">
        <v>12</v>
      </c>
      <c r="H157" s="72">
        <v>12</v>
      </c>
      <c r="I157" s="445">
        <v>0</v>
      </c>
      <c r="J157" s="88">
        <v>80</v>
      </c>
      <c r="K157" s="72">
        <v>24</v>
      </c>
      <c r="L157" s="445">
        <v>53</v>
      </c>
      <c r="M157" s="88">
        <v>75</v>
      </c>
      <c r="N157" s="72">
        <v>31</v>
      </c>
      <c r="O157" s="445">
        <v>42</v>
      </c>
      <c r="P157" s="347">
        <v>95</v>
      </c>
      <c r="Q157" s="280">
        <v>40.000000000000007</v>
      </c>
      <c r="R157" s="465">
        <v>53.999999999999979</v>
      </c>
      <c r="S157" s="280">
        <v>93.000000000000014</v>
      </c>
      <c r="T157" s="280">
        <v>28</v>
      </c>
      <c r="U157" s="451">
        <v>56</v>
      </c>
      <c r="V157" s="89">
        <v>0</v>
      </c>
      <c r="W157" s="90">
        <v>0</v>
      </c>
      <c r="X157" s="451">
        <v>0</v>
      </c>
      <c r="Y157" s="91">
        <v>68</v>
      </c>
      <c r="Z157" s="92">
        <v>12</v>
      </c>
      <c r="AA157" s="445">
        <v>53</v>
      </c>
      <c r="AB157" s="91">
        <v>-5</v>
      </c>
      <c r="AC157" s="92">
        <v>7</v>
      </c>
      <c r="AD157" s="445">
        <v>-11</v>
      </c>
      <c r="AE157" s="91">
        <v>20</v>
      </c>
      <c r="AF157" s="92">
        <v>9.0000000000000071</v>
      </c>
      <c r="AG157" s="445">
        <v>11.999999999999979</v>
      </c>
      <c r="AH157" s="90">
        <v>-1.9999999999999858</v>
      </c>
      <c r="AI157" s="92">
        <v>-12.000000000000007</v>
      </c>
      <c r="AJ157" s="457">
        <v>2.0000000000000213</v>
      </c>
    </row>
    <row r="158" spans="1:36">
      <c r="A158" s="16" t="s">
        <v>253</v>
      </c>
      <c r="B158" s="4">
        <v>3113</v>
      </c>
      <c r="C158" s="6" t="s">
        <v>297</v>
      </c>
      <c r="D158" s="87">
        <v>2</v>
      </c>
      <c r="E158" s="72">
        <v>2</v>
      </c>
      <c r="F158" s="439">
        <v>0</v>
      </c>
      <c r="G158" s="88">
        <v>1</v>
      </c>
      <c r="H158" s="72">
        <v>1</v>
      </c>
      <c r="I158" s="445">
        <v>0</v>
      </c>
      <c r="J158" s="88">
        <v>9</v>
      </c>
      <c r="K158" s="72">
        <v>0</v>
      </c>
      <c r="L158" s="445">
        <v>9</v>
      </c>
      <c r="M158" s="88">
        <v>7</v>
      </c>
      <c r="N158" s="72">
        <v>4</v>
      </c>
      <c r="O158" s="445">
        <v>3</v>
      </c>
      <c r="P158" s="347">
        <v>8</v>
      </c>
      <c r="Q158" s="280">
        <v>5</v>
      </c>
      <c r="R158" s="465">
        <v>3</v>
      </c>
      <c r="S158" s="280">
        <v>9</v>
      </c>
      <c r="T158" s="280">
        <v>6</v>
      </c>
      <c r="U158" s="451">
        <v>3</v>
      </c>
      <c r="V158" s="89">
        <v>-1</v>
      </c>
      <c r="W158" s="90">
        <v>-1</v>
      </c>
      <c r="X158" s="451">
        <v>0</v>
      </c>
      <c r="Y158" s="91">
        <v>8</v>
      </c>
      <c r="Z158" s="92">
        <v>-1</v>
      </c>
      <c r="AA158" s="445">
        <v>9</v>
      </c>
      <c r="AB158" s="91">
        <v>-2</v>
      </c>
      <c r="AC158" s="92">
        <v>4</v>
      </c>
      <c r="AD158" s="445">
        <v>-6</v>
      </c>
      <c r="AE158" s="91">
        <v>1</v>
      </c>
      <c r="AF158" s="92">
        <v>1</v>
      </c>
      <c r="AG158" s="445">
        <v>0</v>
      </c>
      <c r="AH158" s="90">
        <v>1</v>
      </c>
      <c r="AI158" s="92">
        <v>1</v>
      </c>
      <c r="AJ158" s="457">
        <v>0</v>
      </c>
    </row>
    <row r="159" spans="1:36">
      <c r="A159" s="16" t="s">
        <v>253</v>
      </c>
      <c r="B159" s="4">
        <v>3114</v>
      </c>
      <c r="C159" s="6" t="s">
        <v>298</v>
      </c>
      <c r="D159" s="87">
        <v>0</v>
      </c>
      <c r="E159" s="72">
        <v>0</v>
      </c>
      <c r="F159" s="439">
        <v>0</v>
      </c>
      <c r="G159" s="88">
        <v>0</v>
      </c>
      <c r="H159" s="72">
        <v>0</v>
      </c>
      <c r="I159" s="445">
        <v>0</v>
      </c>
      <c r="J159" s="88">
        <v>21</v>
      </c>
      <c r="K159" s="72">
        <v>1</v>
      </c>
      <c r="L159" s="445">
        <v>20</v>
      </c>
      <c r="M159" s="88">
        <v>21</v>
      </c>
      <c r="N159" s="72">
        <v>2</v>
      </c>
      <c r="O159" s="445">
        <v>18</v>
      </c>
      <c r="P159" s="347">
        <v>21.999999999999996</v>
      </c>
      <c r="Q159" s="280">
        <v>3</v>
      </c>
      <c r="R159" s="465">
        <v>12</v>
      </c>
      <c r="S159" s="280">
        <v>24</v>
      </c>
      <c r="T159" s="280">
        <v>6</v>
      </c>
      <c r="U159" s="451">
        <v>13</v>
      </c>
      <c r="V159" s="89">
        <v>0</v>
      </c>
      <c r="W159" s="90">
        <v>0</v>
      </c>
      <c r="X159" s="451">
        <v>0</v>
      </c>
      <c r="Y159" s="91">
        <v>21</v>
      </c>
      <c r="Z159" s="92">
        <v>1</v>
      </c>
      <c r="AA159" s="445">
        <v>20</v>
      </c>
      <c r="AB159" s="91">
        <v>0</v>
      </c>
      <c r="AC159" s="92">
        <v>1</v>
      </c>
      <c r="AD159" s="445">
        <v>-2</v>
      </c>
      <c r="AE159" s="91">
        <v>0.99999999999999645</v>
      </c>
      <c r="AF159" s="92">
        <v>1</v>
      </c>
      <c r="AG159" s="445">
        <v>-6</v>
      </c>
      <c r="AH159" s="90">
        <v>2.0000000000000036</v>
      </c>
      <c r="AI159" s="92">
        <v>3</v>
      </c>
      <c r="AJ159" s="457">
        <v>1</v>
      </c>
    </row>
    <row r="160" spans="1:36">
      <c r="A160" s="16" t="s">
        <v>253</v>
      </c>
      <c r="B160" s="4">
        <v>3115</v>
      </c>
      <c r="C160" s="6" t="s">
        <v>299</v>
      </c>
      <c r="D160" s="87">
        <v>0</v>
      </c>
      <c r="E160" s="72">
        <v>0</v>
      </c>
      <c r="F160" s="439">
        <v>0</v>
      </c>
      <c r="G160" s="88">
        <v>0</v>
      </c>
      <c r="H160" s="72">
        <v>0</v>
      </c>
      <c r="I160" s="445">
        <v>0</v>
      </c>
      <c r="J160" s="88">
        <v>1</v>
      </c>
      <c r="K160" s="72">
        <v>0</v>
      </c>
      <c r="L160" s="445">
        <v>1</v>
      </c>
      <c r="M160" s="88">
        <v>3</v>
      </c>
      <c r="N160" s="72">
        <v>0</v>
      </c>
      <c r="O160" s="445">
        <v>3</v>
      </c>
      <c r="P160" s="347">
        <v>7</v>
      </c>
      <c r="Q160" s="280">
        <v>0</v>
      </c>
      <c r="R160" s="465">
        <v>7</v>
      </c>
      <c r="S160" s="280">
        <v>10</v>
      </c>
      <c r="T160" s="280">
        <v>1</v>
      </c>
      <c r="U160" s="451">
        <v>4</v>
      </c>
      <c r="V160" s="89">
        <v>0</v>
      </c>
      <c r="W160" s="90">
        <v>0</v>
      </c>
      <c r="X160" s="451">
        <v>0</v>
      </c>
      <c r="Y160" s="91">
        <v>1</v>
      </c>
      <c r="Z160" s="92">
        <v>0</v>
      </c>
      <c r="AA160" s="445">
        <v>1</v>
      </c>
      <c r="AB160" s="91">
        <v>2</v>
      </c>
      <c r="AC160" s="92">
        <v>0</v>
      </c>
      <c r="AD160" s="445">
        <v>2</v>
      </c>
      <c r="AE160" s="91">
        <v>4</v>
      </c>
      <c r="AF160" s="92">
        <v>0</v>
      </c>
      <c r="AG160" s="445">
        <v>4</v>
      </c>
      <c r="AH160" s="90">
        <v>3</v>
      </c>
      <c r="AI160" s="92">
        <v>1</v>
      </c>
      <c r="AJ160" s="457">
        <v>-3</v>
      </c>
    </row>
    <row r="161" spans="1:36">
      <c r="A161" s="16" t="s">
        <v>253</v>
      </c>
      <c r="B161" s="4">
        <v>3116</v>
      </c>
      <c r="C161" s="6" t="s">
        <v>300</v>
      </c>
      <c r="D161" s="87">
        <v>3</v>
      </c>
      <c r="E161" s="72">
        <v>3</v>
      </c>
      <c r="F161" s="439">
        <v>0</v>
      </c>
      <c r="G161" s="88">
        <v>1</v>
      </c>
      <c r="H161" s="72">
        <v>1</v>
      </c>
      <c r="I161" s="445">
        <v>0</v>
      </c>
      <c r="J161" s="88">
        <v>25</v>
      </c>
      <c r="K161" s="72">
        <v>2</v>
      </c>
      <c r="L161" s="445">
        <v>23</v>
      </c>
      <c r="M161" s="88">
        <v>21</v>
      </c>
      <c r="N161" s="72">
        <v>4</v>
      </c>
      <c r="O161" s="445">
        <v>17</v>
      </c>
      <c r="P161" s="347">
        <v>15</v>
      </c>
      <c r="Q161" s="280">
        <v>6</v>
      </c>
      <c r="R161" s="465">
        <v>8</v>
      </c>
      <c r="S161" s="280">
        <v>16</v>
      </c>
      <c r="T161" s="280">
        <v>4</v>
      </c>
      <c r="U161" s="451">
        <v>12</v>
      </c>
      <c r="V161" s="89">
        <v>-2</v>
      </c>
      <c r="W161" s="90">
        <v>-2</v>
      </c>
      <c r="X161" s="451">
        <v>0</v>
      </c>
      <c r="Y161" s="91">
        <v>24</v>
      </c>
      <c r="Z161" s="92">
        <v>1</v>
      </c>
      <c r="AA161" s="445">
        <v>23</v>
      </c>
      <c r="AB161" s="91">
        <v>-4</v>
      </c>
      <c r="AC161" s="92">
        <v>2</v>
      </c>
      <c r="AD161" s="445">
        <v>-6</v>
      </c>
      <c r="AE161" s="91">
        <v>-6</v>
      </c>
      <c r="AF161" s="92">
        <v>2</v>
      </c>
      <c r="AG161" s="445">
        <v>-9</v>
      </c>
      <c r="AH161" s="90">
        <v>1</v>
      </c>
      <c r="AI161" s="92">
        <v>-2</v>
      </c>
      <c r="AJ161" s="457">
        <v>4</v>
      </c>
    </row>
    <row r="162" spans="1:36">
      <c r="A162" s="16" t="s">
        <v>253</v>
      </c>
      <c r="B162" s="4">
        <v>3117</v>
      </c>
      <c r="C162" s="6" t="s">
        <v>301</v>
      </c>
      <c r="D162" s="87">
        <v>8</v>
      </c>
      <c r="E162" s="72">
        <v>8</v>
      </c>
      <c r="F162" s="439">
        <v>0</v>
      </c>
      <c r="G162" s="88">
        <v>10</v>
      </c>
      <c r="H162" s="72">
        <v>10</v>
      </c>
      <c r="I162" s="445">
        <v>0</v>
      </c>
      <c r="J162" s="88">
        <v>28</v>
      </c>
      <c r="K162" s="72">
        <v>8</v>
      </c>
      <c r="L162" s="445">
        <v>20</v>
      </c>
      <c r="M162" s="88">
        <v>22</v>
      </c>
      <c r="N162" s="72">
        <v>5</v>
      </c>
      <c r="O162" s="445">
        <v>17</v>
      </c>
      <c r="P162" s="347">
        <v>26</v>
      </c>
      <c r="Q162" s="280">
        <v>7</v>
      </c>
      <c r="R162" s="465">
        <v>19</v>
      </c>
      <c r="S162" s="280">
        <v>28</v>
      </c>
      <c r="T162" s="280">
        <v>12</v>
      </c>
      <c r="U162" s="451">
        <v>14</v>
      </c>
      <c r="V162" s="89">
        <v>2</v>
      </c>
      <c r="W162" s="90">
        <v>2</v>
      </c>
      <c r="X162" s="451">
        <v>0</v>
      </c>
      <c r="Y162" s="91">
        <v>18</v>
      </c>
      <c r="Z162" s="92">
        <v>-2</v>
      </c>
      <c r="AA162" s="445">
        <v>20</v>
      </c>
      <c r="AB162" s="91">
        <v>-6</v>
      </c>
      <c r="AC162" s="92">
        <v>-3</v>
      </c>
      <c r="AD162" s="445">
        <v>-3</v>
      </c>
      <c r="AE162" s="91">
        <v>4</v>
      </c>
      <c r="AF162" s="92">
        <v>2</v>
      </c>
      <c r="AG162" s="445">
        <v>2</v>
      </c>
      <c r="AH162" s="90">
        <v>2</v>
      </c>
      <c r="AI162" s="92">
        <v>5</v>
      </c>
      <c r="AJ162" s="457">
        <v>-5</v>
      </c>
    </row>
    <row r="163" spans="1:36">
      <c r="A163" s="16" t="s">
        <v>253</v>
      </c>
      <c r="B163" s="4">
        <v>3201</v>
      </c>
      <c r="C163" s="6" t="s">
        <v>302</v>
      </c>
      <c r="D163" s="87">
        <v>0</v>
      </c>
      <c r="E163" s="72">
        <v>0</v>
      </c>
      <c r="F163" s="439">
        <v>0</v>
      </c>
      <c r="G163" s="88">
        <v>1</v>
      </c>
      <c r="H163" s="72">
        <v>0</v>
      </c>
      <c r="I163" s="445">
        <v>0</v>
      </c>
      <c r="J163" s="88">
        <v>9</v>
      </c>
      <c r="K163" s="72">
        <v>2</v>
      </c>
      <c r="L163" s="445">
        <v>7</v>
      </c>
      <c r="M163" s="88">
        <v>9</v>
      </c>
      <c r="N163" s="72">
        <v>4</v>
      </c>
      <c r="O163" s="445">
        <v>5</v>
      </c>
      <c r="P163" s="347">
        <v>11</v>
      </c>
      <c r="Q163" s="280">
        <v>9</v>
      </c>
      <c r="R163" s="465">
        <v>2</v>
      </c>
      <c r="S163" s="280">
        <v>15</v>
      </c>
      <c r="T163" s="280">
        <v>2</v>
      </c>
      <c r="U163" s="451">
        <v>8</v>
      </c>
      <c r="V163" s="89">
        <v>1</v>
      </c>
      <c r="W163" s="90">
        <v>0</v>
      </c>
      <c r="X163" s="451">
        <v>0</v>
      </c>
      <c r="Y163" s="91">
        <v>8</v>
      </c>
      <c r="Z163" s="92">
        <v>2</v>
      </c>
      <c r="AA163" s="445">
        <v>7</v>
      </c>
      <c r="AB163" s="91">
        <v>0</v>
      </c>
      <c r="AC163" s="92">
        <v>2</v>
      </c>
      <c r="AD163" s="445">
        <v>-2</v>
      </c>
      <c r="AE163" s="91">
        <v>2</v>
      </c>
      <c r="AF163" s="92">
        <v>5</v>
      </c>
      <c r="AG163" s="445">
        <v>-3</v>
      </c>
      <c r="AH163" s="90">
        <v>4</v>
      </c>
      <c r="AI163" s="92">
        <v>-7</v>
      </c>
      <c r="AJ163" s="457">
        <v>6</v>
      </c>
    </row>
    <row r="164" spans="1:36">
      <c r="A164" s="16" t="s">
        <v>253</v>
      </c>
      <c r="B164" s="4">
        <v>3202</v>
      </c>
      <c r="C164" s="6" t="s">
        <v>140</v>
      </c>
      <c r="D164" s="87">
        <v>6</v>
      </c>
      <c r="E164" s="72">
        <v>6</v>
      </c>
      <c r="F164" s="439">
        <v>0</v>
      </c>
      <c r="G164" s="88">
        <v>3</v>
      </c>
      <c r="H164" s="72">
        <v>3</v>
      </c>
      <c r="I164" s="445">
        <v>0</v>
      </c>
      <c r="J164" s="88">
        <v>28</v>
      </c>
      <c r="K164" s="72">
        <v>3</v>
      </c>
      <c r="L164" s="445">
        <v>23</v>
      </c>
      <c r="M164" s="88">
        <v>34</v>
      </c>
      <c r="N164" s="72">
        <v>21</v>
      </c>
      <c r="O164" s="445">
        <v>11</v>
      </c>
      <c r="P164" s="347">
        <v>33</v>
      </c>
      <c r="Q164" s="280">
        <v>16</v>
      </c>
      <c r="R164" s="465">
        <v>10</v>
      </c>
      <c r="S164" s="280">
        <v>33.000000000000007</v>
      </c>
      <c r="T164" s="280">
        <v>10</v>
      </c>
      <c r="U164" s="451">
        <v>16</v>
      </c>
      <c r="V164" s="89">
        <v>-3</v>
      </c>
      <c r="W164" s="90">
        <v>-3</v>
      </c>
      <c r="X164" s="451">
        <v>0</v>
      </c>
      <c r="Y164" s="91">
        <v>25</v>
      </c>
      <c r="Z164" s="92">
        <v>0</v>
      </c>
      <c r="AA164" s="445">
        <v>23</v>
      </c>
      <c r="AB164" s="91">
        <v>6</v>
      </c>
      <c r="AC164" s="92">
        <v>18</v>
      </c>
      <c r="AD164" s="445">
        <v>-12</v>
      </c>
      <c r="AE164" s="91">
        <v>-1</v>
      </c>
      <c r="AF164" s="92">
        <v>-5</v>
      </c>
      <c r="AG164" s="445">
        <v>-1</v>
      </c>
      <c r="AH164" s="90">
        <v>0</v>
      </c>
      <c r="AI164" s="92">
        <v>-6</v>
      </c>
      <c r="AJ164" s="457">
        <v>6</v>
      </c>
    </row>
    <row r="165" spans="1:36">
      <c r="A165" s="16" t="s">
        <v>253</v>
      </c>
      <c r="B165" s="4">
        <v>3203</v>
      </c>
      <c r="C165" s="6" t="s">
        <v>303</v>
      </c>
      <c r="D165" s="87">
        <v>1</v>
      </c>
      <c r="E165" s="72">
        <v>1</v>
      </c>
      <c r="F165" s="439">
        <v>0</v>
      </c>
      <c r="G165" s="88">
        <v>1</v>
      </c>
      <c r="H165" s="72">
        <v>1</v>
      </c>
      <c r="I165" s="445">
        <v>0</v>
      </c>
      <c r="J165" s="88">
        <v>9</v>
      </c>
      <c r="K165" s="72">
        <v>0</v>
      </c>
      <c r="L165" s="445">
        <v>9</v>
      </c>
      <c r="M165" s="88">
        <v>5</v>
      </c>
      <c r="N165" s="72">
        <v>0</v>
      </c>
      <c r="O165" s="445">
        <v>5</v>
      </c>
      <c r="P165" s="347">
        <v>8</v>
      </c>
      <c r="Q165" s="280">
        <v>1</v>
      </c>
      <c r="R165" s="465">
        <v>7</v>
      </c>
      <c r="S165" s="280">
        <v>5</v>
      </c>
      <c r="T165" s="280">
        <v>2</v>
      </c>
      <c r="U165" s="451">
        <v>3</v>
      </c>
      <c r="V165" s="89">
        <v>0</v>
      </c>
      <c r="W165" s="90">
        <v>0</v>
      </c>
      <c r="X165" s="451">
        <v>0</v>
      </c>
      <c r="Y165" s="91">
        <v>8</v>
      </c>
      <c r="Z165" s="92">
        <v>-1</v>
      </c>
      <c r="AA165" s="445">
        <v>9</v>
      </c>
      <c r="AB165" s="91">
        <v>-4</v>
      </c>
      <c r="AC165" s="92">
        <v>0</v>
      </c>
      <c r="AD165" s="445">
        <v>-4</v>
      </c>
      <c r="AE165" s="91">
        <v>3</v>
      </c>
      <c r="AF165" s="92">
        <v>1</v>
      </c>
      <c r="AG165" s="445">
        <v>2</v>
      </c>
      <c r="AH165" s="90">
        <v>-3</v>
      </c>
      <c r="AI165" s="92">
        <v>1</v>
      </c>
      <c r="AJ165" s="457">
        <v>-4</v>
      </c>
    </row>
    <row r="166" spans="1:36">
      <c r="A166" s="16" t="s">
        <v>253</v>
      </c>
      <c r="B166" s="4">
        <v>3204</v>
      </c>
      <c r="C166" s="6" t="s">
        <v>304</v>
      </c>
      <c r="D166" s="87">
        <v>2</v>
      </c>
      <c r="E166" s="72">
        <v>1</v>
      </c>
      <c r="F166" s="439">
        <v>1</v>
      </c>
      <c r="G166" s="88">
        <v>3</v>
      </c>
      <c r="H166" s="72">
        <v>2</v>
      </c>
      <c r="I166" s="445">
        <v>0</v>
      </c>
      <c r="J166" s="88">
        <v>10</v>
      </c>
      <c r="K166" s="72">
        <v>1</v>
      </c>
      <c r="L166" s="445">
        <v>7</v>
      </c>
      <c r="M166" s="88">
        <v>11</v>
      </c>
      <c r="N166" s="72">
        <v>1</v>
      </c>
      <c r="O166" s="445">
        <v>10</v>
      </c>
      <c r="P166" s="347">
        <v>11</v>
      </c>
      <c r="Q166" s="280">
        <v>3</v>
      </c>
      <c r="R166" s="465">
        <v>8</v>
      </c>
      <c r="S166" s="280">
        <v>9</v>
      </c>
      <c r="T166" s="280">
        <v>5</v>
      </c>
      <c r="U166" s="451">
        <v>2</v>
      </c>
      <c r="V166" s="89">
        <v>1</v>
      </c>
      <c r="W166" s="90">
        <v>1</v>
      </c>
      <c r="X166" s="451">
        <v>-1</v>
      </c>
      <c r="Y166" s="91">
        <v>7</v>
      </c>
      <c r="Z166" s="92">
        <v>-1</v>
      </c>
      <c r="AA166" s="445">
        <v>7</v>
      </c>
      <c r="AB166" s="91">
        <v>1</v>
      </c>
      <c r="AC166" s="92">
        <v>0</v>
      </c>
      <c r="AD166" s="445">
        <v>3</v>
      </c>
      <c r="AE166" s="91">
        <v>0</v>
      </c>
      <c r="AF166" s="92">
        <v>2</v>
      </c>
      <c r="AG166" s="445">
        <v>-2</v>
      </c>
      <c r="AH166" s="90">
        <v>-2</v>
      </c>
      <c r="AI166" s="92">
        <v>2</v>
      </c>
      <c r="AJ166" s="457">
        <v>-6</v>
      </c>
    </row>
    <row r="167" spans="1:36">
      <c r="A167" s="16" t="s">
        <v>253</v>
      </c>
      <c r="B167" s="4">
        <v>3205</v>
      </c>
      <c r="C167" s="6" t="s">
        <v>142</v>
      </c>
      <c r="D167" s="87">
        <v>9</v>
      </c>
      <c r="E167" s="72">
        <v>9</v>
      </c>
      <c r="F167" s="439">
        <v>0</v>
      </c>
      <c r="G167" s="88">
        <v>11</v>
      </c>
      <c r="H167" s="72">
        <v>11</v>
      </c>
      <c r="I167" s="445">
        <v>0</v>
      </c>
      <c r="J167" s="88">
        <v>42</v>
      </c>
      <c r="K167" s="72">
        <v>11</v>
      </c>
      <c r="L167" s="445">
        <v>30</v>
      </c>
      <c r="M167" s="88">
        <v>40</v>
      </c>
      <c r="N167" s="72">
        <v>8</v>
      </c>
      <c r="O167" s="445">
        <v>32</v>
      </c>
      <c r="P167" s="347">
        <v>35</v>
      </c>
      <c r="Q167" s="280">
        <v>10.999999999999998</v>
      </c>
      <c r="R167" s="465">
        <v>24</v>
      </c>
      <c r="S167" s="280">
        <v>51.000000000000007</v>
      </c>
      <c r="T167" s="280">
        <v>10</v>
      </c>
      <c r="U167" s="451">
        <v>37.999999999999993</v>
      </c>
      <c r="V167" s="89">
        <v>2</v>
      </c>
      <c r="W167" s="90">
        <v>2</v>
      </c>
      <c r="X167" s="451">
        <v>0</v>
      </c>
      <c r="Y167" s="91">
        <v>31</v>
      </c>
      <c r="Z167" s="92">
        <v>0</v>
      </c>
      <c r="AA167" s="445">
        <v>30</v>
      </c>
      <c r="AB167" s="91">
        <v>-2</v>
      </c>
      <c r="AC167" s="92">
        <v>-3</v>
      </c>
      <c r="AD167" s="445">
        <v>2</v>
      </c>
      <c r="AE167" s="91">
        <v>-5</v>
      </c>
      <c r="AF167" s="92">
        <v>2.9999999999999982</v>
      </c>
      <c r="AG167" s="445">
        <v>-8</v>
      </c>
      <c r="AH167" s="90">
        <v>16.000000000000007</v>
      </c>
      <c r="AI167" s="92">
        <v>-0.99999999999999822</v>
      </c>
      <c r="AJ167" s="457">
        <v>13.999999999999993</v>
      </c>
    </row>
    <row r="168" spans="1:36">
      <c r="A168" s="16" t="s">
        <v>253</v>
      </c>
      <c r="B168" s="4">
        <v>3206</v>
      </c>
      <c r="C168" s="6" t="s">
        <v>305</v>
      </c>
      <c r="D168" s="87">
        <v>0</v>
      </c>
      <c r="E168" s="72">
        <v>0</v>
      </c>
      <c r="F168" s="439">
        <v>0</v>
      </c>
      <c r="G168" s="88">
        <v>1</v>
      </c>
      <c r="H168" s="72">
        <v>1</v>
      </c>
      <c r="I168" s="445">
        <v>0</v>
      </c>
      <c r="J168" s="88">
        <v>10</v>
      </c>
      <c r="K168" s="72">
        <v>1</v>
      </c>
      <c r="L168" s="445">
        <v>5</v>
      </c>
      <c r="M168" s="88">
        <v>10</v>
      </c>
      <c r="N168" s="72">
        <v>6</v>
      </c>
      <c r="O168" s="445">
        <v>1</v>
      </c>
      <c r="P168" s="347">
        <v>15</v>
      </c>
      <c r="Q168" s="280">
        <v>7</v>
      </c>
      <c r="R168" s="465">
        <v>6.9999999999999991</v>
      </c>
      <c r="S168" s="280">
        <v>14</v>
      </c>
      <c r="T168" s="280">
        <v>11</v>
      </c>
      <c r="U168" s="451">
        <v>2</v>
      </c>
      <c r="V168" s="89">
        <v>1</v>
      </c>
      <c r="W168" s="90">
        <v>1</v>
      </c>
      <c r="X168" s="451">
        <v>0</v>
      </c>
      <c r="Y168" s="91">
        <v>9</v>
      </c>
      <c r="Z168" s="92">
        <v>0</v>
      </c>
      <c r="AA168" s="445">
        <v>5</v>
      </c>
      <c r="AB168" s="91">
        <v>0</v>
      </c>
      <c r="AC168" s="92">
        <v>5</v>
      </c>
      <c r="AD168" s="445">
        <v>-4</v>
      </c>
      <c r="AE168" s="91">
        <v>5</v>
      </c>
      <c r="AF168" s="92">
        <v>1</v>
      </c>
      <c r="AG168" s="445">
        <v>5.9999999999999991</v>
      </c>
      <c r="AH168" s="90">
        <v>-1</v>
      </c>
      <c r="AI168" s="92">
        <v>4</v>
      </c>
      <c r="AJ168" s="457">
        <v>-4.9999999999999991</v>
      </c>
    </row>
    <row r="169" spans="1:36">
      <c r="A169" s="16" t="s">
        <v>253</v>
      </c>
      <c r="B169" s="4">
        <v>3207</v>
      </c>
      <c r="C169" s="6" t="s">
        <v>306</v>
      </c>
      <c r="D169" s="87">
        <v>0</v>
      </c>
      <c r="E169" s="72">
        <v>0</v>
      </c>
      <c r="F169" s="439">
        <v>0</v>
      </c>
      <c r="G169" s="88">
        <v>0</v>
      </c>
      <c r="H169" s="72">
        <v>0</v>
      </c>
      <c r="I169" s="445">
        <v>0</v>
      </c>
      <c r="J169" s="88">
        <v>5</v>
      </c>
      <c r="K169" s="72">
        <v>0</v>
      </c>
      <c r="L169" s="445">
        <v>5</v>
      </c>
      <c r="M169" s="88">
        <v>6</v>
      </c>
      <c r="N169" s="72">
        <v>1</v>
      </c>
      <c r="O169" s="445">
        <v>4</v>
      </c>
      <c r="P169" s="347">
        <v>5</v>
      </c>
      <c r="Q169" s="280">
        <v>2</v>
      </c>
      <c r="R169" s="465">
        <v>3</v>
      </c>
      <c r="S169" s="280">
        <v>8</v>
      </c>
      <c r="T169" s="280">
        <v>4</v>
      </c>
      <c r="U169" s="451">
        <v>2</v>
      </c>
      <c r="V169" s="89">
        <v>0</v>
      </c>
      <c r="W169" s="90">
        <v>0</v>
      </c>
      <c r="X169" s="451">
        <v>0</v>
      </c>
      <c r="Y169" s="91">
        <v>5</v>
      </c>
      <c r="Z169" s="92">
        <v>0</v>
      </c>
      <c r="AA169" s="445">
        <v>5</v>
      </c>
      <c r="AB169" s="91">
        <v>1</v>
      </c>
      <c r="AC169" s="92">
        <v>1</v>
      </c>
      <c r="AD169" s="445">
        <v>-1</v>
      </c>
      <c r="AE169" s="91">
        <v>-1</v>
      </c>
      <c r="AF169" s="92">
        <v>1</v>
      </c>
      <c r="AG169" s="445">
        <v>-1</v>
      </c>
      <c r="AH169" s="90">
        <v>3</v>
      </c>
      <c r="AI169" s="92">
        <v>2</v>
      </c>
      <c r="AJ169" s="457">
        <v>-1</v>
      </c>
    </row>
    <row r="170" spans="1:36">
      <c r="A170" s="16" t="s">
        <v>253</v>
      </c>
      <c r="B170" s="4">
        <v>3208</v>
      </c>
      <c r="C170" s="6" t="s">
        <v>307</v>
      </c>
      <c r="D170" s="87">
        <v>7</v>
      </c>
      <c r="E170" s="72">
        <v>7</v>
      </c>
      <c r="F170" s="439">
        <v>0</v>
      </c>
      <c r="G170" s="88">
        <v>8</v>
      </c>
      <c r="H170" s="72">
        <v>6</v>
      </c>
      <c r="I170" s="445">
        <v>0</v>
      </c>
      <c r="J170" s="88">
        <v>25</v>
      </c>
      <c r="K170" s="72">
        <v>6</v>
      </c>
      <c r="L170" s="445">
        <v>19</v>
      </c>
      <c r="M170" s="88">
        <v>19</v>
      </c>
      <c r="N170" s="72">
        <v>6</v>
      </c>
      <c r="O170" s="445">
        <v>12</v>
      </c>
      <c r="P170" s="347">
        <v>25</v>
      </c>
      <c r="Q170" s="280">
        <v>10</v>
      </c>
      <c r="R170" s="465">
        <v>12.000000000000002</v>
      </c>
      <c r="S170" s="280">
        <v>37.000000000000007</v>
      </c>
      <c r="T170" s="280">
        <v>22.000000000000011</v>
      </c>
      <c r="U170" s="451">
        <v>14</v>
      </c>
      <c r="V170" s="89">
        <v>1</v>
      </c>
      <c r="W170" s="90">
        <v>-1</v>
      </c>
      <c r="X170" s="451">
        <v>0</v>
      </c>
      <c r="Y170" s="91">
        <v>17</v>
      </c>
      <c r="Z170" s="92">
        <v>0</v>
      </c>
      <c r="AA170" s="445">
        <v>19</v>
      </c>
      <c r="AB170" s="91">
        <v>-6</v>
      </c>
      <c r="AC170" s="92">
        <v>0</v>
      </c>
      <c r="AD170" s="445">
        <v>-7</v>
      </c>
      <c r="AE170" s="91">
        <v>6</v>
      </c>
      <c r="AF170" s="92">
        <v>4</v>
      </c>
      <c r="AG170" s="445">
        <v>0</v>
      </c>
      <c r="AH170" s="90">
        <v>12.000000000000007</v>
      </c>
      <c r="AI170" s="92">
        <v>12.000000000000011</v>
      </c>
      <c r="AJ170" s="457">
        <v>1.9999999999999982</v>
      </c>
    </row>
    <row r="171" spans="1:36">
      <c r="A171" s="16" t="s">
        <v>253</v>
      </c>
      <c r="B171" s="4">
        <v>3209</v>
      </c>
      <c r="C171" s="6" t="s">
        <v>308</v>
      </c>
      <c r="D171" s="87">
        <v>118</v>
      </c>
      <c r="E171" s="72">
        <v>99</v>
      </c>
      <c r="F171" s="439">
        <v>0</v>
      </c>
      <c r="G171" s="88">
        <v>135</v>
      </c>
      <c r="H171" s="72">
        <v>114</v>
      </c>
      <c r="I171" s="445">
        <v>0</v>
      </c>
      <c r="J171" s="88">
        <v>390</v>
      </c>
      <c r="K171" s="72">
        <v>137</v>
      </c>
      <c r="L171" s="445">
        <v>235</v>
      </c>
      <c r="M171" s="88">
        <v>387</v>
      </c>
      <c r="N171" s="72">
        <v>169</v>
      </c>
      <c r="O171" s="445">
        <v>194</v>
      </c>
      <c r="P171" s="347">
        <v>411</v>
      </c>
      <c r="Q171" s="280">
        <v>222.99999999999997</v>
      </c>
      <c r="R171" s="465">
        <v>175.00000000000006</v>
      </c>
      <c r="S171" s="280">
        <v>494</v>
      </c>
      <c r="T171" s="280">
        <v>251.99999999999994</v>
      </c>
      <c r="U171" s="451">
        <v>196.00000000000009</v>
      </c>
      <c r="V171" s="89">
        <v>17</v>
      </c>
      <c r="W171" s="90">
        <v>15</v>
      </c>
      <c r="X171" s="451">
        <v>0</v>
      </c>
      <c r="Y171" s="91">
        <v>255</v>
      </c>
      <c r="Z171" s="92">
        <v>23</v>
      </c>
      <c r="AA171" s="445">
        <v>235</v>
      </c>
      <c r="AB171" s="91">
        <v>-3</v>
      </c>
      <c r="AC171" s="92">
        <v>32</v>
      </c>
      <c r="AD171" s="445">
        <v>-41</v>
      </c>
      <c r="AE171" s="91">
        <v>24</v>
      </c>
      <c r="AF171" s="92">
        <v>53.999999999999972</v>
      </c>
      <c r="AG171" s="445">
        <v>-18.999999999999943</v>
      </c>
      <c r="AH171" s="90">
        <v>83</v>
      </c>
      <c r="AI171" s="92">
        <v>28.999999999999972</v>
      </c>
      <c r="AJ171" s="457">
        <v>21.000000000000028</v>
      </c>
    </row>
    <row r="172" spans="1:36">
      <c r="A172" s="16" t="s">
        <v>253</v>
      </c>
      <c r="B172" s="4">
        <v>3210</v>
      </c>
      <c r="C172" s="6" t="s">
        <v>309</v>
      </c>
      <c r="D172" s="87">
        <v>3</v>
      </c>
      <c r="E172" s="72">
        <v>3</v>
      </c>
      <c r="F172" s="439">
        <v>0</v>
      </c>
      <c r="G172" s="88">
        <v>4</v>
      </c>
      <c r="H172" s="72">
        <v>4</v>
      </c>
      <c r="I172" s="445">
        <v>0</v>
      </c>
      <c r="J172" s="88">
        <v>9</v>
      </c>
      <c r="K172" s="72">
        <v>4</v>
      </c>
      <c r="L172" s="445">
        <v>5</v>
      </c>
      <c r="M172" s="88">
        <v>9</v>
      </c>
      <c r="N172" s="72">
        <v>7</v>
      </c>
      <c r="O172" s="445">
        <v>2</v>
      </c>
      <c r="P172" s="347">
        <v>12</v>
      </c>
      <c r="Q172" s="280">
        <v>4</v>
      </c>
      <c r="R172" s="465">
        <v>6.9999999999999991</v>
      </c>
      <c r="S172" s="280">
        <v>11</v>
      </c>
      <c r="T172" s="280">
        <v>7</v>
      </c>
      <c r="U172" s="451">
        <v>3</v>
      </c>
      <c r="V172" s="89">
        <v>1</v>
      </c>
      <c r="W172" s="90">
        <v>1</v>
      </c>
      <c r="X172" s="451">
        <v>0</v>
      </c>
      <c r="Y172" s="91">
        <v>5</v>
      </c>
      <c r="Z172" s="92">
        <v>0</v>
      </c>
      <c r="AA172" s="445">
        <v>5</v>
      </c>
      <c r="AB172" s="91">
        <v>0</v>
      </c>
      <c r="AC172" s="92">
        <v>3</v>
      </c>
      <c r="AD172" s="445">
        <v>-3</v>
      </c>
      <c r="AE172" s="91">
        <v>3</v>
      </c>
      <c r="AF172" s="92">
        <v>-3</v>
      </c>
      <c r="AG172" s="445">
        <v>4.9999999999999991</v>
      </c>
      <c r="AH172" s="90">
        <v>-1</v>
      </c>
      <c r="AI172" s="92">
        <v>3</v>
      </c>
      <c r="AJ172" s="457">
        <v>-3.9999999999999991</v>
      </c>
    </row>
    <row r="173" spans="1:36">
      <c r="A173" s="16" t="s">
        <v>253</v>
      </c>
      <c r="B173" s="4">
        <v>3211</v>
      </c>
      <c r="C173" s="6" t="s">
        <v>150</v>
      </c>
      <c r="D173" s="87">
        <v>17</v>
      </c>
      <c r="E173" s="72">
        <v>17</v>
      </c>
      <c r="F173" s="439">
        <v>0</v>
      </c>
      <c r="G173" s="88">
        <v>17</v>
      </c>
      <c r="H173" s="72">
        <v>17</v>
      </c>
      <c r="I173" s="445">
        <v>0</v>
      </c>
      <c r="J173" s="88">
        <v>46</v>
      </c>
      <c r="K173" s="72">
        <v>20</v>
      </c>
      <c r="L173" s="445">
        <v>26</v>
      </c>
      <c r="M173" s="88">
        <v>50</v>
      </c>
      <c r="N173" s="72">
        <v>18</v>
      </c>
      <c r="O173" s="445">
        <v>28</v>
      </c>
      <c r="P173" s="347">
        <v>54.999999999999993</v>
      </c>
      <c r="Q173" s="280">
        <v>22.999999999999996</v>
      </c>
      <c r="R173" s="465">
        <v>30</v>
      </c>
      <c r="S173" s="280">
        <v>58.000000000000007</v>
      </c>
      <c r="T173" s="280">
        <v>26.000000000000004</v>
      </c>
      <c r="U173" s="451">
        <v>28</v>
      </c>
      <c r="V173" s="89">
        <v>0</v>
      </c>
      <c r="W173" s="90">
        <v>0</v>
      </c>
      <c r="X173" s="451">
        <v>0</v>
      </c>
      <c r="Y173" s="91">
        <v>29</v>
      </c>
      <c r="Z173" s="92">
        <v>3</v>
      </c>
      <c r="AA173" s="445">
        <v>26</v>
      </c>
      <c r="AB173" s="91">
        <v>4</v>
      </c>
      <c r="AC173" s="92">
        <v>-2</v>
      </c>
      <c r="AD173" s="445">
        <v>2</v>
      </c>
      <c r="AE173" s="91">
        <v>4.9999999999999929</v>
      </c>
      <c r="AF173" s="92">
        <v>4.9999999999999964</v>
      </c>
      <c r="AG173" s="445">
        <v>2</v>
      </c>
      <c r="AH173" s="90">
        <v>3.0000000000000142</v>
      </c>
      <c r="AI173" s="92">
        <v>3.0000000000000071</v>
      </c>
      <c r="AJ173" s="457">
        <v>-2</v>
      </c>
    </row>
    <row r="174" spans="1:36">
      <c r="A174" s="16" t="s">
        <v>253</v>
      </c>
      <c r="B174" s="4">
        <v>3212</v>
      </c>
      <c r="C174" s="6" t="s">
        <v>310</v>
      </c>
      <c r="D174" s="87">
        <v>3</v>
      </c>
      <c r="E174" s="72">
        <v>3</v>
      </c>
      <c r="F174" s="439">
        <v>0</v>
      </c>
      <c r="G174" s="88">
        <v>2</v>
      </c>
      <c r="H174" s="72">
        <v>2</v>
      </c>
      <c r="I174" s="445">
        <v>0</v>
      </c>
      <c r="J174" s="88">
        <v>25</v>
      </c>
      <c r="K174" s="72">
        <v>10</v>
      </c>
      <c r="L174" s="445">
        <v>11</v>
      </c>
      <c r="M174" s="88">
        <v>23</v>
      </c>
      <c r="N174" s="72">
        <v>5</v>
      </c>
      <c r="O174" s="445">
        <v>15</v>
      </c>
      <c r="P174" s="347">
        <v>16</v>
      </c>
      <c r="Q174" s="280">
        <v>6</v>
      </c>
      <c r="R174" s="465">
        <v>6</v>
      </c>
      <c r="S174" s="280">
        <v>23.000000000000004</v>
      </c>
      <c r="T174" s="280">
        <v>7</v>
      </c>
      <c r="U174" s="451">
        <v>14</v>
      </c>
      <c r="V174" s="89">
        <v>-1</v>
      </c>
      <c r="W174" s="90">
        <v>-1</v>
      </c>
      <c r="X174" s="451">
        <v>0</v>
      </c>
      <c r="Y174" s="91">
        <v>23</v>
      </c>
      <c r="Z174" s="92">
        <v>8</v>
      </c>
      <c r="AA174" s="445">
        <v>11</v>
      </c>
      <c r="AB174" s="91">
        <v>-2</v>
      </c>
      <c r="AC174" s="92">
        <v>-5</v>
      </c>
      <c r="AD174" s="445">
        <v>4</v>
      </c>
      <c r="AE174" s="91">
        <v>-7</v>
      </c>
      <c r="AF174" s="92">
        <v>1</v>
      </c>
      <c r="AG174" s="445">
        <v>-9</v>
      </c>
      <c r="AH174" s="90">
        <v>7.0000000000000036</v>
      </c>
      <c r="AI174" s="92">
        <v>1</v>
      </c>
      <c r="AJ174" s="457">
        <v>8</v>
      </c>
    </row>
    <row r="175" spans="1:36">
      <c r="A175" s="16" t="s">
        <v>253</v>
      </c>
      <c r="B175" s="4">
        <v>3213</v>
      </c>
      <c r="C175" s="6" t="s">
        <v>311</v>
      </c>
      <c r="D175" s="87">
        <v>1</v>
      </c>
      <c r="E175" s="72">
        <v>1</v>
      </c>
      <c r="F175" s="439">
        <v>0</v>
      </c>
      <c r="G175" s="88">
        <v>3</v>
      </c>
      <c r="H175" s="72">
        <v>3</v>
      </c>
      <c r="I175" s="445">
        <v>0</v>
      </c>
      <c r="J175" s="88">
        <v>13</v>
      </c>
      <c r="K175" s="72">
        <v>4</v>
      </c>
      <c r="L175" s="445">
        <v>8</v>
      </c>
      <c r="M175" s="88">
        <v>20</v>
      </c>
      <c r="N175" s="72">
        <v>2</v>
      </c>
      <c r="O175" s="445">
        <v>15</v>
      </c>
      <c r="P175" s="347">
        <v>22</v>
      </c>
      <c r="Q175" s="280">
        <v>1</v>
      </c>
      <c r="R175" s="465">
        <v>18.999999999999996</v>
      </c>
      <c r="S175" s="280">
        <v>15</v>
      </c>
      <c r="T175" s="280">
        <v>5</v>
      </c>
      <c r="U175" s="451">
        <v>3</v>
      </c>
      <c r="V175" s="89">
        <v>2</v>
      </c>
      <c r="W175" s="90">
        <v>2</v>
      </c>
      <c r="X175" s="451">
        <v>0</v>
      </c>
      <c r="Y175" s="91">
        <v>10</v>
      </c>
      <c r="Z175" s="92">
        <v>1</v>
      </c>
      <c r="AA175" s="445">
        <v>8</v>
      </c>
      <c r="AB175" s="91">
        <v>7</v>
      </c>
      <c r="AC175" s="92">
        <v>-2</v>
      </c>
      <c r="AD175" s="445">
        <v>7</v>
      </c>
      <c r="AE175" s="91">
        <v>2</v>
      </c>
      <c r="AF175" s="92">
        <v>-1</v>
      </c>
      <c r="AG175" s="445">
        <v>3.9999999999999964</v>
      </c>
      <c r="AH175" s="90">
        <v>-7</v>
      </c>
      <c r="AI175" s="92">
        <v>4</v>
      </c>
      <c r="AJ175" s="457">
        <v>-15.999999999999996</v>
      </c>
    </row>
    <row r="176" spans="1:36">
      <c r="A176" s="16" t="s">
        <v>253</v>
      </c>
      <c r="B176" s="4">
        <v>3214</v>
      </c>
      <c r="C176" s="6" t="s">
        <v>312</v>
      </c>
      <c r="D176" s="87">
        <v>0</v>
      </c>
      <c r="E176" s="72">
        <v>0</v>
      </c>
      <c r="F176" s="439">
        <v>0</v>
      </c>
      <c r="G176" s="88">
        <v>0</v>
      </c>
      <c r="H176" s="72">
        <v>0</v>
      </c>
      <c r="I176" s="445">
        <v>0</v>
      </c>
      <c r="J176" s="88">
        <v>15</v>
      </c>
      <c r="K176" s="72">
        <v>1</v>
      </c>
      <c r="L176" s="445">
        <v>14</v>
      </c>
      <c r="M176" s="88">
        <v>13</v>
      </c>
      <c r="N176" s="72">
        <v>3</v>
      </c>
      <c r="O176" s="445">
        <v>7</v>
      </c>
      <c r="P176" s="347">
        <v>21</v>
      </c>
      <c r="Q176" s="280">
        <v>7</v>
      </c>
      <c r="R176" s="465">
        <v>13</v>
      </c>
      <c r="S176" s="280">
        <v>16.000000000000004</v>
      </c>
      <c r="T176" s="280">
        <v>2</v>
      </c>
      <c r="U176" s="451">
        <v>13.999999999999998</v>
      </c>
      <c r="V176" s="89">
        <v>0</v>
      </c>
      <c r="W176" s="90">
        <v>0</v>
      </c>
      <c r="X176" s="451">
        <v>0</v>
      </c>
      <c r="Y176" s="91">
        <v>15</v>
      </c>
      <c r="Z176" s="92">
        <v>1</v>
      </c>
      <c r="AA176" s="445">
        <v>14</v>
      </c>
      <c r="AB176" s="91">
        <v>-2</v>
      </c>
      <c r="AC176" s="92">
        <v>2</v>
      </c>
      <c r="AD176" s="445">
        <v>-7</v>
      </c>
      <c r="AE176" s="91">
        <v>8</v>
      </c>
      <c r="AF176" s="92">
        <v>4</v>
      </c>
      <c r="AG176" s="445">
        <v>6</v>
      </c>
      <c r="AH176" s="90">
        <v>-4.9999999999999964</v>
      </c>
      <c r="AI176" s="92">
        <v>-5</v>
      </c>
      <c r="AJ176" s="457">
        <v>0.99999999999999822</v>
      </c>
    </row>
    <row r="177" spans="1:36">
      <c r="A177" s="16" t="s">
        <v>253</v>
      </c>
      <c r="B177" s="4">
        <v>3215</v>
      </c>
      <c r="C177" s="6" t="s">
        <v>152</v>
      </c>
      <c r="D177" s="87">
        <v>22</v>
      </c>
      <c r="E177" s="72">
        <v>22</v>
      </c>
      <c r="F177" s="439">
        <v>0</v>
      </c>
      <c r="G177" s="88">
        <v>15</v>
      </c>
      <c r="H177" s="72">
        <v>14</v>
      </c>
      <c r="I177" s="445">
        <v>0</v>
      </c>
      <c r="J177" s="88">
        <v>44</v>
      </c>
      <c r="K177" s="72">
        <v>21</v>
      </c>
      <c r="L177" s="445">
        <v>22</v>
      </c>
      <c r="M177" s="88">
        <v>47</v>
      </c>
      <c r="N177" s="72">
        <v>23</v>
      </c>
      <c r="O177" s="445">
        <v>20</v>
      </c>
      <c r="P177" s="347">
        <v>68</v>
      </c>
      <c r="Q177" s="280">
        <v>39</v>
      </c>
      <c r="R177" s="465">
        <v>22</v>
      </c>
      <c r="S177" s="280">
        <v>74</v>
      </c>
      <c r="T177" s="280">
        <v>42</v>
      </c>
      <c r="U177" s="451">
        <v>16</v>
      </c>
      <c r="V177" s="89">
        <v>-7</v>
      </c>
      <c r="W177" s="90">
        <v>-8</v>
      </c>
      <c r="X177" s="451">
        <v>0</v>
      </c>
      <c r="Y177" s="91">
        <v>29</v>
      </c>
      <c r="Z177" s="92">
        <v>7</v>
      </c>
      <c r="AA177" s="445">
        <v>22</v>
      </c>
      <c r="AB177" s="91">
        <v>3</v>
      </c>
      <c r="AC177" s="92">
        <v>2</v>
      </c>
      <c r="AD177" s="445">
        <v>-2</v>
      </c>
      <c r="AE177" s="91">
        <v>21</v>
      </c>
      <c r="AF177" s="92">
        <v>16</v>
      </c>
      <c r="AG177" s="445">
        <v>2</v>
      </c>
      <c r="AH177" s="90">
        <v>6</v>
      </c>
      <c r="AI177" s="92">
        <v>3</v>
      </c>
      <c r="AJ177" s="457">
        <v>-6</v>
      </c>
    </row>
    <row r="178" spans="1:36">
      <c r="A178" s="16" t="s">
        <v>253</v>
      </c>
      <c r="B178" s="4">
        <v>4101</v>
      </c>
      <c r="C178" s="6" t="s">
        <v>313</v>
      </c>
      <c r="D178" s="87">
        <v>0</v>
      </c>
      <c r="E178" s="72">
        <v>0</v>
      </c>
      <c r="F178" s="439">
        <v>0</v>
      </c>
      <c r="G178" s="88">
        <v>1</v>
      </c>
      <c r="H178" s="72">
        <v>1</v>
      </c>
      <c r="I178" s="445">
        <v>0</v>
      </c>
      <c r="J178" s="88">
        <v>6</v>
      </c>
      <c r="K178" s="72">
        <v>3</v>
      </c>
      <c r="L178" s="445">
        <v>3</v>
      </c>
      <c r="M178" s="88">
        <v>13</v>
      </c>
      <c r="N178" s="72">
        <v>5</v>
      </c>
      <c r="O178" s="445">
        <v>6</v>
      </c>
      <c r="P178" s="347">
        <v>14</v>
      </c>
      <c r="Q178" s="280">
        <v>5</v>
      </c>
      <c r="R178" s="465">
        <v>9</v>
      </c>
      <c r="S178" s="280">
        <v>8</v>
      </c>
      <c r="T178" s="280">
        <v>1</v>
      </c>
      <c r="U178" s="451">
        <v>6.9999999999999991</v>
      </c>
      <c r="V178" s="89">
        <v>1</v>
      </c>
      <c r="W178" s="90">
        <v>1</v>
      </c>
      <c r="X178" s="451">
        <v>0</v>
      </c>
      <c r="Y178" s="91">
        <v>5</v>
      </c>
      <c r="Z178" s="92">
        <v>2</v>
      </c>
      <c r="AA178" s="445">
        <v>3</v>
      </c>
      <c r="AB178" s="91">
        <v>7</v>
      </c>
      <c r="AC178" s="92">
        <v>2</v>
      </c>
      <c r="AD178" s="445">
        <v>3</v>
      </c>
      <c r="AE178" s="91">
        <v>1</v>
      </c>
      <c r="AF178" s="92">
        <v>0</v>
      </c>
      <c r="AG178" s="445">
        <v>3</v>
      </c>
      <c r="AH178" s="90">
        <v>-6</v>
      </c>
      <c r="AI178" s="92">
        <v>-4</v>
      </c>
      <c r="AJ178" s="457">
        <v>-2.0000000000000009</v>
      </c>
    </row>
    <row r="179" spans="1:36">
      <c r="A179" s="16" t="s">
        <v>253</v>
      </c>
      <c r="B179" s="4">
        <v>4102</v>
      </c>
      <c r="C179" s="6" t="s">
        <v>154</v>
      </c>
      <c r="D179" s="87">
        <v>8</v>
      </c>
      <c r="E179" s="72">
        <v>8</v>
      </c>
      <c r="F179" s="439">
        <v>0</v>
      </c>
      <c r="G179" s="88">
        <v>10</v>
      </c>
      <c r="H179" s="72">
        <v>10</v>
      </c>
      <c r="I179" s="445">
        <v>0</v>
      </c>
      <c r="J179" s="88">
        <v>65</v>
      </c>
      <c r="K179" s="72">
        <v>13</v>
      </c>
      <c r="L179" s="445">
        <v>48</v>
      </c>
      <c r="M179" s="88">
        <v>60</v>
      </c>
      <c r="N179" s="72">
        <v>18</v>
      </c>
      <c r="O179" s="445">
        <v>38</v>
      </c>
      <c r="P179" s="347">
        <v>67</v>
      </c>
      <c r="Q179" s="280">
        <v>12.000000000000004</v>
      </c>
      <c r="R179" s="465">
        <v>46.999999999999993</v>
      </c>
      <c r="S179" s="280">
        <v>61.999999999999986</v>
      </c>
      <c r="T179" s="280">
        <v>14</v>
      </c>
      <c r="U179" s="451">
        <v>40</v>
      </c>
      <c r="V179" s="89">
        <v>2</v>
      </c>
      <c r="W179" s="90">
        <v>2</v>
      </c>
      <c r="X179" s="451">
        <v>0</v>
      </c>
      <c r="Y179" s="91">
        <v>55</v>
      </c>
      <c r="Z179" s="92">
        <v>3</v>
      </c>
      <c r="AA179" s="445">
        <v>48</v>
      </c>
      <c r="AB179" s="91">
        <v>-5</v>
      </c>
      <c r="AC179" s="92">
        <v>5</v>
      </c>
      <c r="AD179" s="445">
        <v>-10</v>
      </c>
      <c r="AE179" s="91">
        <v>7</v>
      </c>
      <c r="AF179" s="92">
        <v>-5.9999999999999964</v>
      </c>
      <c r="AG179" s="445">
        <v>8.9999999999999929</v>
      </c>
      <c r="AH179" s="90">
        <v>-5.0000000000000142</v>
      </c>
      <c r="AI179" s="92">
        <v>1.9999999999999964</v>
      </c>
      <c r="AJ179" s="457">
        <v>-6.9999999999999929</v>
      </c>
    </row>
    <row r="180" spans="1:36">
      <c r="A180" s="16" t="s">
        <v>253</v>
      </c>
      <c r="B180" s="4">
        <v>4103</v>
      </c>
      <c r="C180" s="6" t="s">
        <v>156</v>
      </c>
      <c r="D180" s="87">
        <v>43</v>
      </c>
      <c r="E180" s="72">
        <v>42</v>
      </c>
      <c r="F180" s="439">
        <v>0</v>
      </c>
      <c r="G180" s="88">
        <v>36</v>
      </c>
      <c r="H180" s="72">
        <v>35</v>
      </c>
      <c r="I180" s="445">
        <v>0</v>
      </c>
      <c r="J180" s="88">
        <v>152</v>
      </c>
      <c r="K180" s="72">
        <v>45</v>
      </c>
      <c r="L180" s="445">
        <v>101</v>
      </c>
      <c r="M180" s="88">
        <v>142</v>
      </c>
      <c r="N180" s="72">
        <v>42</v>
      </c>
      <c r="O180" s="445">
        <v>87</v>
      </c>
      <c r="P180" s="347">
        <v>147</v>
      </c>
      <c r="Q180" s="280">
        <v>62</v>
      </c>
      <c r="R180" s="465">
        <v>81</v>
      </c>
      <c r="S180" s="280">
        <v>161.00000000000006</v>
      </c>
      <c r="T180" s="280">
        <v>64.000000000000014</v>
      </c>
      <c r="U180" s="451">
        <v>88.999999999999986</v>
      </c>
      <c r="V180" s="89">
        <v>-7</v>
      </c>
      <c r="W180" s="90">
        <v>-7</v>
      </c>
      <c r="X180" s="451">
        <v>0</v>
      </c>
      <c r="Y180" s="91">
        <v>116</v>
      </c>
      <c r="Z180" s="92">
        <v>10</v>
      </c>
      <c r="AA180" s="445">
        <v>101</v>
      </c>
      <c r="AB180" s="91">
        <v>-10</v>
      </c>
      <c r="AC180" s="92">
        <v>-3</v>
      </c>
      <c r="AD180" s="445">
        <v>-14</v>
      </c>
      <c r="AE180" s="91">
        <v>5</v>
      </c>
      <c r="AF180" s="92">
        <v>20</v>
      </c>
      <c r="AG180" s="445">
        <v>-6</v>
      </c>
      <c r="AH180" s="90">
        <v>14.000000000000057</v>
      </c>
      <c r="AI180" s="92">
        <v>2.0000000000000142</v>
      </c>
      <c r="AJ180" s="457">
        <v>7.9999999999999858</v>
      </c>
    </row>
    <row r="181" spans="1:36">
      <c r="A181" s="16" t="s">
        <v>253</v>
      </c>
      <c r="B181" s="4">
        <v>4104</v>
      </c>
      <c r="C181" s="6" t="s">
        <v>314</v>
      </c>
      <c r="D181" s="87">
        <v>1</v>
      </c>
      <c r="E181" s="72">
        <v>1</v>
      </c>
      <c r="F181" s="439">
        <v>0</v>
      </c>
      <c r="G181" s="88">
        <v>1</v>
      </c>
      <c r="H181" s="72">
        <v>1</v>
      </c>
      <c r="I181" s="445">
        <v>0</v>
      </c>
      <c r="J181" s="88">
        <v>5</v>
      </c>
      <c r="K181" s="72">
        <v>1</v>
      </c>
      <c r="L181" s="445">
        <v>4</v>
      </c>
      <c r="M181" s="88">
        <v>5</v>
      </c>
      <c r="N181" s="72">
        <v>1</v>
      </c>
      <c r="O181" s="445">
        <v>4</v>
      </c>
      <c r="P181" s="347">
        <v>3</v>
      </c>
      <c r="Q181" s="280">
        <v>1</v>
      </c>
      <c r="R181" s="465">
        <v>2</v>
      </c>
      <c r="S181" s="280">
        <v>4</v>
      </c>
      <c r="T181" s="280">
        <v>1</v>
      </c>
      <c r="U181" s="451">
        <v>3</v>
      </c>
      <c r="V181" s="89">
        <v>0</v>
      </c>
      <c r="W181" s="90">
        <v>0</v>
      </c>
      <c r="X181" s="451">
        <v>0</v>
      </c>
      <c r="Y181" s="91">
        <v>4</v>
      </c>
      <c r="Z181" s="92">
        <v>0</v>
      </c>
      <c r="AA181" s="445">
        <v>4</v>
      </c>
      <c r="AB181" s="91">
        <v>0</v>
      </c>
      <c r="AC181" s="92">
        <v>0</v>
      </c>
      <c r="AD181" s="445">
        <v>0</v>
      </c>
      <c r="AE181" s="91">
        <v>-2</v>
      </c>
      <c r="AF181" s="92">
        <v>0</v>
      </c>
      <c r="AG181" s="445">
        <v>-2</v>
      </c>
      <c r="AH181" s="90">
        <v>1</v>
      </c>
      <c r="AI181" s="92">
        <v>0</v>
      </c>
      <c r="AJ181" s="457">
        <v>1</v>
      </c>
    </row>
    <row r="182" spans="1:36">
      <c r="A182" s="16" t="s">
        <v>253</v>
      </c>
      <c r="B182" s="4">
        <v>4105</v>
      </c>
      <c r="C182" s="6" t="s">
        <v>315</v>
      </c>
      <c r="D182" s="87">
        <v>16</v>
      </c>
      <c r="E182" s="72">
        <v>16</v>
      </c>
      <c r="F182" s="439">
        <v>0</v>
      </c>
      <c r="G182" s="88">
        <v>17</v>
      </c>
      <c r="H182" s="72">
        <v>16</v>
      </c>
      <c r="I182" s="445">
        <v>0</v>
      </c>
      <c r="J182" s="88">
        <v>65</v>
      </c>
      <c r="K182" s="72">
        <v>12</v>
      </c>
      <c r="L182" s="445">
        <v>53</v>
      </c>
      <c r="M182" s="88">
        <v>59</v>
      </c>
      <c r="N182" s="72">
        <v>11</v>
      </c>
      <c r="O182" s="445">
        <v>46</v>
      </c>
      <c r="P182" s="347">
        <v>68</v>
      </c>
      <c r="Q182" s="280">
        <v>10</v>
      </c>
      <c r="R182" s="465">
        <v>54</v>
      </c>
      <c r="S182" s="280">
        <v>62</v>
      </c>
      <c r="T182" s="280">
        <v>12</v>
      </c>
      <c r="U182" s="451">
        <v>48.999999999999993</v>
      </c>
      <c r="V182" s="89">
        <v>1</v>
      </c>
      <c r="W182" s="90">
        <v>0</v>
      </c>
      <c r="X182" s="451">
        <v>0</v>
      </c>
      <c r="Y182" s="91">
        <v>48</v>
      </c>
      <c r="Z182" s="92">
        <v>-4</v>
      </c>
      <c r="AA182" s="445">
        <v>53</v>
      </c>
      <c r="AB182" s="91">
        <v>-6</v>
      </c>
      <c r="AC182" s="92">
        <v>-1</v>
      </c>
      <c r="AD182" s="445">
        <v>-7</v>
      </c>
      <c r="AE182" s="91">
        <v>9</v>
      </c>
      <c r="AF182" s="92">
        <v>-1</v>
      </c>
      <c r="AG182" s="445">
        <v>8</v>
      </c>
      <c r="AH182" s="90">
        <v>-6</v>
      </c>
      <c r="AI182" s="92">
        <v>2</v>
      </c>
      <c r="AJ182" s="457">
        <v>-5.0000000000000071</v>
      </c>
    </row>
    <row r="183" spans="1:36">
      <c r="A183" s="16" t="s">
        <v>253</v>
      </c>
      <c r="B183" s="4">
        <v>4106</v>
      </c>
      <c r="C183" s="6" t="s">
        <v>316</v>
      </c>
      <c r="D183" s="87">
        <v>4</v>
      </c>
      <c r="E183" s="72">
        <v>4</v>
      </c>
      <c r="F183" s="439">
        <v>0</v>
      </c>
      <c r="G183" s="88">
        <v>2</v>
      </c>
      <c r="H183" s="72">
        <v>2</v>
      </c>
      <c r="I183" s="445">
        <v>0</v>
      </c>
      <c r="J183" s="88">
        <v>24</v>
      </c>
      <c r="K183" s="72">
        <v>11</v>
      </c>
      <c r="L183" s="445">
        <v>10</v>
      </c>
      <c r="M183" s="88">
        <v>17</v>
      </c>
      <c r="N183" s="72">
        <v>6</v>
      </c>
      <c r="O183" s="445">
        <v>11</v>
      </c>
      <c r="P183" s="347">
        <v>17</v>
      </c>
      <c r="Q183" s="280">
        <v>9</v>
      </c>
      <c r="R183" s="465">
        <v>8</v>
      </c>
      <c r="S183" s="280">
        <v>19</v>
      </c>
      <c r="T183" s="280">
        <v>6.9999999999999991</v>
      </c>
      <c r="U183" s="451">
        <v>6.9999999999999991</v>
      </c>
      <c r="V183" s="89">
        <v>-2</v>
      </c>
      <c r="W183" s="90">
        <v>-2</v>
      </c>
      <c r="X183" s="451">
        <v>0</v>
      </c>
      <c r="Y183" s="91">
        <v>22</v>
      </c>
      <c r="Z183" s="92">
        <v>9</v>
      </c>
      <c r="AA183" s="445">
        <v>10</v>
      </c>
      <c r="AB183" s="91">
        <v>-7</v>
      </c>
      <c r="AC183" s="92">
        <v>-5</v>
      </c>
      <c r="AD183" s="445">
        <v>1</v>
      </c>
      <c r="AE183" s="91">
        <v>0</v>
      </c>
      <c r="AF183" s="92">
        <v>3</v>
      </c>
      <c r="AG183" s="445">
        <v>-3</v>
      </c>
      <c r="AH183" s="90">
        <v>2</v>
      </c>
      <c r="AI183" s="92">
        <v>-2.0000000000000009</v>
      </c>
      <c r="AJ183" s="457">
        <v>-1.0000000000000009</v>
      </c>
    </row>
    <row r="184" spans="1:36">
      <c r="A184" s="16" t="s">
        <v>253</v>
      </c>
      <c r="B184" s="4">
        <v>4107</v>
      </c>
      <c r="C184" s="6" t="s">
        <v>158</v>
      </c>
      <c r="D184" s="87">
        <v>8</v>
      </c>
      <c r="E184" s="72">
        <v>7</v>
      </c>
      <c r="F184" s="439">
        <v>0</v>
      </c>
      <c r="G184" s="88">
        <v>6</v>
      </c>
      <c r="H184" s="72">
        <v>5</v>
      </c>
      <c r="I184" s="445">
        <v>0</v>
      </c>
      <c r="J184" s="88">
        <v>41</v>
      </c>
      <c r="K184" s="72">
        <v>2</v>
      </c>
      <c r="L184" s="445">
        <v>35</v>
      </c>
      <c r="M184" s="88">
        <v>37</v>
      </c>
      <c r="N184" s="72">
        <v>6</v>
      </c>
      <c r="O184" s="445">
        <v>28</v>
      </c>
      <c r="P184" s="347">
        <v>33</v>
      </c>
      <c r="Q184" s="280">
        <v>13.000000000000004</v>
      </c>
      <c r="R184" s="465">
        <v>20</v>
      </c>
      <c r="S184" s="280">
        <v>34.000000000000007</v>
      </c>
      <c r="T184" s="280">
        <v>8</v>
      </c>
      <c r="U184" s="451">
        <v>24.000000000000007</v>
      </c>
      <c r="V184" s="89">
        <v>-2</v>
      </c>
      <c r="W184" s="90">
        <v>-2</v>
      </c>
      <c r="X184" s="451">
        <v>0</v>
      </c>
      <c r="Y184" s="91">
        <v>35</v>
      </c>
      <c r="Z184" s="92">
        <v>-3</v>
      </c>
      <c r="AA184" s="445">
        <v>35</v>
      </c>
      <c r="AB184" s="91">
        <v>-4</v>
      </c>
      <c r="AC184" s="92">
        <v>4</v>
      </c>
      <c r="AD184" s="445">
        <v>-7</v>
      </c>
      <c r="AE184" s="91">
        <v>-4</v>
      </c>
      <c r="AF184" s="92">
        <v>7.0000000000000036</v>
      </c>
      <c r="AG184" s="445">
        <v>-8</v>
      </c>
      <c r="AH184" s="90">
        <v>1.0000000000000071</v>
      </c>
      <c r="AI184" s="92">
        <v>-5.0000000000000036</v>
      </c>
      <c r="AJ184" s="457">
        <v>4.0000000000000071</v>
      </c>
    </row>
    <row r="185" spans="1:36">
      <c r="A185" s="16" t="s">
        <v>253</v>
      </c>
      <c r="B185" s="4">
        <v>4201</v>
      </c>
      <c r="C185" s="6" t="s">
        <v>317</v>
      </c>
      <c r="D185" s="87">
        <v>1</v>
      </c>
      <c r="E185" s="72">
        <v>1</v>
      </c>
      <c r="F185" s="439">
        <v>0</v>
      </c>
      <c r="G185" s="88">
        <v>1</v>
      </c>
      <c r="H185" s="72">
        <v>1</v>
      </c>
      <c r="I185" s="445">
        <v>0</v>
      </c>
      <c r="J185" s="88">
        <v>22</v>
      </c>
      <c r="K185" s="72">
        <v>0</v>
      </c>
      <c r="L185" s="445">
        <v>22</v>
      </c>
      <c r="M185" s="88">
        <v>13</v>
      </c>
      <c r="N185" s="72">
        <v>2</v>
      </c>
      <c r="O185" s="445">
        <v>10</v>
      </c>
      <c r="P185" s="347">
        <v>14</v>
      </c>
      <c r="Q185" s="280">
        <v>4</v>
      </c>
      <c r="R185" s="465">
        <v>2</v>
      </c>
      <c r="S185" s="280">
        <v>14</v>
      </c>
      <c r="T185" s="280">
        <v>10</v>
      </c>
      <c r="U185" s="451">
        <v>4</v>
      </c>
      <c r="V185" s="89">
        <v>0</v>
      </c>
      <c r="W185" s="90">
        <v>0</v>
      </c>
      <c r="X185" s="451">
        <v>0</v>
      </c>
      <c r="Y185" s="91">
        <v>21</v>
      </c>
      <c r="Z185" s="92">
        <v>-1</v>
      </c>
      <c r="AA185" s="445">
        <v>22</v>
      </c>
      <c r="AB185" s="91">
        <v>-9</v>
      </c>
      <c r="AC185" s="92">
        <v>2</v>
      </c>
      <c r="AD185" s="445">
        <v>-12</v>
      </c>
      <c r="AE185" s="91">
        <v>1</v>
      </c>
      <c r="AF185" s="92">
        <v>2</v>
      </c>
      <c r="AG185" s="445">
        <v>-8</v>
      </c>
      <c r="AH185" s="90">
        <v>0</v>
      </c>
      <c r="AI185" s="92">
        <v>6</v>
      </c>
      <c r="AJ185" s="457">
        <v>2</v>
      </c>
    </row>
    <row r="186" spans="1:36">
      <c r="A186" s="16" t="s">
        <v>253</v>
      </c>
      <c r="B186" s="4">
        <v>4202</v>
      </c>
      <c r="C186" s="6" t="s">
        <v>160</v>
      </c>
      <c r="D186" s="87">
        <v>2</v>
      </c>
      <c r="E186" s="72">
        <v>2</v>
      </c>
      <c r="F186" s="439">
        <v>0</v>
      </c>
      <c r="G186" s="88">
        <v>4</v>
      </c>
      <c r="H186" s="72">
        <v>2</v>
      </c>
      <c r="I186" s="445">
        <v>0</v>
      </c>
      <c r="J186" s="88">
        <v>37</v>
      </c>
      <c r="K186" s="72">
        <v>4</v>
      </c>
      <c r="L186" s="445">
        <v>33</v>
      </c>
      <c r="M186" s="88">
        <v>29</v>
      </c>
      <c r="N186" s="72">
        <v>2</v>
      </c>
      <c r="O186" s="445">
        <v>26</v>
      </c>
      <c r="P186" s="347">
        <v>26.000000000000004</v>
      </c>
      <c r="Q186" s="280">
        <v>8</v>
      </c>
      <c r="R186" s="465">
        <v>18.000000000000004</v>
      </c>
      <c r="S186" s="280">
        <v>23</v>
      </c>
      <c r="T186" s="280">
        <v>2</v>
      </c>
      <c r="U186" s="451">
        <v>21</v>
      </c>
      <c r="V186" s="89">
        <v>2</v>
      </c>
      <c r="W186" s="90">
        <v>0</v>
      </c>
      <c r="X186" s="451">
        <v>0</v>
      </c>
      <c r="Y186" s="91">
        <v>33</v>
      </c>
      <c r="Z186" s="92">
        <v>2</v>
      </c>
      <c r="AA186" s="445">
        <v>33</v>
      </c>
      <c r="AB186" s="91">
        <v>-8</v>
      </c>
      <c r="AC186" s="92">
        <v>-2</v>
      </c>
      <c r="AD186" s="445">
        <v>-7</v>
      </c>
      <c r="AE186" s="91">
        <v>-2.9999999999999964</v>
      </c>
      <c r="AF186" s="92">
        <v>6</v>
      </c>
      <c r="AG186" s="445">
        <v>-7.9999999999999964</v>
      </c>
      <c r="AH186" s="90">
        <v>-3.0000000000000036</v>
      </c>
      <c r="AI186" s="92">
        <v>-6</v>
      </c>
      <c r="AJ186" s="457">
        <v>2.9999999999999964</v>
      </c>
    </row>
    <row r="187" spans="1:36">
      <c r="A187" s="16" t="s">
        <v>253</v>
      </c>
      <c r="B187" s="4">
        <v>4203</v>
      </c>
      <c r="C187" s="6" t="s">
        <v>162</v>
      </c>
      <c r="D187" s="87">
        <v>19</v>
      </c>
      <c r="E187" s="72">
        <v>19</v>
      </c>
      <c r="F187" s="439">
        <v>0</v>
      </c>
      <c r="G187" s="88">
        <v>29</v>
      </c>
      <c r="H187" s="72">
        <v>29</v>
      </c>
      <c r="I187" s="445">
        <v>0</v>
      </c>
      <c r="J187" s="88">
        <v>99</v>
      </c>
      <c r="K187" s="72">
        <v>27</v>
      </c>
      <c r="L187" s="445">
        <v>72</v>
      </c>
      <c r="M187" s="88">
        <v>89</v>
      </c>
      <c r="N187" s="72">
        <v>30</v>
      </c>
      <c r="O187" s="445">
        <v>59</v>
      </c>
      <c r="P187" s="347">
        <v>98.999999999999986</v>
      </c>
      <c r="Q187" s="280">
        <v>33</v>
      </c>
      <c r="R187" s="465">
        <v>65</v>
      </c>
      <c r="S187" s="280">
        <v>114.00000000000001</v>
      </c>
      <c r="T187" s="280">
        <v>34</v>
      </c>
      <c r="U187" s="451">
        <v>80</v>
      </c>
      <c r="V187" s="89">
        <v>10</v>
      </c>
      <c r="W187" s="90">
        <v>10</v>
      </c>
      <c r="X187" s="451">
        <v>0</v>
      </c>
      <c r="Y187" s="91">
        <v>70</v>
      </c>
      <c r="Z187" s="92">
        <v>-2</v>
      </c>
      <c r="AA187" s="445">
        <v>72</v>
      </c>
      <c r="AB187" s="91">
        <v>-10</v>
      </c>
      <c r="AC187" s="92">
        <v>3</v>
      </c>
      <c r="AD187" s="445">
        <v>-13</v>
      </c>
      <c r="AE187" s="91">
        <v>9.9999999999999858</v>
      </c>
      <c r="AF187" s="92">
        <v>3</v>
      </c>
      <c r="AG187" s="445">
        <v>6</v>
      </c>
      <c r="AH187" s="90">
        <v>15.000000000000028</v>
      </c>
      <c r="AI187" s="92">
        <v>1</v>
      </c>
      <c r="AJ187" s="457">
        <v>15</v>
      </c>
    </row>
    <row r="188" spans="1:36">
      <c r="A188" s="16" t="s">
        <v>253</v>
      </c>
      <c r="B188" s="4">
        <v>4204</v>
      </c>
      <c r="C188" s="6" t="s">
        <v>318</v>
      </c>
      <c r="D188" s="87">
        <v>10</v>
      </c>
      <c r="E188" s="72">
        <v>10</v>
      </c>
      <c r="F188" s="439">
        <v>0</v>
      </c>
      <c r="G188" s="88">
        <v>8</v>
      </c>
      <c r="H188" s="72">
        <v>8</v>
      </c>
      <c r="I188" s="445">
        <v>0</v>
      </c>
      <c r="J188" s="88">
        <v>49</v>
      </c>
      <c r="K188" s="72">
        <v>11</v>
      </c>
      <c r="L188" s="445">
        <v>38</v>
      </c>
      <c r="M188" s="88">
        <v>38</v>
      </c>
      <c r="N188" s="72">
        <v>12</v>
      </c>
      <c r="O188" s="445">
        <v>26</v>
      </c>
      <c r="P188" s="347">
        <v>31</v>
      </c>
      <c r="Q188" s="280">
        <v>16</v>
      </c>
      <c r="R188" s="465">
        <v>15</v>
      </c>
      <c r="S188" s="280">
        <v>29.999999999999993</v>
      </c>
      <c r="T188" s="280">
        <v>12</v>
      </c>
      <c r="U188" s="451">
        <v>8</v>
      </c>
      <c r="V188" s="89">
        <v>-2</v>
      </c>
      <c r="W188" s="90">
        <v>-2</v>
      </c>
      <c r="X188" s="451">
        <v>0</v>
      </c>
      <c r="Y188" s="91">
        <v>41</v>
      </c>
      <c r="Z188" s="92">
        <v>3</v>
      </c>
      <c r="AA188" s="445">
        <v>38</v>
      </c>
      <c r="AB188" s="91">
        <v>-11</v>
      </c>
      <c r="AC188" s="92">
        <v>1</v>
      </c>
      <c r="AD188" s="445">
        <v>-12</v>
      </c>
      <c r="AE188" s="91">
        <v>-7</v>
      </c>
      <c r="AF188" s="92">
        <v>4</v>
      </c>
      <c r="AG188" s="445">
        <v>-11</v>
      </c>
      <c r="AH188" s="90">
        <v>-1.0000000000000071</v>
      </c>
      <c r="AI188" s="92">
        <v>-4</v>
      </c>
      <c r="AJ188" s="457">
        <v>-7</v>
      </c>
    </row>
    <row r="189" spans="1:36">
      <c r="A189" s="16" t="s">
        <v>253</v>
      </c>
      <c r="B189" s="4">
        <v>4205</v>
      </c>
      <c r="C189" s="6" t="s">
        <v>164</v>
      </c>
      <c r="D189" s="87">
        <v>2</v>
      </c>
      <c r="E189" s="72">
        <v>1</v>
      </c>
      <c r="F189" s="439">
        <v>0</v>
      </c>
      <c r="G189" s="88">
        <v>3</v>
      </c>
      <c r="H189" s="72">
        <v>2</v>
      </c>
      <c r="I189" s="445">
        <v>0</v>
      </c>
      <c r="J189" s="88">
        <v>43</v>
      </c>
      <c r="K189" s="72">
        <v>2</v>
      </c>
      <c r="L189" s="445">
        <v>37</v>
      </c>
      <c r="M189" s="88">
        <v>34</v>
      </c>
      <c r="N189" s="72">
        <v>23</v>
      </c>
      <c r="O189" s="445">
        <v>8</v>
      </c>
      <c r="P189" s="347">
        <v>41.999999999999993</v>
      </c>
      <c r="Q189" s="280">
        <v>9</v>
      </c>
      <c r="R189" s="465">
        <v>31</v>
      </c>
      <c r="S189" s="280">
        <v>46</v>
      </c>
      <c r="T189" s="280">
        <v>12</v>
      </c>
      <c r="U189" s="451">
        <v>32.999999999999993</v>
      </c>
      <c r="V189" s="89">
        <v>1</v>
      </c>
      <c r="W189" s="90">
        <v>1</v>
      </c>
      <c r="X189" s="451">
        <v>0</v>
      </c>
      <c r="Y189" s="91">
        <v>40</v>
      </c>
      <c r="Z189" s="92">
        <v>0</v>
      </c>
      <c r="AA189" s="445">
        <v>37</v>
      </c>
      <c r="AB189" s="91">
        <v>-9</v>
      </c>
      <c r="AC189" s="92">
        <v>21</v>
      </c>
      <c r="AD189" s="445">
        <v>-29</v>
      </c>
      <c r="AE189" s="91">
        <v>7.9999999999999929</v>
      </c>
      <c r="AF189" s="92">
        <v>-14</v>
      </c>
      <c r="AG189" s="445">
        <v>23</v>
      </c>
      <c r="AH189" s="90">
        <v>4.0000000000000071</v>
      </c>
      <c r="AI189" s="92">
        <v>3</v>
      </c>
      <c r="AJ189" s="457">
        <v>1.9999999999999929</v>
      </c>
    </row>
    <row r="190" spans="1:36">
      <c r="A190" s="16" t="s">
        <v>253</v>
      </c>
      <c r="B190" s="4">
        <v>4206</v>
      </c>
      <c r="C190" s="6" t="s">
        <v>319</v>
      </c>
      <c r="D190" s="87">
        <v>0</v>
      </c>
      <c r="E190" s="72">
        <v>0</v>
      </c>
      <c r="F190" s="439">
        <v>0</v>
      </c>
      <c r="G190" s="88">
        <v>1</v>
      </c>
      <c r="H190" s="72">
        <v>1</v>
      </c>
      <c r="I190" s="445">
        <v>0</v>
      </c>
      <c r="J190" s="88">
        <v>19</v>
      </c>
      <c r="K190" s="72">
        <v>0</v>
      </c>
      <c r="L190" s="445">
        <v>19</v>
      </c>
      <c r="M190" s="88">
        <v>16</v>
      </c>
      <c r="N190" s="72">
        <v>1</v>
      </c>
      <c r="O190" s="445">
        <v>14</v>
      </c>
      <c r="P190" s="347">
        <v>12</v>
      </c>
      <c r="Q190" s="280">
        <v>3</v>
      </c>
      <c r="R190" s="465">
        <v>9</v>
      </c>
      <c r="S190" s="280">
        <v>16</v>
      </c>
      <c r="T190" s="280">
        <v>6</v>
      </c>
      <c r="U190" s="451">
        <v>9</v>
      </c>
      <c r="V190" s="89">
        <v>1</v>
      </c>
      <c r="W190" s="90">
        <v>1</v>
      </c>
      <c r="X190" s="451">
        <v>0</v>
      </c>
      <c r="Y190" s="91">
        <v>18</v>
      </c>
      <c r="Z190" s="92">
        <v>-1</v>
      </c>
      <c r="AA190" s="445">
        <v>19</v>
      </c>
      <c r="AB190" s="91">
        <v>-3</v>
      </c>
      <c r="AC190" s="92">
        <v>1</v>
      </c>
      <c r="AD190" s="445">
        <v>-5</v>
      </c>
      <c r="AE190" s="91">
        <v>-4</v>
      </c>
      <c r="AF190" s="92">
        <v>2</v>
      </c>
      <c r="AG190" s="445">
        <v>-5</v>
      </c>
      <c r="AH190" s="90">
        <v>4</v>
      </c>
      <c r="AI190" s="92">
        <v>3</v>
      </c>
      <c r="AJ190" s="457">
        <v>0</v>
      </c>
    </row>
    <row r="191" spans="1:36">
      <c r="A191" s="16" t="s">
        <v>253</v>
      </c>
      <c r="B191" s="4">
        <v>4207</v>
      </c>
      <c r="C191" s="6" t="s">
        <v>166</v>
      </c>
      <c r="D191" s="87">
        <v>4</v>
      </c>
      <c r="E191" s="72">
        <v>4</v>
      </c>
      <c r="F191" s="439">
        <v>0</v>
      </c>
      <c r="G191" s="88">
        <v>3</v>
      </c>
      <c r="H191" s="72">
        <v>3</v>
      </c>
      <c r="I191" s="445">
        <v>0</v>
      </c>
      <c r="J191" s="88">
        <v>21</v>
      </c>
      <c r="K191" s="72">
        <v>3</v>
      </c>
      <c r="L191" s="445">
        <v>18</v>
      </c>
      <c r="M191" s="88">
        <v>25</v>
      </c>
      <c r="N191" s="72">
        <v>10</v>
      </c>
      <c r="O191" s="445">
        <v>14</v>
      </c>
      <c r="P191" s="347">
        <v>29.000000000000007</v>
      </c>
      <c r="Q191" s="280">
        <v>5.9999999999999991</v>
      </c>
      <c r="R191" s="465">
        <v>22</v>
      </c>
      <c r="S191" s="280">
        <v>35</v>
      </c>
      <c r="T191" s="280">
        <v>17</v>
      </c>
      <c r="U191" s="451">
        <v>15</v>
      </c>
      <c r="V191" s="89">
        <v>-1</v>
      </c>
      <c r="W191" s="90">
        <v>-1</v>
      </c>
      <c r="X191" s="451">
        <v>0</v>
      </c>
      <c r="Y191" s="91">
        <v>18</v>
      </c>
      <c r="Z191" s="92">
        <v>0</v>
      </c>
      <c r="AA191" s="445">
        <v>18</v>
      </c>
      <c r="AB191" s="91">
        <v>4</v>
      </c>
      <c r="AC191" s="92">
        <v>7</v>
      </c>
      <c r="AD191" s="445">
        <v>-4</v>
      </c>
      <c r="AE191" s="91">
        <v>4.0000000000000071</v>
      </c>
      <c r="AF191" s="92">
        <v>-4.0000000000000009</v>
      </c>
      <c r="AG191" s="445">
        <v>8</v>
      </c>
      <c r="AH191" s="90">
        <v>5.9999999999999929</v>
      </c>
      <c r="AI191" s="92">
        <v>11</v>
      </c>
      <c r="AJ191" s="457">
        <v>-7</v>
      </c>
    </row>
    <row r="192" spans="1:36">
      <c r="A192" s="16" t="s">
        <v>253</v>
      </c>
      <c r="B192" s="4">
        <v>4208</v>
      </c>
      <c r="C192" s="6" t="s">
        <v>320</v>
      </c>
      <c r="D192" s="87">
        <v>2</v>
      </c>
      <c r="E192" s="72">
        <v>2</v>
      </c>
      <c r="F192" s="439">
        <v>0</v>
      </c>
      <c r="G192" s="88">
        <v>2</v>
      </c>
      <c r="H192" s="72">
        <v>2</v>
      </c>
      <c r="I192" s="445">
        <v>0</v>
      </c>
      <c r="J192" s="88">
        <v>12</v>
      </c>
      <c r="K192" s="72">
        <v>2</v>
      </c>
      <c r="L192" s="445">
        <v>10</v>
      </c>
      <c r="M192" s="88">
        <v>18</v>
      </c>
      <c r="N192" s="72">
        <v>6</v>
      </c>
      <c r="O192" s="445">
        <v>12</v>
      </c>
      <c r="P192" s="347">
        <v>18</v>
      </c>
      <c r="Q192" s="280">
        <v>15</v>
      </c>
      <c r="R192" s="465">
        <v>3</v>
      </c>
      <c r="S192" s="280">
        <v>24.999999999999996</v>
      </c>
      <c r="T192" s="280">
        <v>14</v>
      </c>
      <c r="U192" s="451">
        <v>11</v>
      </c>
      <c r="V192" s="89">
        <v>0</v>
      </c>
      <c r="W192" s="90">
        <v>0</v>
      </c>
      <c r="X192" s="451">
        <v>0</v>
      </c>
      <c r="Y192" s="91">
        <v>10</v>
      </c>
      <c r="Z192" s="92">
        <v>0</v>
      </c>
      <c r="AA192" s="445">
        <v>10</v>
      </c>
      <c r="AB192" s="91">
        <v>6</v>
      </c>
      <c r="AC192" s="92">
        <v>4</v>
      </c>
      <c r="AD192" s="445">
        <v>2</v>
      </c>
      <c r="AE192" s="91">
        <v>0</v>
      </c>
      <c r="AF192" s="92">
        <v>9</v>
      </c>
      <c r="AG192" s="445">
        <v>-9</v>
      </c>
      <c r="AH192" s="90">
        <v>6.9999999999999964</v>
      </c>
      <c r="AI192" s="92">
        <v>-1</v>
      </c>
      <c r="AJ192" s="457">
        <v>8</v>
      </c>
    </row>
    <row r="193" spans="1:36">
      <c r="A193" s="16" t="s">
        <v>253</v>
      </c>
      <c r="B193" s="4">
        <v>4209</v>
      </c>
      <c r="C193" s="6" t="s">
        <v>168</v>
      </c>
      <c r="D193" s="87">
        <v>5</v>
      </c>
      <c r="E193" s="72">
        <v>5</v>
      </c>
      <c r="F193" s="439">
        <v>0</v>
      </c>
      <c r="G193" s="88">
        <v>13</v>
      </c>
      <c r="H193" s="72">
        <v>12</v>
      </c>
      <c r="I193" s="445">
        <v>0</v>
      </c>
      <c r="J193" s="88">
        <v>68</v>
      </c>
      <c r="K193" s="72">
        <v>18</v>
      </c>
      <c r="L193" s="445">
        <v>48</v>
      </c>
      <c r="M193" s="88">
        <v>50</v>
      </c>
      <c r="N193" s="72">
        <v>32</v>
      </c>
      <c r="O193" s="445">
        <v>8</v>
      </c>
      <c r="P193" s="347">
        <v>52.000000000000007</v>
      </c>
      <c r="Q193" s="280">
        <v>26.000000000000004</v>
      </c>
      <c r="R193" s="465">
        <v>23.000000000000004</v>
      </c>
      <c r="S193" s="280">
        <v>66.000000000000014</v>
      </c>
      <c r="T193" s="280">
        <v>29.000000000000004</v>
      </c>
      <c r="U193" s="451">
        <v>28</v>
      </c>
      <c r="V193" s="89">
        <v>8</v>
      </c>
      <c r="W193" s="90">
        <v>7</v>
      </c>
      <c r="X193" s="451">
        <v>0</v>
      </c>
      <c r="Y193" s="91">
        <v>55</v>
      </c>
      <c r="Z193" s="92">
        <v>6</v>
      </c>
      <c r="AA193" s="445">
        <v>48</v>
      </c>
      <c r="AB193" s="91">
        <v>-18</v>
      </c>
      <c r="AC193" s="92">
        <v>14</v>
      </c>
      <c r="AD193" s="445">
        <v>-40</v>
      </c>
      <c r="AE193" s="91">
        <v>2.0000000000000071</v>
      </c>
      <c r="AF193" s="92">
        <v>-5.9999999999999964</v>
      </c>
      <c r="AG193" s="445">
        <v>15.000000000000004</v>
      </c>
      <c r="AH193" s="90">
        <v>14.000000000000007</v>
      </c>
      <c r="AI193" s="92">
        <v>3</v>
      </c>
      <c r="AJ193" s="457">
        <v>4.9999999999999964</v>
      </c>
    </row>
    <row r="194" spans="1:36">
      <c r="A194" s="16" t="s">
        <v>253</v>
      </c>
      <c r="B194" s="4">
        <v>4210</v>
      </c>
      <c r="C194" s="6" t="s">
        <v>321</v>
      </c>
      <c r="D194" s="87">
        <v>0</v>
      </c>
      <c r="E194" s="72">
        <v>0</v>
      </c>
      <c r="F194" s="439">
        <v>0</v>
      </c>
      <c r="G194" s="88">
        <v>0</v>
      </c>
      <c r="H194" s="72">
        <v>0</v>
      </c>
      <c r="I194" s="445">
        <v>0</v>
      </c>
      <c r="J194" s="88">
        <v>5</v>
      </c>
      <c r="K194" s="72">
        <v>0</v>
      </c>
      <c r="L194" s="445">
        <v>5</v>
      </c>
      <c r="M194" s="88">
        <v>8</v>
      </c>
      <c r="N194" s="72">
        <v>0</v>
      </c>
      <c r="O194" s="445">
        <v>8</v>
      </c>
      <c r="P194" s="347">
        <v>6</v>
      </c>
      <c r="Q194" s="280">
        <v>0</v>
      </c>
      <c r="R194" s="465">
        <v>6</v>
      </c>
      <c r="S194" s="280">
        <v>3</v>
      </c>
      <c r="T194" s="280">
        <v>1</v>
      </c>
      <c r="U194" s="451">
        <v>2</v>
      </c>
      <c r="V194" s="89">
        <v>0</v>
      </c>
      <c r="W194" s="90">
        <v>0</v>
      </c>
      <c r="X194" s="451">
        <v>0</v>
      </c>
      <c r="Y194" s="91">
        <v>5</v>
      </c>
      <c r="Z194" s="92">
        <v>0</v>
      </c>
      <c r="AA194" s="445">
        <v>5</v>
      </c>
      <c r="AB194" s="91">
        <v>3</v>
      </c>
      <c r="AC194" s="92">
        <v>0</v>
      </c>
      <c r="AD194" s="445">
        <v>3</v>
      </c>
      <c r="AE194" s="91">
        <v>-2</v>
      </c>
      <c r="AF194" s="92">
        <v>0</v>
      </c>
      <c r="AG194" s="445">
        <v>-2</v>
      </c>
      <c r="AH194" s="90">
        <v>-3</v>
      </c>
      <c r="AI194" s="92">
        <v>1</v>
      </c>
      <c r="AJ194" s="457">
        <v>-4</v>
      </c>
    </row>
    <row r="195" spans="1:36">
      <c r="A195" s="16" t="s">
        <v>253</v>
      </c>
      <c r="B195" s="4">
        <v>4211</v>
      </c>
      <c r="C195" s="6" t="s">
        <v>322</v>
      </c>
      <c r="D195" s="87">
        <v>7</v>
      </c>
      <c r="E195" s="72">
        <v>7</v>
      </c>
      <c r="F195" s="439">
        <v>0</v>
      </c>
      <c r="G195" s="88">
        <v>9</v>
      </c>
      <c r="H195" s="72">
        <v>9</v>
      </c>
      <c r="I195" s="445">
        <v>0</v>
      </c>
      <c r="J195" s="88">
        <v>35</v>
      </c>
      <c r="K195" s="72">
        <v>9</v>
      </c>
      <c r="L195" s="445">
        <v>21</v>
      </c>
      <c r="M195" s="88">
        <v>27</v>
      </c>
      <c r="N195" s="72">
        <v>12</v>
      </c>
      <c r="O195" s="445">
        <v>9</v>
      </c>
      <c r="P195" s="347">
        <v>33</v>
      </c>
      <c r="Q195" s="280">
        <v>7.9999999999999991</v>
      </c>
      <c r="R195" s="465">
        <v>17</v>
      </c>
      <c r="S195" s="280">
        <v>33.999999999999993</v>
      </c>
      <c r="T195" s="280">
        <v>15</v>
      </c>
      <c r="U195" s="451">
        <v>15</v>
      </c>
      <c r="V195" s="89">
        <v>2</v>
      </c>
      <c r="W195" s="90">
        <v>2</v>
      </c>
      <c r="X195" s="451">
        <v>0</v>
      </c>
      <c r="Y195" s="91">
        <v>26</v>
      </c>
      <c r="Z195" s="92">
        <v>0</v>
      </c>
      <c r="AA195" s="445">
        <v>21</v>
      </c>
      <c r="AB195" s="91">
        <v>-8</v>
      </c>
      <c r="AC195" s="92">
        <v>3</v>
      </c>
      <c r="AD195" s="445">
        <v>-12</v>
      </c>
      <c r="AE195" s="91">
        <v>6</v>
      </c>
      <c r="AF195" s="92">
        <v>-4.0000000000000009</v>
      </c>
      <c r="AG195" s="445">
        <v>8</v>
      </c>
      <c r="AH195" s="90">
        <v>0.99999999999999289</v>
      </c>
      <c r="AI195" s="92">
        <v>7.0000000000000009</v>
      </c>
      <c r="AJ195" s="457">
        <v>-2</v>
      </c>
    </row>
    <row r="196" spans="1:36">
      <c r="A196" s="16" t="s">
        <v>253</v>
      </c>
      <c r="B196" s="4">
        <v>4212</v>
      </c>
      <c r="C196" s="6" t="s">
        <v>323</v>
      </c>
      <c r="D196" s="87">
        <v>0</v>
      </c>
      <c r="E196" s="72">
        <v>0</v>
      </c>
      <c r="F196" s="439">
        <v>0</v>
      </c>
      <c r="G196" s="88">
        <v>0</v>
      </c>
      <c r="H196" s="72">
        <v>0</v>
      </c>
      <c r="I196" s="445">
        <v>0</v>
      </c>
      <c r="J196" s="88">
        <v>26</v>
      </c>
      <c r="K196" s="72">
        <v>1</v>
      </c>
      <c r="L196" s="445">
        <v>25</v>
      </c>
      <c r="M196" s="88">
        <v>24</v>
      </c>
      <c r="N196" s="72">
        <v>5</v>
      </c>
      <c r="O196" s="445">
        <v>19</v>
      </c>
      <c r="P196" s="347">
        <v>15</v>
      </c>
      <c r="Q196" s="280">
        <v>1.0000000000000002</v>
      </c>
      <c r="R196" s="465">
        <v>14</v>
      </c>
      <c r="S196" s="280">
        <v>14</v>
      </c>
      <c r="T196" s="280">
        <v>4</v>
      </c>
      <c r="U196" s="451">
        <v>10</v>
      </c>
      <c r="V196" s="89">
        <v>0</v>
      </c>
      <c r="W196" s="90">
        <v>0</v>
      </c>
      <c r="X196" s="451">
        <v>0</v>
      </c>
      <c r="Y196" s="91">
        <v>26</v>
      </c>
      <c r="Z196" s="92">
        <v>1</v>
      </c>
      <c r="AA196" s="445">
        <v>25</v>
      </c>
      <c r="AB196" s="91">
        <v>-2</v>
      </c>
      <c r="AC196" s="92">
        <v>4</v>
      </c>
      <c r="AD196" s="445">
        <v>-6</v>
      </c>
      <c r="AE196" s="91">
        <v>-9</v>
      </c>
      <c r="AF196" s="92">
        <v>-4</v>
      </c>
      <c r="AG196" s="445">
        <v>-5</v>
      </c>
      <c r="AH196" s="90">
        <v>-1</v>
      </c>
      <c r="AI196" s="92">
        <v>3</v>
      </c>
      <c r="AJ196" s="457">
        <v>-4</v>
      </c>
    </row>
    <row r="197" spans="1:36">
      <c r="A197" s="16" t="s">
        <v>253</v>
      </c>
      <c r="B197" s="4">
        <v>4213</v>
      </c>
      <c r="C197" s="6" t="s">
        <v>170</v>
      </c>
      <c r="D197" s="87">
        <v>33</v>
      </c>
      <c r="E197" s="72">
        <v>31</v>
      </c>
      <c r="F197" s="439">
        <v>0</v>
      </c>
      <c r="G197" s="88">
        <v>26</v>
      </c>
      <c r="H197" s="72">
        <v>25</v>
      </c>
      <c r="I197" s="445">
        <v>0</v>
      </c>
      <c r="J197" s="88">
        <v>129</v>
      </c>
      <c r="K197" s="72">
        <v>22</v>
      </c>
      <c r="L197" s="445">
        <v>100</v>
      </c>
      <c r="M197" s="88">
        <v>116</v>
      </c>
      <c r="N197" s="72">
        <v>25</v>
      </c>
      <c r="O197" s="445">
        <v>90</v>
      </c>
      <c r="P197" s="347">
        <v>125.99999999999997</v>
      </c>
      <c r="Q197" s="280">
        <v>46</v>
      </c>
      <c r="R197" s="465">
        <v>80.000000000000014</v>
      </c>
      <c r="S197" s="280">
        <v>129.99999999999997</v>
      </c>
      <c r="T197" s="280">
        <v>51.999999999999986</v>
      </c>
      <c r="U197" s="451">
        <v>77</v>
      </c>
      <c r="V197" s="89">
        <v>-7</v>
      </c>
      <c r="W197" s="90">
        <v>-6</v>
      </c>
      <c r="X197" s="451">
        <v>0</v>
      </c>
      <c r="Y197" s="91">
        <v>103</v>
      </c>
      <c r="Z197" s="92">
        <v>-3</v>
      </c>
      <c r="AA197" s="445">
        <v>100</v>
      </c>
      <c r="AB197" s="91">
        <v>-13</v>
      </c>
      <c r="AC197" s="92">
        <v>3</v>
      </c>
      <c r="AD197" s="445">
        <v>-10</v>
      </c>
      <c r="AE197" s="91">
        <v>9.9999999999999716</v>
      </c>
      <c r="AF197" s="92">
        <v>21</v>
      </c>
      <c r="AG197" s="445">
        <v>-9.9999999999999858</v>
      </c>
      <c r="AH197" s="90">
        <v>4</v>
      </c>
      <c r="AI197" s="92">
        <v>5.9999999999999858</v>
      </c>
      <c r="AJ197" s="457">
        <v>-3.0000000000000142</v>
      </c>
    </row>
    <row r="198" spans="1:36">
      <c r="A198" s="16" t="s">
        <v>253</v>
      </c>
      <c r="B198" s="4">
        <v>4214</v>
      </c>
      <c r="C198" s="6" t="s">
        <v>172</v>
      </c>
      <c r="D198" s="87">
        <v>9</v>
      </c>
      <c r="E198" s="72">
        <v>9</v>
      </c>
      <c r="F198" s="439">
        <v>0</v>
      </c>
      <c r="G198" s="88">
        <v>16</v>
      </c>
      <c r="H198" s="72">
        <v>15</v>
      </c>
      <c r="I198" s="445">
        <v>1</v>
      </c>
      <c r="J198" s="88">
        <v>90</v>
      </c>
      <c r="K198" s="72">
        <v>21</v>
      </c>
      <c r="L198" s="445">
        <v>66</v>
      </c>
      <c r="M198" s="88">
        <v>110</v>
      </c>
      <c r="N198" s="72">
        <v>18</v>
      </c>
      <c r="O198" s="445">
        <v>76</v>
      </c>
      <c r="P198" s="347">
        <v>120.99999999999997</v>
      </c>
      <c r="Q198" s="280">
        <v>34.000000000000007</v>
      </c>
      <c r="R198" s="465">
        <v>75.999999999999986</v>
      </c>
      <c r="S198" s="280">
        <v>136.99999999999997</v>
      </c>
      <c r="T198" s="280">
        <v>58</v>
      </c>
      <c r="U198" s="451">
        <v>69</v>
      </c>
      <c r="V198" s="89">
        <v>7</v>
      </c>
      <c r="W198" s="90">
        <v>6</v>
      </c>
      <c r="X198" s="451">
        <v>1</v>
      </c>
      <c r="Y198" s="91">
        <v>74</v>
      </c>
      <c r="Z198" s="92">
        <v>6</v>
      </c>
      <c r="AA198" s="445">
        <v>65</v>
      </c>
      <c r="AB198" s="91">
        <v>20</v>
      </c>
      <c r="AC198" s="92">
        <v>-3</v>
      </c>
      <c r="AD198" s="445">
        <v>10</v>
      </c>
      <c r="AE198" s="91">
        <v>10.999999999999972</v>
      </c>
      <c r="AF198" s="92">
        <v>16.000000000000007</v>
      </c>
      <c r="AG198" s="445">
        <v>0</v>
      </c>
      <c r="AH198" s="90">
        <v>16</v>
      </c>
      <c r="AI198" s="92">
        <v>23.999999999999993</v>
      </c>
      <c r="AJ198" s="457">
        <v>-6.9999999999999858</v>
      </c>
    </row>
    <row r="199" spans="1:36">
      <c r="A199" s="16" t="s">
        <v>253</v>
      </c>
      <c r="B199" s="4">
        <v>4215</v>
      </c>
      <c r="C199" s="6" t="s">
        <v>324</v>
      </c>
      <c r="D199" s="87">
        <v>0</v>
      </c>
      <c r="E199" s="72">
        <v>0</v>
      </c>
      <c r="F199" s="439">
        <v>0</v>
      </c>
      <c r="G199" s="88">
        <v>0</v>
      </c>
      <c r="H199" s="72">
        <v>0</v>
      </c>
      <c r="I199" s="445">
        <v>0</v>
      </c>
      <c r="J199" s="88">
        <v>8</v>
      </c>
      <c r="K199" s="72">
        <v>0</v>
      </c>
      <c r="L199" s="445">
        <v>6</v>
      </c>
      <c r="M199" s="88">
        <v>6</v>
      </c>
      <c r="N199" s="72">
        <v>1</v>
      </c>
      <c r="O199" s="445">
        <v>4</v>
      </c>
      <c r="P199" s="347">
        <v>3</v>
      </c>
      <c r="Q199" s="280">
        <v>1</v>
      </c>
      <c r="R199" s="465">
        <v>2</v>
      </c>
      <c r="S199" s="280">
        <v>8</v>
      </c>
      <c r="T199" s="280">
        <v>6</v>
      </c>
      <c r="U199" s="451">
        <v>1</v>
      </c>
      <c r="V199" s="89">
        <v>0</v>
      </c>
      <c r="W199" s="90">
        <v>0</v>
      </c>
      <c r="X199" s="451">
        <v>0</v>
      </c>
      <c r="Y199" s="91">
        <v>8</v>
      </c>
      <c r="Z199" s="92">
        <v>0</v>
      </c>
      <c r="AA199" s="445">
        <v>6</v>
      </c>
      <c r="AB199" s="91">
        <v>-2</v>
      </c>
      <c r="AC199" s="92">
        <v>1</v>
      </c>
      <c r="AD199" s="445">
        <v>-2</v>
      </c>
      <c r="AE199" s="91">
        <v>-3</v>
      </c>
      <c r="AF199" s="92">
        <v>0</v>
      </c>
      <c r="AG199" s="445">
        <v>-2</v>
      </c>
      <c r="AH199" s="90">
        <v>5</v>
      </c>
      <c r="AI199" s="92">
        <v>5</v>
      </c>
      <c r="AJ199" s="457">
        <v>-1</v>
      </c>
    </row>
    <row r="200" spans="1:36">
      <c r="A200" s="16" t="s">
        <v>253</v>
      </c>
      <c r="B200" s="4">
        <v>4216</v>
      </c>
      <c r="C200" s="6" t="s">
        <v>325</v>
      </c>
      <c r="D200" s="87">
        <v>5</v>
      </c>
      <c r="E200" s="72">
        <v>5</v>
      </c>
      <c r="F200" s="439">
        <v>0</v>
      </c>
      <c r="G200" s="88">
        <v>6</v>
      </c>
      <c r="H200" s="72">
        <v>6</v>
      </c>
      <c r="I200" s="445">
        <v>0</v>
      </c>
      <c r="J200" s="88">
        <v>16</v>
      </c>
      <c r="K200" s="72">
        <v>3</v>
      </c>
      <c r="L200" s="445">
        <v>13</v>
      </c>
      <c r="M200" s="88">
        <v>18</v>
      </c>
      <c r="N200" s="72">
        <v>13</v>
      </c>
      <c r="O200" s="445">
        <v>2</v>
      </c>
      <c r="P200" s="347">
        <v>14</v>
      </c>
      <c r="Q200" s="280">
        <v>10</v>
      </c>
      <c r="R200" s="465">
        <v>1.0000000000000002</v>
      </c>
      <c r="S200" s="280">
        <v>12</v>
      </c>
      <c r="T200" s="280">
        <v>10</v>
      </c>
      <c r="U200" s="451">
        <v>2</v>
      </c>
      <c r="V200" s="89">
        <v>1</v>
      </c>
      <c r="W200" s="90">
        <v>1</v>
      </c>
      <c r="X200" s="451">
        <v>0</v>
      </c>
      <c r="Y200" s="91">
        <v>10</v>
      </c>
      <c r="Z200" s="92">
        <v>-3</v>
      </c>
      <c r="AA200" s="445">
        <v>13</v>
      </c>
      <c r="AB200" s="91">
        <v>2</v>
      </c>
      <c r="AC200" s="92">
        <v>10</v>
      </c>
      <c r="AD200" s="445">
        <v>-11</v>
      </c>
      <c r="AE200" s="91">
        <v>-4</v>
      </c>
      <c r="AF200" s="92">
        <v>-3</v>
      </c>
      <c r="AG200" s="445">
        <v>-0.99999999999999978</v>
      </c>
      <c r="AH200" s="90">
        <v>-2</v>
      </c>
      <c r="AI200" s="92">
        <v>0</v>
      </c>
      <c r="AJ200" s="457">
        <v>0.99999999999999978</v>
      </c>
    </row>
    <row r="201" spans="1:36">
      <c r="A201" s="16" t="s">
        <v>253</v>
      </c>
      <c r="B201" s="4">
        <v>5101</v>
      </c>
      <c r="C201" s="6" t="s">
        <v>174</v>
      </c>
      <c r="D201" s="87">
        <v>7</v>
      </c>
      <c r="E201" s="72">
        <v>7</v>
      </c>
      <c r="F201" s="439">
        <v>0</v>
      </c>
      <c r="G201" s="88">
        <v>10</v>
      </c>
      <c r="H201" s="72">
        <v>8</v>
      </c>
      <c r="I201" s="445">
        <v>0</v>
      </c>
      <c r="J201" s="88">
        <v>67</v>
      </c>
      <c r="K201" s="72">
        <v>14</v>
      </c>
      <c r="L201" s="445">
        <v>53</v>
      </c>
      <c r="M201" s="88">
        <v>61</v>
      </c>
      <c r="N201" s="72">
        <v>24</v>
      </c>
      <c r="O201" s="445">
        <v>30</v>
      </c>
      <c r="P201" s="347">
        <v>56.999999999999986</v>
      </c>
      <c r="Q201" s="280">
        <v>21.000000000000004</v>
      </c>
      <c r="R201" s="465">
        <v>34</v>
      </c>
      <c r="S201" s="280">
        <v>57.999999999999993</v>
      </c>
      <c r="T201" s="280">
        <v>19</v>
      </c>
      <c r="U201" s="451">
        <v>36</v>
      </c>
      <c r="V201" s="89">
        <v>3</v>
      </c>
      <c r="W201" s="90">
        <v>1</v>
      </c>
      <c r="X201" s="451">
        <v>0</v>
      </c>
      <c r="Y201" s="91">
        <v>57</v>
      </c>
      <c r="Z201" s="92">
        <v>6</v>
      </c>
      <c r="AA201" s="445">
        <v>53</v>
      </c>
      <c r="AB201" s="91">
        <v>-6</v>
      </c>
      <c r="AC201" s="92">
        <v>10</v>
      </c>
      <c r="AD201" s="445">
        <v>-23</v>
      </c>
      <c r="AE201" s="91">
        <v>-4.0000000000000142</v>
      </c>
      <c r="AF201" s="92">
        <v>-2.9999999999999964</v>
      </c>
      <c r="AG201" s="445">
        <v>4</v>
      </c>
      <c r="AH201" s="90">
        <v>1.0000000000000071</v>
      </c>
      <c r="AI201" s="92">
        <v>-2.0000000000000036</v>
      </c>
      <c r="AJ201" s="457">
        <v>2</v>
      </c>
    </row>
    <row r="202" spans="1:36">
      <c r="A202" s="16" t="s">
        <v>253</v>
      </c>
      <c r="B202" s="4">
        <v>5102</v>
      </c>
      <c r="C202" s="6" t="s">
        <v>326</v>
      </c>
      <c r="D202" s="87">
        <v>2</v>
      </c>
      <c r="E202" s="72">
        <v>2</v>
      </c>
      <c r="F202" s="439">
        <v>0</v>
      </c>
      <c r="G202" s="88">
        <v>2</v>
      </c>
      <c r="H202" s="72">
        <v>2</v>
      </c>
      <c r="I202" s="445">
        <v>0</v>
      </c>
      <c r="J202" s="88">
        <v>23</v>
      </c>
      <c r="K202" s="72">
        <v>2</v>
      </c>
      <c r="L202" s="445">
        <v>16</v>
      </c>
      <c r="M202" s="88">
        <v>21</v>
      </c>
      <c r="N202" s="72">
        <v>1</v>
      </c>
      <c r="O202" s="445">
        <v>18</v>
      </c>
      <c r="P202" s="347">
        <v>9</v>
      </c>
      <c r="Q202" s="280">
        <v>4</v>
      </c>
      <c r="R202" s="465">
        <v>4</v>
      </c>
      <c r="S202" s="280">
        <v>15.999999999999998</v>
      </c>
      <c r="T202" s="280">
        <v>6</v>
      </c>
      <c r="U202" s="451">
        <v>10</v>
      </c>
      <c r="V202" s="89">
        <v>0</v>
      </c>
      <c r="W202" s="90">
        <v>0</v>
      </c>
      <c r="X202" s="451">
        <v>0</v>
      </c>
      <c r="Y202" s="91">
        <v>21</v>
      </c>
      <c r="Z202" s="92">
        <v>0</v>
      </c>
      <c r="AA202" s="445">
        <v>16</v>
      </c>
      <c r="AB202" s="91">
        <v>-2</v>
      </c>
      <c r="AC202" s="92">
        <v>-1</v>
      </c>
      <c r="AD202" s="445">
        <v>2</v>
      </c>
      <c r="AE202" s="91">
        <v>-12</v>
      </c>
      <c r="AF202" s="92">
        <v>3</v>
      </c>
      <c r="AG202" s="445">
        <v>-14</v>
      </c>
      <c r="AH202" s="90">
        <v>6.9999999999999982</v>
      </c>
      <c r="AI202" s="92">
        <v>2</v>
      </c>
      <c r="AJ202" s="457">
        <v>6</v>
      </c>
    </row>
    <row r="203" spans="1:36">
      <c r="A203" s="16" t="s">
        <v>253</v>
      </c>
      <c r="B203" s="4">
        <v>5103</v>
      </c>
      <c r="C203" s="6" t="s">
        <v>176</v>
      </c>
      <c r="D203" s="87">
        <v>15</v>
      </c>
      <c r="E203" s="72">
        <v>13</v>
      </c>
      <c r="F203" s="439">
        <v>0</v>
      </c>
      <c r="G203" s="88">
        <v>20</v>
      </c>
      <c r="H203" s="72">
        <v>19</v>
      </c>
      <c r="I203" s="445">
        <v>0</v>
      </c>
      <c r="J203" s="88">
        <v>95</v>
      </c>
      <c r="K203" s="72">
        <v>29</v>
      </c>
      <c r="L203" s="445">
        <v>66</v>
      </c>
      <c r="M203" s="88">
        <v>89</v>
      </c>
      <c r="N203" s="72">
        <v>22</v>
      </c>
      <c r="O203" s="445">
        <v>60</v>
      </c>
      <c r="P203" s="347">
        <v>79.000000000000014</v>
      </c>
      <c r="Q203" s="280">
        <v>24</v>
      </c>
      <c r="R203" s="465">
        <v>54.000000000000014</v>
      </c>
      <c r="S203" s="280">
        <v>95.000000000000014</v>
      </c>
      <c r="T203" s="280">
        <v>34</v>
      </c>
      <c r="U203" s="451">
        <v>54.999999999999979</v>
      </c>
      <c r="V203" s="89">
        <v>5</v>
      </c>
      <c r="W203" s="90">
        <v>6</v>
      </c>
      <c r="X203" s="451">
        <v>0</v>
      </c>
      <c r="Y203" s="91">
        <v>75</v>
      </c>
      <c r="Z203" s="92">
        <v>10</v>
      </c>
      <c r="AA203" s="445">
        <v>66</v>
      </c>
      <c r="AB203" s="91">
        <v>-6</v>
      </c>
      <c r="AC203" s="92">
        <v>-7</v>
      </c>
      <c r="AD203" s="445">
        <v>-6</v>
      </c>
      <c r="AE203" s="91">
        <v>-9.9999999999999858</v>
      </c>
      <c r="AF203" s="92">
        <v>2</v>
      </c>
      <c r="AG203" s="445">
        <v>-5.9999999999999858</v>
      </c>
      <c r="AH203" s="90">
        <v>16</v>
      </c>
      <c r="AI203" s="92">
        <v>10</v>
      </c>
      <c r="AJ203" s="457">
        <v>0.99999999999996447</v>
      </c>
    </row>
    <row r="204" spans="1:36">
      <c r="A204" s="16" t="s">
        <v>253</v>
      </c>
      <c r="B204" s="4">
        <v>5104</v>
      </c>
      <c r="C204" s="6" t="s">
        <v>327</v>
      </c>
      <c r="D204" s="87">
        <v>0</v>
      </c>
      <c r="E204" s="72">
        <v>0</v>
      </c>
      <c r="F204" s="439">
        <v>0</v>
      </c>
      <c r="G204" s="88">
        <v>1</v>
      </c>
      <c r="H204" s="72">
        <v>1</v>
      </c>
      <c r="I204" s="445">
        <v>0</v>
      </c>
      <c r="J204" s="88">
        <v>28</v>
      </c>
      <c r="K204" s="72">
        <v>1</v>
      </c>
      <c r="L204" s="445">
        <v>27</v>
      </c>
      <c r="M204" s="88">
        <v>22</v>
      </c>
      <c r="N204" s="72">
        <v>1</v>
      </c>
      <c r="O204" s="445">
        <v>17</v>
      </c>
      <c r="P204" s="347">
        <v>27</v>
      </c>
      <c r="Q204" s="280">
        <v>5</v>
      </c>
      <c r="R204" s="465">
        <v>20</v>
      </c>
      <c r="S204" s="280">
        <v>23</v>
      </c>
      <c r="T204" s="280">
        <v>4</v>
      </c>
      <c r="U204" s="451">
        <v>19</v>
      </c>
      <c r="V204" s="89">
        <v>1</v>
      </c>
      <c r="W204" s="90">
        <v>1</v>
      </c>
      <c r="X204" s="451">
        <v>0</v>
      </c>
      <c r="Y204" s="91">
        <v>27</v>
      </c>
      <c r="Z204" s="92">
        <v>0</v>
      </c>
      <c r="AA204" s="445">
        <v>27</v>
      </c>
      <c r="AB204" s="91">
        <v>-6</v>
      </c>
      <c r="AC204" s="92">
        <v>0</v>
      </c>
      <c r="AD204" s="445">
        <v>-10</v>
      </c>
      <c r="AE204" s="91">
        <v>5</v>
      </c>
      <c r="AF204" s="92">
        <v>4</v>
      </c>
      <c r="AG204" s="445">
        <v>3</v>
      </c>
      <c r="AH204" s="90">
        <v>-4</v>
      </c>
      <c r="AI204" s="92">
        <v>-1</v>
      </c>
      <c r="AJ204" s="457">
        <v>-1</v>
      </c>
    </row>
    <row r="205" spans="1:36">
      <c r="A205" s="16" t="s">
        <v>253</v>
      </c>
      <c r="B205" s="4">
        <v>5105</v>
      </c>
      <c r="C205" s="6" t="s">
        <v>178</v>
      </c>
      <c r="D205" s="87">
        <v>66</v>
      </c>
      <c r="E205" s="72">
        <v>66</v>
      </c>
      <c r="F205" s="439">
        <v>0</v>
      </c>
      <c r="G205" s="88">
        <v>52</v>
      </c>
      <c r="H205" s="72">
        <v>51</v>
      </c>
      <c r="I205" s="445">
        <v>0</v>
      </c>
      <c r="J205" s="88">
        <v>147</v>
      </c>
      <c r="K205" s="72">
        <v>72</v>
      </c>
      <c r="L205" s="445">
        <v>74</v>
      </c>
      <c r="M205" s="88">
        <v>136</v>
      </c>
      <c r="N205" s="72">
        <v>85</v>
      </c>
      <c r="O205" s="445">
        <v>45</v>
      </c>
      <c r="P205" s="347">
        <v>177.00000000000003</v>
      </c>
      <c r="Q205" s="280">
        <v>89.000000000000028</v>
      </c>
      <c r="R205" s="465">
        <v>71</v>
      </c>
      <c r="S205" s="280">
        <v>217.99999999999997</v>
      </c>
      <c r="T205" s="280">
        <v>86.000000000000057</v>
      </c>
      <c r="U205" s="451">
        <v>96.999999999999972</v>
      </c>
      <c r="V205" s="89">
        <v>-14</v>
      </c>
      <c r="W205" s="90">
        <v>-15</v>
      </c>
      <c r="X205" s="451">
        <v>0</v>
      </c>
      <c r="Y205" s="91">
        <v>95</v>
      </c>
      <c r="Z205" s="92">
        <v>21</v>
      </c>
      <c r="AA205" s="445">
        <v>74</v>
      </c>
      <c r="AB205" s="91">
        <v>-11</v>
      </c>
      <c r="AC205" s="92">
        <v>13</v>
      </c>
      <c r="AD205" s="445">
        <v>-29</v>
      </c>
      <c r="AE205" s="91">
        <v>41.000000000000028</v>
      </c>
      <c r="AF205" s="92">
        <v>4.0000000000000284</v>
      </c>
      <c r="AG205" s="445">
        <v>26</v>
      </c>
      <c r="AH205" s="90">
        <v>40.999999999999943</v>
      </c>
      <c r="AI205" s="92">
        <v>-2.9999999999999716</v>
      </c>
      <c r="AJ205" s="457">
        <v>25.999999999999972</v>
      </c>
    </row>
    <row r="206" spans="1:36">
      <c r="A206" s="16" t="s">
        <v>253</v>
      </c>
      <c r="B206" s="4">
        <v>5106</v>
      </c>
      <c r="C206" s="6" t="s">
        <v>328</v>
      </c>
      <c r="D206" s="87">
        <v>1</v>
      </c>
      <c r="E206" s="72">
        <v>1</v>
      </c>
      <c r="F206" s="439">
        <v>0</v>
      </c>
      <c r="G206" s="88">
        <v>1</v>
      </c>
      <c r="H206" s="72">
        <v>1</v>
      </c>
      <c r="I206" s="445">
        <v>0</v>
      </c>
      <c r="J206" s="88">
        <v>15</v>
      </c>
      <c r="K206" s="72">
        <v>2</v>
      </c>
      <c r="L206" s="445">
        <v>12</v>
      </c>
      <c r="M206" s="88">
        <v>13</v>
      </c>
      <c r="N206" s="72">
        <v>3</v>
      </c>
      <c r="O206" s="445">
        <v>10</v>
      </c>
      <c r="P206" s="347">
        <v>11</v>
      </c>
      <c r="Q206" s="280">
        <v>1.0000000000000002</v>
      </c>
      <c r="R206" s="465">
        <v>10</v>
      </c>
      <c r="S206" s="280">
        <v>11</v>
      </c>
      <c r="T206" s="280">
        <v>3</v>
      </c>
      <c r="U206" s="451">
        <v>6.9999999999999991</v>
      </c>
      <c r="V206" s="89">
        <v>0</v>
      </c>
      <c r="W206" s="90">
        <v>0</v>
      </c>
      <c r="X206" s="451">
        <v>0</v>
      </c>
      <c r="Y206" s="91">
        <v>14</v>
      </c>
      <c r="Z206" s="92">
        <v>1</v>
      </c>
      <c r="AA206" s="445">
        <v>12</v>
      </c>
      <c r="AB206" s="91">
        <v>-2</v>
      </c>
      <c r="AC206" s="92">
        <v>1</v>
      </c>
      <c r="AD206" s="445">
        <v>-2</v>
      </c>
      <c r="AE206" s="91">
        <v>-2</v>
      </c>
      <c r="AF206" s="92">
        <v>-1.9999999999999998</v>
      </c>
      <c r="AG206" s="445">
        <v>0</v>
      </c>
      <c r="AH206" s="90">
        <v>0</v>
      </c>
      <c r="AI206" s="92">
        <v>1.9999999999999998</v>
      </c>
      <c r="AJ206" s="457">
        <v>-3.0000000000000009</v>
      </c>
    </row>
    <row r="207" spans="1:36">
      <c r="A207" s="16" t="s">
        <v>253</v>
      </c>
      <c r="B207" s="4">
        <v>5107</v>
      </c>
      <c r="C207" s="6" t="s">
        <v>180</v>
      </c>
      <c r="D207" s="87">
        <v>0</v>
      </c>
      <c r="E207" s="72">
        <v>0</v>
      </c>
      <c r="F207" s="439">
        <v>0</v>
      </c>
      <c r="G207" s="88">
        <v>0</v>
      </c>
      <c r="H207" s="72">
        <v>0</v>
      </c>
      <c r="I207" s="445">
        <v>0</v>
      </c>
      <c r="J207" s="88">
        <v>15</v>
      </c>
      <c r="K207" s="72">
        <v>1</v>
      </c>
      <c r="L207" s="445">
        <v>13</v>
      </c>
      <c r="M207" s="88">
        <v>21</v>
      </c>
      <c r="N207" s="72">
        <v>1</v>
      </c>
      <c r="O207" s="445">
        <v>17</v>
      </c>
      <c r="P207" s="347">
        <v>18</v>
      </c>
      <c r="Q207" s="280">
        <v>0</v>
      </c>
      <c r="R207" s="465">
        <v>16.000000000000004</v>
      </c>
      <c r="S207" s="280">
        <v>8</v>
      </c>
      <c r="T207" s="280">
        <v>1</v>
      </c>
      <c r="U207" s="451">
        <v>5</v>
      </c>
      <c r="V207" s="89">
        <v>0</v>
      </c>
      <c r="W207" s="90">
        <v>0</v>
      </c>
      <c r="X207" s="451">
        <v>0</v>
      </c>
      <c r="Y207" s="91">
        <v>15</v>
      </c>
      <c r="Z207" s="92">
        <v>1</v>
      </c>
      <c r="AA207" s="445">
        <v>13</v>
      </c>
      <c r="AB207" s="91">
        <v>6</v>
      </c>
      <c r="AC207" s="92">
        <v>0</v>
      </c>
      <c r="AD207" s="445">
        <v>4</v>
      </c>
      <c r="AE207" s="91">
        <v>-3</v>
      </c>
      <c r="AF207" s="92">
        <v>-1</v>
      </c>
      <c r="AG207" s="445">
        <v>-0.99999999999999645</v>
      </c>
      <c r="AH207" s="90">
        <v>-10</v>
      </c>
      <c r="AI207" s="92">
        <v>1</v>
      </c>
      <c r="AJ207" s="457">
        <v>-11.000000000000004</v>
      </c>
    </row>
    <row r="208" spans="1:36">
      <c r="A208" s="16" t="s">
        <v>253</v>
      </c>
      <c r="B208" s="4">
        <v>5108</v>
      </c>
      <c r="C208" s="6" t="s">
        <v>329</v>
      </c>
      <c r="D208" s="87">
        <v>1</v>
      </c>
      <c r="E208" s="72">
        <v>1</v>
      </c>
      <c r="F208" s="439">
        <v>0</v>
      </c>
      <c r="G208" s="88">
        <v>1</v>
      </c>
      <c r="H208" s="72">
        <v>1</v>
      </c>
      <c r="I208" s="445">
        <v>0</v>
      </c>
      <c r="J208" s="88">
        <v>14</v>
      </c>
      <c r="K208" s="72">
        <v>1</v>
      </c>
      <c r="L208" s="445">
        <v>13</v>
      </c>
      <c r="M208" s="88">
        <v>10</v>
      </c>
      <c r="N208" s="72">
        <v>5</v>
      </c>
      <c r="O208" s="445">
        <v>5</v>
      </c>
      <c r="P208" s="347">
        <v>21</v>
      </c>
      <c r="Q208" s="280">
        <v>1.0000000000000002</v>
      </c>
      <c r="R208" s="465">
        <v>19.999999999999996</v>
      </c>
      <c r="S208" s="280">
        <v>16</v>
      </c>
      <c r="T208" s="280">
        <v>3</v>
      </c>
      <c r="U208" s="451">
        <v>6</v>
      </c>
      <c r="V208" s="89">
        <v>0</v>
      </c>
      <c r="W208" s="90">
        <v>0</v>
      </c>
      <c r="X208" s="451">
        <v>0</v>
      </c>
      <c r="Y208" s="91">
        <v>13</v>
      </c>
      <c r="Z208" s="92">
        <v>0</v>
      </c>
      <c r="AA208" s="445">
        <v>13</v>
      </c>
      <c r="AB208" s="91">
        <v>-4</v>
      </c>
      <c r="AC208" s="92">
        <v>4</v>
      </c>
      <c r="AD208" s="445">
        <v>-8</v>
      </c>
      <c r="AE208" s="91">
        <v>11</v>
      </c>
      <c r="AF208" s="92">
        <v>-4</v>
      </c>
      <c r="AG208" s="445">
        <v>14.999999999999996</v>
      </c>
      <c r="AH208" s="90">
        <v>-5</v>
      </c>
      <c r="AI208" s="92">
        <v>1.9999999999999998</v>
      </c>
      <c r="AJ208" s="457">
        <v>-13.999999999999996</v>
      </c>
    </row>
    <row r="209" spans="1:36">
      <c r="A209" s="16" t="s">
        <v>253</v>
      </c>
      <c r="B209" s="4">
        <v>5109</v>
      </c>
      <c r="C209" s="6" t="s">
        <v>330</v>
      </c>
      <c r="D209" s="87">
        <v>5</v>
      </c>
      <c r="E209" s="72">
        <v>5</v>
      </c>
      <c r="F209" s="439">
        <v>0</v>
      </c>
      <c r="G209" s="88">
        <v>8</v>
      </c>
      <c r="H209" s="72">
        <v>8</v>
      </c>
      <c r="I209" s="445">
        <v>0</v>
      </c>
      <c r="J209" s="88">
        <v>23</v>
      </c>
      <c r="K209" s="72">
        <v>6</v>
      </c>
      <c r="L209" s="445">
        <v>17</v>
      </c>
      <c r="M209" s="88">
        <v>26</v>
      </c>
      <c r="N209" s="72">
        <v>11</v>
      </c>
      <c r="O209" s="445">
        <v>8</v>
      </c>
      <c r="P209" s="347">
        <v>24</v>
      </c>
      <c r="Q209" s="280">
        <v>12</v>
      </c>
      <c r="R209" s="465">
        <v>7.0000000000000018</v>
      </c>
      <c r="S209" s="280">
        <v>33.000000000000007</v>
      </c>
      <c r="T209" s="280">
        <v>16.000000000000004</v>
      </c>
      <c r="U209" s="451">
        <v>11.000000000000004</v>
      </c>
      <c r="V209" s="89">
        <v>3</v>
      </c>
      <c r="W209" s="90">
        <v>3</v>
      </c>
      <c r="X209" s="451">
        <v>0</v>
      </c>
      <c r="Y209" s="91">
        <v>15</v>
      </c>
      <c r="Z209" s="92">
        <v>-2</v>
      </c>
      <c r="AA209" s="445">
        <v>17</v>
      </c>
      <c r="AB209" s="91">
        <v>3</v>
      </c>
      <c r="AC209" s="92">
        <v>5</v>
      </c>
      <c r="AD209" s="445">
        <v>-9</v>
      </c>
      <c r="AE209" s="91">
        <v>-2</v>
      </c>
      <c r="AF209" s="92">
        <v>1</v>
      </c>
      <c r="AG209" s="445">
        <v>-0.99999999999999822</v>
      </c>
      <c r="AH209" s="90">
        <v>9.0000000000000071</v>
      </c>
      <c r="AI209" s="92">
        <v>4.0000000000000036</v>
      </c>
      <c r="AJ209" s="457">
        <v>4.0000000000000018</v>
      </c>
    </row>
    <row r="210" spans="1:36">
      <c r="A210" s="16" t="s">
        <v>253</v>
      </c>
      <c r="B210" s="4">
        <v>5110</v>
      </c>
      <c r="C210" s="6" t="s">
        <v>331</v>
      </c>
      <c r="D210" s="87">
        <v>8</v>
      </c>
      <c r="E210" s="72">
        <v>8</v>
      </c>
      <c r="F210" s="439">
        <v>0</v>
      </c>
      <c r="G210" s="88">
        <v>10</v>
      </c>
      <c r="H210" s="72">
        <v>10</v>
      </c>
      <c r="I210" s="445">
        <v>0</v>
      </c>
      <c r="J210" s="88">
        <v>19</v>
      </c>
      <c r="K210" s="72">
        <v>9</v>
      </c>
      <c r="L210" s="445">
        <v>10</v>
      </c>
      <c r="M210" s="88">
        <v>17</v>
      </c>
      <c r="N210" s="72">
        <v>3</v>
      </c>
      <c r="O210" s="445">
        <v>11</v>
      </c>
      <c r="P210" s="347">
        <v>18</v>
      </c>
      <c r="Q210" s="280">
        <v>8</v>
      </c>
      <c r="R210" s="465">
        <v>9</v>
      </c>
      <c r="S210" s="280">
        <v>23.000000000000004</v>
      </c>
      <c r="T210" s="280">
        <v>3</v>
      </c>
      <c r="U210" s="451">
        <v>20</v>
      </c>
      <c r="V210" s="89">
        <v>2</v>
      </c>
      <c r="W210" s="90">
        <v>2</v>
      </c>
      <c r="X210" s="451">
        <v>0</v>
      </c>
      <c r="Y210" s="91">
        <v>9</v>
      </c>
      <c r="Z210" s="92">
        <v>-1</v>
      </c>
      <c r="AA210" s="445">
        <v>10</v>
      </c>
      <c r="AB210" s="91">
        <v>-2</v>
      </c>
      <c r="AC210" s="92">
        <v>-6</v>
      </c>
      <c r="AD210" s="445">
        <v>1</v>
      </c>
      <c r="AE210" s="91">
        <v>1</v>
      </c>
      <c r="AF210" s="92">
        <v>5</v>
      </c>
      <c r="AG210" s="445">
        <v>-2</v>
      </c>
      <c r="AH210" s="90">
        <v>5.0000000000000036</v>
      </c>
      <c r="AI210" s="92">
        <v>-5</v>
      </c>
      <c r="AJ210" s="457">
        <v>11</v>
      </c>
    </row>
    <row r="211" spans="1:36">
      <c r="A211" s="16" t="s">
        <v>253</v>
      </c>
      <c r="B211" s="4">
        <v>5201</v>
      </c>
      <c r="C211" s="6" t="s">
        <v>332</v>
      </c>
      <c r="D211" s="87">
        <v>1</v>
      </c>
      <c r="E211" s="72">
        <v>1</v>
      </c>
      <c r="F211" s="439">
        <v>0</v>
      </c>
      <c r="G211" s="88">
        <v>1</v>
      </c>
      <c r="H211" s="72">
        <v>1</v>
      </c>
      <c r="I211" s="445">
        <v>0</v>
      </c>
      <c r="J211" s="88">
        <v>15</v>
      </c>
      <c r="K211" s="72">
        <v>1</v>
      </c>
      <c r="L211" s="445">
        <v>13</v>
      </c>
      <c r="M211" s="88">
        <v>6</v>
      </c>
      <c r="N211" s="72">
        <v>1</v>
      </c>
      <c r="O211" s="445">
        <v>5</v>
      </c>
      <c r="P211" s="347">
        <v>6</v>
      </c>
      <c r="Q211" s="280">
        <v>0</v>
      </c>
      <c r="R211" s="465">
        <v>6</v>
      </c>
      <c r="S211" s="280">
        <v>4</v>
      </c>
      <c r="T211" s="280">
        <v>0</v>
      </c>
      <c r="U211" s="451">
        <v>4</v>
      </c>
      <c r="V211" s="89">
        <v>0</v>
      </c>
      <c r="W211" s="90">
        <v>0</v>
      </c>
      <c r="X211" s="451">
        <v>0</v>
      </c>
      <c r="Y211" s="91">
        <v>14</v>
      </c>
      <c r="Z211" s="92">
        <v>0</v>
      </c>
      <c r="AA211" s="445">
        <v>13</v>
      </c>
      <c r="AB211" s="91">
        <v>-9</v>
      </c>
      <c r="AC211" s="92">
        <v>0</v>
      </c>
      <c r="AD211" s="445">
        <v>-8</v>
      </c>
      <c r="AE211" s="91">
        <v>0</v>
      </c>
      <c r="AF211" s="92">
        <v>-1</v>
      </c>
      <c r="AG211" s="445">
        <v>1</v>
      </c>
      <c r="AH211" s="90">
        <v>-2</v>
      </c>
      <c r="AI211" s="92">
        <v>0</v>
      </c>
      <c r="AJ211" s="457">
        <v>-2</v>
      </c>
    </row>
    <row r="212" spans="1:36">
      <c r="A212" s="16" t="s">
        <v>253</v>
      </c>
      <c r="B212" s="4">
        <v>5202</v>
      </c>
      <c r="C212" s="6" t="s">
        <v>333</v>
      </c>
      <c r="D212" s="87">
        <v>3</v>
      </c>
      <c r="E212" s="72">
        <v>3</v>
      </c>
      <c r="F212" s="439">
        <v>0</v>
      </c>
      <c r="G212" s="88">
        <v>4</v>
      </c>
      <c r="H212" s="72">
        <v>4</v>
      </c>
      <c r="I212" s="445">
        <v>0</v>
      </c>
      <c r="J212" s="88">
        <v>21</v>
      </c>
      <c r="K212" s="72">
        <v>5</v>
      </c>
      <c r="L212" s="445">
        <v>16</v>
      </c>
      <c r="M212" s="88">
        <v>15</v>
      </c>
      <c r="N212" s="72">
        <v>7</v>
      </c>
      <c r="O212" s="445">
        <v>8</v>
      </c>
      <c r="P212" s="347">
        <v>17.000000000000004</v>
      </c>
      <c r="Q212" s="280">
        <v>6</v>
      </c>
      <c r="R212" s="465">
        <v>11</v>
      </c>
      <c r="S212" s="280">
        <v>17.000000000000004</v>
      </c>
      <c r="T212" s="280">
        <v>6.9999999999999991</v>
      </c>
      <c r="U212" s="451">
        <v>10</v>
      </c>
      <c r="V212" s="89">
        <v>1</v>
      </c>
      <c r="W212" s="90">
        <v>1</v>
      </c>
      <c r="X212" s="451">
        <v>0</v>
      </c>
      <c r="Y212" s="91">
        <v>17</v>
      </c>
      <c r="Z212" s="92">
        <v>1</v>
      </c>
      <c r="AA212" s="445">
        <v>16</v>
      </c>
      <c r="AB212" s="91">
        <v>-6</v>
      </c>
      <c r="AC212" s="92">
        <v>2</v>
      </c>
      <c r="AD212" s="445">
        <v>-8</v>
      </c>
      <c r="AE212" s="91">
        <v>2.0000000000000036</v>
      </c>
      <c r="AF212" s="92">
        <v>-1</v>
      </c>
      <c r="AG212" s="445">
        <v>3</v>
      </c>
      <c r="AH212" s="90">
        <v>0</v>
      </c>
      <c r="AI212" s="92">
        <v>0.99999999999999911</v>
      </c>
      <c r="AJ212" s="457">
        <v>-1</v>
      </c>
    </row>
    <row r="213" spans="1:36">
      <c r="A213" s="16" t="s">
        <v>253</v>
      </c>
      <c r="B213" s="4">
        <v>5203</v>
      </c>
      <c r="C213" s="6" t="s">
        <v>334</v>
      </c>
      <c r="D213" s="87">
        <v>4</v>
      </c>
      <c r="E213" s="72">
        <v>4</v>
      </c>
      <c r="F213" s="439">
        <v>0</v>
      </c>
      <c r="G213" s="88">
        <v>6</v>
      </c>
      <c r="H213" s="72">
        <v>5</v>
      </c>
      <c r="I213" s="445">
        <v>0</v>
      </c>
      <c r="J213" s="88">
        <v>14</v>
      </c>
      <c r="K213" s="72">
        <v>3</v>
      </c>
      <c r="L213" s="445">
        <v>11</v>
      </c>
      <c r="M213" s="88">
        <v>15</v>
      </c>
      <c r="N213" s="72">
        <v>5</v>
      </c>
      <c r="O213" s="445">
        <v>7</v>
      </c>
      <c r="P213" s="347">
        <v>25.999999999999993</v>
      </c>
      <c r="Q213" s="280">
        <v>7</v>
      </c>
      <c r="R213" s="465">
        <v>15.999999999999998</v>
      </c>
      <c r="S213" s="280">
        <v>23.000000000000004</v>
      </c>
      <c r="T213" s="280">
        <v>10</v>
      </c>
      <c r="U213" s="451">
        <v>13</v>
      </c>
      <c r="V213" s="89">
        <v>2</v>
      </c>
      <c r="W213" s="90">
        <v>1</v>
      </c>
      <c r="X213" s="451">
        <v>0</v>
      </c>
      <c r="Y213" s="91">
        <v>8</v>
      </c>
      <c r="Z213" s="92">
        <v>-2</v>
      </c>
      <c r="AA213" s="445">
        <v>11</v>
      </c>
      <c r="AB213" s="91">
        <v>1</v>
      </c>
      <c r="AC213" s="92">
        <v>2</v>
      </c>
      <c r="AD213" s="445">
        <v>-4</v>
      </c>
      <c r="AE213" s="91">
        <v>10.999999999999993</v>
      </c>
      <c r="AF213" s="92">
        <v>2</v>
      </c>
      <c r="AG213" s="445">
        <v>8.9999999999999982</v>
      </c>
      <c r="AH213" s="90">
        <v>-2.9999999999999893</v>
      </c>
      <c r="AI213" s="92">
        <v>3</v>
      </c>
      <c r="AJ213" s="457">
        <v>-2.9999999999999982</v>
      </c>
    </row>
    <row r="214" spans="1:36">
      <c r="A214" s="16" t="s">
        <v>253</v>
      </c>
      <c r="B214" s="4">
        <v>5204</v>
      </c>
      <c r="C214" s="6" t="s">
        <v>335</v>
      </c>
      <c r="D214" s="87">
        <v>3</v>
      </c>
      <c r="E214" s="72">
        <v>3</v>
      </c>
      <c r="F214" s="439">
        <v>0</v>
      </c>
      <c r="G214" s="88">
        <v>3</v>
      </c>
      <c r="H214" s="72">
        <v>3</v>
      </c>
      <c r="I214" s="445">
        <v>0</v>
      </c>
      <c r="J214" s="88">
        <v>15</v>
      </c>
      <c r="K214" s="72">
        <v>1</v>
      </c>
      <c r="L214" s="445">
        <v>12</v>
      </c>
      <c r="M214" s="88">
        <v>10</v>
      </c>
      <c r="N214" s="72">
        <v>1</v>
      </c>
      <c r="O214" s="445">
        <v>9</v>
      </c>
      <c r="P214" s="347">
        <v>7</v>
      </c>
      <c r="Q214" s="280">
        <v>3</v>
      </c>
      <c r="R214" s="465">
        <v>4</v>
      </c>
      <c r="S214" s="280">
        <v>10</v>
      </c>
      <c r="T214" s="280">
        <v>6</v>
      </c>
      <c r="U214" s="451">
        <v>4</v>
      </c>
      <c r="V214" s="89">
        <v>0</v>
      </c>
      <c r="W214" s="90">
        <v>0</v>
      </c>
      <c r="X214" s="451">
        <v>0</v>
      </c>
      <c r="Y214" s="91">
        <v>12</v>
      </c>
      <c r="Z214" s="92">
        <v>-2</v>
      </c>
      <c r="AA214" s="445">
        <v>12</v>
      </c>
      <c r="AB214" s="91">
        <v>-5</v>
      </c>
      <c r="AC214" s="92">
        <v>0</v>
      </c>
      <c r="AD214" s="445">
        <v>-3</v>
      </c>
      <c r="AE214" s="91">
        <v>-3</v>
      </c>
      <c r="AF214" s="92">
        <v>2</v>
      </c>
      <c r="AG214" s="445">
        <v>-5</v>
      </c>
      <c r="AH214" s="90">
        <v>3</v>
      </c>
      <c r="AI214" s="92">
        <v>3</v>
      </c>
      <c r="AJ214" s="457">
        <v>0</v>
      </c>
    </row>
    <row r="215" spans="1:36">
      <c r="A215" s="16" t="s">
        <v>253</v>
      </c>
      <c r="B215" s="4">
        <v>5205</v>
      </c>
      <c r="C215" s="6" t="s">
        <v>182</v>
      </c>
      <c r="D215" s="87">
        <v>49</v>
      </c>
      <c r="E215" s="72">
        <v>48</v>
      </c>
      <c r="F215" s="439">
        <v>0</v>
      </c>
      <c r="G215" s="88">
        <v>44</v>
      </c>
      <c r="H215" s="72">
        <v>37</v>
      </c>
      <c r="I215" s="445">
        <v>0</v>
      </c>
      <c r="J215" s="88">
        <v>162</v>
      </c>
      <c r="K215" s="72">
        <v>34</v>
      </c>
      <c r="L215" s="445">
        <v>119</v>
      </c>
      <c r="M215" s="88">
        <v>131</v>
      </c>
      <c r="N215" s="72">
        <v>46</v>
      </c>
      <c r="O215" s="445">
        <v>79</v>
      </c>
      <c r="P215" s="347">
        <v>150</v>
      </c>
      <c r="Q215" s="280">
        <v>60.999999999999993</v>
      </c>
      <c r="R215" s="465">
        <v>87.000000000000014</v>
      </c>
      <c r="S215" s="280">
        <v>191.00000000000003</v>
      </c>
      <c r="T215" s="280">
        <v>60.000000000000014</v>
      </c>
      <c r="U215" s="451">
        <v>110.00000000000001</v>
      </c>
      <c r="V215" s="89">
        <v>-5</v>
      </c>
      <c r="W215" s="90">
        <v>-11</v>
      </c>
      <c r="X215" s="451">
        <v>0</v>
      </c>
      <c r="Y215" s="91">
        <v>118</v>
      </c>
      <c r="Z215" s="92">
        <v>-3</v>
      </c>
      <c r="AA215" s="445">
        <v>119</v>
      </c>
      <c r="AB215" s="91">
        <v>-31</v>
      </c>
      <c r="AC215" s="92">
        <v>12</v>
      </c>
      <c r="AD215" s="445">
        <v>-40</v>
      </c>
      <c r="AE215" s="91">
        <v>19</v>
      </c>
      <c r="AF215" s="92">
        <v>14.999999999999993</v>
      </c>
      <c r="AG215" s="445">
        <v>8.0000000000000142</v>
      </c>
      <c r="AH215" s="90">
        <v>41.000000000000028</v>
      </c>
      <c r="AI215" s="92">
        <v>-0.99999999999997868</v>
      </c>
      <c r="AJ215" s="457">
        <v>23</v>
      </c>
    </row>
    <row r="216" spans="1:36">
      <c r="A216" s="16" t="s">
        <v>253</v>
      </c>
      <c r="B216" s="4">
        <v>5206</v>
      </c>
      <c r="C216" s="6" t="s">
        <v>336</v>
      </c>
      <c r="D216" s="87">
        <v>3</v>
      </c>
      <c r="E216" s="72">
        <v>3</v>
      </c>
      <c r="F216" s="439">
        <v>0</v>
      </c>
      <c r="G216" s="88">
        <v>2</v>
      </c>
      <c r="H216" s="72">
        <v>2</v>
      </c>
      <c r="I216" s="445">
        <v>0</v>
      </c>
      <c r="J216" s="88">
        <v>15</v>
      </c>
      <c r="K216" s="72">
        <v>2</v>
      </c>
      <c r="L216" s="445">
        <v>13</v>
      </c>
      <c r="M216" s="88">
        <v>18</v>
      </c>
      <c r="N216" s="72">
        <v>2</v>
      </c>
      <c r="O216" s="445">
        <v>16</v>
      </c>
      <c r="P216" s="347">
        <v>18</v>
      </c>
      <c r="Q216" s="280">
        <v>5</v>
      </c>
      <c r="R216" s="465">
        <v>13</v>
      </c>
      <c r="S216" s="280">
        <v>19</v>
      </c>
      <c r="T216" s="280">
        <v>6</v>
      </c>
      <c r="U216" s="451">
        <v>13</v>
      </c>
      <c r="V216" s="89">
        <v>-1</v>
      </c>
      <c r="W216" s="90">
        <v>-1</v>
      </c>
      <c r="X216" s="451">
        <v>0</v>
      </c>
      <c r="Y216" s="91">
        <v>13</v>
      </c>
      <c r="Z216" s="92">
        <v>0</v>
      </c>
      <c r="AA216" s="445">
        <v>13</v>
      </c>
      <c r="AB216" s="91">
        <v>3</v>
      </c>
      <c r="AC216" s="92">
        <v>0</v>
      </c>
      <c r="AD216" s="445">
        <v>3</v>
      </c>
      <c r="AE216" s="91">
        <v>0</v>
      </c>
      <c r="AF216" s="92">
        <v>3</v>
      </c>
      <c r="AG216" s="445">
        <v>-3</v>
      </c>
      <c r="AH216" s="90">
        <v>1</v>
      </c>
      <c r="AI216" s="92">
        <v>1</v>
      </c>
      <c r="AJ216" s="457">
        <v>0</v>
      </c>
    </row>
    <row r="217" spans="1:36">
      <c r="A217" s="16" t="s">
        <v>253</v>
      </c>
      <c r="B217" s="4">
        <v>5207</v>
      </c>
      <c r="C217" s="6" t="s">
        <v>184</v>
      </c>
      <c r="D217" s="87">
        <v>4</v>
      </c>
      <c r="E217" s="72">
        <v>4</v>
      </c>
      <c r="F217" s="439">
        <v>0</v>
      </c>
      <c r="G217" s="88">
        <v>3</v>
      </c>
      <c r="H217" s="72">
        <v>3</v>
      </c>
      <c r="I217" s="445">
        <v>0</v>
      </c>
      <c r="J217" s="88">
        <v>48</v>
      </c>
      <c r="K217" s="72">
        <v>4</v>
      </c>
      <c r="L217" s="445">
        <v>43</v>
      </c>
      <c r="M217" s="88">
        <v>34</v>
      </c>
      <c r="N217" s="72">
        <v>8</v>
      </c>
      <c r="O217" s="445">
        <v>25</v>
      </c>
      <c r="P217" s="347">
        <v>43</v>
      </c>
      <c r="Q217" s="280">
        <v>9</v>
      </c>
      <c r="R217" s="465">
        <v>33.999999999999993</v>
      </c>
      <c r="S217" s="280">
        <v>40.999999999999993</v>
      </c>
      <c r="T217" s="280">
        <v>8</v>
      </c>
      <c r="U217" s="451">
        <v>29.999999999999996</v>
      </c>
      <c r="V217" s="89">
        <v>-1</v>
      </c>
      <c r="W217" s="90">
        <v>-1</v>
      </c>
      <c r="X217" s="451">
        <v>0</v>
      </c>
      <c r="Y217" s="91">
        <v>45</v>
      </c>
      <c r="Z217" s="92">
        <v>1</v>
      </c>
      <c r="AA217" s="445">
        <v>43</v>
      </c>
      <c r="AB217" s="91">
        <v>-14</v>
      </c>
      <c r="AC217" s="92">
        <v>4</v>
      </c>
      <c r="AD217" s="445">
        <v>-18</v>
      </c>
      <c r="AE217" s="91">
        <v>9</v>
      </c>
      <c r="AF217" s="92">
        <v>1</v>
      </c>
      <c r="AG217" s="445">
        <v>8.9999999999999929</v>
      </c>
      <c r="AH217" s="90">
        <v>-2.0000000000000071</v>
      </c>
      <c r="AI217" s="92">
        <v>-1</v>
      </c>
      <c r="AJ217" s="457">
        <v>-3.9999999999999964</v>
      </c>
    </row>
    <row r="218" spans="1:36">
      <c r="A218" s="16" t="s">
        <v>253</v>
      </c>
      <c r="B218" s="4">
        <v>5208</v>
      </c>
      <c r="C218" s="6" t="s">
        <v>337</v>
      </c>
      <c r="D218" s="87">
        <v>7</v>
      </c>
      <c r="E218" s="72">
        <v>7</v>
      </c>
      <c r="F218" s="439">
        <v>0</v>
      </c>
      <c r="G218" s="88">
        <v>1</v>
      </c>
      <c r="H218" s="72">
        <v>1</v>
      </c>
      <c r="I218" s="445">
        <v>0</v>
      </c>
      <c r="J218" s="88">
        <v>12</v>
      </c>
      <c r="K218" s="72">
        <v>5</v>
      </c>
      <c r="L218" s="445">
        <v>6</v>
      </c>
      <c r="M218" s="88">
        <v>15</v>
      </c>
      <c r="N218" s="72">
        <v>6</v>
      </c>
      <c r="O218" s="445">
        <v>7</v>
      </c>
      <c r="P218" s="347">
        <v>13</v>
      </c>
      <c r="Q218" s="280">
        <v>8</v>
      </c>
      <c r="R218" s="465">
        <v>2</v>
      </c>
      <c r="S218" s="280">
        <v>13</v>
      </c>
      <c r="T218" s="280">
        <v>10</v>
      </c>
      <c r="U218" s="451">
        <v>2</v>
      </c>
      <c r="V218" s="89">
        <v>-6</v>
      </c>
      <c r="W218" s="90">
        <v>-6</v>
      </c>
      <c r="X218" s="451">
        <v>0</v>
      </c>
      <c r="Y218" s="91">
        <v>11</v>
      </c>
      <c r="Z218" s="92">
        <v>4</v>
      </c>
      <c r="AA218" s="445">
        <v>6</v>
      </c>
      <c r="AB218" s="91">
        <v>3</v>
      </c>
      <c r="AC218" s="92">
        <v>1</v>
      </c>
      <c r="AD218" s="445">
        <v>1</v>
      </c>
      <c r="AE218" s="91">
        <v>-2</v>
      </c>
      <c r="AF218" s="92">
        <v>2</v>
      </c>
      <c r="AG218" s="445">
        <v>-5</v>
      </c>
      <c r="AH218" s="90">
        <v>0</v>
      </c>
      <c r="AI218" s="92">
        <v>2</v>
      </c>
      <c r="AJ218" s="457">
        <v>0</v>
      </c>
    </row>
    <row r="219" spans="1:36">
      <c r="A219" s="16" t="s">
        <v>253</v>
      </c>
      <c r="B219" s="4">
        <v>5209</v>
      </c>
      <c r="C219" s="6" t="s">
        <v>186</v>
      </c>
      <c r="D219" s="87">
        <v>13</v>
      </c>
      <c r="E219" s="72">
        <v>13</v>
      </c>
      <c r="F219" s="439">
        <v>0</v>
      </c>
      <c r="G219" s="88">
        <v>13</v>
      </c>
      <c r="H219" s="72">
        <v>12</v>
      </c>
      <c r="I219" s="445">
        <v>0</v>
      </c>
      <c r="J219" s="88">
        <v>70</v>
      </c>
      <c r="K219" s="72">
        <v>6</v>
      </c>
      <c r="L219" s="445">
        <v>59</v>
      </c>
      <c r="M219" s="88">
        <v>49</v>
      </c>
      <c r="N219" s="72">
        <v>8</v>
      </c>
      <c r="O219" s="445">
        <v>35</v>
      </c>
      <c r="P219" s="347">
        <v>53.999999999999993</v>
      </c>
      <c r="Q219" s="280">
        <v>8</v>
      </c>
      <c r="R219" s="465">
        <v>45</v>
      </c>
      <c r="S219" s="280">
        <v>56</v>
      </c>
      <c r="T219" s="280">
        <v>18</v>
      </c>
      <c r="U219" s="451">
        <v>22</v>
      </c>
      <c r="V219" s="89">
        <v>0</v>
      </c>
      <c r="W219" s="90">
        <v>-1</v>
      </c>
      <c r="X219" s="451">
        <v>0</v>
      </c>
      <c r="Y219" s="91">
        <v>57</v>
      </c>
      <c r="Z219" s="92">
        <v>-6</v>
      </c>
      <c r="AA219" s="445">
        <v>59</v>
      </c>
      <c r="AB219" s="91">
        <v>-21</v>
      </c>
      <c r="AC219" s="92">
        <v>2</v>
      </c>
      <c r="AD219" s="445">
        <v>-24</v>
      </c>
      <c r="AE219" s="91">
        <v>4.9999999999999929</v>
      </c>
      <c r="AF219" s="92">
        <v>0</v>
      </c>
      <c r="AG219" s="445">
        <v>10</v>
      </c>
      <c r="AH219" s="90">
        <v>2.0000000000000071</v>
      </c>
      <c r="AI219" s="92">
        <v>10</v>
      </c>
      <c r="AJ219" s="457">
        <v>-23</v>
      </c>
    </row>
    <row r="220" spans="1:36">
      <c r="A220" s="16" t="s">
        <v>253</v>
      </c>
      <c r="B220" s="4">
        <v>5210</v>
      </c>
      <c r="C220" s="6" t="s">
        <v>338</v>
      </c>
      <c r="D220" s="87">
        <v>0</v>
      </c>
      <c r="E220" s="72">
        <v>0</v>
      </c>
      <c r="F220" s="439">
        <v>0</v>
      </c>
      <c r="G220" s="88">
        <v>1</v>
      </c>
      <c r="H220" s="72">
        <v>1</v>
      </c>
      <c r="I220" s="445">
        <v>0</v>
      </c>
      <c r="J220" s="88">
        <v>6</v>
      </c>
      <c r="K220" s="72">
        <v>0</v>
      </c>
      <c r="L220" s="445">
        <v>5</v>
      </c>
      <c r="M220" s="88">
        <v>7</v>
      </c>
      <c r="N220" s="72">
        <v>1</v>
      </c>
      <c r="O220" s="445">
        <v>6</v>
      </c>
      <c r="P220" s="347">
        <v>10</v>
      </c>
      <c r="Q220" s="280">
        <v>3</v>
      </c>
      <c r="R220" s="465">
        <v>7</v>
      </c>
      <c r="S220" s="280">
        <v>12</v>
      </c>
      <c r="T220" s="280">
        <v>7</v>
      </c>
      <c r="U220" s="451">
        <v>3</v>
      </c>
      <c r="V220" s="89">
        <v>1</v>
      </c>
      <c r="W220" s="90">
        <v>1</v>
      </c>
      <c r="X220" s="451">
        <v>0</v>
      </c>
      <c r="Y220" s="91">
        <v>5</v>
      </c>
      <c r="Z220" s="92">
        <v>-1</v>
      </c>
      <c r="AA220" s="445">
        <v>5</v>
      </c>
      <c r="AB220" s="91">
        <v>1</v>
      </c>
      <c r="AC220" s="92">
        <v>1</v>
      </c>
      <c r="AD220" s="445">
        <v>1</v>
      </c>
      <c r="AE220" s="91">
        <v>3</v>
      </c>
      <c r="AF220" s="92">
        <v>2</v>
      </c>
      <c r="AG220" s="445">
        <v>1</v>
      </c>
      <c r="AH220" s="90">
        <v>2</v>
      </c>
      <c r="AI220" s="92">
        <v>4</v>
      </c>
      <c r="AJ220" s="457">
        <v>-4</v>
      </c>
    </row>
    <row r="221" spans="1:36">
      <c r="A221" s="16" t="s">
        <v>253</v>
      </c>
      <c r="B221" s="4">
        <v>5211</v>
      </c>
      <c r="C221" s="6" t="s">
        <v>339</v>
      </c>
      <c r="D221" s="87">
        <v>0</v>
      </c>
      <c r="E221" s="72">
        <v>0</v>
      </c>
      <c r="F221" s="439">
        <v>0</v>
      </c>
      <c r="G221" s="88">
        <v>0</v>
      </c>
      <c r="H221" s="72">
        <v>0</v>
      </c>
      <c r="I221" s="445">
        <v>0</v>
      </c>
      <c r="J221" s="88">
        <v>14</v>
      </c>
      <c r="K221" s="72">
        <v>1</v>
      </c>
      <c r="L221" s="445">
        <v>13</v>
      </c>
      <c r="M221" s="88">
        <v>7</v>
      </c>
      <c r="N221" s="72">
        <v>1</v>
      </c>
      <c r="O221" s="445">
        <v>6</v>
      </c>
      <c r="P221" s="347">
        <v>10</v>
      </c>
      <c r="Q221" s="280">
        <v>2</v>
      </c>
      <c r="R221" s="465">
        <v>8</v>
      </c>
      <c r="S221" s="280">
        <v>17</v>
      </c>
      <c r="T221" s="280">
        <v>6</v>
      </c>
      <c r="U221" s="451">
        <v>4</v>
      </c>
      <c r="V221" s="89">
        <v>0</v>
      </c>
      <c r="W221" s="90">
        <v>0</v>
      </c>
      <c r="X221" s="451">
        <v>0</v>
      </c>
      <c r="Y221" s="91">
        <v>14</v>
      </c>
      <c r="Z221" s="92">
        <v>1</v>
      </c>
      <c r="AA221" s="445">
        <v>13</v>
      </c>
      <c r="AB221" s="91">
        <v>-7</v>
      </c>
      <c r="AC221" s="92">
        <v>0</v>
      </c>
      <c r="AD221" s="445">
        <v>-7</v>
      </c>
      <c r="AE221" s="91">
        <v>3</v>
      </c>
      <c r="AF221" s="92">
        <v>1</v>
      </c>
      <c r="AG221" s="445">
        <v>2</v>
      </c>
      <c r="AH221" s="90">
        <v>7</v>
      </c>
      <c r="AI221" s="92">
        <v>4</v>
      </c>
      <c r="AJ221" s="457">
        <v>-4</v>
      </c>
    </row>
    <row r="222" spans="1:36">
      <c r="A222" s="16" t="s">
        <v>253</v>
      </c>
      <c r="B222" s="4">
        <v>5212</v>
      </c>
      <c r="C222" s="6" t="s">
        <v>340</v>
      </c>
      <c r="D222" s="87">
        <v>0</v>
      </c>
      <c r="E222" s="72">
        <v>0</v>
      </c>
      <c r="F222" s="439">
        <v>0</v>
      </c>
      <c r="G222" s="88">
        <v>0</v>
      </c>
      <c r="H222" s="72">
        <v>0</v>
      </c>
      <c r="I222" s="445">
        <v>0</v>
      </c>
      <c r="J222" s="88">
        <v>14</v>
      </c>
      <c r="K222" s="72">
        <v>4</v>
      </c>
      <c r="L222" s="445">
        <v>10</v>
      </c>
      <c r="M222" s="88">
        <v>16</v>
      </c>
      <c r="N222" s="72">
        <v>4</v>
      </c>
      <c r="O222" s="445">
        <v>12</v>
      </c>
      <c r="P222" s="347">
        <v>22</v>
      </c>
      <c r="Q222" s="280">
        <v>6.9999999999999991</v>
      </c>
      <c r="R222" s="465">
        <v>13.999999999999998</v>
      </c>
      <c r="S222" s="280">
        <v>21</v>
      </c>
      <c r="T222" s="280">
        <v>8</v>
      </c>
      <c r="U222" s="451">
        <v>12</v>
      </c>
      <c r="V222" s="89">
        <v>0</v>
      </c>
      <c r="W222" s="90">
        <v>0</v>
      </c>
      <c r="X222" s="451">
        <v>0</v>
      </c>
      <c r="Y222" s="91">
        <v>14</v>
      </c>
      <c r="Z222" s="92">
        <v>4</v>
      </c>
      <c r="AA222" s="445">
        <v>10</v>
      </c>
      <c r="AB222" s="91">
        <v>2</v>
      </c>
      <c r="AC222" s="92">
        <v>0</v>
      </c>
      <c r="AD222" s="445">
        <v>2</v>
      </c>
      <c r="AE222" s="91">
        <v>6</v>
      </c>
      <c r="AF222" s="92">
        <v>2.9999999999999991</v>
      </c>
      <c r="AG222" s="445">
        <v>1.9999999999999982</v>
      </c>
      <c r="AH222" s="90">
        <v>-1</v>
      </c>
      <c r="AI222" s="92">
        <v>1.0000000000000009</v>
      </c>
      <c r="AJ222" s="457">
        <v>-1.9999999999999982</v>
      </c>
    </row>
    <row r="223" spans="1:36">
      <c r="A223" s="16" t="s">
        <v>253</v>
      </c>
      <c r="B223" s="4">
        <v>5213</v>
      </c>
      <c r="C223" s="6" t="s">
        <v>188</v>
      </c>
      <c r="D223" s="87">
        <v>8</v>
      </c>
      <c r="E223" s="72">
        <v>8</v>
      </c>
      <c r="F223" s="439">
        <v>0</v>
      </c>
      <c r="G223" s="88">
        <v>6</v>
      </c>
      <c r="H223" s="72">
        <v>6</v>
      </c>
      <c r="I223" s="445">
        <v>0</v>
      </c>
      <c r="J223" s="88">
        <v>51</v>
      </c>
      <c r="K223" s="72">
        <v>10</v>
      </c>
      <c r="L223" s="445">
        <v>35</v>
      </c>
      <c r="M223" s="88">
        <v>46</v>
      </c>
      <c r="N223" s="72">
        <v>15</v>
      </c>
      <c r="O223" s="445">
        <v>25</v>
      </c>
      <c r="P223" s="347">
        <v>44</v>
      </c>
      <c r="Q223" s="280">
        <v>14</v>
      </c>
      <c r="R223" s="465">
        <v>24</v>
      </c>
      <c r="S223" s="280">
        <v>56.999999999999979</v>
      </c>
      <c r="T223" s="280">
        <v>24.000000000000004</v>
      </c>
      <c r="U223" s="451">
        <v>30.000000000000004</v>
      </c>
      <c r="V223" s="89">
        <v>-2</v>
      </c>
      <c r="W223" s="90">
        <v>-2</v>
      </c>
      <c r="X223" s="451">
        <v>0</v>
      </c>
      <c r="Y223" s="91">
        <v>45</v>
      </c>
      <c r="Z223" s="92">
        <v>4</v>
      </c>
      <c r="AA223" s="445">
        <v>35</v>
      </c>
      <c r="AB223" s="91">
        <v>-5</v>
      </c>
      <c r="AC223" s="92">
        <v>5</v>
      </c>
      <c r="AD223" s="445">
        <v>-10</v>
      </c>
      <c r="AE223" s="91">
        <v>-2</v>
      </c>
      <c r="AF223" s="92">
        <v>-1</v>
      </c>
      <c r="AG223" s="445">
        <v>-1</v>
      </c>
      <c r="AH223" s="90">
        <v>12.999999999999979</v>
      </c>
      <c r="AI223" s="92">
        <v>10.000000000000004</v>
      </c>
      <c r="AJ223" s="457">
        <v>6.0000000000000036</v>
      </c>
    </row>
    <row r="224" spans="1:36">
      <c r="A224" s="16" t="s">
        <v>253</v>
      </c>
      <c r="B224" s="4">
        <v>5214</v>
      </c>
      <c r="C224" s="6" t="s">
        <v>190</v>
      </c>
      <c r="D224" s="87">
        <v>5</v>
      </c>
      <c r="E224" s="72">
        <v>5</v>
      </c>
      <c r="F224" s="439">
        <v>0</v>
      </c>
      <c r="G224" s="88">
        <v>4</v>
      </c>
      <c r="H224" s="72">
        <v>4</v>
      </c>
      <c r="I224" s="445">
        <v>0</v>
      </c>
      <c r="J224" s="88">
        <v>41</v>
      </c>
      <c r="K224" s="72">
        <v>6</v>
      </c>
      <c r="L224" s="445">
        <v>33</v>
      </c>
      <c r="M224" s="88">
        <v>39</v>
      </c>
      <c r="N224" s="72">
        <v>11</v>
      </c>
      <c r="O224" s="445">
        <v>22</v>
      </c>
      <c r="P224" s="347">
        <v>56.000000000000007</v>
      </c>
      <c r="Q224" s="280">
        <v>10</v>
      </c>
      <c r="R224" s="465">
        <v>42</v>
      </c>
      <c r="S224" s="280">
        <v>60.000000000000014</v>
      </c>
      <c r="T224" s="280">
        <v>20.000000000000004</v>
      </c>
      <c r="U224" s="451">
        <v>40.000000000000007</v>
      </c>
      <c r="V224" s="89">
        <v>-1</v>
      </c>
      <c r="W224" s="90">
        <v>-1</v>
      </c>
      <c r="X224" s="451">
        <v>0</v>
      </c>
      <c r="Y224" s="91">
        <v>37</v>
      </c>
      <c r="Z224" s="92">
        <v>2</v>
      </c>
      <c r="AA224" s="445">
        <v>33</v>
      </c>
      <c r="AB224" s="91">
        <v>-2</v>
      </c>
      <c r="AC224" s="92">
        <v>5</v>
      </c>
      <c r="AD224" s="445">
        <v>-11</v>
      </c>
      <c r="AE224" s="91">
        <v>17.000000000000007</v>
      </c>
      <c r="AF224" s="92">
        <v>-1</v>
      </c>
      <c r="AG224" s="445">
        <v>20</v>
      </c>
      <c r="AH224" s="90">
        <v>4.0000000000000071</v>
      </c>
      <c r="AI224" s="92">
        <v>10.000000000000004</v>
      </c>
      <c r="AJ224" s="457">
        <v>-1.9999999999999929</v>
      </c>
    </row>
    <row r="225" spans="1:36">
      <c r="A225" s="16" t="s">
        <v>253</v>
      </c>
      <c r="B225" s="4">
        <v>5215</v>
      </c>
      <c r="C225" s="6" t="s">
        <v>341</v>
      </c>
      <c r="D225" s="87">
        <v>3</v>
      </c>
      <c r="E225" s="72">
        <v>3</v>
      </c>
      <c r="F225" s="439">
        <v>0</v>
      </c>
      <c r="G225" s="88">
        <v>3</v>
      </c>
      <c r="H225" s="72">
        <v>3</v>
      </c>
      <c r="I225" s="445">
        <v>0</v>
      </c>
      <c r="J225" s="88">
        <v>32</v>
      </c>
      <c r="K225" s="72">
        <v>6</v>
      </c>
      <c r="L225" s="445">
        <v>26</v>
      </c>
      <c r="M225" s="88">
        <v>26</v>
      </c>
      <c r="N225" s="72">
        <v>9</v>
      </c>
      <c r="O225" s="445">
        <v>16</v>
      </c>
      <c r="P225" s="347">
        <v>19</v>
      </c>
      <c r="Q225" s="280">
        <v>7</v>
      </c>
      <c r="R225" s="465">
        <v>12</v>
      </c>
      <c r="S225" s="280">
        <v>25</v>
      </c>
      <c r="T225" s="280">
        <v>5</v>
      </c>
      <c r="U225" s="451">
        <v>20</v>
      </c>
      <c r="V225" s="89">
        <v>0</v>
      </c>
      <c r="W225" s="90">
        <v>0</v>
      </c>
      <c r="X225" s="451">
        <v>0</v>
      </c>
      <c r="Y225" s="91">
        <v>29</v>
      </c>
      <c r="Z225" s="92">
        <v>3</v>
      </c>
      <c r="AA225" s="445">
        <v>26</v>
      </c>
      <c r="AB225" s="91">
        <v>-6</v>
      </c>
      <c r="AC225" s="92">
        <v>3</v>
      </c>
      <c r="AD225" s="445">
        <v>-10</v>
      </c>
      <c r="AE225" s="91">
        <v>-7</v>
      </c>
      <c r="AF225" s="92">
        <v>-2</v>
      </c>
      <c r="AG225" s="445">
        <v>-4</v>
      </c>
      <c r="AH225" s="90">
        <v>6</v>
      </c>
      <c r="AI225" s="92">
        <v>-2</v>
      </c>
      <c r="AJ225" s="457">
        <v>8</v>
      </c>
    </row>
    <row r="226" spans="1:36">
      <c r="A226" s="16" t="s">
        <v>253</v>
      </c>
      <c r="B226" s="4">
        <v>5301</v>
      </c>
      <c r="C226" s="6" t="s">
        <v>342</v>
      </c>
      <c r="D226" s="87">
        <v>0</v>
      </c>
      <c r="E226" s="72">
        <v>0</v>
      </c>
      <c r="F226" s="439">
        <v>0</v>
      </c>
      <c r="G226" s="88">
        <v>0</v>
      </c>
      <c r="H226" s="72">
        <v>0</v>
      </c>
      <c r="I226" s="445">
        <v>0</v>
      </c>
      <c r="J226" s="88">
        <v>11</v>
      </c>
      <c r="K226" s="72">
        <v>0</v>
      </c>
      <c r="L226" s="445">
        <v>11</v>
      </c>
      <c r="M226" s="88">
        <v>11</v>
      </c>
      <c r="N226" s="72">
        <v>1</v>
      </c>
      <c r="O226" s="445">
        <v>10</v>
      </c>
      <c r="P226" s="347">
        <v>7</v>
      </c>
      <c r="Q226" s="280">
        <v>0</v>
      </c>
      <c r="R226" s="465">
        <v>7</v>
      </c>
      <c r="S226" s="280">
        <v>10</v>
      </c>
      <c r="T226" s="280">
        <v>1</v>
      </c>
      <c r="U226" s="451">
        <v>9</v>
      </c>
      <c r="V226" s="89">
        <v>0</v>
      </c>
      <c r="W226" s="90">
        <v>0</v>
      </c>
      <c r="X226" s="451">
        <v>0</v>
      </c>
      <c r="Y226" s="91">
        <v>11</v>
      </c>
      <c r="Z226" s="92">
        <v>0</v>
      </c>
      <c r="AA226" s="445">
        <v>11</v>
      </c>
      <c r="AB226" s="91">
        <v>0</v>
      </c>
      <c r="AC226" s="92">
        <v>1</v>
      </c>
      <c r="AD226" s="445">
        <v>-1</v>
      </c>
      <c r="AE226" s="91">
        <v>-4</v>
      </c>
      <c r="AF226" s="92">
        <v>-1</v>
      </c>
      <c r="AG226" s="445">
        <v>-3</v>
      </c>
      <c r="AH226" s="90">
        <v>3</v>
      </c>
      <c r="AI226" s="92">
        <v>1</v>
      </c>
      <c r="AJ226" s="457">
        <v>2</v>
      </c>
    </row>
    <row r="227" spans="1:36">
      <c r="A227" s="16" t="s">
        <v>253</v>
      </c>
      <c r="B227" s="4">
        <v>5302</v>
      </c>
      <c r="C227" s="6" t="s">
        <v>343</v>
      </c>
      <c r="D227" s="87">
        <v>0</v>
      </c>
      <c r="E227" s="72">
        <v>0</v>
      </c>
      <c r="F227" s="439">
        <v>0</v>
      </c>
      <c r="G227" s="88">
        <v>0</v>
      </c>
      <c r="H227" s="72">
        <v>0</v>
      </c>
      <c r="I227" s="445">
        <v>0</v>
      </c>
      <c r="J227" s="88">
        <v>6</v>
      </c>
      <c r="K227" s="72">
        <v>0</v>
      </c>
      <c r="L227" s="445">
        <v>6</v>
      </c>
      <c r="M227" s="88">
        <v>5</v>
      </c>
      <c r="N227" s="72">
        <v>0</v>
      </c>
      <c r="O227" s="445">
        <v>4</v>
      </c>
      <c r="P227" s="347">
        <v>4</v>
      </c>
      <c r="Q227" s="280">
        <v>2</v>
      </c>
      <c r="R227" s="465">
        <v>2</v>
      </c>
      <c r="S227" s="280">
        <v>6.9999999999999991</v>
      </c>
      <c r="T227" s="280">
        <v>2</v>
      </c>
      <c r="U227" s="451">
        <v>5</v>
      </c>
      <c r="V227" s="89">
        <v>0</v>
      </c>
      <c r="W227" s="90">
        <v>0</v>
      </c>
      <c r="X227" s="451">
        <v>0</v>
      </c>
      <c r="Y227" s="91">
        <v>6</v>
      </c>
      <c r="Z227" s="92">
        <v>0</v>
      </c>
      <c r="AA227" s="445">
        <v>6</v>
      </c>
      <c r="AB227" s="91">
        <v>-1</v>
      </c>
      <c r="AC227" s="92">
        <v>0</v>
      </c>
      <c r="AD227" s="445">
        <v>-2</v>
      </c>
      <c r="AE227" s="91">
        <v>-1</v>
      </c>
      <c r="AF227" s="92">
        <v>2</v>
      </c>
      <c r="AG227" s="445">
        <v>-2</v>
      </c>
      <c r="AH227" s="90">
        <v>2.9999999999999991</v>
      </c>
      <c r="AI227" s="92">
        <v>0</v>
      </c>
      <c r="AJ227" s="457">
        <v>3</v>
      </c>
    </row>
    <row r="228" spans="1:36">
      <c r="A228" s="16" t="s">
        <v>253</v>
      </c>
      <c r="B228" s="4">
        <v>5303</v>
      </c>
      <c r="C228" s="6" t="s">
        <v>344</v>
      </c>
      <c r="D228" s="87">
        <v>3</v>
      </c>
      <c r="E228" s="72">
        <v>2</v>
      </c>
      <c r="F228" s="439">
        <v>0</v>
      </c>
      <c r="G228" s="88">
        <v>5</v>
      </c>
      <c r="H228" s="72">
        <v>4</v>
      </c>
      <c r="I228" s="445">
        <v>0</v>
      </c>
      <c r="J228" s="88">
        <v>16</v>
      </c>
      <c r="K228" s="72">
        <v>5</v>
      </c>
      <c r="L228" s="445">
        <v>11</v>
      </c>
      <c r="M228" s="88">
        <v>11</v>
      </c>
      <c r="N228" s="72">
        <v>2</v>
      </c>
      <c r="O228" s="445">
        <v>9</v>
      </c>
      <c r="P228" s="347">
        <v>11</v>
      </c>
      <c r="Q228" s="280">
        <v>3</v>
      </c>
      <c r="R228" s="465">
        <v>5</v>
      </c>
      <c r="S228" s="280">
        <v>22.000000000000004</v>
      </c>
      <c r="T228" s="280">
        <v>11.000000000000004</v>
      </c>
      <c r="U228" s="451">
        <v>10</v>
      </c>
      <c r="V228" s="89">
        <v>2</v>
      </c>
      <c r="W228" s="90">
        <v>2</v>
      </c>
      <c r="X228" s="451">
        <v>0</v>
      </c>
      <c r="Y228" s="91">
        <v>11</v>
      </c>
      <c r="Z228" s="92">
        <v>1</v>
      </c>
      <c r="AA228" s="445">
        <v>11</v>
      </c>
      <c r="AB228" s="91">
        <v>-5</v>
      </c>
      <c r="AC228" s="92">
        <v>-3</v>
      </c>
      <c r="AD228" s="445">
        <v>-2</v>
      </c>
      <c r="AE228" s="91">
        <v>0</v>
      </c>
      <c r="AF228" s="92">
        <v>1</v>
      </c>
      <c r="AG228" s="445">
        <v>-4</v>
      </c>
      <c r="AH228" s="90">
        <v>11.000000000000004</v>
      </c>
      <c r="AI228" s="92">
        <v>8.0000000000000036</v>
      </c>
      <c r="AJ228" s="457">
        <v>5</v>
      </c>
    </row>
    <row r="229" spans="1:36">
      <c r="A229" s="16" t="s">
        <v>253</v>
      </c>
      <c r="B229" s="4">
        <v>5304</v>
      </c>
      <c r="C229" s="6" t="s">
        <v>192</v>
      </c>
      <c r="D229" s="87">
        <v>13</v>
      </c>
      <c r="E229" s="72">
        <v>11</v>
      </c>
      <c r="F229" s="439">
        <v>0</v>
      </c>
      <c r="G229" s="88">
        <v>11</v>
      </c>
      <c r="H229" s="72">
        <v>10</v>
      </c>
      <c r="I229" s="445">
        <v>0</v>
      </c>
      <c r="J229" s="88">
        <v>70</v>
      </c>
      <c r="K229" s="72">
        <v>15</v>
      </c>
      <c r="L229" s="445">
        <v>47</v>
      </c>
      <c r="M229" s="88">
        <v>71</v>
      </c>
      <c r="N229" s="72">
        <v>29</v>
      </c>
      <c r="O229" s="445">
        <v>36</v>
      </c>
      <c r="P229" s="347">
        <v>79.000000000000014</v>
      </c>
      <c r="Q229" s="280">
        <v>22</v>
      </c>
      <c r="R229" s="465">
        <v>56.000000000000014</v>
      </c>
      <c r="S229" s="280">
        <v>75.999999999999986</v>
      </c>
      <c r="T229" s="280">
        <v>28</v>
      </c>
      <c r="U229" s="451">
        <v>44.000000000000007</v>
      </c>
      <c r="V229" s="89">
        <v>-2</v>
      </c>
      <c r="W229" s="90">
        <v>-1</v>
      </c>
      <c r="X229" s="451">
        <v>0</v>
      </c>
      <c r="Y229" s="91">
        <v>59</v>
      </c>
      <c r="Z229" s="92">
        <v>5</v>
      </c>
      <c r="AA229" s="445">
        <v>47</v>
      </c>
      <c r="AB229" s="91">
        <v>1</v>
      </c>
      <c r="AC229" s="92">
        <v>14</v>
      </c>
      <c r="AD229" s="445">
        <v>-11</v>
      </c>
      <c r="AE229" s="91">
        <v>8.0000000000000142</v>
      </c>
      <c r="AF229" s="92">
        <v>-7</v>
      </c>
      <c r="AG229" s="445">
        <v>20.000000000000014</v>
      </c>
      <c r="AH229" s="90">
        <v>-3.0000000000000284</v>
      </c>
      <c r="AI229" s="92">
        <v>6</v>
      </c>
      <c r="AJ229" s="457">
        <v>-12.000000000000007</v>
      </c>
    </row>
    <row r="230" spans="1:36">
      <c r="A230" s="16" t="s">
        <v>253</v>
      </c>
      <c r="B230" s="4">
        <v>5305</v>
      </c>
      <c r="C230" s="6" t="s">
        <v>345</v>
      </c>
      <c r="D230" s="87">
        <v>2</v>
      </c>
      <c r="E230" s="72">
        <v>2</v>
      </c>
      <c r="F230" s="439">
        <v>0</v>
      </c>
      <c r="G230" s="88">
        <v>2</v>
      </c>
      <c r="H230" s="72">
        <v>2</v>
      </c>
      <c r="I230" s="445">
        <v>0</v>
      </c>
      <c r="J230" s="88">
        <v>22</v>
      </c>
      <c r="K230" s="72">
        <v>2</v>
      </c>
      <c r="L230" s="445">
        <v>20</v>
      </c>
      <c r="M230" s="88">
        <v>16</v>
      </c>
      <c r="N230" s="72">
        <v>1</v>
      </c>
      <c r="O230" s="445">
        <v>15</v>
      </c>
      <c r="P230" s="347">
        <v>16</v>
      </c>
      <c r="Q230" s="280">
        <v>4</v>
      </c>
      <c r="R230" s="465">
        <v>12</v>
      </c>
      <c r="S230" s="280">
        <v>12</v>
      </c>
      <c r="T230" s="280">
        <v>4</v>
      </c>
      <c r="U230" s="451">
        <v>8</v>
      </c>
      <c r="V230" s="89">
        <v>0</v>
      </c>
      <c r="W230" s="90">
        <v>0</v>
      </c>
      <c r="X230" s="451">
        <v>0</v>
      </c>
      <c r="Y230" s="91">
        <v>20</v>
      </c>
      <c r="Z230" s="92">
        <v>0</v>
      </c>
      <c r="AA230" s="445">
        <v>20</v>
      </c>
      <c r="AB230" s="91">
        <v>-6</v>
      </c>
      <c r="AC230" s="92">
        <v>-1</v>
      </c>
      <c r="AD230" s="445">
        <v>-5</v>
      </c>
      <c r="AE230" s="91">
        <v>0</v>
      </c>
      <c r="AF230" s="92">
        <v>3</v>
      </c>
      <c r="AG230" s="445">
        <v>-3</v>
      </c>
      <c r="AH230" s="90">
        <v>-4</v>
      </c>
      <c r="AI230" s="92">
        <v>0</v>
      </c>
      <c r="AJ230" s="457">
        <v>-4</v>
      </c>
    </row>
    <row r="231" spans="1:36">
      <c r="A231" s="16" t="s">
        <v>253</v>
      </c>
      <c r="B231" s="4">
        <v>5306</v>
      </c>
      <c r="C231" s="6" t="s">
        <v>346</v>
      </c>
      <c r="D231" s="87">
        <v>3</v>
      </c>
      <c r="E231" s="72">
        <v>3</v>
      </c>
      <c r="F231" s="439">
        <v>0</v>
      </c>
      <c r="G231" s="88">
        <v>2</v>
      </c>
      <c r="H231" s="72">
        <v>2</v>
      </c>
      <c r="I231" s="445">
        <v>0</v>
      </c>
      <c r="J231" s="88">
        <v>16</v>
      </c>
      <c r="K231" s="72">
        <v>2</v>
      </c>
      <c r="L231" s="445">
        <v>14</v>
      </c>
      <c r="M231" s="88">
        <v>12</v>
      </c>
      <c r="N231" s="72">
        <v>3</v>
      </c>
      <c r="O231" s="445">
        <v>9</v>
      </c>
      <c r="P231" s="347">
        <v>11</v>
      </c>
      <c r="Q231" s="280">
        <v>1</v>
      </c>
      <c r="R231" s="465">
        <v>10</v>
      </c>
      <c r="S231" s="280">
        <v>12</v>
      </c>
      <c r="T231" s="280">
        <v>3</v>
      </c>
      <c r="U231" s="451">
        <v>6</v>
      </c>
      <c r="V231" s="89">
        <v>-1</v>
      </c>
      <c r="W231" s="90">
        <v>-1</v>
      </c>
      <c r="X231" s="451">
        <v>0</v>
      </c>
      <c r="Y231" s="91">
        <v>14</v>
      </c>
      <c r="Z231" s="92">
        <v>0</v>
      </c>
      <c r="AA231" s="445">
        <v>14</v>
      </c>
      <c r="AB231" s="91">
        <v>-4</v>
      </c>
      <c r="AC231" s="92">
        <v>1</v>
      </c>
      <c r="AD231" s="445">
        <v>-5</v>
      </c>
      <c r="AE231" s="91">
        <v>-1</v>
      </c>
      <c r="AF231" s="92">
        <v>-2</v>
      </c>
      <c r="AG231" s="445">
        <v>1</v>
      </c>
      <c r="AH231" s="90">
        <v>1</v>
      </c>
      <c r="AI231" s="92">
        <v>2</v>
      </c>
      <c r="AJ231" s="457">
        <v>-4</v>
      </c>
    </row>
    <row r="232" spans="1:36">
      <c r="A232" s="16" t="s">
        <v>253</v>
      </c>
      <c r="B232" s="4">
        <v>5307</v>
      </c>
      <c r="C232" s="6" t="s">
        <v>347</v>
      </c>
      <c r="D232" s="87">
        <v>5</v>
      </c>
      <c r="E232" s="72">
        <v>4</v>
      </c>
      <c r="F232" s="439">
        <v>1</v>
      </c>
      <c r="G232" s="88">
        <v>4</v>
      </c>
      <c r="H232" s="72">
        <v>2</v>
      </c>
      <c r="I232" s="445">
        <v>0</v>
      </c>
      <c r="J232" s="88">
        <v>30</v>
      </c>
      <c r="K232" s="72">
        <v>3</v>
      </c>
      <c r="L232" s="445">
        <v>24</v>
      </c>
      <c r="M232" s="88">
        <v>21</v>
      </c>
      <c r="N232" s="72">
        <v>5</v>
      </c>
      <c r="O232" s="445">
        <v>15</v>
      </c>
      <c r="P232" s="347">
        <v>20</v>
      </c>
      <c r="Q232" s="280">
        <v>9</v>
      </c>
      <c r="R232" s="465">
        <v>7.9999999999999991</v>
      </c>
      <c r="S232" s="280">
        <v>21.000000000000004</v>
      </c>
      <c r="T232" s="280">
        <v>13</v>
      </c>
      <c r="U232" s="451">
        <v>4</v>
      </c>
      <c r="V232" s="89">
        <v>-1</v>
      </c>
      <c r="W232" s="90">
        <v>-2</v>
      </c>
      <c r="X232" s="451">
        <v>-1</v>
      </c>
      <c r="Y232" s="91">
        <v>26</v>
      </c>
      <c r="Z232" s="92">
        <v>1</v>
      </c>
      <c r="AA232" s="445">
        <v>24</v>
      </c>
      <c r="AB232" s="91">
        <v>-9</v>
      </c>
      <c r="AC232" s="92">
        <v>2</v>
      </c>
      <c r="AD232" s="445">
        <v>-9</v>
      </c>
      <c r="AE232" s="91">
        <v>-1</v>
      </c>
      <c r="AF232" s="92">
        <v>4</v>
      </c>
      <c r="AG232" s="445">
        <v>-7.0000000000000009</v>
      </c>
      <c r="AH232" s="90">
        <v>1.0000000000000036</v>
      </c>
      <c r="AI232" s="92">
        <v>4</v>
      </c>
      <c r="AJ232" s="457">
        <v>-3.9999999999999991</v>
      </c>
    </row>
    <row r="233" spans="1:36">
      <c r="A233" s="16" t="s">
        <v>253</v>
      </c>
      <c r="B233" s="4">
        <v>5308</v>
      </c>
      <c r="C233" s="6" t="s">
        <v>348</v>
      </c>
      <c r="D233" s="87">
        <v>1</v>
      </c>
      <c r="E233" s="72">
        <v>1</v>
      </c>
      <c r="F233" s="439">
        <v>0</v>
      </c>
      <c r="G233" s="88">
        <v>0</v>
      </c>
      <c r="H233" s="72">
        <v>0</v>
      </c>
      <c r="I233" s="445">
        <v>0</v>
      </c>
      <c r="J233" s="88">
        <v>13</v>
      </c>
      <c r="K233" s="72">
        <v>0</v>
      </c>
      <c r="L233" s="445">
        <v>13</v>
      </c>
      <c r="M233" s="88">
        <v>4</v>
      </c>
      <c r="N233" s="72">
        <v>1</v>
      </c>
      <c r="O233" s="445">
        <v>3</v>
      </c>
      <c r="P233" s="347">
        <v>4</v>
      </c>
      <c r="Q233" s="280">
        <v>0</v>
      </c>
      <c r="R233" s="465">
        <v>4</v>
      </c>
      <c r="S233" s="280">
        <v>3</v>
      </c>
      <c r="T233" s="280">
        <v>0</v>
      </c>
      <c r="U233" s="451">
        <v>3</v>
      </c>
      <c r="V233" s="89">
        <v>-1</v>
      </c>
      <c r="W233" s="90">
        <v>-1</v>
      </c>
      <c r="X233" s="451">
        <v>0</v>
      </c>
      <c r="Y233" s="91">
        <v>13</v>
      </c>
      <c r="Z233" s="92">
        <v>0</v>
      </c>
      <c r="AA233" s="445">
        <v>13</v>
      </c>
      <c r="AB233" s="91">
        <v>-9</v>
      </c>
      <c r="AC233" s="92">
        <v>1</v>
      </c>
      <c r="AD233" s="445">
        <v>-10</v>
      </c>
      <c r="AE233" s="91">
        <v>0</v>
      </c>
      <c r="AF233" s="92">
        <v>-1</v>
      </c>
      <c r="AG233" s="445">
        <v>1</v>
      </c>
      <c r="AH233" s="90">
        <v>-1</v>
      </c>
      <c r="AI233" s="92">
        <v>0</v>
      </c>
      <c r="AJ233" s="457">
        <v>-1</v>
      </c>
    </row>
    <row r="234" spans="1:36">
      <c r="A234" s="16" t="s">
        <v>253</v>
      </c>
      <c r="B234" s="4">
        <v>5309</v>
      </c>
      <c r="C234" s="6" t="s">
        <v>194</v>
      </c>
      <c r="D234" s="87">
        <v>36</v>
      </c>
      <c r="E234" s="72">
        <v>33</v>
      </c>
      <c r="F234" s="439">
        <v>1</v>
      </c>
      <c r="G234" s="88">
        <v>48</v>
      </c>
      <c r="H234" s="72">
        <v>42</v>
      </c>
      <c r="I234" s="445">
        <v>0</v>
      </c>
      <c r="J234" s="88">
        <v>123</v>
      </c>
      <c r="K234" s="72">
        <v>39</v>
      </c>
      <c r="L234" s="445">
        <v>68</v>
      </c>
      <c r="M234" s="88">
        <v>155</v>
      </c>
      <c r="N234" s="72">
        <v>63</v>
      </c>
      <c r="O234" s="445">
        <v>83</v>
      </c>
      <c r="P234" s="347">
        <v>173</v>
      </c>
      <c r="Q234" s="280">
        <v>59</v>
      </c>
      <c r="R234" s="465">
        <v>87.000000000000014</v>
      </c>
      <c r="S234" s="280">
        <v>205.99999999999991</v>
      </c>
      <c r="T234" s="280">
        <v>77.999999999999986</v>
      </c>
      <c r="U234" s="451">
        <v>108</v>
      </c>
      <c r="V234" s="89">
        <v>12</v>
      </c>
      <c r="W234" s="90">
        <v>9</v>
      </c>
      <c r="X234" s="451">
        <v>-1</v>
      </c>
      <c r="Y234" s="91">
        <v>75</v>
      </c>
      <c r="Z234" s="92">
        <v>-3</v>
      </c>
      <c r="AA234" s="445">
        <v>68</v>
      </c>
      <c r="AB234" s="91">
        <v>32</v>
      </c>
      <c r="AC234" s="92">
        <v>24</v>
      </c>
      <c r="AD234" s="445">
        <v>15</v>
      </c>
      <c r="AE234" s="91">
        <v>18</v>
      </c>
      <c r="AF234" s="92">
        <v>-4</v>
      </c>
      <c r="AG234" s="445">
        <v>4.0000000000000142</v>
      </c>
      <c r="AH234" s="90">
        <v>32.999999999999915</v>
      </c>
      <c r="AI234" s="92">
        <v>18.999999999999986</v>
      </c>
      <c r="AJ234" s="457">
        <v>20.999999999999986</v>
      </c>
    </row>
    <row r="235" spans="1:36">
      <c r="A235" s="16" t="s">
        <v>253</v>
      </c>
      <c r="B235" s="4">
        <v>5310</v>
      </c>
      <c r="C235" s="6" t="s">
        <v>349</v>
      </c>
      <c r="D235" s="87">
        <v>1</v>
      </c>
      <c r="E235" s="72">
        <v>0</v>
      </c>
      <c r="F235" s="439">
        <v>0</v>
      </c>
      <c r="G235" s="88">
        <v>1</v>
      </c>
      <c r="H235" s="72">
        <v>1</v>
      </c>
      <c r="I235" s="445">
        <v>0</v>
      </c>
      <c r="J235" s="88">
        <v>23</v>
      </c>
      <c r="K235" s="72">
        <v>1</v>
      </c>
      <c r="L235" s="445">
        <v>22</v>
      </c>
      <c r="M235" s="88">
        <v>17</v>
      </c>
      <c r="N235" s="72">
        <v>9</v>
      </c>
      <c r="O235" s="445">
        <v>6</v>
      </c>
      <c r="P235" s="347">
        <v>18</v>
      </c>
      <c r="Q235" s="280">
        <v>9</v>
      </c>
      <c r="R235" s="465">
        <v>9</v>
      </c>
      <c r="S235" s="280">
        <v>20</v>
      </c>
      <c r="T235" s="280">
        <v>5</v>
      </c>
      <c r="U235" s="451">
        <v>1</v>
      </c>
      <c r="V235" s="89">
        <v>0</v>
      </c>
      <c r="W235" s="90">
        <v>1</v>
      </c>
      <c r="X235" s="451">
        <v>0</v>
      </c>
      <c r="Y235" s="91">
        <v>22</v>
      </c>
      <c r="Z235" s="92">
        <v>0</v>
      </c>
      <c r="AA235" s="445">
        <v>22</v>
      </c>
      <c r="AB235" s="91">
        <v>-6</v>
      </c>
      <c r="AC235" s="92">
        <v>8</v>
      </c>
      <c r="AD235" s="445">
        <v>-16</v>
      </c>
      <c r="AE235" s="91">
        <v>1</v>
      </c>
      <c r="AF235" s="92">
        <v>0</v>
      </c>
      <c r="AG235" s="445">
        <v>3</v>
      </c>
      <c r="AH235" s="90">
        <v>2</v>
      </c>
      <c r="AI235" s="92">
        <v>-4</v>
      </c>
      <c r="AJ235" s="457">
        <v>-8</v>
      </c>
    </row>
    <row r="236" spans="1:36">
      <c r="A236" s="16" t="s">
        <v>253</v>
      </c>
      <c r="B236" s="4">
        <v>5311</v>
      </c>
      <c r="C236" s="6" t="s">
        <v>350</v>
      </c>
      <c r="D236" s="87">
        <v>3</v>
      </c>
      <c r="E236" s="72">
        <v>3</v>
      </c>
      <c r="F236" s="439">
        <v>0</v>
      </c>
      <c r="G236" s="88">
        <v>1</v>
      </c>
      <c r="H236" s="72">
        <v>1</v>
      </c>
      <c r="I236" s="445">
        <v>0</v>
      </c>
      <c r="J236" s="88">
        <v>14</v>
      </c>
      <c r="K236" s="72">
        <v>4</v>
      </c>
      <c r="L236" s="445">
        <v>10</v>
      </c>
      <c r="M236" s="88">
        <v>10</v>
      </c>
      <c r="N236" s="72">
        <v>3</v>
      </c>
      <c r="O236" s="445">
        <v>7</v>
      </c>
      <c r="P236" s="347">
        <v>16.999999999999996</v>
      </c>
      <c r="Q236" s="280">
        <v>6</v>
      </c>
      <c r="R236" s="465">
        <v>10</v>
      </c>
      <c r="S236" s="280">
        <v>26</v>
      </c>
      <c r="T236" s="280">
        <v>18</v>
      </c>
      <c r="U236" s="451">
        <v>6.9999999999999991</v>
      </c>
      <c r="V236" s="89">
        <v>-2</v>
      </c>
      <c r="W236" s="90">
        <v>-2</v>
      </c>
      <c r="X236" s="451">
        <v>0</v>
      </c>
      <c r="Y236" s="91">
        <v>13</v>
      </c>
      <c r="Z236" s="92">
        <v>3</v>
      </c>
      <c r="AA236" s="445">
        <v>10</v>
      </c>
      <c r="AB236" s="91">
        <v>-4</v>
      </c>
      <c r="AC236" s="92">
        <v>-1</v>
      </c>
      <c r="AD236" s="445">
        <v>-3</v>
      </c>
      <c r="AE236" s="91">
        <v>6.9999999999999964</v>
      </c>
      <c r="AF236" s="92">
        <v>3</v>
      </c>
      <c r="AG236" s="445">
        <v>3</v>
      </c>
      <c r="AH236" s="90">
        <v>9.0000000000000036</v>
      </c>
      <c r="AI236" s="92">
        <v>12</v>
      </c>
      <c r="AJ236" s="457">
        <v>-3.0000000000000009</v>
      </c>
    </row>
    <row r="237" spans="1:36">
      <c r="A237" s="16" t="s">
        <v>253</v>
      </c>
      <c r="B237" s="4">
        <v>5312</v>
      </c>
      <c r="C237" s="6" t="s">
        <v>196</v>
      </c>
      <c r="D237" s="87">
        <v>2</v>
      </c>
      <c r="E237" s="72">
        <v>2</v>
      </c>
      <c r="F237" s="439">
        <v>0</v>
      </c>
      <c r="G237" s="88">
        <v>0</v>
      </c>
      <c r="H237" s="72">
        <v>0</v>
      </c>
      <c r="I237" s="445">
        <v>0</v>
      </c>
      <c r="J237" s="88">
        <v>23</v>
      </c>
      <c r="K237" s="72">
        <v>1</v>
      </c>
      <c r="L237" s="445">
        <v>22</v>
      </c>
      <c r="M237" s="88">
        <v>12</v>
      </c>
      <c r="N237" s="72">
        <v>2</v>
      </c>
      <c r="O237" s="445">
        <v>10</v>
      </c>
      <c r="P237" s="347">
        <v>10</v>
      </c>
      <c r="Q237" s="280">
        <v>5</v>
      </c>
      <c r="R237" s="465">
        <v>5</v>
      </c>
      <c r="S237" s="280">
        <v>18</v>
      </c>
      <c r="T237" s="280">
        <v>6</v>
      </c>
      <c r="U237" s="451">
        <v>12</v>
      </c>
      <c r="V237" s="89">
        <v>-2</v>
      </c>
      <c r="W237" s="90">
        <v>-2</v>
      </c>
      <c r="X237" s="451">
        <v>0</v>
      </c>
      <c r="Y237" s="91">
        <v>23</v>
      </c>
      <c r="Z237" s="92">
        <v>1</v>
      </c>
      <c r="AA237" s="445">
        <v>22</v>
      </c>
      <c r="AB237" s="91">
        <v>-11</v>
      </c>
      <c r="AC237" s="92">
        <v>1</v>
      </c>
      <c r="AD237" s="445">
        <v>-12</v>
      </c>
      <c r="AE237" s="91">
        <v>-2</v>
      </c>
      <c r="AF237" s="92">
        <v>3</v>
      </c>
      <c r="AG237" s="445">
        <v>-5</v>
      </c>
      <c r="AH237" s="90">
        <v>8</v>
      </c>
      <c r="AI237" s="92">
        <v>1</v>
      </c>
      <c r="AJ237" s="457">
        <v>7</v>
      </c>
    </row>
    <row r="238" spans="1:36">
      <c r="A238" s="16" t="s">
        <v>253</v>
      </c>
      <c r="B238" s="4">
        <v>5313</v>
      </c>
      <c r="C238" s="6" t="s">
        <v>198</v>
      </c>
      <c r="D238" s="87">
        <v>5</v>
      </c>
      <c r="E238" s="72">
        <v>5</v>
      </c>
      <c r="F238" s="439">
        <v>0</v>
      </c>
      <c r="G238" s="88">
        <v>7</v>
      </c>
      <c r="H238" s="72">
        <v>7</v>
      </c>
      <c r="I238" s="445">
        <v>0</v>
      </c>
      <c r="J238" s="88">
        <v>17</v>
      </c>
      <c r="K238" s="72">
        <v>1</v>
      </c>
      <c r="L238" s="445">
        <v>15</v>
      </c>
      <c r="M238" s="88">
        <v>19</v>
      </c>
      <c r="N238" s="72">
        <v>4</v>
      </c>
      <c r="O238" s="445">
        <v>15</v>
      </c>
      <c r="P238" s="347">
        <v>15</v>
      </c>
      <c r="Q238" s="280">
        <v>3</v>
      </c>
      <c r="R238" s="465">
        <v>12</v>
      </c>
      <c r="S238" s="280">
        <v>22</v>
      </c>
      <c r="T238" s="280">
        <v>3</v>
      </c>
      <c r="U238" s="451">
        <v>17</v>
      </c>
      <c r="V238" s="89">
        <v>2</v>
      </c>
      <c r="W238" s="90">
        <v>2</v>
      </c>
      <c r="X238" s="451">
        <v>0</v>
      </c>
      <c r="Y238" s="91">
        <v>10</v>
      </c>
      <c r="Z238" s="92">
        <v>-6</v>
      </c>
      <c r="AA238" s="445">
        <v>15</v>
      </c>
      <c r="AB238" s="91">
        <v>2</v>
      </c>
      <c r="AC238" s="92">
        <v>3</v>
      </c>
      <c r="AD238" s="445">
        <v>0</v>
      </c>
      <c r="AE238" s="91">
        <v>-4</v>
      </c>
      <c r="AF238" s="92">
        <v>-1</v>
      </c>
      <c r="AG238" s="445">
        <v>-3</v>
      </c>
      <c r="AH238" s="90">
        <v>7</v>
      </c>
      <c r="AI238" s="92">
        <v>0</v>
      </c>
      <c r="AJ238" s="457">
        <v>5</v>
      </c>
    </row>
    <row r="239" spans="1:36">
      <c r="A239" s="16" t="s">
        <v>253</v>
      </c>
      <c r="B239" s="4">
        <v>5314</v>
      </c>
      <c r="C239" s="6" t="s">
        <v>351</v>
      </c>
      <c r="D239" s="87">
        <v>6</v>
      </c>
      <c r="E239" s="72">
        <v>6</v>
      </c>
      <c r="F239" s="439">
        <v>0</v>
      </c>
      <c r="G239" s="88">
        <v>4</v>
      </c>
      <c r="H239" s="72">
        <v>4</v>
      </c>
      <c r="I239" s="445">
        <v>0</v>
      </c>
      <c r="J239" s="88">
        <v>28</v>
      </c>
      <c r="K239" s="72">
        <v>8</v>
      </c>
      <c r="L239" s="445">
        <v>20</v>
      </c>
      <c r="M239" s="88">
        <v>27</v>
      </c>
      <c r="N239" s="72">
        <v>14</v>
      </c>
      <c r="O239" s="445">
        <v>10</v>
      </c>
      <c r="P239" s="347">
        <v>42.000000000000007</v>
      </c>
      <c r="Q239" s="280">
        <v>23.000000000000004</v>
      </c>
      <c r="R239" s="465">
        <v>12.000000000000002</v>
      </c>
      <c r="S239" s="280">
        <v>43.000000000000007</v>
      </c>
      <c r="T239" s="280">
        <v>23</v>
      </c>
      <c r="U239" s="451">
        <v>8</v>
      </c>
      <c r="V239" s="89">
        <v>-2</v>
      </c>
      <c r="W239" s="90">
        <v>-2</v>
      </c>
      <c r="X239" s="451">
        <v>0</v>
      </c>
      <c r="Y239" s="91">
        <v>24</v>
      </c>
      <c r="Z239" s="92">
        <v>4</v>
      </c>
      <c r="AA239" s="445">
        <v>20</v>
      </c>
      <c r="AB239" s="91">
        <v>-1</v>
      </c>
      <c r="AC239" s="92">
        <v>6</v>
      </c>
      <c r="AD239" s="445">
        <v>-10</v>
      </c>
      <c r="AE239" s="91">
        <v>15.000000000000007</v>
      </c>
      <c r="AF239" s="92">
        <v>9.0000000000000036</v>
      </c>
      <c r="AG239" s="445">
        <v>2.0000000000000018</v>
      </c>
      <c r="AH239" s="90">
        <v>1</v>
      </c>
      <c r="AI239" s="92">
        <v>0</v>
      </c>
      <c r="AJ239" s="457">
        <v>-4.0000000000000018</v>
      </c>
    </row>
    <row r="240" spans="1:36">
      <c r="A240" s="16" t="s">
        <v>253</v>
      </c>
      <c r="B240" s="4">
        <v>5315</v>
      </c>
      <c r="C240" s="6" t="s">
        <v>352</v>
      </c>
      <c r="D240" s="87">
        <v>5</v>
      </c>
      <c r="E240" s="72">
        <v>4</v>
      </c>
      <c r="F240" s="439">
        <v>0</v>
      </c>
      <c r="G240" s="88">
        <v>6</v>
      </c>
      <c r="H240" s="72">
        <v>5</v>
      </c>
      <c r="I240" s="445">
        <v>0</v>
      </c>
      <c r="J240" s="88">
        <v>16</v>
      </c>
      <c r="K240" s="72">
        <v>4</v>
      </c>
      <c r="L240" s="445">
        <v>12</v>
      </c>
      <c r="M240" s="88">
        <v>15</v>
      </c>
      <c r="N240" s="72">
        <v>5</v>
      </c>
      <c r="O240" s="445">
        <v>9</v>
      </c>
      <c r="P240" s="347">
        <v>17</v>
      </c>
      <c r="Q240" s="280">
        <v>9</v>
      </c>
      <c r="R240" s="465">
        <v>6.9999999999999991</v>
      </c>
      <c r="S240" s="280">
        <v>18</v>
      </c>
      <c r="T240" s="280">
        <v>11</v>
      </c>
      <c r="U240" s="451">
        <v>6</v>
      </c>
      <c r="V240" s="89">
        <v>1</v>
      </c>
      <c r="W240" s="90">
        <v>1</v>
      </c>
      <c r="X240" s="451">
        <v>0</v>
      </c>
      <c r="Y240" s="91">
        <v>10</v>
      </c>
      <c r="Z240" s="92">
        <v>-1</v>
      </c>
      <c r="AA240" s="445">
        <v>12</v>
      </c>
      <c r="AB240" s="91">
        <v>-1</v>
      </c>
      <c r="AC240" s="92">
        <v>1</v>
      </c>
      <c r="AD240" s="445">
        <v>-3</v>
      </c>
      <c r="AE240" s="91">
        <v>2</v>
      </c>
      <c r="AF240" s="92">
        <v>4</v>
      </c>
      <c r="AG240" s="445">
        <v>-2.0000000000000009</v>
      </c>
      <c r="AH240" s="90">
        <v>1</v>
      </c>
      <c r="AI240" s="92">
        <v>2</v>
      </c>
      <c r="AJ240" s="457">
        <v>-0.99999999999999911</v>
      </c>
    </row>
    <row r="241" spans="1:36">
      <c r="A241" s="16" t="s">
        <v>253</v>
      </c>
      <c r="B241" s="4">
        <v>6101</v>
      </c>
      <c r="C241" s="6" t="s">
        <v>353</v>
      </c>
      <c r="D241" s="87">
        <v>0</v>
      </c>
      <c r="E241" s="72">
        <v>0</v>
      </c>
      <c r="F241" s="439">
        <v>0</v>
      </c>
      <c r="G241" s="88">
        <v>0</v>
      </c>
      <c r="H241" s="72">
        <v>0</v>
      </c>
      <c r="I241" s="445">
        <v>0</v>
      </c>
      <c r="J241" s="88">
        <v>5</v>
      </c>
      <c r="K241" s="72">
        <v>0</v>
      </c>
      <c r="L241" s="445">
        <v>5</v>
      </c>
      <c r="M241" s="88">
        <v>9</v>
      </c>
      <c r="N241" s="72">
        <v>3</v>
      </c>
      <c r="O241" s="445">
        <v>6</v>
      </c>
      <c r="P241" s="347">
        <v>6</v>
      </c>
      <c r="Q241" s="280">
        <v>1</v>
      </c>
      <c r="R241" s="465">
        <v>5</v>
      </c>
      <c r="S241" s="280">
        <v>5</v>
      </c>
      <c r="T241" s="280">
        <v>1</v>
      </c>
      <c r="U241" s="451">
        <v>4</v>
      </c>
      <c r="V241" s="89">
        <v>0</v>
      </c>
      <c r="W241" s="90">
        <v>0</v>
      </c>
      <c r="X241" s="451">
        <v>0</v>
      </c>
      <c r="Y241" s="91">
        <v>5</v>
      </c>
      <c r="Z241" s="92">
        <v>0</v>
      </c>
      <c r="AA241" s="445">
        <v>5</v>
      </c>
      <c r="AB241" s="91">
        <v>4</v>
      </c>
      <c r="AC241" s="92">
        <v>3</v>
      </c>
      <c r="AD241" s="445">
        <v>1</v>
      </c>
      <c r="AE241" s="91">
        <v>-3</v>
      </c>
      <c r="AF241" s="92">
        <v>-2</v>
      </c>
      <c r="AG241" s="445">
        <v>-1</v>
      </c>
      <c r="AH241" s="90">
        <v>-1</v>
      </c>
      <c r="AI241" s="92">
        <v>0</v>
      </c>
      <c r="AJ241" s="457">
        <v>-1</v>
      </c>
    </row>
    <row r="242" spans="1:36">
      <c r="A242" s="16" t="s">
        <v>253</v>
      </c>
      <c r="B242" s="4">
        <v>6102</v>
      </c>
      <c r="C242" s="6" t="s">
        <v>200</v>
      </c>
      <c r="D242" s="87">
        <v>7</v>
      </c>
      <c r="E242" s="72">
        <v>2</v>
      </c>
      <c r="F242" s="439">
        <v>0</v>
      </c>
      <c r="G242" s="88">
        <v>4</v>
      </c>
      <c r="H242" s="72">
        <v>3</v>
      </c>
      <c r="I242" s="445">
        <v>0</v>
      </c>
      <c r="J242" s="88">
        <v>38</v>
      </c>
      <c r="K242" s="72">
        <v>2</v>
      </c>
      <c r="L242" s="445">
        <v>34</v>
      </c>
      <c r="M242" s="88">
        <v>45</v>
      </c>
      <c r="N242" s="72">
        <v>2</v>
      </c>
      <c r="O242" s="445">
        <v>41</v>
      </c>
      <c r="P242" s="347">
        <v>44</v>
      </c>
      <c r="Q242" s="280">
        <v>4</v>
      </c>
      <c r="R242" s="465">
        <v>39</v>
      </c>
      <c r="S242" s="280">
        <v>41.999999999999993</v>
      </c>
      <c r="T242" s="280">
        <v>9</v>
      </c>
      <c r="U242" s="451">
        <v>31.999999999999993</v>
      </c>
      <c r="V242" s="89">
        <v>-3</v>
      </c>
      <c r="W242" s="90">
        <v>1</v>
      </c>
      <c r="X242" s="451">
        <v>0</v>
      </c>
      <c r="Y242" s="91">
        <v>34</v>
      </c>
      <c r="Z242" s="92">
        <v>-1</v>
      </c>
      <c r="AA242" s="445">
        <v>34</v>
      </c>
      <c r="AB242" s="91">
        <v>7</v>
      </c>
      <c r="AC242" s="92">
        <v>0</v>
      </c>
      <c r="AD242" s="445">
        <v>7</v>
      </c>
      <c r="AE242" s="91">
        <v>-1</v>
      </c>
      <c r="AF242" s="92">
        <v>2</v>
      </c>
      <c r="AG242" s="445">
        <v>-2</v>
      </c>
      <c r="AH242" s="90">
        <v>-2.0000000000000071</v>
      </c>
      <c r="AI242" s="92">
        <v>5</v>
      </c>
      <c r="AJ242" s="457">
        <v>-7.0000000000000071</v>
      </c>
    </row>
    <row r="243" spans="1:36">
      <c r="A243" s="16" t="s">
        <v>253</v>
      </c>
      <c r="B243" s="4">
        <v>6103</v>
      </c>
      <c r="C243" s="6" t="s">
        <v>354</v>
      </c>
      <c r="D243" s="87">
        <v>3</v>
      </c>
      <c r="E243" s="72">
        <v>3</v>
      </c>
      <c r="F243" s="439">
        <v>0</v>
      </c>
      <c r="G243" s="88">
        <v>2</v>
      </c>
      <c r="H243" s="72">
        <v>2</v>
      </c>
      <c r="I243" s="445">
        <v>0</v>
      </c>
      <c r="J243" s="88">
        <v>17</v>
      </c>
      <c r="K243" s="72">
        <v>6</v>
      </c>
      <c r="L243" s="445">
        <v>11</v>
      </c>
      <c r="M243" s="88">
        <v>24</v>
      </c>
      <c r="N243" s="72">
        <v>3</v>
      </c>
      <c r="O243" s="445">
        <v>20</v>
      </c>
      <c r="P243" s="347">
        <v>22</v>
      </c>
      <c r="Q243" s="280">
        <v>3</v>
      </c>
      <c r="R243" s="465">
        <v>18</v>
      </c>
      <c r="S243" s="280">
        <v>27</v>
      </c>
      <c r="T243" s="280">
        <v>2</v>
      </c>
      <c r="U243" s="451">
        <v>24</v>
      </c>
      <c r="V243" s="89">
        <v>-1</v>
      </c>
      <c r="W243" s="90">
        <v>-1</v>
      </c>
      <c r="X243" s="451">
        <v>0</v>
      </c>
      <c r="Y243" s="91">
        <v>15</v>
      </c>
      <c r="Z243" s="92">
        <v>4</v>
      </c>
      <c r="AA243" s="445">
        <v>11</v>
      </c>
      <c r="AB243" s="91">
        <v>7</v>
      </c>
      <c r="AC243" s="92">
        <v>-3</v>
      </c>
      <c r="AD243" s="445">
        <v>9</v>
      </c>
      <c r="AE243" s="91">
        <v>-2</v>
      </c>
      <c r="AF243" s="92">
        <v>0</v>
      </c>
      <c r="AG243" s="445">
        <v>-2</v>
      </c>
      <c r="AH243" s="90">
        <v>5</v>
      </c>
      <c r="AI243" s="92">
        <v>-1</v>
      </c>
      <c r="AJ243" s="457">
        <v>6</v>
      </c>
    </row>
    <row r="244" spans="1:36">
      <c r="A244" s="16" t="s">
        <v>253</v>
      </c>
      <c r="B244" s="4">
        <v>6104</v>
      </c>
      <c r="C244" s="6" t="s">
        <v>355</v>
      </c>
      <c r="D244" s="87">
        <v>1</v>
      </c>
      <c r="E244" s="72">
        <v>1</v>
      </c>
      <c r="F244" s="439">
        <v>0</v>
      </c>
      <c r="G244" s="88">
        <v>1</v>
      </c>
      <c r="H244" s="72">
        <v>1</v>
      </c>
      <c r="I244" s="445">
        <v>0</v>
      </c>
      <c r="J244" s="88">
        <v>11</v>
      </c>
      <c r="K244" s="72">
        <v>2</v>
      </c>
      <c r="L244" s="445">
        <v>9</v>
      </c>
      <c r="M244" s="88">
        <v>7</v>
      </c>
      <c r="N244" s="72">
        <v>1</v>
      </c>
      <c r="O244" s="445">
        <v>5</v>
      </c>
      <c r="P244" s="347">
        <v>15</v>
      </c>
      <c r="Q244" s="280">
        <v>0</v>
      </c>
      <c r="R244" s="465">
        <v>14</v>
      </c>
      <c r="S244" s="280">
        <v>17.000000000000004</v>
      </c>
      <c r="T244" s="280">
        <v>6</v>
      </c>
      <c r="U244" s="451">
        <v>10</v>
      </c>
      <c r="V244" s="89">
        <v>0</v>
      </c>
      <c r="W244" s="90">
        <v>0</v>
      </c>
      <c r="X244" s="451">
        <v>0</v>
      </c>
      <c r="Y244" s="91">
        <v>10</v>
      </c>
      <c r="Z244" s="92">
        <v>1</v>
      </c>
      <c r="AA244" s="445">
        <v>9</v>
      </c>
      <c r="AB244" s="91">
        <v>-4</v>
      </c>
      <c r="AC244" s="92">
        <v>-1</v>
      </c>
      <c r="AD244" s="445">
        <v>-4</v>
      </c>
      <c r="AE244" s="91">
        <v>8</v>
      </c>
      <c r="AF244" s="92">
        <v>-1</v>
      </c>
      <c r="AG244" s="445">
        <v>9</v>
      </c>
      <c r="AH244" s="90">
        <v>2.0000000000000036</v>
      </c>
      <c r="AI244" s="92">
        <v>6</v>
      </c>
      <c r="AJ244" s="457">
        <v>-4</v>
      </c>
    </row>
    <row r="245" spans="1:36">
      <c r="A245" s="16" t="s">
        <v>253</v>
      </c>
      <c r="B245" s="4">
        <v>6105</v>
      </c>
      <c r="C245" s="6" t="s">
        <v>202</v>
      </c>
      <c r="D245" s="87">
        <v>20</v>
      </c>
      <c r="E245" s="72">
        <v>20</v>
      </c>
      <c r="F245" s="439">
        <v>0</v>
      </c>
      <c r="G245" s="88">
        <v>18</v>
      </c>
      <c r="H245" s="72">
        <v>18</v>
      </c>
      <c r="I245" s="445">
        <v>0</v>
      </c>
      <c r="J245" s="88">
        <v>69</v>
      </c>
      <c r="K245" s="72">
        <v>17</v>
      </c>
      <c r="L245" s="445">
        <v>45</v>
      </c>
      <c r="M245" s="88">
        <v>101</v>
      </c>
      <c r="N245" s="72">
        <v>41</v>
      </c>
      <c r="O245" s="445">
        <v>51</v>
      </c>
      <c r="P245" s="347">
        <v>130</v>
      </c>
      <c r="Q245" s="280">
        <v>48.000000000000007</v>
      </c>
      <c r="R245" s="465">
        <v>72.999999999999972</v>
      </c>
      <c r="S245" s="280">
        <v>137</v>
      </c>
      <c r="T245" s="280">
        <v>69</v>
      </c>
      <c r="U245" s="451">
        <v>54.999999999999993</v>
      </c>
      <c r="V245" s="89">
        <v>-2</v>
      </c>
      <c r="W245" s="90">
        <v>-2</v>
      </c>
      <c r="X245" s="451">
        <v>0</v>
      </c>
      <c r="Y245" s="91">
        <v>51</v>
      </c>
      <c r="Z245" s="92">
        <v>-1</v>
      </c>
      <c r="AA245" s="445">
        <v>45</v>
      </c>
      <c r="AB245" s="91">
        <v>32</v>
      </c>
      <c r="AC245" s="92">
        <v>24</v>
      </c>
      <c r="AD245" s="445">
        <v>6</v>
      </c>
      <c r="AE245" s="91">
        <v>29</v>
      </c>
      <c r="AF245" s="92">
        <v>7.0000000000000071</v>
      </c>
      <c r="AG245" s="445">
        <v>21.999999999999972</v>
      </c>
      <c r="AH245" s="90">
        <v>7</v>
      </c>
      <c r="AI245" s="92">
        <v>20.999999999999993</v>
      </c>
      <c r="AJ245" s="457">
        <v>-17.999999999999979</v>
      </c>
    </row>
    <row r="246" spans="1:36">
      <c r="A246" s="16" t="s">
        <v>253</v>
      </c>
      <c r="B246" s="4">
        <v>6106</v>
      </c>
      <c r="C246" s="6" t="s">
        <v>356</v>
      </c>
      <c r="D246" s="87">
        <v>1</v>
      </c>
      <c r="E246" s="72">
        <v>1</v>
      </c>
      <c r="F246" s="439">
        <v>0</v>
      </c>
      <c r="G246" s="88">
        <v>1</v>
      </c>
      <c r="H246" s="72">
        <v>1</v>
      </c>
      <c r="I246" s="445">
        <v>0</v>
      </c>
      <c r="J246" s="88">
        <v>10</v>
      </c>
      <c r="K246" s="72">
        <v>0</v>
      </c>
      <c r="L246" s="445">
        <v>10</v>
      </c>
      <c r="M246" s="88">
        <v>7</v>
      </c>
      <c r="N246" s="72">
        <v>0</v>
      </c>
      <c r="O246" s="445">
        <v>7</v>
      </c>
      <c r="P246" s="347">
        <v>4</v>
      </c>
      <c r="Q246" s="280">
        <v>0</v>
      </c>
      <c r="R246" s="465">
        <v>4</v>
      </c>
      <c r="S246" s="280">
        <v>12</v>
      </c>
      <c r="T246" s="280">
        <v>2</v>
      </c>
      <c r="U246" s="451">
        <v>9</v>
      </c>
      <c r="V246" s="89">
        <v>0</v>
      </c>
      <c r="W246" s="90">
        <v>0</v>
      </c>
      <c r="X246" s="451">
        <v>0</v>
      </c>
      <c r="Y246" s="91">
        <v>9</v>
      </c>
      <c r="Z246" s="92">
        <v>-1</v>
      </c>
      <c r="AA246" s="445">
        <v>10</v>
      </c>
      <c r="AB246" s="91">
        <v>-3</v>
      </c>
      <c r="AC246" s="92">
        <v>0</v>
      </c>
      <c r="AD246" s="445">
        <v>-3</v>
      </c>
      <c r="AE246" s="91">
        <v>-3</v>
      </c>
      <c r="AF246" s="92">
        <v>0</v>
      </c>
      <c r="AG246" s="445">
        <v>-3</v>
      </c>
      <c r="AH246" s="90">
        <v>8</v>
      </c>
      <c r="AI246" s="92">
        <v>2</v>
      </c>
      <c r="AJ246" s="457">
        <v>5</v>
      </c>
    </row>
    <row r="247" spans="1:36">
      <c r="A247" s="16" t="s">
        <v>253</v>
      </c>
      <c r="B247" s="4">
        <v>6107</v>
      </c>
      <c r="C247" s="6" t="s">
        <v>357</v>
      </c>
      <c r="D247" s="87">
        <v>0</v>
      </c>
      <c r="E247" s="72">
        <v>0</v>
      </c>
      <c r="F247" s="439">
        <v>0</v>
      </c>
      <c r="G247" s="88">
        <v>0</v>
      </c>
      <c r="H247" s="72">
        <v>0</v>
      </c>
      <c r="I247" s="445">
        <v>0</v>
      </c>
      <c r="J247" s="88">
        <v>5</v>
      </c>
      <c r="K247" s="72">
        <v>0</v>
      </c>
      <c r="L247" s="445">
        <v>5</v>
      </c>
      <c r="M247" s="88">
        <v>5</v>
      </c>
      <c r="N247" s="72">
        <v>3</v>
      </c>
      <c r="O247" s="445">
        <v>2</v>
      </c>
      <c r="P247" s="347">
        <v>6</v>
      </c>
      <c r="Q247" s="280">
        <v>1</v>
      </c>
      <c r="R247" s="465">
        <v>4</v>
      </c>
      <c r="S247" s="280">
        <v>9</v>
      </c>
      <c r="T247" s="280">
        <v>3</v>
      </c>
      <c r="U247" s="451">
        <v>6</v>
      </c>
      <c r="V247" s="89">
        <v>0</v>
      </c>
      <c r="W247" s="90">
        <v>0</v>
      </c>
      <c r="X247" s="451">
        <v>0</v>
      </c>
      <c r="Y247" s="91">
        <v>5</v>
      </c>
      <c r="Z247" s="92">
        <v>0</v>
      </c>
      <c r="AA247" s="445">
        <v>5</v>
      </c>
      <c r="AB247" s="91">
        <v>0</v>
      </c>
      <c r="AC247" s="92">
        <v>3</v>
      </c>
      <c r="AD247" s="445">
        <v>-3</v>
      </c>
      <c r="AE247" s="91">
        <v>1</v>
      </c>
      <c r="AF247" s="92">
        <v>-2</v>
      </c>
      <c r="AG247" s="445">
        <v>2</v>
      </c>
      <c r="AH247" s="90">
        <v>3</v>
      </c>
      <c r="AI247" s="92">
        <v>2</v>
      </c>
      <c r="AJ247" s="457">
        <v>2</v>
      </c>
    </row>
    <row r="248" spans="1:36">
      <c r="A248" s="16" t="s">
        <v>253</v>
      </c>
      <c r="B248" s="4">
        <v>6108</v>
      </c>
      <c r="C248" s="6" t="s">
        <v>358</v>
      </c>
      <c r="D248" s="87">
        <v>0</v>
      </c>
      <c r="E248" s="72">
        <v>0</v>
      </c>
      <c r="F248" s="439">
        <v>0</v>
      </c>
      <c r="G248" s="88">
        <v>0</v>
      </c>
      <c r="H248" s="72">
        <v>0</v>
      </c>
      <c r="I248" s="445">
        <v>0</v>
      </c>
      <c r="J248" s="88">
        <v>7</v>
      </c>
      <c r="K248" s="72">
        <v>0</v>
      </c>
      <c r="L248" s="445">
        <v>7</v>
      </c>
      <c r="M248" s="88">
        <v>7</v>
      </c>
      <c r="N248" s="72">
        <v>3</v>
      </c>
      <c r="O248" s="445">
        <v>3</v>
      </c>
      <c r="P248" s="347">
        <v>5</v>
      </c>
      <c r="Q248" s="280">
        <v>3</v>
      </c>
      <c r="R248" s="465">
        <v>2</v>
      </c>
      <c r="S248" s="280">
        <v>7</v>
      </c>
      <c r="T248" s="280">
        <v>7</v>
      </c>
      <c r="U248" s="451">
        <v>0</v>
      </c>
      <c r="V248" s="89">
        <v>0</v>
      </c>
      <c r="W248" s="90">
        <v>0</v>
      </c>
      <c r="X248" s="451">
        <v>0</v>
      </c>
      <c r="Y248" s="91">
        <v>7</v>
      </c>
      <c r="Z248" s="92">
        <v>0</v>
      </c>
      <c r="AA248" s="445">
        <v>7</v>
      </c>
      <c r="AB248" s="91">
        <v>0</v>
      </c>
      <c r="AC248" s="92">
        <v>3</v>
      </c>
      <c r="AD248" s="445">
        <v>-4</v>
      </c>
      <c r="AE248" s="91">
        <v>-2</v>
      </c>
      <c r="AF248" s="92">
        <v>0</v>
      </c>
      <c r="AG248" s="445">
        <v>-1</v>
      </c>
      <c r="AH248" s="90">
        <v>2</v>
      </c>
      <c r="AI248" s="92">
        <v>4</v>
      </c>
      <c r="AJ248" s="457">
        <v>-2</v>
      </c>
    </row>
    <row r="249" spans="1:36">
      <c r="A249" s="16" t="s">
        <v>253</v>
      </c>
      <c r="B249" s="4">
        <v>6109</v>
      </c>
      <c r="C249" s="6" t="s">
        <v>359</v>
      </c>
      <c r="D249" s="87">
        <v>2</v>
      </c>
      <c r="E249" s="72">
        <v>2</v>
      </c>
      <c r="F249" s="439">
        <v>0</v>
      </c>
      <c r="G249" s="88">
        <v>2</v>
      </c>
      <c r="H249" s="72">
        <v>2</v>
      </c>
      <c r="I249" s="445">
        <v>0</v>
      </c>
      <c r="J249" s="88">
        <v>5</v>
      </c>
      <c r="K249" s="72">
        <v>4</v>
      </c>
      <c r="L249" s="445">
        <v>1</v>
      </c>
      <c r="M249" s="88">
        <v>2</v>
      </c>
      <c r="N249" s="72">
        <v>2</v>
      </c>
      <c r="O249" s="445">
        <v>0</v>
      </c>
      <c r="P249" s="347">
        <v>2</v>
      </c>
      <c r="Q249" s="280">
        <v>2</v>
      </c>
      <c r="R249" s="465">
        <v>0</v>
      </c>
      <c r="S249" s="280">
        <v>5</v>
      </c>
      <c r="T249" s="280">
        <v>5</v>
      </c>
      <c r="U249" s="451">
        <v>0</v>
      </c>
      <c r="V249" s="89">
        <v>0</v>
      </c>
      <c r="W249" s="90">
        <v>0</v>
      </c>
      <c r="X249" s="451">
        <v>0</v>
      </c>
      <c r="Y249" s="91">
        <v>3</v>
      </c>
      <c r="Z249" s="92">
        <v>2</v>
      </c>
      <c r="AA249" s="445">
        <v>1</v>
      </c>
      <c r="AB249" s="91">
        <v>-3</v>
      </c>
      <c r="AC249" s="92">
        <v>-2</v>
      </c>
      <c r="AD249" s="445">
        <v>-1</v>
      </c>
      <c r="AE249" s="91">
        <v>0</v>
      </c>
      <c r="AF249" s="92">
        <v>0</v>
      </c>
      <c r="AG249" s="445">
        <v>0</v>
      </c>
      <c r="AH249" s="90">
        <v>3</v>
      </c>
      <c r="AI249" s="92">
        <v>3</v>
      </c>
      <c r="AJ249" s="457">
        <v>0</v>
      </c>
    </row>
    <row r="250" spans="1:36">
      <c r="A250" s="16" t="s">
        <v>253</v>
      </c>
      <c r="B250" s="4">
        <v>6110</v>
      </c>
      <c r="C250" s="6" t="s">
        <v>204</v>
      </c>
      <c r="D250" s="87">
        <v>14</v>
      </c>
      <c r="E250" s="72">
        <v>14</v>
      </c>
      <c r="F250" s="439">
        <v>0</v>
      </c>
      <c r="G250" s="88">
        <v>16</v>
      </c>
      <c r="H250" s="72">
        <v>16</v>
      </c>
      <c r="I250" s="445">
        <v>0</v>
      </c>
      <c r="J250" s="88">
        <v>51</v>
      </c>
      <c r="K250" s="72">
        <v>10</v>
      </c>
      <c r="L250" s="445">
        <v>41</v>
      </c>
      <c r="M250" s="88">
        <v>61</v>
      </c>
      <c r="N250" s="72">
        <v>10</v>
      </c>
      <c r="O250" s="445">
        <v>50</v>
      </c>
      <c r="P250" s="347">
        <v>60</v>
      </c>
      <c r="Q250" s="280">
        <v>18</v>
      </c>
      <c r="R250" s="465">
        <v>41</v>
      </c>
      <c r="S250" s="280">
        <v>72</v>
      </c>
      <c r="T250" s="280">
        <v>21.000000000000004</v>
      </c>
      <c r="U250" s="451">
        <v>48</v>
      </c>
      <c r="V250" s="89">
        <v>2</v>
      </c>
      <c r="W250" s="90">
        <v>2</v>
      </c>
      <c r="X250" s="451">
        <v>0</v>
      </c>
      <c r="Y250" s="91">
        <v>35</v>
      </c>
      <c r="Z250" s="92">
        <v>-6</v>
      </c>
      <c r="AA250" s="445">
        <v>41</v>
      </c>
      <c r="AB250" s="91">
        <v>10</v>
      </c>
      <c r="AC250" s="92">
        <v>0</v>
      </c>
      <c r="AD250" s="445">
        <v>9</v>
      </c>
      <c r="AE250" s="91">
        <v>-1</v>
      </c>
      <c r="AF250" s="92">
        <v>8</v>
      </c>
      <c r="AG250" s="445">
        <v>-9</v>
      </c>
      <c r="AH250" s="90">
        <v>12</v>
      </c>
      <c r="AI250" s="92">
        <v>3.0000000000000036</v>
      </c>
      <c r="AJ250" s="457">
        <v>7</v>
      </c>
    </row>
    <row r="251" spans="1:36">
      <c r="A251" s="16" t="s">
        <v>253</v>
      </c>
      <c r="B251" s="4">
        <v>6111</v>
      </c>
      <c r="C251" s="6" t="s">
        <v>360</v>
      </c>
      <c r="D251" s="87">
        <v>1</v>
      </c>
      <c r="E251" s="72">
        <v>1</v>
      </c>
      <c r="F251" s="439">
        <v>0</v>
      </c>
      <c r="G251" s="88">
        <v>1</v>
      </c>
      <c r="H251" s="72">
        <v>1</v>
      </c>
      <c r="I251" s="445">
        <v>0</v>
      </c>
      <c r="J251" s="88">
        <v>13</v>
      </c>
      <c r="K251" s="72">
        <v>0</v>
      </c>
      <c r="L251" s="445">
        <v>13</v>
      </c>
      <c r="M251" s="88">
        <v>18</v>
      </c>
      <c r="N251" s="72">
        <v>1</v>
      </c>
      <c r="O251" s="445">
        <v>17</v>
      </c>
      <c r="P251" s="347">
        <v>19</v>
      </c>
      <c r="Q251" s="280">
        <v>3</v>
      </c>
      <c r="R251" s="465">
        <v>15</v>
      </c>
      <c r="S251" s="280">
        <v>12.999999999999998</v>
      </c>
      <c r="T251" s="280">
        <v>5</v>
      </c>
      <c r="U251" s="451">
        <v>7</v>
      </c>
      <c r="V251" s="89">
        <v>0</v>
      </c>
      <c r="W251" s="90">
        <v>0</v>
      </c>
      <c r="X251" s="451">
        <v>0</v>
      </c>
      <c r="Y251" s="91">
        <v>12</v>
      </c>
      <c r="Z251" s="92">
        <v>-1</v>
      </c>
      <c r="AA251" s="445">
        <v>13</v>
      </c>
      <c r="AB251" s="91">
        <v>5</v>
      </c>
      <c r="AC251" s="92">
        <v>1</v>
      </c>
      <c r="AD251" s="445">
        <v>4</v>
      </c>
      <c r="AE251" s="91">
        <v>1</v>
      </c>
      <c r="AF251" s="92">
        <v>2</v>
      </c>
      <c r="AG251" s="445">
        <v>-2</v>
      </c>
      <c r="AH251" s="90">
        <v>-6.0000000000000018</v>
      </c>
      <c r="AI251" s="92">
        <v>2</v>
      </c>
      <c r="AJ251" s="457">
        <v>-8</v>
      </c>
    </row>
    <row r="252" spans="1:36">
      <c r="A252" s="16" t="s">
        <v>253</v>
      </c>
      <c r="B252" s="4">
        <v>6112</v>
      </c>
      <c r="C252" s="6" t="s">
        <v>361</v>
      </c>
      <c r="D252" s="87">
        <v>0</v>
      </c>
      <c r="E252" s="72">
        <v>0</v>
      </c>
      <c r="F252" s="439">
        <v>0</v>
      </c>
      <c r="G252" s="88">
        <v>2</v>
      </c>
      <c r="H252" s="72">
        <v>1</v>
      </c>
      <c r="I252" s="445">
        <v>0</v>
      </c>
      <c r="J252" s="88">
        <v>18</v>
      </c>
      <c r="K252" s="72">
        <v>0</v>
      </c>
      <c r="L252" s="445">
        <v>18</v>
      </c>
      <c r="M252" s="88">
        <v>5</v>
      </c>
      <c r="N252" s="72">
        <v>1</v>
      </c>
      <c r="O252" s="445">
        <v>4</v>
      </c>
      <c r="P252" s="347">
        <v>9</v>
      </c>
      <c r="Q252" s="280">
        <v>6</v>
      </c>
      <c r="R252" s="465">
        <v>3</v>
      </c>
      <c r="S252" s="280">
        <v>10</v>
      </c>
      <c r="T252" s="280">
        <v>8</v>
      </c>
      <c r="U252" s="451">
        <v>2</v>
      </c>
      <c r="V252" s="89">
        <v>2</v>
      </c>
      <c r="W252" s="90">
        <v>1</v>
      </c>
      <c r="X252" s="451">
        <v>0</v>
      </c>
      <c r="Y252" s="91">
        <v>16</v>
      </c>
      <c r="Z252" s="92">
        <v>-1</v>
      </c>
      <c r="AA252" s="445">
        <v>18</v>
      </c>
      <c r="AB252" s="91">
        <v>-13</v>
      </c>
      <c r="AC252" s="92">
        <v>1</v>
      </c>
      <c r="AD252" s="445">
        <v>-14</v>
      </c>
      <c r="AE252" s="91">
        <v>4</v>
      </c>
      <c r="AF252" s="92">
        <v>5</v>
      </c>
      <c r="AG252" s="445">
        <v>-1</v>
      </c>
      <c r="AH252" s="90">
        <v>1</v>
      </c>
      <c r="AI252" s="92">
        <v>2</v>
      </c>
      <c r="AJ252" s="457">
        <v>-1</v>
      </c>
    </row>
    <row r="253" spans="1:36">
      <c r="A253" s="16" t="s">
        <v>253</v>
      </c>
      <c r="B253" s="4">
        <v>6113</v>
      </c>
      <c r="C253" s="6" t="s">
        <v>206</v>
      </c>
      <c r="D253" s="87">
        <v>7</v>
      </c>
      <c r="E253" s="72">
        <v>7</v>
      </c>
      <c r="F253" s="439">
        <v>0</v>
      </c>
      <c r="G253" s="88">
        <v>8</v>
      </c>
      <c r="H253" s="72">
        <v>8</v>
      </c>
      <c r="I253" s="445">
        <v>0</v>
      </c>
      <c r="J253" s="88">
        <v>58</v>
      </c>
      <c r="K253" s="72">
        <v>6</v>
      </c>
      <c r="L253" s="445">
        <v>52</v>
      </c>
      <c r="M253" s="88">
        <v>63</v>
      </c>
      <c r="N253" s="72">
        <v>11</v>
      </c>
      <c r="O253" s="445">
        <v>52</v>
      </c>
      <c r="P253" s="347">
        <v>74</v>
      </c>
      <c r="Q253" s="280">
        <v>10.000000000000002</v>
      </c>
      <c r="R253" s="465">
        <v>51</v>
      </c>
      <c r="S253" s="280">
        <v>74</v>
      </c>
      <c r="T253" s="280">
        <v>9</v>
      </c>
      <c r="U253" s="451">
        <v>62.000000000000007</v>
      </c>
      <c r="V253" s="89">
        <v>1</v>
      </c>
      <c r="W253" s="90">
        <v>1</v>
      </c>
      <c r="X253" s="451">
        <v>0</v>
      </c>
      <c r="Y253" s="91">
        <v>50</v>
      </c>
      <c r="Z253" s="92">
        <v>-2</v>
      </c>
      <c r="AA253" s="445">
        <v>52</v>
      </c>
      <c r="AB253" s="91">
        <v>5</v>
      </c>
      <c r="AC253" s="92">
        <v>5</v>
      </c>
      <c r="AD253" s="445">
        <v>0</v>
      </c>
      <c r="AE253" s="91">
        <v>11</v>
      </c>
      <c r="AF253" s="92">
        <v>-0.99999999999999822</v>
      </c>
      <c r="AG253" s="445">
        <v>-1</v>
      </c>
      <c r="AH253" s="90">
        <v>0</v>
      </c>
      <c r="AI253" s="92">
        <v>-1.0000000000000018</v>
      </c>
      <c r="AJ253" s="457">
        <v>11.000000000000007</v>
      </c>
    </row>
    <row r="254" spans="1:36">
      <c r="A254" s="16" t="s">
        <v>253</v>
      </c>
      <c r="B254" s="4">
        <v>6114</v>
      </c>
      <c r="C254" s="6" t="s">
        <v>362</v>
      </c>
      <c r="D254" s="87">
        <v>3</v>
      </c>
      <c r="E254" s="72">
        <v>3</v>
      </c>
      <c r="F254" s="439">
        <v>0</v>
      </c>
      <c r="G254" s="88">
        <v>6</v>
      </c>
      <c r="H254" s="72">
        <v>6</v>
      </c>
      <c r="I254" s="445">
        <v>0</v>
      </c>
      <c r="J254" s="88">
        <v>36</v>
      </c>
      <c r="K254" s="72">
        <v>7</v>
      </c>
      <c r="L254" s="445">
        <v>29</v>
      </c>
      <c r="M254" s="88">
        <v>27</v>
      </c>
      <c r="N254" s="72">
        <v>1</v>
      </c>
      <c r="O254" s="445">
        <v>25</v>
      </c>
      <c r="P254" s="347">
        <v>21</v>
      </c>
      <c r="Q254" s="280">
        <v>4</v>
      </c>
      <c r="R254" s="465">
        <v>17</v>
      </c>
      <c r="S254" s="280">
        <v>28</v>
      </c>
      <c r="T254" s="280">
        <v>5</v>
      </c>
      <c r="U254" s="451">
        <v>22.999999999999996</v>
      </c>
      <c r="V254" s="89">
        <v>3</v>
      </c>
      <c r="W254" s="90">
        <v>3</v>
      </c>
      <c r="X254" s="451">
        <v>0</v>
      </c>
      <c r="Y254" s="91">
        <v>30</v>
      </c>
      <c r="Z254" s="92">
        <v>1</v>
      </c>
      <c r="AA254" s="445">
        <v>29</v>
      </c>
      <c r="AB254" s="91">
        <v>-9</v>
      </c>
      <c r="AC254" s="92">
        <v>-6</v>
      </c>
      <c r="AD254" s="445">
        <v>-4</v>
      </c>
      <c r="AE254" s="91">
        <v>-6</v>
      </c>
      <c r="AF254" s="92">
        <v>3</v>
      </c>
      <c r="AG254" s="445">
        <v>-8</v>
      </c>
      <c r="AH254" s="90">
        <v>7</v>
      </c>
      <c r="AI254" s="92">
        <v>1</v>
      </c>
      <c r="AJ254" s="457">
        <v>5.9999999999999964</v>
      </c>
    </row>
    <row r="255" spans="1:36">
      <c r="A255" s="16" t="s">
        <v>253</v>
      </c>
      <c r="B255" s="4">
        <v>6115</v>
      </c>
      <c r="C255" s="6" t="s">
        <v>208</v>
      </c>
      <c r="D255" s="87">
        <v>7</v>
      </c>
      <c r="E255" s="72">
        <v>7</v>
      </c>
      <c r="F255" s="439">
        <v>0</v>
      </c>
      <c r="G255" s="88">
        <v>6</v>
      </c>
      <c r="H255" s="72">
        <v>6</v>
      </c>
      <c r="I255" s="445">
        <v>0</v>
      </c>
      <c r="J255" s="88">
        <v>21</v>
      </c>
      <c r="K255" s="72">
        <v>6</v>
      </c>
      <c r="L255" s="445">
        <v>15</v>
      </c>
      <c r="M255" s="88">
        <v>24</v>
      </c>
      <c r="N255" s="72">
        <v>4</v>
      </c>
      <c r="O255" s="445">
        <v>19</v>
      </c>
      <c r="P255" s="347">
        <v>25.000000000000004</v>
      </c>
      <c r="Q255" s="280">
        <v>2</v>
      </c>
      <c r="R255" s="465">
        <v>21.999999999999996</v>
      </c>
      <c r="S255" s="280">
        <v>33</v>
      </c>
      <c r="T255" s="280">
        <v>5</v>
      </c>
      <c r="U255" s="451">
        <v>27</v>
      </c>
      <c r="V255" s="89">
        <v>-1</v>
      </c>
      <c r="W255" s="90">
        <v>-1</v>
      </c>
      <c r="X255" s="451">
        <v>0</v>
      </c>
      <c r="Y255" s="91">
        <v>15</v>
      </c>
      <c r="Z255" s="92">
        <v>0</v>
      </c>
      <c r="AA255" s="445">
        <v>15</v>
      </c>
      <c r="AB255" s="91">
        <v>3</v>
      </c>
      <c r="AC255" s="92">
        <v>-2</v>
      </c>
      <c r="AD255" s="445">
        <v>4</v>
      </c>
      <c r="AE255" s="91">
        <v>1.0000000000000036</v>
      </c>
      <c r="AF255" s="92">
        <v>-2</v>
      </c>
      <c r="AG255" s="445">
        <v>2.9999999999999964</v>
      </c>
      <c r="AH255" s="90">
        <v>7.9999999999999964</v>
      </c>
      <c r="AI255" s="92">
        <v>3</v>
      </c>
      <c r="AJ255" s="457">
        <v>5.0000000000000036</v>
      </c>
    </row>
    <row r="256" spans="1:36">
      <c r="A256" s="16" t="s">
        <v>253</v>
      </c>
      <c r="B256" s="4">
        <v>6201</v>
      </c>
      <c r="C256" s="6" t="s">
        <v>210</v>
      </c>
      <c r="D256" s="87">
        <v>3</v>
      </c>
      <c r="E256" s="72">
        <v>3</v>
      </c>
      <c r="F256" s="439">
        <v>0</v>
      </c>
      <c r="G256" s="88">
        <v>3</v>
      </c>
      <c r="H256" s="72">
        <v>3</v>
      </c>
      <c r="I256" s="445">
        <v>0</v>
      </c>
      <c r="J256" s="88">
        <v>26</v>
      </c>
      <c r="K256" s="72">
        <v>4</v>
      </c>
      <c r="L256" s="445">
        <v>20</v>
      </c>
      <c r="M256" s="88">
        <v>25</v>
      </c>
      <c r="N256" s="72">
        <v>8</v>
      </c>
      <c r="O256" s="445">
        <v>17</v>
      </c>
      <c r="P256" s="347">
        <v>33.999999999999993</v>
      </c>
      <c r="Q256" s="280">
        <v>19.000000000000004</v>
      </c>
      <c r="R256" s="465">
        <v>14.999999999999998</v>
      </c>
      <c r="S256" s="280">
        <v>45.000000000000014</v>
      </c>
      <c r="T256" s="280">
        <v>17</v>
      </c>
      <c r="U256" s="451">
        <v>25.999999999999996</v>
      </c>
      <c r="V256" s="89">
        <v>0</v>
      </c>
      <c r="W256" s="90">
        <v>0</v>
      </c>
      <c r="X256" s="451">
        <v>0</v>
      </c>
      <c r="Y256" s="91">
        <v>23</v>
      </c>
      <c r="Z256" s="92">
        <v>1</v>
      </c>
      <c r="AA256" s="445">
        <v>20</v>
      </c>
      <c r="AB256" s="91">
        <v>-1</v>
      </c>
      <c r="AC256" s="92">
        <v>4</v>
      </c>
      <c r="AD256" s="445">
        <v>-3</v>
      </c>
      <c r="AE256" s="91">
        <v>8.9999999999999929</v>
      </c>
      <c r="AF256" s="92">
        <v>11.000000000000004</v>
      </c>
      <c r="AG256" s="445">
        <v>-2.0000000000000018</v>
      </c>
      <c r="AH256" s="90">
        <v>11.000000000000021</v>
      </c>
      <c r="AI256" s="92">
        <v>-2.0000000000000036</v>
      </c>
      <c r="AJ256" s="457">
        <v>10.999999999999998</v>
      </c>
    </row>
    <row r="257" spans="1:36">
      <c r="A257" s="16" t="s">
        <v>253</v>
      </c>
      <c r="B257" s="4">
        <v>6202</v>
      </c>
      <c r="C257" s="6" t="s">
        <v>363</v>
      </c>
      <c r="D257" s="87">
        <v>3</v>
      </c>
      <c r="E257" s="72">
        <v>3</v>
      </c>
      <c r="F257" s="439">
        <v>0</v>
      </c>
      <c r="G257" s="88">
        <v>6</v>
      </c>
      <c r="H257" s="72">
        <v>6</v>
      </c>
      <c r="I257" s="445">
        <v>0</v>
      </c>
      <c r="J257" s="88">
        <v>32</v>
      </c>
      <c r="K257" s="72">
        <v>8</v>
      </c>
      <c r="L257" s="445">
        <v>22</v>
      </c>
      <c r="M257" s="88">
        <v>42</v>
      </c>
      <c r="N257" s="72">
        <v>5</v>
      </c>
      <c r="O257" s="445">
        <v>33</v>
      </c>
      <c r="P257" s="347">
        <v>36</v>
      </c>
      <c r="Q257" s="280">
        <v>7.0000000000000009</v>
      </c>
      <c r="R257" s="465">
        <v>28.999999999999996</v>
      </c>
      <c r="S257" s="280">
        <v>29</v>
      </c>
      <c r="T257" s="280">
        <v>6.9999999999999991</v>
      </c>
      <c r="U257" s="451">
        <v>22</v>
      </c>
      <c r="V257" s="89">
        <v>3</v>
      </c>
      <c r="W257" s="90">
        <v>3</v>
      </c>
      <c r="X257" s="451">
        <v>0</v>
      </c>
      <c r="Y257" s="91">
        <v>26</v>
      </c>
      <c r="Z257" s="92">
        <v>2</v>
      </c>
      <c r="AA257" s="445">
        <v>22</v>
      </c>
      <c r="AB257" s="91">
        <v>10</v>
      </c>
      <c r="AC257" s="92">
        <v>-3</v>
      </c>
      <c r="AD257" s="445">
        <v>11</v>
      </c>
      <c r="AE257" s="91">
        <v>-6</v>
      </c>
      <c r="AF257" s="92">
        <v>2.0000000000000009</v>
      </c>
      <c r="AG257" s="445">
        <v>-4.0000000000000036</v>
      </c>
      <c r="AH257" s="90">
        <v>-7</v>
      </c>
      <c r="AI257" s="92">
        <v>0</v>
      </c>
      <c r="AJ257" s="457">
        <v>-6.9999999999999964</v>
      </c>
    </row>
    <row r="258" spans="1:36">
      <c r="A258" s="16" t="s">
        <v>253</v>
      </c>
      <c r="B258" s="4">
        <v>6203</v>
      </c>
      <c r="C258" s="6" t="s">
        <v>364</v>
      </c>
      <c r="D258" s="87">
        <v>119</v>
      </c>
      <c r="E258" s="72">
        <v>114</v>
      </c>
      <c r="F258" s="439">
        <v>1</v>
      </c>
      <c r="G258" s="88">
        <v>133</v>
      </c>
      <c r="H258" s="72">
        <v>127</v>
      </c>
      <c r="I258" s="445">
        <v>1</v>
      </c>
      <c r="J258" s="88">
        <v>366</v>
      </c>
      <c r="K258" s="72">
        <v>134</v>
      </c>
      <c r="L258" s="445">
        <v>218</v>
      </c>
      <c r="M258" s="88">
        <v>386</v>
      </c>
      <c r="N258" s="72">
        <v>171</v>
      </c>
      <c r="O258" s="445">
        <v>200</v>
      </c>
      <c r="P258" s="347">
        <v>475.00000000000011</v>
      </c>
      <c r="Q258" s="280">
        <v>180</v>
      </c>
      <c r="R258" s="465">
        <v>280</v>
      </c>
      <c r="S258" s="280">
        <v>490.99999999999977</v>
      </c>
      <c r="T258" s="280">
        <v>219.00000000000009</v>
      </c>
      <c r="U258" s="451">
        <v>242.00000000000006</v>
      </c>
      <c r="V258" s="89">
        <v>14</v>
      </c>
      <c r="W258" s="90">
        <v>13</v>
      </c>
      <c r="X258" s="451">
        <v>0</v>
      </c>
      <c r="Y258" s="91">
        <v>233</v>
      </c>
      <c r="Z258" s="92">
        <v>7</v>
      </c>
      <c r="AA258" s="445">
        <v>217</v>
      </c>
      <c r="AB258" s="91">
        <v>20</v>
      </c>
      <c r="AC258" s="92">
        <v>37</v>
      </c>
      <c r="AD258" s="445">
        <v>-18</v>
      </c>
      <c r="AE258" s="91">
        <v>89.000000000000114</v>
      </c>
      <c r="AF258" s="92">
        <v>9</v>
      </c>
      <c r="AG258" s="445">
        <v>80</v>
      </c>
      <c r="AH258" s="90">
        <v>15.999999999999659</v>
      </c>
      <c r="AI258" s="92">
        <v>39.000000000000085</v>
      </c>
      <c r="AJ258" s="457">
        <v>-37.999999999999943</v>
      </c>
    </row>
    <row r="259" spans="1:36">
      <c r="A259" s="16" t="s">
        <v>253</v>
      </c>
      <c r="B259" s="4">
        <v>6204</v>
      </c>
      <c r="C259" s="6" t="s">
        <v>216</v>
      </c>
      <c r="D259" s="87">
        <v>2</v>
      </c>
      <c r="E259" s="72">
        <v>2</v>
      </c>
      <c r="F259" s="439">
        <v>0</v>
      </c>
      <c r="G259" s="88">
        <v>3</v>
      </c>
      <c r="H259" s="72">
        <v>3</v>
      </c>
      <c r="I259" s="445">
        <v>0</v>
      </c>
      <c r="J259" s="88">
        <v>23</v>
      </c>
      <c r="K259" s="72">
        <v>2</v>
      </c>
      <c r="L259" s="445">
        <v>21</v>
      </c>
      <c r="M259" s="88">
        <v>34</v>
      </c>
      <c r="N259" s="72">
        <v>13</v>
      </c>
      <c r="O259" s="445">
        <v>20</v>
      </c>
      <c r="P259" s="347">
        <v>31.000000000000004</v>
      </c>
      <c r="Q259" s="280">
        <v>16.000000000000004</v>
      </c>
      <c r="R259" s="465">
        <v>15</v>
      </c>
      <c r="S259" s="280">
        <v>44</v>
      </c>
      <c r="T259" s="280">
        <v>25.000000000000007</v>
      </c>
      <c r="U259" s="451">
        <v>19</v>
      </c>
      <c r="V259" s="89">
        <v>1</v>
      </c>
      <c r="W259" s="90">
        <v>1</v>
      </c>
      <c r="X259" s="451">
        <v>0</v>
      </c>
      <c r="Y259" s="91">
        <v>20</v>
      </c>
      <c r="Z259" s="92">
        <v>-1</v>
      </c>
      <c r="AA259" s="445">
        <v>21</v>
      </c>
      <c r="AB259" s="91">
        <v>11</v>
      </c>
      <c r="AC259" s="92">
        <v>11</v>
      </c>
      <c r="AD259" s="445">
        <v>-1</v>
      </c>
      <c r="AE259" s="91">
        <v>-2.9999999999999964</v>
      </c>
      <c r="AF259" s="92">
        <v>3.0000000000000036</v>
      </c>
      <c r="AG259" s="445">
        <v>-5</v>
      </c>
      <c r="AH259" s="90">
        <v>12.999999999999996</v>
      </c>
      <c r="AI259" s="92">
        <v>9.0000000000000036</v>
      </c>
      <c r="AJ259" s="457">
        <v>4</v>
      </c>
    </row>
    <row r="260" spans="1:36">
      <c r="A260" s="16" t="s">
        <v>253</v>
      </c>
      <c r="B260" s="4">
        <v>6205</v>
      </c>
      <c r="C260" s="6" t="s">
        <v>365</v>
      </c>
      <c r="D260" s="87">
        <v>1</v>
      </c>
      <c r="E260" s="72">
        <v>1</v>
      </c>
      <c r="F260" s="439">
        <v>0</v>
      </c>
      <c r="G260" s="88">
        <v>2</v>
      </c>
      <c r="H260" s="72">
        <v>2</v>
      </c>
      <c r="I260" s="445">
        <v>0</v>
      </c>
      <c r="J260" s="88">
        <v>10</v>
      </c>
      <c r="K260" s="72">
        <v>2</v>
      </c>
      <c r="L260" s="445">
        <v>6</v>
      </c>
      <c r="M260" s="88">
        <v>17</v>
      </c>
      <c r="N260" s="72">
        <v>5</v>
      </c>
      <c r="O260" s="445">
        <v>10</v>
      </c>
      <c r="P260" s="347">
        <v>20</v>
      </c>
      <c r="Q260" s="280">
        <v>4.0000000000000009</v>
      </c>
      <c r="R260" s="465">
        <v>15.000000000000004</v>
      </c>
      <c r="S260" s="280">
        <v>16</v>
      </c>
      <c r="T260" s="280">
        <v>2</v>
      </c>
      <c r="U260" s="451">
        <v>13</v>
      </c>
      <c r="V260" s="89">
        <v>1</v>
      </c>
      <c r="W260" s="90">
        <v>1</v>
      </c>
      <c r="X260" s="451">
        <v>0</v>
      </c>
      <c r="Y260" s="91">
        <v>8</v>
      </c>
      <c r="Z260" s="92">
        <v>0</v>
      </c>
      <c r="AA260" s="445">
        <v>6</v>
      </c>
      <c r="AB260" s="91">
        <v>7</v>
      </c>
      <c r="AC260" s="92">
        <v>3</v>
      </c>
      <c r="AD260" s="445">
        <v>4</v>
      </c>
      <c r="AE260" s="91">
        <v>3</v>
      </c>
      <c r="AF260" s="92">
        <v>-0.99999999999999911</v>
      </c>
      <c r="AG260" s="445">
        <v>5.0000000000000036</v>
      </c>
      <c r="AH260" s="90">
        <v>-4</v>
      </c>
      <c r="AI260" s="92">
        <v>-2.0000000000000009</v>
      </c>
      <c r="AJ260" s="457">
        <v>-2.0000000000000036</v>
      </c>
    </row>
    <row r="261" spans="1:36">
      <c r="A261" s="16" t="s">
        <v>253</v>
      </c>
      <c r="B261" s="4">
        <v>6206</v>
      </c>
      <c r="C261" s="6" t="s">
        <v>218</v>
      </c>
      <c r="D261" s="87">
        <v>1</v>
      </c>
      <c r="E261" s="72">
        <v>1</v>
      </c>
      <c r="F261" s="439">
        <v>0</v>
      </c>
      <c r="G261" s="88">
        <v>1</v>
      </c>
      <c r="H261" s="72">
        <v>1</v>
      </c>
      <c r="I261" s="445">
        <v>0</v>
      </c>
      <c r="J261" s="88">
        <v>16</v>
      </c>
      <c r="K261" s="72">
        <v>0</v>
      </c>
      <c r="L261" s="445">
        <v>16</v>
      </c>
      <c r="M261" s="88">
        <v>14</v>
      </c>
      <c r="N261" s="72">
        <v>1</v>
      </c>
      <c r="O261" s="445">
        <v>13</v>
      </c>
      <c r="P261" s="347">
        <v>14</v>
      </c>
      <c r="Q261" s="280">
        <v>1.0000000000000002</v>
      </c>
      <c r="R261" s="465">
        <v>13</v>
      </c>
      <c r="S261" s="280">
        <v>15.999999999999998</v>
      </c>
      <c r="T261" s="280">
        <v>2</v>
      </c>
      <c r="U261" s="451">
        <v>12.999999999999998</v>
      </c>
      <c r="V261" s="89">
        <v>0</v>
      </c>
      <c r="W261" s="90">
        <v>0</v>
      </c>
      <c r="X261" s="451">
        <v>0</v>
      </c>
      <c r="Y261" s="91">
        <v>15</v>
      </c>
      <c r="Z261" s="92">
        <v>-1</v>
      </c>
      <c r="AA261" s="445">
        <v>16</v>
      </c>
      <c r="AB261" s="91">
        <v>-2</v>
      </c>
      <c r="AC261" s="92">
        <v>1</v>
      </c>
      <c r="AD261" s="445">
        <v>-3</v>
      </c>
      <c r="AE261" s="91">
        <v>0</v>
      </c>
      <c r="AF261" s="92">
        <v>0</v>
      </c>
      <c r="AG261" s="445">
        <v>0</v>
      </c>
      <c r="AH261" s="90">
        <v>1.9999999999999982</v>
      </c>
      <c r="AI261" s="92">
        <v>0.99999999999999978</v>
      </c>
      <c r="AJ261" s="457">
        <v>0</v>
      </c>
    </row>
    <row r="262" spans="1:36">
      <c r="A262" s="16" t="s">
        <v>253</v>
      </c>
      <c r="B262" s="4">
        <v>6207</v>
      </c>
      <c r="C262" s="6" t="s">
        <v>366</v>
      </c>
      <c r="D262" s="87">
        <v>4</v>
      </c>
      <c r="E262" s="72">
        <v>4</v>
      </c>
      <c r="F262" s="439">
        <v>0</v>
      </c>
      <c r="G262" s="88">
        <v>3</v>
      </c>
      <c r="H262" s="72">
        <v>3</v>
      </c>
      <c r="I262" s="445">
        <v>0</v>
      </c>
      <c r="J262" s="88">
        <v>13</v>
      </c>
      <c r="K262" s="72">
        <v>3</v>
      </c>
      <c r="L262" s="445">
        <v>7</v>
      </c>
      <c r="M262" s="88">
        <v>19</v>
      </c>
      <c r="N262" s="72">
        <v>10</v>
      </c>
      <c r="O262" s="445">
        <v>9</v>
      </c>
      <c r="P262" s="347">
        <v>28</v>
      </c>
      <c r="Q262" s="280">
        <v>13.999999999999998</v>
      </c>
      <c r="R262" s="465">
        <v>11</v>
      </c>
      <c r="S262" s="280">
        <v>29.000000000000014</v>
      </c>
      <c r="T262" s="280">
        <v>22</v>
      </c>
      <c r="U262" s="451">
        <v>5</v>
      </c>
      <c r="V262" s="89">
        <v>-1</v>
      </c>
      <c r="W262" s="90">
        <v>-1</v>
      </c>
      <c r="X262" s="451">
        <v>0</v>
      </c>
      <c r="Y262" s="91">
        <v>10</v>
      </c>
      <c r="Z262" s="92">
        <v>0</v>
      </c>
      <c r="AA262" s="445">
        <v>7</v>
      </c>
      <c r="AB262" s="91">
        <v>6</v>
      </c>
      <c r="AC262" s="92">
        <v>7</v>
      </c>
      <c r="AD262" s="445">
        <v>2</v>
      </c>
      <c r="AE262" s="91">
        <v>9</v>
      </c>
      <c r="AF262" s="92">
        <v>3.9999999999999982</v>
      </c>
      <c r="AG262" s="445">
        <v>2</v>
      </c>
      <c r="AH262" s="90">
        <v>1.0000000000000142</v>
      </c>
      <c r="AI262" s="92">
        <v>8.0000000000000018</v>
      </c>
      <c r="AJ262" s="457">
        <v>-6</v>
      </c>
    </row>
    <row r="263" spans="1:36">
      <c r="A263" s="16" t="s">
        <v>253</v>
      </c>
      <c r="B263" s="4">
        <v>6208</v>
      </c>
      <c r="C263" s="6" t="s">
        <v>367</v>
      </c>
      <c r="D263" s="87">
        <v>2</v>
      </c>
      <c r="E263" s="72">
        <v>2</v>
      </c>
      <c r="F263" s="439">
        <v>0</v>
      </c>
      <c r="G263" s="88">
        <v>0</v>
      </c>
      <c r="H263" s="72">
        <v>0</v>
      </c>
      <c r="I263" s="445">
        <v>0</v>
      </c>
      <c r="J263" s="88">
        <v>7</v>
      </c>
      <c r="K263" s="72">
        <v>4</v>
      </c>
      <c r="L263" s="445">
        <v>3</v>
      </c>
      <c r="M263" s="88">
        <v>5</v>
      </c>
      <c r="N263" s="72">
        <v>4</v>
      </c>
      <c r="O263" s="445">
        <v>1</v>
      </c>
      <c r="P263" s="347">
        <v>6</v>
      </c>
      <c r="Q263" s="280">
        <v>5</v>
      </c>
      <c r="R263" s="465">
        <v>1</v>
      </c>
      <c r="S263" s="280">
        <v>11</v>
      </c>
      <c r="T263" s="280">
        <v>7</v>
      </c>
      <c r="U263" s="451">
        <v>3</v>
      </c>
      <c r="V263" s="89">
        <v>-2</v>
      </c>
      <c r="W263" s="90">
        <v>-2</v>
      </c>
      <c r="X263" s="451">
        <v>0</v>
      </c>
      <c r="Y263" s="91">
        <v>7</v>
      </c>
      <c r="Z263" s="92">
        <v>4</v>
      </c>
      <c r="AA263" s="445">
        <v>3</v>
      </c>
      <c r="AB263" s="91">
        <v>-2</v>
      </c>
      <c r="AC263" s="92">
        <v>0</v>
      </c>
      <c r="AD263" s="445">
        <v>-2</v>
      </c>
      <c r="AE263" s="91">
        <v>1</v>
      </c>
      <c r="AF263" s="92">
        <v>1</v>
      </c>
      <c r="AG263" s="445">
        <v>0</v>
      </c>
      <c r="AH263" s="90">
        <v>5</v>
      </c>
      <c r="AI263" s="92">
        <v>2</v>
      </c>
      <c r="AJ263" s="457">
        <v>2</v>
      </c>
    </row>
    <row r="264" spans="1:36">
      <c r="A264" s="16" t="s">
        <v>253</v>
      </c>
      <c r="B264" s="4">
        <v>6209</v>
      </c>
      <c r="C264" s="6" t="s">
        <v>368</v>
      </c>
      <c r="D264" s="87">
        <v>6</v>
      </c>
      <c r="E264" s="72">
        <v>5</v>
      </c>
      <c r="F264" s="439">
        <v>0</v>
      </c>
      <c r="G264" s="88">
        <v>6</v>
      </c>
      <c r="H264" s="72">
        <v>6</v>
      </c>
      <c r="I264" s="445">
        <v>0</v>
      </c>
      <c r="J264" s="88">
        <v>26</v>
      </c>
      <c r="K264" s="72">
        <v>6</v>
      </c>
      <c r="L264" s="445">
        <v>20</v>
      </c>
      <c r="M264" s="88">
        <v>30</v>
      </c>
      <c r="N264" s="72">
        <v>8</v>
      </c>
      <c r="O264" s="445">
        <v>22</v>
      </c>
      <c r="P264" s="347">
        <v>25</v>
      </c>
      <c r="Q264" s="280">
        <v>7</v>
      </c>
      <c r="R264" s="465">
        <v>18</v>
      </c>
      <c r="S264" s="280">
        <v>20.000000000000004</v>
      </c>
      <c r="T264" s="280">
        <v>6</v>
      </c>
      <c r="U264" s="451">
        <v>13.999999999999996</v>
      </c>
      <c r="V264" s="89">
        <v>0</v>
      </c>
      <c r="W264" s="90">
        <v>1</v>
      </c>
      <c r="X264" s="451">
        <v>0</v>
      </c>
      <c r="Y264" s="91">
        <v>20</v>
      </c>
      <c r="Z264" s="92">
        <v>0</v>
      </c>
      <c r="AA264" s="445">
        <v>20</v>
      </c>
      <c r="AB264" s="91">
        <v>4</v>
      </c>
      <c r="AC264" s="92">
        <v>2</v>
      </c>
      <c r="AD264" s="445">
        <v>2</v>
      </c>
      <c r="AE264" s="91">
        <v>-5</v>
      </c>
      <c r="AF264" s="92">
        <v>-1</v>
      </c>
      <c r="AG264" s="445">
        <v>-4</v>
      </c>
      <c r="AH264" s="90">
        <v>-4.9999999999999964</v>
      </c>
      <c r="AI264" s="92">
        <v>-1</v>
      </c>
      <c r="AJ264" s="457">
        <v>-4.0000000000000036</v>
      </c>
    </row>
    <row r="265" spans="1:36">
      <c r="A265" s="16" t="s">
        <v>253</v>
      </c>
      <c r="B265" s="4">
        <v>6210</v>
      </c>
      <c r="C265" s="6" t="s">
        <v>369</v>
      </c>
      <c r="D265" s="87">
        <v>1</v>
      </c>
      <c r="E265" s="72">
        <v>0</v>
      </c>
      <c r="F265" s="439">
        <v>0</v>
      </c>
      <c r="G265" s="88">
        <v>2</v>
      </c>
      <c r="H265" s="72">
        <v>2</v>
      </c>
      <c r="I265" s="445">
        <v>0</v>
      </c>
      <c r="J265" s="88">
        <v>16</v>
      </c>
      <c r="K265" s="72">
        <v>1</v>
      </c>
      <c r="L265" s="445">
        <v>15</v>
      </c>
      <c r="M265" s="88">
        <v>14</v>
      </c>
      <c r="N265" s="72">
        <v>2</v>
      </c>
      <c r="O265" s="445">
        <v>11</v>
      </c>
      <c r="P265" s="347">
        <v>12</v>
      </c>
      <c r="Q265" s="280">
        <v>1.0000000000000002</v>
      </c>
      <c r="R265" s="465">
        <v>11</v>
      </c>
      <c r="S265" s="280">
        <v>20.000000000000007</v>
      </c>
      <c r="T265" s="280">
        <v>10</v>
      </c>
      <c r="U265" s="451">
        <v>8</v>
      </c>
      <c r="V265" s="89">
        <v>1</v>
      </c>
      <c r="W265" s="90">
        <v>2</v>
      </c>
      <c r="X265" s="451">
        <v>0</v>
      </c>
      <c r="Y265" s="91">
        <v>14</v>
      </c>
      <c r="Z265" s="92">
        <v>-1</v>
      </c>
      <c r="AA265" s="445">
        <v>15</v>
      </c>
      <c r="AB265" s="91">
        <v>-2</v>
      </c>
      <c r="AC265" s="92">
        <v>1</v>
      </c>
      <c r="AD265" s="445">
        <v>-4</v>
      </c>
      <c r="AE265" s="91">
        <v>-2</v>
      </c>
      <c r="AF265" s="92">
        <v>-0.99999999999999978</v>
      </c>
      <c r="AG265" s="445">
        <v>0</v>
      </c>
      <c r="AH265" s="90">
        <v>8.0000000000000071</v>
      </c>
      <c r="AI265" s="92">
        <v>9</v>
      </c>
      <c r="AJ265" s="457">
        <v>-3</v>
      </c>
    </row>
    <row r="266" spans="1:36">
      <c r="A266" s="16" t="s">
        <v>253</v>
      </c>
      <c r="B266" s="4">
        <v>6211</v>
      </c>
      <c r="C266" s="6" t="s">
        <v>370</v>
      </c>
      <c r="D266" s="87">
        <v>0</v>
      </c>
      <c r="E266" s="72">
        <v>0</v>
      </c>
      <c r="F266" s="439">
        <v>0</v>
      </c>
      <c r="G266" s="88">
        <v>0</v>
      </c>
      <c r="H266" s="72">
        <v>0</v>
      </c>
      <c r="I266" s="445">
        <v>0</v>
      </c>
      <c r="J266" s="88">
        <v>23</v>
      </c>
      <c r="K266" s="72">
        <v>5</v>
      </c>
      <c r="L266" s="445">
        <v>11</v>
      </c>
      <c r="M266" s="88">
        <v>11</v>
      </c>
      <c r="N266" s="72">
        <v>3</v>
      </c>
      <c r="O266" s="445">
        <v>7</v>
      </c>
      <c r="P266" s="347">
        <v>11</v>
      </c>
      <c r="Q266" s="280">
        <v>4</v>
      </c>
      <c r="R266" s="465">
        <v>6</v>
      </c>
      <c r="S266" s="280">
        <v>12.000000000000002</v>
      </c>
      <c r="T266" s="280">
        <v>6</v>
      </c>
      <c r="U266" s="451">
        <v>5</v>
      </c>
      <c r="V266" s="89">
        <v>0</v>
      </c>
      <c r="W266" s="90">
        <v>0</v>
      </c>
      <c r="X266" s="451">
        <v>0</v>
      </c>
      <c r="Y266" s="91">
        <v>23</v>
      </c>
      <c r="Z266" s="92">
        <v>5</v>
      </c>
      <c r="AA266" s="445">
        <v>11</v>
      </c>
      <c r="AB266" s="91">
        <v>-12</v>
      </c>
      <c r="AC266" s="92">
        <v>-2</v>
      </c>
      <c r="AD266" s="445">
        <v>-4</v>
      </c>
      <c r="AE266" s="91">
        <v>0</v>
      </c>
      <c r="AF266" s="92">
        <v>1</v>
      </c>
      <c r="AG266" s="445">
        <v>-1</v>
      </c>
      <c r="AH266" s="90">
        <v>1.0000000000000018</v>
      </c>
      <c r="AI266" s="92">
        <v>2</v>
      </c>
      <c r="AJ266" s="457">
        <v>-1</v>
      </c>
    </row>
    <row r="267" spans="1:36">
      <c r="A267" s="16" t="s">
        <v>253</v>
      </c>
      <c r="B267" s="4">
        <v>6212</v>
      </c>
      <c r="C267" s="6" t="s">
        <v>371</v>
      </c>
      <c r="D267" s="87">
        <v>0</v>
      </c>
      <c r="E267" s="72">
        <v>0</v>
      </c>
      <c r="F267" s="439">
        <v>0</v>
      </c>
      <c r="G267" s="88">
        <v>0</v>
      </c>
      <c r="H267" s="72">
        <v>0</v>
      </c>
      <c r="I267" s="445">
        <v>0</v>
      </c>
      <c r="J267" s="88">
        <v>12</v>
      </c>
      <c r="K267" s="72">
        <v>0</v>
      </c>
      <c r="L267" s="445">
        <v>12</v>
      </c>
      <c r="M267" s="88">
        <v>6</v>
      </c>
      <c r="N267" s="72">
        <v>1</v>
      </c>
      <c r="O267" s="445">
        <v>3</v>
      </c>
      <c r="P267" s="347">
        <v>7</v>
      </c>
      <c r="Q267" s="280">
        <v>3</v>
      </c>
      <c r="R267" s="465">
        <v>4</v>
      </c>
      <c r="S267" s="280">
        <v>3</v>
      </c>
      <c r="T267" s="280">
        <v>1</v>
      </c>
      <c r="U267" s="451">
        <v>2</v>
      </c>
      <c r="V267" s="89">
        <v>0</v>
      </c>
      <c r="W267" s="90">
        <v>0</v>
      </c>
      <c r="X267" s="451">
        <v>0</v>
      </c>
      <c r="Y267" s="91">
        <v>12</v>
      </c>
      <c r="Z267" s="92">
        <v>0</v>
      </c>
      <c r="AA267" s="445">
        <v>12</v>
      </c>
      <c r="AB267" s="91">
        <v>-6</v>
      </c>
      <c r="AC267" s="92">
        <v>1</v>
      </c>
      <c r="AD267" s="445">
        <v>-9</v>
      </c>
      <c r="AE267" s="91">
        <v>1</v>
      </c>
      <c r="AF267" s="92">
        <v>2</v>
      </c>
      <c r="AG267" s="445">
        <v>1</v>
      </c>
      <c r="AH267" s="90">
        <v>-4</v>
      </c>
      <c r="AI267" s="92">
        <v>-2</v>
      </c>
      <c r="AJ267" s="457">
        <v>-2</v>
      </c>
    </row>
    <row r="268" spans="1:36">
      <c r="A268" s="16" t="s">
        <v>253</v>
      </c>
      <c r="B268" s="4">
        <v>6213</v>
      </c>
      <c r="C268" s="6" t="s">
        <v>372</v>
      </c>
      <c r="D268" s="87">
        <v>0</v>
      </c>
      <c r="E268" s="72">
        <v>0</v>
      </c>
      <c r="F268" s="439">
        <v>0</v>
      </c>
      <c r="G268" s="88">
        <v>0</v>
      </c>
      <c r="H268" s="72">
        <v>0</v>
      </c>
      <c r="I268" s="445">
        <v>0</v>
      </c>
      <c r="J268" s="88">
        <v>11</v>
      </c>
      <c r="K268" s="72">
        <v>0</v>
      </c>
      <c r="L268" s="445">
        <v>5</v>
      </c>
      <c r="M268" s="88">
        <v>7</v>
      </c>
      <c r="N268" s="72">
        <v>0</v>
      </c>
      <c r="O268" s="445">
        <v>3</v>
      </c>
      <c r="P268" s="347">
        <v>7</v>
      </c>
      <c r="Q268" s="280">
        <v>0</v>
      </c>
      <c r="R268" s="465">
        <v>5</v>
      </c>
      <c r="S268" s="280">
        <v>7</v>
      </c>
      <c r="T268" s="280">
        <v>1</v>
      </c>
      <c r="U268" s="451">
        <v>6</v>
      </c>
      <c r="V268" s="89">
        <v>0</v>
      </c>
      <c r="W268" s="90">
        <v>0</v>
      </c>
      <c r="X268" s="451">
        <v>0</v>
      </c>
      <c r="Y268" s="91">
        <v>11</v>
      </c>
      <c r="Z268" s="92">
        <v>0</v>
      </c>
      <c r="AA268" s="445">
        <v>5</v>
      </c>
      <c r="AB268" s="91">
        <v>-4</v>
      </c>
      <c r="AC268" s="92">
        <v>0</v>
      </c>
      <c r="AD268" s="445">
        <v>-2</v>
      </c>
      <c r="AE268" s="91">
        <v>0</v>
      </c>
      <c r="AF268" s="92">
        <v>0</v>
      </c>
      <c r="AG268" s="445">
        <v>2</v>
      </c>
      <c r="AH268" s="90">
        <v>0</v>
      </c>
      <c r="AI268" s="92">
        <v>1</v>
      </c>
      <c r="AJ268" s="457">
        <v>1</v>
      </c>
    </row>
    <row r="269" spans="1:36">
      <c r="A269" s="16" t="s">
        <v>253</v>
      </c>
      <c r="B269" s="4">
        <v>6214</v>
      </c>
      <c r="C269" s="6" t="s">
        <v>373</v>
      </c>
      <c r="D269" s="87">
        <v>6</v>
      </c>
      <c r="E269" s="72">
        <v>6</v>
      </c>
      <c r="F269" s="439">
        <v>0</v>
      </c>
      <c r="G269" s="88">
        <v>5</v>
      </c>
      <c r="H269" s="72">
        <v>4</v>
      </c>
      <c r="I269" s="445">
        <v>1</v>
      </c>
      <c r="J269" s="88">
        <v>10</v>
      </c>
      <c r="K269" s="72">
        <v>6</v>
      </c>
      <c r="L269" s="445">
        <v>4</v>
      </c>
      <c r="M269" s="88">
        <v>11</v>
      </c>
      <c r="N269" s="72">
        <v>9</v>
      </c>
      <c r="O269" s="445">
        <v>2</v>
      </c>
      <c r="P269" s="347">
        <v>10</v>
      </c>
      <c r="Q269" s="280">
        <v>6</v>
      </c>
      <c r="R269" s="465">
        <v>1.0000000000000002</v>
      </c>
      <c r="S269" s="280">
        <v>13</v>
      </c>
      <c r="T269" s="280">
        <v>9</v>
      </c>
      <c r="U269" s="451">
        <v>4</v>
      </c>
      <c r="V269" s="89">
        <v>-1</v>
      </c>
      <c r="W269" s="90">
        <v>-2</v>
      </c>
      <c r="X269" s="451">
        <v>1</v>
      </c>
      <c r="Y269" s="91">
        <v>5</v>
      </c>
      <c r="Z269" s="92">
        <v>2</v>
      </c>
      <c r="AA269" s="445">
        <v>3</v>
      </c>
      <c r="AB269" s="91">
        <v>1</v>
      </c>
      <c r="AC269" s="92">
        <v>3</v>
      </c>
      <c r="AD269" s="445">
        <v>-2</v>
      </c>
      <c r="AE269" s="91">
        <v>-1</v>
      </c>
      <c r="AF269" s="92">
        <v>-3</v>
      </c>
      <c r="AG269" s="445">
        <v>-0.99999999999999978</v>
      </c>
      <c r="AH269" s="90">
        <v>3</v>
      </c>
      <c r="AI269" s="92">
        <v>3</v>
      </c>
      <c r="AJ269" s="457">
        <v>3</v>
      </c>
    </row>
    <row r="270" spans="1:36">
      <c r="A270" s="16" t="s">
        <v>253</v>
      </c>
      <c r="B270" s="4">
        <v>6215</v>
      </c>
      <c r="C270" s="6" t="s">
        <v>374</v>
      </c>
      <c r="D270" s="87">
        <v>0</v>
      </c>
      <c r="E270" s="72">
        <v>0</v>
      </c>
      <c r="F270" s="439">
        <v>0</v>
      </c>
      <c r="G270" s="88">
        <v>1</v>
      </c>
      <c r="H270" s="72">
        <v>1</v>
      </c>
      <c r="I270" s="445">
        <v>0</v>
      </c>
      <c r="J270" s="88">
        <v>5</v>
      </c>
      <c r="K270" s="72">
        <v>1</v>
      </c>
      <c r="L270" s="445">
        <v>4</v>
      </c>
      <c r="M270" s="88">
        <v>7</v>
      </c>
      <c r="N270" s="72">
        <v>5</v>
      </c>
      <c r="O270" s="445">
        <v>1</v>
      </c>
      <c r="P270" s="347">
        <v>7</v>
      </c>
      <c r="Q270" s="280">
        <v>6</v>
      </c>
      <c r="R270" s="465">
        <v>1</v>
      </c>
      <c r="S270" s="280">
        <v>8</v>
      </c>
      <c r="T270" s="280">
        <v>0</v>
      </c>
      <c r="U270" s="451">
        <v>7</v>
      </c>
      <c r="V270" s="89">
        <v>1</v>
      </c>
      <c r="W270" s="90">
        <v>1</v>
      </c>
      <c r="X270" s="451">
        <v>0</v>
      </c>
      <c r="Y270" s="91">
        <v>4</v>
      </c>
      <c r="Z270" s="92">
        <v>0</v>
      </c>
      <c r="AA270" s="445">
        <v>4</v>
      </c>
      <c r="AB270" s="91">
        <v>2</v>
      </c>
      <c r="AC270" s="92">
        <v>4</v>
      </c>
      <c r="AD270" s="445">
        <v>-3</v>
      </c>
      <c r="AE270" s="91">
        <v>0</v>
      </c>
      <c r="AF270" s="92">
        <v>1</v>
      </c>
      <c r="AG270" s="445">
        <v>0</v>
      </c>
      <c r="AH270" s="90">
        <v>1</v>
      </c>
      <c r="AI270" s="92">
        <v>-6</v>
      </c>
      <c r="AJ270" s="457">
        <v>6</v>
      </c>
    </row>
    <row r="271" spans="1:36">
      <c r="A271" s="16" t="s">
        <v>253</v>
      </c>
      <c r="B271" s="4">
        <v>6216</v>
      </c>
      <c r="C271" s="6" t="s">
        <v>375</v>
      </c>
      <c r="D271" s="87">
        <v>7</v>
      </c>
      <c r="E271" s="72">
        <v>6</v>
      </c>
      <c r="F271" s="439">
        <v>1</v>
      </c>
      <c r="G271" s="88">
        <v>5</v>
      </c>
      <c r="H271" s="72">
        <v>2</v>
      </c>
      <c r="I271" s="445">
        <v>0</v>
      </c>
      <c r="J271" s="88">
        <v>37</v>
      </c>
      <c r="K271" s="72">
        <v>7</v>
      </c>
      <c r="L271" s="445">
        <v>28</v>
      </c>
      <c r="M271" s="88">
        <v>35</v>
      </c>
      <c r="N271" s="72">
        <v>14</v>
      </c>
      <c r="O271" s="445">
        <v>6</v>
      </c>
      <c r="P271" s="347">
        <v>44</v>
      </c>
      <c r="Q271" s="280">
        <v>24.000000000000004</v>
      </c>
      <c r="R271" s="465">
        <v>14.000000000000002</v>
      </c>
      <c r="S271" s="280">
        <v>59</v>
      </c>
      <c r="T271" s="280">
        <v>30.000000000000007</v>
      </c>
      <c r="U271" s="451">
        <v>24.000000000000007</v>
      </c>
      <c r="V271" s="89">
        <v>-2</v>
      </c>
      <c r="W271" s="90">
        <v>-4</v>
      </c>
      <c r="X271" s="451">
        <v>-1</v>
      </c>
      <c r="Y271" s="91">
        <v>32</v>
      </c>
      <c r="Z271" s="92">
        <v>5</v>
      </c>
      <c r="AA271" s="445">
        <v>28</v>
      </c>
      <c r="AB271" s="91">
        <v>-2</v>
      </c>
      <c r="AC271" s="92">
        <v>7</v>
      </c>
      <c r="AD271" s="445">
        <v>-22</v>
      </c>
      <c r="AE271" s="91">
        <v>9</v>
      </c>
      <c r="AF271" s="92">
        <v>10.000000000000004</v>
      </c>
      <c r="AG271" s="445">
        <v>8.0000000000000018</v>
      </c>
      <c r="AH271" s="90">
        <v>15</v>
      </c>
      <c r="AI271" s="92">
        <v>6.0000000000000036</v>
      </c>
      <c r="AJ271" s="457">
        <v>10.000000000000005</v>
      </c>
    </row>
    <row r="272" spans="1:36">
      <c r="A272" s="16" t="s">
        <v>253</v>
      </c>
      <c r="B272" s="4">
        <v>6217</v>
      </c>
      <c r="C272" s="6" t="s">
        <v>376</v>
      </c>
      <c r="D272" s="87">
        <v>5</v>
      </c>
      <c r="E272" s="72">
        <v>5</v>
      </c>
      <c r="F272" s="439">
        <v>0</v>
      </c>
      <c r="G272" s="88">
        <v>3</v>
      </c>
      <c r="H272" s="72">
        <v>3</v>
      </c>
      <c r="I272" s="445">
        <v>0</v>
      </c>
      <c r="J272" s="88">
        <v>18</v>
      </c>
      <c r="K272" s="72">
        <v>6</v>
      </c>
      <c r="L272" s="445">
        <v>12</v>
      </c>
      <c r="M272" s="88">
        <v>13</v>
      </c>
      <c r="N272" s="72">
        <v>2</v>
      </c>
      <c r="O272" s="445">
        <v>11</v>
      </c>
      <c r="P272" s="347">
        <v>18</v>
      </c>
      <c r="Q272" s="280">
        <v>6.0000000000000009</v>
      </c>
      <c r="R272" s="465">
        <v>11</v>
      </c>
      <c r="S272" s="280">
        <v>21.000000000000004</v>
      </c>
      <c r="T272" s="280">
        <v>9</v>
      </c>
      <c r="U272" s="451">
        <v>10</v>
      </c>
      <c r="V272" s="89">
        <v>-2</v>
      </c>
      <c r="W272" s="90">
        <v>-2</v>
      </c>
      <c r="X272" s="451">
        <v>0</v>
      </c>
      <c r="Y272" s="91">
        <v>15</v>
      </c>
      <c r="Z272" s="92">
        <v>3</v>
      </c>
      <c r="AA272" s="445">
        <v>12</v>
      </c>
      <c r="AB272" s="91">
        <v>-5</v>
      </c>
      <c r="AC272" s="92">
        <v>-4</v>
      </c>
      <c r="AD272" s="445">
        <v>-1</v>
      </c>
      <c r="AE272" s="91">
        <v>5</v>
      </c>
      <c r="AF272" s="92">
        <v>4.0000000000000009</v>
      </c>
      <c r="AG272" s="445">
        <v>0</v>
      </c>
      <c r="AH272" s="90">
        <v>3.0000000000000036</v>
      </c>
      <c r="AI272" s="92">
        <v>2.9999999999999991</v>
      </c>
      <c r="AJ272" s="457">
        <v>-1</v>
      </c>
    </row>
    <row r="273" spans="1:36">
      <c r="A273" s="16" t="s">
        <v>253</v>
      </c>
      <c r="B273" s="4">
        <v>6218</v>
      </c>
      <c r="C273" s="6" t="s">
        <v>377</v>
      </c>
      <c r="D273" s="87">
        <v>0</v>
      </c>
      <c r="E273" s="72">
        <v>0</v>
      </c>
      <c r="F273" s="439">
        <v>0</v>
      </c>
      <c r="G273" s="88">
        <v>1</v>
      </c>
      <c r="H273" s="72">
        <v>1</v>
      </c>
      <c r="I273" s="445">
        <v>0</v>
      </c>
      <c r="J273" s="88">
        <v>16</v>
      </c>
      <c r="K273" s="72">
        <v>0</v>
      </c>
      <c r="L273" s="445">
        <v>12</v>
      </c>
      <c r="M273" s="88">
        <v>21</v>
      </c>
      <c r="N273" s="72">
        <v>0</v>
      </c>
      <c r="O273" s="445">
        <v>15</v>
      </c>
      <c r="P273" s="347">
        <v>29</v>
      </c>
      <c r="Q273" s="280">
        <v>7</v>
      </c>
      <c r="R273" s="465">
        <v>21</v>
      </c>
      <c r="S273" s="280">
        <v>25</v>
      </c>
      <c r="T273" s="280">
        <v>6</v>
      </c>
      <c r="U273" s="451">
        <v>19</v>
      </c>
      <c r="V273" s="89">
        <v>1</v>
      </c>
      <c r="W273" s="90">
        <v>1</v>
      </c>
      <c r="X273" s="451">
        <v>0</v>
      </c>
      <c r="Y273" s="91">
        <v>15</v>
      </c>
      <c r="Z273" s="92">
        <v>-1</v>
      </c>
      <c r="AA273" s="445">
        <v>12</v>
      </c>
      <c r="AB273" s="91">
        <v>5</v>
      </c>
      <c r="AC273" s="92">
        <v>0</v>
      </c>
      <c r="AD273" s="445">
        <v>3</v>
      </c>
      <c r="AE273" s="91">
        <v>8</v>
      </c>
      <c r="AF273" s="92">
        <v>7</v>
      </c>
      <c r="AG273" s="445">
        <v>6</v>
      </c>
      <c r="AH273" s="90">
        <v>-4</v>
      </c>
      <c r="AI273" s="92">
        <v>-1</v>
      </c>
      <c r="AJ273" s="457">
        <v>-2</v>
      </c>
    </row>
    <row r="274" spans="1:36">
      <c r="A274" s="16" t="s">
        <v>253</v>
      </c>
      <c r="B274" s="4">
        <v>6219</v>
      </c>
      <c r="C274" s="6" t="s">
        <v>220</v>
      </c>
      <c r="D274" s="87">
        <v>4</v>
      </c>
      <c r="E274" s="72">
        <v>4</v>
      </c>
      <c r="F274" s="439">
        <v>0</v>
      </c>
      <c r="G274" s="88">
        <v>8</v>
      </c>
      <c r="H274" s="72">
        <v>8</v>
      </c>
      <c r="I274" s="445">
        <v>0</v>
      </c>
      <c r="J274" s="88">
        <v>13</v>
      </c>
      <c r="K274" s="72">
        <v>4</v>
      </c>
      <c r="L274" s="445">
        <v>7</v>
      </c>
      <c r="M274" s="88">
        <v>21</v>
      </c>
      <c r="N274" s="72">
        <v>7</v>
      </c>
      <c r="O274" s="445">
        <v>11</v>
      </c>
      <c r="P274" s="347">
        <v>34</v>
      </c>
      <c r="Q274" s="280">
        <v>10</v>
      </c>
      <c r="R274" s="465">
        <v>19</v>
      </c>
      <c r="S274" s="280">
        <v>43</v>
      </c>
      <c r="T274" s="280">
        <v>5</v>
      </c>
      <c r="U274" s="451">
        <v>25</v>
      </c>
      <c r="V274" s="89">
        <v>4</v>
      </c>
      <c r="W274" s="90">
        <v>4</v>
      </c>
      <c r="X274" s="451">
        <v>0</v>
      </c>
      <c r="Y274" s="91">
        <v>5</v>
      </c>
      <c r="Z274" s="92">
        <v>-4</v>
      </c>
      <c r="AA274" s="445">
        <v>7</v>
      </c>
      <c r="AB274" s="91">
        <v>8</v>
      </c>
      <c r="AC274" s="92">
        <v>3</v>
      </c>
      <c r="AD274" s="445">
        <v>4</v>
      </c>
      <c r="AE274" s="91">
        <v>13</v>
      </c>
      <c r="AF274" s="92">
        <v>3</v>
      </c>
      <c r="AG274" s="445">
        <v>8</v>
      </c>
      <c r="AH274" s="90">
        <v>9</v>
      </c>
      <c r="AI274" s="92">
        <v>-5</v>
      </c>
      <c r="AJ274" s="457">
        <v>6</v>
      </c>
    </row>
    <row r="275" spans="1:36">
      <c r="A275" s="16" t="s">
        <v>253</v>
      </c>
      <c r="B275" s="4">
        <v>6220</v>
      </c>
      <c r="C275" s="6" t="s">
        <v>222</v>
      </c>
      <c r="D275" s="87">
        <v>3</v>
      </c>
      <c r="E275" s="72">
        <v>3</v>
      </c>
      <c r="F275" s="439">
        <v>0</v>
      </c>
      <c r="G275" s="88">
        <v>3</v>
      </c>
      <c r="H275" s="72">
        <v>3</v>
      </c>
      <c r="I275" s="445">
        <v>0</v>
      </c>
      <c r="J275" s="88">
        <v>69</v>
      </c>
      <c r="K275" s="72">
        <v>3</v>
      </c>
      <c r="L275" s="445">
        <v>62</v>
      </c>
      <c r="M275" s="88">
        <v>67</v>
      </c>
      <c r="N275" s="72">
        <v>8</v>
      </c>
      <c r="O275" s="445">
        <v>58</v>
      </c>
      <c r="P275" s="347">
        <v>61.999999999999986</v>
      </c>
      <c r="Q275" s="280">
        <v>20</v>
      </c>
      <c r="R275" s="465">
        <v>39.000000000000007</v>
      </c>
      <c r="S275" s="280">
        <v>42.999999999999993</v>
      </c>
      <c r="T275" s="280">
        <v>8</v>
      </c>
      <c r="U275" s="451">
        <v>31.999999999999996</v>
      </c>
      <c r="V275" s="89">
        <v>0</v>
      </c>
      <c r="W275" s="90">
        <v>0</v>
      </c>
      <c r="X275" s="451">
        <v>0</v>
      </c>
      <c r="Y275" s="91">
        <v>66</v>
      </c>
      <c r="Z275" s="92">
        <v>0</v>
      </c>
      <c r="AA275" s="445">
        <v>62</v>
      </c>
      <c r="AB275" s="91">
        <v>-2</v>
      </c>
      <c r="AC275" s="92">
        <v>5</v>
      </c>
      <c r="AD275" s="445">
        <v>-4</v>
      </c>
      <c r="AE275" s="91">
        <v>-5.0000000000000142</v>
      </c>
      <c r="AF275" s="92">
        <v>12</v>
      </c>
      <c r="AG275" s="445">
        <v>-18.999999999999993</v>
      </c>
      <c r="AH275" s="90">
        <v>-18.999999999999993</v>
      </c>
      <c r="AI275" s="92">
        <v>-12</v>
      </c>
      <c r="AJ275" s="457">
        <v>-7.0000000000000107</v>
      </c>
    </row>
    <row r="276" spans="1:36">
      <c r="A276" s="16" t="s">
        <v>253</v>
      </c>
      <c r="B276" s="4">
        <v>6221</v>
      </c>
      <c r="C276" s="6" t="s">
        <v>378</v>
      </c>
      <c r="D276" s="87">
        <v>4</v>
      </c>
      <c r="E276" s="72">
        <v>3</v>
      </c>
      <c r="F276" s="439">
        <v>0</v>
      </c>
      <c r="G276" s="88">
        <v>7</v>
      </c>
      <c r="H276" s="72">
        <v>6</v>
      </c>
      <c r="I276" s="445">
        <v>0</v>
      </c>
      <c r="J276" s="88">
        <v>17</v>
      </c>
      <c r="K276" s="72">
        <v>6</v>
      </c>
      <c r="L276" s="445">
        <v>11</v>
      </c>
      <c r="M276" s="88">
        <v>10</v>
      </c>
      <c r="N276" s="72">
        <v>0</v>
      </c>
      <c r="O276" s="445">
        <v>9</v>
      </c>
      <c r="P276" s="347">
        <v>15</v>
      </c>
      <c r="Q276" s="280">
        <v>6.0000000000000009</v>
      </c>
      <c r="R276" s="465">
        <v>9</v>
      </c>
      <c r="S276" s="280">
        <v>23.000000000000004</v>
      </c>
      <c r="T276" s="280">
        <v>15.000000000000002</v>
      </c>
      <c r="U276" s="451">
        <v>8</v>
      </c>
      <c r="V276" s="89">
        <v>3</v>
      </c>
      <c r="W276" s="90">
        <v>3</v>
      </c>
      <c r="X276" s="451">
        <v>0</v>
      </c>
      <c r="Y276" s="91">
        <v>10</v>
      </c>
      <c r="Z276" s="92">
        <v>0</v>
      </c>
      <c r="AA276" s="445">
        <v>11</v>
      </c>
      <c r="AB276" s="91">
        <v>-7</v>
      </c>
      <c r="AC276" s="92">
        <v>-6</v>
      </c>
      <c r="AD276" s="445">
        <v>-2</v>
      </c>
      <c r="AE276" s="91">
        <v>5</v>
      </c>
      <c r="AF276" s="92">
        <v>6.0000000000000009</v>
      </c>
      <c r="AG276" s="445">
        <v>0</v>
      </c>
      <c r="AH276" s="90">
        <v>8.0000000000000036</v>
      </c>
      <c r="AI276" s="92">
        <v>9</v>
      </c>
      <c r="AJ276" s="457">
        <v>-1</v>
      </c>
    </row>
    <row r="277" spans="1:36">
      <c r="A277" s="16" t="s">
        <v>253</v>
      </c>
      <c r="B277" s="4">
        <v>7101</v>
      </c>
      <c r="C277" s="6" t="s">
        <v>379</v>
      </c>
      <c r="D277" s="87">
        <v>1</v>
      </c>
      <c r="E277" s="72">
        <v>1</v>
      </c>
      <c r="F277" s="439">
        <v>0</v>
      </c>
      <c r="G277" s="88">
        <v>2</v>
      </c>
      <c r="H277" s="72">
        <v>1</v>
      </c>
      <c r="I277" s="445">
        <v>0</v>
      </c>
      <c r="J277" s="88">
        <v>23</v>
      </c>
      <c r="K277" s="72">
        <v>2</v>
      </c>
      <c r="L277" s="445">
        <v>12</v>
      </c>
      <c r="M277" s="88">
        <v>23</v>
      </c>
      <c r="N277" s="72">
        <v>4</v>
      </c>
      <c r="O277" s="445">
        <v>19</v>
      </c>
      <c r="P277" s="347">
        <v>26.999999999999996</v>
      </c>
      <c r="Q277" s="280">
        <v>5</v>
      </c>
      <c r="R277" s="465">
        <v>18</v>
      </c>
      <c r="S277" s="280">
        <v>23</v>
      </c>
      <c r="T277" s="280">
        <v>6</v>
      </c>
      <c r="U277" s="451">
        <v>16</v>
      </c>
      <c r="V277" s="89">
        <v>1</v>
      </c>
      <c r="W277" s="90">
        <v>0</v>
      </c>
      <c r="X277" s="451">
        <v>0</v>
      </c>
      <c r="Y277" s="91">
        <v>21</v>
      </c>
      <c r="Z277" s="92">
        <v>1</v>
      </c>
      <c r="AA277" s="445">
        <v>12</v>
      </c>
      <c r="AB277" s="91">
        <v>0</v>
      </c>
      <c r="AC277" s="92">
        <v>2</v>
      </c>
      <c r="AD277" s="445">
        <v>7</v>
      </c>
      <c r="AE277" s="91">
        <v>3.9999999999999964</v>
      </c>
      <c r="AF277" s="92">
        <v>1</v>
      </c>
      <c r="AG277" s="445">
        <v>-1</v>
      </c>
      <c r="AH277" s="90">
        <v>-3.9999999999999964</v>
      </c>
      <c r="AI277" s="92">
        <v>1</v>
      </c>
      <c r="AJ277" s="457">
        <v>-2</v>
      </c>
    </row>
    <row r="278" spans="1:36">
      <c r="A278" s="16" t="s">
        <v>253</v>
      </c>
      <c r="B278" s="4">
        <v>7102</v>
      </c>
      <c r="C278" s="6" t="s">
        <v>224</v>
      </c>
      <c r="D278" s="87">
        <v>0</v>
      </c>
      <c r="E278" s="72">
        <v>0</v>
      </c>
      <c r="F278" s="439">
        <v>0</v>
      </c>
      <c r="G278" s="88">
        <v>0</v>
      </c>
      <c r="H278" s="72">
        <v>0</v>
      </c>
      <c r="I278" s="445">
        <v>0</v>
      </c>
      <c r="J278" s="88">
        <v>20</v>
      </c>
      <c r="K278" s="72">
        <v>1</v>
      </c>
      <c r="L278" s="445">
        <v>16</v>
      </c>
      <c r="M278" s="88">
        <v>17</v>
      </c>
      <c r="N278" s="72">
        <v>1</v>
      </c>
      <c r="O278" s="445">
        <v>15</v>
      </c>
      <c r="P278" s="347">
        <v>20.000000000000004</v>
      </c>
      <c r="Q278" s="280">
        <v>2</v>
      </c>
      <c r="R278" s="465">
        <v>17.000000000000004</v>
      </c>
      <c r="S278" s="280">
        <v>23</v>
      </c>
      <c r="T278" s="280">
        <v>0</v>
      </c>
      <c r="U278" s="451">
        <v>19</v>
      </c>
      <c r="V278" s="89">
        <v>0</v>
      </c>
      <c r="W278" s="90">
        <v>0</v>
      </c>
      <c r="X278" s="451">
        <v>0</v>
      </c>
      <c r="Y278" s="91">
        <v>20</v>
      </c>
      <c r="Z278" s="92">
        <v>1</v>
      </c>
      <c r="AA278" s="445">
        <v>16</v>
      </c>
      <c r="AB278" s="91">
        <v>-3</v>
      </c>
      <c r="AC278" s="92">
        <v>0</v>
      </c>
      <c r="AD278" s="445">
        <v>-1</v>
      </c>
      <c r="AE278" s="91">
        <v>3.0000000000000036</v>
      </c>
      <c r="AF278" s="92">
        <v>1</v>
      </c>
      <c r="AG278" s="445">
        <v>2.0000000000000036</v>
      </c>
      <c r="AH278" s="90">
        <v>2.9999999999999964</v>
      </c>
      <c r="AI278" s="92">
        <v>-2</v>
      </c>
      <c r="AJ278" s="457">
        <v>1.9999999999999964</v>
      </c>
    </row>
    <row r="279" spans="1:36">
      <c r="A279" s="16" t="s">
        <v>253</v>
      </c>
      <c r="B279" s="4">
        <v>7103</v>
      </c>
      <c r="C279" s="6" t="s">
        <v>380</v>
      </c>
      <c r="D279" s="87">
        <v>1</v>
      </c>
      <c r="E279" s="72">
        <v>1</v>
      </c>
      <c r="F279" s="439">
        <v>0</v>
      </c>
      <c r="G279" s="88">
        <v>1</v>
      </c>
      <c r="H279" s="72">
        <v>1</v>
      </c>
      <c r="I279" s="445">
        <v>0</v>
      </c>
      <c r="J279" s="88">
        <v>2</v>
      </c>
      <c r="K279" s="72">
        <v>0</v>
      </c>
      <c r="L279" s="445">
        <v>2</v>
      </c>
      <c r="M279" s="88">
        <v>0</v>
      </c>
      <c r="N279" s="72">
        <v>0</v>
      </c>
      <c r="O279" s="445">
        <v>0</v>
      </c>
      <c r="P279" s="347"/>
      <c r="Q279" s="280"/>
      <c r="R279" s="465"/>
      <c r="S279" s="280">
        <v>1</v>
      </c>
      <c r="T279" s="280">
        <v>0</v>
      </c>
      <c r="U279" s="451">
        <v>1</v>
      </c>
      <c r="V279" s="89">
        <v>0</v>
      </c>
      <c r="W279" s="90">
        <v>0</v>
      </c>
      <c r="X279" s="451">
        <v>0</v>
      </c>
      <c r="Y279" s="91">
        <v>1</v>
      </c>
      <c r="Z279" s="92">
        <v>-1</v>
      </c>
      <c r="AA279" s="445">
        <v>2</v>
      </c>
      <c r="AB279" s="91">
        <v>-2</v>
      </c>
      <c r="AC279" s="92">
        <v>0</v>
      </c>
      <c r="AD279" s="445">
        <v>-2</v>
      </c>
      <c r="AE279" s="91">
        <v>0</v>
      </c>
      <c r="AF279" s="92">
        <v>0</v>
      </c>
      <c r="AG279" s="445">
        <v>0</v>
      </c>
      <c r="AH279" s="90">
        <v>1</v>
      </c>
      <c r="AI279" s="92">
        <v>0</v>
      </c>
      <c r="AJ279" s="457">
        <v>1</v>
      </c>
    </row>
    <row r="280" spans="1:36">
      <c r="A280" s="16" t="s">
        <v>253</v>
      </c>
      <c r="B280" s="4">
        <v>7104</v>
      </c>
      <c r="C280" s="6" t="s">
        <v>381</v>
      </c>
      <c r="D280" s="87">
        <v>0</v>
      </c>
      <c r="E280" s="72">
        <v>0</v>
      </c>
      <c r="F280" s="439">
        <v>0</v>
      </c>
      <c r="G280" s="88">
        <v>0</v>
      </c>
      <c r="H280" s="72">
        <v>0</v>
      </c>
      <c r="I280" s="445">
        <v>0</v>
      </c>
      <c r="J280" s="88">
        <v>7</v>
      </c>
      <c r="K280" s="72">
        <v>0</v>
      </c>
      <c r="L280" s="445">
        <v>7</v>
      </c>
      <c r="M280" s="88">
        <v>7</v>
      </c>
      <c r="N280" s="72">
        <v>0</v>
      </c>
      <c r="O280" s="445">
        <v>5</v>
      </c>
      <c r="P280" s="347">
        <v>8</v>
      </c>
      <c r="Q280" s="280">
        <v>0</v>
      </c>
      <c r="R280" s="465">
        <v>3</v>
      </c>
      <c r="S280" s="280">
        <v>12</v>
      </c>
      <c r="T280" s="280">
        <v>0</v>
      </c>
      <c r="U280" s="451">
        <v>11</v>
      </c>
      <c r="V280" s="89">
        <v>0</v>
      </c>
      <c r="W280" s="90">
        <v>0</v>
      </c>
      <c r="X280" s="451">
        <v>0</v>
      </c>
      <c r="Y280" s="91">
        <v>7</v>
      </c>
      <c r="Z280" s="92">
        <v>0</v>
      </c>
      <c r="AA280" s="445">
        <v>7</v>
      </c>
      <c r="AB280" s="91">
        <v>0</v>
      </c>
      <c r="AC280" s="92">
        <v>0</v>
      </c>
      <c r="AD280" s="445">
        <v>-2</v>
      </c>
      <c r="AE280" s="91">
        <v>1</v>
      </c>
      <c r="AF280" s="92">
        <v>0</v>
      </c>
      <c r="AG280" s="445">
        <v>-2</v>
      </c>
      <c r="AH280" s="90">
        <v>4</v>
      </c>
      <c r="AI280" s="92">
        <v>0</v>
      </c>
      <c r="AJ280" s="457">
        <v>8</v>
      </c>
    </row>
    <row r="281" spans="1:36">
      <c r="A281" s="16" t="s">
        <v>253</v>
      </c>
      <c r="B281" s="4">
        <v>7105</v>
      </c>
      <c r="C281" s="6" t="s">
        <v>382</v>
      </c>
      <c r="D281" s="87">
        <v>2</v>
      </c>
      <c r="E281" s="72">
        <v>2</v>
      </c>
      <c r="F281" s="439">
        <v>0</v>
      </c>
      <c r="G281" s="88">
        <v>1</v>
      </c>
      <c r="H281" s="72">
        <v>1</v>
      </c>
      <c r="I281" s="445">
        <v>0</v>
      </c>
      <c r="J281" s="88">
        <v>8</v>
      </c>
      <c r="K281" s="72">
        <v>2</v>
      </c>
      <c r="L281" s="445">
        <v>4</v>
      </c>
      <c r="M281" s="88">
        <v>8</v>
      </c>
      <c r="N281" s="72">
        <v>3</v>
      </c>
      <c r="O281" s="445">
        <v>5</v>
      </c>
      <c r="P281" s="347">
        <v>8</v>
      </c>
      <c r="Q281" s="280">
        <v>4</v>
      </c>
      <c r="R281" s="465">
        <v>4</v>
      </c>
      <c r="S281" s="280">
        <v>6</v>
      </c>
      <c r="T281" s="280">
        <v>4</v>
      </c>
      <c r="U281" s="451">
        <v>2</v>
      </c>
      <c r="V281" s="89">
        <v>-1</v>
      </c>
      <c r="W281" s="90">
        <v>-1</v>
      </c>
      <c r="X281" s="451">
        <v>0</v>
      </c>
      <c r="Y281" s="91">
        <v>7</v>
      </c>
      <c r="Z281" s="92">
        <v>1</v>
      </c>
      <c r="AA281" s="445">
        <v>4</v>
      </c>
      <c r="AB281" s="91">
        <v>0</v>
      </c>
      <c r="AC281" s="92">
        <v>1</v>
      </c>
      <c r="AD281" s="445">
        <v>1</v>
      </c>
      <c r="AE281" s="91">
        <v>0</v>
      </c>
      <c r="AF281" s="92">
        <v>1</v>
      </c>
      <c r="AG281" s="445">
        <v>-1</v>
      </c>
      <c r="AH281" s="90">
        <v>-2</v>
      </c>
      <c r="AI281" s="92">
        <v>0</v>
      </c>
      <c r="AJ281" s="457">
        <v>-2</v>
      </c>
    </row>
    <row r="282" spans="1:36">
      <c r="A282" s="16" t="s">
        <v>253</v>
      </c>
      <c r="B282" s="4">
        <v>7106</v>
      </c>
      <c r="C282" s="6" t="s">
        <v>383</v>
      </c>
      <c r="D282" s="87">
        <v>0</v>
      </c>
      <c r="E282" s="72">
        <v>0</v>
      </c>
      <c r="F282" s="439">
        <v>0</v>
      </c>
      <c r="G282" s="88">
        <v>1</v>
      </c>
      <c r="H282" s="72">
        <v>1</v>
      </c>
      <c r="I282" s="445">
        <v>0</v>
      </c>
      <c r="J282" s="88">
        <v>4</v>
      </c>
      <c r="K282" s="72">
        <v>0</v>
      </c>
      <c r="L282" s="445">
        <v>3</v>
      </c>
      <c r="M282" s="88">
        <v>6</v>
      </c>
      <c r="N282" s="72">
        <v>2</v>
      </c>
      <c r="O282" s="445">
        <v>1</v>
      </c>
      <c r="P282" s="347">
        <v>6</v>
      </c>
      <c r="Q282" s="280">
        <v>0</v>
      </c>
      <c r="R282" s="465">
        <v>6</v>
      </c>
      <c r="S282" s="280">
        <v>10</v>
      </c>
      <c r="T282" s="280">
        <v>3</v>
      </c>
      <c r="U282" s="451">
        <v>1</v>
      </c>
      <c r="V282" s="89">
        <v>1</v>
      </c>
      <c r="W282" s="90">
        <v>1</v>
      </c>
      <c r="X282" s="451">
        <v>0</v>
      </c>
      <c r="Y282" s="91">
        <v>3</v>
      </c>
      <c r="Z282" s="92">
        <v>-1</v>
      </c>
      <c r="AA282" s="445">
        <v>3</v>
      </c>
      <c r="AB282" s="91">
        <v>2</v>
      </c>
      <c r="AC282" s="92">
        <v>2</v>
      </c>
      <c r="AD282" s="445">
        <v>-2</v>
      </c>
      <c r="AE282" s="91">
        <v>0</v>
      </c>
      <c r="AF282" s="92">
        <v>-2</v>
      </c>
      <c r="AG282" s="445">
        <v>5</v>
      </c>
      <c r="AH282" s="90">
        <v>4</v>
      </c>
      <c r="AI282" s="92">
        <v>3</v>
      </c>
      <c r="AJ282" s="457">
        <v>-5</v>
      </c>
    </row>
    <row r="283" spans="1:36">
      <c r="A283" s="16" t="s">
        <v>253</v>
      </c>
      <c r="B283" s="4">
        <v>7107</v>
      </c>
      <c r="C283" s="6" t="s">
        <v>226</v>
      </c>
      <c r="D283" s="87">
        <v>18</v>
      </c>
      <c r="E283" s="72">
        <v>16</v>
      </c>
      <c r="F283" s="439">
        <v>0</v>
      </c>
      <c r="G283" s="88">
        <v>15</v>
      </c>
      <c r="H283" s="72">
        <v>13</v>
      </c>
      <c r="I283" s="445">
        <v>0</v>
      </c>
      <c r="J283" s="88">
        <v>101</v>
      </c>
      <c r="K283" s="72">
        <v>20</v>
      </c>
      <c r="L283" s="445">
        <v>73</v>
      </c>
      <c r="M283" s="88">
        <v>117</v>
      </c>
      <c r="N283" s="72">
        <v>37</v>
      </c>
      <c r="O283" s="445">
        <v>74</v>
      </c>
      <c r="P283" s="347">
        <v>138.00000000000006</v>
      </c>
      <c r="Q283" s="280">
        <v>38</v>
      </c>
      <c r="R283" s="465">
        <v>94</v>
      </c>
      <c r="S283" s="280">
        <v>134</v>
      </c>
      <c r="T283" s="280">
        <v>56</v>
      </c>
      <c r="U283" s="451">
        <v>68.000000000000014</v>
      </c>
      <c r="V283" s="89">
        <v>-3</v>
      </c>
      <c r="W283" s="90">
        <v>-3</v>
      </c>
      <c r="X283" s="451">
        <v>0</v>
      </c>
      <c r="Y283" s="91">
        <v>86</v>
      </c>
      <c r="Z283" s="92">
        <v>7</v>
      </c>
      <c r="AA283" s="445">
        <v>73</v>
      </c>
      <c r="AB283" s="91">
        <v>16</v>
      </c>
      <c r="AC283" s="92">
        <v>17</v>
      </c>
      <c r="AD283" s="445">
        <v>1</v>
      </c>
      <c r="AE283" s="91">
        <v>21.000000000000057</v>
      </c>
      <c r="AF283" s="92">
        <v>1</v>
      </c>
      <c r="AG283" s="445">
        <v>20</v>
      </c>
      <c r="AH283" s="90">
        <v>-4.0000000000000568</v>
      </c>
      <c r="AI283" s="92">
        <v>18</v>
      </c>
      <c r="AJ283" s="457">
        <v>-25.999999999999986</v>
      </c>
    </row>
    <row r="284" spans="1:36">
      <c r="A284" s="16" t="s">
        <v>253</v>
      </c>
      <c r="B284" s="4">
        <v>7108</v>
      </c>
      <c r="C284" s="6" t="s">
        <v>228</v>
      </c>
      <c r="D284" s="87">
        <v>9</v>
      </c>
      <c r="E284" s="72">
        <v>7</v>
      </c>
      <c r="F284" s="439">
        <v>0</v>
      </c>
      <c r="G284" s="88">
        <v>12</v>
      </c>
      <c r="H284" s="72">
        <v>9</v>
      </c>
      <c r="I284" s="445">
        <v>0</v>
      </c>
      <c r="J284" s="88">
        <v>66</v>
      </c>
      <c r="K284" s="72">
        <v>12</v>
      </c>
      <c r="L284" s="445">
        <v>49</v>
      </c>
      <c r="M284" s="88">
        <v>42</v>
      </c>
      <c r="N284" s="72">
        <v>16</v>
      </c>
      <c r="O284" s="445">
        <v>21</v>
      </c>
      <c r="P284" s="347">
        <v>45</v>
      </c>
      <c r="Q284" s="280">
        <v>12</v>
      </c>
      <c r="R284" s="465">
        <v>31</v>
      </c>
      <c r="S284" s="280">
        <v>48.999999999999993</v>
      </c>
      <c r="T284" s="280">
        <v>17.000000000000004</v>
      </c>
      <c r="U284" s="451">
        <v>30</v>
      </c>
      <c r="V284" s="89">
        <v>3</v>
      </c>
      <c r="W284" s="90">
        <v>2</v>
      </c>
      <c r="X284" s="451">
        <v>0</v>
      </c>
      <c r="Y284" s="91">
        <v>54</v>
      </c>
      <c r="Z284" s="92">
        <v>3</v>
      </c>
      <c r="AA284" s="445">
        <v>49</v>
      </c>
      <c r="AB284" s="91">
        <v>-24</v>
      </c>
      <c r="AC284" s="92">
        <v>4</v>
      </c>
      <c r="AD284" s="445">
        <v>-28</v>
      </c>
      <c r="AE284" s="91">
        <v>3</v>
      </c>
      <c r="AF284" s="92">
        <v>-4</v>
      </c>
      <c r="AG284" s="445">
        <v>10</v>
      </c>
      <c r="AH284" s="90">
        <v>3.9999999999999929</v>
      </c>
      <c r="AI284" s="92">
        <v>5.0000000000000036</v>
      </c>
      <c r="AJ284" s="457">
        <v>-1</v>
      </c>
    </row>
    <row r="285" spans="1:36">
      <c r="A285" s="16" t="s">
        <v>253</v>
      </c>
      <c r="B285" s="4">
        <v>7109</v>
      </c>
      <c r="C285" s="6" t="s">
        <v>230</v>
      </c>
      <c r="D285" s="87">
        <v>4</v>
      </c>
      <c r="E285" s="72">
        <v>4</v>
      </c>
      <c r="F285" s="439">
        <v>0</v>
      </c>
      <c r="G285" s="88">
        <v>4</v>
      </c>
      <c r="H285" s="72">
        <v>4</v>
      </c>
      <c r="I285" s="445">
        <v>0</v>
      </c>
      <c r="J285" s="88">
        <v>41</v>
      </c>
      <c r="K285" s="72">
        <v>6</v>
      </c>
      <c r="L285" s="445">
        <v>32</v>
      </c>
      <c r="M285" s="88">
        <v>47</v>
      </c>
      <c r="N285" s="72">
        <v>11</v>
      </c>
      <c r="O285" s="445">
        <v>33</v>
      </c>
      <c r="P285" s="347">
        <v>41</v>
      </c>
      <c r="Q285" s="280">
        <v>8</v>
      </c>
      <c r="R285" s="465">
        <v>28</v>
      </c>
      <c r="S285" s="280">
        <v>37</v>
      </c>
      <c r="T285" s="280">
        <v>16</v>
      </c>
      <c r="U285" s="451">
        <v>20</v>
      </c>
      <c r="V285" s="89">
        <v>0</v>
      </c>
      <c r="W285" s="90">
        <v>0</v>
      </c>
      <c r="X285" s="451">
        <v>0</v>
      </c>
      <c r="Y285" s="91">
        <v>37</v>
      </c>
      <c r="Z285" s="92">
        <v>2</v>
      </c>
      <c r="AA285" s="445">
        <v>32</v>
      </c>
      <c r="AB285" s="91">
        <v>6</v>
      </c>
      <c r="AC285" s="92">
        <v>5</v>
      </c>
      <c r="AD285" s="445">
        <v>1</v>
      </c>
      <c r="AE285" s="91">
        <v>-6</v>
      </c>
      <c r="AF285" s="92">
        <v>-3</v>
      </c>
      <c r="AG285" s="445">
        <v>-5</v>
      </c>
      <c r="AH285" s="90">
        <v>-4</v>
      </c>
      <c r="AI285" s="92">
        <v>8</v>
      </c>
      <c r="AJ285" s="457">
        <v>-8</v>
      </c>
    </row>
    <row r="286" spans="1:36">
      <c r="A286" s="16" t="s">
        <v>253</v>
      </c>
      <c r="B286" s="4">
        <v>7110</v>
      </c>
      <c r="C286" s="6" t="s">
        <v>384</v>
      </c>
      <c r="D286" s="87">
        <v>0</v>
      </c>
      <c r="E286" s="72">
        <v>0</v>
      </c>
      <c r="F286" s="439">
        <v>0</v>
      </c>
      <c r="G286" s="88">
        <v>1</v>
      </c>
      <c r="H286" s="72">
        <v>0</v>
      </c>
      <c r="I286" s="445">
        <v>0</v>
      </c>
      <c r="J286" s="88">
        <v>15</v>
      </c>
      <c r="K286" s="72">
        <v>3</v>
      </c>
      <c r="L286" s="445">
        <v>11</v>
      </c>
      <c r="M286" s="88">
        <v>13</v>
      </c>
      <c r="N286" s="72">
        <v>8</v>
      </c>
      <c r="O286" s="445">
        <v>3</v>
      </c>
      <c r="P286" s="347">
        <v>12.999999999999998</v>
      </c>
      <c r="Q286" s="280">
        <v>9</v>
      </c>
      <c r="R286" s="465">
        <v>4</v>
      </c>
      <c r="S286" s="280">
        <v>8.0000000000000018</v>
      </c>
      <c r="T286" s="280">
        <v>1</v>
      </c>
      <c r="U286" s="451">
        <v>6</v>
      </c>
      <c r="V286" s="89">
        <v>1</v>
      </c>
      <c r="W286" s="90">
        <v>0</v>
      </c>
      <c r="X286" s="451">
        <v>0</v>
      </c>
      <c r="Y286" s="91">
        <v>14</v>
      </c>
      <c r="Z286" s="92">
        <v>3</v>
      </c>
      <c r="AA286" s="445">
        <v>11</v>
      </c>
      <c r="AB286" s="91">
        <v>-2</v>
      </c>
      <c r="AC286" s="92">
        <v>5</v>
      </c>
      <c r="AD286" s="445">
        <v>-8</v>
      </c>
      <c r="AE286" s="91">
        <v>0</v>
      </c>
      <c r="AF286" s="92">
        <v>1</v>
      </c>
      <c r="AG286" s="445">
        <v>1</v>
      </c>
      <c r="AH286" s="90">
        <v>-4.9999999999999964</v>
      </c>
      <c r="AI286" s="92">
        <v>-8</v>
      </c>
      <c r="AJ286" s="457">
        <v>2</v>
      </c>
    </row>
    <row r="287" spans="1:36">
      <c r="A287" s="16" t="s">
        <v>253</v>
      </c>
      <c r="B287" s="4">
        <v>7111</v>
      </c>
      <c r="C287" s="6" t="s">
        <v>232</v>
      </c>
      <c r="D287" s="87">
        <v>5</v>
      </c>
      <c r="E287" s="72">
        <v>3</v>
      </c>
      <c r="F287" s="439">
        <v>0</v>
      </c>
      <c r="G287" s="88">
        <v>3</v>
      </c>
      <c r="H287" s="72">
        <v>3</v>
      </c>
      <c r="I287" s="445">
        <v>0</v>
      </c>
      <c r="J287" s="88">
        <v>41</v>
      </c>
      <c r="K287" s="72">
        <v>3</v>
      </c>
      <c r="L287" s="445">
        <v>37</v>
      </c>
      <c r="M287" s="88">
        <v>35</v>
      </c>
      <c r="N287" s="72">
        <v>10</v>
      </c>
      <c r="O287" s="445">
        <v>22</v>
      </c>
      <c r="P287" s="347">
        <v>28.000000000000007</v>
      </c>
      <c r="Q287" s="280">
        <v>10.000000000000002</v>
      </c>
      <c r="R287" s="465">
        <v>17.999999999999993</v>
      </c>
      <c r="S287" s="280">
        <v>31.000000000000007</v>
      </c>
      <c r="T287" s="280">
        <v>10</v>
      </c>
      <c r="U287" s="451">
        <v>19.000000000000004</v>
      </c>
      <c r="V287" s="89">
        <v>-2</v>
      </c>
      <c r="W287" s="90">
        <v>0</v>
      </c>
      <c r="X287" s="451">
        <v>0</v>
      </c>
      <c r="Y287" s="91">
        <v>38</v>
      </c>
      <c r="Z287" s="92">
        <v>0</v>
      </c>
      <c r="AA287" s="445">
        <v>37</v>
      </c>
      <c r="AB287" s="91">
        <v>-6</v>
      </c>
      <c r="AC287" s="92">
        <v>7</v>
      </c>
      <c r="AD287" s="445">
        <v>-15</v>
      </c>
      <c r="AE287" s="91">
        <v>-6.9999999999999929</v>
      </c>
      <c r="AF287" s="92">
        <v>0</v>
      </c>
      <c r="AG287" s="445">
        <v>-4.0000000000000071</v>
      </c>
      <c r="AH287" s="90">
        <v>3</v>
      </c>
      <c r="AI287" s="92">
        <v>0</v>
      </c>
      <c r="AJ287" s="457">
        <v>1.0000000000000107</v>
      </c>
    </row>
    <row r="288" spans="1:36">
      <c r="A288" s="16" t="s">
        <v>253</v>
      </c>
      <c r="B288" s="4">
        <v>7112</v>
      </c>
      <c r="C288" s="6" t="s">
        <v>385</v>
      </c>
      <c r="D288" s="87">
        <v>0</v>
      </c>
      <c r="E288" s="72">
        <v>0</v>
      </c>
      <c r="F288" s="439">
        <v>0</v>
      </c>
      <c r="G288" s="88">
        <v>0</v>
      </c>
      <c r="H288" s="72">
        <v>0</v>
      </c>
      <c r="I288" s="445">
        <v>0</v>
      </c>
      <c r="J288" s="88">
        <v>12</v>
      </c>
      <c r="K288" s="72">
        <v>1</v>
      </c>
      <c r="L288" s="445">
        <v>11</v>
      </c>
      <c r="M288" s="88">
        <v>8</v>
      </c>
      <c r="N288" s="72">
        <v>1</v>
      </c>
      <c r="O288" s="445">
        <v>6</v>
      </c>
      <c r="P288" s="347">
        <v>6</v>
      </c>
      <c r="Q288" s="280">
        <v>3</v>
      </c>
      <c r="R288" s="465">
        <v>3</v>
      </c>
      <c r="S288" s="280">
        <v>7</v>
      </c>
      <c r="T288" s="280">
        <v>2</v>
      </c>
      <c r="U288" s="451">
        <v>5</v>
      </c>
      <c r="V288" s="89">
        <v>0</v>
      </c>
      <c r="W288" s="90">
        <v>0</v>
      </c>
      <c r="X288" s="451">
        <v>0</v>
      </c>
      <c r="Y288" s="91">
        <v>12</v>
      </c>
      <c r="Z288" s="92">
        <v>1</v>
      </c>
      <c r="AA288" s="445">
        <v>11</v>
      </c>
      <c r="AB288" s="91">
        <v>-4</v>
      </c>
      <c r="AC288" s="92">
        <v>0</v>
      </c>
      <c r="AD288" s="445">
        <v>-5</v>
      </c>
      <c r="AE288" s="91">
        <v>-2</v>
      </c>
      <c r="AF288" s="92">
        <v>2</v>
      </c>
      <c r="AG288" s="445">
        <v>-3</v>
      </c>
      <c r="AH288" s="90">
        <v>1</v>
      </c>
      <c r="AI288" s="92">
        <v>-1</v>
      </c>
      <c r="AJ288" s="457">
        <v>2</v>
      </c>
    </row>
    <row r="289" spans="1:36">
      <c r="A289" s="16" t="s">
        <v>253</v>
      </c>
      <c r="B289" s="4">
        <v>7113</v>
      </c>
      <c r="C289" s="6" t="s">
        <v>386</v>
      </c>
      <c r="D289" s="87">
        <v>1</v>
      </c>
      <c r="E289" s="72">
        <v>1</v>
      </c>
      <c r="F289" s="439">
        <v>0</v>
      </c>
      <c r="G289" s="88">
        <v>1</v>
      </c>
      <c r="H289" s="72">
        <v>1</v>
      </c>
      <c r="I289" s="445">
        <v>0</v>
      </c>
      <c r="J289" s="88">
        <v>20</v>
      </c>
      <c r="K289" s="72">
        <v>5</v>
      </c>
      <c r="L289" s="445">
        <v>14</v>
      </c>
      <c r="M289" s="88">
        <v>15</v>
      </c>
      <c r="N289" s="72">
        <v>2</v>
      </c>
      <c r="O289" s="445">
        <v>11</v>
      </c>
      <c r="P289" s="347">
        <v>17</v>
      </c>
      <c r="Q289" s="280">
        <v>9</v>
      </c>
      <c r="R289" s="465">
        <v>8</v>
      </c>
      <c r="S289" s="280">
        <v>16</v>
      </c>
      <c r="T289" s="280">
        <v>6</v>
      </c>
      <c r="U289" s="451">
        <v>8</v>
      </c>
      <c r="V289" s="89">
        <v>0</v>
      </c>
      <c r="W289" s="90">
        <v>0</v>
      </c>
      <c r="X289" s="451">
        <v>0</v>
      </c>
      <c r="Y289" s="91">
        <v>19</v>
      </c>
      <c r="Z289" s="92">
        <v>4</v>
      </c>
      <c r="AA289" s="445">
        <v>14</v>
      </c>
      <c r="AB289" s="91">
        <v>-5</v>
      </c>
      <c r="AC289" s="92">
        <v>-3</v>
      </c>
      <c r="AD289" s="445">
        <v>-3</v>
      </c>
      <c r="AE289" s="91">
        <v>2</v>
      </c>
      <c r="AF289" s="92">
        <v>7</v>
      </c>
      <c r="AG289" s="445">
        <v>-3</v>
      </c>
      <c r="AH289" s="90">
        <v>-1</v>
      </c>
      <c r="AI289" s="92">
        <v>-3</v>
      </c>
      <c r="AJ289" s="457">
        <v>0</v>
      </c>
    </row>
    <row r="290" spans="1:36">
      <c r="A290" s="16" t="s">
        <v>253</v>
      </c>
      <c r="B290" s="4">
        <v>7201</v>
      </c>
      <c r="C290" s="6" t="s">
        <v>387</v>
      </c>
      <c r="D290" s="87">
        <v>0</v>
      </c>
      <c r="E290" s="72">
        <v>0</v>
      </c>
      <c r="F290" s="439">
        <v>0</v>
      </c>
      <c r="G290" s="88">
        <v>0</v>
      </c>
      <c r="H290" s="72">
        <v>0</v>
      </c>
      <c r="I290" s="445">
        <v>0</v>
      </c>
      <c r="J290" s="88">
        <v>8</v>
      </c>
      <c r="K290" s="72">
        <v>0</v>
      </c>
      <c r="L290" s="445">
        <v>8</v>
      </c>
      <c r="M290" s="88">
        <v>2</v>
      </c>
      <c r="N290" s="72">
        <v>0</v>
      </c>
      <c r="O290" s="445">
        <v>2</v>
      </c>
      <c r="P290" s="347">
        <v>5</v>
      </c>
      <c r="Q290" s="280">
        <v>0</v>
      </c>
      <c r="R290" s="465">
        <v>5</v>
      </c>
      <c r="S290" s="280">
        <v>11</v>
      </c>
      <c r="T290" s="280">
        <v>1</v>
      </c>
      <c r="U290" s="451">
        <v>10</v>
      </c>
      <c r="V290" s="89">
        <v>0</v>
      </c>
      <c r="W290" s="90">
        <v>0</v>
      </c>
      <c r="X290" s="451">
        <v>0</v>
      </c>
      <c r="Y290" s="91">
        <v>8</v>
      </c>
      <c r="Z290" s="92">
        <v>0</v>
      </c>
      <c r="AA290" s="445">
        <v>8</v>
      </c>
      <c r="AB290" s="91">
        <v>-6</v>
      </c>
      <c r="AC290" s="92">
        <v>0</v>
      </c>
      <c r="AD290" s="445">
        <v>-6</v>
      </c>
      <c r="AE290" s="91">
        <v>3</v>
      </c>
      <c r="AF290" s="92">
        <v>0</v>
      </c>
      <c r="AG290" s="445">
        <v>3</v>
      </c>
      <c r="AH290" s="90">
        <v>6</v>
      </c>
      <c r="AI290" s="92">
        <v>1</v>
      </c>
      <c r="AJ290" s="457">
        <v>5</v>
      </c>
    </row>
    <row r="291" spans="1:36">
      <c r="A291" s="16" t="s">
        <v>253</v>
      </c>
      <c r="B291" s="4">
        <v>7202</v>
      </c>
      <c r="C291" s="6" t="s">
        <v>388</v>
      </c>
      <c r="D291" s="87">
        <v>0</v>
      </c>
      <c r="E291" s="72">
        <v>0</v>
      </c>
      <c r="F291" s="439">
        <v>0</v>
      </c>
      <c r="G291" s="88">
        <v>0</v>
      </c>
      <c r="H291" s="72">
        <v>0</v>
      </c>
      <c r="I291" s="445">
        <v>0</v>
      </c>
      <c r="J291" s="88">
        <v>3</v>
      </c>
      <c r="K291" s="72">
        <v>1</v>
      </c>
      <c r="L291" s="445">
        <v>2</v>
      </c>
      <c r="M291" s="88">
        <v>4</v>
      </c>
      <c r="N291" s="72">
        <v>0</v>
      </c>
      <c r="O291" s="445">
        <v>3</v>
      </c>
      <c r="P291" s="347">
        <v>5</v>
      </c>
      <c r="Q291" s="280">
        <v>3</v>
      </c>
      <c r="R291" s="465">
        <v>1</v>
      </c>
      <c r="S291" s="280">
        <v>10</v>
      </c>
      <c r="T291" s="280">
        <v>3</v>
      </c>
      <c r="U291" s="451">
        <v>7</v>
      </c>
      <c r="V291" s="89">
        <v>0</v>
      </c>
      <c r="W291" s="90">
        <v>0</v>
      </c>
      <c r="X291" s="451">
        <v>0</v>
      </c>
      <c r="Y291" s="91">
        <v>3</v>
      </c>
      <c r="Z291" s="92">
        <v>1</v>
      </c>
      <c r="AA291" s="445">
        <v>2</v>
      </c>
      <c r="AB291" s="91">
        <v>1</v>
      </c>
      <c r="AC291" s="92">
        <v>-1</v>
      </c>
      <c r="AD291" s="445">
        <v>1</v>
      </c>
      <c r="AE291" s="91">
        <v>1</v>
      </c>
      <c r="AF291" s="92">
        <v>3</v>
      </c>
      <c r="AG291" s="445">
        <v>-2</v>
      </c>
      <c r="AH291" s="90">
        <v>5</v>
      </c>
      <c r="AI291" s="92">
        <v>0</v>
      </c>
      <c r="AJ291" s="457">
        <v>6</v>
      </c>
    </row>
    <row r="292" spans="1:36">
      <c r="A292" s="16" t="s">
        <v>253</v>
      </c>
      <c r="B292" s="4">
        <v>7203</v>
      </c>
      <c r="C292" s="6" t="s">
        <v>234</v>
      </c>
      <c r="D292" s="87">
        <v>0</v>
      </c>
      <c r="E292" s="72">
        <v>0</v>
      </c>
      <c r="F292" s="439">
        <v>0</v>
      </c>
      <c r="G292" s="88">
        <v>0</v>
      </c>
      <c r="H292" s="72">
        <v>0</v>
      </c>
      <c r="I292" s="445">
        <v>0</v>
      </c>
      <c r="J292" s="88">
        <v>34</v>
      </c>
      <c r="K292" s="72">
        <v>4</v>
      </c>
      <c r="L292" s="445">
        <v>30</v>
      </c>
      <c r="M292" s="88">
        <v>27</v>
      </c>
      <c r="N292" s="72">
        <v>9</v>
      </c>
      <c r="O292" s="445">
        <v>16</v>
      </c>
      <c r="P292" s="347">
        <v>21</v>
      </c>
      <c r="Q292" s="280">
        <v>9</v>
      </c>
      <c r="R292" s="465">
        <v>12</v>
      </c>
      <c r="S292" s="280">
        <v>31.000000000000011</v>
      </c>
      <c r="T292" s="280">
        <v>6</v>
      </c>
      <c r="U292" s="451">
        <v>23</v>
      </c>
      <c r="V292" s="89">
        <v>0</v>
      </c>
      <c r="W292" s="90">
        <v>0</v>
      </c>
      <c r="X292" s="451">
        <v>0</v>
      </c>
      <c r="Y292" s="91">
        <v>34</v>
      </c>
      <c r="Z292" s="92">
        <v>4</v>
      </c>
      <c r="AA292" s="445">
        <v>30</v>
      </c>
      <c r="AB292" s="91">
        <v>-7</v>
      </c>
      <c r="AC292" s="92">
        <v>5</v>
      </c>
      <c r="AD292" s="445">
        <v>-14</v>
      </c>
      <c r="AE292" s="91">
        <v>-6</v>
      </c>
      <c r="AF292" s="92">
        <v>0</v>
      </c>
      <c r="AG292" s="445">
        <v>-4</v>
      </c>
      <c r="AH292" s="90">
        <v>10.000000000000011</v>
      </c>
      <c r="AI292" s="92">
        <v>-3</v>
      </c>
      <c r="AJ292" s="457">
        <v>11</v>
      </c>
    </row>
    <row r="293" spans="1:36">
      <c r="A293" s="16" t="s">
        <v>253</v>
      </c>
      <c r="B293" s="4">
        <v>7204</v>
      </c>
      <c r="C293" s="6" t="s">
        <v>389</v>
      </c>
      <c r="D293" s="87">
        <v>0</v>
      </c>
      <c r="E293" s="72">
        <v>0</v>
      </c>
      <c r="F293" s="439">
        <v>0</v>
      </c>
      <c r="G293" s="88">
        <v>1</v>
      </c>
      <c r="H293" s="72">
        <v>1</v>
      </c>
      <c r="I293" s="445">
        <v>0</v>
      </c>
      <c r="J293" s="88">
        <v>9</v>
      </c>
      <c r="K293" s="72">
        <v>2</v>
      </c>
      <c r="L293" s="445">
        <v>7</v>
      </c>
      <c r="M293" s="88">
        <v>8</v>
      </c>
      <c r="N293" s="72">
        <v>0</v>
      </c>
      <c r="O293" s="445">
        <v>4</v>
      </c>
      <c r="P293" s="347">
        <v>5</v>
      </c>
      <c r="Q293" s="280">
        <v>0</v>
      </c>
      <c r="R293" s="465">
        <v>5</v>
      </c>
      <c r="S293" s="280">
        <v>6</v>
      </c>
      <c r="T293" s="280">
        <v>2</v>
      </c>
      <c r="U293" s="451">
        <v>3</v>
      </c>
      <c r="V293" s="89">
        <v>1</v>
      </c>
      <c r="W293" s="90">
        <v>1</v>
      </c>
      <c r="X293" s="451">
        <v>0</v>
      </c>
      <c r="Y293" s="91">
        <v>8</v>
      </c>
      <c r="Z293" s="92">
        <v>1</v>
      </c>
      <c r="AA293" s="445">
        <v>7</v>
      </c>
      <c r="AB293" s="91">
        <v>-1</v>
      </c>
      <c r="AC293" s="92">
        <v>-2</v>
      </c>
      <c r="AD293" s="445">
        <v>-3</v>
      </c>
      <c r="AE293" s="91">
        <v>-3</v>
      </c>
      <c r="AF293" s="92">
        <v>0</v>
      </c>
      <c r="AG293" s="445">
        <v>1</v>
      </c>
      <c r="AH293" s="90">
        <v>1</v>
      </c>
      <c r="AI293" s="92">
        <v>2</v>
      </c>
      <c r="AJ293" s="457">
        <v>-2</v>
      </c>
    </row>
    <row r="294" spans="1:36">
      <c r="A294" s="16" t="s">
        <v>253</v>
      </c>
      <c r="B294" s="4">
        <v>7205</v>
      </c>
      <c r="C294" s="6" t="s">
        <v>390</v>
      </c>
      <c r="D294" s="87">
        <v>0</v>
      </c>
      <c r="E294" s="72">
        <v>0</v>
      </c>
      <c r="F294" s="439">
        <v>0</v>
      </c>
      <c r="G294" s="88">
        <v>0</v>
      </c>
      <c r="H294" s="72">
        <v>0</v>
      </c>
      <c r="I294" s="445">
        <v>0</v>
      </c>
      <c r="J294" s="88">
        <v>39</v>
      </c>
      <c r="K294" s="72">
        <v>0</v>
      </c>
      <c r="L294" s="445">
        <v>37</v>
      </c>
      <c r="M294" s="88">
        <v>45</v>
      </c>
      <c r="N294" s="72">
        <v>0</v>
      </c>
      <c r="O294" s="445">
        <v>44</v>
      </c>
      <c r="P294" s="347">
        <v>34</v>
      </c>
      <c r="Q294" s="280">
        <v>1.0000000000000002</v>
      </c>
      <c r="R294" s="465">
        <v>30</v>
      </c>
      <c r="S294" s="280">
        <v>39</v>
      </c>
      <c r="T294" s="280">
        <v>16</v>
      </c>
      <c r="U294" s="451">
        <v>21.999999999999996</v>
      </c>
      <c r="V294" s="89">
        <v>0</v>
      </c>
      <c r="W294" s="90">
        <v>0</v>
      </c>
      <c r="X294" s="451">
        <v>0</v>
      </c>
      <c r="Y294" s="91">
        <v>39</v>
      </c>
      <c r="Z294" s="92">
        <v>0</v>
      </c>
      <c r="AA294" s="445">
        <v>37</v>
      </c>
      <c r="AB294" s="91">
        <v>6</v>
      </c>
      <c r="AC294" s="92">
        <v>0</v>
      </c>
      <c r="AD294" s="445">
        <v>7</v>
      </c>
      <c r="AE294" s="91">
        <v>-11</v>
      </c>
      <c r="AF294" s="92">
        <v>1.0000000000000002</v>
      </c>
      <c r="AG294" s="445">
        <v>-14</v>
      </c>
      <c r="AH294" s="90">
        <v>5</v>
      </c>
      <c r="AI294" s="92">
        <v>15</v>
      </c>
      <c r="AJ294" s="457">
        <v>-8.0000000000000036</v>
      </c>
    </row>
    <row r="295" spans="1:36">
      <c r="A295" s="16" t="s">
        <v>253</v>
      </c>
      <c r="B295" s="4">
        <v>7206</v>
      </c>
      <c r="C295" s="6" t="s">
        <v>391</v>
      </c>
      <c r="D295" s="87">
        <v>0</v>
      </c>
      <c r="E295" s="72">
        <v>0</v>
      </c>
      <c r="F295" s="439">
        <v>0</v>
      </c>
      <c r="G295" s="88">
        <v>2</v>
      </c>
      <c r="H295" s="72">
        <v>2</v>
      </c>
      <c r="I295" s="445">
        <v>0</v>
      </c>
      <c r="J295" s="88">
        <v>21</v>
      </c>
      <c r="K295" s="72">
        <v>2</v>
      </c>
      <c r="L295" s="445">
        <v>17</v>
      </c>
      <c r="M295" s="88">
        <v>20</v>
      </c>
      <c r="N295" s="72">
        <v>3</v>
      </c>
      <c r="O295" s="445">
        <v>16</v>
      </c>
      <c r="P295" s="347">
        <v>22</v>
      </c>
      <c r="Q295" s="280">
        <v>11</v>
      </c>
      <c r="R295" s="465">
        <v>10</v>
      </c>
      <c r="S295" s="280">
        <v>20.000000000000004</v>
      </c>
      <c r="T295" s="280">
        <v>9</v>
      </c>
      <c r="U295" s="451">
        <v>10</v>
      </c>
      <c r="V295" s="89">
        <v>2</v>
      </c>
      <c r="W295" s="90">
        <v>2</v>
      </c>
      <c r="X295" s="451">
        <v>0</v>
      </c>
      <c r="Y295" s="91">
        <v>19</v>
      </c>
      <c r="Z295" s="92">
        <v>0</v>
      </c>
      <c r="AA295" s="445">
        <v>17</v>
      </c>
      <c r="AB295" s="91">
        <v>-1</v>
      </c>
      <c r="AC295" s="92">
        <v>1</v>
      </c>
      <c r="AD295" s="445">
        <v>-1</v>
      </c>
      <c r="AE295" s="91">
        <v>2</v>
      </c>
      <c r="AF295" s="92">
        <v>8</v>
      </c>
      <c r="AG295" s="445">
        <v>-6</v>
      </c>
      <c r="AH295" s="90">
        <v>-1.9999999999999964</v>
      </c>
      <c r="AI295" s="92">
        <v>-2</v>
      </c>
      <c r="AJ295" s="457">
        <v>0</v>
      </c>
    </row>
    <row r="296" spans="1:36">
      <c r="A296" s="16" t="s">
        <v>253</v>
      </c>
      <c r="B296" s="4">
        <v>7207</v>
      </c>
      <c r="C296" s="6" t="s">
        <v>236</v>
      </c>
      <c r="D296" s="87">
        <v>3</v>
      </c>
      <c r="E296" s="72">
        <v>2</v>
      </c>
      <c r="F296" s="439">
        <v>0</v>
      </c>
      <c r="G296" s="88">
        <v>1</v>
      </c>
      <c r="H296" s="72">
        <v>1</v>
      </c>
      <c r="I296" s="445">
        <v>0</v>
      </c>
      <c r="J296" s="88">
        <v>57</v>
      </c>
      <c r="K296" s="72">
        <v>1</v>
      </c>
      <c r="L296" s="445">
        <v>56</v>
      </c>
      <c r="M296" s="88">
        <v>45</v>
      </c>
      <c r="N296" s="72">
        <v>2</v>
      </c>
      <c r="O296" s="445">
        <v>42</v>
      </c>
      <c r="P296" s="347">
        <v>41</v>
      </c>
      <c r="Q296" s="280">
        <v>7.9999999999999982</v>
      </c>
      <c r="R296" s="465">
        <v>29.000000000000007</v>
      </c>
      <c r="S296" s="280">
        <v>46</v>
      </c>
      <c r="T296" s="280">
        <v>12</v>
      </c>
      <c r="U296" s="451">
        <v>34.000000000000007</v>
      </c>
      <c r="V296" s="89">
        <v>-2</v>
      </c>
      <c r="W296" s="90">
        <v>-1</v>
      </c>
      <c r="X296" s="451">
        <v>0</v>
      </c>
      <c r="Y296" s="91">
        <v>56</v>
      </c>
      <c r="Z296" s="92">
        <v>0</v>
      </c>
      <c r="AA296" s="445">
        <v>56</v>
      </c>
      <c r="AB296" s="91">
        <v>-12</v>
      </c>
      <c r="AC296" s="92">
        <v>1</v>
      </c>
      <c r="AD296" s="445">
        <v>-14</v>
      </c>
      <c r="AE296" s="91">
        <v>-4</v>
      </c>
      <c r="AF296" s="92">
        <v>5.9999999999999982</v>
      </c>
      <c r="AG296" s="445">
        <v>-12.999999999999993</v>
      </c>
      <c r="AH296" s="90">
        <v>5</v>
      </c>
      <c r="AI296" s="92">
        <v>4.0000000000000018</v>
      </c>
      <c r="AJ296" s="457">
        <v>5</v>
      </c>
    </row>
    <row r="297" spans="1:36">
      <c r="A297" s="16" t="s">
        <v>253</v>
      </c>
      <c r="B297" s="4">
        <v>7208</v>
      </c>
      <c r="C297" s="6" t="s">
        <v>392</v>
      </c>
      <c r="D297" s="87">
        <v>1</v>
      </c>
      <c r="E297" s="72">
        <v>0</v>
      </c>
      <c r="F297" s="439">
        <v>0</v>
      </c>
      <c r="G297" s="88">
        <v>1</v>
      </c>
      <c r="H297" s="72">
        <v>0</v>
      </c>
      <c r="I297" s="445">
        <v>0</v>
      </c>
      <c r="J297" s="88">
        <v>23</v>
      </c>
      <c r="K297" s="72">
        <v>2</v>
      </c>
      <c r="L297" s="445">
        <v>21</v>
      </c>
      <c r="M297" s="88">
        <v>36</v>
      </c>
      <c r="N297" s="72">
        <v>5</v>
      </c>
      <c r="O297" s="445">
        <v>29</v>
      </c>
      <c r="P297" s="347">
        <v>39</v>
      </c>
      <c r="Q297" s="280">
        <v>11</v>
      </c>
      <c r="R297" s="465">
        <v>23.999999999999996</v>
      </c>
      <c r="S297" s="280">
        <v>40</v>
      </c>
      <c r="T297" s="280">
        <v>17</v>
      </c>
      <c r="U297" s="451">
        <v>19</v>
      </c>
      <c r="V297" s="89">
        <v>0</v>
      </c>
      <c r="W297" s="90">
        <v>0</v>
      </c>
      <c r="X297" s="451">
        <v>0</v>
      </c>
      <c r="Y297" s="91">
        <v>22</v>
      </c>
      <c r="Z297" s="92">
        <v>2</v>
      </c>
      <c r="AA297" s="445">
        <v>21</v>
      </c>
      <c r="AB297" s="91">
        <v>13</v>
      </c>
      <c r="AC297" s="92">
        <v>3</v>
      </c>
      <c r="AD297" s="445">
        <v>8</v>
      </c>
      <c r="AE297" s="91">
        <v>3</v>
      </c>
      <c r="AF297" s="92">
        <v>6</v>
      </c>
      <c r="AG297" s="445">
        <v>-5.0000000000000036</v>
      </c>
      <c r="AH297" s="90">
        <v>1</v>
      </c>
      <c r="AI297" s="92">
        <v>6</v>
      </c>
      <c r="AJ297" s="457">
        <v>-4.9999999999999964</v>
      </c>
    </row>
    <row r="298" spans="1:36">
      <c r="A298" s="16" t="s">
        <v>253</v>
      </c>
      <c r="B298" s="4">
        <v>7209</v>
      </c>
      <c r="C298" s="6" t="s">
        <v>393</v>
      </c>
      <c r="D298" s="87">
        <v>0</v>
      </c>
      <c r="E298" s="72">
        <v>0</v>
      </c>
      <c r="F298" s="439">
        <v>0</v>
      </c>
      <c r="G298" s="88">
        <v>0</v>
      </c>
      <c r="H298" s="72">
        <v>0</v>
      </c>
      <c r="I298" s="445">
        <v>0</v>
      </c>
      <c r="J298" s="88">
        <v>5</v>
      </c>
      <c r="K298" s="72">
        <v>0</v>
      </c>
      <c r="L298" s="445">
        <v>4</v>
      </c>
      <c r="M298" s="88">
        <v>3</v>
      </c>
      <c r="N298" s="72">
        <v>0</v>
      </c>
      <c r="O298" s="445">
        <v>1</v>
      </c>
      <c r="P298" s="347">
        <v>4</v>
      </c>
      <c r="Q298" s="280">
        <v>2</v>
      </c>
      <c r="R298" s="465">
        <v>2</v>
      </c>
      <c r="S298" s="280">
        <v>6.9999999999999991</v>
      </c>
      <c r="T298" s="280">
        <v>2</v>
      </c>
      <c r="U298" s="451">
        <v>5</v>
      </c>
      <c r="V298" s="89">
        <v>0</v>
      </c>
      <c r="W298" s="90">
        <v>0</v>
      </c>
      <c r="X298" s="451">
        <v>0</v>
      </c>
      <c r="Y298" s="91">
        <v>5</v>
      </c>
      <c r="Z298" s="92">
        <v>0</v>
      </c>
      <c r="AA298" s="445">
        <v>4</v>
      </c>
      <c r="AB298" s="91">
        <v>-2</v>
      </c>
      <c r="AC298" s="92">
        <v>0</v>
      </c>
      <c r="AD298" s="445">
        <v>-3</v>
      </c>
      <c r="AE298" s="91">
        <v>1</v>
      </c>
      <c r="AF298" s="92">
        <v>2</v>
      </c>
      <c r="AG298" s="445">
        <v>1</v>
      </c>
      <c r="AH298" s="90">
        <v>2.9999999999999991</v>
      </c>
      <c r="AI298" s="92">
        <v>0</v>
      </c>
      <c r="AJ298" s="457">
        <v>3</v>
      </c>
    </row>
    <row r="299" spans="1:36">
      <c r="A299" s="16" t="s">
        <v>253</v>
      </c>
      <c r="B299" s="4">
        <v>7210</v>
      </c>
      <c r="C299" s="6" t="s">
        <v>394</v>
      </c>
      <c r="D299" s="87">
        <v>2</v>
      </c>
      <c r="E299" s="72">
        <v>2</v>
      </c>
      <c r="F299" s="439">
        <v>0</v>
      </c>
      <c r="G299" s="88">
        <v>2</v>
      </c>
      <c r="H299" s="72">
        <v>2</v>
      </c>
      <c r="I299" s="445">
        <v>0</v>
      </c>
      <c r="J299" s="88">
        <v>18</v>
      </c>
      <c r="K299" s="72">
        <v>10</v>
      </c>
      <c r="L299" s="445">
        <v>8</v>
      </c>
      <c r="M299" s="88">
        <v>19</v>
      </c>
      <c r="N299" s="72">
        <v>5</v>
      </c>
      <c r="O299" s="445">
        <v>12</v>
      </c>
      <c r="P299" s="347">
        <v>26.999999999999996</v>
      </c>
      <c r="Q299" s="280">
        <v>0.99999999999999989</v>
      </c>
      <c r="R299" s="465">
        <v>25.999999999999996</v>
      </c>
      <c r="S299" s="280">
        <v>28.999999999999993</v>
      </c>
      <c r="T299" s="280">
        <v>0</v>
      </c>
      <c r="U299" s="451">
        <v>27.999999999999996</v>
      </c>
      <c r="V299" s="89">
        <v>0</v>
      </c>
      <c r="W299" s="90">
        <v>0</v>
      </c>
      <c r="X299" s="451">
        <v>0</v>
      </c>
      <c r="Y299" s="91">
        <v>16</v>
      </c>
      <c r="Z299" s="92">
        <v>8</v>
      </c>
      <c r="AA299" s="445">
        <v>8</v>
      </c>
      <c r="AB299" s="91">
        <v>1</v>
      </c>
      <c r="AC299" s="92">
        <v>-5</v>
      </c>
      <c r="AD299" s="445">
        <v>4</v>
      </c>
      <c r="AE299" s="91">
        <v>7.9999999999999964</v>
      </c>
      <c r="AF299" s="92">
        <v>-4</v>
      </c>
      <c r="AG299" s="445">
        <v>13.999999999999996</v>
      </c>
      <c r="AH299" s="90">
        <v>1.9999999999999964</v>
      </c>
      <c r="AI299" s="92">
        <v>-0.99999999999999989</v>
      </c>
      <c r="AJ299" s="457">
        <v>2</v>
      </c>
    </row>
    <row r="300" spans="1:36">
      <c r="A300" s="16" t="s">
        <v>253</v>
      </c>
      <c r="B300" s="4">
        <v>7211</v>
      </c>
      <c r="C300" s="6" t="s">
        <v>395</v>
      </c>
      <c r="D300" s="87">
        <v>0</v>
      </c>
      <c r="E300" s="72">
        <v>0</v>
      </c>
      <c r="F300" s="439">
        <v>0</v>
      </c>
      <c r="G300" s="88">
        <v>0</v>
      </c>
      <c r="H300" s="72">
        <v>0</v>
      </c>
      <c r="I300" s="445">
        <v>0</v>
      </c>
      <c r="J300" s="88">
        <v>1</v>
      </c>
      <c r="K300" s="72">
        <v>0</v>
      </c>
      <c r="L300" s="445">
        <v>1</v>
      </c>
      <c r="M300" s="88">
        <v>0</v>
      </c>
      <c r="N300" s="72">
        <v>0</v>
      </c>
      <c r="O300" s="445">
        <v>0</v>
      </c>
      <c r="P300" s="347">
        <v>6</v>
      </c>
      <c r="Q300" s="280">
        <v>0</v>
      </c>
      <c r="R300" s="465">
        <v>6</v>
      </c>
      <c r="S300" s="280">
        <v>8</v>
      </c>
      <c r="T300" s="280">
        <v>0</v>
      </c>
      <c r="U300" s="451">
        <v>8</v>
      </c>
      <c r="V300" s="89">
        <v>0</v>
      </c>
      <c r="W300" s="90">
        <v>0</v>
      </c>
      <c r="X300" s="451">
        <v>0</v>
      </c>
      <c r="Y300" s="91">
        <v>1</v>
      </c>
      <c r="Z300" s="92">
        <v>0</v>
      </c>
      <c r="AA300" s="445">
        <v>1</v>
      </c>
      <c r="AB300" s="91">
        <v>-1</v>
      </c>
      <c r="AC300" s="92">
        <v>0</v>
      </c>
      <c r="AD300" s="445">
        <v>-1</v>
      </c>
      <c r="AE300" s="91">
        <v>6</v>
      </c>
      <c r="AF300" s="92">
        <v>0</v>
      </c>
      <c r="AG300" s="445">
        <v>6</v>
      </c>
      <c r="AH300" s="90">
        <v>2</v>
      </c>
      <c r="AI300" s="92">
        <v>0</v>
      </c>
      <c r="AJ300" s="457">
        <v>2</v>
      </c>
    </row>
    <row r="301" spans="1:36">
      <c r="A301" s="16" t="s">
        <v>253</v>
      </c>
      <c r="B301" s="4">
        <v>7212</v>
      </c>
      <c r="C301" s="6" t="s">
        <v>238</v>
      </c>
      <c r="D301" s="87">
        <v>4</v>
      </c>
      <c r="E301" s="72">
        <v>4</v>
      </c>
      <c r="F301" s="439">
        <v>0</v>
      </c>
      <c r="G301" s="88">
        <v>9</v>
      </c>
      <c r="H301" s="72">
        <v>9</v>
      </c>
      <c r="I301" s="445">
        <v>0</v>
      </c>
      <c r="J301" s="88">
        <v>38</v>
      </c>
      <c r="K301" s="72">
        <v>10</v>
      </c>
      <c r="L301" s="445">
        <v>28</v>
      </c>
      <c r="M301" s="88">
        <v>31</v>
      </c>
      <c r="N301" s="72">
        <v>11</v>
      </c>
      <c r="O301" s="445">
        <v>20</v>
      </c>
      <c r="P301" s="347">
        <v>42</v>
      </c>
      <c r="Q301" s="280">
        <v>30.000000000000004</v>
      </c>
      <c r="R301" s="465">
        <v>10</v>
      </c>
      <c r="S301" s="280">
        <v>36</v>
      </c>
      <c r="T301" s="280">
        <v>13</v>
      </c>
      <c r="U301" s="451">
        <v>22</v>
      </c>
      <c r="V301" s="89">
        <v>5</v>
      </c>
      <c r="W301" s="90">
        <v>5</v>
      </c>
      <c r="X301" s="451">
        <v>0</v>
      </c>
      <c r="Y301" s="91">
        <v>29</v>
      </c>
      <c r="Z301" s="92">
        <v>1</v>
      </c>
      <c r="AA301" s="445">
        <v>28</v>
      </c>
      <c r="AB301" s="91">
        <v>-7</v>
      </c>
      <c r="AC301" s="92">
        <v>1</v>
      </c>
      <c r="AD301" s="445">
        <v>-8</v>
      </c>
      <c r="AE301" s="91">
        <v>11</v>
      </c>
      <c r="AF301" s="92">
        <v>19.000000000000004</v>
      </c>
      <c r="AG301" s="445">
        <v>-10</v>
      </c>
      <c r="AH301" s="90">
        <v>-6</v>
      </c>
      <c r="AI301" s="92">
        <v>-17.000000000000004</v>
      </c>
      <c r="AJ301" s="457">
        <v>12</v>
      </c>
    </row>
    <row r="302" spans="1:36">
      <c r="A302" s="16" t="s">
        <v>253</v>
      </c>
      <c r="B302" s="4">
        <v>7213</v>
      </c>
      <c r="C302" s="6" t="s">
        <v>240</v>
      </c>
      <c r="D302" s="87">
        <v>8</v>
      </c>
      <c r="E302" s="72">
        <v>8</v>
      </c>
      <c r="F302" s="439">
        <v>0</v>
      </c>
      <c r="G302" s="88">
        <v>6</v>
      </c>
      <c r="H302" s="72">
        <v>6</v>
      </c>
      <c r="I302" s="445">
        <v>0</v>
      </c>
      <c r="J302" s="88">
        <v>56</v>
      </c>
      <c r="K302" s="72">
        <v>10</v>
      </c>
      <c r="L302" s="445">
        <v>46</v>
      </c>
      <c r="M302" s="88">
        <v>53</v>
      </c>
      <c r="N302" s="72">
        <v>20</v>
      </c>
      <c r="O302" s="445">
        <v>33</v>
      </c>
      <c r="P302" s="347">
        <v>67.000000000000014</v>
      </c>
      <c r="Q302" s="280">
        <v>24.999999999999996</v>
      </c>
      <c r="R302" s="465">
        <v>31</v>
      </c>
      <c r="S302" s="280">
        <v>76</v>
      </c>
      <c r="T302" s="280">
        <v>43.999999999999993</v>
      </c>
      <c r="U302" s="451">
        <v>24</v>
      </c>
      <c r="V302" s="89">
        <v>-2</v>
      </c>
      <c r="W302" s="90">
        <v>-2</v>
      </c>
      <c r="X302" s="451">
        <v>0</v>
      </c>
      <c r="Y302" s="91">
        <v>50</v>
      </c>
      <c r="Z302" s="92">
        <v>4</v>
      </c>
      <c r="AA302" s="445">
        <v>46</v>
      </c>
      <c r="AB302" s="91">
        <v>-3</v>
      </c>
      <c r="AC302" s="92">
        <v>10</v>
      </c>
      <c r="AD302" s="445">
        <v>-13</v>
      </c>
      <c r="AE302" s="91">
        <v>14.000000000000014</v>
      </c>
      <c r="AF302" s="92">
        <v>4.9999999999999964</v>
      </c>
      <c r="AG302" s="445">
        <v>-2</v>
      </c>
      <c r="AH302" s="90">
        <v>8.9999999999999858</v>
      </c>
      <c r="AI302" s="92">
        <v>18.999999999999996</v>
      </c>
      <c r="AJ302" s="457">
        <v>-7</v>
      </c>
    </row>
    <row r="303" spans="1:36">
      <c r="A303" s="16" t="s">
        <v>253</v>
      </c>
      <c r="B303" s="4">
        <v>8101</v>
      </c>
      <c r="C303" s="6" t="s">
        <v>396</v>
      </c>
      <c r="D303" s="87">
        <v>0</v>
      </c>
      <c r="E303" s="72">
        <v>0</v>
      </c>
      <c r="F303" s="439">
        <v>0</v>
      </c>
      <c r="G303" s="88">
        <v>0</v>
      </c>
      <c r="H303" s="72">
        <v>0</v>
      </c>
      <c r="I303" s="445">
        <v>0</v>
      </c>
      <c r="J303" s="88">
        <v>4</v>
      </c>
      <c r="K303" s="72">
        <v>1</v>
      </c>
      <c r="L303" s="445">
        <v>2</v>
      </c>
      <c r="M303" s="88">
        <v>8</v>
      </c>
      <c r="N303" s="72">
        <v>0</v>
      </c>
      <c r="O303" s="445">
        <v>7</v>
      </c>
      <c r="P303" s="347">
        <v>11</v>
      </c>
      <c r="Q303" s="280">
        <v>1.0000000000000002</v>
      </c>
      <c r="R303" s="465">
        <v>6</v>
      </c>
      <c r="S303" s="280">
        <v>14</v>
      </c>
      <c r="T303" s="280">
        <v>0</v>
      </c>
      <c r="U303" s="451">
        <v>14</v>
      </c>
      <c r="V303" s="89">
        <v>0</v>
      </c>
      <c r="W303" s="90">
        <v>0</v>
      </c>
      <c r="X303" s="451">
        <v>0</v>
      </c>
      <c r="Y303" s="91">
        <v>4</v>
      </c>
      <c r="Z303" s="92">
        <v>1</v>
      </c>
      <c r="AA303" s="445">
        <v>2</v>
      </c>
      <c r="AB303" s="91">
        <v>4</v>
      </c>
      <c r="AC303" s="92">
        <v>-1</v>
      </c>
      <c r="AD303" s="445">
        <v>5</v>
      </c>
      <c r="AE303" s="91">
        <v>3</v>
      </c>
      <c r="AF303" s="92">
        <v>1.0000000000000002</v>
      </c>
      <c r="AG303" s="445">
        <v>-1</v>
      </c>
      <c r="AH303" s="90">
        <v>3</v>
      </c>
      <c r="AI303" s="92">
        <v>-1.0000000000000002</v>
      </c>
      <c r="AJ303" s="457">
        <v>8</v>
      </c>
    </row>
    <row r="304" spans="1:36">
      <c r="A304" s="16" t="s">
        <v>253</v>
      </c>
      <c r="B304" s="4">
        <v>8102</v>
      </c>
      <c r="C304" s="6" t="s">
        <v>397</v>
      </c>
      <c r="D304" s="87">
        <v>0</v>
      </c>
      <c r="E304" s="72">
        <v>0</v>
      </c>
      <c r="F304" s="439">
        <v>0</v>
      </c>
      <c r="G304" s="88">
        <v>0</v>
      </c>
      <c r="H304" s="72">
        <v>0</v>
      </c>
      <c r="I304" s="445">
        <v>0</v>
      </c>
      <c r="J304" s="88">
        <v>6</v>
      </c>
      <c r="K304" s="72">
        <v>0</v>
      </c>
      <c r="L304" s="445">
        <v>6</v>
      </c>
      <c r="M304" s="88">
        <v>2</v>
      </c>
      <c r="N304" s="72">
        <v>1</v>
      </c>
      <c r="O304" s="445">
        <v>0</v>
      </c>
      <c r="P304" s="347">
        <v>6</v>
      </c>
      <c r="Q304" s="280">
        <v>1</v>
      </c>
      <c r="R304" s="465">
        <v>5</v>
      </c>
      <c r="S304" s="280">
        <v>3</v>
      </c>
      <c r="T304" s="280">
        <v>1</v>
      </c>
      <c r="U304" s="451">
        <v>2</v>
      </c>
      <c r="V304" s="89">
        <v>0</v>
      </c>
      <c r="W304" s="90">
        <v>0</v>
      </c>
      <c r="X304" s="451">
        <v>0</v>
      </c>
      <c r="Y304" s="91">
        <v>6</v>
      </c>
      <c r="Z304" s="92">
        <v>0</v>
      </c>
      <c r="AA304" s="445">
        <v>6</v>
      </c>
      <c r="AB304" s="91">
        <v>-4</v>
      </c>
      <c r="AC304" s="92">
        <v>1</v>
      </c>
      <c r="AD304" s="445">
        <v>-6</v>
      </c>
      <c r="AE304" s="91">
        <v>4</v>
      </c>
      <c r="AF304" s="92">
        <v>0</v>
      </c>
      <c r="AG304" s="445">
        <v>5</v>
      </c>
      <c r="AH304" s="90">
        <v>-3</v>
      </c>
      <c r="AI304" s="92">
        <v>0</v>
      </c>
      <c r="AJ304" s="457">
        <v>-3</v>
      </c>
    </row>
    <row r="305" spans="1:36">
      <c r="A305" s="16" t="s">
        <v>253</v>
      </c>
      <c r="B305" s="4">
        <v>8103</v>
      </c>
      <c r="C305" s="6" t="s">
        <v>242</v>
      </c>
      <c r="D305" s="87">
        <v>0</v>
      </c>
      <c r="E305" s="72">
        <v>0</v>
      </c>
      <c r="F305" s="439">
        <v>0</v>
      </c>
      <c r="G305" s="88">
        <v>0</v>
      </c>
      <c r="H305" s="72">
        <v>0</v>
      </c>
      <c r="I305" s="445">
        <v>0</v>
      </c>
      <c r="J305" s="88">
        <v>17</v>
      </c>
      <c r="K305" s="72">
        <v>1</v>
      </c>
      <c r="L305" s="445">
        <v>16</v>
      </c>
      <c r="M305" s="88">
        <v>9</v>
      </c>
      <c r="N305" s="72">
        <v>1</v>
      </c>
      <c r="O305" s="445">
        <v>8</v>
      </c>
      <c r="P305" s="347">
        <v>10</v>
      </c>
      <c r="Q305" s="280">
        <v>2.0000000000000004</v>
      </c>
      <c r="R305" s="465">
        <v>7</v>
      </c>
      <c r="S305" s="280">
        <v>6</v>
      </c>
      <c r="T305" s="280">
        <v>2</v>
      </c>
      <c r="U305" s="451">
        <v>3</v>
      </c>
      <c r="V305" s="89">
        <v>0</v>
      </c>
      <c r="W305" s="90">
        <v>0</v>
      </c>
      <c r="X305" s="451">
        <v>0</v>
      </c>
      <c r="Y305" s="91">
        <v>17</v>
      </c>
      <c r="Z305" s="92">
        <v>1</v>
      </c>
      <c r="AA305" s="445">
        <v>16</v>
      </c>
      <c r="AB305" s="91">
        <v>-8</v>
      </c>
      <c r="AC305" s="92">
        <v>0</v>
      </c>
      <c r="AD305" s="445">
        <v>-8</v>
      </c>
      <c r="AE305" s="91">
        <v>1</v>
      </c>
      <c r="AF305" s="92">
        <v>1.0000000000000004</v>
      </c>
      <c r="AG305" s="445">
        <v>-1</v>
      </c>
      <c r="AH305" s="90">
        <v>-4</v>
      </c>
      <c r="AI305" s="92">
        <v>0</v>
      </c>
      <c r="AJ305" s="457">
        <v>-4</v>
      </c>
    </row>
    <row r="306" spans="1:36">
      <c r="A306" s="16" t="s">
        <v>253</v>
      </c>
      <c r="B306" s="4">
        <v>8104</v>
      </c>
      <c r="C306" s="6" t="s">
        <v>398</v>
      </c>
      <c r="D306" s="87">
        <v>0</v>
      </c>
      <c r="E306" s="72">
        <v>0</v>
      </c>
      <c r="F306" s="439">
        <v>0</v>
      </c>
      <c r="G306" s="88">
        <v>1</v>
      </c>
      <c r="H306" s="72">
        <v>1</v>
      </c>
      <c r="I306" s="445">
        <v>0</v>
      </c>
      <c r="J306" s="88">
        <v>20</v>
      </c>
      <c r="K306" s="72">
        <v>1</v>
      </c>
      <c r="L306" s="445">
        <v>19</v>
      </c>
      <c r="M306" s="88">
        <v>6</v>
      </c>
      <c r="N306" s="72">
        <v>0</v>
      </c>
      <c r="O306" s="445">
        <v>6</v>
      </c>
      <c r="P306" s="347">
        <v>12</v>
      </c>
      <c r="Q306" s="280">
        <v>0</v>
      </c>
      <c r="R306" s="465">
        <v>11</v>
      </c>
      <c r="S306" s="280">
        <v>9</v>
      </c>
      <c r="T306" s="280">
        <v>0</v>
      </c>
      <c r="U306" s="451">
        <v>8</v>
      </c>
      <c r="V306" s="89">
        <v>1</v>
      </c>
      <c r="W306" s="90">
        <v>1</v>
      </c>
      <c r="X306" s="451">
        <v>0</v>
      </c>
      <c r="Y306" s="91">
        <v>19</v>
      </c>
      <c r="Z306" s="92">
        <v>0</v>
      </c>
      <c r="AA306" s="445">
        <v>19</v>
      </c>
      <c r="AB306" s="91">
        <v>-14</v>
      </c>
      <c r="AC306" s="92">
        <v>-1</v>
      </c>
      <c r="AD306" s="445">
        <v>-13</v>
      </c>
      <c r="AE306" s="91">
        <v>6</v>
      </c>
      <c r="AF306" s="92">
        <v>0</v>
      </c>
      <c r="AG306" s="445">
        <v>5</v>
      </c>
      <c r="AH306" s="90">
        <v>-3</v>
      </c>
      <c r="AI306" s="92">
        <v>0</v>
      </c>
      <c r="AJ306" s="457">
        <v>-3</v>
      </c>
    </row>
    <row r="307" spans="1:36">
      <c r="A307" s="16" t="s">
        <v>253</v>
      </c>
      <c r="B307" s="4">
        <v>8105</v>
      </c>
      <c r="C307" s="6" t="s">
        <v>399</v>
      </c>
      <c r="D307" s="87">
        <v>0</v>
      </c>
      <c r="E307" s="72">
        <v>0</v>
      </c>
      <c r="F307" s="439">
        <v>0</v>
      </c>
      <c r="G307" s="88">
        <v>0</v>
      </c>
      <c r="H307" s="72">
        <v>0</v>
      </c>
      <c r="I307" s="445">
        <v>0</v>
      </c>
      <c r="J307" s="88">
        <v>11</v>
      </c>
      <c r="K307" s="72">
        <v>2</v>
      </c>
      <c r="L307" s="445">
        <v>9</v>
      </c>
      <c r="M307" s="88">
        <v>9</v>
      </c>
      <c r="N307" s="72">
        <v>1</v>
      </c>
      <c r="O307" s="445">
        <v>7</v>
      </c>
      <c r="P307" s="347">
        <v>8</v>
      </c>
      <c r="Q307" s="280">
        <v>1</v>
      </c>
      <c r="R307" s="465">
        <v>6.9999999999999991</v>
      </c>
      <c r="S307" s="280">
        <v>4</v>
      </c>
      <c r="T307" s="280">
        <v>0</v>
      </c>
      <c r="U307" s="451">
        <v>4</v>
      </c>
      <c r="V307" s="89">
        <v>0</v>
      </c>
      <c r="W307" s="90">
        <v>0</v>
      </c>
      <c r="X307" s="451">
        <v>0</v>
      </c>
      <c r="Y307" s="91">
        <v>11</v>
      </c>
      <c r="Z307" s="92">
        <v>2</v>
      </c>
      <c r="AA307" s="445">
        <v>9</v>
      </c>
      <c r="AB307" s="91">
        <v>-2</v>
      </c>
      <c r="AC307" s="92">
        <v>-1</v>
      </c>
      <c r="AD307" s="445">
        <v>-2</v>
      </c>
      <c r="AE307" s="91">
        <v>-1</v>
      </c>
      <c r="AF307" s="92">
        <v>0</v>
      </c>
      <c r="AG307" s="445">
        <v>0</v>
      </c>
      <c r="AH307" s="90">
        <v>-4</v>
      </c>
      <c r="AI307" s="92">
        <v>-1</v>
      </c>
      <c r="AJ307" s="457">
        <v>-2.9999999999999991</v>
      </c>
    </row>
    <row r="308" spans="1:36">
      <c r="A308" s="16" t="s">
        <v>253</v>
      </c>
      <c r="B308" s="4">
        <v>8106</v>
      </c>
      <c r="C308" s="6" t="s">
        <v>244</v>
      </c>
      <c r="D308" s="87">
        <v>2</v>
      </c>
      <c r="E308" s="72">
        <v>2</v>
      </c>
      <c r="F308" s="439">
        <v>0</v>
      </c>
      <c r="G308" s="88">
        <v>5</v>
      </c>
      <c r="H308" s="72">
        <v>5</v>
      </c>
      <c r="I308" s="445">
        <v>0</v>
      </c>
      <c r="J308" s="88">
        <v>38</v>
      </c>
      <c r="K308" s="72">
        <v>6</v>
      </c>
      <c r="L308" s="445">
        <v>32</v>
      </c>
      <c r="M308" s="88">
        <v>54</v>
      </c>
      <c r="N308" s="72">
        <v>9</v>
      </c>
      <c r="O308" s="445">
        <v>37</v>
      </c>
      <c r="P308" s="347">
        <v>57.000000000000014</v>
      </c>
      <c r="Q308" s="280">
        <v>13</v>
      </c>
      <c r="R308" s="465">
        <v>40.999999999999993</v>
      </c>
      <c r="S308" s="280">
        <v>46.999999999999993</v>
      </c>
      <c r="T308" s="280">
        <v>19.000000000000004</v>
      </c>
      <c r="U308" s="451">
        <v>26</v>
      </c>
      <c r="V308" s="89">
        <v>3</v>
      </c>
      <c r="W308" s="90">
        <v>3</v>
      </c>
      <c r="X308" s="451">
        <v>0</v>
      </c>
      <c r="Y308" s="91">
        <v>33</v>
      </c>
      <c r="Z308" s="92">
        <v>1</v>
      </c>
      <c r="AA308" s="445">
        <v>32</v>
      </c>
      <c r="AB308" s="91">
        <v>16</v>
      </c>
      <c r="AC308" s="92">
        <v>3</v>
      </c>
      <c r="AD308" s="445">
        <v>5</v>
      </c>
      <c r="AE308" s="91">
        <v>3.0000000000000142</v>
      </c>
      <c r="AF308" s="92">
        <v>4</v>
      </c>
      <c r="AG308" s="445">
        <v>3.9999999999999929</v>
      </c>
      <c r="AH308" s="90">
        <v>-10.000000000000021</v>
      </c>
      <c r="AI308" s="92">
        <v>6.0000000000000036</v>
      </c>
      <c r="AJ308" s="457">
        <v>-14.999999999999993</v>
      </c>
    </row>
    <row r="309" spans="1:36">
      <c r="A309" s="16" t="s">
        <v>253</v>
      </c>
      <c r="B309" s="4">
        <v>8107</v>
      </c>
      <c r="C309" s="6" t="s">
        <v>400</v>
      </c>
      <c r="D309" s="87">
        <v>0</v>
      </c>
      <c r="E309" s="72">
        <v>0</v>
      </c>
      <c r="F309" s="439">
        <v>0</v>
      </c>
      <c r="G309" s="88">
        <v>0</v>
      </c>
      <c r="H309" s="72">
        <v>0</v>
      </c>
      <c r="I309" s="445">
        <v>0</v>
      </c>
      <c r="J309" s="88">
        <v>15</v>
      </c>
      <c r="K309" s="72">
        <v>1</v>
      </c>
      <c r="L309" s="445">
        <v>14</v>
      </c>
      <c r="M309" s="88">
        <v>11</v>
      </c>
      <c r="N309" s="72">
        <v>5</v>
      </c>
      <c r="O309" s="445">
        <v>6</v>
      </c>
      <c r="P309" s="347">
        <v>9</v>
      </c>
      <c r="Q309" s="280">
        <v>2</v>
      </c>
      <c r="R309" s="465">
        <v>5</v>
      </c>
      <c r="S309" s="280">
        <v>8</v>
      </c>
      <c r="T309" s="280">
        <v>5</v>
      </c>
      <c r="U309" s="451">
        <v>3</v>
      </c>
      <c r="V309" s="89">
        <v>0</v>
      </c>
      <c r="W309" s="90">
        <v>0</v>
      </c>
      <c r="X309" s="451">
        <v>0</v>
      </c>
      <c r="Y309" s="91">
        <v>15</v>
      </c>
      <c r="Z309" s="92">
        <v>1</v>
      </c>
      <c r="AA309" s="445">
        <v>14</v>
      </c>
      <c r="AB309" s="91">
        <v>-4</v>
      </c>
      <c r="AC309" s="92">
        <v>4</v>
      </c>
      <c r="AD309" s="445">
        <v>-8</v>
      </c>
      <c r="AE309" s="91">
        <v>-2</v>
      </c>
      <c r="AF309" s="92">
        <v>-3</v>
      </c>
      <c r="AG309" s="445">
        <v>-1</v>
      </c>
      <c r="AH309" s="90">
        <v>-1</v>
      </c>
      <c r="AI309" s="92">
        <v>3</v>
      </c>
      <c r="AJ309" s="457">
        <v>-2</v>
      </c>
    </row>
    <row r="310" spans="1:36">
      <c r="A310" s="16" t="s">
        <v>253</v>
      </c>
      <c r="B310" s="4">
        <v>8108</v>
      </c>
      <c r="C310" s="6" t="s">
        <v>401</v>
      </c>
      <c r="D310" s="87">
        <v>1</v>
      </c>
      <c r="E310" s="72">
        <v>0</v>
      </c>
      <c r="F310" s="439">
        <v>1</v>
      </c>
      <c r="G310" s="88">
        <v>2</v>
      </c>
      <c r="H310" s="72">
        <v>1</v>
      </c>
      <c r="I310" s="445">
        <v>1</v>
      </c>
      <c r="J310" s="88">
        <v>72</v>
      </c>
      <c r="K310" s="72">
        <v>1</v>
      </c>
      <c r="L310" s="445">
        <v>71</v>
      </c>
      <c r="M310" s="88">
        <v>89</v>
      </c>
      <c r="N310" s="72">
        <v>0</v>
      </c>
      <c r="O310" s="445">
        <v>89</v>
      </c>
      <c r="P310" s="347">
        <v>102.00000000000001</v>
      </c>
      <c r="Q310" s="280">
        <v>16.999999999999996</v>
      </c>
      <c r="R310" s="465">
        <v>84.999999999999986</v>
      </c>
      <c r="S310" s="280">
        <v>101.00000000000006</v>
      </c>
      <c r="T310" s="280">
        <v>47.000000000000007</v>
      </c>
      <c r="U310" s="451">
        <v>50.999999999999979</v>
      </c>
      <c r="V310" s="89">
        <v>1</v>
      </c>
      <c r="W310" s="90">
        <v>1</v>
      </c>
      <c r="X310" s="451">
        <v>0</v>
      </c>
      <c r="Y310" s="91">
        <v>70</v>
      </c>
      <c r="Z310" s="92">
        <v>0</v>
      </c>
      <c r="AA310" s="445">
        <v>70</v>
      </c>
      <c r="AB310" s="91">
        <v>17</v>
      </c>
      <c r="AC310" s="92">
        <v>-1</v>
      </c>
      <c r="AD310" s="445">
        <v>18</v>
      </c>
      <c r="AE310" s="91">
        <v>13.000000000000014</v>
      </c>
      <c r="AF310" s="92">
        <v>16.999999999999996</v>
      </c>
      <c r="AG310" s="445">
        <v>-4.0000000000000142</v>
      </c>
      <c r="AH310" s="90">
        <v>-0.99999999999995737</v>
      </c>
      <c r="AI310" s="92">
        <v>30.000000000000011</v>
      </c>
      <c r="AJ310" s="457">
        <v>-34.000000000000007</v>
      </c>
    </row>
    <row r="311" spans="1:36">
      <c r="A311" s="16" t="s">
        <v>253</v>
      </c>
      <c r="B311" s="4">
        <v>8109</v>
      </c>
      <c r="C311" s="6" t="s">
        <v>402</v>
      </c>
      <c r="D311" s="87">
        <v>0</v>
      </c>
      <c r="E311" s="72">
        <v>0</v>
      </c>
      <c r="F311" s="439">
        <v>0</v>
      </c>
      <c r="G311" s="88">
        <v>0</v>
      </c>
      <c r="H311" s="72">
        <v>0</v>
      </c>
      <c r="I311" s="445">
        <v>0</v>
      </c>
      <c r="J311" s="88">
        <v>10</v>
      </c>
      <c r="K311" s="72">
        <v>0</v>
      </c>
      <c r="L311" s="445">
        <v>8</v>
      </c>
      <c r="M311" s="88">
        <v>9</v>
      </c>
      <c r="N311" s="72">
        <v>2</v>
      </c>
      <c r="O311" s="445">
        <v>7</v>
      </c>
      <c r="P311" s="347">
        <v>8</v>
      </c>
      <c r="Q311" s="280">
        <v>3</v>
      </c>
      <c r="R311" s="465">
        <v>5</v>
      </c>
      <c r="S311" s="280">
        <v>9</v>
      </c>
      <c r="T311" s="280">
        <v>5</v>
      </c>
      <c r="U311" s="451">
        <v>2</v>
      </c>
      <c r="V311" s="89">
        <v>0</v>
      </c>
      <c r="W311" s="90">
        <v>0</v>
      </c>
      <c r="X311" s="451">
        <v>0</v>
      </c>
      <c r="Y311" s="91">
        <v>10</v>
      </c>
      <c r="Z311" s="92">
        <v>0</v>
      </c>
      <c r="AA311" s="445">
        <v>8</v>
      </c>
      <c r="AB311" s="91">
        <v>-1</v>
      </c>
      <c r="AC311" s="92">
        <v>2</v>
      </c>
      <c r="AD311" s="445">
        <v>-1</v>
      </c>
      <c r="AE311" s="91">
        <v>-1</v>
      </c>
      <c r="AF311" s="92">
        <v>1</v>
      </c>
      <c r="AG311" s="445">
        <v>-2</v>
      </c>
      <c r="AH311" s="90">
        <v>1</v>
      </c>
      <c r="AI311" s="92">
        <v>2</v>
      </c>
      <c r="AJ311" s="457">
        <v>-3</v>
      </c>
    </row>
    <row r="312" spans="1:36">
      <c r="A312" s="16" t="s">
        <v>253</v>
      </c>
      <c r="B312" s="4">
        <v>8110</v>
      </c>
      <c r="C312" s="6" t="s">
        <v>403</v>
      </c>
      <c r="D312" s="87">
        <v>0</v>
      </c>
      <c r="E312" s="72">
        <v>0</v>
      </c>
      <c r="F312" s="439">
        <v>0</v>
      </c>
      <c r="G312" s="88">
        <v>0</v>
      </c>
      <c r="H312" s="72">
        <v>0</v>
      </c>
      <c r="I312" s="445">
        <v>0</v>
      </c>
      <c r="J312" s="88">
        <v>8</v>
      </c>
      <c r="K312" s="72">
        <v>0</v>
      </c>
      <c r="L312" s="445">
        <v>8</v>
      </c>
      <c r="M312" s="88">
        <v>7</v>
      </c>
      <c r="N312" s="72">
        <v>0</v>
      </c>
      <c r="O312" s="445">
        <v>7</v>
      </c>
      <c r="P312" s="347">
        <v>5</v>
      </c>
      <c r="Q312" s="280">
        <v>1</v>
      </c>
      <c r="R312" s="465">
        <v>2</v>
      </c>
      <c r="S312" s="280">
        <v>6.9999999999999991</v>
      </c>
      <c r="T312" s="280">
        <v>3</v>
      </c>
      <c r="U312" s="451">
        <v>4</v>
      </c>
      <c r="V312" s="89">
        <v>0</v>
      </c>
      <c r="W312" s="90">
        <v>0</v>
      </c>
      <c r="X312" s="451">
        <v>0</v>
      </c>
      <c r="Y312" s="91">
        <v>8</v>
      </c>
      <c r="Z312" s="92">
        <v>0</v>
      </c>
      <c r="AA312" s="445">
        <v>8</v>
      </c>
      <c r="AB312" s="91">
        <v>-1</v>
      </c>
      <c r="AC312" s="92">
        <v>0</v>
      </c>
      <c r="AD312" s="445">
        <v>-1</v>
      </c>
      <c r="AE312" s="91">
        <v>-2</v>
      </c>
      <c r="AF312" s="92">
        <v>1</v>
      </c>
      <c r="AG312" s="445">
        <v>-5</v>
      </c>
      <c r="AH312" s="90">
        <v>1.9999999999999991</v>
      </c>
      <c r="AI312" s="92">
        <v>2</v>
      </c>
      <c r="AJ312" s="457">
        <v>2</v>
      </c>
    </row>
    <row r="313" spans="1:36">
      <c r="A313" s="16" t="s">
        <v>253</v>
      </c>
      <c r="B313" s="4">
        <v>8111</v>
      </c>
      <c r="C313" s="6" t="s">
        <v>246</v>
      </c>
      <c r="D313" s="87">
        <v>0</v>
      </c>
      <c r="E313" s="72">
        <v>0</v>
      </c>
      <c r="F313" s="439">
        <v>0</v>
      </c>
      <c r="G313" s="88">
        <v>1</v>
      </c>
      <c r="H313" s="72">
        <v>1</v>
      </c>
      <c r="I313" s="445">
        <v>0</v>
      </c>
      <c r="J313" s="88">
        <v>32</v>
      </c>
      <c r="K313" s="72">
        <v>0</v>
      </c>
      <c r="L313" s="445">
        <v>28</v>
      </c>
      <c r="M313" s="88">
        <v>42</v>
      </c>
      <c r="N313" s="72">
        <v>0</v>
      </c>
      <c r="O313" s="445">
        <v>42</v>
      </c>
      <c r="P313" s="347">
        <v>35.999999999999993</v>
      </c>
      <c r="Q313" s="280">
        <v>0</v>
      </c>
      <c r="R313" s="465">
        <v>30.999999999999996</v>
      </c>
      <c r="S313" s="280">
        <v>39.999999999999993</v>
      </c>
      <c r="T313" s="280">
        <v>2</v>
      </c>
      <c r="U313" s="451">
        <v>38</v>
      </c>
      <c r="V313" s="89">
        <v>1</v>
      </c>
      <c r="W313" s="90">
        <v>1</v>
      </c>
      <c r="X313" s="451">
        <v>0</v>
      </c>
      <c r="Y313" s="91">
        <v>31</v>
      </c>
      <c r="Z313" s="92">
        <v>-1</v>
      </c>
      <c r="AA313" s="445">
        <v>28</v>
      </c>
      <c r="AB313" s="91">
        <v>10</v>
      </c>
      <c r="AC313" s="92">
        <v>0</v>
      </c>
      <c r="AD313" s="445">
        <v>14</v>
      </c>
      <c r="AE313" s="91">
        <v>-6.0000000000000071</v>
      </c>
      <c r="AF313" s="92">
        <v>0</v>
      </c>
      <c r="AG313" s="445">
        <v>-11.000000000000004</v>
      </c>
      <c r="AH313" s="90">
        <v>4</v>
      </c>
      <c r="AI313" s="92">
        <v>2</v>
      </c>
      <c r="AJ313" s="457">
        <v>7.0000000000000036</v>
      </c>
    </row>
    <row r="314" spans="1:36">
      <c r="A314" s="16" t="s">
        <v>253</v>
      </c>
      <c r="B314" s="4">
        <v>8112</v>
      </c>
      <c r="C314" s="6" t="s">
        <v>404</v>
      </c>
      <c r="D314" s="87">
        <v>3</v>
      </c>
      <c r="E314" s="72">
        <v>1</v>
      </c>
      <c r="F314" s="439">
        <v>0</v>
      </c>
      <c r="G314" s="88">
        <v>1</v>
      </c>
      <c r="H314" s="72">
        <v>1</v>
      </c>
      <c r="I314" s="445">
        <v>0</v>
      </c>
      <c r="J314" s="88">
        <v>14</v>
      </c>
      <c r="K314" s="72">
        <v>8</v>
      </c>
      <c r="L314" s="445">
        <v>6</v>
      </c>
      <c r="M314" s="88">
        <v>20</v>
      </c>
      <c r="N314" s="72">
        <v>14</v>
      </c>
      <c r="O314" s="445">
        <v>6</v>
      </c>
      <c r="P314" s="347">
        <v>18</v>
      </c>
      <c r="Q314" s="280">
        <v>13</v>
      </c>
      <c r="R314" s="465">
        <v>3.9999999999999996</v>
      </c>
      <c r="S314" s="280">
        <v>22.000000000000011</v>
      </c>
      <c r="T314" s="280">
        <v>8</v>
      </c>
      <c r="U314" s="451">
        <v>10</v>
      </c>
      <c r="V314" s="89">
        <v>-2</v>
      </c>
      <c r="W314" s="90">
        <v>0</v>
      </c>
      <c r="X314" s="451">
        <v>0</v>
      </c>
      <c r="Y314" s="91">
        <v>13</v>
      </c>
      <c r="Z314" s="92">
        <v>7</v>
      </c>
      <c r="AA314" s="445">
        <v>6</v>
      </c>
      <c r="AB314" s="91">
        <v>6</v>
      </c>
      <c r="AC314" s="92">
        <v>6</v>
      </c>
      <c r="AD314" s="445">
        <v>0</v>
      </c>
      <c r="AE314" s="91">
        <v>-2</v>
      </c>
      <c r="AF314" s="92">
        <v>-1</v>
      </c>
      <c r="AG314" s="445">
        <v>-2.0000000000000004</v>
      </c>
      <c r="AH314" s="90">
        <v>4.0000000000000107</v>
      </c>
      <c r="AI314" s="92">
        <v>-5</v>
      </c>
      <c r="AJ314" s="457">
        <v>6</v>
      </c>
    </row>
    <row r="315" spans="1:36">
      <c r="A315" s="16" t="s">
        <v>253</v>
      </c>
      <c r="B315" s="4">
        <v>8113</v>
      </c>
      <c r="C315" s="6" t="s">
        <v>405</v>
      </c>
      <c r="D315" s="87">
        <v>0</v>
      </c>
      <c r="E315" s="72">
        <v>0</v>
      </c>
      <c r="F315" s="439">
        <v>0</v>
      </c>
      <c r="G315" s="88">
        <v>0</v>
      </c>
      <c r="H315" s="72">
        <v>0</v>
      </c>
      <c r="I315" s="445">
        <v>0</v>
      </c>
      <c r="J315" s="88">
        <v>4</v>
      </c>
      <c r="K315" s="72">
        <v>1</v>
      </c>
      <c r="L315" s="445">
        <v>3</v>
      </c>
      <c r="M315" s="88">
        <v>4</v>
      </c>
      <c r="N315" s="72">
        <v>0</v>
      </c>
      <c r="O315" s="445">
        <v>3</v>
      </c>
      <c r="P315" s="347">
        <v>2</v>
      </c>
      <c r="Q315" s="280">
        <v>0</v>
      </c>
      <c r="R315" s="465">
        <v>1</v>
      </c>
      <c r="S315" s="280">
        <v>2</v>
      </c>
      <c r="T315" s="280">
        <v>1</v>
      </c>
      <c r="U315" s="451">
        <v>1</v>
      </c>
      <c r="V315" s="89">
        <v>0</v>
      </c>
      <c r="W315" s="90">
        <v>0</v>
      </c>
      <c r="X315" s="451">
        <v>0</v>
      </c>
      <c r="Y315" s="91">
        <v>4</v>
      </c>
      <c r="Z315" s="92">
        <v>1</v>
      </c>
      <c r="AA315" s="445">
        <v>3</v>
      </c>
      <c r="AB315" s="91">
        <v>0</v>
      </c>
      <c r="AC315" s="92">
        <v>-1</v>
      </c>
      <c r="AD315" s="445">
        <v>0</v>
      </c>
      <c r="AE315" s="91">
        <v>-2</v>
      </c>
      <c r="AF315" s="92">
        <v>0</v>
      </c>
      <c r="AG315" s="445">
        <v>-2</v>
      </c>
      <c r="AH315" s="90">
        <v>0</v>
      </c>
      <c r="AI315" s="92">
        <v>1</v>
      </c>
      <c r="AJ315" s="457">
        <v>0</v>
      </c>
    </row>
    <row r="316" spans="1:36">
      <c r="A316" s="16" t="s">
        <v>253</v>
      </c>
      <c r="B316" s="4">
        <v>8114</v>
      </c>
      <c r="C316" s="6" t="s">
        <v>406</v>
      </c>
      <c r="D316" s="87">
        <v>1</v>
      </c>
      <c r="E316" s="72">
        <v>1</v>
      </c>
      <c r="F316" s="439">
        <v>0</v>
      </c>
      <c r="G316" s="88">
        <v>0</v>
      </c>
      <c r="H316" s="72">
        <v>0</v>
      </c>
      <c r="I316" s="445">
        <v>0</v>
      </c>
      <c r="J316" s="88">
        <v>20</v>
      </c>
      <c r="K316" s="72">
        <v>0</v>
      </c>
      <c r="L316" s="445">
        <v>20</v>
      </c>
      <c r="M316" s="88">
        <v>12</v>
      </c>
      <c r="N316" s="72">
        <v>4</v>
      </c>
      <c r="O316" s="445">
        <v>8</v>
      </c>
      <c r="P316" s="347">
        <v>12</v>
      </c>
      <c r="Q316" s="280">
        <v>3</v>
      </c>
      <c r="R316" s="465">
        <v>8</v>
      </c>
      <c r="S316" s="280">
        <v>14</v>
      </c>
      <c r="T316" s="280">
        <v>2</v>
      </c>
      <c r="U316" s="451">
        <v>12</v>
      </c>
      <c r="V316" s="89">
        <v>-1</v>
      </c>
      <c r="W316" s="90">
        <v>-1</v>
      </c>
      <c r="X316" s="451">
        <v>0</v>
      </c>
      <c r="Y316" s="91">
        <v>20</v>
      </c>
      <c r="Z316" s="92">
        <v>0</v>
      </c>
      <c r="AA316" s="445">
        <v>20</v>
      </c>
      <c r="AB316" s="91">
        <v>-8</v>
      </c>
      <c r="AC316" s="92">
        <v>4</v>
      </c>
      <c r="AD316" s="445">
        <v>-12</v>
      </c>
      <c r="AE316" s="91">
        <v>0</v>
      </c>
      <c r="AF316" s="92">
        <v>-1</v>
      </c>
      <c r="AG316" s="445">
        <v>0</v>
      </c>
      <c r="AH316" s="90">
        <v>2</v>
      </c>
      <c r="AI316" s="92">
        <v>-1</v>
      </c>
      <c r="AJ316" s="457">
        <v>4</v>
      </c>
    </row>
    <row r="317" spans="1:36">
      <c r="A317" s="16" t="s">
        <v>253</v>
      </c>
      <c r="B317" s="4">
        <v>8115</v>
      </c>
      <c r="C317" s="6" t="s">
        <v>248</v>
      </c>
      <c r="D317" s="87">
        <v>0</v>
      </c>
      <c r="E317" s="72">
        <v>0</v>
      </c>
      <c r="F317" s="439">
        <v>0</v>
      </c>
      <c r="G317" s="88">
        <v>2</v>
      </c>
      <c r="H317" s="72">
        <v>2</v>
      </c>
      <c r="I317" s="445">
        <v>0</v>
      </c>
      <c r="J317" s="88">
        <v>41</v>
      </c>
      <c r="K317" s="72">
        <v>4</v>
      </c>
      <c r="L317" s="445">
        <v>35</v>
      </c>
      <c r="M317" s="88">
        <v>37</v>
      </c>
      <c r="N317" s="72">
        <v>8</v>
      </c>
      <c r="O317" s="445">
        <v>28</v>
      </c>
      <c r="P317" s="347">
        <v>31.999999999999996</v>
      </c>
      <c r="Q317" s="280">
        <v>5</v>
      </c>
      <c r="R317" s="465">
        <v>25</v>
      </c>
      <c r="S317" s="280">
        <v>31.000000000000007</v>
      </c>
      <c r="T317" s="280">
        <v>7</v>
      </c>
      <c r="U317" s="451">
        <v>17.000000000000004</v>
      </c>
      <c r="V317" s="89">
        <v>2</v>
      </c>
      <c r="W317" s="90">
        <v>2</v>
      </c>
      <c r="X317" s="451">
        <v>0</v>
      </c>
      <c r="Y317" s="91">
        <v>39</v>
      </c>
      <c r="Z317" s="92">
        <v>2</v>
      </c>
      <c r="AA317" s="445">
        <v>35</v>
      </c>
      <c r="AB317" s="91">
        <v>-4</v>
      </c>
      <c r="AC317" s="92">
        <v>4</v>
      </c>
      <c r="AD317" s="445">
        <v>-7</v>
      </c>
      <c r="AE317" s="91">
        <v>-5.0000000000000036</v>
      </c>
      <c r="AF317" s="92">
        <v>-3</v>
      </c>
      <c r="AG317" s="445">
        <v>-3</v>
      </c>
      <c r="AH317" s="90">
        <v>-0.99999999999998934</v>
      </c>
      <c r="AI317" s="92">
        <v>2</v>
      </c>
      <c r="AJ317" s="457">
        <v>-7.9999999999999964</v>
      </c>
    </row>
    <row r="318" spans="1:36">
      <c r="A318" s="16" t="s">
        <v>253</v>
      </c>
      <c r="B318" s="4">
        <v>8116</v>
      </c>
      <c r="C318" s="6" t="s">
        <v>407</v>
      </c>
      <c r="D318" s="87">
        <v>0</v>
      </c>
      <c r="E318" s="72">
        <v>0</v>
      </c>
      <c r="F318" s="439">
        <v>0</v>
      </c>
      <c r="G318" s="88">
        <v>2</v>
      </c>
      <c r="H318" s="72">
        <v>2</v>
      </c>
      <c r="I318" s="445">
        <v>0</v>
      </c>
      <c r="J318" s="88">
        <v>20</v>
      </c>
      <c r="K318" s="72">
        <v>2</v>
      </c>
      <c r="L318" s="445">
        <v>14</v>
      </c>
      <c r="M318" s="88">
        <v>8</v>
      </c>
      <c r="N318" s="72">
        <v>0</v>
      </c>
      <c r="O318" s="445">
        <v>3</v>
      </c>
      <c r="P318" s="347">
        <v>13.999999999999998</v>
      </c>
      <c r="Q318" s="280">
        <v>2</v>
      </c>
      <c r="R318" s="465">
        <v>11</v>
      </c>
      <c r="S318" s="280">
        <v>13</v>
      </c>
      <c r="T318" s="280">
        <v>3</v>
      </c>
      <c r="U318" s="451">
        <v>1</v>
      </c>
      <c r="V318" s="89">
        <v>2</v>
      </c>
      <c r="W318" s="90">
        <v>2</v>
      </c>
      <c r="X318" s="451">
        <v>0</v>
      </c>
      <c r="Y318" s="91">
        <v>18</v>
      </c>
      <c r="Z318" s="92">
        <v>0</v>
      </c>
      <c r="AA318" s="445">
        <v>14</v>
      </c>
      <c r="AB318" s="91">
        <v>-12</v>
      </c>
      <c r="AC318" s="92">
        <v>-2</v>
      </c>
      <c r="AD318" s="445">
        <v>-11</v>
      </c>
      <c r="AE318" s="91">
        <v>5.9999999999999982</v>
      </c>
      <c r="AF318" s="92">
        <v>2</v>
      </c>
      <c r="AG318" s="445">
        <v>8</v>
      </c>
      <c r="AH318" s="90">
        <v>-0.99999999999999822</v>
      </c>
      <c r="AI318" s="92">
        <v>1</v>
      </c>
      <c r="AJ318" s="457">
        <v>-10</v>
      </c>
    </row>
    <row r="319" spans="1:36">
      <c r="A319" s="16" t="s">
        <v>253</v>
      </c>
      <c r="B319" s="4">
        <v>8117</v>
      </c>
      <c r="C319" s="6" t="s">
        <v>250</v>
      </c>
      <c r="D319" s="87">
        <v>2</v>
      </c>
      <c r="E319" s="72">
        <v>2</v>
      </c>
      <c r="F319" s="439">
        <v>0</v>
      </c>
      <c r="G319" s="88">
        <v>2</v>
      </c>
      <c r="H319" s="72">
        <v>2</v>
      </c>
      <c r="I319" s="445">
        <v>0</v>
      </c>
      <c r="J319" s="88">
        <v>45</v>
      </c>
      <c r="K319" s="72">
        <v>6</v>
      </c>
      <c r="L319" s="445">
        <v>35</v>
      </c>
      <c r="M319" s="88">
        <v>23</v>
      </c>
      <c r="N319" s="72">
        <v>11</v>
      </c>
      <c r="O319" s="445">
        <v>4</v>
      </c>
      <c r="P319" s="347">
        <v>35.999999999999993</v>
      </c>
      <c r="Q319" s="280">
        <v>7</v>
      </c>
      <c r="R319" s="465">
        <v>24.999999999999996</v>
      </c>
      <c r="S319" s="280">
        <v>30.999999999999996</v>
      </c>
      <c r="T319" s="280">
        <v>14.000000000000002</v>
      </c>
      <c r="U319" s="451">
        <v>16</v>
      </c>
      <c r="V319" s="89">
        <v>0</v>
      </c>
      <c r="W319" s="90">
        <v>0</v>
      </c>
      <c r="X319" s="451">
        <v>0</v>
      </c>
      <c r="Y319" s="91">
        <v>43</v>
      </c>
      <c r="Z319" s="92">
        <v>4</v>
      </c>
      <c r="AA319" s="445">
        <v>35</v>
      </c>
      <c r="AB319" s="91">
        <v>-22</v>
      </c>
      <c r="AC319" s="92">
        <v>5</v>
      </c>
      <c r="AD319" s="445">
        <v>-31</v>
      </c>
      <c r="AE319" s="91">
        <v>12.999999999999993</v>
      </c>
      <c r="AF319" s="92">
        <v>-4</v>
      </c>
      <c r="AG319" s="445">
        <v>20.999999999999996</v>
      </c>
      <c r="AH319" s="90">
        <v>-4.9999999999999964</v>
      </c>
      <c r="AI319" s="92">
        <v>7.0000000000000018</v>
      </c>
      <c r="AJ319" s="457">
        <v>-8.9999999999999964</v>
      </c>
    </row>
    <row r="320" spans="1:36">
      <c r="A320" s="16" t="s">
        <v>253</v>
      </c>
      <c r="B320" s="4">
        <v>8118</v>
      </c>
      <c r="C320" s="6" t="s">
        <v>408</v>
      </c>
      <c r="D320" s="87">
        <v>0</v>
      </c>
      <c r="E320" s="72">
        <v>0</v>
      </c>
      <c r="F320" s="439">
        <v>0</v>
      </c>
      <c r="G320" s="88">
        <v>2</v>
      </c>
      <c r="H320" s="72">
        <v>2</v>
      </c>
      <c r="I320" s="445">
        <v>0</v>
      </c>
      <c r="J320" s="88">
        <v>4</v>
      </c>
      <c r="K320" s="72">
        <v>0</v>
      </c>
      <c r="L320" s="445">
        <v>4</v>
      </c>
      <c r="M320" s="88">
        <v>6</v>
      </c>
      <c r="N320" s="72">
        <v>2</v>
      </c>
      <c r="O320" s="445">
        <v>3</v>
      </c>
      <c r="P320" s="347">
        <v>8</v>
      </c>
      <c r="Q320" s="280">
        <v>2</v>
      </c>
      <c r="R320" s="465">
        <v>5</v>
      </c>
      <c r="S320" s="280">
        <v>8</v>
      </c>
      <c r="T320" s="280">
        <v>6</v>
      </c>
      <c r="U320" s="451">
        <v>2</v>
      </c>
      <c r="V320" s="89">
        <v>2</v>
      </c>
      <c r="W320" s="90">
        <v>2</v>
      </c>
      <c r="X320" s="451">
        <v>0</v>
      </c>
      <c r="Y320" s="91">
        <v>2</v>
      </c>
      <c r="Z320" s="92">
        <v>-2</v>
      </c>
      <c r="AA320" s="445">
        <v>4</v>
      </c>
      <c r="AB320" s="91">
        <v>2</v>
      </c>
      <c r="AC320" s="92">
        <v>2</v>
      </c>
      <c r="AD320" s="445">
        <v>-1</v>
      </c>
      <c r="AE320" s="91">
        <v>2</v>
      </c>
      <c r="AF320" s="92">
        <v>0</v>
      </c>
      <c r="AG320" s="445">
        <v>2</v>
      </c>
      <c r="AH320" s="90">
        <v>0</v>
      </c>
      <c r="AI320" s="92">
        <v>4</v>
      </c>
      <c r="AJ320" s="457">
        <v>-3</v>
      </c>
    </row>
    <row r="321" spans="1:36">
      <c r="A321" s="16" t="s">
        <v>253</v>
      </c>
      <c r="B321" s="4">
        <v>8119</v>
      </c>
      <c r="C321" s="6" t="s">
        <v>409</v>
      </c>
      <c r="D321" s="87">
        <v>8</v>
      </c>
      <c r="E321" s="72">
        <v>8</v>
      </c>
      <c r="F321" s="439">
        <v>0</v>
      </c>
      <c r="G321" s="88">
        <v>21</v>
      </c>
      <c r="H321" s="72">
        <v>16</v>
      </c>
      <c r="I321" s="445">
        <v>0</v>
      </c>
      <c r="J321" s="88">
        <v>194</v>
      </c>
      <c r="K321" s="72">
        <v>16</v>
      </c>
      <c r="L321" s="445">
        <v>175</v>
      </c>
      <c r="M321" s="88">
        <v>206</v>
      </c>
      <c r="N321" s="72">
        <v>48</v>
      </c>
      <c r="O321" s="445">
        <v>145</v>
      </c>
      <c r="P321" s="347">
        <v>201.99999999999994</v>
      </c>
      <c r="Q321" s="280">
        <v>61.000000000000007</v>
      </c>
      <c r="R321" s="465">
        <v>118.00000000000001</v>
      </c>
      <c r="S321" s="280">
        <v>261</v>
      </c>
      <c r="T321" s="280">
        <v>80.999999999999986</v>
      </c>
      <c r="U321" s="451">
        <v>116.99999999999999</v>
      </c>
      <c r="V321" s="89">
        <v>13</v>
      </c>
      <c r="W321" s="90">
        <v>8</v>
      </c>
      <c r="X321" s="451">
        <v>0</v>
      </c>
      <c r="Y321" s="91">
        <v>173</v>
      </c>
      <c r="Z321" s="92">
        <v>0</v>
      </c>
      <c r="AA321" s="445">
        <v>175</v>
      </c>
      <c r="AB321" s="91">
        <v>12</v>
      </c>
      <c r="AC321" s="92">
        <v>32</v>
      </c>
      <c r="AD321" s="445">
        <v>-30</v>
      </c>
      <c r="AE321" s="91">
        <v>-4.0000000000000568</v>
      </c>
      <c r="AF321" s="92">
        <v>13.000000000000007</v>
      </c>
      <c r="AG321" s="445">
        <v>-26.999999999999986</v>
      </c>
      <c r="AH321" s="90">
        <v>59.000000000000057</v>
      </c>
      <c r="AI321" s="92">
        <v>19.999999999999979</v>
      </c>
      <c r="AJ321" s="457">
        <v>-1.0000000000000284</v>
      </c>
    </row>
    <row r="322" spans="1:36">
      <c r="A322" s="16" t="s">
        <v>253</v>
      </c>
      <c r="B322" s="4">
        <v>8120</v>
      </c>
      <c r="C322" s="6" t="s">
        <v>410</v>
      </c>
      <c r="D322" s="87">
        <v>0</v>
      </c>
      <c r="E322" s="72">
        <v>0</v>
      </c>
      <c r="F322" s="439">
        <v>0</v>
      </c>
      <c r="G322" s="88">
        <v>0</v>
      </c>
      <c r="H322" s="72">
        <v>0</v>
      </c>
      <c r="I322" s="445">
        <v>0</v>
      </c>
      <c r="J322" s="88">
        <v>5</v>
      </c>
      <c r="K322" s="72">
        <v>1</v>
      </c>
      <c r="L322" s="445">
        <v>4</v>
      </c>
      <c r="M322" s="88">
        <v>4</v>
      </c>
      <c r="N322" s="72">
        <v>0</v>
      </c>
      <c r="O322" s="445">
        <v>4</v>
      </c>
      <c r="P322" s="347">
        <v>3</v>
      </c>
      <c r="Q322" s="280">
        <v>0</v>
      </c>
      <c r="R322" s="465">
        <v>3</v>
      </c>
      <c r="S322" s="280">
        <v>5</v>
      </c>
      <c r="T322" s="280">
        <v>0</v>
      </c>
      <c r="U322" s="451">
        <v>5</v>
      </c>
      <c r="V322" s="89">
        <v>0</v>
      </c>
      <c r="W322" s="90">
        <v>0</v>
      </c>
      <c r="X322" s="451">
        <v>0</v>
      </c>
      <c r="Y322" s="91">
        <v>5</v>
      </c>
      <c r="Z322" s="92">
        <v>1</v>
      </c>
      <c r="AA322" s="445">
        <v>4</v>
      </c>
      <c r="AB322" s="91">
        <v>-1</v>
      </c>
      <c r="AC322" s="92">
        <v>-1</v>
      </c>
      <c r="AD322" s="445">
        <v>0</v>
      </c>
      <c r="AE322" s="91">
        <v>-1</v>
      </c>
      <c r="AF322" s="92">
        <v>0</v>
      </c>
      <c r="AG322" s="445">
        <v>-1</v>
      </c>
      <c r="AH322" s="90">
        <v>2</v>
      </c>
      <c r="AI322" s="92">
        <v>0</v>
      </c>
      <c r="AJ322" s="457">
        <v>2</v>
      </c>
    </row>
    <row r="323" spans="1:36">
      <c r="A323" s="16" t="s">
        <v>253</v>
      </c>
      <c r="B323" s="4">
        <v>8121</v>
      </c>
      <c r="C323" s="6" t="s">
        <v>411</v>
      </c>
      <c r="D323" s="87">
        <v>0</v>
      </c>
      <c r="E323" s="72">
        <v>0</v>
      </c>
      <c r="F323" s="439">
        <v>0</v>
      </c>
      <c r="G323" s="88">
        <v>0</v>
      </c>
      <c r="H323" s="72">
        <v>0</v>
      </c>
      <c r="I323" s="445">
        <v>0</v>
      </c>
      <c r="J323" s="88">
        <v>30</v>
      </c>
      <c r="K323" s="72">
        <v>0</v>
      </c>
      <c r="L323" s="445">
        <v>26</v>
      </c>
      <c r="M323" s="88">
        <v>16</v>
      </c>
      <c r="N323" s="72">
        <v>1</v>
      </c>
      <c r="O323" s="445">
        <v>10</v>
      </c>
      <c r="P323" s="347">
        <v>14</v>
      </c>
      <c r="Q323" s="280">
        <v>1.0000000000000002</v>
      </c>
      <c r="R323" s="465">
        <v>13</v>
      </c>
      <c r="S323" s="280">
        <v>22</v>
      </c>
      <c r="T323" s="280">
        <v>18</v>
      </c>
      <c r="U323" s="451">
        <v>3</v>
      </c>
      <c r="V323" s="89">
        <v>0</v>
      </c>
      <c r="W323" s="90">
        <v>0</v>
      </c>
      <c r="X323" s="451">
        <v>0</v>
      </c>
      <c r="Y323" s="91">
        <v>30</v>
      </c>
      <c r="Z323" s="92">
        <v>0</v>
      </c>
      <c r="AA323" s="445">
        <v>26</v>
      </c>
      <c r="AB323" s="91">
        <v>-14</v>
      </c>
      <c r="AC323" s="92">
        <v>1</v>
      </c>
      <c r="AD323" s="445">
        <v>-16</v>
      </c>
      <c r="AE323" s="91">
        <v>-2</v>
      </c>
      <c r="AF323" s="92">
        <v>0</v>
      </c>
      <c r="AG323" s="445">
        <v>3</v>
      </c>
      <c r="AH323" s="90">
        <v>8</v>
      </c>
      <c r="AI323" s="92">
        <v>17</v>
      </c>
      <c r="AJ323" s="457">
        <v>-10</v>
      </c>
    </row>
    <row r="324" spans="1:36" ht="15" thickBot="1">
      <c r="A324" s="18" t="s">
        <v>253</v>
      </c>
      <c r="B324" s="11">
        <v>8122</v>
      </c>
      <c r="C324" s="7" t="s">
        <v>412</v>
      </c>
      <c r="D324" s="107">
        <v>0</v>
      </c>
      <c r="E324" s="74">
        <v>0</v>
      </c>
      <c r="F324" s="442">
        <v>0</v>
      </c>
      <c r="G324" s="108">
        <v>0</v>
      </c>
      <c r="H324" s="74">
        <v>0</v>
      </c>
      <c r="I324" s="448">
        <v>0</v>
      </c>
      <c r="J324" s="108">
        <v>6</v>
      </c>
      <c r="K324" s="74">
        <v>0</v>
      </c>
      <c r="L324" s="448">
        <v>6</v>
      </c>
      <c r="M324" s="108">
        <v>2</v>
      </c>
      <c r="N324" s="74">
        <v>0</v>
      </c>
      <c r="O324" s="448">
        <v>2</v>
      </c>
      <c r="P324" s="350">
        <v>2</v>
      </c>
      <c r="Q324" s="281">
        <v>2</v>
      </c>
      <c r="R324" s="468">
        <v>0</v>
      </c>
      <c r="S324" s="281">
        <v>3</v>
      </c>
      <c r="T324" s="281">
        <v>3</v>
      </c>
      <c r="U324" s="454">
        <v>0</v>
      </c>
      <c r="V324" s="109">
        <v>0</v>
      </c>
      <c r="W324" s="110">
        <v>0</v>
      </c>
      <c r="X324" s="454">
        <v>0</v>
      </c>
      <c r="Y324" s="111">
        <v>6</v>
      </c>
      <c r="Z324" s="112">
        <v>0</v>
      </c>
      <c r="AA324" s="448">
        <v>6</v>
      </c>
      <c r="AB324" s="111">
        <v>-4</v>
      </c>
      <c r="AC324" s="112">
        <v>0</v>
      </c>
      <c r="AD324" s="448">
        <v>-4</v>
      </c>
      <c r="AE324" s="111">
        <v>0</v>
      </c>
      <c r="AF324" s="112">
        <v>2</v>
      </c>
      <c r="AG324" s="448">
        <v>-2</v>
      </c>
      <c r="AH324" s="110">
        <v>1</v>
      </c>
      <c r="AI324" s="112">
        <v>1</v>
      </c>
      <c r="AJ324" s="460">
        <v>0</v>
      </c>
    </row>
    <row r="325" spans="1:36" ht="2.25" customHeight="1" thickTop="1">
      <c r="A325" s="354"/>
      <c r="B325" s="1"/>
      <c r="C325" s="2"/>
      <c r="D325" s="204"/>
      <c r="E325" s="204"/>
      <c r="F325" s="355"/>
      <c r="G325" s="204"/>
      <c r="H325" s="204"/>
      <c r="I325" s="355"/>
      <c r="J325" s="204"/>
      <c r="K325" s="204"/>
      <c r="L325" s="355"/>
      <c r="M325" s="204"/>
      <c r="N325" s="204"/>
      <c r="O325" s="355"/>
      <c r="P325" s="355"/>
      <c r="Q325" s="355"/>
      <c r="R325" s="355"/>
      <c r="S325" s="356"/>
      <c r="T325" s="356"/>
      <c r="U325" s="355"/>
      <c r="V325" s="357"/>
      <c r="W325" s="357"/>
      <c r="X325" s="355"/>
      <c r="Y325" s="357"/>
      <c r="Z325" s="357"/>
      <c r="AA325" s="355"/>
      <c r="AB325" s="357"/>
      <c r="AC325" s="357"/>
      <c r="AD325" s="355"/>
      <c r="AE325" s="355"/>
      <c r="AF325" s="355"/>
      <c r="AG325" s="355"/>
      <c r="AH325" s="357"/>
      <c r="AI325" s="357"/>
      <c r="AJ325" s="355"/>
    </row>
    <row r="326" spans="1:36">
      <c r="A326" s="137" t="s">
        <v>47</v>
      </c>
      <c r="B326" s="1"/>
      <c r="AA326" s="31"/>
      <c r="AB326" s="31"/>
      <c r="AC326" s="31"/>
      <c r="AD326" s="31"/>
      <c r="AE326" s="31"/>
      <c r="AF326" s="31"/>
      <c r="AG326" s="31"/>
      <c r="AH326" s="2"/>
      <c r="AI326" s="2"/>
      <c r="AJ326" s="31" t="s">
        <v>48</v>
      </c>
    </row>
    <row r="327" spans="1:36">
      <c r="A327" s="24" t="s">
        <v>49</v>
      </c>
      <c r="B327" s="136" t="s">
        <v>50</v>
      </c>
    </row>
  </sheetData>
  <mergeCells count="52">
    <mergeCell ref="A1:AJ1"/>
    <mergeCell ref="AH2:AH5"/>
    <mergeCell ref="AI2:AJ2"/>
    <mergeCell ref="AI3:AI5"/>
    <mergeCell ref="AJ3:AJ5"/>
    <mergeCell ref="D2:F2"/>
    <mergeCell ref="G2:I2"/>
    <mergeCell ref="J2:L2"/>
    <mergeCell ref="V2:V5"/>
    <mergeCell ref="J3:J5"/>
    <mergeCell ref="K3:L3"/>
    <mergeCell ref="S3:S5"/>
    <mergeCell ref="W2:X2"/>
    <mergeCell ref="Z2:AA2"/>
    <mergeCell ref="D3:D5"/>
    <mergeCell ref="E3:F3"/>
    <mergeCell ref="G3:G5"/>
    <mergeCell ref="H3:I3"/>
    <mergeCell ref="A2:C4"/>
    <mergeCell ref="F4:F5"/>
    <mergeCell ref="E4:E5"/>
    <mergeCell ref="H4:H5"/>
    <mergeCell ref="I4:I5"/>
    <mergeCell ref="M2:O2"/>
    <mergeCell ref="M3:M5"/>
    <mergeCell ref="N3:O3"/>
    <mergeCell ref="Z3:Z5"/>
    <mergeCell ref="AA3:AA5"/>
    <mergeCell ref="Y2:Y5"/>
    <mergeCell ref="W3:W5"/>
    <mergeCell ref="X3:X5"/>
    <mergeCell ref="T3:U3"/>
    <mergeCell ref="S2:U2"/>
    <mergeCell ref="U4:U5"/>
    <mergeCell ref="K4:K5"/>
    <mergeCell ref="L4:L5"/>
    <mergeCell ref="N4:N5"/>
    <mergeCell ref="O4:O5"/>
    <mergeCell ref="T4:T5"/>
    <mergeCell ref="AE2:AE5"/>
    <mergeCell ref="AF2:AG2"/>
    <mergeCell ref="AF3:AF5"/>
    <mergeCell ref="AG3:AG5"/>
    <mergeCell ref="P2:R2"/>
    <mergeCell ref="P3:P5"/>
    <mergeCell ref="Q3:R3"/>
    <mergeCell ref="Q4:Q5"/>
    <mergeCell ref="R4:R5"/>
    <mergeCell ref="AB2:AB5"/>
    <mergeCell ref="AC2:AD2"/>
    <mergeCell ref="AC3:AC5"/>
    <mergeCell ref="AD3:AD5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CB0B2-751B-4080-80F7-C5AB2E427A1C}">
  <sheetPr>
    <tabColor rgb="FF72B5E9"/>
  </sheetPr>
  <dimension ref="A1:L328"/>
  <sheetViews>
    <sheetView workbookViewId="0">
      <pane xSplit="4" ySplit="5" topLeftCell="E6" activePane="bottomRight" state="frozen"/>
      <selection pane="bottomRight" sqref="A1:L1"/>
      <selection pane="bottomLeft" sqref="A1:L1"/>
      <selection pane="topRight" sqref="A1:L1"/>
    </sheetView>
  </sheetViews>
  <sheetFormatPr defaultRowHeight="14.45"/>
  <cols>
    <col min="1" max="1" width="4.85546875" bestFit="1" customWidth="1"/>
    <col min="3" max="3" width="22.140625" bestFit="1" customWidth="1"/>
    <col min="4" max="4" width="10.42578125" bestFit="1" customWidth="1"/>
    <col min="5" max="5" width="10.42578125" customWidth="1"/>
    <col min="6" max="6" width="11.7109375" customWidth="1"/>
    <col min="7" max="7" width="13.7109375" customWidth="1"/>
    <col min="8" max="8" width="18.42578125" customWidth="1"/>
    <col min="9" max="9" width="8.28515625" customWidth="1"/>
    <col min="10" max="10" width="10.7109375" customWidth="1"/>
    <col min="11" max="11" width="10.5703125" customWidth="1"/>
    <col min="12" max="12" width="11.42578125" customWidth="1"/>
  </cols>
  <sheetData>
    <row r="1" spans="1:12" ht="28.5" customHeight="1" thickBot="1">
      <c r="A1" s="1168" t="s">
        <v>428</v>
      </c>
      <c r="B1" s="1168"/>
      <c r="C1" s="1168"/>
      <c r="D1" s="1168"/>
      <c r="E1" s="1168"/>
      <c r="F1" s="1168"/>
      <c r="G1" s="1168"/>
      <c r="H1" s="1168"/>
      <c r="I1" s="1168"/>
      <c r="J1" s="1168"/>
      <c r="K1" s="1168"/>
      <c r="L1" s="1168"/>
    </row>
    <row r="2" spans="1:12" ht="15" thickTop="1">
      <c r="A2" s="1120" t="s">
        <v>54</v>
      </c>
      <c r="B2" s="1121"/>
      <c r="C2" s="1122"/>
      <c r="D2" s="1182" t="s">
        <v>429</v>
      </c>
      <c r="E2" s="470" t="s">
        <v>430</v>
      </c>
      <c r="F2" s="462" t="s">
        <v>430</v>
      </c>
      <c r="G2" s="1130" t="s">
        <v>431</v>
      </c>
      <c r="H2" s="1130"/>
      <c r="I2" s="1130"/>
      <c r="J2" s="1130"/>
      <c r="K2" s="1130"/>
      <c r="L2" s="1185"/>
    </row>
    <row r="3" spans="1:12">
      <c r="A3" s="1123"/>
      <c r="B3" s="1124"/>
      <c r="C3" s="1125"/>
      <c r="D3" s="1183"/>
      <c r="E3" s="1186" t="s">
        <v>432</v>
      </c>
      <c r="F3" s="1136" t="s">
        <v>433</v>
      </c>
      <c r="G3" s="1188" t="s">
        <v>434</v>
      </c>
      <c r="H3" s="1128" t="s">
        <v>435</v>
      </c>
      <c r="I3" s="1179" t="s">
        <v>35</v>
      </c>
      <c r="J3" s="1180"/>
      <c r="K3" s="1131" t="s">
        <v>35</v>
      </c>
      <c r="L3" s="1181"/>
    </row>
    <row r="4" spans="1:12" ht="32.1" thickBot="1">
      <c r="A4" s="432"/>
      <c r="B4" s="433"/>
      <c r="C4" s="434"/>
      <c r="D4" s="1184"/>
      <c r="E4" s="1187"/>
      <c r="F4" s="1137"/>
      <c r="G4" s="1189"/>
      <c r="H4" s="1129"/>
      <c r="I4" s="1005" t="s">
        <v>432</v>
      </c>
      <c r="J4" s="1006" t="s">
        <v>436</v>
      </c>
      <c r="K4" s="1013" t="s">
        <v>433</v>
      </c>
      <c r="L4" s="469" t="s">
        <v>437</v>
      </c>
    </row>
    <row r="5" spans="1:12" ht="15" thickTop="1">
      <c r="A5" s="12" t="s">
        <v>67</v>
      </c>
      <c r="B5" s="10" t="s">
        <v>68</v>
      </c>
      <c r="C5" s="9" t="s">
        <v>33</v>
      </c>
      <c r="D5" s="252">
        <v>5409</v>
      </c>
      <c r="E5" s="218">
        <v>5300</v>
      </c>
      <c r="F5" s="223">
        <v>528</v>
      </c>
      <c r="G5" s="298">
        <v>2627</v>
      </c>
      <c r="H5" s="963">
        <v>0.4856720281013126</v>
      </c>
      <c r="I5" s="113">
        <v>2572</v>
      </c>
      <c r="J5" s="362">
        <v>0.48528301886792452</v>
      </c>
      <c r="K5" s="70">
        <v>188</v>
      </c>
      <c r="L5" s="33">
        <v>0.35606060606060608</v>
      </c>
    </row>
    <row r="6" spans="1:12">
      <c r="A6" s="15" t="s">
        <v>69</v>
      </c>
      <c r="B6" s="5" t="s">
        <v>70</v>
      </c>
      <c r="C6" s="8" t="s">
        <v>71</v>
      </c>
      <c r="D6" s="256">
        <v>445</v>
      </c>
      <c r="E6" s="219">
        <v>428</v>
      </c>
      <c r="F6" s="224">
        <v>130</v>
      </c>
      <c r="G6" s="299">
        <v>364</v>
      </c>
      <c r="H6" s="964">
        <v>0.81797752808988766</v>
      </c>
      <c r="I6" s="114">
        <v>353</v>
      </c>
      <c r="J6" s="363">
        <v>0.82476635514018692</v>
      </c>
      <c r="K6" s="71">
        <v>64</v>
      </c>
      <c r="L6" s="34">
        <v>0.49230769230769234</v>
      </c>
    </row>
    <row r="7" spans="1:12">
      <c r="A7" s="16" t="s">
        <v>69</v>
      </c>
      <c r="B7" s="4" t="s">
        <v>72</v>
      </c>
      <c r="C7" s="6" t="s">
        <v>73</v>
      </c>
      <c r="D7" s="259">
        <v>831</v>
      </c>
      <c r="E7" s="220">
        <v>819</v>
      </c>
      <c r="F7" s="225">
        <v>105</v>
      </c>
      <c r="G7" s="300">
        <v>445</v>
      </c>
      <c r="H7" s="965">
        <v>0.53549939831528282</v>
      </c>
      <c r="I7" s="115">
        <v>440</v>
      </c>
      <c r="J7" s="364">
        <v>0.53724053724053722</v>
      </c>
      <c r="K7" s="72">
        <v>35</v>
      </c>
      <c r="L7" s="35">
        <v>0.33333333333333331</v>
      </c>
    </row>
    <row r="8" spans="1:12">
      <c r="A8" s="16" t="s">
        <v>69</v>
      </c>
      <c r="B8" s="4" t="s">
        <v>74</v>
      </c>
      <c r="C8" s="6" t="s">
        <v>75</v>
      </c>
      <c r="D8" s="259">
        <v>333</v>
      </c>
      <c r="E8" s="220">
        <v>324</v>
      </c>
      <c r="F8" s="225">
        <v>24</v>
      </c>
      <c r="G8" s="300">
        <v>155</v>
      </c>
      <c r="H8" s="965">
        <v>0.46546546546546547</v>
      </c>
      <c r="I8" s="115">
        <v>151</v>
      </c>
      <c r="J8" s="364">
        <v>0.4660493827160494</v>
      </c>
      <c r="K8" s="72">
        <v>11</v>
      </c>
      <c r="L8" s="35">
        <v>0.45833333333333331</v>
      </c>
    </row>
    <row r="9" spans="1:12">
      <c r="A9" s="16" t="s">
        <v>69</v>
      </c>
      <c r="B9" s="4" t="s">
        <v>76</v>
      </c>
      <c r="C9" s="6" t="s">
        <v>77</v>
      </c>
      <c r="D9" s="259">
        <v>285</v>
      </c>
      <c r="E9" s="220">
        <v>281</v>
      </c>
      <c r="F9" s="225">
        <v>19</v>
      </c>
      <c r="G9" s="300">
        <v>150</v>
      </c>
      <c r="H9" s="965">
        <v>0.52631578947368418</v>
      </c>
      <c r="I9" s="115">
        <v>146</v>
      </c>
      <c r="J9" s="364">
        <v>0.5195729537366548</v>
      </c>
      <c r="K9" s="72">
        <v>5</v>
      </c>
      <c r="L9" s="35">
        <v>0.26315789473684209</v>
      </c>
    </row>
    <row r="10" spans="1:12">
      <c r="A10" s="16" t="s">
        <v>69</v>
      </c>
      <c r="B10" s="4" t="s">
        <v>78</v>
      </c>
      <c r="C10" s="6" t="s">
        <v>79</v>
      </c>
      <c r="D10" s="259">
        <v>128</v>
      </c>
      <c r="E10" s="220">
        <v>128</v>
      </c>
      <c r="F10" s="225">
        <v>11</v>
      </c>
      <c r="G10" s="300">
        <v>62</v>
      </c>
      <c r="H10" s="965">
        <v>0.484375</v>
      </c>
      <c r="I10" s="115">
        <v>62</v>
      </c>
      <c r="J10" s="364">
        <v>0.484375</v>
      </c>
      <c r="K10" s="72">
        <v>6</v>
      </c>
      <c r="L10" s="35">
        <v>0.54545454545454541</v>
      </c>
    </row>
    <row r="11" spans="1:12">
      <c r="A11" s="16" t="s">
        <v>69</v>
      </c>
      <c r="B11" s="4" t="s">
        <v>80</v>
      </c>
      <c r="C11" s="6" t="s">
        <v>81</v>
      </c>
      <c r="D11" s="259">
        <v>359</v>
      </c>
      <c r="E11" s="220">
        <v>354</v>
      </c>
      <c r="F11" s="225">
        <v>28</v>
      </c>
      <c r="G11" s="300">
        <v>160</v>
      </c>
      <c r="H11" s="965">
        <v>0.44568245125348188</v>
      </c>
      <c r="I11" s="115">
        <v>156</v>
      </c>
      <c r="J11" s="364">
        <v>0.44067796610169491</v>
      </c>
      <c r="K11" s="72">
        <v>7</v>
      </c>
      <c r="L11" s="35">
        <v>0.25</v>
      </c>
    </row>
    <row r="12" spans="1:12">
      <c r="A12" s="16" t="s">
        <v>69</v>
      </c>
      <c r="B12" s="4" t="s">
        <v>82</v>
      </c>
      <c r="C12" s="6" t="s">
        <v>83</v>
      </c>
      <c r="D12" s="259">
        <v>232</v>
      </c>
      <c r="E12" s="220">
        <v>230</v>
      </c>
      <c r="F12" s="225">
        <v>17</v>
      </c>
      <c r="G12" s="300">
        <v>132</v>
      </c>
      <c r="H12" s="965">
        <v>0.56896551724137934</v>
      </c>
      <c r="I12" s="115">
        <v>131</v>
      </c>
      <c r="J12" s="364">
        <v>0.56956521739130439</v>
      </c>
      <c r="K12" s="72">
        <v>9</v>
      </c>
      <c r="L12" s="35">
        <v>0.52941176470588236</v>
      </c>
    </row>
    <row r="13" spans="1:12">
      <c r="A13" s="16" t="s">
        <v>69</v>
      </c>
      <c r="B13" s="4" t="s">
        <v>84</v>
      </c>
      <c r="C13" s="6" t="s">
        <v>85</v>
      </c>
      <c r="D13" s="259">
        <v>311</v>
      </c>
      <c r="E13" s="220">
        <v>303</v>
      </c>
      <c r="F13" s="225">
        <v>22</v>
      </c>
      <c r="G13" s="300">
        <v>143</v>
      </c>
      <c r="H13" s="965">
        <v>0.45980707395498394</v>
      </c>
      <c r="I13" s="115">
        <v>137</v>
      </c>
      <c r="J13" s="364">
        <v>0.45214521452145212</v>
      </c>
      <c r="K13" s="72">
        <v>8</v>
      </c>
      <c r="L13" s="35">
        <v>0.36363636363636365</v>
      </c>
    </row>
    <row r="14" spans="1:12">
      <c r="A14" s="16" t="s">
        <v>69</v>
      </c>
      <c r="B14" s="4" t="s">
        <v>86</v>
      </c>
      <c r="C14" s="6" t="s">
        <v>87</v>
      </c>
      <c r="D14" s="259">
        <v>326</v>
      </c>
      <c r="E14" s="220">
        <v>323</v>
      </c>
      <c r="F14" s="225">
        <v>15</v>
      </c>
      <c r="G14" s="300">
        <v>138</v>
      </c>
      <c r="H14" s="965">
        <v>0.42331288343558282</v>
      </c>
      <c r="I14" s="115">
        <v>138</v>
      </c>
      <c r="J14" s="364">
        <v>0.42724458204334365</v>
      </c>
      <c r="K14" s="72">
        <v>3</v>
      </c>
      <c r="L14" s="35">
        <v>0.2</v>
      </c>
    </row>
    <row r="15" spans="1:12">
      <c r="A15" s="16" t="s">
        <v>69</v>
      </c>
      <c r="B15" s="4" t="s">
        <v>88</v>
      </c>
      <c r="C15" s="6" t="s">
        <v>89</v>
      </c>
      <c r="D15" s="259">
        <v>295</v>
      </c>
      <c r="E15" s="220">
        <v>294</v>
      </c>
      <c r="F15" s="225">
        <v>14</v>
      </c>
      <c r="G15" s="300">
        <v>102</v>
      </c>
      <c r="H15" s="965">
        <v>0.34576271186440677</v>
      </c>
      <c r="I15" s="115">
        <v>101</v>
      </c>
      <c r="J15" s="364">
        <v>0.34353741496598639</v>
      </c>
      <c r="K15" s="72">
        <v>6</v>
      </c>
      <c r="L15" s="35">
        <v>0.42857142857142855</v>
      </c>
    </row>
    <row r="16" spans="1:12">
      <c r="A16" s="16" t="s">
        <v>69</v>
      </c>
      <c r="B16" s="4" t="s">
        <v>90</v>
      </c>
      <c r="C16" s="6" t="s">
        <v>91</v>
      </c>
      <c r="D16" s="259">
        <v>693</v>
      </c>
      <c r="E16" s="220">
        <v>679</v>
      </c>
      <c r="F16" s="225">
        <v>47</v>
      </c>
      <c r="G16" s="300">
        <v>327</v>
      </c>
      <c r="H16" s="965">
        <v>0.47186147186147187</v>
      </c>
      <c r="I16" s="115">
        <v>321</v>
      </c>
      <c r="J16" s="364">
        <v>0.47275405007363769</v>
      </c>
      <c r="K16" s="72">
        <v>8</v>
      </c>
      <c r="L16" s="35">
        <v>0.1702127659574468</v>
      </c>
    </row>
    <row r="17" spans="1:12">
      <c r="A17" s="16" t="s">
        <v>69</v>
      </c>
      <c r="B17" s="4" t="s">
        <v>92</v>
      </c>
      <c r="C17" s="6" t="s">
        <v>93</v>
      </c>
      <c r="D17" s="259">
        <v>391</v>
      </c>
      <c r="E17" s="220">
        <v>379</v>
      </c>
      <c r="F17" s="225">
        <v>32</v>
      </c>
      <c r="G17" s="300">
        <v>130</v>
      </c>
      <c r="H17" s="965">
        <v>0.33248081841432225</v>
      </c>
      <c r="I17" s="115">
        <v>127</v>
      </c>
      <c r="J17" s="364">
        <v>0.33509234828496043</v>
      </c>
      <c r="K17" s="72">
        <v>10</v>
      </c>
      <c r="L17" s="35">
        <v>0.3125</v>
      </c>
    </row>
    <row r="18" spans="1:12">
      <c r="A18" s="16" t="s">
        <v>69</v>
      </c>
      <c r="B18" s="4" t="s">
        <v>94</v>
      </c>
      <c r="C18" s="6" t="s">
        <v>95</v>
      </c>
      <c r="D18" s="259">
        <v>317</v>
      </c>
      <c r="E18" s="220">
        <v>310</v>
      </c>
      <c r="F18" s="225">
        <v>18</v>
      </c>
      <c r="G18" s="300">
        <v>135</v>
      </c>
      <c r="H18" s="965">
        <v>0.42586750788643535</v>
      </c>
      <c r="I18" s="115">
        <v>131</v>
      </c>
      <c r="J18" s="364">
        <v>0.42258064516129035</v>
      </c>
      <c r="K18" s="72">
        <v>4</v>
      </c>
      <c r="L18" s="35">
        <v>0.22222222222222221</v>
      </c>
    </row>
    <row r="19" spans="1:12">
      <c r="A19" s="19" t="s">
        <v>69</v>
      </c>
      <c r="B19" s="20" t="s">
        <v>96</v>
      </c>
      <c r="C19" s="21" t="s">
        <v>97</v>
      </c>
      <c r="D19" s="263">
        <v>463</v>
      </c>
      <c r="E19" s="221">
        <v>448</v>
      </c>
      <c r="F19" s="226">
        <v>46</v>
      </c>
      <c r="G19" s="301">
        <v>184</v>
      </c>
      <c r="H19" s="966">
        <v>0.39740820734341253</v>
      </c>
      <c r="I19" s="116">
        <v>178</v>
      </c>
      <c r="J19" s="365">
        <v>0.39732142857142855</v>
      </c>
      <c r="K19" s="73">
        <v>12</v>
      </c>
      <c r="L19" s="36">
        <v>0.2608695652173913</v>
      </c>
    </row>
    <row r="20" spans="1:12">
      <c r="A20" s="17" t="s">
        <v>98</v>
      </c>
      <c r="B20" s="5" t="s">
        <v>99</v>
      </c>
      <c r="C20" s="8" t="s">
        <v>100</v>
      </c>
      <c r="D20" s="256">
        <v>445</v>
      </c>
      <c r="E20" s="219">
        <v>428</v>
      </c>
      <c r="F20" s="224">
        <v>130</v>
      </c>
      <c r="G20" s="299">
        <v>364</v>
      </c>
      <c r="H20" s="964">
        <v>0.81797752808988766</v>
      </c>
      <c r="I20" s="114">
        <v>353</v>
      </c>
      <c r="J20" s="363">
        <v>0.82476635514018692</v>
      </c>
      <c r="K20" s="71">
        <v>64</v>
      </c>
      <c r="L20" s="34">
        <v>0.49230769230769234</v>
      </c>
    </row>
    <row r="21" spans="1:12">
      <c r="A21" s="16" t="s">
        <v>98</v>
      </c>
      <c r="B21" s="4" t="s">
        <v>101</v>
      </c>
      <c r="C21" s="6" t="s">
        <v>102</v>
      </c>
      <c r="D21" s="259">
        <v>53</v>
      </c>
      <c r="E21" s="220">
        <v>53</v>
      </c>
      <c r="F21" s="225">
        <v>6</v>
      </c>
      <c r="G21" s="300">
        <v>32</v>
      </c>
      <c r="H21" s="965">
        <v>0.60377358490566035</v>
      </c>
      <c r="I21" s="115">
        <v>32</v>
      </c>
      <c r="J21" s="364">
        <v>0.60377358490566035</v>
      </c>
      <c r="K21" s="72">
        <v>1</v>
      </c>
      <c r="L21" s="35">
        <v>0.16666666666666666</v>
      </c>
    </row>
    <row r="22" spans="1:12">
      <c r="A22" s="16" t="s">
        <v>98</v>
      </c>
      <c r="B22" s="4" t="s">
        <v>103</v>
      </c>
      <c r="C22" s="6" t="s">
        <v>104</v>
      </c>
      <c r="D22" s="259">
        <v>68</v>
      </c>
      <c r="E22" s="220">
        <v>66</v>
      </c>
      <c r="F22" s="225">
        <v>13</v>
      </c>
      <c r="G22" s="300">
        <v>33</v>
      </c>
      <c r="H22" s="965">
        <v>0.48529411764705882</v>
      </c>
      <c r="I22" s="115">
        <v>33</v>
      </c>
      <c r="J22" s="364">
        <v>0.5</v>
      </c>
      <c r="K22" s="72">
        <v>2</v>
      </c>
      <c r="L22" s="35">
        <v>0.15384615384615385</v>
      </c>
    </row>
    <row r="23" spans="1:12">
      <c r="A23" s="16" t="s">
        <v>98</v>
      </c>
      <c r="B23" s="4" t="s">
        <v>105</v>
      </c>
      <c r="C23" s="6" t="s">
        <v>106</v>
      </c>
      <c r="D23" s="259">
        <v>90</v>
      </c>
      <c r="E23" s="220">
        <v>87</v>
      </c>
      <c r="F23" s="225">
        <v>9</v>
      </c>
      <c r="G23" s="300">
        <v>49</v>
      </c>
      <c r="H23" s="965">
        <v>0.5444444444444444</v>
      </c>
      <c r="I23" s="115">
        <v>48</v>
      </c>
      <c r="J23" s="364">
        <v>0.55172413793103448</v>
      </c>
      <c r="K23" s="72">
        <v>5</v>
      </c>
      <c r="L23" s="35">
        <v>0.55555555555555558</v>
      </c>
    </row>
    <row r="24" spans="1:12">
      <c r="A24" s="16" t="s">
        <v>98</v>
      </c>
      <c r="B24" s="4" t="s">
        <v>107</v>
      </c>
      <c r="C24" s="6" t="s">
        <v>108</v>
      </c>
      <c r="D24" s="259">
        <v>61</v>
      </c>
      <c r="E24" s="220">
        <v>59</v>
      </c>
      <c r="F24" s="225">
        <v>5</v>
      </c>
      <c r="G24" s="300">
        <v>35</v>
      </c>
      <c r="H24" s="965">
        <v>0.57377049180327866</v>
      </c>
      <c r="I24" s="115">
        <v>33</v>
      </c>
      <c r="J24" s="364">
        <v>0.55932203389830504</v>
      </c>
      <c r="K24" s="72">
        <v>2</v>
      </c>
      <c r="L24" s="35">
        <v>0.4</v>
      </c>
    </row>
    <row r="25" spans="1:12">
      <c r="A25" s="16" t="s">
        <v>98</v>
      </c>
      <c r="B25" s="4" t="s">
        <v>109</v>
      </c>
      <c r="C25" s="6" t="s">
        <v>110</v>
      </c>
      <c r="D25" s="259">
        <v>44</v>
      </c>
      <c r="E25" s="220">
        <v>43</v>
      </c>
      <c r="F25" s="225">
        <v>4</v>
      </c>
      <c r="G25" s="300">
        <v>14</v>
      </c>
      <c r="H25" s="965">
        <v>0.31818181818181818</v>
      </c>
      <c r="I25" s="115">
        <v>14</v>
      </c>
      <c r="J25" s="364">
        <v>0.32558139534883723</v>
      </c>
      <c r="K25" s="72">
        <v>1</v>
      </c>
      <c r="L25" s="35">
        <v>0.25</v>
      </c>
    </row>
    <row r="26" spans="1:12">
      <c r="A26" s="16" t="s">
        <v>98</v>
      </c>
      <c r="B26" s="4" t="s">
        <v>111</v>
      </c>
      <c r="C26" s="6" t="s">
        <v>112</v>
      </c>
      <c r="D26" s="259">
        <v>61</v>
      </c>
      <c r="E26" s="220">
        <v>61</v>
      </c>
      <c r="F26" s="225">
        <v>7</v>
      </c>
      <c r="G26" s="300">
        <v>34</v>
      </c>
      <c r="H26" s="965">
        <v>0.55737704918032782</v>
      </c>
      <c r="I26" s="115">
        <v>34</v>
      </c>
      <c r="J26" s="364">
        <v>0.55737704918032782</v>
      </c>
      <c r="K26" s="72">
        <v>3</v>
      </c>
      <c r="L26" s="35">
        <v>0.42857142857142855</v>
      </c>
    </row>
    <row r="27" spans="1:12">
      <c r="A27" s="16" t="s">
        <v>98</v>
      </c>
      <c r="B27" s="4" t="s">
        <v>113</v>
      </c>
      <c r="C27" s="6" t="s">
        <v>114</v>
      </c>
      <c r="D27" s="259">
        <v>67</v>
      </c>
      <c r="E27" s="220">
        <v>66</v>
      </c>
      <c r="F27" s="225">
        <v>9</v>
      </c>
      <c r="G27" s="300">
        <v>39</v>
      </c>
      <c r="H27" s="965">
        <v>0.58208955223880599</v>
      </c>
      <c r="I27" s="115">
        <v>38</v>
      </c>
      <c r="J27" s="364">
        <v>0.5757575757575758</v>
      </c>
      <c r="K27" s="72">
        <v>5</v>
      </c>
      <c r="L27" s="35">
        <v>0.55555555555555558</v>
      </c>
    </row>
    <row r="28" spans="1:12">
      <c r="A28" s="16" t="s">
        <v>98</v>
      </c>
      <c r="B28" s="4" t="s">
        <v>115</v>
      </c>
      <c r="C28" s="6" t="s">
        <v>116</v>
      </c>
      <c r="D28" s="259">
        <v>63</v>
      </c>
      <c r="E28" s="220">
        <v>62</v>
      </c>
      <c r="F28" s="225">
        <v>5</v>
      </c>
      <c r="G28" s="300">
        <v>35</v>
      </c>
      <c r="H28" s="965">
        <v>0.55555555555555558</v>
      </c>
      <c r="I28" s="115">
        <v>35</v>
      </c>
      <c r="J28" s="364">
        <v>0.56451612903225812</v>
      </c>
      <c r="K28" s="72">
        <v>1</v>
      </c>
      <c r="L28" s="35">
        <v>0.2</v>
      </c>
    </row>
    <row r="29" spans="1:12">
      <c r="A29" s="16" t="s">
        <v>98</v>
      </c>
      <c r="B29" s="4" t="s">
        <v>117</v>
      </c>
      <c r="C29" s="6" t="s">
        <v>118</v>
      </c>
      <c r="D29" s="259">
        <v>120</v>
      </c>
      <c r="E29" s="220">
        <v>120</v>
      </c>
      <c r="F29" s="225">
        <v>26</v>
      </c>
      <c r="G29" s="300">
        <v>73</v>
      </c>
      <c r="H29" s="965">
        <v>0.60833333333333328</v>
      </c>
      <c r="I29" s="115">
        <v>73</v>
      </c>
      <c r="J29" s="364">
        <v>0.60833333333333328</v>
      </c>
      <c r="K29" s="72">
        <v>7</v>
      </c>
      <c r="L29" s="35">
        <v>0.26923076923076922</v>
      </c>
    </row>
    <row r="30" spans="1:12">
      <c r="A30" s="16" t="s">
        <v>98</v>
      </c>
      <c r="B30" s="4" t="s">
        <v>119</v>
      </c>
      <c r="C30" s="6" t="s">
        <v>120</v>
      </c>
      <c r="D30" s="259">
        <v>86</v>
      </c>
      <c r="E30" s="220">
        <v>86</v>
      </c>
      <c r="F30" s="225">
        <v>18</v>
      </c>
      <c r="G30" s="300">
        <v>54</v>
      </c>
      <c r="H30" s="965">
        <v>0.62790697674418605</v>
      </c>
      <c r="I30" s="115">
        <v>54</v>
      </c>
      <c r="J30" s="364">
        <v>0.62790697674418605</v>
      </c>
      <c r="K30" s="72">
        <v>7</v>
      </c>
      <c r="L30" s="35">
        <v>0.3888888888888889</v>
      </c>
    </row>
    <row r="31" spans="1:12">
      <c r="A31" s="16" t="s">
        <v>98</v>
      </c>
      <c r="B31" s="4" t="s">
        <v>121</v>
      </c>
      <c r="C31" s="6" t="s">
        <v>122</v>
      </c>
      <c r="D31" s="259">
        <v>74</v>
      </c>
      <c r="E31" s="220">
        <v>73</v>
      </c>
      <c r="F31" s="225">
        <v>3</v>
      </c>
      <c r="G31" s="300">
        <v>30</v>
      </c>
      <c r="H31" s="965">
        <v>0.40540540540540543</v>
      </c>
      <c r="I31" s="115">
        <v>29</v>
      </c>
      <c r="J31" s="364">
        <v>0.39726027397260272</v>
      </c>
      <c r="K31" s="72">
        <v>1</v>
      </c>
      <c r="L31" s="35">
        <v>0.33333333333333331</v>
      </c>
    </row>
    <row r="32" spans="1:12">
      <c r="A32" s="16" t="s">
        <v>98</v>
      </c>
      <c r="B32" s="4" t="s">
        <v>123</v>
      </c>
      <c r="C32" s="6" t="s">
        <v>124</v>
      </c>
      <c r="D32" s="259">
        <v>44</v>
      </c>
      <c r="E32" s="220">
        <v>43</v>
      </c>
      <c r="F32" s="225">
        <v>0</v>
      </c>
      <c r="G32" s="300">
        <v>17</v>
      </c>
      <c r="H32" s="965">
        <v>0.38636363636363635</v>
      </c>
      <c r="I32" s="115">
        <v>17</v>
      </c>
      <c r="J32" s="364">
        <v>0.39534883720930231</v>
      </c>
      <c r="K32" s="72">
        <v>0</v>
      </c>
      <c r="L32" s="35" t="s">
        <v>31</v>
      </c>
    </row>
    <row r="33" spans="1:12">
      <c r="A33" s="16" t="s">
        <v>98</v>
      </c>
      <c r="B33" s="4" t="s">
        <v>125</v>
      </c>
      <c r="C33" s="6" t="s">
        <v>126</v>
      </c>
      <c r="D33" s="259">
        <v>102</v>
      </c>
      <c r="E33" s="220">
        <v>96</v>
      </c>
      <c r="F33" s="225">
        <v>14</v>
      </c>
      <c r="G33" s="300">
        <v>50</v>
      </c>
      <c r="H33" s="965">
        <v>0.49019607843137253</v>
      </c>
      <c r="I33" s="115">
        <v>47</v>
      </c>
      <c r="J33" s="364">
        <v>0.48958333333333331</v>
      </c>
      <c r="K33" s="72">
        <v>7</v>
      </c>
      <c r="L33" s="35">
        <v>0.5</v>
      </c>
    </row>
    <row r="34" spans="1:12">
      <c r="A34" s="16" t="s">
        <v>98</v>
      </c>
      <c r="B34" s="4" t="s">
        <v>127</v>
      </c>
      <c r="C34" s="6" t="s">
        <v>128</v>
      </c>
      <c r="D34" s="259">
        <v>36</v>
      </c>
      <c r="E34" s="220">
        <v>36</v>
      </c>
      <c r="F34" s="225">
        <v>0</v>
      </c>
      <c r="G34" s="300">
        <v>20</v>
      </c>
      <c r="H34" s="965">
        <v>0.55555555555555558</v>
      </c>
      <c r="I34" s="115">
        <v>20</v>
      </c>
      <c r="J34" s="364">
        <v>0.55555555555555558</v>
      </c>
      <c r="K34" s="72">
        <v>0</v>
      </c>
      <c r="L34" s="35" t="s">
        <v>31</v>
      </c>
    </row>
    <row r="35" spans="1:12">
      <c r="A35" s="16" t="s">
        <v>98</v>
      </c>
      <c r="B35" s="4" t="s">
        <v>129</v>
      </c>
      <c r="C35" s="6" t="s">
        <v>130</v>
      </c>
      <c r="D35" s="259">
        <v>46</v>
      </c>
      <c r="E35" s="220">
        <v>46</v>
      </c>
      <c r="F35" s="225">
        <v>0</v>
      </c>
      <c r="G35" s="300">
        <v>16</v>
      </c>
      <c r="H35" s="965">
        <v>0.34782608695652173</v>
      </c>
      <c r="I35" s="115">
        <v>16</v>
      </c>
      <c r="J35" s="364">
        <v>0.34782608695652173</v>
      </c>
      <c r="K35" s="72">
        <v>0</v>
      </c>
      <c r="L35" s="35" t="s">
        <v>31</v>
      </c>
    </row>
    <row r="36" spans="1:12">
      <c r="A36" s="16" t="s">
        <v>98</v>
      </c>
      <c r="B36" s="4" t="s">
        <v>131</v>
      </c>
      <c r="C36" s="6" t="s">
        <v>132</v>
      </c>
      <c r="D36" s="259">
        <v>35</v>
      </c>
      <c r="E36" s="220">
        <v>35</v>
      </c>
      <c r="F36" s="225">
        <v>2</v>
      </c>
      <c r="G36" s="300">
        <v>17</v>
      </c>
      <c r="H36" s="965">
        <v>0.48571428571428571</v>
      </c>
      <c r="I36" s="115">
        <v>17</v>
      </c>
      <c r="J36" s="364">
        <v>0.48571428571428571</v>
      </c>
      <c r="K36" s="72">
        <v>1</v>
      </c>
      <c r="L36" s="35">
        <v>0.5</v>
      </c>
    </row>
    <row r="37" spans="1:12">
      <c r="A37" s="16" t="s">
        <v>98</v>
      </c>
      <c r="B37" s="4" t="s">
        <v>133</v>
      </c>
      <c r="C37" s="6" t="s">
        <v>134</v>
      </c>
      <c r="D37" s="259">
        <v>34</v>
      </c>
      <c r="E37" s="220">
        <v>34</v>
      </c>
      <c r="F37" s="225">
        <v>1</v>
      </c>
      <c r="G37" s="300">
        <v>12</v>
      </c>
      <c r="H37" s="965">
        <v>0.35294117647058826</v>
      </c>
      <c r="I37" s="115">
        <v>12</v>
      </c>
      <c r="J37" s="364">
        <v>0.35294117647058826</v>
      </c>
      <c r="K37" s="72">
        <v>1</v>
      </c>
      <c r="L37" s="35">
        <v>1</v>
      </c>
    </row>
    <row r="38" spans="1:12">
      <c r="A38" s="16" t="s">
        <v>98</v>
      </c>
      <c r="B38" s="4" t="s">
        <v>135</v>
      </c>
      <c r="C38" s="6" t="s">
        <v>136</v>
      </c>
      <c r="D38" s="259">
        <v>36</v>
      </c>
      <c r="E38" s="220">
        <v>35</v>
      </c>
      <c r="F38" s="225">
        <v>2</v>
      </c>
      <c r="G38" s="300">
        <v>21</v>
      </c>
      <c r="H38" s="965">
        <v>0.58333333333333337</v>
      </c>
      <c r="I38" s="115">
        <v>20</v>
      </c>
      <c r="J38" s="364">
        <v>0.5714285714285714</v>
      </c>
      <c r="K38" s="72">
        <v>1</v>
      </c>
      <c r="L38" s="35">
        <v>0.5</v>
      </c>
    </row>
    <row r="39" spans="1:12">
      <c r="A39" s="16" t="s">
        <v>98</v>
      </c>
      <c r="B39" s="4" t="s">
        <v>137</v>
      </c>
      <c r="C39" s="6" t="s">
        <v>138</v>
      </c>
      <c r="D39" s="259">
        <v>44</v>
      </c>
      <c r="E39" s="220">
        <v>42</v>
      </c>
      <c r="F39" s="225">
        <v>5</v>
      </c>
      <c r="G39" s="300">
        <v>19</v>
      </c>
      <c r="H39" s="965">
        <v>0.43181818181818182</v>
      </c>
      <c r="I39" s="115">
        <v>19</v>
      </c>
      <c r="J39" s="364">
        <v>0.45238095238095238</v>
      </c>
      <c r="K39" s="72">
        <v>1</v>
      </c>
      <c r="L39" s="35">
        <v>0.2</v>
      </c>
    </row>
    <row r="40" spans="1:12">
      <c r="A40" s="16" t="s">
        <v>98</v>
      </c>
      <c r="B40" s="4" t="s">
        <v>139</v>
      </c>
      <c r="C40" s="6" t="s">
        <v>140</v>
      </c>
      <c r="D40" s="259">
        <v>38</v>
      </c>
      <c r="E40" s="220">
        <v>38</v>
      </c>
      <c r="F40" s="225">
        <v>3</v>
      </c>
      <c r="G40" s="300">
        <v>15</v>
      </c>
      <c r="H40" s="965">
        <v>0.39473684210526316</v>
      </c>
      <c r="I40" s="115">
        <v>15</v>
      </c>
      <c r="J40" s="364">
        <v>0.39473684210526316</v>
      </c>
      <c r="K40" s="72">
        <v>0</v>
      </c>
      <c r="L40" s="35">
        <v>0</v>
      </c>
    </row>
    <row r="41" spans="1:12">
      <c r="A41" s="16" t="s">
        <v>98</v>
      </c>
      <c r="B41" s="4" t="s">
        <v>141</v>
      </c>
      <c r="C41" s="6" t="s">
        <v>142</v>
      </c>
      <c r="D41" s="259">
        <v>43</v>
      </c>
      <c r="E41" s="220">
        <v>43</v>
      </c>
      <c r="F41" s="225">
        <v>1</v>
      </c>
      <c r="G41" s="300">
        <v>16</v>
      </c>
      <c r="H41" s="965">
        <v>0.37209302325581395</v>
      </c>
      <c r="I41" s="115">
        <v>16</v>
      </c>
      <c r="J41" s="364">
        <v>0.37209302325581395</v>
      </c>
      <c r="K41" s="72">
        <v>0</v>
      </c>
      <c r="L41" s="35">
        <v>0</v>
      </c>
    </row>
    <row r="42" spans="1:12">
      <c r="A42" s="16" t="s">
        <v>98</v>
      </c>
      <c r="B42" s="4" t="s">
        <v>143</v>
      </c>
      <c r="C42" s="6" t="s">
        <v>144</v>
      </c>
      <c r="D42" s="259">
        <v>73</v>
      </c>
      <c r="E42" s="220">
        <v>70</v>
      </c>
      <c r="F42" s="225">
        <v>12</v>
      </c>
      <c r="G42" s="300">
        <v>52</v>
      </c>
      <c r="H42" s="965">
        <v>0.71232876712328763</v>
      </c>
      <c r="I42" s="115">
        <v>49</v>
      </c>
      <c r="J42" s="364">
        <v>0.7</v>
      </c>
      <c r="K42" s="72">
        <v>4</v>
      </c>
      <c r="L42" s="35">
        <v>0.33333333333333331</v>
      </c>
    </row>
    <row r="43" spans="1:12">
      <c r="A43" s="16" t="s">
        <v>98</v>
      </c>
      <c r="B43" s="4" t="s">
        <v>145</v>
      </c>
      <c r="C43" s="6" t="s">
        <v>146</v>
      </c>
      <c r="D43" s="259">
        <v>37</v>
      </c>
      <c r="E43" s="220">
        <v>37</v>
      </c>
      <c r="F43" s="225">
        <v>1</v>
      </c>
      <c r="G43" s="300">
        <v>16</v>
      </c>
      <c r="H43" s="965">
        <v>0.43243243243243246</v>
      </c>
      <c r="I43" s="115">
        <v>16</v>
      </c>
      <c r="J43" s="364">
        <v>0.43243243243243246</v>
      </c>
      <c r="K43" s="72">
        <v>0</v>
      </c>
      <c r="L43" s="35">
        <v>0</v>
      </c>
    </row>
    <row r="44" spans="1:12">
      <c r="A44" s="16" t="s">
        <v>98</v>
      </c>
      <c r="B44" s="4" t="s">
        <v>147</v>
      </c>
      <c r="C44" s="6" t="s">
        <v>148</v>
      </c>
      <c r="D44" s="259">
        <v>43</v>
      </c>
      <c r="E44" s="220">
        <v>43</v>
      </c>
      <c r="F44" s="225">
        <v>1</v>
      </c>
      <c r="G44" s="300">
        <v>19</v>
      </c>
      <c r="H44" s="965">
        <v>0.44186046511627908</v>
      </c>
      <c r="I44" s="115">
        <v>19</v>
      </c>
      <c r="J44" s="364">
        <v>0.44186046511627908</v>
      </c>
      <c r="K44" s="72">
        <v>0</v>
      </c>
      <c r="L44" s="35">
        <v>0</v>
      </c>
    </row>
    <row r="45" spans="1:12">
      <c r="A45" s="16" t="s">
        <v>98</v>
      </c>
      <c r="B45" s="4" t="s">
        <v>149</v>
      </c>
      <c r="C45" s="6" t="s">
        <v>150</v>
      </c>
      <c r="D45" s="259">
        <v>22</v>
      </c>
      <c r="E45" s="220">
        <v>22</v>
      </c>
      <c r="F45" s="225">
        <v>1</v>
      </c>
      <c r="G45" s="300">
        <v>13</v>
      </c>
      <c r="H45" s="965">
        <v>0.59090909090909094</v>
      </c>
      <c r="I45" s="115">
        <v>13</v>
      </c>
      <c r="J45" s="364">
        <v>0.59090909090909094</v>
      </c>
      <c r="K45" s="72">
        <v>1</v>
      </c>
      <c r="L45" s="35">
        <v>1</v>
      </c>
    </row>
    <row r="46" spans="1:12">
      <c r="A46" s="16" t="s">
        <v>98</v>
      </c>
      <c r="B46" s="4" t="s">
        <v>151</v>
      </c>
      <c r="C46" s="6" t="s">
        <v>152</v>
      </c>
      <c r="D46" s="259">
        <v>29</v>
      </c>
      <c r="E46" s="220">
        <v>28</v>
      </c>
      <c r="F46" s="225">
        <v>0</v>
      </c>
      <c r="G46" s="300">
        <v>19</v>
      </c>
      <c r="H46" s="965">
        <v>0.65517241379310343</v>
      </c>
      <c r="I46" s="115">
        <v>18</v>
      </c>
      <c r="J46" s="364">
        <v>0.6428571428571429</v>
      </c>
      <c r="K46" s="72">
        <v>0</v>
      </c>
      <c r="L46" s="35" t="s">
        <v>31</v>
      </c>
    </row>
    <row r="47" spans="1:12">
      <c r="A47" s="16" t="s">
        <v>98</v>
      </c>
      <c r="B47" s="4" t="s">
        <v>153</v>
      </c>
      <c r="C47" s="6" t="s">
        <v>154</v>
      </c>
      <c r="D47" s="259">
        <v>43</v>
      </c>
      <c r="E47" s="220">
        <v>43</v>
      </c>
      <c r="F47" s="225">
        <v>5</v>
      </c>
      <c r="G47" s="300">
        <v>24</v>
      </c>
      <c r="H47" s="965">
        <v>0.55813953488372092</v>
      </c>
      <c r="I47" s="115">
        <v>24</v>
      </c>
      <c r="J47" s="364">
        <v>0.55813953488372092</v>
      </c>
      <c r="K47" s="72">
        <v>2</v>
      </c>
      <c r="L47" s="35">
        <v>0.4</v>
      </c>
    </row>
    <row r="48" spans="1:12">
      <c r="A48" s="16" t="s">
        <v>98</v>
      </c>
      <c r="B48" s="4" t="s">
        <v>155</v>
      </c>
      <c r="C48" s="6" t="s">
        <v>156</v>
      </c>
      <c r="D48" s="259">
        <v>45</v>
      </c>
      <c r="E48" s="220">
        <v>45</v>
      </c>
      <c r="F48" s="225">
        <v>5</v>
      </c>
      <c r="G48" s="300">
        <v>21</v>
      </c>
      <c r="H48" s="965">
        <v>0.46666666666666667</v>
      </c>
      <c r="I48" s="115">
        <v>21</v>
      </c>
      <c r="J48" s="364">
        <v>0.46666666666666667</v>
      </c>
      <c r="K48" s="72">
        <v>3</v>
      </c>
      <c r="L48" s="35">
        <v>0.6</v>
      </c>
    </row>
    <row r="49" spans="1:12">
      <c r="A49" s="16" t="s">
        <v>98</v>
      </c>
      <c r="B49" s="4" t="s">
        <v>157</v>
      </c>
      <c r="C49" s="6" t="s">
        <v>158</v>
      </c>
      <c r="D49" s="259">
        <v>40</v>
      </c>
      <c r="E49" s="220">
        <v>40</v>
      </c>
      <c r="F49" s="225">
        <v>1</v>
      </c>
      <c r="G49" s="300">
        <v>17</v>
      </c>
      <c r="H49" s="965">
        <v>0.42499999999999999</v>
      </c>
      <c r="I49" s="115">
        <v>17</v>
      </c>
      <c r="J49" s="364">
        <v>0.42499999999999999</v>
      </c>
      <c r="K49" s="72">
        <v>1</v>
      </c>
      <c r="L49" s="35">
        <v>1</v>
      </c>
    </row>
    <row r="50" spans="1:12">
      <c r="A50" s="16" t="s">
        <v>98</v>
      </c>
      <c r="B50" s="4" t="s">
        <v>159</v>
      </c>
      <c r="C50" s="6" t="s">
        <v>160</v>
      </c>
      <c r="D50" s="259">
        <v>61</v>
      </c>
      <c r="E50" s="220">
        <v>61</v>
      </c>
      <c r="F50" s="225">
        <v>3</v>
      </c>
      <c r="G50" s="300">
        <v>19</v>
      </c>
      <c r="H50" s="965">
        <v>0.31147540983606559</v>
      </c>
      <c r="I50" s="115">
        <v>19</v>
      </c>
      <c r="J50" s="364">
        <v>0.31147540983606559</v>
      </c>
      <c r="K50" s="72">
        <v>0</v>
      </c>
      <c r="L50" s="35">
        <v>0</v>
      </c>
    </row>
    <row r="51" spans="1:12">
      <c r="A51" s="16" t="s">
        <v>98</v>
      </c>
      <c r="B51" s="4" t="s">
        <v>161</v>
      </c>
      <c r="C51" s="6" t="s">
        <v>162</v>
      </c>
      <c r="D51" s="259">
        <v>35</v>
      </c>
      <c r="E51" s="220">
        <v>35</v>
      </c>
      <c r="F51" s="225">
        <v>6</v>
      </c>
      <c r="G51" s="300">
        <v>16</v>
      </c>
      <c r="H51" s="965">
        <v>0.45714285714285713</v>
      </c>
      <c r="I51" s="115">
        <v>16</v>
      </c>
      <c r="J51" s="364">
        <v>0.45714285714285713</v>
      </c>
      <c r="K51" s="72">
        <v>2</v>
      </c>
      <c r="L51" s="35">
        <v>0.33333333333333331</v>
      </c>
    </row>
    <row r="52" spans="1:12">
      <c r="A52" s="16" t="s">
        <v>98</v>
      </c>
      <c r="B52" s="4" t="s">
        <v>163</v>
      </c>
      <c r="C52" s="6" t="s">
        <v>164</v>
      </c>
      <c r="D52" s="259">
        <v>78</v>
      </c>
      <c r="E52" s="220">
        <v>78</v>
      </c>
      <c r="F52" s="225">
        <v>5</v>
      </c>
      <c r="G52" s="300">
        <v>31</v>
      </c>
      <c r="H52" s="965">
        <v>0.39743589743589741</v>
      </c>
      <c r="I52" s="115">
        <v>31</v>
      </c>
      <c r="J52" s="364">
        <v>0.39743589743589741</v>
      </c>
      <c r="K52" s="72">
        <v>2</v>
      </c>
      <c r="L52" s="35">
        <v>0.4</v>
      </c>
    </row>
    <row r="53" spans="1:12">
      <c r="A53" s="16" t="s">
        <v>98</v>
      </c>
      <c r="B53" s="4" t="s">
        <v>165</v>
      </c>
      <c r="C53" s="6" t="s">
        <v>166</v>
      </c>
      <c r="D53" s="259">
        <v>49</v>
      </c>
      <c r="E53" s="220">
        <v>47</v>
      </c>
      <c r="F53" s="225">
        <v>1</v>
      </c>
      <c r="G53" s="300">
        <v>19</v>
      </c>
      <c r="H53" s="965">
        <v>0.38775510204081631</v>
      </c>
      <c r="I53" s="115">
        <v>17</v>
      </c>
      <c r="J53" s="364">
        <v>0.36170212765957449</v>
      </c>
      <c r="K53" s="72">
        <v>0</v>
      </c>
      <c r="L53" s="35">
        <v>0</v>
      </c>
    </row>
    <row r="54" spans="1:12">
      <c r="A54" s="16" t="s">
        <v>98</v>
      </c>
      <c r="B54" s="4" t="s">
        <v>167</v>
      </c>
      <c r="C54" s="6" t="s">
        <v>168</v>
      </c>
      <c r="D54" s="259">
        <v>22</v>
      </c>
      <c r="E54" s="220">
        <v>22</v>
      </c>
      <c r="F54" s="225">
        <v>4</v>
      </c>
      <c r="G54" s="300">
        <v>10</v>
      </c>
      <c r="H54" s="965">
        <v>0.45454545454545453</v>
      </c>
      <c r="I54" s="115">
        <v>10</v>
      </c>
      <c r="J54" s="364">
        <v>0.45454545454545453</v>
      </c>
      <c r="K54" s="72">
        <v>1</v>
      </c>
      <c r="L54" s="35">
        <v>0.25</v>
      </c>
    </row>
    <row r="55" spans="1:12">
      <c r="A55" s="16" t="s">
        <v>98</v>
      </c>
      <c r="B55" s="4" t="s">
        <v>169</v>
      </c>
      <c r="C55" s="6" t="s">
        <v>170</v>
      </c>
      <c r="D55" s="259">
        <v>58</v>
      </c>
      <c r="E55" s="220">
        <v>57</v>
      </c>
      <c r="F55" s="225">
        <v>4</v>
      </c>
      <c r="G55" s="300">
        <v>32</v>
      </c>
      <c r="H55" s="965">
        <v>0.55172413793103448</v>
      </c>
      <c r="I55" s="115">
        <v>31</v>
      </c>
      <c r="J55" s="364">
        <v>0.54385964912280704</v>
      </c>
      <c r="K55" s="72">
        <v>0</v>
      </c>
      <c r="L55" s="35">
        <v>0</v>
      </c>
    </row>
    <row r="56" spans="1:12">
      <c r="A56" s="16" t="s">
        <v>98</v>
      </c>
      <c r="B56" s="4" t="s">
        <v>171</v>
      </c>
      <c r="C56" s="6" t="s">
        <v>172</v>
      </c>
      <c r="D56" s="259">
        <v>56</v>
      </c>
      <c r="E56" s="220">
        <v>54</v>
      </c>
      <c r="F56" s="225">
        <v>5</v>
      </c>
      <c r="G56" s="300">
        <v>33</v>
      </c>
      <c r="H56" s="965">
        <v>0.5892857142857143</v>
      </c>
      <c r="I56" s="115">
        <v>32</v>
      </c>
      <c r="J56" s="364">
        <v>0.59259259259259256</v>
      </c>
      <c r="K56" s="72">
        <v>2</v>
      </c>
      <c r="L56" s="35">
        <v>0.4</v>
      </c>
    </row>
    <row r="57" spans="1:12">
      <c r="A57" s="16" t="s">
        <v>98</v>
      </c>
      <c r="B57" s="4" t="s">
        <v>173</v>
      </c>
      <c r="C57" s="6" t="s">
        <v>174</v>
      </c>
      <c r="D57" s="259">
        <v>50</v>
      </c>
      <c r="E57" s="220">
        <v>50</v>
      </c>
      <c r="F57" s="225">
        <v>5</v>
      </c>
      <c r="G57" s="300">
        <v>21</v>
      </c>
      <c r="H57" s="965">
        <v>0.42</v>
      </c>
      <c r="I57" s="115">
        <v>21</v>
      </c>
      <c r="J57" s="364">
        <v>0.42</v>
      </c>
      <c r="K57" s="72">
        <v>1</v>
      </c>
      <c r="L57" s="35">
        <v>0.2</v>
      </c>
    </row>
    <row r="58" spans="1:12">
      <c r="A58" s="16" t="s">
        <v>98</v>
      </c>
      <c r="B58" s="4" t="s">
        <v>175</v>
      </c>
      <c r="C58" s="6" t="s">
        <v>176</v>
      </c>
      <c r="D58" s="259">
        <v>44</v>
      </c>
      <c r="E58" s="220">
        <v>44</v>
      </c>
      <c r="F58" s="225">
        <v>0</v>
      </c>
      <c r="G58" s="300">
        <v>35</v>
      </c>
      <c r="H58" s="965">
        <v>0.79545454545454541</v>
      </c>
      <c r="I58" s="115">
        <v>35</v>
      </c>
      <c r="J58" s="364">
        <v>0.79545454545454541</v>
      </c>
      <c r="K58" s="72">
        <v>0</v>
      </c>
      <c r="L58" s="35" t="s">
        <v>31</v>
      </c>
    </row>
    <row r="59" spans="1:12">
      <c r="A59" s="16" t="s">
        <v>98</v>
      </c>
      <c r="B59" s="4" t="s">
        <v>177</v>
      </c>
      <c r="C59" s="6" t="s">
        <v>178</v>
      </c>
      <c r="D59" s="259">
        <v>89</v>
      </c>
      <c r="E59" s="220">
        <v>87</v>
      </c>
      <c r="F59" s="225">
        <v>12</v>
      </c>
      <c r="G59" s="300">
        <v>55</v>
      </c>
      <c r="H59" s="965">
        <v>0.6179775280898876</v>
      </c>
      <c r="I59" s="115">
        <v>54</v>
      </c>
      <c r="J59" s="364">
        <v>0.62068965517241381</v>
      </c>
      <c r="K59" s="72">
        <v>8</v>
      </c>
      <c r="L59" s="35">
        <v>0.66666666666666663</v>
      </c>
    </row>
    <row r="60" spans="1:12">
      <c r="A60" s="16" t="s">
        <v>98</v>
      </c>
      <c r="B60" s="4" t="s">
        <v>179</v>
      </c>
      <c r="C60" s="6" t="s">
        <v>180</v>
      </c>
      <c r="D60" s="259">
        <v>49</v>
      </c>
      <c r="E60" s="220">
        <v>49</v>
      </c>
      <c r="F60" s="225">
        <v>0</v>
      </c>
      <c r="G60" s="300">
        <v>21</v>
      </c>
      <c r="H60" s="965">
        <v>0.42857142857142855</v>
      </c>
      <c r="I60" s="115">
        <v>21</v>
      </c>
      <c r="J60" s="364">
        <v>0.42857142857142855</v>
      </c>
      <c r="K60" s="72">
        <v>0</v>
      </c>
      <c r="L60" s="35" t="s">
        <v>31</v>
      </c>
    </row>
    <row r="61" spans="1:12">
      <c r="A61" s="16" t="s">
        <v>98</v>
      </c>
      <c r="B61" s="4" t="s">
        <v>181</v>
      </c>
      <c r="C61" s="6" t="s">
        <v>182</v>
      </c>
      <c r="D61" s="259">
        <v>77</v>
      </c>
      <c r="E61" s="220">
        <v>74</v>
      </c>
      <c r="F61" s="225">
        <v>8</v>
      </c>
      <c r="G61" s="300">
        <v>51</v>
      </c>
      <c r="H61" s="965">
        <v>0.66233766233766234</v>
      </c>
      <c r="I61" s="115">
        <v>48</v>
      </c>
      <c r="J61" s="364">
        <v>0.64864864864864868</v>
      </c>
      <c r="K61" s="72">
        <v>4</v>
      </c>
      <c r="L61" s="35">
        <v>0.5</v>
      </c>
    </row>
    <row r="62" spans="1:12">
      <c r="A62" s="16" t="s">
        <v>98</v>
      </c>
      <c r="B62" s="4" t="s">
        <v>183</v>
      </c>
      <c r="C62" s="6" t="s">
        <v>184</v>
      </c>
      <c r="D62" s="259">
        <v>55</v>
      </c>
      <c r="E62" s="220">
        <v>55</v>
      </c>
      <c r="F62" s="225">
        <v>4</v>
      </c>
      <c r="G62" s="300">
        <v>28</v>
      </c>
      <c r="H62" s="965">
        <v>0.50909090909090904</v>
      </c>
      <c r="I62" s="115">
        <v>28</v>
      </c>
      <c r="J62" s="364">
        <v>0.50909090909090904</v>
      </c>
      <c r="K62" s="72">
        <v>1</v>
      </c>
      <c r="L62" s="35">
        <v>0.25</v>
      </c>
    </row>
    <row r="63" spans="1:12">
      <c r="A63" s="16" t="s">
        <v>98</v>
      </c>
      <c r="B63" s="4" t="s">
        <v>185</v>
      </c>
      <c r="C63" s="6" t="s">
        <v>186</v>
      </c>
      <c r="D63" s="259">
        <v>62</v>
      </c>
      <c r="E63" s="220">
        <v>60</v>
      </c>
      <c r="F63" s="225">
        <v>5</v>
      </c>
      <c r="G63" s="300">
        <v>16</v>
      </c>
      <c r="H63" s="965">
        <v>0.25806451612903225</v>
      </c>
      <c r="I63" s="115">
        <v>15</v>
      </c>
      <c r="J63" s="364">
        <v>0.25</v>
      </c>
      <c r="K63" s="72">
        <v>1</v>
      </c>
      <c r="L63" s="35">
        <v>0.2</v>
      </c>
    </row>
    <row r="64" spans="1:12">
      <c r="A64" s="16" t="s">
        <v>98</v>
      </c>
      <c r="B64" s="4" t="s">
        <v>187</v>
      </c>
      <c r="C64" s="6" t="s">
        <v>188</v>
      </c>
      <c r="D64" s="259">
        <v>57</v>
      </c>
      <c r="E64" s="220">
        <v>57</v>
      </c>
      <c r="F64" s="225">
        <v>2</v>
      </c>
      <c r="G64" s="300">
        <v>23</v>
      </c>
      <c r="H64" s="965">
        <v>0.40350877192982454</v>
      </c>
      <c r="I64" s="115">
        <v>23</v>
      </c>
      <c r="J64" s="364">
        <v>0.40350877192982454</v>
      </c>
      <c r="K64" s="72">
        <v>0</v>
      </c>
      <c r="L64" s="35">
        <v>0</v>
      </c>
    </row>
    <row r="65" spans="1:12">
      <c r="A65" s="16" t="s">
        <v>98</v>
      </c>
      <c r="B65" s="4" t="s">
        <v>189</v>
      </c>
      <c r="C65" s="6" t="s">
        <v>190</v>
      </c>
      <c r="D65" s="259">
        <v>60</v>
      </c>
      <c r="E65" s="220">
        <v>57</v>
      </c>
      <c r="F65" s="225">
        <v>3</v>
      </c>
      <c r="G65" s="300">
        <v>25</v>
      </c>
      <c r="H65" s="965">
        <v>0.41666666666666669</v>
      </c>
      <c r="I65" s="115">
        <v>23</v>
      </c>
      <c r="J65" s="364">
        <v>0.40350877192982454</v>
      </c>
      <c r="K65" s="72">
        <v>2</v>
      </c>
      <c r="L65" s="35">
        <v>0.66666666666666663</v>
      </c>
    </row>
    <row r="66" spans="1:12">
      <c r="A66" s="16" t="s">
        <v>98</v>
      </c>
      <c r="B66" s="4" t="s">
        <v>191</v>
      </c>
      <c r="C66" s="6" t="s">
        <v>192</v>
      </c>
      <c r="D66" s="259">
        <v>55</v>
      </c>
      <c r="E66" s="220">
        <v>55</v>
      </c>
      <c r="F66" s="225">
        <v>2</v>
      </c>
      <c r="G66" s="300">
        <v>24</v>
      </c>
      <c r="H66" s="965">
        <v>0.43636363636363634</v>
      </c>
      <c r="I66" s="115">
        <v>24</v>
      </c>
      <c r="J66" s="364">
        <v>0.43636363636363634</v>
      </c>
      <c r="K66" s="72">
        <v>0</v>
      </c>
      <c r="L66" s="35">
        <v>0</v>
      </c>
    </row>
    <row r="67" spans="1:12">
      <c r="A67" s="16" t="s">
        <v>98</v>
      </c>
      <c r="B67" s="4" t="s">
        <v>193</v>
      </c>
      <c r="C67" s="6" t="s">
        <v>194</v>
      </c>
      <c r="D67" s="259">
        <v>91</v>
      </c>
      <c r="E67" s="220">
        <v>90</v>
      </c>
      <c r="F67" s="225">
        <v>9</v>
      </c>
      <c r="G67" s="300">
        <v>60</v>
      </c>
      <c r="H67" s="965">
        <v>0.65934065934065933</v>
      </c>
      <c r="I67" s="115">
        <v>60</v>
      </c>
      <c r="J67" s="364">
        <v>0.66666666666666663</v>
      </c>
      <c r="K67" s="72">
        <v>2</v>
      </c>
      <c r="L67" s="35">
        <v>0.22222222222222221</v>
      </c>
    </row>
    <row r="68" spans="1:12">
      <c r="A68" s="16" t="s">
        <v>98</v>
      </c>
      <c r="B68" s="4" t="s">
        <v>195</v>
      </c>
      <c r="C68" s="6" t="s">
        <v>196</v>
      </c>
      <c r="D68" s="259">
        <v>83</v>
      </c>
      <c r="E68" s="220">
        <v>81</v>
      </c>
      <c r="F68" s="225">
        <v>1</v>
      </c>
      <c r="G68" s="300">
        <v>22</v>
      </c>
      <c r="H68" s="965">
        <v>0.26506024096385544</v>
      </c>
      <c r="I68" s="115">
        <v>22</v>
      </c>
      <c r="J68" s="364">
        <v>0.27160493827160492</v>
      </c>
      <c r="K68" s="72">
        <v>0</v>
      </c>
      <c r="L68" s="35">
        <v>0</v>
      </c>
    </row>
    <row r="69" spans="1:12">
      <c r="A69" s="16" t="s">
        <v>98</v>
      </c>
      <c r="B69" s="4" t="s">
        <v>197</v>
      </c>
      <c r="C69" s="6" t="s">
        <v>198</v>
      </c>
      <c r="D69" s="259">
        <v>97</v>
      </c>
      <c r="E69" s="220">
        <v>97</v>
      </c>
      <c r="F69" s="225">
        <v>3</v>
      </c>
      <c r="G69" s="300">
        <v>32</v>
      </c>
      <c r="H69" s="965">
        <v>0.32989690721649484</v>
      </c>
      <c r="I69" s="115">
        <v>32</v>
      </c>
      <c r="J69" s="364">
        <v>0.32989690721649484</v>
      </c>
      <c r="K69" s="72">
        <v>1</v>
      </c>
      <c r="L69" s="35">
        <v>0.33333333333333331</v>
      </c>
    </row>
    <row r="70" spans="1:12">
      <c r="A70" s="16" t="s">
        <v>98</v>
      </c>
      <c r="B70" s="4" t="s">
        <v>199</v>
      </c>
      <c r="C70" s="6" t="s">
        <v>200</v>
      </c>
      <c r="D70" s="259">
        <v>52</v>
      </c>
      <c r="E70" s="220">
        <v>52</v>
      </c>
      <c r="F70" s="225">
        <v>3</v>
      </c>
      <c r="G70" s="300">
        <v>16</v>
      </c>
      <c r="H70" s="965">
        <v>0.30769230769230771</v>
      </c>
      <c r="I70" s="115">
        <v>16</v>
      </c>
      <c r="J70" s="364">
        <v>0.30769230769230771</v>
      </c>
      <c r="K70" s="72">
        <v>0</v>
      </c>
      <c r="L70" s="35">
        <v>0</v>
      </c>
    </row>
    <row r="71" spans="1:12">
      <c r="A71" s="16" t="s">
        <v>98</v>
      </c>
      <c r="B71" s="4" t="s">
        <v>201</v>
      </c>
      <c r="C71" s="6" t="s">
        <v>202</v>
      </c>
      <c r="D71" s="259">
        <v>49</v>
      </c>
      <c r="E71" s="220">
        <v>49</v>
      </c>
      <c r="F71" s="225">
        <v>4</v>
      </c>
      <c r="G71" s="300">
        <v>23</v>
      </c>
      <c r="H71" s="965">
        <v>0.46938775510204084</v>
      </c>
      <c r="I71" s="115">
        <v>23</v>
      </c>
      <c r="J71" s="364">
        <v>0.46938775510204084</v>
      </c>
      <c r="K71" s="72">
        <v>3</v>
      </c>
      <c r="L71" s="35">
        <v>0.75</v>
      </c>
    </row>
    <row r="72" spans="1:12">
      <c r="A72" s="16" t="s">
        <v>98</v>
      </c>
      <c r="B72" s="4" t="s">
        <v>203</v>
      </c>
      <c r="C72" s="6" t="s">
        <v>204</v>
      </c>
      <c r="D72" s="259">
        <v>39</v>
      </c>
      <c r="E72" s="220">
        <v>39</v>
      </c>
      <c r="F72" s="225">
        <v>4</v>
      </c>
      <c r="G72" s="300">
        <v>18</v>
      </c>
      <c r="H72" s="965">
        <v>0.46153846153846156</v>
      </c>
      <c r="I72" s="115">
        <v>18</v>
      </c>
      <c r="J72" s="364">
        <v>0.46153846153846156</v>
      </c>
      <c r="K72" s="72">
        <v>1</v>
      </c>
      <c r="L72" s="35">
        <v>0.25</v>
      </c>
    </row>
    <row r="73" spans="1:12">
      <c r="A73" s="16" t="s">
        <v>98</v>
      </c>
      <c r="B73" s="4" t="s">
        <v>205</v>
      </c>
      <c r="C73" s="6" t="s">
        <v>206</v>
      </c>
      <c r="D73" s="259">
        <v>78</v>
      </c>
      <c r="E73" s="220">
        <v>77</v>
      </c>
      <c r="F73" s="225">
        <v>3</v>
      </c>
      <c r="G73" s="300">
        <v>31</v>
      </c>
      <c r="H73" s="965">
        <v>0.39743589743589741</v>
      </c>
      <c r="I73" s="115">
        <v>30</v>
      </c>
      <c r="J73" s="364">
        <v>0.38961038961038963</v>
      </c>
      <c r="K73" s="72">
        <v>2</v>
      </c>
      <c r="L73" s="35">
        <v>0.66666666666666663</v>
      </c>
    </row>
    <row r="74" spans="1:12">
      <c r="A74" s="16" t="s">
        <v>98</v>
      </c>
      <c r="B74" s="4" t="s">
        <v>207</v>
      </c>
      <c r="C74" s="6" t="s">
        <v>208</v>
      </c>
      <c r="D74" s="259">
        <v>77</v>
      </c>
      <c r="E74" s="220">
        <v>77</v>
      </c>
      <c r="F74" s="225">
        <v>0</v>
      </c>
      <c r="G74" s="300">
        <v>14</v>
      </c>
      <c r="H74" s="965">
        <v>0.18181818181818182</v>
      </c>
      <c r="I74" s="115">
        <v>14</v>
      </c>
      <c r="J74" s="364">
        <v>0.18181818181818182</v>
      </c>
      <c r="K74" s="72">
        <v>0</v>
      </c>
      <c r="L74" s="35" t="s">
        <v>31</v>
      </c>
    </row>
    <row r="75" spans="1:12">
      <c r="A75" s="16" t="s">
        <v>98</v>
      </c>
      <c r="B75" s="4" t="s">
        <v>209</v>
      </c>
      <c r="C75" s="6" t="s">
        <v>210</v>
      </c>
      <c r="D75" s="259">
        <v>75</v>
      </c>
      <c r="E75" s="220">
        <v>75</v>
      </c>
      <c r="F75" s="225">
        <v>4</v>
      </c>
      <c r="G75" s="300">
        <v>26</v>
      </c>
      <c r="H75" s="965">
        <v>0.34666666666666668</v>
      </c>
      <c r="I75" s="115">
        <v>26</v>
      </c>
      <c r="J75" s="364">
        <v>0.34666666666666668</v>
      </c>
      <c r="K75" s="72">
        <v>0</v>
      </c>
      <c r="L75" s="35">
        <v>0</v>
      </c>
    </row>
    <row r="76" spans="1:12">
      <c r="A76" s="16" t="s">
        <v>98</v>
      </c>
      <c r="B76" s="4" t="s">
        <v>211</v>
      </c>
      <c r="C76" s="6" t="s">
        <v>212</v>
      </c>
      <c r="D76" s="259">
        <v>177</v>
      </c>
      <c r="E76" s="220">
        <v>170</v>
      </c>
      <c r="F76" s="225">
        <v>30</v>
      </c>
      <c r="G76" s="300">
        <v>132</v>
      </c>
      <c r="H76" s="965">
        <v>0.74576271186440679</v>
      </c>
      <c r="I76" s="115">
        <v>128</v>
      </c>
      <c r="J76" s="364">
        <v>0.75294117647058822</v>
      </c>
      <c r="K76" s="72">
        <v>6</v>
      </c>
      <c r="L76" s="35">
        <v>0.2</v>
      </c>
    </row>
    <row r="77" spans="1:12">
      <c r="A77" s="16" t="s">
        <v>98</v>
      </c>
      <c r="B77" s="4" t="s">
        <v>213</v>
      </c>
      <c r="C77" s="6" t="s">
        <v>214</v>
      </c>
      <c r="D77" s="259">
        <v>144</v>
      </c>
      <c r="E77" s="220">
        <v>143</v>
      </c>
      <c r="F77" s="225">
        <v>7</v>
      </c>
      <c r="G77" s="300">
        <v>60</v>
      </c>
      <c r="H77" s="965">
        <v>0.41666666666666669</v>
      </c>
      <c r="I77" s="115">
        <v>60</v>
      </c>
      <c r="J77" s="364">
        <v>0.41958041958041958</v>
      </c>
      <c r="K77" s="72">
        <v>0</v>
      </c>
      <c r="L77" s="35">
        <v>0</v>
      </c>
    </row>
    <row r="78" spans="1:12">
      <c r="A78" s="16" t="s">
        <v>98</v>
      </c>
      <c r="B78" s="4" t="s">
        <v>215</v>
      </c>
      <c r="C78" s="6" t="s">
        <v>216</v>
      </c>
      <c r="D78" s="259">
        <v>66</v>
      </c>
      <c r="E78" s="220">
        <v>65</v>
      </c>
      <c r="F78" s="225">
        <v>1</v>
      </c>
      <c r="G78" s="300">
        <v>36</v>
      </c>
      <c r="H78" s="965">
        <v>0.54545454545454541</v>
      </c>
      <c r="I78" s="115">
        <v>35</v>
      </c>
      <c r="J78" s="364">
        <v>0.53846153846153844</v>
      </c>
      <c r="K78" s="72">
        <v>0</v>
      </c>
      <c r="L78" s="35">
        <v>0</v>
      </c>
    </row>
    <row r="79" spans="1:12">
      <c r="A79" s="16" t="s">
        <v>98</v>
      </c>
      <c r="B79" s="4" t="s">
        <v>217</v>
      </c>
      <c r="C79" s="6" t="s">
        <v>218</v>
      </c>
      <c r="D79" s="259">
        <v>76</v>
      </c>
      <c r="E79" s="220">
        <v>73</v>
      </c>
      <c r="F79" s="225">
        <v>1</v>
      </c>
      <c r="G79" s="300">
        <v>29</v>
      </c>
      <c r="H79" s="965">
        <v>0.38157894736842107</v>
      </c>
      <c r="I79" s="115">
        <v>29</v>
      </c>
      <c r="J79" s="364">
        <v>0.39726027397260272</v>
      </c>
      <c r="K79" s="72">
        <v>0</v>
      </c>
      <c r="L79" s="35">
        <v>0</v>
      </c>
    </row>
    <row r="80" spans="1:12">
      <c r="A80" s="16" t="s">
        <v>98</v>
      </c>
      <c r="B80" s="4" t="s">
        <v>219</v>
      </c>
      <c r="C80" s="6" t="s">
        <v>220</v>
      </c>
      <c r="D80" s="259">
        <v>74</v>
      </c>
      <c r="E80" s="220">
        <v>73</v>
      </c>
      <c r="F80" s="225">
        <v>3</v>
      </c>
      <c r="G80" s="300">
        <v>24</v>
      </c>
      <c r="H80" s="965">
        <v>0.32432432432432434</v>
      </c>
      <c r="I80" s="115">
        <v>24</v>
      </c>
      <c r="J80" s="364">
        <v>0.32876712328767121</v>
      </c>
      <c r="K80" s="72">
        <v>2</v>
      </c>
      <c r="L80" s="35">
        <v>0.66666666666666663</v>
      </c>
    </row>
    <row r="81" spans="1:12">
      <c r="A81" s="16" t="s">
        <v>98</v>
      </c>
      <c r="B81" s="4" t="s">
        <v>221</v>
      </c>
      <c r="C81" s="6" t="s">
        <v>222</v>
      </c>
      <c r="D81" s="259">
        <v>81</v>
      </c>
      <c r="E81" s="220">
        <v>80</v>
      </c>
      <c r="F81" s="225">
        <v>1</v>
      </c>
      <c r="G81" s="300">
        <v>20</v>
      </c>
      <c r="H81" s="965">
        <v>0.24691358024691357</v>
      </c>
      <c r="I81" s="115">
        <v>19</v>
      </c>
      <c r="J81" s="364">
        <v>0.23749999999999999</v>
      </c>
      <c r="K81" s="72">
        <v>0</v>
      </c>
      <c r="L81" s="35">
        <v>0</v>
      </c>
    </row>
    <row r="82" spans="1:12">
      <c r="A82" s="16" t="s">
        <v>98</v>
      </c>
      <c r="B82" s="4" t="s">
        <v>223</v>
      </c>
      <c r="C82" s="6" t="s">
        <v>224</v>
      </c>
      <c r="D82" s="259">
        <v>28</v>
      </c>
      <c r="E82" s="220">
        <v>27</v>
      </c>
      <c r="F82" s="225">
        <v>0</v>
      </c>
      <c r="G82" s="300">
        <v>9</v>
      </c>
      <c r="H82" s="965">
        <v>0.32142857142857145</v>
      </c>
      <c r="I82" s="115">
        <v>9</v>
      </c>
      <c r="J82" s="364">
        <v>0.33333333333333331</v>
      </c>
      <c r="K82" s="72">
        <v>0</v>
      </c>
      <c r="L82" s="35" t="s">
        <v>31</v>
      </c>
    </row>
    <row r="83" spans="1:12">
      <c r="A83" s="16" t="s">
        <v>98</v>
      </c>
      <c r="B83" s="4" t="s">
        <v>225</v>
      </c>
      <c r="C83" s="6" t="s">
        <v>226</v>
      </c>
      <c r="D83" s="259">
        <v>124</v>
      </c>
      <c r="E83" s="220">
        <v>121</v>
      </c>
      <c r="F83" s="225">
        <v>16</v>
      </c>
      <c r="G83" s="300">
        <v>55</v>
      </c>
      <c r="H83" s="965">
        <v>0.44354838709677419</v>
      </c>
      <c r="I83" s="115">
        <v>54</v>
      </c>
      <c r="J83" s="364">
        <v>0.4462809917355372</v>
      </c>
      <c r="K83" s="72">
        <v>5</v>
      </c>
      <c r="L83" s="35">
        <v>0.3125</v>
      </c>
    </row>
    <row r="84" spans="1:12">
      <c r="A84" s="16" t="s">
        <v>98</v>
      </c>
      <c r="B84" s="4" t="s">
        <v>227</v>
      </c>
      <c r="C84" s="6" t="s">
        <v>228</v>
      </c>
      <c r="D84" s="259">
        <v>75</v>
      </c>
      <c r="E84" s="220">
        <v>73</v>
      </c>
      <c r="F84" s="225">
        <v>2</v>
      </c>
      <c r="G84" s="300">
        <v>14</v>
      </c>
      <c r="H84" s="965">
        <v>0.18666666666666668</v>
      </c>
      <c r="I84" s="115">
        <v>13</v>
      </c>
      <c r="J84" s="364">
        <v>0.17808219178082191</v>
      </c>
      <c r="K84" s="72">
        <v>1</v>
      </c>
      <c r="L84" s="35">
        <v>0.5</v>
      </c>
    </row>
    <row r="85" spans="1:12">
      <c r="A85" s="16" t="s">
        <v>98</v>
      </c>
      <c r="B85" s="4" t="s">
        <v>229</v>
      </c>
      <c r="C85" s="6" t="s">
        <v>230</v>
      </c>
      <c r="D85" s="259">
        <v>90</v>
      </c>
      <c r="E85" s="220">
        <v>88</v>
      </c>
      <c r="F85" s="225">
        <v>9</v>
      </c>
      <c r="G85" s="300">
        <v>27</v>
      </c>
      <c r="H85" s="965">
        <v>0.3</v>
      </c>
      <c r="I85" s="115">
        <v>27</v>
      </c>
      <c r="J85" s="364">
        <v>0.30681818181818182</v>
      </c>
      <c r="K85" s="72">
        <v>4</v>
      </c>
      <c r="L85" s="35">
        <v>0.44444444444444442</v>
      </c>
    </row>
    <row r="86" spans="1:12">
      <c r="A86" s="16" t="s">
        <v>98</v>
      </c>
      <c r="B86" s="4" t="s">
        <v>231</v>
      </c>
      <c r="C86" s="6" t="s">
        <v>232</v>
      </c>
      <c r="D86" s="259">
        <v>74</v>
      </c>
      <c r="E86" s="220">
        <v>70</v>
      </c>
      <c r="F86" s="225">
        <v>5</v>
      </c>
      <c r="G86" s="300">
        <v>25</v>
      </c>
      <c r="H86" s="965">
        <v>0.33783783783783783</v>
      </c>
      <c r="I86" s="115">
        <v>24</v>
      </c>
      <c r="J86" s="364">
        <v>0.34285714285714286</v>
      </c>
      <c r="K86" s="72">
        <v>0</v>
      </c>
      <c r="L86" s="35">
        <v>0</v>
      </c>
    </row>
    <row r="87" spans="1:12">
      <c r="A87" s="16" t="s">
        <v>98</v>
      </c>
      <c r="B87" s="4" t="s">
        <v>233</v>
      </c>
      <c r="C87" s="6" t="s">
        <v>234</v>
      </c>
      <c r="D87" s="259">
        <v>65</v>
      </c>
      <c r="E87" s="220">
        <v>64</v>
      </c>
      <c r="F87" s="225">
        <v>0</v>
      </c>
      <c r="G87" s="300">
        <v>27</v>
      </c>
      <c r="H87" s="965">
        <v>0.41538461538461541</v>
      </c>
      <c r="I87" s="115">
        <v>26</v>
      </c>
      <c r="J87" s="364">
        <v>0.40625</v>
      </c>
      <c r="K87" s="72">
        <v>0</v>
      </c>
      <c r="L87" s="35" t="s">
        <v>31</v>
      </c>
    </row>
    <row r="88" spans="1:12">
      <c r="A88" s="16" t="s">
        <v>98</v>
      </c>
      <c r="B88" s="4" t="s">
        <v>235</v>
      </c>
      <c r="C88" s="6" t="s">
        <v>236</v>
      </c>
      <c r="D88" s="259">
        <v>78</v>
      </c>
      <c r="E88" s="220">
        <v>77</v>
      </c>
      <c r="F88" s="225">
        <v>2</v>
      </c>
      <c r="G88" s="300">
        <v>30</v>
      </c>
      <c r="H88" s="965">
        <v>0.38461538461538464</v>
      </c>
      <c r="I88" s="115">
        <v>30</v>
      </c>
      <c r="J88" s="364">
        <v>0.38961038961038963</v>
      </c>
      <c r="K88" s="72">
        <v>1</v>
      </c>
      <c r="L88" s="35">
        <v>0.5</v>
      </c>
    </row>
    <row r="89" spans="1:12">
      <c r="A89" s="16" t="s">
        <v>98</v>
      </c>
      <c r="B89" s="4" t="s">
        <v>237</v>
      </c>
      <c r="C89" s="6" t="s">
        <v>238</v>
      </c>
      <c r="D89" s="259">
        <v>78</v>
      </c>
      <c r="E89" s="220">
        <v>75</v>
      </c>
      <c r="F89" s="225">
        <v>5</v>
      </c>
      <c r="G89" s="300">
        <v>35</v>
      </c>
      <c r="H89" s="965">
        <v>0.44871794871794873</v>
      </c>
      <c r="I89" s="115">
        <v>34</v>
      </c>
      <c r="J89" s="364">
        <v>0.45333333333333331</v>
      </c>
      <c r="K89" s="72">
        <v>1</v>
      </c>
      <c r="L89" s="35">
        <v>0.2</v>
      </c>
    </row>
    <row r="90" spans="1:12">
      <c r="A90" s="16" t="s">
        <v>98</v>
      </c>
      <c r="B90" s="4" t="s">
        <v>239</v>
      </c>
      <c r="C90" s="6" t="s">
        <v>240</v>
      </c>
      <c r="D90" s="259">
        <v>96</v>
      </c>
      <c r="E90" s="220">
        <v>94</v>
      </c>
      <c r="F90" s="225">
        <v>11</v>
      </c>
      <c r="G90" s="300">
        <v>43</v>
      </c>
      <c r="H90" s="965">
        <v>0.44791666666666669</v>
      </c>
      <c r="I90" s="115">
        <v>41</v>
      </c>
      <c r="J90" s="364">
        <v>0.43617021276595747</v>
      </c>
      <c r="K90" s="72">
        <v>2</v>
      </c>
      <c r="L90" s="35">
        <v>0.18181818181818182</v>
      </c>
    </row>
    <row r="91" spans="1:12">
      <c r="A91" s="16" t="s">
        <v>98</v>
      </c>
      <c r="B91" s="4" t="s">
        <v>241</v>
      </c>
      <c r="C91" s="6" t="s">
        <v>242</v>
      </c>
      <c r="D91" s="259">
        <v>52</v>
      </c>
      <c r="E91" s="220">
        <v>51</v>
      </c>
      <c r="F91" s="225">
        <v>2</v>
      </c>
      <c r="G91" s="300">
        <v>11</v>
      </c>
      <c r="H91" s="965">
        <v>0.21153846153846154</v>
      </c>
      <c r="I91" s="115">
        <v>11</v>
      </c>
      <c r="J91" s="364">
        <v>0.21568627450980393</v>
      </c>
      <c r="K91" s="72">
        <v>0</v>
      </c>
      <c r="L91" s="35">
        <v>0</v>
      </c>
    </row>
    <row r="92" spans="1:12">
      <c r="A92" s="16" t="s">
        <v>98</v>
      </c>
      <c r="B92" s="4" t="s">
        <v>243</v>
      </c>
      <c r="C92" s="6" t="s">
        <v>244</v>
      </c>
      <c r="D92" s="259">
        <v>101</v>
      </c>
      <c r="E92" s="220">
        <v>99</v>
      </c>
      <c r="F92" s="225">
        <v>10</v>
      </c>
      <c r="G92" s="300">
        <v>31</v>
      </c>
      <c r="H92" s="965">
        <v>0.30693069306930693</v>
      </c>
      <c r="I92" s="115">
        <v>31</v>
      </c>
      <c r="J92" s="364">
        <v>0.31313131313131315</v>
      </c>
      <c r="K92" s="72">
        <v>1</v>
      </c>
      <c r="L92" s="35">
        <v>0.1</v>
      </c>
    </row>
    <row r="93" spans="1:12">
      <c r="A93" s="16" t="s">
        <v>98</v>
      </c>
      <c r="B93" s="4" t="s">
        <v>245</v>
      </c>
      <c r="C93" s="6" t="s">
        <v>246</v>
      </c>
      <c r="D93" s="259">
        <v>67</v>
      </c>
      <c r="E93" s="220">
        <v>64</v>
      </c>
      <c r="F93" s="225">
        <v>3</v>
      </c>
      <c r="G93" s="300">
        <v>38</v>
      </c>
      <c r="H93" s="965">
        <v>0.56716417910447758</v>
      </c>
      <c r="I93" s="115">
        <v>35</v>
      </c>
      <c r="J93" s="364">
        <v>0.546875</v>
      </c>
      <c r="K93" s="72">
        <v>3</v>
      </c>
      <c r="L93" s="35">
        <v>1</v>
      </c>
    </row>
    <row r="94" spans="1:12">
      <c r="A94" s="16" t="s">
        <v>98</v>
      </c>
      <c r="B94" s="4" t="s">
        <v>247</v>
      </c>
      <c r="C94" s="6" t="s">
        <v>248</v>
      </c>
      <c r="D94" s="259">
        <v>66</v>
      </c>
      <c r="E94" s="220">
        <v>64</v>
      </c>
      <c r="F94" s="225">
        <v>9</v>
      </c>
      <c r="G94" s="300">
        <v>26</v>
      </c>
      <c r="H94" s="965">
        <v>0.39393939393939392</v>
      </c>
      <c r="I94" s="115">
        <v>25</v>
      </c>
      <c r="J94" s="364">
        <v>0.390625</v>
      </c>
      <c r="K94" s="72">
        <v>0</v>
      </c>
      <c r="L94" s="35">
        <v>0</v>
      </c>
    </row>
    <row r="95" spans="1:12">
      <c r="A95" s="16" t="s">
        <v>98</v>
      </c>
      <c r="B95" s="4" t="s">
        <v>249</v>
      </c>
      <c r="C95" s="6" t="s">
        <v>250</v>
      </c>
      <c r="D95" s="259">
        <v>80</v>
      </c>
      <c r="E95" s="220">
        <v>79</v>
      </c>
      <c r="F95" s="225">
        <v>4</v>
      </c>
      <c r="G95" s="300">
        <v>20</v>
      </c>
      <c r="H95" s="965">
        <v>0.25</v>
      </c>
      <c r="I95" s="115">
        <v>20</v>
      </c>
      <c r="J95" s="364">
        <v>0.25316455696202533</v>
      </c>
      <c r="K95" s="72">
        <v>2</v>
      </c>
      <c r="L95" s="35">
        <v>0.5</v>
      </c>
    </row>
    <row r="96" spans="1:12">
      <c r="A96" s="19" t="s">
        <v>98</v>
      </c>
      <c r="B96" s="20" t="s">
        <v>251</v>
      </c>
      <c r="C96" s="21" t="s">
        <v>252</v>
      </c>
      <c r="D96" s="263">
        <v>97</v>
      </c>
      <c r="E96" s="221">
        <v>91</v>
      </c>
      <c r="F96" s="226">
        <v>18</v>
      </c>
      <c r="G96" s="301">
        <v>58</v>
      </c>
      <c r="H96" s="966">
        <v>0.59793814432989689</v>
      </c>
      <c r="I96" s="116">
        <v>56</v>
      </c>
      <c r="J96" s="365">
        <v>0.61538461538461542</v>
      </c>
      <c r="K96" s="73">
        <v>6</v>
      </c>
      <c r="L96" s="36">
        <v>0.33333333333333331</v>
      </c>
    </row>
    <row r="97" spans="1:12">
      <c r="A97" s="17" t="s">
        <v>253</v>
      </c>
      <c r="B97" s="5">
        <v>1101</v>
      </c>
      <c r="C97" s="8" t="s">
        <v>254</v>
      </c>
      <c r="D97" s="256">
        <v>14</v>
      </c>
      <c r="E97" s="219">
        <v>13</v>
      </c>
      <c r="F97" s="224">
        <v>5</v>
      </c>
      <c r="G97" s="299">
        <v>11</v>
      </c>
      <c r="H97" s="964">
        <v>0.7857142857142857</v>
      </c>
      <c r="I97" s="114">
        <v>11</v>
      </c>
      <c r="J97" s="363">
        <v>0.84615384615384615</v>
      </c>
      <c r="K97" s="71">
        <v>4</v>
      </c>
      <c r="L97" s="34">
        <v>0.8</v>
      </c>
    </row>
    <row r="98" spans="1:12">
      <c r="A98" s="16" t="s">
        <v>253</v>
      </c>
      <c r="B98" s="4">
        <v>1102</v>
      </c>
      <c r="C98" s="6" t="s">
        <v>255</v>
      </c>
      <c r="D98" s="259">
        <v>17</v>
      </c>
      <c r="E98" s="220">
        <v>15</v>
      </c>
      <c r="F98" s="225">
        <v>6</v>
      </c>
      <c r="G98" s="300">
        <v>13</v>
      </c>
      <c r="H98" s="965">
        <v>0.76470588235294112</v>
      </c>
      <c r="I98" s="115">
        <v>11</v>
      </c>
      <c r="J98" s="364">
        <v>0.73333333333333328</v>
      </c>
      <c r="K98" s="72">
        <v>2</v>
      </c>
      <c r="L98" s="35">
        <v>0.33333333333333331</v>
      </c>
    </row>
    <row r="99" spans="1:12">
      <c r="A99" s="16" t="s">
        <v>253</v>
      </c>
      <c r="B99" s="4">
        <v>1103</v>
      </c>
      <c r="C99" s="6" t="s">
        <v>256</v>
      </c>
      <c r="D99" s="259">
        <v>20</v>
      </c>
      <c r="E99" s="220">
        <v>20</v>
      </c>
      <c r="F99" s="225">
        <v>3</v>
      </c>
      <c r="G99" s="300">
        <v>17</v>
      </c>
      <c r="H99" s="965">
        <v>0.85</v>
      </c>
      <c r="I99" s="115">
        <v>17</v>
      </c>
      <c r="J99" s="364">
        <v>0.85</v>
      </c>
      <c r="K99" s="72">
        <v>1</v>
      </c>
      <c r="L99" s="35">
        <v>0.33333333333333331</v>
      </c>
    </row>
    <row r="100" spans="1:12">
      <c r="A100" s="16" t="s">
        <v>253</v>
      </c>
      <c r="B100" s="4">
        <v>1104</v>
      </c>
      <c r="C100" s="6" t="s">
        <v>257</v>
      </c>
      <c r="D100" s="259">
        <v>46</v>
      </c>
      <c r="E100" s="220">
        <v>44</v>
      </c>
      <c r="F100" s="225">
        <v>21</v>
      </c>
      <c r="G100" s="300">
        <v>34</v>
      </c>
      <c r="H100" s="965">
        <v>0.73913043478260865</v>
      </c>
      <c r="I100" s="115">
        <v>32</v>
      </c>
      <c r="J100" s="364">
        <v>0.72727272727272729</v>
      </c>
      <c r="K100" s="72">
        <v>9</v>
      </c>
      <c r="L100" s="35">
        <v>0.42857142857142855</v>
      </c>
    </row>
    <row r="101" spans="1:12">
      <c r="A101" s="16" t="s">
        <v>253</v>
      </c>
      <c r="B101" s="4">
        <v>1105</v>
      </c>
      <c r="C101" s="6" t="s">
        <v>258</v>
      </c>
      <c r="D101" s="259">
        <v>34</v>
      </c>
      <c r="E101" s="220">
        <v>32</v>
      </c>
      <c r="F101" s="225">
        <v>9</v>
      </c>
      <c r="G101" s="300">
        <v>29</v>
      </c>
      <c r="H101" s="965">
        <v>0.8529411764705882</v>
      </c>
      <c r="I101" s="115">
        <v>27</v>
      </c>
      <c r="J101" s="364">
        <v>0.84375</v>
      </c>
      <c r="K101" s="72">
        <v>5</v>
      </c>
      <c r="L101" s="35">
        <v>0.55555555555555558</v>
      </c>
    </row>
    <row r="102" spans="1:12">
      <c r="A102" s="16" t="s">
        <v>253</v>
      </c>
      <c r="B102" s="4">
        <v>1106</v>
      </c>
      <c r="C102" s="6" t="s">
        <v>259</v>
      </c>
      <c r="D102" s="259">
        <v>47</v>
      </c>
      <c r="E102" s="220">
        <v>47</v>
      </c>
      <c r="F102" s="225">
        <v>14</v>
      </c>
      <c r="G102" s="300">
        <v>33</v>
      </c>
      <c r="H102" s="965">
        <v>0.7021276595744681</v>
      </c>
      <c r="I102" s="115">
        <v>33</v>
      </c>
      <c r="J102" s="364">
        <v>0.7021276595744681</v>
      </c>
      <c r="K102" s="72">
        <v>6</v>
      </c>
      <c r="L102" s="35">
        <v>0.42857142857142855</v>
      </c>
    </row>
    <row r="103" spans="1:12">
      <c r="A103" s="16" t="s">
        <v>253</v>
      </c>
      <c r="B103" s="4">
        <v>1107</v>
      </c>
      <c r="C103" s="6" t="s">
        <v>260</v>
      </c>
      <c r="D103" s="259">
        <v>13</v>
      </c>
      <c r="E103" s="220">
        <v>13</v>
      </c>
      <c r="F103" s="225">
        <v>5</v>
      </c>
      <c r="G103" s="300">
        <v>10</v>
      </c>
      <c r="H103" s="965">
        <v>0.76923076923076927</v>
      </c>
      <c r="I103" s="115">
        <v>10</v>
      </c>
      <c r="J103" s="364">
        <v>0.76923076923076927</v>
      </c>
      <c r="K103" s="72">
        <v>2</v>
      </c>
      <c r="L103" s="35">
        <v>0.4</v>
      </c>
    </row>
    <row r="104" spans="1:12">
      <c r="A104" s="16" t="s">
        <v>253</v>
      </c>
      <c r="B104" s="4">
        <v>1108</v>
      </c>
      <c r="C104" s="6" t="s">
        <v>261</v>
      </c>
      <c r="D104" s="259">
        <v>44</v>
      </c>
      <c r="E104" s="220">
        <v>40</v>
      </c>
      <c r="F104" s="225">
        <v>12</v>
      </c>
      <c r="G104" s="300">
        <v>35</v>
      </c>
      <c r="H104" s="965">
        <v>0.79545454545454541</v>
      </c>
      <c r="I104" s="115">
        <v>32</v>
      </c>
      <c r="J104" s="364">
        <v>0.8</v>
      </c>
      <c r="K104" s="72">
        <v>5</v>
      </c>
      <c r="L104" s="35">
        <v>0.41666666666666669</v>
      </c>
    </row>
    <row r="105" spans="1:12">
      <c r="A105" s="16" t="s">
        <v>253</v>
      </c>
      <c r="B105" s="4">
        <v>1109</v>
      </c>
      <c r="C105" s="6" t="s">
        <v>262</v>
      </c>
      <c r="D105" s="259">
        <v>15</v>
      </c>
      <c r="E105" s="220">
        <v>15</v>
      </c>
      <c r="F105" s="225">
        <v>4</v>
      </c>
      <c r="G105" s="300">
        <v>13</v>
      </c>
      <c r="H105" s="965">
        <v>0.8666666666666667</v>
      </c>
      <c r="I105" s="115">
        <v>13</v>
      </c>
      <c r="J105" s="364">
        <v>0.8666666666666667</v>
      </c>
      <c r="K105" s="72">
        <v>2</v>
      </c>
      <c r="L105" s="35">
        <v>0.5</v>
      </c>
    </row>
    <row r="106" spans="1:12">
      <c r="A106" s="16" t="s">
        <v>253</v>
      </c>
      <c r="B106" s="4">
        <v>1110</v>
      </c>
      <c r="C106" s="6" t="s">
        <v>263</v>
      </c>
      <c r="D106" s="259">
        <v>30</v>
      </c>
      <c r="E106" s="220">
        <v>29</v>
      </c>
      <c r="F106" s="225">
        <v>9</v>
      </c>
      <c r="G106" s="300">
        <v>27</v>
      </c>
      <c r="H106" s="965">
        <v>0.9</v>
      </c>
      <c r="I106" s="115">
        <v>27</v>
      </c>
      <c r="J106" s="364">
        <v>0.93103448275862066</v>
      </c>
      <c r="K106" s="72">
        <v>7</v>
      </c>
      <c r="L106" s="35">
        <v>0.77777777777777779</v>
      </c>
    </row>
    <row r="107" spans="1:12">
      <c r="A107" s="16" t="s">
        <v>253</v>
      </c>
      <c r="B107" s="4">
        <v>1111</v>
      </c>
      <c r="C107" s="6" t="s">
        <v>264</v>
      </c>
      <c r="D107" s="259">
        <v>21</v>
      </c>
      <c r="E107" s="220">
        <v>21</v>
      </c>
      <c r="F107" s="225">
        <v>2</v>
      </c>
      <c r="G107" s="300">
        <v>20</v>
      </c>
      <c r="H107" s="965">
        <v>0.95238095238095233</v>
      </c>
      <c r="I107" s="115">
        <v>20</v>
      </c>
      <c r="J107" s="364">
        <v>0.95238095238095233</v>
      </c>
      <c r="K107" s="72">
        <v>2</v>
      </c>
      <c r="L107" s="35">
        <v>1</v>
      </c>
    </row>
    <row r="108" spans="1:12">
      <c r="A108" s="16" t="s">
        <v>253</v>
      </c>
      <c r="B108" s="4">
        <v>1112</v>
      </c>
      <c r="C108" s="6" t="s">
        <v>265</v>
      </c>
      <c r="D108" s="259">
        <v>30</v>
      </c>
      <c r="E108" s="220">
        <v>29</v>
      </c>
      <c r="F108" s="225">
        <v>8</v>
      </c>
      <c r="G108" s="300">
        <v>24</v>
      </c>
      <c r="H108" s="965">
        <v>0.8</v>
      </c>
      <c r="I108" s="115">
        <v>24</v>
      </c>
      <c r="J108" s="364">
        <v>0.82758620689655171</v>
      </c>
      <c r="K108" s="72">
        <v>3</v>
      </c>
      <c r="L108" s="35">
        <v>0.375</v>
      </c>
    </row>
    <row r="109" spans="1:12">
      <c r="A109" s="16" t="s">
        <v>253</v>
      </c>
      <c r="B109" s="4">
        <v>1113</v>
      </c>
      <c r="C109" s="6" t="s">
        <v>266</v>
      </c>
      <c r="D109" s="259">
        <v>33</v>
      </c>
      <c r="E109" s="220">
        <v>32</v>
      </c>
      <c r="F109" s="225">
        <v>10</v>
      </c>
      <c r="G109" s="300">
        <v>31</v>
      </c>
      <c r="H109" s="965">
        <v>0.93939393939393945</v>
      </c>
      <c r="I109" s="115">
        <v>31</v>
      </c>
      <c r="J109" s="364">
        <v>0.96875</v>
      </c>
      <c r="K109" s="72">
        <v>8</v>
      </c>
      <c r="L109" s="35">
        <v>0.8</v>
      </c>
    </row>
    <row r="110" spans="1:12">
      <c r="A110" s="16" t="s">
        <v>253</v>
      </c>
      <c r="B110" s="4">
        <v>1114</v>
      </c>
      <c r="C110" s="6" t="s">
        <v>267</v>
      </c>
      <c r="D110" s="259">
        <v>15</v>
      </c>
      <c r="E110" s="220">
        <v>15</v>
      </c>
      <c r="F110" s="225">
        <v>4</v>
      </c>
      <c r="G110" s="300">
        <v>13</v>
      </c>
      <c r="H110" s="965">
        <v>0.8666666666666667</v>
      </c>
      <c r="I110" s="115">
        <v>13</v>
      </c>
      <c r="J110" s="364">
        <v>0.8666666666666667</v>
      </c>
      <c r="K110" s="72">
        <v>2</v>
      </c>
      <c r="L110" s="35">
        <v>0.5</v>
      </c>
    </row>
    <row r="111" spans="1:12">
      <c r="A111" s="16" t="s">
        <v>253</v>
      </c>
      <c r="B111" s="4">
        <v>1115</v>
      </c>
      <c r="C111" s="6" t="s">
        <v>268</v>
      </c>
      <c r="D111" s="259">
        <v>17</v>
      </c>
      <c r="E111" s="220">
        <v>16</v>
      </c>
      <c r="F111" s="225">
        <v>5</v>
      </c>
      <c r="G111" s="300">
        <v>13</v>
      </c>
      <c r="H111" s="965">
        <v>0.76470588235294112</v>
      </c>
      <c r="I111" s="115">
        <v>13</v>
      </c>
      <c r="J111" s="364">
        <v>0.8125</v>
      </c>
      <c r="K111" s="72">
        <v>1</v>
      </c>
      <c r="L111" s="35">
        <v>0.2</v>
      </c>
    </row>
    <row r="112" spans="1:12">
      <c r="A112" s="16" t="s">
        <v>253</v>
      </c>
      <c r="B112" s="4">
        <v>1116</v>
      </c>
      <c r="C112" s="6" t="s">
        <v>269</v>
      </c>
      <c r="D112" s="259">
        <v>11</v>
      </c>
      <c r="E112" s="220">
        <v>10</v>
      </c>
      <c r="F112" s="225">
        <v>5</v>
      </c>
      <c r="G112" s="300">
        <v>9</v>
      </c>
      <c r="H112" s="965">
        <v>0.81818181818181823</v>
      </c>
      <c r="I112" s="115">
        <v>8</v>
      </c>
      <c r="J112" s="364">
        <v>0.8</v>
      </c>
      <c r="K112" s="72">
        <v>3</v>
      </c>
      <c r="L112" s="35">
        <v>0.6</v>
      </c>
    </row>
    <row r="113" spans="1:12">
      <c r="A113" s="16" t="s">
        <v>253</v>
      </c>
      <c r="B113" s="4">
        <v>1117</v>
      </c>
      <c r="C113" s="6" t="s">
        <v>270</v>
      </c>
      <c r="D113" s="259">
        <v>5</v>
      </c>
      <c r="E113" s="220">
        <v>5</v>
      </c>
      <c r="F113" s="225">
        <v>0</v>
      </c>
      <c r="G113" s="300">
        <v>5</v>
      </c>
      <c r="H113" s="965">
        <v>1</v>
      </c>
      <c r="I113" s="115">
        <v>5</v>
      </c>
      <c r="J113" s="364">
        <v>1</v>
      </c>
      <c r="K113" s="72">
        <v>0</v>
      </c>
      <c r="L113" s="35" t="s">
        <v>31</v>
      </c>
    </row>
    <row r="114" spans="1:12">
      <c r="A114" s="16" t="s">
        <v>253</v>
      </c>
      <c r="B114" s="4">
        <v>1118</v>
      </c>
      <c r="C114" s="6" t="s">
        <v>271</v>
      </c>
      <c r="D114" s="259">
        <v>7</v>
      </c>
      <c r="E114" s="220">
        <v>7</v>
      </c>
      <c r="F114" s="225">
        <v>1</v>
      </c>
      <c r="G114" s="300">
        <v>6</v>
      </c>
      <c r="H114" s="965">
        <v>0.8571428571428571</v>
      </c>
      <c r="I114" s="115">
        <v>6</v>
      </c>
      <c r="J114" s="364">
        <v>0.8571428571428571</v>
      </c>
      <c r="K114" s="72">
        <v>0</v>
      </c>
      <c r="L114" s="35">
        <v>0</v>
      </c>
    </row>
    <row r="115" spans="1:12">
      <c r="A115" s="16" t="s">
        <v>253</v>
      </c>
      <c r="B115" s="4">
        <v>1119</v>
      </c>
      <c r="C115" s="6" t="s">
        <v>272</v>
      </c>
      <c r="D115" s="259">
        <v>5</v>
      </c>
      <c r="E115" s="220">
        <v>5</v>
      </c>
      <c r="F115" s="225">
        <v>1</v>
      </c>
      <c r="G115" s="300">
        <v>5</v>
      </c>
      <c r="H115" s="965">
        <v>1</v>
      </c>
      <c r="I115" s="115">
        <v>5</v>
      </c>
      <c r="J115" s="364">
        <v>1</v>
      </c>
      <c r="K115" s="72">
        <v>1</v>
      </c>
      <c r="L115" s="35">
        <v>1</v>
      </c>
    </row>
    <row r="116" spans="1:12">
      <c r="A116" s="16" t="s">
        <v>253</v>
      </c>
      <c r="B116" s="4">
        <v>1120</v>
      </c>
      <c r="C116" s="6" t="s">
        <v>273</v>
      </c>
      <c r="D116" s="259">
        <v>6</v>
      </c>
      <c r="E116" s="220">
        <v>5</v>
      </c>
      <c r="F116" s="225">
        <v>2</v>
      </c>
      <c r="G116" s="300">
        <v>4</v>
      </c>
      <c r="H116" s="965">
        <v>0.66666666666666663</v>
      </c>
      <c r="I116" s="115">
        <v>3</v>
      </c>
      <c r="J116" s="364">
        <v>0.6</v>
      </c>
      <c r="K116" s="72">
        <v>0</v>
      </c>
      <c r="L116" s="35">
        <v>0</v>
      </c>
    </row>
    <row r="117" spans="1:12">
      <c r="A117" s="16" t="s">
        <v>253</v>
      </c>
      <c r="B117" s="4">
        <v>1121</v>
      </c>
      <c r="C117" s="6" t="s">
        <v>274</v>
      </c>
      <c r="D117" s="259">
        <v>9</v>
      </c>
      <c r="E117" s="220">
        <v>9</v>
      </c>
      <c r="F117" s="225">
        <v>2</v>
      </c>
      <c r="G117" s="300">
        <v>7</v>
      </c>
      <c r="H117" s="965">
        <v>0.77777777777777779</v>
      </c>
      <c r="I117" s="115">
        <v>7</v>
      </c>
      <c r="J117" s="364">
        <v>0.77777777777777779</v>
      </c>
      <c r="K117" s="72">
        <v>0</v>
      </c>
      <c r="L117" s="35">
        <v>0</v>
      </c>
    </row>
    <row r="118" spans="1:12">
      <c r="A118" s="16" t="s">
        <v>253</v>
      </c>
      <c r="B118" s="4">
        <v>1122</v>
      </c>
      <c r="C118" s="6" t="s">
        <v>275</v>
      </c>
      <c r="D118" s="259">
        <v>6</v>
      </c>
      <c r="E118" s="220">
        <v>6</v>
      </c>
      <c r="F118" s="225">
        <v>2</v>
      </c>
      <c r="G118" s="300">
        <v>5</v>
      </c>
      <c r="H118" s="965">
        <v>0.83333333333333337</v>
      </c>
      <c r="I118" s="115">
        <v>5</v>
      </c>
      <c r="J118" s="364">
        <v>0.83333333333333337</v>
      </c>
      <c r="K118" s="72">
        <v>1</v>
      </c>
      <c r="L118" s="35">
        <v>0.5</v>
      </c>
    </row>
    <row r="119" spans="1:12">
      <c r="A119" s="16" t="s">
        <v>253</v>
      </c>
      <c r="B119" s="4">
        <v>2101</v>
      </c>
      <c r="C119" s="6" t="s">
        <v>102</v>
      </c>
      <c r="D119" s="259">
        <v>31</v>
      </c>
      <c r="E119" s="220">
        <v>31</v>
      </c>
      <c r="F119" s="225">
        <v>5</v>
      </c>
      <c r="G119" s="300">
        <v>21</v>
      </c>
      <c r="H119" s="965">
        <v>0.67741935483870963</v>
      </c>
      <c r="I119" s="115">
        <v>21</v>
      </c>
      <c r="J119" s="364">
        <v>0.67741935483870963</v>
      </c>
      <c r="K119" s="72">
        <v>1</v>
      </c>
      <c r="L119" s="35">
        <v>0.2</v>
      </c>
    </row>
    <row r="120" spans="1:12">
      <c r="A120" s="16" t="s">
        <v>253</v>
      </c>
      <c r="B120" s="4">
        <v>2102</v>
      </c>
      <c r="C120" s="6" t="s">
        <v>104</v>
      </c>
      <c r="D120" s="259">
        <v>49</v>
      </c>
      <c r="E120" s="220">
        <v>47</v>
      </c>
      <c r="F120" s="225">
        <v>12</v>
      </c>
      <c r="G120" s="300">
        <v>25</v>
      </c>
      <c r="H120" s="965">
        <v>0.51020408163265307</v>
      </c>
      <c r="I120" s="115">
        <v>25</v>
      </c>
      <c r="J120" s="364">
        <v>0.53191489361702127</v>
      </c>
      <c r="K120" s="72">
        <v>2</v>
      </c>
      <c r="L120" s="35">
        <v>0.16666666666666666</v>
      </c>
    </row>
    <row r="121" spans="1:12">
      <c r="A121" s="16" t="s">
        <v>253</v>
      </c>
      <c r="B121" s="4">
        <v>2103</v>
      </c>
      <c r="C121" s="6" t="s">
        <v>276</v>
      </c>
      <c r="D121" s="259">
        <v>66</v>
      </c>
      <c r="E121" s="220">
        <v>66</v>
      </c>
      <c r="F121" s="225">
        <v>13</v>
      </c>
      <c r="G121" s="300">
        <v>43</v>
      </c>
      <c r="H121" s="965">
        <v>0.65151515151515149</v>
      </c>
      <c r="I121" s="115">
        <v>43</v>
      </c>
      <c r="J121" s="364">
        <v>0.65151515151515149</v>
      </c>
      <c r="K121" s="72">
        <v>3</v>
      </c>
      <c r="L121" s="35">
        <v>0.23076923076923078</v>
      </c>
    </row>
    <row r="122" spans="1:12">
      <c r="A122" s="16" t="s">
        <v>253</v>
      </c>
      <c r="B122" s="4">
        <v>2104</v>
      </c>
      <c r="C122" s="6" t="s">
        <v>277</v>
      </c>
      <c r="D122" s="259">
        <v>16</v>
      </c>
      <c r="E122" s="220">
        <v>15</v>
      </c>
      <c r="F122" s="225">
        <v>1</v>
      </c>
      <c r="G122" s="300">
        <v>4</v>
      </c>
      <c r="H122" s="965">
        <v>0.25</v>
      </c>
      <c r="I122" s="115">
        <v>4</v>
      </c>
      <c r="J122" s="364">
        <v>0.26666666666666666</v>
      </c>
      <c r="K122" s="72">
        <v>0</v>
      </c>
      <c r="L122" s="35">
        <v>0</v>
      </c>
    </row>
    <row r="123" spans="1:12">
      <c r="A123" s="16" t="s">
        <v>253</v>
      </c>
      <c r="B123" s="4">
        <v>2105</v>
      </c>
      <c r="C123" s="6" t="s">
        <v>278</v>
      </c>
      <c r="D123" s="259">
        <v>86</v>
      </c>
      <c r="E123" s="220">
        <v>86</v>
      </c>
      <c r="F123" s="225">
        <v>18</v>
      </c>
      <c r="G123" s="300">
        <v>54</v>
      </c>
      <c r="H123" s="965">
        <v>0.62790697674418605</v>
      </c>
      <c r="I123" s="115">
        <v>54</v>
      </c>
      <c r="J123" s="364">
        <v>0.62790697674418605</v>
      </c>
      <c r="K123" s="72">
        <v>7</v>
      </c>
      <c r="L123" s="35">
        <v>0.3888888888888889</v>
      </c>
    </row>
    <row r="124" spans="1:12">
      <c r="A124" s="16" t="s">
        <v>253</v>
      </c>
      <c r="B124" s="4">
        <v>2106</v>
      </c>
      <c r="C124" s="6" t="s">
        <v>279</v>
      </c>
      <c r="D124" s="259">
        <v>15</v>
      </c>
      <c r="E124" s="220">
        <v>15</v>
      </c>
      <c r="F124" s="225">
        <v>1</v>
      </c>
      <c r="G124" s="300">
        <v>8</v>
      </c>
      <c r="H124" s="965">
        <v>0.53333333333333333</v>
      </c>
      <c r="I124" s="115">
        <v>8</v>
      </c>
      <c r="J124" s="364">
        <v>0.53333333333333333</v>
      </c>
      <c r="K124" s="72">
        <v>0</v>
      </c>
      <c r="L124" s="35">
        <v>0</v>
      </c>
    </row>
    <row r="125" spans="1:12">
      <c r="A125" s="16" t="s">
        <v>253</v>
      </c>
      <c r="B125" s="4">
        <v>2107</v>
      </c>
      <c r="C125" s="6" t="s">
        <v>280</v>
      </c>
      <c r="D125" s="259">
        <v>16</v>
      </c>
      <c r="E125" s="220">
        <v>16</v>
      </c>
      <c r="F125" s="225">
        <v>1</v>
      </c>
      <c r="G125" s="300">
        <v>3</v>
      </c>
      <c r="H125" s="965">
        <v>0.1875</v>
      </c>
      <c r="I125" s="115">
        <v>3</v>
      </c>
      <c r="J125" s="364">
        <v>0.1875</v>
      </c>
      <c r="K125" s="72">
        <v>0</v>
      </c>
      <c r="L125" s="35">
        <v>0</v>
      </c>
    </row>
    <row r="126" spans="1:12">
      <c r="A126" s="16" t="s">
        <v>253</v>
      </c>
      <c r="B126" s="4">
        <v>2108</v>
      </c>
      <c r="C126" s="6" t="s">
        <v>281</v>
      </c>
      <c r="D126" s="259">
        <v>19</v>
      </c>
      <c r="E126" s="220">
        <v>19</v>
      </c>
      <c r="F126" s="225">
        <v>1</v>
      </c>
      <c r="G126" s="300">
        <v>8</v>
      </c>
      <c r="H126" s="965">
        <v>0.42105263157894735</v>
      </c>
      <c r="I126" s="115">
        <v>8</v>
      </c>
      <c r="J126" s="364">
        <v>0.42105263157894735</v>
      </c>
      <c r="K126" s="72">
        <v>0</v>
      </c>
      <c r="L126" s="35">
        <v>0</v>
      </c>
    </row>
    <row r="127" spans="1:12">
      <c r="A127" s="16" t="s">
        <v>253</v>
      </c>
      <c r="B127" s="4">
        <v>2109</v>
      </c>
      <c r="C127" s="6" t="s">
        <v>106</v>
      </c>
      <c r="D127" s="259">
        <v>61</v>
      </c>
      <c r="E127" s="220">
        <v>59</v>
      </c>
      <c r="F127" s="225">
        <v>6</v>
      </c>
      <c r="G127" s="300">
        <v>32</v>
      </c>
      <c r="H127" s="965">
        <v>0.52459016393442626</v>
      </c>
      <c r="I127" s="115">
        <v>32</v>
      </c>
      <c r="J127" s="364">
        <v>0.5423728813559322</v>
      </c>
      <c r="K127" s="72">
        <v>3</v>
      </c>
      <c r="L127" s="35">
        <v>0.5</v>
      </c>
    </row>
    <row r="128" spans="1:12">
      <c r="A128" s="16" t="s">
        <v>253</v>
      </c>
      <c r="B128" s="4">
        <v>2110</v>
      </c>
      <c r="C128" s="6" t="s">
        <v>108</v>
      </c>
      <c r="D128" s="259">
        <v>46</v>
      </c>
      <c r="E128" s="220">
        <v>44</v>
      </c>
      <c r="F128" s="225">
        <v>4</v>
      </c>
      <c r="G128" s="300">
        <v>27</v>
      </c>
      <c r="H128" s="965">
        <v>0.58695652173913049</v>
      </c>
      <c r="I128" s="115">
        <v>25</v>
      </c>
      <c r="J128" s="364">
        <v>0.56818181818181823</v>
      </c>
      <c r="K128" s="72">
        <v>2</v>
      </c>
      <c r="L128" s="35">
        <v>0.5</v>
      </c>
    </row>
    <row r="129" spans="1:12">
      <c r="A129" s="16" t="s">
        <v>253</v>
      </c>
      <c r="B129" s="4">
        <v>2111</v>
      </c>
      <c r="C129" s="6" t="s">
        <v>282</v>
      </c>
      <c r="D129" s="259">
        <v>20</v>
      </c>
      <c r="E129" s="220">
        <v>20</v>
      </c>
      <c r="F129" s="225">
        <v>3</v>
      </c>
      <c r="G129" s="300">
        <v>11</v>
      </c>
      <c r="H129" s="965">
        <v>0.55000000000000004</v>
      </c>
      <c r="I129" s="115">
        <v>11</v>
      </c>
      <c r="J129" s="364">
        <v>0.55000000000000004</v>
      </c>
      <c r="K129" s="72">
        <v>2</v>
      </c>
      <c r="L129" s="35">
        <v>0.66666666666666663</v>
      </c>
    </row>
    <row r="130" spans="1:12">
      <c r="A130" s="16" t="s">
        <v>253</v>
      </c>
      <c r="B130" s="4">
        <v>2112</v>
      </c>
      <c r="C130" s="6" t="s">
        <v>110</v>
      </c>
      <c r="D130" s="259">
        <v>28</v>
      </c>
      <c r="E130" s="220">
        <v>28</v>
      </c>
      <c r="F130" s="225">
        <v>3</v>
      </c>
      <c r="G130" s="300">
        <v>10</v>
      </c>
      <c r="H130" s="965">
        <v>0.35714285714285715</v>
      </c>
      <c r="I130" s="115">
        <v>10</v>
      </c>
      <c r="J130" s="364">
        <v>0.35714285714285715</v>
      </c>
      <c r="K130" s="72">
        <v>1</v>
      </c>
      <c r="L130" s="35">
        <v>0.33333333333333331</v>
      </c>
    </row>
    <row r="131" spans="1:12">
      <c r="A131" s="16" t="s">
        <v>253</v>
      </c>
      <c r="B131" s="4">
        <v>2113</v>
      </c>
      <c r="C131" s="6" t="s">
        <v>283</v>
      </c>
      <c r="D131" s="259">
        <v>13</v>
      </c>
      <c r="E131" s="220">
        <v>13</v>
      </c>
      <c r="F131" s="225">
        <v>0</v>
      </c>
      <c r="G131" s="300">
        <v>12</v>
      </c>
      <c r="H131" s="965">
        <v>0.92307692307692313</v>
      </c>
      <c r="I131" s="115">
        <v>12</v>
      </c>
      <c r="J131" s="364">
        <v>0.92307692307692313</v>
      </c>
      <c r="K131" s="72">
        <v>0</v>
      </c>
      <c r="L131" s="35" t="s">
        <v>31</v>
      </c>
    </row>
    <row r="132" spans="1:12">
      <c r="A132" s="16" t="s">
        <v>253</v>
      </c>
      <c r="B132" s="4">
        <v>2114</v>
      </c>
      <c r="C132" s="6" t="s">
        <v>112</v>
      </c>
      <c r="D132" s="259">
        <v>29</v>
      </c>
      <c r="E132" s="220">
        <v>29</v>
      </c>
      <c r="F132" s="225">
        <v>2</v>
      </c>
      <c r="G132" s="300">
        <v>17</v>
      </c>
      <c r="H132" s="965">
        <v>0.58620689655172409</v>
      </c>
      <c r="I132" s="115">
        <v>17</v>
      </c>
      <c r="J132" s="364">
        <v>0.58620689655172409</v>
      </c>
      <c r="K132" s="72">
        <v>1</v>
      </c>
      <c r="L132" s="35">
        <v>0.5</v>
      </c>
    </row>
    <row r="133" spans="1:12">
      <c r="A133" s="16" t="s">
        <v>253</v>
      </c>
      <c r="B133" s="4">
        <v>2115</v>
      </c>
      <c r="C133" s="6" t="s">
        <v>114</v>
      </c>
      <c r="D133" s="259">
        <v>58</v>
      </c>
      <c r="E133" s="220">
        <v>57</v>
      </c>
      <c r="F133" s="225">
        <v>8</v>
      </c>
      <c r="G133" s="300">
        <v>35</v>
      </c>
      <c r="H133" s="965">
        <v>0.60344827586206895</v>
      </c>
      <c r="I133" s="115">
        <v>34</v>
      </c>
      <c r="J133" s="364">
        <v>0.59649122807017541</v>
      </c>
      <c r="K133" s="72">
        <v>5</v>
      </c>
      <c r="L133" s="35">
        <v>0.625</v>
      </c>
    </row>
    <row r="134" spans="1:12">
      <c r="A134" s="16" t="s">
        <v>253</v>
      </c>
      <c r="B134" s="4">
        <v>2116</v>
      </c>
      <c r="C134" s="6" t="s">
        <v>284</v>
      </c>
      <c r="D134" s="259">
        <v>9</v>
      </c>
      <c r="E134" s="220">
        <v>9</v>
      </c>
      <c r="F134" s="225">
        <v>1</v>
      </c>
      <c r="G134" s="300">
        <v>4</v>
      </c>
      <c r="H134" s="965">
        <v>0.44444444444444442</v>
      </c>
      <c r="I134" s="115">
        <v>4</v>
      </c>
      <c r="J134" s="364">
        <v>0.44444444444444442</v>
      </c>
      <c r="K134" s="72">
        <v>0</v>
      </c>
      <c r="L134" s="35">
        <v>0</v>
      </c>
    </row>
    <row r="135" spans="1:12">
      <c r="A135" s="16" t="s">
        <v>253</v>
      </c>
      <c r="B135" s="4">
        <v>2117</v>
      </c>
      <c r="C135" s="6" t="s">
        <v>285</v>
      </c>
      <c r="D135" s="259">
        <v>12</v>
      </c>
      <c r="E135" s="220">
        <v>12</v>
      </c>
      <c r="F135" s="225">
        <v>2</v>
      </c>
      <c r="G135" s="300">
        <v>6</v>
      </c>
      <c r="H135" s="965">
        <v>0.5</v>
      </c>
      <c r="I135" s="115">
        <v>6</v>
      </c>
      <c r="J135" s="364">
        <v>0.5</v>
      </c>
      <c r="K135" s="72">
        <v>0</v>
      </c>
      <c r="L135" s="35">
        <v>0</v>
      </c>
    </row>
    <row r="136" spans="1:12">
      <c r="A136" s="16" t="s">
        <v>253</v>
      </c>
      <c r="B136" s="4">
        <v>2118</v>
      </c>
      <c r="C136" s="6" t="s">
        <v>116</v>
      </c>
      <c r="D136" s="259">
        <v>28</v>
      </c>
      <c r="E136" s="220">
        <v>27</v>
      </c>
      <c r="F136" s="225">
        <v>1</v>
      </c>
      <c r="G136" s="300">
        <v>16</v>
      </c>
      <c r="H136" s="965">
        <v>0.5714285714285714</v>
      </c>
      <c r="I136" s="115">
        <v>16</v>
      </c>
      <c r="J136" s="364">
        <v>0.59259259259259256</v>
      </c>
      <c r="K136" s="72">
        <v>0</v>
      </c>
      <c r="L136" s="35">
        <v>0</v>
      </c>
    </row>
    <row r="137" spans="1:12">
      <c r="A137" s="16" t="s">
        <v>253</v>
      </c>
      <c r="B137" s="4">
        <v>2119</v>
      </c>
      <c r="C137" s="6" t="s">
        <v>286</v>
      </c>
      <c r="D137" s="259">
        <v>22</v>
      </c>
      <c r="E137" s="220">
        <v>22</v>
      </c>
      <c r="F137" s="225">
        <v>4</v>
      </c>
      <c r="G137" s="300">
        <v>7</v>
      </c>
      <c r="H137" s="965">
        <v>0.31818181818181818</v>
      </c>
      <c r="I137" s="115">
        <v>7</v>
      </c>
      <c r="J137" s="364">
        <v>0.31818181818181818</v>
      </c>
      <c r="K137" s="72">
        <v>1</v>
      </c>
      <c r="L137" s="35">
        <v>0.25</v>
      </c>
    </row>
    <row r="138" spans="1:12">
      <c r="A138" s="16" t="s">
        <v>253</v>
      </c>
      <c r="B138" s="4">
        <v>2120</v>
      </c>
      <c r="C138" s="6" t="s">
        <v>122</v>
      </c>
      <c r="D138" s="259">
        <v>44</v>
      </c>
      <c r="E138" s="220">
        <v>43</v>
      </c>
      <c r="F138" s="225">
        <v>2</v>
      </c>
      <c r="G138" s="300">
        <v>21</v>
      </c>
      <c r="H138" s="965">
        <v>0.47727272727272729</v>
      </c>
      <c r="I138" s="115">
        <v>20</v>
      </c>
      <c r="J138" s="364">
        <v>0.46511627906976744</v>
      </c>
      <c r="K138" s="72">
        <v>1</v>
      </c>
      <c r="L138" s="35">
        <v>0.5</v>
      </c>
    </row>
    <row r="139" spans="1:12">
      <c r="A139" s="16" t="s">
        <v>253</v>
      </c>
      <c r="B139" s="4">
        <v>2121</v>
      </c>
      <c r="C139" s="6" t="s">
        <v>124</v>
      </c>
      <c r="D139" s="259">
        <v>44</v>
      </c>
      <c r="E139" s="220">
        <v>43</v>
      </c>
      <c r="F139" s="225">
        <v>0</v>
      </c>
      <c r="G139" s="300">
        <v>17</v>
      </c>
      <c r="H139" s="965">
        <v>0.38636363636363635</v>
      </c>
      <c r="I139" s="115">
        <v>17</v>
      </c>
      <c r="J139" s="364">
        <v>0.39534883720930231</v>
      </c>
      <c r="K139" s="72">
        <v>0</v>
      </c>
      <c r="L139" s="35" t="s">
        <v>31</v>
      </c>
    </row>
    <row r="140" spans="1:12">
      <c r="A140" s="16" t="s">
        <v>253</v>
      </c>
      <c r="B140" s="4">
        <v>2122</v>
      </c>
      <c r="C140" s="6" t="s">
        <v>287</v>
      </c>
      <c r="D140" s="259">
        <v>54</v>
      </c>
      <c r="E140" s="220">
        <v>54</v>
      </c>
      <c r="F140" s="225">
        <v>13</v>
      </c>
      <c r="G140" s="300">
        <v>30</v>
      </c>
      <c r="H140" s="965">
        <v>0.55555555555555558</v>
      </c>
      <c r="I140" s="115">
        <v>30</v>
      </c>
      <c r="J140" s="364">
        <v>0.55555555555555558</v>
      </c>
      <c r="K140" s="72">
        <v>4</v>
      </c>
      <c r="L140" s="35">
        <v>0.30769230769230771</v>
      </c>
    </row>
    <row r="141" spans="1:12">
      <c r="A141" s="16" t="s">
        <v>253</v>
      </c>
      <c r="B141" s="4">
        <v>2123</v>
      </c>
      <c r="C141" s="6" t="s">
        <v>288</v>
      </c>
      <c r="D141" s="259">
        <v>14</v>
      </c>
      <c r="E141" s="220">
        <v>14</v>
      </c>
      <c r="F141" s="225">
        <v>0</v>
      </c>
      <c r="G141" s="300">
        <v>6</v>
      </c>
      <c r="H141" s="965">
        <v>0.42857142857142855</v>
      </c>
      <c r="I141" s="115">
        <v>6</v>
      </c>
      <c r="J141" s="364">
        <v>0.42857142857142855</v>
      </c>
      <c r="K141" s="72">
        <v>0</v>
      </c>
      <c r="L141" s="35" t="s">
        <v>31</v>
      </c>
    </row>
    <row r="142" spans="1:12">
      <c r="A142" s="16" t="s">
        <v>253</v>
      </c>
      <c r="B142" s="4">
        <v>2124</v>
      </c>
      <c r="C142" s="6" t="s">
        <v>289</v>
      </c>
      <c r="D142" s="259">
        <v>29</v>
      </c>
      <c r="E142" s="220">
        <v>28</v>
      </c>
      <c r="F142" s="225">
        <v>3</v>
      </c>
      <c r="G142" s="300">
        <v>17</v>
      </c>
      <c r="H142" s="965">
        <v>0.58620689655172409</v>
      </c>
      <c r="I142" s="115">
        <v>16</v>
      </c>
      <c r="J142" s="364">
        <v>0.5714285714285714</v>
      </c>
      <c r="K142" s="72">
        <v>2</v>
      </c>
      <c r="L142" s="35">
        <v>0.66666666666666663</v>
      </c>
    </row>
    <row r="143" spans="1:12">
      <c r="A143" s="16" t="s">
        <v>253</v>
      </c>
      <c r="B143" s="4">
        <v>2125</v>
      </c>
      <c r="C143" s="6" t="s">
        <v>290</v>
      </c>
      <c r="D143" s="259">
        <v>15</v>
      </c>
      <c r="E143" s="220">
        <v>15</v>
      </c>
      <c r="F143" s="225">
        <v>1</v>
      </c>
      <c r="G143" s="300">
        <v>7</v>
      </c>
      <c r="H143" s="965">
        <v>0.46666666666666667</v>
      </c>
      <c r="I143" s="115">
        <v>7</v>
      </c>
      <c r="J143" s="364">
        <v>0.46666666666666667</v>
      </c>
      <c r="K143" s="72">
        <v>0</v>
      </c>
      <c r="L143" s="35">
        <v>0</v>
      </c>
    </row>
    <row r="144" spans="1:12">
      <c r="A144" s="16" t="s">
        <v>253</v>
      </c>
      <c r="B144" s="4">
        <v>2126</v>
      </c>
      <c r="C144" s="6" t="s">
        <v>291</v>
      </c>
      <c r="D144" s="259">
        <v>7</v>
      </c>
      <c r="E144" s="220">
        <v>7</v>
      </c>
      <c r="F144" s="225">
        <v>0</v>
      </c>
      <c r="G144" s="300">
        <v>4</v>
      </c>
      <c r="H144" s="965">
        <v>0.5714285714285714</v>
      </c>
      <c r="I144" s="115">
        <v>4</v>
      </c>
      <c r="J144" s="364">
        <v>0.5714285714285714</v>
      </c>
      <c r="K144" s="72">
        <v>0</v>
      </c>
      <c r="L144" s="35" t="s">
        <v>31</v>
      </c>
    </row>
    <row r="145" spans="1:12">
      <c r="A145" s="16" t="s">
        <v>253</v>
      </c>
      <c r="B145" s="4">
        <v>3101</v>
      </c>
      <c r="C145" s="6" t="s">
        <v>292</v>
      </c>
      <c r="D145" s="259">
        <v>6</v>
      </c>
      <c r="E145" s="220">
        <v>6</v>
      </c>
      <c r="F145" s="225">
        <v>0</v>
      </c>
      <c r="G145" s="300">
        <v>5</v>
      </c>
      <c r="H145" s="965">
        <v>0.83333333333333337</v>
      </c>
      <c r="I145" s="115">
        <v>5</v>
      </c>
      <c r="J145" s="364">
        <v>0.83333333333333337</v>
      </c>
      <c r="K145" s="72">
        <v>0</v>
      </c>
      <c r="L145" s="35" t="s">
        <v>31</v>
      </c>
    </row>
    <row r="146" spans="1:12">
      <c r="A146" s="16" t="s">
        <v>253</v>
      </c>
      <c r="B146" s="4">
        <v>3102</v>
      </c>
      <c r="C146" s="6" t="s">
        <v>126</v>
      </c>
      <c r="D146" s="259">
        <v>83</v>
      </c>
      <c r="E146" s="220">
        <v>78</v>
      </c>
      <c r="F146" s="225">
        <v>14</v>
      </c>
      <c r="G146" s="300">
        <v>42</v>
      </c>
      <c r="H146" s="965">
        <v>0.50602409638554213</v>
      </c>
      <c r="I146" s="115">
        <v>40</v>
      </c>
      <c r="J146" s="364">
        <v>0.51282051282051277</v>
      </c>
      <c r="K146" s="72">
        <v>7</v>
      </c>
      <c r="L146" s="35">
        <v>0.5</v>
      </c>
    </row>
    <row r="147" spans="1:12">
      <c r="A147" s="16" t="s">
        <v>253</v>
      </c>
      <c r="B147" s="4">
        <v>3103</v>
      </c>
      <c r="C147" s="6" t="s">
        <v>128</v>
      </c>
      <c r="D147" s="259">
        <v>24</v>
      </c>
      <c r="E147" s="220">
        <v>24</v>
      </c>
      <c r="F147" s="225">
        <v>0</v>
      </c>
      <c r="G147" s="300">
        <v>12</v>
      </c>
      <c r="H147" s="965">
        <v>0.5</v>
      </c>
      <c r="I147" s="115">
        <v>12</v>
      </c>
      <c r="J147" s="364">
        <v>0.5</v>
      </c>
      <c r="K147" s="72">
        <v>0</v>
      </c>
      <c r="L147" s="35" t="s">
        <v>31</v>
      </c>
    </row>
    <row r="148" spans="1:12">
      <c r="A148" s="16" t="s">
        <v>253</v>
      </c>
      <c r="B148" s="4">
        <v>3104</v>
      </c>
      <c r="C148" s="6" t="s">
        <v>293</v>
      </c>
      <c r="D148" s="259">
        <v>12</v>
      </c>
      <c r="E148" s="220">
        <v>12</v>
      </c>
      <c r="F148" s="225">
        <v>0</v>
      </c>
      <c r="G148" s="300">
        <v>3</v>
      </c>
      <c r="H148" s="965">
        <v>0.25</v>
      </c>
      <c r="I148" s="115">
        <v>3</v>
      </c>
      <c r="J148" s="364">
        <v>0.25</v>
      </c>
      <c r="K148" s="72">
        <v>0</v>
      </c>
      <c r="L148" s="35" t="s">
        <v>31</v>
      </c>
    </row>
    <row r="149" spans="1:12">
      <c r="A149" s="16" t="s">
        <v>253</v>
      </c>
      <c r="B149" s="4">
        <v>3105</v>
      </c>
      <c r="C149" s="6" t="s">
        <v>130</v>
      </c>
      <c r="D149" s="259">
        <v>23</v>
      </c>
      <c r="E149" s="220">
        <v>23</v>
      </c>
      <c r="F149" s="225">
        <v>0</v>
      </c>
      <c r="G149" s="300">
        <v>7</v>
      </c>
      <c r="H149" s="965">
        <v>0.30434782608695654</v>
      </c>
      <c r="I149" s="115">
        <v>7</v>
      </c>
      <c r="J149" s="364">
        <v>0.30434782608695654</v>
      </c>
      <c r="K149" s="72">
        <v>0</v>
      </c>
      <c r="L149" s="35" t="s">
        <v>31</v>
      </c>
    </row>
    <row r="150" spans="1:12">
      <c r="A150" s="16" t="s">
        <v>253</v>
      </c>
      <c r="B150" s="4">
        <v>3106</v>
      </c>
      <c r="C150" s="6" t="s">
        <v>294</v>
      </c>
      <c r="D150" s="259">
        <v>12</v>
      </c>
      <c r="E150" s="220">
        <v>12</v>
      </c>
      <c r="F150" s="225">
        <v>0</v>
      </c>
      <c r="G150" s="300">
        <v>8</v>
      </c>
      <c r="H150" s="965">
        <v>0.66666666666666663</v>
      </c>
      <c r="I150" s="115">
        <v>8</v>
      </c>
      <c r="J150" s="364">
        <v>0.66666666666666663</v>
      </c>
      <c r="K150" s="72">
        <v>0</v>
      </c>
      <c r="L150" s="35" t="s">
        <v>31</v>
      </c>
    </row>
    <row r="151" spans="1:12">
      <c r="A151" s="16" t="s">
        <v>253</v>
      </c>
      <c r="B151" s="4">
        <v>3107</v>
      </c>
      <c r="C151" s="6" t="s">
        <v>295</v>
      </c>
      <c r="D151" s="259">
        <v>12</v>
      </c>
      <c r="E151" s="220">
        <v>12</v>
      </c>
      <c r="F151" s="225">
        <v>0</v>
      </c>
      <c r="G151" s="300">
        <v>4</v>
      </c>
      <c r="H151" s="965">
        <v>0.33333333333333331</v>
      </c>
      <c r="I151" s="115">
        <v>4</v>
      </c>
      <c r="J151" s="364">
        <v>0.33333333333333331</v>
      </c>
      <c r="K151" s="72">
        <v>0</v>
      </c>
      <c r="L151" s="35" t="s">
        <v>31</v>
      </c>
    </row>
    <row r="152" spans="1:12">
      <c r="A152" s="16" t="s">
        <v>253</v>
      </c>
      <c r="B152" s="4">
        <v>3108</v>
      </c>
      <c r="C152" s="6" t="s">
        <v>132</v>
      </c>
      <c r="D152" s="259">
        <v>23</v>
      </c>
      <c r="E152" s="220">
        <v>23</v>
      </c>
      <c r="F152" s="225">
        <v>2</v>
      </c>
      <c r="G152" s="300">
        <v>13</v>
      </c>
      <c r="H152" s="965">
        <v>0.56521739130434778</v>
      </c>
      <c r="I152" s="115">
        <v>13</v>
      </c>
      <c r="J152" s="364">
        <v>0.56521739130434778</v>
      </c>
      <c r="K152" s="72">
        <v>1</v>
      </c>
      <c r="L152" s="35">
        <v>0.5</v>
      </c>
    </row>
    <row r="153" spans="1:12">
      <c r="A153" s="16" t="s">
        <v>253</v>
      </c>
      <c r="B153" s="4">
        <v>3109</v>
      </c>
      <c r="C153" s="6" t="s">
        <v>134</v>
      </c>
      <c r="D153" s="259">
        <v>22</v>
      </c>
      <c r="E153" s="220">
        <v>22</v>
      </c>
      <c r="F153" s="225">
        <v>1</v>
      </c>
      <c r="G153" s="300">
        <v>7</v>
      </c>
      <c r="H153" s="965">
        <v>0.31818181818181818</v>
      </c>
      <c r="I153" s="115">
        <v>7</v>
      </c>
      <c r="J153" s="364">
        <v>0.31818181818181818</v>
      </c>
      <c r="K153" s="72">
        <v>1</v>
      </c>
      <c r="L153" s="35">
        <v>1</v>
      </c>
    </row>
    <row r="154" spans="1:12">
      <c r="A154" s="16" t="s">
        <v>253</v>
      </c>
      <c r="B154" s="4">
        <v>3110</v>
      </c>
      <c r="C154" s="6" t="s">
        <v>296</v>
      </c>
      <c r="D154" s="259">
        <v>9</v>
      </c>
      <c r="E154" s="220">
        <v>9</v>
      </c>
      <c r="F154" s="225">
        <v>1</v>
      </c>
      <c r="G154" s="300">
        <v>5</v>
      </c>
      <c r="H154" s="965">
        <v>0.55555555555555558</v>
      </c>
      <c r="I154" s="115">
        <v>5</v>
      </c>
      <c r="J154" s="364">
        <v>0.55555555555555558</v>
      </c>
      <c r="K154" s="72">
        <v>0</v>
      </c>
      <c r="L154" s="35">
        <v>0</v>
      </c>
    </row>
    <row r="155" spans="1:12">
      <c r="A155" s="16" t="s">
        <v>253</v>
      </c>
      <c r="B155" s="4">
        <v>3111</v>
      </c>
      <c r="C155" s="6" t="s">
        <v>136</v>
      </c>
      <c r="D155" s="259">
        <v>24</v>
      </c>
      <c r="E155" s="220">
        <v>23</v>
      </c>
      <c r="F155" s="225">
        <v>1</v>
      </c>
      <c r="G155" s="300">
        <v>11</v>
      </c>
      <c r="H155" s="965">
        <v>0.45833333333333331</v>
      </c>
      <c r="I155" s="115">
        <v>10</v>
      </c>
      <c r="J155" s="364">
        <v>0.43478260869565216</v>
      </c>
      <c r="K155" s="72">
        <v>0</v>
      </c>
      <c r="L155" s="35">
        <v>0</v>
      </c>
    </row>
    <row r="156" spans="1:12">
      <c r="A156" s="16" t="s">
        <v>253</v>
      </c>
      <c r="B156" s="4">
        <v>3112</v>
      </c>
      <c r="C156" s="6" t="s">
        <v>138</v>
      </c>
      <c r="D156" s="259">
        <v>35</v>
      </c>
      <c r="E156" s="220">
        <v>33</v>
      </c>
      <c r="F156" s="225">
        <v>4</v>
      </c>
      <c r="G156" s="300">
        <v>14</v>
      </c>
      <c r="H156" s="965">
        <v>0.4</v>
      </c>
      <c r="I156" s="115">
        <v>14</v>
      </c>
      <c r="J156" s="364">
        <v>0.42424242424242425</v>
      </c>
      <c r="K156" s="72">
        <v>1</v>
      </c>
      <c r="L156" s="35">
        <v>0.25</v>
      </c>
    </row>
    <row r="157" spans="1:12">
      <c r="A157" s="16" t="s">
        <v>253</v>
      </c>
      <c r="B157" s="4">
        <v>3113</v>
      </c>
      <c r="C157" s="6" t="s">
        <v>297</v>
      </c>
      <c r="D157" s="259">
        <v>13</v>
      </c>
      <c r="E157" s="220">
        <v>12</v>
      </c>
      <c r="F157" s="225">
        <v>0</v>
      </c>
      <c r="G157" s="300">
        <v>5</v>
      </c>
      <c r="H157" s="965">
        <v>0.38461538461538464</v>
      </c>
      <c r="I157" s="115">
        <v>4</v>
      </c>
      <c r="J157" s="364">
        <v>0.33333333333333331</v>
      </c>
      <c r="K157" s="72">
        <v>0</v>
      </c>
      <c r="L157" s="35" t="s">
        <v>31</v>
      </c>
    </row>
    <row r="158" spans="1:12">
      <c r="A158" s="16" t="s">
        <v>253</v>
      </c>
      <c r="B158" s="4">
        <v>3114</v>
      </c>
      <c r="C158" s="6" t="s">
        <v>298</v>
      </c>
      <c r="D158" s="259">
        <v>11</v>
      </c>
      <c r="E158" s="220">
        <v>11</v>
      </c>
      <c r="F158" s="225">
        <v>0</v>
      </c>
      <c r="G158" s="300">
        <v>6</v>
      </c>
      <c r="H158" s="965">
        <v>0.54545454545454541</v>
      </c>
      <c r="I158" s="115">
        <v>6</v>
      </c>
      <c r="J158" s="364">
        <v>0.54545454545454541</v>
      </c>
      <c r="K158" s="72">
        <v>0</v>
      </c>
      <c r="L158" s="35" t="s">
        <v>31</v>
      </c>
    </row>
    <row r="159" spans="1:12">
      <c r="A159" s="16" t="s">
        <v>253</v>
      </c>
      <c r="B159" s="4">
        <v>3115</v>
      </c>
      <c r="C159" s="6" t="s">
        <v>299</v>
      </c>
      <c r="D159" s="259">
        <v>6</v>
      </c>
      <c r="E159" s="220">
        <v>6</v>
      </c>
      <c r="F159" s="225">
        <v>0</v>
      </c>
      <c r="G159" s="300">
        <v>3</v>
      </c>
      <c r="H159" s="965">
        <v>0.5</v>
      </c>
      <c r="I159" s="115">
        <v>3</v>
      </c>
      <c r="J159" s="364">
        <v>0.5</v>
      </c>
      <c r="K159" s="72">
        <v>0</v>
      </c>
      <c r="L159" s="35" t="s">
        <v>31</v>
      </c>
    </row>
    <row r="160" spans="1:12">
      <c r="A160" s="16" t="s">
        <v>253</v>
      </c>
      <c r="B160" s="4">
        <v>3116</v>
      </c>
      <c r="C160" s="6" t="s">
        <v>300</v>
      </c>
      <c r="D160" s="259">
        <v>12</v>
      </c>
      <c r="E160" s="220">
        <v>12</v>
      </c>
      <c r="F160" s="225">
        <v>0</v>
      </c>
      <c r="G160" s="300">
        <v>5</v>
      </c>
      <c r="H160" s="965">
        <v>0.41666666666666669</v>
      </c>
      <c r="I160" s="115">
        <v>5</v>
      </c>
      <c r="J160" s="364">
        <v>0.41666666666666669</v>
      </c>
      <c r="K160" s="72">
        <v>0</v>
      </c>
      <c r="L160" s="35" t="s">
        <v>31</v>
      </c>
    </row>
    <row r="161" spans="1:12">
      <c r="A161" s="16" t="s">
        <v>253</v>
      </c>
      <c r="B161" s="4">
        <v>3117</v>
      </c>
      <c r="C161" s="6" t="s">
        <v>301</v>
      </c>
      <c r="D161" s="259">
        <v>6</v>
      </c>
      <c r="E161" s="220">
        <v>6</v>
      </c>
      <c r="F161" s="225">
        <v>1</v>
      </c>
      <c r="G161" s="300">
        <v>5</v>
      </c>
      <c r="H161" s="965">
        <v>0.83333333333333337</v>
      </c>
      <c r="I161" s="115">
        <v>5</v>
      </c>
      <c r="J161" s="364">
        <v>0.83333333333333337</v>
      </c>
      <c r="K161" s="72">
        <v>1</v>
      </c>
      <c r="L161" s="35">
        <v>1</v>
      </c>
    </row>
    <row r="162" spans="1:12">
      <c r="A162" s="16" t="s">
        <v>253</v>
      </c>
      <c r="B162" s="4">
        <v>3201</v>
      </c>
      <c r="C162" s="6" t="s">
        <v>302</v>
      </c>
      <c r="D162" s="259">
        <v>7</v>
      </c>
      <c r="E162" s="220">
        <v>7</v>
      </c>
      <c r="F162" s="225">
        <v>0</v>
      </c>
      <c r="G162" s="300">
        <v>2</v>
      </c>
      <c r="H162" s="965">
        <v>0.2857142857142857</v>
      </c>
      <c r="I162" s="115">
        <v>2</v>
      </c>
      <c r="J162" s="364">
        <v>0.2857142857142857</v>
      </c>
      <c r="K162" s="72">
        <v>0</v>
      </c>
      <c r="L162" s="35" t="s">
        <v>31</v>
      </c>
    </row>
    <row r="163" spans="1:12">
      <c r="A163" s="16" t="s">
        <v>253</v>
      </c>
      <c r="B163" s="4">
        <v>3202</v>
      </c>
      <c r="C163" s="6" t="s">
        <v>140</v>
      </c>
      <c r="D163" s="259">
        <v>29</v>
      </c>
      <c r="E163" s="220">
        <v>29</v>
      </c>
      <c r="F163" s="225">
        <v>2</v>
      </c>
      <c r="G163" s="300">
        <v>10</v>
      </c>
      <c r="H163" s="965">
        <v>0.34482758620689657</v>
      </c>
      <c r="I163" s="115">
        <v>10</v>
      </c>
      <c r="J163" s="364">
        <v>0.34482758620689657</v>
      </c>
      <c r="K163" s="72">
        <v>0</v>
      </c>
      <c r="L163" s="35">
        <v>0</v>
      </c>
    </row>
    <row r="164" spans="1:12">
      <c r="A164" s="16" t="s">
        <v>253</v>
      </c>
      <c r="B164" s="4">
        <v>3203</v>
      </c>
      <c r="C164" s="6" t="s">
        <v>303</v>
      </c>
      <c r="D164" s="259">
        <v>8</v>
      </c>
      <c r="E164" s="220">
        <v>8</v>
      </c>
      <c r="F164" s="225">
        <v>0</v>
      </c>
      <c r="G164" s="300">
        <v>4</v>
      </c>
      <c r="H164" s="965">
        <v>0.5</v>
      </c>
      <c r="I164" s="115">
        <v>4</v>
      </c>
      <c r="J164" s="364">
        <v>0.5</v>
      </c>
      <c r="K164" s="72">
        <v>0</v>
      </c>
      <c r="L164" s="35" t="s">
        <v>31</v>
      </c>
    </row>
    <row r="165" spans="1:12">
      <c r="A165" s="16" t="s">
        <v>253</v>
      </c>
      <c r="B165" s="4">
        <v>3204</v>
      </c>
      <c r="C165" s="6" t="s">
        <v>304</v>
      </c>
      <c r="D165" s="259">
        <v>9</v>
      </c>
      <c r="E165" s="220">
        <v>9</v>
      </c>
      <c r="F165" s="225">
        <v>1</v>
      </c>
      <c r="G165" s="300">
        <v>5</v>
      </c>
      <c r="H165" s="965">
        <v>0.55555555555555558</v>
      </c>
      <c r="I165" s="115">
        <v>5</v>
      </c>
      <c r="J165" s="364">
        <v>0.55555555555555558</v>
      </c>
      <c r="K165" s="72">
        <v>0</v>
      </c>
      <c r="L165" s="35">
        <v>0</v>
      </c>
    </row>
    <row r="166" spans="1:12">
      <c r="A166" s="16" t="s">
        <v>253</v>
      </c>
      <c r="B166" s="4">
        <v>3205</v>
      </c>
      <c r="C166" s="6" t="s">
        <v>142</v>
      </c>
      <c r="D166" s="259">
        <v>22</v>
      </c>
      <c r="E166" s="220">
        <v>22</v>
      </c>
      <c r="F166" s="225">
        <v>1</v>
      </c>
      <c r="G166" s="300">
        <v>5</v>
      </c>
      <c r="H166" s="965">
        <v>0.22727272727272727</v>
      </c>
      <c r="I166" s="115">
        <v>5</v>
      </c>
      <c r="J166" s="364">
        <v>0.22727272727272727</v>
      </c>
      <c r="K166" s="72">
        <v>0</v>
      </c>
      <c r="L166" s="35">
        <v>0</v>
      </c>
    </row>
    <row r="167" spans="1:12">
      <c r="A167" s="16" t="s">
        <v>253</v>
      </c>
      <c r="B167" s="4">
        <v>3206</v>
      </c>
      <c r="C167" s="6" t="s">
        <v>305</v>
      </c>
      <c r="D167" s="259">
        <v>15</v>
      </c>
      <c r="E167" s="220">
        <v>15</v>
      </c>
      <c r="F167" s="225">
        <v>0</v>
      </c>
      <c r="G167" s="300">
        <v>4</v>
      </c>
      <c r="H167" s="965">
        <v>0.26666666666666666</v>
      </c>
      <c r="I167" s="115">
        <v>4</v>
      </c>
      <c r="J167" s="364">
        <v>0.26666666666666666</v>
      </c>
      <c r="K167" s="72">
        <v>0</v>
      </c>
      <c r="L167" s="35" t="s">
        <v>31</v>
      </c>
    </row>
    <row r="168" spans="1:12">
      <c r="A168" s="16" t="s">
        <v>253</v>
      </c>
      <c r="B168" s="4">
        <v>3207</v>
      </c>
      <c r="C168" s="6" t="s">
        <v>306</v>
      </c>
      <c r="D168" s="259">
        <v>8</v>
      </c>
      <c r="E168" s="220">
        <v>8</v>
      </c>
      <c r="F168" s="225">
        <v>0</v>
      </c>
      <c r="G168" s="300">
        <v>5</v>
      </c>
      <c r="H168" s="965">
        <v>0.625</v>
      </c>
      <c r="I168" s="115">
        <v>5</v>
      </c>
      <c r="J168" s="364">
        <v>0.625</v>
      </c>
      <c r="K168" s="72">
        <v>0</v>
      </c>
      <c r="L168" s="35" t="s">
        <v>31</v>
      </c>
    </row>
    <row r="169" spans="1:12">
      <c r="A169" s="16" t="s">
        <v>253</v>
      </c>
      <c r="B169" s="4">
        <v>3208</v>
      </c>
      <c r="C169" s="6" t="s">
        <v>307</v>
      </c>
      <c r="D169" s="259">
        <v>28</v>
      </c>
      <c r="E169" s="220">
        <v>28</v>
      </c>
      <c r="F169" s="225">
        <v>1</v>
      </c>
      <c r="G169" s="300">
        <v>15</v>
      </c>
      <c r="H169" s="965">
        <v>0.5357142857142857</v>
      </c>
      <c r="I169" s="115">
        <v>15</v>
      </c>
      <c r="J169" s="364">
        <v>0.5357142857142857</v>
      </c>
      <c r="K169" s="72">
        <v>0</v>
      </c>
      <c r="L169" s="35">
        <v>0</v>
      </c>
    </row>
    <row r="170" spans="1:12">
      <c r="A170" s="16" t="s">
        <v>253</v>
      </c>
      <c r="B170" s="4">
        <v>3209</v>
      </c>
      <c r="C170" s="6" t="s">
        <v>308</v>
      </c>
      <c r="D170" s="259">
        <v>73</v>
      </c>
      <c r="E170" s="220">
        <v>70</v>
      </c>
      <c r="F170" s="225">
        <v>12</v>
      </c>
      <c r="G170" s="300">
        <v>52</v>
      </c>
      <c r="H170" s="965">
        <v>0.71232876712328763</v>
      </c>
      <c r="I170" s="115">
        <v>49</v>
      </c>
      <c r="J170" s="364">
        <v>0.7</v>
      </c>
      <c r="K170" s="72">
        <v>4</v>
      </c>
      <c r="L170" s="35">
        <v>0.33333333333333331</v>
      </c>
    </row>
    <row r="171" spans="1:12">
      <c r="A171" s="16" t="s">
        <v>253</v>
      </c>
      <c r="B171" s="4">
        <v>3210</v>
      </c>
      <c r="C171" s="6" t="s">
        <v>309</v>
      </c>
      <c r="D171" s="259">
        <v>14</v>
      </c>
      <c r="E171" s="220">
        <v>14</v>
      </c>
      <c r="F171" s="225">
        <v>0</v>
      </c>
      <c r="G171" s="300">
        <v>5</v>
      </c>
      <c r="H171" s="965">
        <v>0.35714285714285715</v>
      </c>
      <c r="I171" s="115">
        <v>5</v>
      </c>
      <c r="J171" s="364">
        <v>0.35714285714285715</v>
      </c>
      <c r="K171" s="72">
        <v>0</v>
      </c>
      <c r="L171" s="35" t="s">
        <v>31</v>
      </c>
    </row>
    <row r="172" spans="1:12">
      <c r="A172" s="16" t="s">
        <v>253</v>
      </c>
      <c r="B172" s="4">
        <v>3211</v>
      </c>
      <c r="C172" s="6" t="s">
        <v>150</v>
      </c>
      <c r="D172" s="259">
        <v>22</v>
      </c>
      <c r="E172" s="220">
        <v>22</v>
      </c>
      <c r="F172" s="225">
        <v>1</v>
      </c>
      <c r="G172" s="300">
        <v>13</v>
      </c>
      <c r="H172" s="965">
        <v>0.59090909090909094</v>
      </c>
      <c r="I172" s="115">
        <v>13</v>
      </c>
      <c r="J172" s="364">
        <v>0.59090909090909094</v>
      </c>
      <c r="K172" s="72">
        <v>1</v>
      </c>
      <c r="L172" s="35">
        <v>1</v>
      </c>
    </row>
    <row r="173" spans="1:12">
      <c r="A173" s="16" t="s">
        <v>253</v>
      </c>
      <c r="B173" s="4">
        <v>3212</v>
      </c>
      <c r="C173" s="6" t="s">
        <v>310</v>
      </c>
      <c r="D173" s="259">
        <v>8</v>
      </c>
      <c r="E173" s="220">
        <v>8</v>
      </c>
      <c r="F173" s="225">
        <v>1</v>
      </c>
      <c r="G173" s="300">
        <v>4</v>
      </c>
      <c r="H173" s="965">
        <v>0.5</v>
      </c>
      <c r="I173" s="115">
        <v>4</v>
      </c>
      <c r="J173" s="364">
        <v>0.5</v>
      </c>
      <c r="K173" s="72">
        <v>0</v>
      </c>
      <c r="L173" s="35">
        <v>0</v>
      </c>
    </row>
    <row r="174" spans="1:12">
      <c r="A174" s="16" t="s">
        <v>253</v>
      </c>
      <c r="B174" s="4">
        <v>3213</v>
      </c>
      <c r="C174" s="6" t="s">
        <v>311</v>
      </c>
      <c r="D174" s="259">
        <v>9</v>
      </c>
      <c r="E174" s="220">
        <v>9</v>
      </c>
      <c r="F174" s="225">
        <v>0</v>
      </c>
      <c r="G174" s="300">
        <v>5</v>
      </c>
      <c r="H174" s="965">
        <v>0.55555555555555558</v>
      </c>
      <c r="I174" s="115">
        <v>5</v>
      </c>
      <c r="J174" s="364">
        <v>0.55555555555555558</v>
      </c>
      <c r="K174" s="72">
        <v>0</v>
      </c>
      <c r="L174" s="35" t="s">
        <v>31</v>
      </c>
    </row>
    <row r="175" spans="1:12">
      <c r="A175" s="16" t="s">
        <v>253</v>
      </c>
      <c r="B175" s="4">
        <v>3214</v>
      </c>
      <c r="C175" s="6" t="s">
        <v>312</v>
      </c>
      <c r="D175" s="259">
        <v>13</v>
      </c>
      <c r="E175" s="220">
        <v>13</v>
      </c>
      <c r="F175" s="225">
        <v>0</v>
      </c>
      <c r="G175" s="300">
        <v>7</v>
      </c>
      <c r="H175" s="965">
        <v>0.53846153846153844</v>
      </c>
      <c r="I175" s="115">
        <v>7</v>
      </c>
      <c r="J175" s="364">
        <v>0.53846153846153844</v>
      </c>
      <c r="K175" s="72">
        <v>0</v>
      </c>
      <c r="L175" s="35" t="s">
        <v>31</v>
      </c>
    </row>
    <row r="176" spans="1:12">
      <c r="A176" s="16" t="s">
        <v>253</v>
      </c>
      <c r="B176" s="4">
        <v>3215</v>
      </c>
      <c r="C176" s="6" t="s">
        <v>152</v>
      </c>
      <c r="D176" s="259">
        <v>20</v>
      </c>
      <c r="E176" s="220">
        <v>19</v>
      </c>
      <c r="F176" s="225">
        <v>0</v>
      </c>
      <c r="G176" s="300">
        <v>14</v>
      </c>
      <c r="H176" s="965">
        <v>0.7</v>
      </c>
      <c r="I176" s="115">
        <v>13</v>
      </c>
      <c r="J176" s="364">
        <v>0.68421052631578949</v>
      </c>
      <c r="K176" s="72">
        <v>0</v>
      </c>
      <c r="L176" s="35" t="s">
        <v>31</v>
      </c>
    </row>
    <row r="177" spans="1:12">
      <c r="A177" s="16" t="s">
        <v>253</v>
      </c>
      <c r="B177" s="4">
        <v>4101</v>
      </c>
      <c r="C177" s="6" t="s">
        <v>313</v>
      </c>
      <c r="D177" s="259">
        <v>7</v>
      </c>
      <c r="E177" s="220">
        <v>7</v>
      </c>
      <c r="F177" s="225">
        <v>0</v>
      </c>
      <c r="G177" s="300">
        <v>4</v>
      </c>
      <c r="H177" s="965">
        <v>0.5714285714285714</v>
      </c>
      <c r="I177" s="115">
        <v>4</v>
      </c>
      <c r="J177" s="364">
        <v>0.5714285714285714</v>
      </c>
      <c r="K177" s="72">
        <v>0</v>
      </c>
      <c r="L177" s="35" t="s">
        <v>31</v>
      </c>
    </row>
    <row r="178" spans="1:12">
      <c r="A178" s="16" t="s">
        <v>253</v>
      </c>
      <c r="B178" s="4">
        <v>4102</v>
      </c>
      <c r="C178" s="6" t="s">
        <v>154</v>
      </c>
      <c r="D178" s="259">
        <v>21</v>
      </c>
      <c r="E178" s="220">
        <v>21</v>
      </c>
      <c r="F178" s="225">
        <v>3</v>
      </c>
      <c r="G178" s="300">
        <v>12</v>
      </c>
      <c r="H178" s="965">
        <v>0.5714285714285714</v>
      </c>
      <c r="I178" s="115">
        <v>12</v>
      </c>
      <c r="J178" s="364">
        <v>0.5714285714285714</v>
      </c>
      <c r="K178" s="72">
        <v>1</v>
      </c>
      <c r="L178" s="35">
        <v>0.33333333333333331</v>
      </c>
    </row>
    <row r="179" spans="1:12">
      <c r="A179" s="16" t="s">
        <v>253</v>
      </c>
      <c r="B179" s="4">
        <v>4103</v>
      </c>
      <c r="C179" s="6" t="s">
        <v>156</v>
      </c>
      <c r="D179" s="259">
        <v>30</v>
      </c>
      <c r="E179" s="220">
        <v>30</v>
      </c>
      <c r="F179" s="225">
        <v>5</v>
      </c>
      <c r="G179" s="300">
        <v>13</v>
      </c>
      <c r="H179" s="965">
        <v>0.43333333333333335</v>
      </c>
      <c r="I179" s="115">
        <v>13</v>
      </c>
      <c r="J179" s="364">
        <v>0.43333333333333335</v>
      </c>
      <c r="K179" s="72">
        <v>3</v>
      </c>
      <c r="L179" s="35">
        <v>0.6</v>
      </c>
    </row>
    <row r="180" spans="1:12">
      <c r="A180" s="16" t="s">
        <v>253</v>
      </c>
      <c r="B180" s="4">
        <v>4104</v>
      </c>
      <c r="C180" s="6" t="s">
        <v>314</v>
      </c>
      <c r="D180" s="259">
        <v>8</v>
      </c>
      <c r="E180" s="220">
        <v>8</v>
      </c>
      <c r="F180" s="225">
        <v>0</v>
      </c>
      <c r="G180" s="300">
        <v>3</v>
      </c>
      <c r="H180" s="965">
        <v>0.375</v>
      </c>
      <c r="I180" s="115">
        <v>3</v>
      </c>
      <c r="J180" s="364">
        <v>0.375</v>
      </c>
      <c r="K180" s="72">
        <v>0</v>
      </c>
      <c r="L180" s="35" t="s">
        <v>31</v>
      </c>
    </row>
    <row r="181" spans="1:12">
      <c r="A181" s="16" t="s">
        <v>253</v>
      </c>
      <c r="B181" s="4">
        <v>4105</v>
      </c>
      <c r="C181" s="6" t="s">
        <v>315</v>
      </c>
      <c r="D181" s="259">
        <v>15</v>
      </c>
      <c r="E181" s="220">
        <v>15</v>
      </c>
      <c r="F181" s="225">
        <v>2</v>
      </c>
      <c r="G181" s="300">
        <v>8</v>
      </c>
      <c r="H181" s="965">
        <v>0.53333333333333333</v>
      </c>
      <c r="I181" s="115">
        <v>8</v>
      </c>
      <c r="J181" s="364">
        <v>0.53333333333333333</v>
      </c>
      <c r="K181" s="72">
        <v>1</v>
      </c>
      <c r="L181" s="35">
        <v>0.5</v>
      </c>
    </row>
    <row r="182" spans="1:12">
      <c r="A182" s="16" t="s">
        <v>253</v>
      </c>
      <c r="B182" s="4">
        <v>4106</v>
      </c>
      <c r="C182" s="6" t="s">
        <v>316</v>
      </c>
      <c r="D182" s="259">
        <v>15</v>
      </c>
      <c r="E182" s="220">
        <v>15</v>
      </c>
      <c r="F182" s="225">
        <v>0</v>
      </c>
      <c r="G182" s="300">
        <v>8</v>
      </c>
      <c r="H182" s="965">
        <v>0.53333333333333333</v>
      </c>
      <c r="I182" s="115">
        <v>8</v>
      </c>
      <c r="J182" s="364">
        <v>0.53333333333333333</v>
      </c>
      <c r="K182" s="72">
        <v>0</v>
      </c>
      <c r="L182" s="35" t="s">
        <v>31</v>
      </c>
    </row>
    <row r="183" spans="1:12">
      <c r="A183" s="16" t="s">
        <v>253</v>
      </c>
      <c r="B183" s="4">
        <v>4107</v>
      </c>
      <c r="C183" s="6" t="s">
        <v>158</v>
      </c>
      <c r="D183" s="259">
        <v>32</v>
      </c>
      <c r="E183" s="220">
        <v>32</v>
      </c>
      <c r="F183" s="225">
        <v>1</v>
      </c>
      <c r="G183" s="300">
        <v>14</v>
      </c>
      <c r="H183" s="965">
        <v>0.4375</v>
      </c>
      <c r="I183" s="115">
        <v>14</v>
      </c>
      <c r="J183" s="364">
        <v>0.4375</v>
      </c>
      <c r="K183" s="72">
        <v>1</v>
      </c>
      <c r="L183" s="35">
        <v>1</v>
      </c>
    </row>
    <row r="184" spans="1:12">
      <c r="A184" s="16" t="s">
        <v>253</v>
      </c>
      <c r="B184" s="4">
        <v>4201</v>
      </c>
      <c r="C184" s="6" t="s">
        <v>317</v>
      </c>
      <c r="D184" s="259">
        <v>7</v>
      </c>
      <c r="E184" s="220">
        <v>7</v>
      </c>
      <c r="F184" s="225">
        <v>0</v>
      </c>
      <c r="G184" s="300">
        <v>3</v>
      </c>
      <c r="H184" s="965">
        <v>0.42857142857142855</v>
      </c>
      <c r="I184" s="115">
        <v>3</v>
      </c>
      <c r="J184" s="364">
        <v>0.42857142857142855</v>
      </c>
      <c r="K184" s="72">
        <v>0</v>
      </c>
      <c r="L184" s="35" t="s">
        <v>31</v>
      </c>
    </row>
    <row r="185" spans="1:12">
      <c r="A185" s="16" t="s">
        <v>253</v>
      </c>
      <c r="B185" s="4">
        <v>4202</v>
      </c>
      <c r="C185" s="6" t="s">
        <v>160</v>
      </c>
      <c r="D185" s="259">
        <v>32</v>
      </c>
      <c r="E185" s="220">
        <v>32</v>
      </c>
      <c r="F185" s="225">
        <v>2</v>
      </c>
      <c r="G185" s="300">
        <v>6</v>
      </c>
      <c r="H185" s="965">
        <v>0.1875</v>
      </c>
      <c r="I185" s="115">
        <v>6</v>
      </c>
      <c r="J185" s="364">
        <v>0.1875</v>
      </c>
      <c r="K185" s="72">
        <v>0</v>
      </c>
      <c r="L185" s="35">
        <v>0</v>
      </c>
    </row>
    <row r="186" spans="1:12">
      <c r="A186" s="16" t="s">
        <v>253</v>
      </c>
      <c r="B186" s="4">
        <v>4203</v>
      </c>
      <c r="C186" s="6" t="s">
        <v>162</v>
      </c>
      <c r="D186" s="259">
        <v>19</v>
      </c>
      <c r="E186" s="220">
        <v>19</v>
      </c>
      <c r="F186" s="225">
        <v>5</v>
      </c>
      <c r="G186" s="300">
        <v>7</v>
      </c>
      <c r="H186" s="965">
        <v>0.36842105263157893</v>
      </c>
      <c r="I186" s="115">
        <v>7</v>
      </c>
      <c r="J186" s="364">
        <v>0.36842105263157893</v>
      </c>
      <c r="K186" s="72">
        <v>2</v>
      </c>
      <c r="L186" s="35">
        <v>0.4</v>
      </c>
    </row>
    <row r="187" spans="1:12">
      <c r="A187" s="16" t="s">
        <v>253</v>
      </c>
      <c r="B187" s="4">
        <v>4204</v>
      </c>
      <c r="C187" s="6" t="s">
        <v>318</v>
      </c>
      <c r="D187" s="259">
        <v>16</v>
      </c>
      <c r="E187" s="220">
        <v>16</v>
      </c>
      <c r="F187" s="225">
        <v>1</v>
      </c>
      <c r="G187" s="300">
        <v>9</v>
      </c>
      <c r="H187" s="965">
        <v>0.5625</v>
      </c>
      <c r="I187" s="115">
        <v>9</v>
      </c>
      <c r="J187" s="364">
        <v>0.5625</v>
      </c>
      <c r="K187" s="72">
        <v>0</v>
      </c>
      <c r="L187" s="35">
        <v>0</v>
      </c>
    </row>
    <row r="188" spans="1:12">
      <c r="A188" s="16" t="s">
        <v>253</v>
      </c>
      <c r="B188" s="4">
        <v>4205</v>
      </c>
      <c r="C188" s="6" t="s">
        <v>164</v>
      </c>
      <c r="D188" s="259">
        <v>28</v>
      </c>
      <c r="E188" s="220">
        <v>28</v>
      </c>
      <c r="F188" s="225">
        <v>5</v>
      </c>
      <c r="G188" s="300">
        <v>13</v>
      </c>
      <c r="H188" s="965">
        <v>0.4642857142857143</v>
      </c>
      <c r="I188" s="115">
        <v>13</v>
      </c>
      <c r="J188" s="364">
        <v>0.4642857142857143</v>
      </c>
      <c r="K188" s="72">
        <v>2</v>
      </c>
      <c r="L188" s="35">
        <v>0.4</v>
      </c>
    </row>
    <row r="189" spans="1:12">
      <c r="A189" s="16" t="s">
        <v>253</v>
      </c>
      <c r="B189" s="4">
        <v>4206</v>
      </c>
      <c r="C189" s="6" t="s">
        <v>319</v>
      </c>
      <c r="D189" s="259">
        <v>12</v>
      </c>
      <c r="E189" s="220">
        <v>12</v>
      </c>
      <c r="F189" s="225">
        <v>2</v>
      </c>
      <c r="G189" s="300">
        <v>5</v>
      </c>
      <c r="H189" s="965">
        <v>0.41666666666666669</v>
      </c>
      <c r="I189" s="115">
        <v>5</v>
      </c>
      <c r="J189" s="364">
        <v>0.41666666666666669</v>
      </c>
      <c r="K189" s="72">
        <v>1</v>
      </c>
      <c r="L189" s="35">
        <v>0.5</v>
      </c>
    </row>
    <row r="190" spans="1:12">
      <c r="A190" s="16" t="s">
        <v>253</v>
      </c>
      <c r="B190" s="4">
        <v>4207</v>
      </c>
      <c r="C190" s="6" t="s">
        <v>166</v>
      </c>
      <c r="D190" s="259">
        <v>25</v>
      </c>
      <c r="E190" s="220">
        <v>24</v>
      </c>
      <c r="F190" s="225">
        <v>1</v>
      </c>
      <c r="G190" s="300">
        <v>12</v>
      </c>
      <c r="H190" s="965">
        <v>0.48</v>
      </c>
      <c r="I190" s="115">
        <v>11</v>
      </c>
      <c r="J190" s="364">
        <v>0.45833333333333331</v>
      </c>
      <c r="K190" s="72">
        <v>0</v>
      </c>
      <c r="L190" s="35">
        <v>0</v>
      </c>
    </row>
    <row r="191" spans="1:12">
      <c r="A191" s="16" t="s">
        <v>253</v>
      </c>
      <c r="B191" s="4">
        <v>4208</v>
      </c>
      <c r="C191" s="6" t="s">
        <v>320</v>
      </c>
      <c r="D191" s="259">
        <v>21</v>
      </c>
      <c r="E191" s="220">
        <v>21</v>
      </c>
      <c r="F191" s="225">
        <v>0</v>
      </c>
      <c r="G191" s="300">
        <v>7</v>
      </c>
      <c r="H191" s="965">
        <v>0.33333333333333331</v>
      </c>
      <c r="I191" s="115">
        <v>7</v>
      </c>
      <c r="J191" s="364">
        <v>0.33333333333333331</v>
      </c>
      <c r="K191" s="72">
        <v>0</v>
      </c>
      <c r="L191" s="35" t="s">
        <v>31</v>
      </c>
    </row>
    <row r="192" spans="1:12">
      <c r="A192" s="16" t="s">
        <v>253</v>
      </c>
      <c r="B192" s="4">
        <v>4209</v>
      </c>
      <c r="C192" s="6" t="s">
        <v>168</v>
      </c>
      <c r="D192" s="259">
        <v>10</v>
      </c>
      <c r="E192" s="220">
        <v>10</v>
      </c>
      <c r="F192" s="225">
        <v>2</v>
      </c>
      <c r="G192" s="300">
        <v>5</v>
      </c>
      <c r="H192" s="965">
        <v>0.5</v>
      </c>
      <c r="I192" s="115">
        <v>5</v>
      </c>
      <c r="J192" s="364">
        <v>0.5</v>
      </c>
      <c r="K192" s="72">
        <v>0</v>
      </c>
      <c r="L192" s="35">
        <v>0</v>
      </c>
    </row>
    <row r="193" spans="1:12">
      <c r="A193" s="16" t="s">
        <v>253</v>
      </c>
      <c r="B193" s="4">
        <v>4210</v>
      </c>
      <c r="C193" s="6" t="s">
        <v>321</v>
      </c>
      <c r="D193" s="259">
        <v>9</v>
      </c>
      <c r="E193" s="220">
        <v>9</v>
      </c>
      <c r="F193" s="225">
        <v>0</v>
      </c>
      <c r="G193" s="300">
        <v>2</v>
      </c>
      <c r="H193" s="965">
        <v>0.22222222222222221</v>
      </c>
      <c r="I193" s="115">
        <v>2</v>
      </c>
      <c r="J193" s="364">
        <v>0.22222222222222221</v>
      </c>
      <c r="K193" s="72">
        <v>0</v>
      </c>
      <c r="L193" s="35" t="s">
        <v>31</v>
      </c>
    </row>
    <row r="194" spans="1:12">
      <c r="A194" s="16" t="s">
        <v>253</v>
      </c>
      <c r="B194" s="4">
        <v>4211</v>
      </c>
      <c r="C194" s="6" t="s">
        <v>322</v>
      </c>
      <c r="D194" s="259">
        <v>29</v>
      </c>
      <c r="E194" s="220">
        <v>29</v>
      </c>
      <c r="F194" s="225">
        <v>0</v>
      </c>
      <c r="G194" s="300">
        <v>11</v>
      </c>
      <c r="H194" s="965">
        <v>0.37931034482758619</v>
      </c>
      <c r="I194" s="115">
        <v>11</v>
      </c>
      <c r="J194" s="364">
        <v>0.37931034482758619</v>
      </c>
      <c r="K194" s="72">
        <v>0</v>
      </c>
      <c r="L194" s="35" t="s">
        <v>31</v>
      </c>
    </row>
    <row r="195" spans="1:12">
      <c r="A195" s="16" t="s">
        <v>253</v>
      </c>
      <c r="B195" s="4">
        <v>4212</v>
      </c>
      <c r="C195" s="6" t="s">
        <v>323</v>
      </c>
      <c r="D195" s="259">
        <v>16</v>
      </c>
      <c r="E195" s="220">
        <v>16</v>
      </c>
      <c r="F195" s="225">
        <v>1</v>
      </c>
      <c r="G195" s="300">
        <v>7</v>
      </c>
      <c r="H195" s="965">
        <v>0.4375</v>
      </c>
      <c r="I195" s="115">
        <v>7</v>
      </c>
      <c r="J195" s="364">
        <v>0.4375</v>
      </c>
      <c r="K195" s="72">
        <v>0</v>
      </c>
      <c r="L195" s="35">
        <v>0</v>
      </c>
    </row>
    <row r="196" spans="1:12">
      <c r="A196" s="16" t="s">
        <v>253</v>
      </c>
      <c r="B196" s="4">
        <v>4213</v>
      </c>
      <c r="C196" s="6" t="s">
        <v>170</v>
      </c>
      <c r="D196" s="259">
        <v>51</v>
      </c>
      <c r="E196" s="220">
        <v>50</v>
      </c>
      <c r="F196" s="225">
        <v>4</v>
      </c>
      <c r="G196" s="300">
        <v>29</v>
      </c>
      <c r="H196" s="965">
        <v>0.56862745098039214</v>
      </c>
      <c r="I196" s="115">
        <v>28</v>
      </c>
      <c r="J196" s="364">
        <v>0.56000000000000005</v>
      </c>
      <c r="K196" s="72">
        <v>0</v>
      </c>
      <c r="L196" s="35">
        <v>0</v>
      </c>
    </row>
    <row r="197" spans="1:12">
      <c r="A197" s="16" t="s">
        <v>253</v>
      </c>
      <c r="B197" s="4">
        <v>4214</v>
      </c>
      <c r="C197" s="6" t="s">
        <v>172</v>
      </c>
      <c r="D197" s="259">
        <v>56</v>
      </c>
      <c r="E197" s="220">
        <v>54</v>
      </c>
      <c r="F197" s="225">
        <v>5</v>
      </c>
      <c r="G197" s="300">
        <v>33</v>
      </c>
      <c r="H197" s="965">
        <v>0.5892857142857143</v>
      </c>
      <c r="I197" s="115">
        <v>32</v>
      </c>
      <c r="J197" s="364">
        <v>0.59259259259259256</v>
      </c>
      <c r="K197" s="72">
        <v>2</v>
      </c>
      <c r="L197" s="35">
        <v>0.4</v>
      </c>
    </row>
    <row r="198" spans="1:12">
      <c r="A198" s="16" t="s">
        <v>253</v>
      </c>
      <c r="B198" s="4">
        <v>4215</v>
      </c>
      <c r="C198" s="6" t="s">
        <v>324</v>
      </c>
      <c r="D198" s="259">
        <v>13</v>
      </c>
      <c r="E198" s="220">
        <v>13</v>
      </c>
      <c r="F198" s="225">
        <v>0</v>
      </c>
      <c r="G198" s="300">
        <v>6</v>
      </c>
      <c r="H198" s="965">
        <v>0.46153846153846156</v>
      </c>
      <c r="I198" s="115">
        <v>6</v>
      </c>
      <c r="J198" s="364">
        <v>0.46153846153846156</v>
      </c>
      <c r="K198" s="72">
        <v>0</v>
      </c>
      <c r="L198" s="35" t="s">
        <v>31</v>
      </c>
    </row>
    <row r="199" spans="1:12">
      <c r="A199" s="16" t="s">
        <v>253</v>
      </c>
      <c r="B199" s="4">
        <v>4216</v>
      </c>
      <c r="C199" s="6" t="s">
        <v>325</v>
      </c>
      <c r="D199" s="259">
        <v>15</v>
      </c>
      <c r="E199" s="220">
        <v>14</v>
      </c>
      <c r="F199" s="225">
        <v>0</v>
      </c>
      <c r="G199" s="300">
        <v>5</v>
      </c>
      <c r="H199" s="965">
        <v>0.33333333333333331</v>
      </c>
      <c r="I199" s="115">
        <v>4</v>
      </c>
      <c r="J199" s="364">
        <v>0.2857142857142857</v>
      </c>
      <c r="K199" s="72">
        <v>0</v>
      </c>
      <c r="L199" s="35" t="s">
        <v>31</v>
      </c>
    </row>
    <row r="200" spans="1:12">
      <c r="A200" s="16" t="s">
        <v>253</v>
      </c>
      <c r="B200" s="4">
        <v>5101</v>
      </c>
      <c r="C200" s="6" t="s">
        <v>174</v>
      </c>
      <c r="D200" s="259">
        <v>37</v>
      </c>
      <c r="E200" s="220">
        <v>37</v>
      </c>
      <c r="F200" s="225">
        <v>3</v>
      </c>
      <c r="G200" s="300">
        <v>15</v>
      </c>
      <c r="H200" s="965">
        <v>0.40540540540540543</v>
      </c>
      <c r="I200" s="115">
        <v>15</v>
      </c>
      <c r="J200" s="364">
        <v>0.40540540540540543</v>
      </c>
      <c r="K200" s="72">
        <v>1</v>
      </c>
      <c r="L200" s="35">
        <v>0.33333333333333331</v>
      </c>
    </row>
    <row r="201" spans="1:12">
      <c r="A201" s="16" t="s">
        <v>253</v>
      </c>
      <c r="B201" s="4">
        <v>5102</v>
      </c>
      <c r="C201" s="6" t="s">
        <v>326</v>
      </c>
      <c r="D201" s="259">
        <v>14</v>
      </c>
      <c r="E201" s="220">
        <v>14</v>
      </c>
      <c r="F201" s="225">
        <v>0</v>
      </c>
      <c r="G201" s="300">
        <v>6</v>
      </c>
      <c r="H201" s="965">
        <v>0.42857142857142855</v>
      </c>
      <c r="I201" s="115">
        <v>6</v>
      </c>
      <c r="J201" s="364">
        <v>0.42857142857142855</v>
      </c>
      <c r="K201" s="72">
        <v>0</v>
      </c>
      <c r="L201" s="35" t="s">
        <v>31</v>
      </c>
    </row>
    <row r="202" spans="1:12">
      <c r="A202" s="16" t="s">
        <v>253</v>
      </c>
      <c r="B202" s="4">
        <v>5103</v>
      </c>
      <c r="C202" s="6" t="s">
        <v>176</v>
      </c>
      <c r="D202" s="259">
        <v>26</v>
      </c>
      <c r="E202" s="220">
        <v>26</v>
      </c>
      <c r="F202" s="225">
        <v>0</v>
      </c>
      <c r="G202" s="300">
        <v>21</v>
      </c>
      <c r="H202" s="965">
        <v>0.80769230769230771</v>
      </c>
      <c r="I202" s="115">
        <v>21</v>
      </c>
      <c r="J202" s="364">
        <v>0.80769230769230771</v>
      </c>
      <c r="K202" s="72">
        <v>0</v>
      </c>
      <c r="L202" s="35" t="s">
        <v>31</v>
      </c>
    </row>
    <row r="203" spans="1:12">
      <c r="A203" s="16" t="s">
        <v>253</v>
      </c>
      <c r="B203" s="4">
        <v>5104</v>
      </c>
      <c r="C203" s="6" t="s">
        <v>327</v>
      </c>
      <c r="D203" s="259">
        <v>16</v>
      </c>
      <c r="E203" s="220">
        <v>16</v>
      </c>
      <c r="F203" s="225">
        <v>0</v>
      </c>
      <c r="G203" s="300">
        <v>8</v>
      </c>
      <c r="H203" s="965">
        <v>0.5</v>
      </c>
      <c r="I203" s="115">
        <v>8</v>
      </c>
      <c r="J203" s="364">
        <v>0.5</v>
      </c>
      <c r="K203" s="72">
        <v>0</v>
      </c>
      <c r="L203" s="35" t="s">
        <v>31</v>
      </c>
    </row>
    <row r="204" spans="1:12">
      <c r="A204" s="16" t="s">
        <v>253</v>
      </c>
      <c r="B204" s="4">
        <v>5105</v>
      </c>
      <c r="C204" s="6" t="s">
        <v>178</v>
      </c>
      <c r="D204" s="259">
        <v>71</v>
      </c>
      <c r="E204" s="220">
        <v>69</v>
      </c>
      <c r="F204" s="225">
        <v>12</v>
      </c>
      <c r="G204" s="300">
        <v>47</v>
      </c>
      <c r="H204" s="965">
        <v>0.6619718309859155</v>
      </c>
      <c r="I204" s="115">
        <v>46</v>
      </c>
      <c r="J204" s="364">
        <v>0.66666666666666663</v>
      </c>
      <c r="K204" s="72">
        <v>8</v>
      </c>
      <c r="L204" s="35">
        <v>0.66666666666666663</v>
      </c>
    </row>
    <row r="205" spans="1:12">
      <c r="A205" s="16" t="s">
        <v>253</v>
      </c>
      <c r="B205" s="4">
        <v>5106</v>
      </c>
      <c r="C205" s="6" t="s">
        <v>328</v>
      </c>
      <c r="D205" s="259">
        <v>13</v>
      </c>
      <c r="E205" s="220">
        <v>13</v>
      </c>
      <c r="F205" s="225">
        <v>2</v>
      </c>
      <c r="G205" s="300">
        <v>6</v>
      </c>
      <c r="H205" s="965">
        <v>0.46153846153846156</v>
      </c>
      <c r="I205" s="115">
        <v>6</v>
      </c>
      <c r="J205" s="364">
        <v>0.46153846153846156</v>
      </c>
      <c r="K205" s="72">
        <v>0</v>
      </c>
      <c r="L205" s="35">
        <v>0</v>
      </c>
    </row>
    <row r="206" spans="1:12">
      <c r="A206" s="16" t="s">
        <v>253</v>
      </c>
      <c r="B206" s="4">
        <v>5107</v>
      </c>
      <c r="C206" s="6" t="s">
        <v>180</v>
      </c>
      <c r="D206" s="259">
        <v>17</v>
      </c>
      <c r="E206" s="220">
        <v>17</v>
      </c>
      <c r="F206" s="225">
        <v>0</v>
      </c>
      <c r="G206" s="300">
        <v>4</v>
      </c>
      <c r="H206" s="965">
        <v>0.23529411764705882</v>
      </c>
      <c r="I206" s="115">
        <v>4</v>
      </c>
      <c r="J206" s="364">
        <v>0.23529411764705882</v>
      </c>
      <c r="K206" s="72">
        <v>0</v>
      </c>
      <c r="L206" s="35" t="s">
        <v>31</v>
      </c>
    </row>
    <row r="207" spans="1:12">
      <c r="A207" s="16" t="s">
        <v>253</v>
      </c>
      <c r="B207" s="4">
        <v>5108</v>
      </c>
      <c r="C207" s="6" t="s">
        <v>329</v>
      </c>
      <c r="D207" s="259">
        <v>9</v>
      </c>
      <c r="E207" s="220">
        <v>9</v>
      </c>
      <c r="F207" s="225">
        <v>0</v>
      </c>
      <c r="G207" s="300">
        <v>6</v>
      </c>
      <c r="H207" s="965">
        <v>0.66666666666666663</v>
      </c>
      <c r="I207" s="115">
        <v>6</v>
      </c>
      <c r="J207" s="364">
        <v>0.66666666666666663</v>
      </c>
      <c r="K207" s="72">
        <v>0</v>
      </c>
      <c r="L207" s="35" t="s">
        <v>31</v>
      </c>
    </row>
    <row r="208" spans="1:12">
      <c r="A208" s="16" t="s">
        <v>253</v>
      </c>
      <c r="B208" s="4">
        <v>5109</v>
      </c>
      <c r="C208" s="6" t="s">
        <v>330</v>
      </c>
      <c r="D208" s="259">
        <v>22</v>
      </c>
      <c r="E208" s="220">
        <v>22</v>
      </c>
      <c r="F208" s="225">
        <v>0</v>
      </c>
      <c r="G208" s="300">
        <v>13</v>
      </c>
      <c r="H208" s="965">
        <v>0.59090909090909094</v>
      </c>
      <c r="I208" s="115">
        <v>13</v>
      </c>
      <c r="J208" s="364">
        <v>0.59090909090909094</v>
      </c>
      <c r="K208" s="72">
        <v>0</v>
      </c>
      <c r="L208" s="35" t="s">
        <v>31</v>
      </c>
    </row>
    <row r="209" spans="1:12">
      <c r="A209" s="16" t="s">
        <v>253</v>
      </c>
      <c r="B209" s="4">
        <v>5110</v>
      </c>
      <c r="C209" s="6" t="s">
        <v>331</v>
      </c>
      <c r="D209" s="259">
        <v>7</v>
      </c>
      <c r="E209" s="220">
        <v>7</v>
      </c>
      <c r="F209" s="225">
        <v>0</v>
      </c>
      <c r="G209" s="300">
        <v>6</v>
      </c>
      <c r="H209" s="965">
        <v>0.8571428571428571</v>
      </c>
      <c r="I209" s="115">
        <v>6</v>
      </c>
      <c r="J209" s="364">
        <v>0.8571428571428571</v>
      </c>
      <c r="K209" s="72">
        <v>0</v>
      </c>
      <c r="L209" s="35" t="s">
        <v>31</v>
      </c>
    </row>
    <row r="210" spans="1:12">
      <c r="A210" s="16" t="s">
        <v>253</v>
      </c>
      <c r="B210" s="4">
        <v>5201</v>
      </c>
      <c r="C210" s="6" t="s">
        <v>332</v>
      </c>
      <c r="D210" s="259">
        <v>14</v>
      </c>
      <c r="E210" s="220">
        <v>13</v>
      </c>
      <c r="F210" s="225">
        <v>1</v>
      </c>
      <c r="G210" s="300">
        <v>1</v>
      </c>
      <c r="H210" s="965">
        <v>7.1428571428571425E-2</v>
      </c>
      <c r="I210" s="115">
        <v>1</v>
      </c>
      <c r="J210" s="364">
        <v>7.6923076923076927E-2</v>
      </c>
      <c r="K210" s="72">
        <v>0</v>
      </c>
      <c r="L210" s="35">
        <v>0</v>
      </c>
    </row>
    <row r="211" spans="1:12">
      <c r="A211" s="16" t="s">
        <v>253</v>
      </c>
      <c r="B211" s="4">
        <v>5202</v>
      </c>
      <c r="C211" s="6" t="s">
        <v>333</v>
      </c>
      <c r="D211" s="259">
        <v>15</v>
      </c>
      <c r="E211" s="220">
        <v>15</v>
      </c>
      <c r="F211" s="225">
        <v>1</v>
      </c>
      <c r="G211" s="300">
        <v>7</v>
      </c>
      <c r="H211" s="965">
        <v>0.46666666666666667</v>
      </c>
      <c r="I211" s="115">
        <v>7</v>
      </c>
      <c r="J211" s="364">
        <v>0.46666666666666667</v>
      </c>
      <c r="K211" s="72">
        <v>0</v>
      </c>
      <c r="L211" s="35">
        <v>0</v>
      </c>
    </row>
    <row r="212" spans="1:12">
      <c r="A212" s="16" t="s">
        <v>253</v>
      </c>
      <c r="B212" s="4">
        <v>5203</v>
      </c>
      <c r="C212" s="6" t="s">
        <v>334</v>
      </c>
      <c r="D212" s="259">
        <v>16</v>
      </c>
      <c r="E212" s="220">
        <v>15</v>
      </c>
      <c r="F212" s="225">
        <v>1</v>
      </c>
      <c r="G212" s="300">
        <v>5</v>
      </c>
      <c r="H212" s="965">
        <v>0.3125</v>
      </c>
      <c r="I212" s="115">
        <v>4</v>
      </c>
      <c r="J212" s="364">
        <v>0.26666666666666666</v>
      </c>
      <c r="K212" s="72">
        <v>1</v>
      </c>
      <c r="L212" s="35">
        <v>1</v>
      </c>
    </row>
    <row r="213" spans="1:12">
      <c r="A213" s="16" t="s">
        <v>253</v>
      </c>
      <c r="B213" s="4">
        <v>5204</v>
      </c>
      <c r="C213" s="6" t="s">
        <v>335</v>
      </c>
      <c r="D213" s="259">
        <v>15</v>
      </c>
      <c r="E213" s="220">
        <v>15</v>
      </c>
      <c r="F213" s="225">
        <v>0</v>
      </c>
      <c r="G213" s="300">
        <v>4</v>
      </c>
      <c r="H213" s="965">
        <v>0.26666666666666666</v>
      </c>
      <c r="I213" s="115">
        <v>4</v>
      </c>
      <c r="J213" s="364">
        <v>0.26666666666666666</v>
      </c>
      <c r="K213" s="72">
        <v>0</v>
      </c>
      <c r="L213" s="35" t="s">
        <v>31</v>
      </c>
    </row>
    <row r="214" spans="1:12">
      <c r="A214" s="16" t="s">
        <v>253</v>
      </c>
      <c r="B214" s="4">
        <v>5205</v>
      </c>
      <c r="C214" s="6" t="s">
        <v>182</v>
      </c>
      <c r="D214" s="259">
        <v>65</v>
      </c>
      <c r="E214" s="220">
        <v>62</v>
      </c>
      <c r="F214" s="225">
        <v>8</v>
      </c>
      <c r="G214" s="300">
        <v>43</v>
      </c>
      <c r="H214" s="965">
        <v>0.66153846153846152</v>
      </c>
      <c r="I214" s="115">
        <v>40</v>
      </c>
      <c r="J214" s="364">
        <v>0.64516129032258063</v>
      </c>
      <c r="K214" s="72">
        <v>4</v>
      </c>
      <c r="L214" s="35">
        <v>0.5</v>
      </c>
    </row>
    <row r="215" spans="1:12">
      <c r="A215" s="16" t="s">
        <v>253</v>
      </c>
      <c r="B215" s="4">
        <v>5206</v>
      </c>
      <c r="C215" s="6" t="s">
        <v>336</v>
      </c>
      <c r="D215" s="259">
        <v>9</v>
      </c>
      <c r="E215" s="220">
        <v>9</v>
      </c>
      <c r="F215" s="225">
        <v>0</v>
      </c>
      <c r="G215" s="300">
        <v>3</v>
      </c>
      <c r="H215" s="965">
        <v>0.33333333333333331</v>
      </c>
      <c r="I215" s="115">
        <v>3</v>
      </c>
      <c r="J215" s="364">
        <v>0.33333333333333331</v>
      </c>
      <c r="K215" s="72">
        <v>0</v>
      </c>
      <c r="L215" s="35" t="s">
        <v>31</v>
      </c>
    </row>
    <row r="216" spans="1:12">
      <c r="A216" s="16" t="s">
        <v>253</v>
      </c>
      <c r="B216" s="4">
        <v>5207</v>
      </c>
      <c r="C216" s="6" t="s">
        <v>184</v>
      </c>
      <c r="D216" s="259">
        <v>34</v>
      </c>
      <c r="E216" s="220">
        <v>34</v>
      </c>
      <c r="F216" s="225">
        <v>3</v>
      </c>
      <c r="G216" s="300">
        <v>18</v>
      </c>
      <c r="H216" s="965">
        <v>0.52941176470588236</v>
      </c>
      <c r="I216" s="115">
        <v>18</v>
      </c>
      <c r="J216" s="364">
        <v>0.52941176470588236</v>
      </c>
      <c r="K216" s="72">
        <v>0</v>
      </c>
      <c r="L216" s="35">
        <v>0</v>
      </c>
    </row>
    <row r="217" spans="1:12">
      <c r="A217" s="16" t="s">
        <v>253</v>
      </c>
      <c r="B217" s="4">
        <v>5208</v>
      </c>
      <c r="C217" s="6" t="s">
        <v>337</v>
      </c>
      <c r="D217" s="259">
        <v>14</v>
      </c>
      <c r="E217" s="220">
        <v>14</v>
      </c>
      <c r="F217" s="225">
        <v>0</v>
      </c>
      <c r="G217" s="300">
        <v>6</v>
      </c>
      <c r="H217" s="965">
        <v>0.42857142857142855</v>
      </c>
      <c r="I217" s="115">
        <v>6</v>
      </c>
      <c r="J217" s="364">
        <v>0.42857142857142855</v>
      </c>
      <c r="K217" s="72">
        <v>0</v>
      </c>
      <c r="L217" s="35" t="s">
        <v>31</v>
      </c>
    </row>
    <row r="218" spans="1:12">
      <c r="A218" s="16" t="s">
        <v>253</v>
      </c>
      <c r="B218" s="4">
        <v>5209</v>
      </c>
      <c r="C218" s="6" t="s">
        <v>186</v>
      </c>
      <c r="D218" s="259">
        <v>30</v>
      </c>
      <c r="E218" s="220">
        <v>30</v>
      </c>
      <c r="F218" s="225">
        <v>3</v>
      </c>
      <c r="G218" s="300">
        <v>8</v>
      </c>
      <c r="H218" s="965">
        <v>0.26666666666666666</v>
      </c>
      <c r="I218" s="115">
        <v>8</v>
      </c>
      <c r="J218" s="364">
        <v>0.26666666666666666</v>
      </c>
      <c r="K218" s="72">
        <v>0</v>
      </c>
      <c r="L218" s="35">
        <v>0</v>
      </c>
    </row>
    <row r="219" spans="1:12">
      <c r="A219" s="16" t="s">
        <v>253</v>
      </c>
      <c r="B219" s="4">
        <v>5210</v>
      </c>
      <c r="C219" s="6" t="s">
        <v>338</v>
      </c>
      <c r="D219" s="259">
        <v>6</v>
      </c>
      <c r="E219" s="220">
        <v>6</v>
      </c>
      <c r="F219" s="225">
        <v>1</v>
      </c>
      <c r="G219" s="300">
        <v>6</v>
      </c>
      <c r="H219" s="965">
        <v>1</v>
      </c>
      <c r="I219" s="115">
        <v>6</v>
      </c>
      <c r="J219" s="364">
        <v>1</v>
      </c>
      <c r="K219" s="72">
        <v>1</v>
      </c>
      <c r="L219" s="35">
        <v>1</v>
      </c>
    </row>
    <row r="220" spans="1:12">
      <c r="A220" s="16" t="s">
        <v>253</v>
      </c>
      <c r="B220" s="4">
        <v>5211</v>
      </c>
      <c r="C220" s="6" t="s">
        <v>339</v>
      </c>
      <c r="D220" s="259">
        <v>9</v>
      </c>
      <c r="E220" s="220">
        <v>8</v>
      </c>
      <c r="F220" s="225">
        <v>1</v>
      </c>
      <c r="G220" s="300">
        <v>4</v>
      </c>
      <c r="H220" s="965">
        <v>0.44444444444444442</v>
      </c>
      <c r="I220" s="115">
        <v>3</v>
      </c>
      <c r="J220" s="364">
        <v>0.375</v>
      </c>
      <c r="K220" s="72">
        <v>1</v>
      </c>
      <c r="L220" s="35">
        <v>1</v>
      </c>
    </row>
    <row r="221" spans="1:12">
      <c r="A221" s="16" t="s">
        <v>253</v>
      </c>
      <c r="B221" s="4">
        <v>5212</v>
      </c>
      <c r="C221" s="6" t="s">
        <v>340</v>
      </c>
      <c r="D221" s="259">
        <v>12</v>
      </c>
      <c r="E221" s="220">
        <v>12</v>
      </c>
      <c r="F221" s="225">
        <v>0</v>
      </c>
      <c r="G221" s="300">
        <v>8</v>
      </c>
      <c r="H221" s="965">
        <v>0.66666666666666663</v>
      </c>
      <c r="I221" s="115">
        <v>8</v>
      </c>
      <c r="J221" s="364">
        <v>0.66666666666666663</v>
      </c>
      <c r="K221" s="72">
        <v>0</v>
      </c>
      <c r="L221" s="35" t="s">
        <v>31</v>
      </c>
    </row>
    <row r="222" spans="1:12">
      <c r="A222" s="16" t="s">
        <v>253</v>
      </c>
      <c r="B222" s="4">
        <v>5213</v>
      </c>
      <c r="C222" s="6" t="s">
        <v>188</v>
      </c>
      <c r="D222" s="259">
        <v>28</v>
      </c>
      <c r="E222" s="220">
        <v>28</v>
      </c>
      <c r="F222" s="225">
        <v>1</v>
      </c>
      <c r="G222" s="300">
        <v>10</v>
      </c>
      <c r="H222" s="965">
        <v>0.35714285714285715</v>
      </c>
      <c r="I222" s="115">
        <v>10</v>
      </c>
      <c r="J222" s="364">
        <v>0.35714285714285715</v>
      </c>
      <c r="K222" s="72">
        <v>0</v>
      </c>
      <c r="L222" s="35">
        <v>0</v>
      </c>
    </row>
    <row r="223" spans="1:12">
      <c r="A223" s="16" t="s">
        <v>253</v>
      </c>
      <c r="B223" s="4">
        <v>5214</v>
      </c>
      <c r="C223" s="6" t="s">
        <v>190</v>
      </c>
      <c r="D223" s="259">
        <v>27</v>
      </c>
      <c r="E223" s="220">
        <v>25</v>
      </c>
      <c r="F223" s="225">
        <v>1</v>
      </c>
      <c r="G223" s="300">
        <v>11</v>
      </c>
      <c r="H223" s="965">
        <v>0.40740740740740738</v>
      </c>
      <c r="I223" s="115">
        <v>10</v>
      </c>
      <c r="J223" s="364">
        <v>0.4</v>
      </c>
      <c r="K223" s="72">
        <v>1</v>
      </c>
      <c r="L223" s="35">
        <v>1</v>
      </c>
    </row>
    <row r="224" spans="1:12">
      <c r="A224" s="16" t="s">
        <v>253</v>
      </c>
      <c r="B224" s="4">
        <v>5215</v>
      </c>
      <c r="C224" s="6" t="s">
        <v>341</v>
      </c>
      <c r="D224" s="259">
        <v>17</v>
      </c>
      <c r="E224" s="220">
        <v>17</v>
      </c>
      <c r="F224" s="225">
        <v>1</v>
      </c>
      <c r="G224" s="300">
        <v>9</v>
      </c>
      <c r="H224" s="965">
        <v>0.52941176470588236</v>
      </c>
      <c r="I224" s="115">
        <v>9</v>
      </c>
      <c r="J224" s="364">
        <v>0.52941176470588236</v>
      </c>
      <c r="K224" s="72">
        <v>0</v>
      </c>
      <c r="L224" s="35">
        <v>0</v>
      </c>
    </row>
    <row r="225" spans="1:12">
      <c r="A225" s="16" t="s">
        <v>253</v>
      </c>
      <c r="B225" s="4">
        <v>5301</v>
      </c>
      <c r="C225" s="6" t="s">
        <v>342</v>
      </c>
      <c r="D225" s="259">
        <v>8</v>
      </c>
      <c r="E225" s="220">
        <v>8</v>
      </c>
      <c r="F225" s="225">
        <v>1</v>
      </c>
      <c r="G225" s="300">
        <v>3</v>
      </c>
      <c r="H225" s="965">
        <v>0.375</v>
      </c>
      <c r="I225" s="115">
        <v>3</v>
      </c>
      <c r="J225" s="364">
        <v>0.375</v>
      </c>
      <c r="K225" s="72">
        <v>0</v>
      </c>
      <c r="L225" s="35">
        <v>0</v>
      </c>
    </row>
    <row r="226" spans="1:12">
      <c r="A226" s="16" t="s">
        <v>253</v>
      </c>
      <c r="B226" s="4">
        <v>5302</v>
      </c>
      <c r="C226" s="6" t="s">
        <v>343</v>
      </c>
      <c r="D226" s="259">
        <v>9</v>
      </c>
      <c r="E226" s="220">
        <v>9</v>
      </c>
      <c r="F226" s="225">
        <v>0</v>
      </c>
      <c r="G226" s="300">
        <v>4</v>
      </c>
      <c r="H226" s="965">
        <v>0.44444444444444442</v>
      </c>
      <c r="I226" s="115">
        <v>4</v>
      </c>
      <c r="J226" s="364">
        <v>0.44444444444444442</v>
      </c>
      <c r="K226" s="72">
        <v>0</v>
      </c>
      <c r="L226" s="35" t="s">
        <v>31</v>
      </c>
    </row>
    <row r="227" spans="1:12">
      <c r="A227" s="16" t="s">
        <v>253</v>
      </c>
      <c r="B227" s="4">
        <v>5303</v>
      </c>
      <c r="C227" s="6" t="s">
        <v>344</v>
      </c>
      <c r="D227" s="259">
        <v>14</v>
      </c>
      <c r="E227" s="220">
        <v>14</v>
      </c>
      <c r="F227" s="225">
        <v>2</v>
      </c>
      <c r="G227" s="300">
        <v>9</v>
      </c>
      <c r="H227" s="965">
        <v>0.6428571428571429</v>
      </c>
      <c r="I227" s="115">
        <v>9</v>
      </c>
      <c r="J227" s="364">
        <v>0.6428571428571429</v>
      </c>
      <c r="K227" s="72">
        <v>1</v>
      </c>
      <c r="L227" s="35">
        <v>0.5</v>
      </c>
    </row>
    <row r="228" spans="1:12">
      <c r="A228" s="16" t="s">
        <v>253</v>
      </c>
      <c r="B228" s="4">
        <v>5304</v>
      </c>
      <c r="C228" s="6" t="s">
        <v>192</v>
      </c>
      <c r="D228" s="259">
        <v>46</v>
      </c>
      <c r="E228" s="220">
        <v>46</v>
      </c>
      <c r="F228" s="225">
        <v>2</v>
      </c>
      <c r="G228" s="300">
        <v>20</v>
      </c>
      <c r="H228" s="965">
        <v>0.43478260869565216</v>
      </c>
      <c r="I228" s="115">
        <v>20</v>
      </c>
      <c r="J228" s="364">
        <v>0.43478260869565216</v>
      </c>
      <c r="K228" s="72">
        <v>0</v>
      </c>
      <c r="L228" s="35">
        <v>0</v>
      </c>
    </row>
    <row r="229" spans="1:12">
      <c r="A229" s="16" t="s">
        <v>253</v>
      </c>
      <c r="B229" s="4">
        <v>5305</v>
      </c>
      <c r="C229" s="6" t="s">
        <v>345</v>
      </c>
      <c r="D229" s="259">
        <v>5</v>
      </c>
      <c r="E229" s="220">
        <v>5</v>
      </c>
      <c r="F229" s="225">
        <v>0</v>
      </c>
      <c r="G229" s="300">
        <v>2</v>
      </c>
      <c r="H229" s="965">
        <v>0.4</v>
      </c>
      <c r="I229" s="115">
        <v>2</v>
      </c>
      <c r="J229" s="364">
        <v>0.4</v>
      </c>
      <c r="K229" s="72">
        <v>0</v>
      </c>
      <c r="L229" s="35" t="s">
        <v>31</v>
      </c>
    </row>
    <row r="230" spans="1:12">
      <c r="A230" s="16" t="s">
        <v>253</v>
      </c>
      <c r="B230" s="4">
        <v>5306</v>
      </c>
      <c r="C230" s="6" t="s">
        <v>346</v>
      </c>
      <c r="D230" s="259">
        <v>20</v>
      </c>
      <c r="E230" s="220">
        <v>20</v>
      </c>
      <c r="F230" s="225">
        <v>0</v>
      </c>
      <c r="G230" s="300">
        <v>4</v>
      </c>
      <c r="H230" s="965">
        <v>0.2</v>
      </c>
      <c r="I230" s="115">
        <v>4</v>
      </c>
      <c r="J230" s="364">
        <v>0.2</v>
      </c>
      <c r="K230" s="72">
        <v>0</v>
      </c>
      <c r="L230" s="35" t="s">
        <v>31</v>
      </c>
    </row>
    <row r="231" spans="1:12">
      <c r="A231" s="16" t="s">
        <v>253</v>
      </c>
      <c r="B231" s="4">
        <v>5307</v>
      </c>
      <c r="C231" s="6" t="s">
        <v>347</v>
      </c>
      <c r="D231" s="259">
        <v>22</v>
      </c>
      <c r="E231" s="220">
        <v>22</v>
      </c>
      <c r="F231" s="225">
        <v>1</v>
      </c>
      <c r="G231" s="300">
        <v>7</v>
      </c>
      <c r="H231" s="965">
        <v>0.31818181818181818</v>
      </c>
      <c r="I231" s="115">
        <v>7</v>
      </c>
      <c r="J231" s="364">
        <v>0.31818181818181818</v>
      </c>
      <c r="K231" s="72">
        <v>0</v>
      </c>
      <c r="L231" s="35">
        <v>0</v>
      </c>
    </row>
    <row r="232" spans="1:12">
      <c r="A232" s="16" t="s">
        <v>253</v>
      </c>
      <c r="B232" s="4">
        <v>5308</v>
      </c>
      <c r="C232" s="6" t="s">
        <v>348</v>
      </c>
      <c r="D232" s="259">
        <v>20</v>
      </c>
      <c r="E232" s="220">
        <v>19</v>
      </c>
      <c r="F232" s="225">
        <v>0</v>
      </c>
      <c r="G232" s="300">
        <v>1</v>
      </c>
      <c r="H232" s="965">
        <v>0.05</v>
      </c>
      <c r="I232" s="115">
        <v>1</v>
      </c>
      <c r="J232" s="364">
        <v>5.2631578947368418E-2</v>
      </c>
      <c r="K232" s="72">
        <v>0</v>
      </c>
      <c r="L232" s="35" t="s">
        <v>31</v>
      </c>
    </row>
    <row r="233" spans="1:12">
      <c r="A233" s="16" t="s">
        <v>253</v>
      </c>
      <c r="B233" s="4">
        <v>5309</v>
      </c>
      <c r="C233" s="6" t="s">
        <v>194</v>
      </c>
      <c r="D233" s="259">
        <v>62</v>
      </c>
      <c r="E233" s="220">
        <v>61</v>
      </c>
      <c r="F233" s="225">
        <v>7</v>
      </c>
      <c r="G233" s="300">
        <v>43</v>
      </c>
      <c r="H233" s="965">
        <v>0.69354838709677424</v>
      </c>
      <c r="I233" s="115">
        <v>43</v>
      </c>
      <c r="J233" s="364">
        <v>0.70491803278688525</v>
      </c>
      <c r="K233" s="72">
        <v>1</v>
      </c>
      <c r="L233" s="35">
        <v>0.14285714285714285</v>
      </c>
    </row>
    <row r="234" spans="1:12">
      <c r="A234" s="16" t="s">
        <v>253</v>
      </c>
      <c r="B234" s="4">
        <v>5310</v>
      </c>
      <c r="C234" s="6" t="s">
        <v>349</v>
      </c>
      <c r="D234" s="259">
        <v>20</v>
      </c>
      <c r="E234" s="220">
        <v>19</v>
      </c>
      <c r="F234" s="225">
        <v>0</v>
      </c>
      <c r="G234" s="300">
        <v>6</v>
      </c>
      <c r="H234" s="965">
        <v>0.3</v>
      </c>
      <c r="I234" s="115">
        <v>6</v>
      </c>
      <c r="J234" s="364">
        <v>0.31578947368421051</v>
      </c>
      <c r="K234" s="72">
        <v>0</v>
      </c>
      <c r="L234" s="35" t="s">
        <v>31</v>
      </c>
    </row>
    <row r="235" spans="1:12">
      <c r="A235" s="16" t="s">
        <v>253</v>
      </c>
      <c r="B235" s="4">
        <v>5311</v>
      </c>
      <c r="C235" s="6" t="s">
        <v>350</v>
      </c>
      <c r="D235" s="259">
        <v>15</v>
      </c>
      <c r="E235" s="220">
        <v>15</v>
      </c>
      <c r="F235" s="225">
        <v>0</v>
      </c>
      <c r="G235" s="300">
        <v>8</v>
      </c>
      <c r="H235" s="965">
        <v>0.53333333333333333</v>
      </c>
      <c r="I235" s="115">
        <v>8</v>
      </c>
      <c r="J235" s="364">
        <v>0.53333333333333333</v>
      </c>
      <c r="K235" s="72">
        <v>0</v>
      </c>
      <c r="L235" s="35" t="s">
        <v>31</v>
      </c>
    </row>
    <row r="236" spans="1:12">
      <c r="A236" s="16" t="s">
        <v>253</v>
      </c>
      <c r="B236" s="4">
        <v>5312</v>
      </c>
      <c r="C236" s="6" t="s">
        <v>196</v>
      </c>
      <c r="D236" s="259">
        <v>21</v>
      </c>
      <c r="E236" s="220">
        <v>21</v>
      </c>
      <c r="F236" s="225">
        <v>0</v>
      </c>
      <c r="G236" s="300">
        <v>8</v>
      </c>
      <c r="H236" s="965">
        <v>0.38095238095238093</v>
      </c>
      <c r="I236" s="115">
        <v>8</v>
      </c>
      <c r="J236" s="364">
        <v>0.38095238095238093</v>
      </c>
      <c r="K236" s="72">
        <v>0</v>
      </c>
      <c r="L236" s="35" t="s">
        <v>31</v>
      </c>
    </row>
    <row r="237" spans="1:12">
      <c r="A237" s="16" t="s">
        <v>253</v>
      </c>
      <c r="B237" s="4">
        <v>5313</v>
      </c>
      <c r="C237" s="6" t="s">
        <v>198</v>
      </c>
      <c r="D237" s="259">
        <v>18</v>
      </c>
      <c r="E237" s="220">
        <v>18</v>
      </c>
      <c r="F237" s="225">
        <v>0</v>
      </c>
      <c r="G237" s="300">
        <v>5</v>
      </c>
      <c r="H237" s="965">
        <v>0.27777777777777779</v>
      </c>
      <c r="I237" s="115">
        <v>5</v>
      </c>
      <c r="J237" s="364">
        <v>0.27777777777777779</v>
      </c>
      <c r="K237" s="72">
        <v>0</v>
      </c>
      <c r="L237" s="35" t="s">
        <v>31</v>
      </c>
    </row>
    <row r="238" spans="1:12">
      <c r="A238" s="16" t="s">
        <v>253</v>
      </c>
      <c r="B238" s="4">
        <v>5314</v>
      </c>
      <c r="C238" s="6" t="s">
        <v>351</v>
      </c>
      <c r="D238" s="259">
        <v>22</v>
      </c>
      <c r="E238" s="220">
        <v>22</v>
      </c>
      <c r="F238" s="225">
        <v>0</v>
      </c>
      <c r="G238" s="300">
        <v>10</v>
      </c>
      <c r="H238" s="965">
        <v>0.45454545454545453</v>
      </c>
      <c r="I238" s="115">
        <v>10</v>
      </c>
      <c r="J238" s="364">
        <v>0.45454545454545453</v>
      </c>
      <c r="K238" s="72">
        <v>0</v>
      </c>
      <c r="L238" s="35" t="s">
        <v>31</v>
      </c>
    </row>
    <row r="239" spans="1:12">
      <c r="A239" s="16" t="s">
        <v>253</v>
      </c>
      <c r="B239" s="4">
        <v>5315</v>
      </c>
      <c r="C239" s="6" t="s">
        <v>352</v>
      </c>
      <c r="D239" s="259">
        <v>24</v>
      </c>
      <c r="E239" s="220">
        <v>24</v>
      </c>
      <c r="F239" s="225">
        <v>2</v>
      </c>
      <c r="G239" s="300">
        <v>8</v>
      </c>
      <c r="H239" s="965">
        <v>0.33333333333333331</v>
      </c>
      <c r="I239" s="115">
        <v>8</v>
      </c>
      <c r="J239" s="364">
        <v>0.33333333333333331</v>
      </c>
      <c r="K239" s="72">
        <v>1</v>
      </c>
      <c r="L239" s="35">
        <v>0.5</v>
      </c>
    </row>
    <row r="240" spans="1:12">
      <c r="A240" s="16" t="s">
        <v>253</v>
      </c>
      <c r="B240" s="4">
        <v>6101</v>
      </c>
      <c r="C240" s="6" t="s">
        <v>353</v>
      </c>
      <c r="D240" s="259">
        <v>15</v>
      </c>
      <c r="E240" s="220">
        <v>15</v>
      </c>
      <c r="F240" s="225">
        <v>0</v>
      </c>
      <c r="G240" s="300">
        <v>3</v>
      </c>
      <c r="H240" s="965">
        <v>0.2</v>
      </c>
      <c r="I240" s="115">
        <v>3</v>
      </c>
      <c r="J240" s="364">
        <v>0.2</v>
      </c>
      <c r="K240" s="72">
        <v>0</v>
      </c>
      <c r="L240" s="35" t="s">
        <v>31</v>
      </c>
    </row>
    <row r="241" spans="1:12">
      <c r="A241" s="16" t="s">
        <v>253</v>
      </c>
      <c r="B241" s="4">
        <v>6102</v>
      </c>
      <c r="C241" s="6" t="s">
        <v>200</v>
      </c>
      <c r="D241" s="259">
        <v>30</v>
      </c>
      <c r="E241" s="220">
        <v>30</v>
      </c>
      <c r="F241" s="225">
        <v>1</v>
      </c>
      <c r="G241" s="300">
        <v>9</v>
      </c>
      <c r="H241" s="965">
        <v>0.3</v>
      </c>
      <c r="I241" s="115">
        <v>9</v>
      </c>
      <c r="J241" s="364">
        <v>0.3</v>
      </c>
      <c r="K241" s="72">
        <v>0</v>
      </c>
      <c r="L241" s="35">
        <v>0</v>
      </c>
    </row>
    <row r="242" spans="1:12">
      <c r="A242" s="16" t="s">
        <v>253</v>
      </c>
      <c r="B242" s="4">
        <v>6103</v>
      </c>
      <c r="C242" s="6" t="s">
        <v>354</v>
      </c>
      <c r="D242" s="259">
        <v>9</v>
      </c>
      <c r="E242" s="220">
        <v>9</v>
      </c>
      <c r="F242" s="225">
        <v>1</v>
      </c>
      <c r="G242" s="300">
        <v>3</v>
      </c>
      <c r="H242" s="965">
        <v>0.33333333333333331</v>
      </c>
      <c r="I242" s="115">
        <v>3</v>
      </c>
      <c r="J242" s="364">
        <v>0.33333333333333331</v>
      </c>
      <c r="K242" s="72">
        <v>1</v>
      </c>
      <c r="L242" s="35">
        <v>1</v>
      </c>
    </row>
    <row r="243" spans="1:12">
      <c r="A243" s="16" t="s">
        <v>253</v>
      </c>
      <c r="B243" s="4">
        <v>6104</v>
      </c>
      <c r="C243" s="6" t="s">
        <v>355</v>
      </c>
      <c r="D243" s="259">
        <v>12</v>
      </c>
      <c r="E243" s="220">
        <v>12</v>
      </c>
      <c r="F243" s="225">
        <v>1</v>
      </c>
      <c r="G243" s="300">
        <v>3</v>
      </c>
      <c r="H243" s="965">
        <v>0.25</v>
      </c>
      <c r="I243" s="115">
        <v>3</v>
      </c>
      <c r="J243" s="364">
        <v>0.25</v>
      </c>
      <c r="K243" s="72">
        <v>0</v>
      </c>
      <c r="L243" s="35">
        <v>0</v>
      </c>
    </row>
    <row r="244" spans="1:12">
      <c r="A244" s="16" t="s">
        <v>253</v>
      </c>
      <c r="B244" s="4">
        <v>6105</v>
      </c>
      <c r="C244" s="6" t="s">
        <v>202</v>
      </c>
      <c r="D244" s="259">
        <v>41</v>
      </c>
      <c r="E244" s="220">
        <v>41</v>
      </c>
      <c r="F244" s="225">
        <v>4</v>
      </c>
      <c r="G244" s="300">
        <v>19</v>
      </c>
      <c r="H244" s="965">
        <v>0.46341463414634149</v>
      </c>
      <c r="I244" s="115">
        <v>19</v>
      </c>
      <c r="J244" s="364">
        <v>0.46341463414634149</v>
      </c>
      <c r="K244" s="72">
        <v>3</v>
      </c>
      <c r="L244" s="35">
        <v>0.75</v>
      </c>
    </row>
    <row r="245" spans="1:12">
      <c r="A245" s="16" t="s">
        <v>253</v>
      </c>
      <c r="B245" s="4">
        <v>6106</v>
      </c>
      <c r="C245" s="6" t="s">
        <v>356</v>
      </c>
      <c r="D245" s="259">
        <v>16</v>
      </c>
      <c r="E245" s="220">
        <v>16</v>
      </c>
      <c r="F245" s="225">
        <v>1</v>
      </c>
      <c r="G245" s="300">
        <v>3</v>
      </c>
      <c r="H245" s="965">
        <v>0.1875</v>
      </c>
      <c r="I245" s="115">
        <v>3</v>
      </c>
      <c r="J245" s="364">
        <v>0.1875</v>
      </c>
      <c r="K245" s="72">
        <v>0</v>
      </c>
      <c r="L245" s="35">
        <v>0</v>
      </c>
    </row>
    <row r="246" spans="1:12">
      <c r="A246" s="16" t="s">
        <v>253</v>
      </c>
      <c r="B246" s="4">
        <v>6107</v>
      </c>
      <c r="C246" s="6" t="s">
        <v>357</v>
      </c>
      <c r="D246" s="259">
        <v>9</v>
      </c>
      <c r="E246" s="220">
        <v>9</v>
      </c>
      <c r="F246" s="225">
        <v>0</v>
      </c>
      <c r="G246" s="300">
        <v>5</v>
      </c>
      <c r="H246" s="965">
        <v>0.55555555555555558</v>
      </c>
      <c r="I246" s="115">
        <v>5</v>
      </c>
      <c r="J246" s="364">
        <v>0.55555555555555558</v>
      </c>
      <c r="K246" s="72">
        <v>0</v>
      </c>
      <c r="L246" s="35" t="s">
        <v>31</v>
      </c>
    </row>
    <row r="247" spans="1:12">
      <c r="A247" s="16" t="s">
        <v>253</v>
      </c>
      <c r="B247" s="4">
        <v>6108</v>
      </c>
      <c r="C247" s="6" t="s">
        <v>358</v>
      </c>
      <c r="D247" s="259">
        <v>14</v>
      </c>
      <c r="E247" s="220">
        <v>14</v>
      </c>
      <c r="F247" s="225">
        <v>0</v>
      </c>
      <c r="G247" s="300">
        <v>1</v>
      </c>
      <c r="H247" s="965">
        <v>7.1428571428571425E-2</v>
      </c>
      <c r="I247" s="115">
        <v>1</v>
      </c>
      <c r="J247" s="364">
        <v>7.1428571428571425E-2</v>
      </c>
      <c r="K247" s="72">
        <v>0</v>
      </c>
      <c r="L247" s="35" t="s">
        <v>31</v>
      </c>
    </row>
    <row r="248" spans="1:12">
      <c r="A248" s="16" t="s">
        <v>253</v>
      </c>
      <c r="B248" s="4">
        <v>6109</v>
      </c>
      <c r="C248" s="6" t="s">
        <v>359</v>
      </c>
      <c r="D248" s="259">
        <v>7</v>
      </c>
      <c r="E248" s="220">
        <v>7</v>
      </c>
      <c r="F248" s="225">
        <v>1</v>
      </c>
      <c r="G248" s="300">
        <v>3</v>
      </c>
      <c r="H248" s="965">
        <v>0.42857142857142855</v>
      </c>
      <c r="I248" s="115">
        <v>3</v>
      </c>
      <c r="J248" s="364">
        <v>0.42857142857142855</v>
      </c>
      <c r="K248" s="72">
        <v>0</v>
      </c>
      <c r="L248" s="35">
        <v>0</v>
      </c>
    </row>
    <row r="249" spans="1:12">
      <c r="A249" s="16" t="s">
        <v>253</v>
      </c>
      <c r="B249" s="4">
        <v>6110</v>
      </c>
      <c r="C249" s="6" t="s">
        <v>204</v>
      </c>
      <c r="D249" s="259">
        <v>23</v>
      </c>
      <c r="E249" s="220">
        <v>23</v>
      </c>
      <c r="F249" s="225">
        <v>2</v>
      </c>
      <c r="G249" s="300">
        <v>12</v>
      </c>
      <c r="H249" s="965">
        <v>0.52173913043478259</v>
      </c>
      <c r="I249" s="115">
        <v>12</v>
      </c>
      <c r="J249" s="364">
        <v>0.52173913043478259</v>
      </c>
      <c r="K249" s="72">
        <v>0</v>
      </c>
      <c r="L249" s="35">
        <v>0</v>
      </c>
    </row>
    <row r="250" spans="1:12">
      <c r="A250" s="16" t="s">
        <v>253</v>
      </c>
      <c r="B250" s="4">
        <v>6111</v>
      </c>
      <c r="C250" s="6" t="s">
        <v>360</v>
      </c>
      <c r="D250" s="259">
        <v>10</v>
      </c>
      <c r="E250" s="220">
        <v>10</v>
      </c>
      <c r="F250" s="225">
        <v>1</v>
      </c>
      <c r="G250" s="300">
        <v>4</v>
      </c>
      <c r="H250" s="965">
        <v>0.4</v>
      </c>
      <c r="I250" s="115">
        <v>4</v>
      </c>
      <c r="J250" s="364">
        <v>0.4</v>
      </c>
      <c r="K250" s="72">
        <v>0</v>
      </c>
      <c r="L250" s="35">
        <v>0</v>
      </c>
    </row>
    <row r="251" spans="1:12">
      <c r="A251" s="16" t="s">
        <v>253</v>
      </c>
      <c r="B251" s="4">
        <v>6112</v>
      </c>
      <c r="C251" s="6" t="s">
        <v>361</v>
      </c>
      <c r="D251" s="259">
        <v>8</v>
      </c>
      <c r="E251" s="220">
        <v>8</v>
      </c>
      <c r="F251" s="225">
        <v>0</v>
      </c>
      <c r="G251" s="300">
        <v>4</v>
      </c>
      <c r="H251" s="965">
        <v>0.5</v>
      </c>
      <c r="I251" s="115">
        <v>4</v>
      </c>
      <c r="J251" s="364">
        <v>0.5</v>
      </c>
      <c r="K251" s="72">
        <v>0</v>
      </c>
      <c r="L251" s="35" t="s">
        <v>31</v>
      </c>
    </row>
    <row r="252" spans="1:12">
      <c r="A252" s="16" t="s">
        <v>253</v>
      </c>
      <c r="B252" s="4">
        <v>6113</v>
      </c>
      <c r="C252" s="6" t="s">
        <v>206</v>
      </c>
      <c r="D252" s="259">
        <v>53</v>
      </c>
      <c r="E252" s="220">
        <v>52</v>
      </c>
      <c r="F252" s="225">
        <v>2</v>
      </c>
      <c r="G252" s="300">
        <v>23</v>
      </c>
      <c r="H252" s="965">
        <v>0.43396226415094341</v>
      </c>
      <c r="I252" s="115">
        <v>22</v>
      </c>
      <c r="J252" s="364">
        <v>0.42307692307692307</v>
      </c>
      <c r="K252" s="72">
        <v>2</v>
      </c>
      <c r="L252" s="35">
        <v>1</v>
      </c>
    </row>
    <row r="253" spans="1:12">
      <c r="A253" s="16" t="s">
        <v>253</v>
      </c>
      <c r="B253" s="4">
        <v>6114</v>
      </c>
      <c r="C253" s="6" t="s">
        <v>362</v>
      </c>
      <c r="D253" s="259">
        <v>24</v>
      </c>
      <c r="E253" s="220">
        <v>24</v>
      </c>
      <c r="F253" s="225">
        <v>0</v>
      </c>
      <c r="G253" s="300">
        <v>6</v>
      </c>
      <c r="H253" s="965">
        <v>0.25</v>
      </c>
      <c r="I253" s="115">
        <v>6</v>
      </c>
      <c r="J253" s="364">
        <v>0.25</v>
      </c>
      <c r="K253" s="72">
        <v>0</v>
      </c>
      <c r="L253" s="35" t="s">
        <v>31</v>
      </c>
    </row>
    <row r="254" spans="1:12">
      <c r="A254" s="16" t="s">
        <v>253</v>
      </c>
      <c r="B254" s="4">
        <v>6115</v>
      </c>
      <c r="C254" s="6" t="s">
        <v>208</v>
      </c>
      <c r="D254" s="259">
        <v>24</v>
      </c>
      <c r="E254" s="220">
        <v>24</v>
      </c>
      <c r="F254" s="225">
        <v>0</v>
      </c>
      <c r="G254" s="300">
        <v>4</v>
      </c>
      <c r="H254" s="965">
        <v>0.16666666666666666</v>
      </c>
      <c r="I254" s="115">
        <v>4</v>
      </c>
      <c r="J254" s="364">
        <v>0.16666666666666666</v>
      </c>
      <c r="K254" s="72">
        <v>0</v>
      </c>
      <c r="L254" s="35" t="s">
        <v>31</v>
      </c>
    </row>
    <row r="255" spans="1:12">
      <c r="A255" s="16" t="s">
        <v>253</v>
      </c>
      <c r="B255" s="4">
        <v>6201</v>
      </c>
      <c r="C255" s="6" t="s">
        <v>210</v>
      </c>
      <c r="D255" s="259">
        <v>37</v>
      </c>
      <c r="E255" s="220">
        <v>37</v>
      </c>
      <c r="F255" s="225">
        <v>1</v>
      </c>
      <c r="G255" s="300">
        <v>17</v>
      </c>
      <c r="H255" s="965">
        <v>0.45945945945945948</v>
      </c>
      <c r="I255" s="115">
        <v>17</v>
      </c>
      <c r="J255" s="364">
        <v>0.45945945945945948</v>
      </c>
      <c r="K255" s="72">
        <v>0</v>
      </c>
      <c r="L255" s="35">
        <v>0</v>
      </c>
    </row>
    <row r="256" spans="1:12">
      <c r="A256" s="16" t="s">
        <v>253</v>
      </c>
      <c r="B256" s="4">
        <v>6202</v>
      </c>
      <c r="C256" s="6" t="s">
        <v>363</v>
      </c>
      <c r="D256" s="259">
        <v>38</v>
      </c>
      <c r="E256" s="220">
        <v>38</v>
      </c>
      <c r="F256" s="225">
        <v>3</v>
      </c>
      <c r="G256" s="300">
        <v>9</v>
      </c>
      <c r="H256" s="965">
        <v>0.23684210526315788</v>
      </c>
      <c r="I256" s="115">
        <v>9</v>
      </c>
      <c r="J256" s="364">
        <v>0.23684210526315788</v>
      </c>
      <c r="K256" s="72">
        <v>0</v>
      </c>
      <c r="L256" s="35">
        <v>0</v>
      </c>
    </row>
    <row r="257" spans="1:12">
      <c r="A257" s="16" t="s">
        <v>253</v>
      </c>
      <c r="B257" s="4">
        <v>6203</v>
      </c>
      <c r="C257" s="6" t="s">
        <v>364</v>
      </c>
      <c r="D257" s="259">
        <v>177</v>
      </c>
      <c r="E257" s="220">
        <v>170</v>
      </c>
      <c r="F257" s="225">
        <v>30</v>
      </c>
      <c r="G257" s="300">
        <v>132</v>
      </c>
      <c r="H257" s="965">
        <v>0.74576271186440679</v>
      </c>
      <c r="I257" s="115">
        <v>128</v>
      </c>
      <c r="J257" s="364">
        <v>0.75294117647058822</v>
      </c>
      <c r="K257" s="72">
        <v>6</v>
      </c>
      <c r="L257" s="35">
        <v>0.2</v>
      </c>
    </row>
    <row r="258" spans="1:12">
      <c r="A258" s="16" t="s">
        <v>253</v>
      </c>
      <c r="B258" s="4">
        <v>6204</v>
      </c>
      <c r="C258" s="6" t="s">
        <v>216</v>
      </c>
      <c r="D258" s="259">
        <v>26</v>
      </c>
      <c r="E258" s="220">
        <v>25</v>
      </c>
      <c r="F258" s="225">
        <v>0</v>
      </c>
      <c r="G258" s="300">
        <v>15</v>
      </c>
      <c r="H258" s="965">
        <v>0.57692307692307687</v>
      </c>
      <c r="I258" s="115">
        <v>14</v>
      </c>
      <c r="J258" s="364">
        <v>0.56000000000000005</v>
      </c>
      <c r="K258" s="72">
        <v>0</v>
      </c>
      <c r="L258" s="35" t="s">
        <v>31</v>
      </c>
    </row>
    <row r="259" spans="1:12">
      <c r="A259" s="16" t="s">
        <v>253</v>
      </c>
      <c r="B259" s="4">
        <v>6205</v>
      </c>
      <c r="C259" s="6" t="s">
        <v>365</v>
      </c>
      <c r="D259" s="259">
        <v>13</v>
      </c>
      <c r="E259" s="220">
        <v>13</v>
      </c>
      <c r="F259" s="225">
        <v>1</v>
      </c>
      <c r="G259" s="300">
        <v>5</v>
      </c>
      <c r="H259" s="965">
        <v>0.38461538461538464</v>
      </c>
      <c r="I259" s="115">
        <v>5</v>
      </c>
      <c r="J259" s="364">
        <v>0.38461538461538464</v>
      </c>
      <c r="K259" s="72">
        <v>0</v>
      </c>
      <c r="L259" s="35">
        <v>0</v>
      </c>
    </row>
    <row r="260" spans="1:12">
      <c r="A260" s="16" t="s">
        <v>253</v>
      </c>
      <c r="B260" s="4">
        <v>6206</v>
      </c>
      <c r="C260" s="6" t="s">
        <v>218</v>
      </c>
      <c r="D260" s="259">
        <v>20</v>
      </c>
      <c r="E260" s="220">
        <v>19</v>
      </c>
      <c r="F260" s="225">
        <v>0</v>
      </c>
      <c r="G260" s="300">
        <v>10</v>
      </c>
      <c r="H260" s="965">
        <v>0.5</v>
      </c>
      <c r="I260" s="115">
        <v>10</v>
      </c>
      <c r="J260" s="364">
        <v>0.52631578947368418</v>
      </c>
      <c r="K260" s="72">
        <v>0</v>
      </c>
      <c r="L260" s="35" t="s">
        <v>31</v>
      </c>
    </row>
    <row r="261" spans="1:12">
      <c r="A261" s="16" t="s">
        <v>253</v>
      </c>
      <c r="B261" s="4">
        <v>6207</v>
      </c>
      <c r="C261" s="6" t="s">
        <v>366</v>
      </c>
      <c r="D261" s="259">
        <v>25</v>
      </c>
      <c r="E261" s="220">
        <v>25</v>
      </c>
      <c r="F261" s="225">
        <v>0</v>
      </c>
      <c r="G261" s="300">
        <v>13</v>
      </c>
      <c r="H261" s="965">
        <v>0.52</v>
      </c>
      <c r="I261" s="115">
        <v>13</v>
      </c>
      <c r="J261" s="364">
        <v>0.52</v>
      </c>
      <c r="K261" s="72">
        <v>0</v>
      </c>
      <c r="L261" s="35" t="s">
        <v>31</v>
      </c>
    </row>
    <row r="262" spans="1:12">
      <c r="A262" s="16" t="s">
        <v>253</v>
      </c>
      <c r="B262" s="4">
        <v>6208</v>
      </c>
      <c r="C262" s="6" t="s">
        <v>367</v>
      </c>
      <c r="D262" s="259">
        <v>17</v>
      </c>
      <c r="E262" s="220">
        <v>16</v>
      </c>
      <c r="F262" s="225">
        <v>0</v>
      </c>
      <c r="G262" s="300">
        <v>6</v>
      </c>
      <c r="H262" s="965">
        <v>0.35294117647058826</v>
      </c>
      <c r="I262" s="115">
        <v>6</v>
      </c>
      <c r="J262" s="364">
        <v>0.375</v>
      </c>
      <c r="K262" s="72">
        <v>0</v>
      </c>
      <c r="L262" s="35" t="s">
        <v>31</v>
      </c>
    </row>
    <row r="263" spans="1:12">
      <c r="A263" s="16" t="s">
        <v>253</v>
      </c>
      <c r="B263" s="4">
        <v>6209</v>
      </c>
      <c r="C263" s="6" t="s">
        <v>368</v>
      </c>
      <c r="D263" s="259">
        <v>9</v>
      </c>
      <c r="E263" s="220">
        <v>9</v>
      </c>
      <c r="F263" s="225">
        <v>0</v>
      </c>
      <c r="G263" s="300">
        <v>3</v>
      </c>
      <c r="H263" s="965">
        <v>0.33333333333333331</v>
      </c>
      <c r="I263" s="115">
        <v>3</v>
      </c>
      <c r="J263" s="364">
        <v>0.33333333333333331</v>
      </c>
      <c r="K263" s="72">
        <v>0</v>
      </c>
      <c r="L263" s="35" t="s">
        <v>31</v>
      </c>
    </row>
    <row r="264" spans="1:12">
      <c r="A264" s="16" t="s">
        <v>253</v>
      </c>
      <c r="B264" s="4">
        <v>6210</v>
      </c>
      <c r="C264" s="6" t="s">
        <v>369</v>
      </c>
      <c r="D264" s="259">
        <v>38</v>
      </c>
      <c r="E264" s="220">
        <v>36</v>
      </c>
      <c r="F264" s="225">
        <v>0</v>
      </c>
      <c r="G264" s="300">
        <v>13</v>
      </c>
      <c r="H264" s="965">
        <v>0.34210526315789475</v>
      </c>
      <c r="I264" s="115">
        <v>13</v>
      </c>
      <c r="J264" s="364">
        <v>0.3611111111111111</v>
      </c>
      <c r="K264" s="72">
        <v>0</v>
      </c>
      <c r="L264" s="35" t="s">
        <v>31</v>
      </c>
    </row>
    <row r="265" spans="1:12">
      <c r="A265" s="16" t="s">
        <v>253</v>
      </c>
      <c r="B265" s="4">
        <v>6211</v>
      </c>
      <c r="C265" s="6" t="s">
        <v>370</v>
      </c>
      <c r="D265" s="259">
        <v>15</v>
      </c>
      <c r="E265" s="220">
        <v>15</v>
      </c>
      <c r="F265" s="225">
        <v>1</v>
      </c>
      <c r="G265" s="300">
        <v>8</v>
      </c>
      <c r="H265" s="965">
        <v>0.53333333333333333</v>
      </c>
      <c r="I265" s="115">
        <v>8</v>
      </c>
      <c r="J265" s="364">
        <v>0.53333333333333333</v>
      </c>
      <c r="K265" s="72">
        <v>0</v>
      </c>
      <c r="L265" s="35">
        <v>0</v>
      </c>
    </row>
    <row r="266" spans="1:12">
      <c r="A266" s="16" t="s">
        <v>253</v>
      </c>
      <c r="B266" s="4">
        <v>6212</v>
      </c>
      <c r="C266" s="6" t="s">
        <v>371</v>
      </c>
      <c r="D266" s="259">
        <v>20</v>
      </c>
      <c r="E266" s="220">
        <v>20</v>
      </c>
      <c r="F266" s="225">
        <v>0</v>
      </c>
      <c r="G266" s="300">
        <v>3</v>
      </c>
      <c r="H266" s="965">
        <v>0.15</v>
      </c>
      <c r="I266" s="115">
        <v>3</v>
      </c>
      <c r="J266" s="364">
        <v>0.15</v>
      </c>
      <c r="K266" s="72">
        <v>0</v>
      </c>
      <c r="L266" s="35" t="s">
        <v>31</v>
      </c>
    </row>
    <row r="267" spans="1:12">
      <c r="A267" s="16" t="s">
        <v>253</v>
      </c>
      <c r="B267" s="4">
        <v>6213</v>
      </c>
      <c r="C267" s="6" t="s">
        <v>372</v>
      </c>
      <c r="D267" s="259">
        <v>11</v>
      </c>
      <c r="E267" s="220">
        <v>11</v>
      </c>
      <c r="F267" s="225">
        <v>0</v>
      </c>
      <c r="G267" s="300">
        <v>2</v>
      </c>
      <c r="H267" s="965">
        <v>0.18181818181818182</v>
      </c>
      <c r="I267" s="115">
        <v>2</v>
      </c>
      <c r="J267" s="364">
        <v>0.18181818181818182</v>
      </c>
      <c r="K267" s="72">
        <v>0</v>
      </c>
      <c r="L267" s="35" t="s">
        <v>31</v>
      </c>
    </row>
    <row r="268" spans="1:12">
      <c r="A268" s="16" t="s">
        <v>253</v>
      </c>
      <c r="B268" s="4">
        <v>6214</v>
      </c>
      <c r="C268" s="6" t="s">
        <v>373</v>
      </c>
      <c r="D268" s="259">
        <v>17</v>
      </c>
      <c r="E268" s="220">
        <v>17</v>
      </c>
      <c r="F268" s="225">
        <v>0</v>
      </c>
      <c r="G268" s="300">
        <v>6</v>
      </c>
      <c r="H268" s="965">
        <v>0.35294117647058826</v>
      </c>
      <c r="I268" s="115">
        <v>6</v>
      </c>
      <c r="J268" s="364">
        <v>0.35294117647058826</v>
      </c>
      <c r="K268" s="72">
        <v>0</v>
      </c>
      <c r="L268" s="35" t="s">
        <v>31</v>
      </c>
    </row>
    <row r="269" spans="1:12">
      <c r="A269" s="16" t="s">
        <v>253</v>
      </c>
      <c r="B269" s="4">
        <v>6215</v>
      </c>
      <c r="C269" s="6" t="s">
        <v>374</v>
      </c>
      <c r="D269" s="259">
        <v>20</v>
      </c>
      <c r="E269" s="220">
        <v>20</v>
      </c>
      <c r="F269" s="225">
        <v>1</v>
      </c>
      <c r="G269" s="300">
        <v>4</v>
      </c>
      <c r="H269" s="965">
        <v>0.2</v>
      </c>
      <c r="I269" s="115">
        <v>4</v>
      </c>
      <c r="J269" s="364">
        <v>0.2</v>
      </c>
      <c r="K269" s="72">
        <v>1</v>
      </c>
      <c r="L269" s="35">
        <v>1</v>
      </c>
    </row>
    <row r="270" spans="1:12">
      <c r="A270" s="16" t="s">
        <v>253</v>
      </c>
      <c r="B270" s="4">
        <v>6216</v>
      </c>
      <c r="C270" s="6" t="s">
        <v>375</v>
      </c>
      <c r="D270" s="259">
        <v>46</v>
      </c>
      <c r="E270" s="220">
        <v>46</v>
      </c>
      <c r="F270" s="225">
        <v>6</v>
      </c>
      <c r="G270" s="300">
        <v>21</v>
      </c>
      <c r="H270" s="965">
        <v>0.45652173913043476</v>
      </c>
      <c r="I270" s="115">
        <v>21</v>
      </c>
      <c r="J270" s="364">
        <v>0.45652173913043476</v>
      </c>
      <c r="K270" s="72">
        <v>0</v>
      </c>
      <c r="L270" s="35">
        <v>0</v>
      </c>
    </row>
    <row r="271" spans="1:12">
      <c r="A271" s="16" t="s">
        <v>253</v>
      </c>
      <c r="B271" s="4">
        <v>6217</v>
      </c>
      <c r="C271" s="6" t="s">
        <v>376</v>
      </c>
      <c r="D271" s="259">
        <v>24</v>
      </c>
      <c r="E271" s="220">
        <v>24</v>
      </c>
      <c r="F271" s="225">
        <v>1</v>
      </c>
      <c r="G271" s="300">
        <v>12</v>
      </c>
      <c r="H271" s="965">
        <v>0.5</v>
      </c>
      <c r="I271" s="115">
        <v>12</v>
      </c>
      <c r="J271" s="364">
        <v>0.5</v>
      </c>
      <c r="K271" s="72">
        <v>0</v>
      </c>
      <c r="L271" s="35">
        <v>0</v>
      </c>
    </row>
    <row r="272" spans="1:12">
      <c r="A272" s="16" t="s">
        <v>253</v>
      </c>
      <c r="B272" s="4">
        <v>6218</v>
      </c>
      <c r="C272" s="6" t="s">
        <v>377</v>
      </c>
      <c r="D272" s="259">
        <v>18</v>
      </c>
      <c r="E272" s="220">
        <v>18</v>
      </c>
      <c r="F272" s="225">
        <v>1</v>
      </c>
      <c r="G272" s="300">
        <v>6</v>
      </c>
      <c r="H272" s="965">
        <v>0.33333333333333331</v>
      </c>
      <c r="I272" s="115">
        <v>6</v>
      </c>
      <c r="J272" s="364">
        <v>0.33333333333333331</v>
      </c>
      <c r="K272" s="72">
        <v>0</v>
      </c>
      <c r="L272" s="35">
        <v>0</v>
      </c>
    </row>
    <row r="273" spans="1:12">
      <c r="A273" s="16" t="s">
        <v>253</v>
      </c>
      <c r="B273" s="4">
        <v>6219</v>
      </c>
      <c r="C273" s="6" t="s">
        <v>220</v>
      </c>
      <c r="D273" s="259">
        <v>41</v>
      </c>
      <c r="E273" s="220">
        <v>40</v>
      </c>
      <c r="F273" s="225">
        <v>1</v>
      </c>
      <c r="G273" s="300">
        <v>15</v>
      </c>
      <c r="H273" s="965">
        <v>0.36585365853658536</v>
      </c>
      <c r="I273" s="115">
        <v>15</v>
      </c>
      <c r="J273" s="364">
        <v>0.375</v>
      </c>
      <c r="K273" s="72">
        <v>1</v>
      </c>
      <c r="L273" s="35">
        <v>1</v>
      </c>
    </row>
    <row r="274" spans="1:12">
      <c r="A274" s="16" t="s">
        <v>253</v>
      </c>
      <c r="B274" s="4">
        <v>6220</v>
      </c>
      <c r="C274" s="6" t="s">
        <v>222</v>
      </c>
      <c r="D274" s="259">
        <v>61</v>
      </c>
      <c r="E274" s="220">
        <v>60</v>
      </c>
      <c r="F274" s="225">
        <v>1</v>
      </c>
      <c r="G274" s="300">
        <v>17</v>
      </c>
      <c r="H274" s="965">
        <v>0.27868852459016391</v>
      </c>
      <c r="I274" s="115">
        <v>16</v>
      </c>
      <c r="J274" s="364">
        <v>0.26666666666666666</v>
      </c>
      <c r="K274" s="72">
        <v>0</v>
      </c>
      <c r="L274" s="35">
        <v>0</v>
      </c>
    </row>
    <row r="275" spans="1:12">
      <c r="A275" s="16" t="s">
        <v>253</v>
      </c>
      <c r="B275" s="4">
        <v>6221</v>
      </c>
      <c r="C275" s="6" t="s">
        <v>378</v>
      </c>
      <c r="D275" s="259">
        <v>20</v>
      </c>
      <c r="E275" s="220">
        <v>20</v>
      </c>
      <c r="F275" s="225">
        <v>0</v>
      </c>
      <c r="G275" s="300">
        <v>10</v>
      </c>
      <c r="H275" s="965">
        <v>0.5</v>
      </c>
      <c r="I275" s="115">
        <v>10</v>
      </c>
      <c r="J275" s="364">
        <v>0.5</v>
      </c>
      <c r="K275" s="72">
        <v>0</v>
      </c>
      <c r="L275" s="35" t="s">
        <v>31</v>
      </c>
    </row>
    <row r="276" spans="1:12">
      <c r="A276" s="16" t="s">
        <v>253</v>
      </c>
      <c r="B276" s="4">
        <v>7101</v>
      </c>
      <c r="C276" s="6" t="s">
        <v>379</v>
      </c>
      <c r="D276" s="259">
        <v>30</v>
      </c>
      <c r="E276" s="220">
        <v>30</v>
      </c>
      <c r="F276" s="225">
        <v>2</v>
      </c>
      <c r="G276" s="300">
        <v>9</v>
      </c>
      <c r="H276" s="965">
        <v>0.3</v>
      </c>
      <c r="I276" s="115">
        <v>9</v>
      </c>
      <c r="J276" s="364">
        <v>0.3</v>
      </c>
      <c r="K276" s="72">
        <v>2</v>
      </c>
      <c r="L276" s="35">
        <v>1</v>
      </c>
    </row>
    <row r="277" spans="1:12">
      <c r="A277" s="16" t="s">
        <v>253</v>
      </c>
      <c r="B277" s="4">
        <v>7102</v>
      </c>
      <c r="C277" s="6" t="s">
        <v>224</v>
      </c>
      <c r="D277" s="259">
        <v>28</v>
      </c>
      <c r="E277" s="220">
        <v>27</v>
      </c>
      <c r="F277" s="225">
        <v>0</v>
      </c>
      <c r="G277" s="300">
        <v>9</v>
      </c>
      <c r="H277" s="965">
        <v>0.32142857142857145</v>
      </c>
      <c r="I277" s="115">
        <v>9</v>
      </c>
      <c r="J277" s="364">
        <v>0.33333333333333331</v>
      </c>
      <c r="K277" s="72">
        <v>0</v>
      </c>
      <c r="L277" s="35" t="s">
        <v>31</v>
      </c>
    </row>
    <row r="278" spans="1:12">
      <c r="A278" s="16" t="s">
        <v>253</v>
      </c>
      <c r="B278" s="4">
        <v>7103</v>
      </c>
      <c r="C278" s="6" t="s">
        <v>380</v>
      </c>
      <c r="D278" s="259">
        <v>13</v>
      </c>
      <c r="E278" s="220">
        <v>13</v>
      </c>
      <c r="F278" s="225">
        <v>0</v>
      </c>
      <c r="G278" s="300">
        <v>1</v>
      </c>
      <c r="H278" s="965">
        <v>7.6923076923076927E-2</v>
      </c>
      <c r="I278" s="115">
        <v>1</v>
      </c>
      <c r="J278" s="364">
        <v>7.6923076923076927E-2</v>
      </c>
      <c r="K278" s="72">
        <v>0</v>
      </c>
      <c r="L278" s="35" t="s">
        <v>31</v>
      </c>
    </row>
    <row r="279" spans="1:12">
      <c r="A279" s="16" t="s">
        <v>253</v>
      </c>
      <c r="B279" s="4">
        <v>7104</v>
      </c>
      <c r="C279" s="6" t="s">
        <v>381</v>
      </c>
      <c r="D279" s="259">
        <v>11</v>
      </c>
      <c r="E279" s="220">
        <v>10</v>
      </c>
      <c r="F279" s="225">
        <v>1</v>
      </c>
      <c r="G279" s="300">
        <v>2</v>
      </c>
      <c r="H279" s="965">
        <v>0.18181818181818182</v>
      </c>
      <c r="I279" s="115">
        <v>2</v>
      </c>
      <c r="J279" s="364">
        <v>0.2</v>
      </c>
      <c r="K279" s="72">
        <v>1</v>
      </c>
      <c r="L279" s="35">
        <v>1</v>
      </c>
    </row>
    <row r="280" spans="1:12">
      <c r="A280" s="16" t="s">
        <v>253</v>
      </c>
      <c r="B280" s="4">
        <v>7105</v>
      </c>
      <c r="C280" s="6" t="s">
        <v>382</v>
      </c>
      <c r="D280" s="259">
        <v>16</v>
      </c>
      <c r="E280" s="220">
        <v>16</v>
      </c>
      <c r="F280" s="225">
        <v>1</v>
      </c>
      <c r="G280" s="300">
        <v>5</v>
      </c>
      <c r="H280" s="965">
        <v>0.3125</v>
      </c>
      <c r="I280" s="115">
        <v>5</v>
      </c>
      <c r="J280" s="364">
        <v>0.3125</v>
      </c>
      <c r="K280" s="72">
        <v>0</v>
      </c>
      <c r="L280" s="35">
        <v>0</v>
      </c>
    </row>
    <row r="281" spans="1:12">
      <c r="A281" s="16" t="s">
        <v>253</v>
      </c>
      <c r="B281" s="4">
        <v>7106</v>
      </c>
      <c r="C281" s="6" t="s">
        <v>383</v>
      </c>
      <c r="D281" s="259">
        <v>13</v>
      </c>
      <c r="E281" s="220">
        <v>12</v>
      </c>
      <c r="F281" s="225">
        <v>2</v>
      </c>
      <c r="G281" s="300">
        <v>4</v>
      </c>
      <c r="H281" s="965">
        <v>0.30769230769230771</v>
      </c>
      <c r="I281" s="115">
        <v>4</v>
      </c>
      <c r="J281" s="364">
        <v>0.33333333333333331</v>
      </c>
      <c r="K281" s="72">
        <v>0</v>
      </c>
      <c r="L281" s="35">
        <v>0</v>
      </c>
    </row>
    <row r="282" spans="1:12">
      <c r="A282" s="16" t="s">
        <v>253</v>
      </c>
      <c r="B282" s="4">
        <v>7107</v>
      </c>
      <c r="C282" s="6" t="s">
        <v>226</v>
      </c>
      <c r="D282" s="259">
        <v>85</v>
      </c>
      <c r="E282" s="220">
        <v>82</v>
      </c>
      <c r="F282" s="225">
        <v>15</v>
      </c>
      <c r="G282" s="300">
        <v>43</v>
      </c>
      <c r="H282" s="965">
        <v>0.50588235294117645</v>
      </c>
      <c r="I282" s="115">
        <v>42</v>
      </c>
      <c r="J282" s="364">
        <v>0.51219512195121952</v>
      </c>
      <c r="K282" s="72">
        <v>5</v>
      </c>
      <c r="L282" s="35">
        <v>0.33333333333333331</v>
      </c>
    </row>
    <row r="283" spans="1:12">
      <c r="A283" s="16" t="s">
        <v>253</v>
      </c>
      <c r="B283" s="4">
        <v>7108</v>
      </c>
      <c r="C283" s="6" t="s">
        <v>228</v>
      </c>
      <c r="D283" s="259">
        <v>62</v>
      </c>
      <c r="E283" s="220">
        <v>60</v>
      </c>
      <c r="F283" s="225">
        <v>2</v>
      </c>
      <c r="G283" s="300">
        <v>13</v>
      </c>
      <c r="H283" s="965">
        <v>0.20967741935483872</v>
      </c>
      <c r="I283" s="115">
        <v>12</v>
      </c>
      <c r="J283" s="364">
        <v>0.2</v>
      </c>
      <c r="K283" s="72">
        <v>1</v>
      </c>
      <c r="L283" s="35">
        <v>0.5</v>
      </c>
    </row>
    <row r="284" spans="1:12">
      <c r="A284" s="16" t="s">
        <v>253</v>
      </c>
      <c r="B284" s="4">
        <v>7109</v>
      </c>
      <c r="C284" s="6" t="s">
        <v>230</v>
      </c>
      <c r="D284" s="259">
        <v>49</v>
      </c>
      <c r="E284" s="220">
        <v>48</v>
      </c>
      <c r="F284" s="225">
        <v>6</v>
      </c>
      <c r="G284" s="300">
        <v>16</v>
      </c>
      <c r="H284" s="965">
        <v>0.32653061224489793</v>
      </c>
      <c r="I284" s="115">
        <v>16</v>
      </c>
      <c r="J284" s="364">
        <v>0.33333333333333331</v>
      </c>
      <c r="K284" s="72">
        <v>1</v>
      </c>
      <c r="L284" s="35">
        <v>0.16666666666666666</v>
      </c>
    </row>
    <row r="285" spans="1:12">
      <c r="A285" s="16" t="s">
        <v>253</v>
      </c>
      <c r="B285" s="4">
        <v>7110</v>
      </c>
      <c r="C285" s="6" t="s">
        <v>384</v>
      </c>
      <c r="D285" s="259">
        <v>15</v>
      </c>
      <c r="E285" s="220">
        <v>15</v>
      </c>
      <c r="F285" s="225">
        <v>0</v>
      </c>
      <c r="G285" s="300">
        <v>5</v>
      </c>
      <c r="H285" s="965">
        <v>0.33333333333333331</v>
      </c>
      <c r="I285" s="115">
        <v>5</v>
      </c>
      <c r="J285" s="364">
        <v>0.33333333333333331</v>
      </c>
      <c r="K285" s="72">
        <v>0</v>
      </c>
      <c r="L285" s="35" t="s">
        <v>31</v>
      </c>
    </row>
    <row r="286" spans="1:12">
      <c r="A286" s="16" t="s">
        <v>253</v>
      </c>
      <c r="B286" s="4">
        <v>7111</v>
      </c>
      <c r="C286" s="6" t="s">
        <v>232</v>
      </c>
      <c r="D286" s="259">
        <v>30</v>
      </c>
      <c r="E286" s="220">
        <v>28</v>
      </c>
      <c r="F286" s="225">
        <v>2</v>
      </c>
      <c r="G286" s="300">
        <v>15</v>
      </c>
      <c r="H286" s="965">
        <v>0.5</v>
      </c>
      <c r="I286" s="115">
        <v>14</v>
      </c>
      <c r="J286" s="364">
        <v>0.5</v>
      </c>
      <c r="K286" s="72">
        <v>0</v>
      </c>
      <c r="L286" s="35">
        <v>0</v>
      </c>
    </row>
    <row r="287" spans="1:12">
      <c r="A287" s="16" t="s">
        <v>253</v>
      </c>
      <c r="B287" s="4">
        <v>7112</v>
      </c>
      <c r="C287" s="6" t="s">
        <v>385</v>
      </c>
      <c r="D287" s="259">
        <v>8</v>
      </c>
      <c r="E287" s="220">
        <v>8</v>
      </c>
      <c r="F287" s="225">
        <v>0</v>
      </c>
      <c r="G287" s="300">
        <v>2</v>
      </c>
      <c r="H287" s="965">
        <v>0.25</v>
      </c>
      <c r="I287" s="115">
        <v>2</v>
      </c>
      <c r="J287" s="364">
        <v>0.25</v>
      </c>
      <c r="K287" s="72">
        <v>0</v>
      </c>
      <c r="L287" s="35" t="s">
        <v>31</v>
      </c>
    </row>
    <row r="288" spans="1:12">
      <c r="A288" s="16" t="s">
        <v>253</v>
      </c>
      <c r="B288" s="4">
        <v>7113</v>
      </c>
      <c r="C288" s="6" t="s">
        <v>386</v>
      </c>
      <c r="D288" s="259">
        <v>31</v>
      </c>
      <c r="E288" s="220">
        <v>30</v>
      </c>
      <c r="F288" s="225">
        <v>1</v>
      </c>
      <c r="G288" s="300">
        <v>6</v>
      </c>
      <c r="H288" s="965">
        <v>0.19354838709677419</v>
      </c>
      <c r="I288" s="115">
        <v>6</v>
      </c>
      <c r="J288" s="364">
        <v>0.2</v>
      </c>
      <c r="K288" s="72">
        <v>0</v>
      </c>
      <c r="L288" s="35">
        <v>0</v>
      </c>
    </row>
    <row r="289" spans="1:12">
      <c r="A289" s="16" t="s">
        <v>253</v>
      </c>
      <c r="B289" s="4">
        <v>7201</v>
      </c>
      <c r="C289" s="6" t="s">
        <v>387</v>
      </c>
      <c r="D289" s="259">
        <v>13</v>
      </c>
      <c r="E289" s="220">
        <v>13</v>
      </c>
      <c r="F289" s="225">
        <v>0</v>
      </c>
      <c r="G289" s="300">
        <v>4</v>
      </c>
      <c r="H289" s="965">
        <v>0.30769230769230771</v>
      </c>
      <c r="I289" s="115">
        <v>4</v>
      </c>
      <c r="J289" s="364">
        <v>0.30769230769230771</v>
      </c>
      <c r="K289" s="72">
        <v>0</v>
      </c>
      <c r="L289" s="35" t="s">
        <v>31</v>
      </c>
    </row>
    <row r="290" spans="1:12">
      <c r="A290" s="16" t="s">
        <v>253</v>
      </c>
      <c r="B290" s="4">
        <v>7202</v>
      </c>
      <c r="C290" s="6" t="s">
        <v>388</v>
      </c>
      <c r="D290" s="259">
        <v>14</v>
      </c>
      <c r="E290" s="220">
        <v>14</v>
      </c>
      <c r="F290" s="225">
        <v>0</v>
      </c>
      <c r="G290" s="300">
        <v>8</v>
      </c>
      <c r="H290" s="965">
        <v>0.5714285714285714</v>
      </c>
      <c r="I290" s="115">
        <v>8</v>
      </c>
      <c r="J290" s="364">
        <v>0.5714285714285714</v>
      </c>
      <c r="K290" s="72">
        <v>0</v>
      </c>
      <c r="L290" s="35" t="s">
        <v>31</v>
      </c>
    </row>
    <row r="291" spans="1:12">
      <c r="A291" s="16" t="s">
        <v>253</v>
      </c>
      <c r="B291" s="4">
        <v>7203</v>
      </c>
      <c r="C291" s="6" t="s">
        <v>234</v>
      </c>
      <c r="D291" s="259">
        <v>38</v>
      </c>
      <c r="E291" s="220">
        <v>37</v>
      </c>
      <c r="F291" s="225">
        <v>0</v>
      </c>
      <c r="G291" s="300">
        <v>15</v>
      </c>
      <c r="H291" s="965">
        <v>0.39473684210526316</v>
      </c>
      <c r="I291" s="115">
        <v>14</v>
      </c>
      <c r="J291" s="364">
        <v>0.3783783783783784</v>
      </c>
      <c r="K291" s="72">
        <v>0</v>
      </c>
      <c r="L291" s="35" t="s">
        <v>31</v>
      </c>
    </row>
    <row r="292" spans="1:12">
      <c r="A292" s="16" t="s">
        <v>253</v>
      </c>
      <c r="B292" s="4">
        <v>7204</v>
      </c>
      <c r="C292" s="6" t="s">
        <v>389</v>
      </c>
      <c r="D292" s="259">
        <v>10</v>
      </c>
      <c r="E292" s="220">
        <v>10</v>
      </c>
      <c r="F292" s="225">
        <v>0</v>
      </c>
      <c r="G292" s="300">
        <v>4</v>
      </c>
      <c r="H292" s="965">
        <v>0.4</v>
      </c>
      <c r="I292" s="115">
        <v>4</v>
      </c>
      <c r="J292" s="364">
        <v>0.4</v>
      </c>
      <c r="K292" s="72">
        <v>0</v>
      </c>
      <c r="L292" s="35" t="s">
        <v>31</v>
      </c>
    </row>
    <row r="293" spans="1:12">
      <c r="A293" s="16" t="s">
        <v>253</v>
      </c>
      <c r="B293" s="4">
        <v>7205</v>
      </c>
      <c r="C293" s="6" t="s">
        <v>390</v>
      </c>
      <c r="D293" s="259">
        <v>11</v>
      </c>
      <c r="E293" s="220">
        <v>10</v>
      </c>
      <c r="F293" s="225">
        <v>3</v>
      </c>
      <c r="G293" s="300">
        <v>5</v>
      </c>
      <c r="H293" s="965">
        <v>0.45454545454545453</v>
      </c>
      <c r="I293" s="115">
        <v>4</v>
      </c>
      <c r="J293" s="364">
        <v>0.4</v>
      </c>
      <c r="K293" s="72">
        <v>1</v>
      </c>
      <c r="L293" s="35">
        <v>0.33333333333333331</v>
      </c>
    </row>
    <row r="294" spans="1:12">
      <c r="A294" s="16" t="s">
        <v>253</v>
      </c>
      <c r="B294" s="4">
        <v>7206</v>
      </c>
      <c r="C294" s="6" t="s">
        <v>391</v>
      </c>
      <c r="D294" s="259">
        <v>15</v>
      </c>
      <c r="E294" s="220">
        <v>15</v>
      </c>
      <c r="F294" s="225">
        <v>2</v>
      </c>
      <c r="G294" s="300">
        <v>9</v>
      </c>
      <c r="H294" s="965">
        <v>0.6</v>
      </c>
      <c r="I294" s="115">
        <v>9</v>
      </c>
      <c r="J294" s="364">
        <v>0.6</v>
      </c>
      <c r="K294" s="72">
        <v>0</v>
      </c>
      <c r="L294" s="35">
        <v>0</v>
      </c>
    </row>
    <row r="295" spans="1:12">
      <c r="A295" s="16" t="s">
        <v>253</v>
      </c>
      <c r="B295" s="4">
        <v>7207</v>
      </c>
      <c r="C295" s="6" t="s">
        <v>236</v>
      </c>
      <c r="D295" s="259">
        <v>46</v>
      </c>
      <c r="E295" s="220">
        <v>45</v>
      </c>
      <c r="F295" s="225">
        <v>2</v>
      </c>
      <c r="G295" s="300">
        <v>14</v>
      </c>
      <c r="H295" s="965">
        <v>0.30434782608695654</v>
      </c>
      <c r="I295" s="115">
        <v>14</v>
      </c>
      <c r="J295" s="364">
        <v>0.31111111111111112</v>
      </c>
      <c r="K295" s="72">
        <v>1</v>
      </c>
      <c r="L295" s="35">
        <v>0.5</v>
      </c>
    </row>
    <row r="296" spans="1:12">
      <c r="A296" s="16" t="s">
        <v>253</v>
      </c>
      <c r="B296" s="4">
        <v>7208</v>
      </c>
      <c r="C296" s="6" t="s">
        <v>392</v>
      </c>
      <c r="D296" s="259">
        <v>32</v>
      </c>
      <c r="E296" s="220">
        <v>32</v>
      </c>
      <c r="F296" s="225">
        <v>0</v>
      </c>
      <c r="G296" s="300">
        <v>16</v>
      </c>
      <c r="H296" s="965">
        <v>0.5</v>
      </c>
      <c r="I296" s="115">
        <v>16</v>
      </c>
      <c r="J296" s="364">
        <v>0.5</v>
      </c>
      <c r="K296" s="72">
        <v>0</v>
      </c>
      <c r="L296" s="35" t="s">
        <v>31</v>
      </c>
    </row>
    <row r="297" spans="1:12">
      <c r="A297" s="16" t="s">
        <v>253</v>
      </c>
      <c r="B297" s="4">
        <v>7209</v>
      </c>
      <c r="C297" s="6" t="s">
        <v>393</v>
      </c>
      <c r="D297" s="259">
        <v>15</v>
      </c>
      <c r="E297" s="220">
        <v>15</v>
      </c>
      <c r="F297" s="225">
        <v>0</v>
      </c>
      <c r="G297" s="300">
        <v>4</v>
      </c>
      <c r="H297" s="965">
        <v>0.26666666666666666</v>
      </c>
      <c r="I297" s="115">
        <v>4</v>
      </c>
      <c r="J297" s="364">
        <v>0.26666666666666666</v>
      </c>
      <c r="K297" s="72">
        <v>0</v>
      </c>
      <c r="L297" s="35" t="s">
        <v>31</v>
      </c>
    </row>
    <row r="298" spans="1:12">
      <c r="A298" s="16" t="s">
        <v>253</v>
      </c>
      <c r="B298" s="4">
        <v>7210</v>
      </c>
      <c r="C298" s="6" t="s">
        <v>394</v>
      </c>
      <c r="D298" s="259">
        <v>23</v>
      </c>
      <c r="E298" s="220">
        <v>21</v>
      </c>
      <c r="F298" s="225">
        <v>0</v>
      </c>
      <c r="G298" s="300">
        <v>11</v>
      </c>
      <c r="H298" s="965">
        <v>0.47826086956521741</v>
      </c>
      <c r="I298" s="115">
        <v>11</v>
      </c>
      <c r="J298" s="364">
        <v>0.52380952380952384</v>
      </c>
      <c r="K298" s="72">
        <v>0</v>
      </c>
      <c r="L298" s="35" t="s">
        <v>31</v>
      </c>
    </row>
    <row r="299" spans="1:12">
      <c r="A299" s="16" t="s">
        <v>253</v>
      </c>
      <c r="B299" s="4">
        <v>7211</v>
      </c>
      <c r="C299" s="6" t="s">
        <v>395</v>
      </c>
      <c r="D299" s="259">
        <v>11</v>
      </c>
      <c r="E299" s="220">
        <v>11</v>
      </c>
      <c r="F299" s="225">
        <v>0</v>
      </c>
      <c r="G299" s="300">
        <v>3</v>
      </c>
      <c r="H299" s="965">
        <v>0.27272727272727271</v>
      </c>
      <c r="I299" s="115">
        <v>3</v>
      </c>
      <c r="J299" s="364">
        <v>0.27272727272727271</v>
      </c>
      <c r="K299" s="72">
        <v>0</v>
      </c>
      <c r="L299" s="35" t="s">
        <v>31</v>
      </c>
    </row>
    <row r="300" spans="1:12">
      <c r="A300" s="16" t="s">
        <v>253</v>
      </c>
      <c r="B300" s="4">
        <v>7212</v>
      </c>
      <c r="C300" s="6" t="s">
        <v>238</v>
      </c>
      <c r="D300" s="259">
        <v>40</v>
      </c>
      <c r="E300" s="220">
        <v>39</v>
      </c>
      <c r="F300" s="225">
        <v>3</v>
      </c>
      <c r="G300" s="300">
        <v>15</v>
      </c>
      <c r="H300" s="965">
        <v>0.375</v>
      </c>
      <c r="I300" s="115">
        <v>14</v>
      </c>
      <c r="J300" s="364">
        <v>0.35897435897435898</v>
      </c>
      <c r="K300" s="72">
        <v>1</v>
      </c>
      <c r="L300" s="35">
        <v>0.33333333333333331</v>
      </c>
    </row>
    <row r="301" spans="1:12">
      <c r="A301" s="16" t="s">
        <v>253</v>
      </c>
      <c r="B301" s="4">
        <v>7213</v>
      </c>
      <c r="C301" s="6" t="s">
        <v>240</v>
      </c>
      <c r="D301" s="259">
        <v>49</v>
      </c>
      <c r="E301" s="220">
        <v>48</v>
      </c>
      <c r="F301" s="225">
        <v>8</v>
      </c>
      <c r="G301" s="300">
        <v>27</v>
      </c>
      <c r="H301" s="965">
        <v>0.55102040816326525</v>
      </c>
      <c r="I301" s="115">
        <v>26</v>
      </c>
      <c r="J301" s="364">
        <v>0.54166666666666663</v>
      </c>
      <c r="K301" s="72">
        <v>1</v>
      </c>
      <c r="L301" s="35">
        <v>0.125</v>
      </c>
    </row>
    <row r="302" spans="1:12">
      <c r="A302" s="16" t="s">
        <v>253</v>
      </c>
      <c r="B302" s="4">
        <v>8101</v>
      </c>
      <c r="C302" s="6" t="s">
        <v>396</v>
      </c>
      <c r="D302" s="259">
        <v>12</v>
      </c>
      <c r="E302" s="220">
        <v>12</v>
      </c>
      <c r="F302" s="225">
        <v>0</v>
      </c>
      <c r="G302" s="300">
        <v>4</v>
      </c>
      <c r="H302" s="965">
        <v>0.33333333333333331</v>
      </c>
      <c r="I302" s="115">
        <v>4</v>
      </c>
      <c r="J302" s="364">
        <v>0.33333333333333331</v>
      </c>
      <c r="K302" s="72">
        <v>0</v>
      </c>
      <c r="L302" s="35" t="s">
        <v>31</v>
      </c>
    </row>
    <row r="303" spans="1:12">
      <c r="A303" s="16" t="s">
        <v>253</v>
      </c>
      <c r="B303" s="4">
        <v>8102</v>
      </c>
      <c r="C303" s="6" t="s">
        <v>397</v>
      </c>
      <c r="D303" s="259">
        <v>8</v>
      </c>
      <c r="E303" s="220">
        <v>8</v>
      </c>
      <c r="F303" s="225">
        <v>0</v>
      </c>
      <c r="G303" s="300">
        <v>3</v>
      </c>
      <c r="H303" s="965">
        <v>0.375</v>
      </c>
      <c r="I303" s="115">
        <v>3</v>
      </c>
      <c r="J303" s="364">
        <v>0.375</v>
      </c>
      <c r="K303" s="72">
        <v>0</v>
      </c>
      <c r="L303" s="35" t="s">
        <v>31</v>
      </c>
    </row>
    <row r="304" spans="1:12">
      <c r="A304" s="16" t="s">
        <v>253</v>
      </c>
      <c r="B304" s="4">
        <v>8103</v>
      </c>
      <c r="C304" s="6" t="s">
        <v>242</v>
      </c>
      <c r="D304" s="259">
        <v>22</v>
      </c>
      <c r="E304" s="220">
        <v>22</v>
      </c>
      <c r="F304" s="225">
        <v>0</v>
      </c>
      <c r="G304" s="300">
        <v>4</v>
      </c>
      <c r="H304" s="965">
        <v>0.18181818181818182</v>
      </c>
      <c r="I304" s="115">
        <v>4</v>
      </c>
      <c r="J304" s="364">
        <v>0.18181818181818182</v>
      </c>
      <c r="K304" s="72">
        <v>0</v>
      </c>
      <c r="L304" s="35" t="s">
        <v>31</v>
      </c>
    </row>
    <row r="305" spans="1:12">
      <c r="A305" s="16" t="s">
        <v>253</v>
      </c>
      <c r="B305" s="4">
        <v>8104</v>
      </c>
      <c r="C305" s="6" t="s">
        <v>398</v>
      </c>
      <c r="D305" s="259">
        <v>9</v>
      </c>
      <c r="E305" s="220">
        <v>8</v>
      </c>
      <c r="F305" s="225">
        <v>3</v>
      </c>
      <c r="G305" s="300">
        <v>5</v>
      </c>
      <c r="H305" s="965">
        <v>0.55555555555555558</v>
      </c>
      <c r="I305" s="115">
        <v>4</v>
      </c>
      <c r="J305" s="364">
        <v>0.5</v>
      </c>
      <c r="K305" s="72">
        <v>2</v>
      </c>
      <c r="L305" s="35">
        <v>0.66666666666666663</v>
      </c>
    </row>
    <row r="306" spans="1:12">
      <c r="A306" s="16" t="s">
        <v>253</v>
      </c>
      <c r="B306" s="4">
        <v>8105</v>
      </c>
      <c r="C306" s="6" t="s">
        <v>399</v>
      </c>
      <c r="D306" s="259">
        <v>9</v>
      </c>
      <c r="E306" s="220">
        <v>9</v>
      </c>
      <c r="F306" s="225">
        <v>2</v>
      </c>
      <c r="G306" s="300">
        <v>1</v>
      </c>
      <c r="H306" s="965">
        <v>0.1111111111111111</v>
      </c>
      <c r="I306" s="115">
        <v>1</v>
      </c>
      <c r="J306" s="364">
        <v>0.1111111111111111</v>
      </c>
      <c r="K306" s="72">
        <v>0</v>
      </c>
      <c r="L306" s="35">
        <v>0</v>
      </c>
    </row>
    <row r="307" spans="1:12">
      <c r="A307" s="16" t="s">
        <v>253</v>
      </c>
      <c r="B307" s="4">
        <v>8106</v>
      </c>
      <c r="C307" s="6" t="s">
        <v>244</v>
      </c>
      <c r="D307" s="259">
        <v>45</v>
      </c>
      <c r="E307" s="220">
        <v>44</v>
      </c>
      <c r="F307" s="225">
        <v>5</v>
      </c>
      <c r="G307" s="300">
        <v>17</v>
      </c>
      <c r="H307" s="965">
        <v>0.37777777777777777</v>
      </c>
      <c r="I307" s="115">
        <v>17</v>
      </c>
      <c r="J307" s="364">
        <v>0.38636363636363635</v>
      </c>
      <c r="K307" s="72">
        <v>1</v>
      </c>
      <c r="L307" s="35">
        <v>0.2</v>
      </c>
    </row>
    <row r="308" spans="1:12">
      <c r="A308" s="16" t="s">
        <v>253</v>
      </c>
      <c r="B308" s="4">
        <v>8107</v>
      </c>
      <c r="C308" s="6" t="s">
        <v>400</v>
      </c>
      <c r="D308" s="259">
        <v>13</v>
      </c>
      <c r="E308" s="220">
        <v>13</v>
      </c>
      <c r="F308" s="225">
        <v>3</v>
      </c>
      <c r="G308" s="300">
        <v>3</v>
      </c>
      <c r="H308" s="965">
        <v>0.23076923076923078</v>
      </c>
      <c r="I308" s="115">
        <v>3</v>
      </c>
      <c r="J308" s="364">
        <v>0.23076923076923078</v>
      </c>
      <c r="K308" s="72">
        <v>0</v>
      </c>
      <c r="L308" s="35">
        <v>0</v>
      </c>
    </row>
    <row r="309" spans="1:12">
      <c r="A309" s="16" t="s">
        <v>253</v>
      </c>
      <c r="B309" s="4">
        <v>8108</v>
      </c>
      <c r="C309" s="6" t="s">
        <v>401</v>
      </c>
      <c r="D309" s="259">
        <v>28</v>
      </c>
      <c r="E309" s="220">
        <v>27</v>
      </c>
      <c r="F309" s="225">
        <v>1</v>
      </c>
      <c r="G309" s="300">
        <v>17</v>
      </c>
      <c r="H309" s="965">
        <v>0.6071428571428571</v>
      </c>
      <c r="I309" s="115">
        <v>16</v>
      </c>
      <c r="J309" s="364">
        <v>0.59259259259259256</v>
      </c>
      <c r="K309" s="72">
        <v>1</v>
      </c>
      <c r="L309" s="35">
        <v>1</v>
      </c>
    </row>
    <row r="310" spans="1:12">
      <c r="A310" s="16" t="s">
        <v>253</v>
      </c>
      <c r="B310" s="4">
        <v>8109</v>
      </c>
      <c r="C310" s="6" t="s">
        <v>402</v>
      </c>
      <c r="D310" s="259">
        <v>19</v>
      </c>
      <c r="E310" s="220">
        <v>19</v>
      </c>
      <c r="F310" s="225">
        <v>3</v>
      </c>
      <c r="G310" s="300">
        <v>6</v>
      </c>
      <c r="H310" s="965">
        <v>0.31578947368421051</v>
      </c>
      <c r="I310" s="115">
        <v>6</v>
      </c>
      <c r="J310" s="364">
        <v>0.31578947368421051</v>
      </c>
      <c r="K310" s="72">
        <v>2</v>
      </c>
      <c r="L310" s="35">
        <v>0.66666666666666663</v>
      </c>
    </row>
    <row r="311" spans="1:12">
      <c r="A311" s="16" t="s">
        <v>253</v>
      </c>
      <c r="B311" s="4">
        <v>8110</v>
      </c>
      <c r="C311" s="6" t="s">
        <v>403</v>
      </c>
      <c r="D311" s="259">
        <v>16</v>
      </c>
      <c r="E311" s="220">
        <v>16</v>
      </c>
      <c r="F311" s="225">
        <v>0</v>
      </c>
      <c r="G311" s="300">
        <v>4</v>
      </c>
      <c r="H311" s="965">
        <v>0.25</v>
      </c>
      <c r="I311" s="115">
        <v>4</v>
      </c>
      <c r="J311" s="364">
        <v>0.25</v>
      </c>
      <c r="K311" s="72">
        <v>0</v>
      </c>
      <c r="L311" s="35" t="s">
        <v>31</v>
      </c>
    </row>
    <row r="312" spans="1:12">
      <c r="A312" s="16" t="s">
        <v>253</v>
      </c>
      <c r="B312" s="4">
        <v>8111</v>
      </c>
      <c r="C312" s="6" t="s">
        <v>246</v>
      </c>
      <c r="D312" s="259">
        <v>16</v>
      </c>
      <c r="E312" s="220">
        <v>15</v>
      </c>
      <c r="F312" s="225">
        <v>0</v>
      </c>
      <c r="G312" s="300">
        <v>9</v>
      </c>
      <c r="H312" s="965">
        <v>0.5625</v>
      </c>
      <c r="I312" s="115">
        <v>8</v>
      </c>
      <c r="J312" s="364">
        <v>0.53333333333333333</v>
      </c>
      <c r="K312" s="72">
        <v>0</v>
      </c>
      <c r="L312" s="35" t="s">
        <v>31</v>
      </c>
    </row>
    <row r="313" spans="1:12">
      <c r="A313" s="16" t="s">
        <v>253</v>
      </c>
      <c r="B313" s="4">
        <v>8112</v>
      </c>
      <c r="C313" s="6" t="s">
        <v>404</v>
      </c>
      <c r="D313" s="259">
        <v>16</v>
      </c>
      <c r="E313" s="220">
        <v>15</v>
      </c>
      <c r="F313" s="225">
        <v>4</v>
      </c>
      <c r="G313" s="300">
        <v>9</v>
      </c>
      <c r="H313" s="965">
        <v>0.5625</v>
      </c>
      <c r="I313" s="115">
        <v>8</v>
      </c>
      <c r="J313" s="364">
        <v>0.53333333333333333</v>
      </c>
      <c r="K313" s="72">
        <v>0</v>
      </c>
      <c r="L313" s="35">
        <v>0</v>
      </c>
    </row>
    <row r="314" spans="1:12">
      <c r="A314" s="16" t="s">
        <v>253</v>
      </c>
      <c r="B314" s="4">
        <v>8113</v>
      </c>
      <c r="C314" s="6" t="s">
        <v>405</v>
      </c>
      <c r="D314" s="259">
        <v>9</v>
      </c>
      <c r="E314" s="220">
        <v>9</v>
      </c>
      <c r="F314" s="225">
        <v>0</v>
      </c>
      <c r="G314" s="300">
        <v>2</v>
      </c>
      <c r="H314" s="965">
        <v>0.22222222222222221</v>
      </c>
      <c r="I314" s="115">
        <v>2</v>
      </c>
      <c r="J314" s="364">
        <v>0.22222222222222221</v>
      </c>
      <c r="K314" s="72">
        <v>0</v>
      </c>
      <c r="L314" s="35" t="s">
        <v>31</v>
      </c>
    </row>
    <row r="315" spans="1:12">
      <c r="A315" s="16" t="s">
        <v>253</v>
      </c>
      <c r="B315" s="4">
        <v>8114</v>
      </c>
      <c r="C315" s="6" t="s">
        <v>406</v>
      </c>
      <c r="D315" s="259">
        <v>22</v>
      </c>
      <c r="E315" s="220">
        <v>21</v>
      </c>
      <c r="F315" s="225">
        <v>2</v>
      </c>
      <c r="G315" s="300">
        <v>6</v>
      </c>
      <c r="H315" s="965">
        <v>0.27272727272727271</v>
      </c>
      <c r="I315" s="115">
        <v>6</v>
      </c>
      <c r="J315" s="364">
        <v>0.2857142857142857</v>
      </c>
      <c r="K315" s="72">
        <v>0</v>
      </c>
      <c r="L315" s="35">
        <v>0</v>
      </c>
    </row>
    <row r="316" spans="1:12">
      <c r="A316" s="16" t="s">
        <v>253</v>
      </c>
      <c r="B316" s="4">
        <v>8115</v>
      </c>
      <c r="C316" s="6" t="s">
        <v>248</v>
      </c>
      <c r="D316" s="259">
        <v>22</v>
      </c>
      <c r="E316" s="220">
        <v>21</v>
      </c>
      <c r="F316" s="225">
        <v>2</v>
      </c>
      <c r="G316" s="300">
        <v>9</v>
      </c>
      <c r="H316" s="965">
        <v>0.40909090909090912</v>
      </c>
      <c r="I316" s="115">
        <v>9</v>
      </c>
      <c r="J316" s="364">
        <v>0.42857142857142855</v>
      </c>
      <c r="K316" s="72">
        <v>0</v>
      </c>
      <c r="L316" s="35">
        <v>0</v>
      </c>
    </row>
    <row r="317" spans="1:12">
      <c r="A317" s="16" t="s">
        <v>253</v>
      </c>
      <c r="B317" s="4">
        <v>8116</v>
      </c>
      <c r="C317" s="6" t="s">
        <v>407</v>
      </c>
      <c r="D317" s="259">
        <v>6</v>
      </c>
      <c r="E317" s="220">
        <v>6</v>
      </c>
      <c r="F317" s="225">
        <v>0</v>
      </c>
      <c r="G317" s="300">
        <v>3</v>
      </c>
      <c r="H317" s="965">
        <v>0.5</v>
      </c>
      <c r="I317" s="115">
        <v>3</v>
      </c>
      <c r="J317" s="364">
        <v>0.5</v>
      </c>
      <c r="K317" s="72">
        <v>0</v>
      </c>
      <c r="L317" s="35" t="s">
        <v>31</v>
      </c>
    </row>
    <row r="318" spans="1:12">
      <c r="A318" s="16" t="s">
        <v>253</v>
      </c>
      <c r="B318" s="4">
        <v>8117</v>
      </c>
      <c r="C318" s="6" t="s">
        <v>250</v>
      </c>
      <c r="D318" s="259">
        <v>47</v>
      </c>
      <c r="E318" s="220">
        <v>46</v>
      </c>
      <c r="F318" s="225">
        <v>1</v>
      </c>
      <c r="G318" s="300">
        <v>11</v>
      </c>
      <c r="H318" s="965">
        <v>0.23404255319148937</v>
      </c>
      <c r="I318" s="115">
        <v>11</v>
      </c>
      <c r="J318" s="364">
        <v>0.2391304347826087</v>
      </c>
      <c r="K318" s="72">
        <v>0</v>
      </c>
      <c r="L318" s="35">
        <v>0</v>
      </c>
    </row>
    <row r="319" spans="1:12">
      <c r="A319" s="16" t="s">
        <v>253</v>
      </c>
      <c r="B319" s="4">
        <v>8118</v>
      </c>
      <c r="C319" s="6" t="s">
        <v>408</v>
      </c>
      <c r="D319" s="259">
        <v>7</v>
      </c>
      <c r="E319" s="220">
        <v>7</v>
      </c>
      <c r="F319" s="225">
        <v>0</v>
      </c>
      <c r="G319" s="300">
        <v>4</v>
      </c>
      <c r="H319" s="965">
        <v>0.5714285714285714</v>
      </c>
      <c r="I319" s="115">
        <v>4</v>
      </c>
      <c r="J319" s="364">
        <v>0.5714285714285714</v>
      </c>
      <c r="K319" s="72">
        <v>0</v>
      </c>
      <c r="L319" s="35" t="s">
        <v>31</v>
      </c>
    </row>
    <row r="320" spans="1:12">
      <c r="A320" s="16" t="s">
        <v>253</v>
      </c>
      <c r="B320" s="4">
        <v>8119</v>
      </c>
      <c r="C320" s="6" t="s">
        <v>409</v>
      </c>
      <c r="D320" s="259">
        <v>97</v>
      </c>
      <c r="E320" s="220">
        <v>91</v>
      </c>
      <c r="F320" s="225">
        <v>18</v>
      </c>
      <c r="G320" s="300">
        <v>58</v>
      </c>
      <c r="H320" s="965">
        <v>0.59793814432989689</v>
      </c>
      <c r="I320" s="115">
        <v>56</v>
      </c>
      <c r="J320" s="364">
        <v>0.61538461538461542</v>
      </c>
      <c r="K320" s="72">
        <v>6</v>
      </c>
      <c r="L320" s="35">
        <v>0.33333333333333331</v>
      </c>
    </row>
    <row r="321" spans="1:12">
      <c r="A321" s="16" t="s">
        <v>253</v>
      </c>
      <c r="B321" s="4">
        <v>8120</v>
      </c>
      <c r="C321" s="6" t="s">
        <v>410</v>
      </c>
      <c r="D321" s="259">
        <v>8</v>
      </c>
      <c r="E321" s="220">
        <v>8</v>
      </c>
      <c r="F321" s="225">
        <v>0</v>
      </c>
      <c r="G321" s="300">
        <v>1</v>
      </c>
      <c r="H321" s="965">
        <v>0.125</v>
      </c>
      <c r="I321" s="115">
        <v>1</v>
      </c>
      <c r="J321" s="364">
        <v>0.125</v>
      </c>
      <c r="K321" s="72">
        <v>0</v>
      </c>
      <c r="L321" s="35" t="s">
        <v>31</v>
      </c>
    </row>
    <row r="322" spans="1:12">
      <c r="A322" s="16" t="s">
        <v>253</v>
      </c>
      <c r="B322" s="4">
        <v>8121</v>
      </c>
      <c r="C322" s="6" t="s">
        <v>411</v>
      </c>
      <c r="D322" s="259">
        <v>27</v>
      </c>
      <c r="E322" s="220">
        <v>26</v>
      </c>
      <c r="F322" s="225">
        <v>2</v>
      </c>
      <c r="G322" s="300">
        <v>7</v>
      </c>
      <c r="H322" s="965">
        <v>0.25925925925925924</v>
      </c>
      <c r="I322" s="115">
        <v>7</v>
      </c>
      <c r="J322" s="364">
        <v>0.26923076923076922</v>
      </c>
      <c r="K322" s="72">
        <v>0</v>
      </c>
      <c r="L322" s="35">
        <v>0</v>
      </c>
    </row>
    <row r="323" spans="1:12" ht="15" thickBot="1">
      <c r="A323" s="18" t="s">
        <v>253</v>
      </c>
      <c r="B323" s="11">
        <v>8122</v>
      </c>
      <c r="C323" s="7" t="s">
        <v>412</v>
      </c>
      <c r="D323" s="267">
        <v>5</v>
      </c>
      <c r="E323" s="222">
        <v>5</v>
      </c>
      <c r="F323" s="227">
        <v>0</v>
      </c>
      <c r="G323" s="302">
        <v>1</v>
      </c>
      <c r="H323" s="967">
        <v>0.2</v>
      </c>
      <c r="I323" s="117">
        <v>1</v>
      </c>
      <c r="J323" s="366">
        <v>0.2</v>
      </c>
      <c r="K323" s="74">
        <v>0</v>
      </c>
      <c r="L323" s="37" t="s">
        <v>31</v>
      </c>
    </row>
    <row r="324" spans="1:12" ht="3" customHeight="1" thickTop="1">
      <c r="A324" s="354"/>
      <c r="B324" s="1"/>
      <c r="C324" s="2"/>
      <c r="D324" s="358"/>
      <c r="E324" s="356"/>
      <c r="F324" s="356"/>
      <c r="G324" s="358"/>
      <c r="H324" s="359"/>
      <c r="I324" s="360"/>
      <c r="J324" s="359"/>
      <c r="K324" s="204"/>
      <c r="L324" s="361"/>
    </row>
    <row r="325" spans="1:12">
      <c r="A325" s="29" t="s">
        <v>47</v>
      </c>
      <c r="B325" s="1"/>
      <c r="C325" s="2"/>
      <c r="D325" s="2"/>
      <c r="E325" s="2"/>
      <c r="F325" s="2"/>
      <c r="G325" s="2"/>
      <c r="H325" s="28"/>
      <c r="I325" s="28"/>
      <c r="J325" s="28"/>
      <c r="K325" s="2"/>
      <c r="L325" s="31" t="s">
        <v>48</v>
      </c>
    </row>
    <row r="326" spans="1:12">
      <c r="A326" s="24" t="s">
        <v>49</v>
      </c>
      <c r="B326" s="2" t="s">
        <v>413</v>
      </c>
      <c r="C326" s="2"/>
      <c r="D326" s="2"/>
      <c r="E326" s="2"/>
      <c r="F326" s="2"/>
      <c r="G326" s="2"/>
      <c r="H326" s="28"/>
      <c r="I326" s="28"/>
      <c r="J326" s="28"/>
      <c r="K326" s="2"/>
      <c r="L326" s="28"/>
    </row>
    <row r="327" spans="1:12">
      <c r="C327" s="2"/>
      <c r="D327" s="2"/>
      <c r="E327" s="2"/>
      <c r="F327" s="2"/>
      <c r="G327" s="2"/>
      <c r="H327" s="28"/>
      <c r="I327" s="28"/>
      <c r="J327" s="28"/>
      <c r="K327" s="2"/>
    </row>
    <row r="328" spans="1:12">
      <c r="C328" s="2"/>
      <c r="D328" s="2"/>
      <c r="E328" s="2"/>
      <c r="F328" s="2"/>
      <c r="G328" s="2"/>
      <c r="H328" s="28"/>
      <c r="I328" s="28"/>
      <c r="J328" s="28"/>
      <c r="K328" s="2"/>
      <c r="L328" s="28"/>
    </row>
  </sheetData>
  <mergeCells count="10">
    <mergeCell ref="A1:L1"/>
    <mergeCell ref="I3:J3"/>
    <mergeCell ref="K3:L3"/>
    <mergeCell ref="A2:C3"/>
    <mergeCell ref="D2:D4"/>
    <mergeCell ref="G2:L2"/>
    <mergeCell ref="E3:E4"/>
    <mergeCell ref="F3:F4"/>
    <mergeCell ref="G3:G4"/>
    <mergeCell ref="H3:H4"/>
  </mergeCells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7F27B-A181-4A99-A51F-6BC961A1F3E4}">
  <sheetPr>
    <tabColor rgb="FF448E99"/>
  </sheetPr>
  <dimension ref="A1:S328"/>
  <sheetViews>
    <sheetView workbookViewId="0">
      <pane xSplit="4" ySplit="5" topLeftCell="E296" activePane="bottomRight" state="frozen"/>
      <selection pane="bottomRight" sqref="A1:L1"/>
      <selection pane="bottomLeft" sqref="A1:L1"/>
      <selection pane="topRight" sqref="A1:L1"/>
    </sheetView>
  </sheetViews>
  <sheetFormatPr defaultRowHeight="14.45"/>
  <cols>
    <col min="1" max="1" width="4.85546875" bestFit="1" customWidth="1"/>
    <col min="3" max="3" width="22.140625" bestFit="1" customWidth="1"/>
    <col min="4" max="4" width="10.42578125" bestFit="1" customWidth="1"/>
    <col min="5" max="5" width="10.42578125" customWidth="1"/>
    <col min="6" max="6" width="11.7109375" customWidth="1"/>
    <col min="7" max="7" width="14.85546875" customWidth="1"/>
    <col min="8" max="8" width="12" customWidth="1"/>
    <col min="9" max="9" width="8.28515625" customWidth="1"/>
    <col min="10" max="10" width="10.7109375" customWidth="1"/>
    <col min="11" max="11" width="11.7109375" customWidth="1"/>
    <col min="12" max="12" width="11.85546875" customWidth="1"/>
  </cols>
  <sheetData>
    <row r="1" spans="1:19" ht="28.5" customHeight="1" thickBot="1">
      <c r="A1" s="1190" t="s">
        <v>438</v>
      </c>
      <c r="B1" s="1190"/>
      <c r="C1" s="1190"/>
      <c r="D1" s="1190"/>
      <c r="E1" s="1190"/>
      <c r="F1" s="1190"/>
      <c r="G1" s="1190"/>
      <c r="H1" s="1190"/>
      <c r="I1" s="1190"/>
      <c r="J1" s="1190"/>
      <c r="K1" s="1190"/>
      <c r="L1" s="1190"/>
    </row>
    <row r="2" spans="1:19" ht="15" thickTop="1">
      <c r="A2" s="1120" t="s">
        <v>54</v>
      </c>
      <c r="B2" s="1121"/>
      <c r="C2" s="1191"/>
      <c r="D2" s="1193" t="s">
        <v>429</v>
      </c>
      <c r="E2" s="470" t="s">
        <v>430</v>
      </c>
      <c r="F2" s="471" t="s">
        <v>430</v>
      </c>
      <c r="G2" s="1111" t="s">
        <v>431</v>
      </c>
      <c r="H2" s="1112"/>
      <c r="I2" s="1112"/>
      <c r="J2" s="1112"/>
      <c r="K2" s="1112"/>
      <c r="L2" s="1113"/>
    </row>
    <row r="3" spans="1:19">
      <c r="A3" s="1123"/>
      <c r="B3" s="1124"/>
      <c r="C3" s="1192"/>
      <c r="D3" s="1194"/>
      <c r="E3" s="1186" t="s">
        <v>432</v>
      </c>
      <c r="F3" s="1196" t="s">
        <v>433</v>
      </c>
      <c r="G3" s="1198" t="s">
        <v>439</v>
      </c>
      <c r="H3" s="1116" t="s">
        <v>440</v>
      </c>
      <c r="I3" s="1200" t="s">
        <v>35</v>
      </c>
      <c r="J3" s="1201"/>
      <c r="K3" s="1202" t="s">
        <v>35</v>
      </c>
      <c r="L3" s="1119"/>
    </row>
    <row r="4" spans="1:19" ht="44.25" customHeight="1" thickBot="1">
      <c r="A4" s="432"/>
      <c r="B4" s="433"/>
      <c r="C4" s="472"/>
      <c r="D4" s="1195"/>
      <c r="E4" s="1187"/>
      <c r="F4" s="1197"/>
      <c r="G4" s="1199"/>
      <c r="H4" s="1117"/>
      <c r="I4" s="1009" t="s">
        <v>432</v>
      </c>
      <c r="J4" s="1008" t="s">
        <v>441</v>
      </c>
      <c r="K4" s="473" t="s">
        <v>433</v>
      </c>
      <c r="L4" s="436" t="s">
        <v>437</v>
      </c>
    </row>
    <row r="5" spans="1:19" ht="15" thickTop="1">
      <c r="A5" s="249" t="s">
        <v>67</v>
      </c>
      <c r="B5" s="250" t="s">
        <v>68</v>
      </c>
      <c r="C5" s="251" t="s">
        <v>33</v>
      </c>
      <c r="D5" s="252">
        <v>5409</v>
      </c>
      <c r="E5" s="218">
        <v>5300</v>
      </c>
      <c r="F5" s="223">
        <v>528</v>
      </c>
      <c r="G5" s="474">
        <v>1567</v>
      </c>
      <c r="H5" s="968">
        <v>0.28970234793862082</v>
      </c>
      <c r="I5" s="476">
        <v>1530</v>
      </c>
      <c r="J5" s="475">
        <v>0.28867924528301886</v>
      </c>
      <c r="K5" s="477">
        <v>74</v>
      </c>
      <c r="L5" s="541">
        <v>0.14015151515151514</v>
      </c>
      <c r="M5" s="287"/>
      <c r="N5" s="287"/>
      <c r="O5" s="287"/>
      <c r="P5" s="287"/>
      <c r="Q5" s="287"/>
      <c r="R5" s="287"/>
      <c r="S5" s="287"/>
    </row>
    <row r="6" spans="1:19">
      <c r="A6" s="253" t="s">
        <v>69</v>
      </c>
      <c r="B6" s="254" t="s">
        <v>70</v>
      </c>
      <c r="C6" s="255" t="s">
        <v>71</v>
      </c>
      <c r="D6" s="256">
        <v>445</v>
      </c>
      <c r="E6" s="219">
        <v>428</v>
      </c>
      <c r="F6" s="224">
        <v>130</v>
      </c>
      <c r="G6" s="479">
        <v>252</v>
      </c>
      <c r="H6" s="969">
        <v>0.56629213483146068</v>
      </c>
      <c r="I6" s="481">
        <v>245</v>
      </c>
      <c r="J6" s="480">
        <v>0.57242990654205606</v>
      </c>
      <c r="K6" s="482">
        <v>19</v>
      </c>
      <c r="L6" s="545">
        <v>0.14615384615384616</v>
      </c>
      <c r="M6" s="287"/>
      <c r="N6" s="287"/>
      <c r="O6" s="287"/>
      <c r="P6" s="287"/>
      <c r="Q6" s="287"/>
      <c r="R6" s="287"/>
      <c r="S6" s="287"/>
    </row>
    <row r="7" spans="1:19">
      <c r="A7" s="17" t="s">
        <v>69</v>
      </c>
      <c r="B7" s="257" t="s">
        <v>72</v>
      </c>
      <c r="C7" s="258" t="s">
        <v>73</v>
      </c>
      <c r="D7" s="259">
        <v>831</v>
      </c>
      <c r="E7" s="220">
        <v>819</v>
      </c>
      <c r="F7" s="225">
        <v>105</v>
      </c>
      <c r="G7" s="484">
        <v>200</v>
      </c>
      <c r="H7" s="970">
        <v>0.24067388688327315</v>
      </c>
      <c r="I7" s="486">
        <v>198</v>
      </c>
      <c r="J7" s="485">
        <v>0.24175824175824176</v>
      </c>
      <c r="K7" s="487">
        <v>9</v>
      </c>
      <c r="L7" s="549">
        <v>8.5714285714285715E-2</v>
      </c>
      <c r="M7" s="287"/>
      <c r="N7" s="287"/>
      <c r="O7" s="287"/>
      <c r="P7" s="287"/>
      <c r="Q7" s="287"/>
      <c r="R7" s="287"/>
      <c r="S7" s="287"/>
    </row>
    <row r="8" spans="1:19">
      <c r="A8" s="17" t="s">
        <v>69</v>
      </c>
      <c r="B8" s="257" t="s">
        <v>74</v>
      </c>
      <c r="C8" s="258" t="s">
        <v>75</v>
      </c>
      <c r="D8" s="259">
        <v>333</v>
      </c>
      <c r="E8" s="220">
        <v>324</v>
      </c>
      <c r="F8" s="225">
        <v>24</v>
      </c>
      <c r="G8" s="484">
        <v>107</v>
      </c>
      <c r="H8" s="970">
        <v>0.3213213213213213</v>
      </c>
      <c r="I8" s="486">
        <v>104</v>
      </c>
      <c r="J8" s="485">
        <v>0.32098765432098764</v>
      </c>
      <c r="K8" s="487">
        <v>7</v>
      </c>
      <c r="L8" s="549">
        <v>0.29166666666666669</v>
      </c>
      <c r="M8" s="287"/>
      <c r="N8" s="287"/>
      <c r="O8" s="287"/>
      <c r="P8" s="287"/>
      <c r="Q8" s="287"/>
      <c r="R8" s="287"/>
      <c r="S8" s="287"/>
    </row>
    <row r="9" spans="1:19">
      <c r="A9" s="17" t="s">
        <v>69</v>
      </c>
      <c r="B9" s="257" t="s">
        <v>76</v>
      </c>
      <c r="C9" s="258" t="s">
        <v>77</v>
      </c>
      <c r="D9" s="259">
        <v>285</v>
      </c>
      <c r="E9" s="220">
        <v>281</v>
      </c>
      <c r="F9" s="225">
        <v>19</v>
      </c>
      <c r="G9" s="484">
        <v>87</v>
      </c>
      <c r="H9" s="970">
        <v>0.30526315789473685</v>
      </c>
      <c r="I9" s="486">
        <v>84</v>
      </c>
      <c r="J9" s="485">
        <v>0.29893238434163699</v>
      </c>
      <c r="K9" s="487">
        <v>1</v>
      </c>
      <c r="L9" s="549">
        <v>5.2631578947368418E-2</v>
      </c>
      <c r="M9" s="287"/>
      <c r="N9" s="287"/>
      <c r="O9" s="287"/>
      <c r="P9" s="287"/>
      <c r="Q9" s="287"/>
      <c r="R9" s="287"/>
      <c r="S9" s="287"/>
    </row>
    <row r="10" spans="1:19">
      <c r="A10" s="17" t="s">
        <v>69</v>
      </c>
      <c r="B10" s="257" t="s">
        <v>78</v>
      </c>
      <c r="C10" s="258" t="s">
        <v>79</v>
      </c>
      <c r="D10" s="259">
        <v>128</v>
      </c>
      <c r="E10" s="220">
        <v>128</v>
      </c>
      <c r="F10" s="225">
        <v>11</v>
      </c>
      <c r="G10" s="484">
        <v>43</v>
      </c>
      <c r="H10" s="970">
        <v>0.3359375</v>
      </c>
      <c r="I10" s="486">
        <v>43</v>
      </c>
      <c r="J10" s="485">
        <v>0.3359375</v>
      </c>
      <c r="K10" s="487">
        <v>5</v>
      </c>
      <c r="L10" s="549">
        <v>0.45454545454545453</v>
      </c>
      <c r="M10" s="287"/>
      <c r="N10" s="287"/>
      <c r="O10" s="287"/>
      <c r="P10" s="287"/>
      <c r="Q10" s="287"/>
      <c r="R10" s="287"/>
      <c r="S10" s="287"/>
    </row>
    <row r="11" spans="1:19">
      <c r="A11" s="17" t="s">
        <v>69</v>
      </c>
      <c r="B11" s="257" t="s">
        <v>80</v>
      </c>
      <c r="C11" s="258" t="s">
        <v>81</v>
      </c>
      <c r="D11" s="259">
        <v>359</v>
      </c>
      <c r="E11" s="220">
        <v>354</v>
      </c>
      <c r="F11" s="225">
        <v>28</v>
      </c>
      <c r="G11" s="484">
        <v>97</v>
      </c>
      <c r="H11" s="970">
        <v>0.27019498607242337</v>
      </c>
      <c r="I11" s="486">
        <v>95</v>
      </c>
      <c r="J11" s="485">
        <v>0.26836158192090398</v>
      </c>
      <c r="K11" s="487">
        <v>4</v>
      </c>
      <c r="L11" s="549">
        <v>0.14285714285714285</v>
      </c>
      <c r="M11" s="287"/>
      <c r="N11" s="287"/>
      <c r="O11" s="287"/>
      <c r="P11" s="287"/>
      <c r="Q11" s="287"/>
      <c r="R11" s="287"/>
      <c r="S11" s="287"/>
    </row>
    <row r="12" spans="1:19">
      <c r="A12" s="17" t="s">
        <v>69</v>
      </c>
      <c r="B12" s="257" t="s">
        <v>82</v>
      </c>
      <c r="C12" s="258" t="s">
        <v>83</v>
      </c>
      <c r="D12" s="259">
        <v>232</v>
      </c>
      <c r="E12" s="220">
        <v>230</v>
      </c>
      <c r="F12" s="225">
        <v>17</v>
      </c>
      <c r="G12" s="484">
        <v>93</v>
      </c>
      <c r="H12" s="970">
        <v>0.40086206896551724</v>
      </c>
      <c r="I12" s="486">
        <v>92</v>
      </c>
      <c r="J12" s="485">
        <v>0.4</v>
      </c>
      <c r="K12" s="487">
        <v>2</v>
      </c>
      <c r="L12" s="549">
        <v>0.11764705882352941</v>
      </c>
      <c r="M12" s="287"/>
      <c r="N12" s="287"/>
      <c r="O12" s="287"/>
      <c r="P12" s="287"/>
      <c r="Q12" s="287"/>
      <c r="R12" s="287"/>
      <c r="S12" s="287"/>
    </row>
    <row r="13" spans="1:19">
      <c r="A13" s="17" t="s">
        <v>69</v>
      </c>
      <c r="B13" s="257" t="s">
        <v>84</v>
      </c>
      <c r="C13" s="258" t="s">
        <v>85</v>
      </c>
      <c r="D13" s="259">
        <v>311</v>
      </c>
      <c r="E13" s="220">
        <v>303</v>
      </c>
      <c r="F13" s="225">
        <v>22</v>
      </c>
      <c r="G13" s="484">
        <v>87</v>
      </c>
      <c r="H13" s="970">
        <v>0.27974276527331188</v>
      </c>
      <c r="I13" s="486">
        <v>84</v>
      </c>
      <c r="J13" s="485">
        <v>0.27722772277227725</v>
      </c>
      <c r="K13" s="487">
        <v>6</v>
      </c>
      <c r="L13" s="549">
        <v>0.27272727272727271</v>
      </c>
      <c r="M13" s="287"/>
      <c r="N13" s="287"/>
      <c r="O13" s="287"/>
      <c r="P13" s="287"/>
      <c r="Q13" s="287"/>
      <c r="R13" s="287"/>
      <c r="S13" s="287"/>
    </row>
    <row r="14" spans="1:19">
      <c r="A14" s="17" t="s">
        <v>69</v>
      </c>
      <c r="B14" s="257" t="s">
        <v>86</v>
      </c>
      <c r="C14" s="258" t="s">
        <v>87</v>
      </c>
      <c r="D14" s="259">
        <v>326</v>
      </c>
      <c r="E14" s="220">
        <v>323</v>
      </c>
      <c r="F14" s="225">
        <v>15</v>
      </c>
      <c r="G14" s="484">
        <v>75</v>
      </c>
      <c r="H14" s="970">
        <v>0.23006134969325154</v>
      </c>
      <c r="I14" s="486">
        <v>75</v>
      </c>
      <c r="J14" s="485">
        <v>0.23219814241486067</v>
      </c>
      <c r="K14" s="487">
        <v>1</v>
      </c>
      <c r="L14" s="549">
        <v>6.6666666666666666E-2</v>
      </c>
      <c r="M14" s="287"/>
      <c r="N14" s="287"/>
      <c r="O14" s="287"/>
      <c r="P14" s="287"/>
      <c r="Q14" s="287"/>
      <c r="R14" s="287"/>
      <c r="S14" s="287"/>
    </row>
    <row r="15" spans="1:19">
      <c r="A15" s="17" t="s">
        <v>69</v>
      </c>
      <c r="B15" s="257" t="s">
        <v>88</v>
      </c>
      <c r="C15" s="258" t="s">
        <v>89</v>
      </c>
      <c r="D15" s="259">
        <v>295</v>
      </c>
      <c r="E15" s="220">
        <v>294</v>
      </c>
      <c r="F15" s="225">
        <v>14</v>
      </c>
      <c r="G15" s="484">
        <v>64</v>
      </c>
      <c r="H15" s="970">
        <v>0.21694915254237288</v>
      </c>
      <c r="I15" s="486">
        <v>64</v>
      </c>
      <c r="J15" s="485">
        <v>0.21768707482993196</v>
      </c>
      <c r="K15" s="487">
        <v>2</v>
      </c>
      <c r="L15" s="549">
        <v>0.14285714285714285</v>
      </c>
      <c r="M15" s="287"/>
      <c r="N15" s="287"/>
      <c r="O15" s="287"/>
      <c r="P15" s="287"/>
      <c r="Q15" s="287"/>
      <c r="R15" s="287"/>
      <c r="S15" s="287"/>
    </row>
    <row r="16" spans="1:19">
      <c r="A16" s="17" t="s">
        <v>69</v>
      </c>
      <c r="B16" s="257" t="s">
        <v>90</v>
      </c>
      <c r="C16" s="258" t="s">
        <v>91</v>
      </c>
      <c r="D16" s="259">
        <v>693</v>
      </c>
      <c r="E16" s="220">
        <v>679</v>
      </c>
      <c r="F16" s="225">
        <v>47</v>
      </c>
      <c r="G16" s="484">
        <v>188</v>
      </c>
      <c r="H16" s="970">
        <v>0.27128427128427129</v>
      </c>
      <c r="I16" s="486">
        <v>183</v>
      </c>
      <c r="J16" s="485">
        <v>0.26951399116347569</v>
      </c>
      <c r="K16" s="487">
        <v>1</v>
      </c>
      <c r="L16" s="549">
        <v>2.1276595744680851E-2</v>
      </c>
      <c r="M16" s="287"/>
      <c r="N16" s="287"/>
      <c r="O16" s="287"/>
      <c r="P16" s="287"/>
      <c r="Q16" s="287"/>
      <c r="R16" s="287"/>
      <c r="S16" s="287"/>
    </row>
    <row r="17" spans="1:19">
      <c r="A17" s="17" t="s">
        <v>69</v>
      </c>
      <c r="B17" s="257" t="s">
        <v>92</v>
      </c>
      <c r="C17" s="258" t="s">
        <v>93</v>
      </c>
      <c r="D17" s="259">
        <v>391</v>
      </c>
      <c r="E17" s="220">
        <v>379</v>
      </c>
      <c r="F17" s="225">
        <v>32</v>
      </c>
      <c r="G17" s="484">
        <v>79</v>
      </c>
      <c r="H17" s="970">
        <v>0.20204603580562661</v>
      </c>
      <c r="I17" s="486">
        <v>76</v>
      </c>
      <c r="J17" s="485">
        <v>0.20052770448548812</v>
      </c>
      <c r="K17" s="487">
        <v>6</v>
      </c>
      <c r="L17" s="549">
        <v>0.1875</v>
      </c>
      <c r="M17" s="287"/>
      <c r="N17" s="287"/>
      <c r="O17" s="287"/>
      <c r="P17" s="287"/>
      <c r="Q17" s="287"/>
      <c r="R17" s="287"/>
      <c r="S17" s="287"/>
    </row>
    <row r="18" spans="1:19">
      <c r="A18" s="17" t="s">
        <v>69</v>
      </c>
      <c r="B18" s="257" t="s">
        <v>94</v>
      </c>
      <c r="C18" s="258" t="s">
        <v>95</v>
      </c>
      <c r="D18" s="259">
        <v>317</v>
      </c>
      <c r="E18" s="220">
        <v>310</v>
      </c>
      <c r="F18" s="225">
        <v>18</v>
      </c>
      <c r="G18" s="484">
        <v>91</v>
      </c>
      <c r="H18" s="970">
        <v>0.28706624605678233</v>
      </c>
      <c r="I18" s="486">
        <v>89</v>
      </c>
      <c r="J18" s="485">
        <v>0.2870967741935484</v>
      </c>
      <c r="K18" s="487">
        <v>4</v>
      </c>
      <c r="L18" s="549">
        <v>0.22222222222222221</v>
      </c>
      <c r="M18" s="287"/>
      <c r="N18" s="287"/>
      <c r="O18" s="287"/>
      <c r="P18" s="287"/>
      <c r="Q18" s="287"/>
      <c r="R18" s="287"/>
      <c r="S18" s="287"/>
    </row>
    <row r="19" spans="1:19">
      <c r="A19" s="260" t="s">
        <v>69</v>
      </c>
      <c r="B19" s="261" t="s">
        <v>96</v>
      </c>
      <c r="C19" s="262" t="s">
        <v>97</v>
      </c>
      <c r="D19" s="263">
        <v>463</v>
      </c>
      <c r="E19" s="221">
        <v>448</v>
      </c>
      <c r="F19" s="226">
        <v>46</v>
      </c>
      <c r="G19" s="489">
        <v>104</v>
      </c>
      <c r="H19" s="971">
        <v>0.22462203023758098</v>
      </c>
      <c r="I19" s="491">
        <v>98</v>
      </c>
      <c r="J19" s="490">
        <v>0.21875</v>
      </c>
      <c r="K19" s="492">
        <v>7</v>
      </c>
      <c r="L19" s="553">
        <v>0.15217391304347827</v>
      </c>
      <c r="M19" s="287"/>
      <c r="N19" s="287"/>
      <c r="O19" s="287"/>
      <c r="P19" s="287"/>
      <c r="Q19" s="287"/>
      <c r="R19" s="287"/>
      <c r="S19" s="287"/>
    </row>
    <row r="20" spans="1:19">
      <c r="A20" s="17" t="s">
        <v>98</v>
      </c>
      <c r="B20" s="254" t="s">
        <v>99</v>
      </c>
      <c r="C20" s="255" t="s">
        <v>100</v>
      </c>
      <c r="D20" s="256">
        <v>445</v>
      </c>
      <c r="E20" s="219">
        <v>428</v>
      </c>
      <c r="F20" s="224">
        <v>130</v>
      </c>
      <c r="G20" s="479">
        <v>252</v>
      </c>
      <c r="H20" s="969">
        <v>0.56629213483146068</v>
      </c>
      <c r="I20" s="481">
        <v>245</v>
      </c>
      <c r="J20" s="480">
        <v>0.57242990654205606</v>
      </c>
      <c r="K20" s="482">
        <v>19</v>
      </c>
      <c r="L20" s="545">
        <v>0.14615384615384616</v>
      </c>
      <c r="M20" s="287"/>
      <c r="N20" s="287"/>
      <c r="O20" s="287"/>
      <c r="P20" s="287"/>
      <c r="Q20" s="287"/>
      <c r="R20" s="287"/>
      <c r="S20" s="287"/>
    </row>
    <row r="21" spans="1:19">
      <c r="A21" s="17" t="s">
        <v>98</v>
      </c>
      <c r="B21" s="257" t="s">
        <v>101</v>
      </c>
      <c r="C21" s="258" t="s">
        <v>102</v>
      </c>
      <c r="D21" s="259">
        <v>53</v>
      </c>
      <c r="E21" s="220">
        <v>53</v>
      </c>
      <c r="F21" s="225">
        <v>6</v>
      </c>
      <c r="G21" s="484">
        <v>19</v>
      </c>
      <c r="H21" s="970">
        <v>0.35849056603773582</v>
      </c>
      <c r="I21" s="486">
        <v>19</v>
      </c>
      <c r="J21" s="485">
        <v>0.35849056603773582</v>
      </c>
      <c r="K21" s="487">
        <v>0</v>
      </c>
      <c r="L21" s="549">
        <v>0</v>
      </c>
      <c r="M21" s="287"/>
      <c r="N21" s="287"/>
      <c r="O21" s="287"/>
      <c r="P21" s="287"/>
      <c r="Q21" s="287"/>
      <c r="R21" s="287"/>
      <c r="S21" s="287"/>
    </row>
    <row r="22" spans="1:19">
      <c r="A22" s="17" t="s">
        <v>98</v>
      </c>
      <c r="B22" s="257" t="s">
        <v>103</v>
      </c>
      <c r="C22" s="258" t="s">
        <v>104</v>
      </c>
      <c r="D22" s="259">
        <v>68</v>
      </c>
      <c r="E22" s="220">
        <v>66</v>
      </c>
      <c r="F22" s="225">
        <v>13</v>
      </c>
      <c r="G22" s="484">
        <v>14</v>
      </c>
      <c r="H22" s="970">
        <v>0.20588235294117646</v>
      </c>
      <c r="I22" s="486">
        <v>14</v>
      </c>
      <c r="J22" s="485">
        <v>0.21212121212121213</v>
      </c>
      <c r="K22" s="487">
        <v>0</v>
      </c>
      <c r="L22" s="549">
        <v>0</v>
      </c>
      <c r="M22" s="287"/>
      <c r="N22" s="287"/>
      <c r="O22" s="287"/>
      <c r="P22" s="287"/>
      <c r="Q22" s="287"/>
      <c r="R22" s="287"/>
      <c r="S22" s="287"/>
    </row>
    <row r="23" spans="1:19">
      <c r="A23" s="17" t="s">
        <v>98</v>
      </c>
      <c r="B23" s="257" t="s">
        <v>105</v>
      </c>
      <c r="C23" s="258" t="s">
        <v>106</v>
      </c>
      <c r="D23" s="259">
        <v>90</v>
      </c>
      <c r="E23" s="220">
        <v>87</v>
      </c>
      <c r="F23" s="225">
        <v>9</v>
      </c>
      <c r="G23" s="484">
        <v>20</v>
      </c>
      <c r="H23" s="970">
        <v>0.22222222222222221</v>
      </c>
      <c r="I23" s="486">
        <v>19</v>
      </c>
      <c r="J23" s="485">
        <v>0.21839080459770116</v>
      </c>
      <c r="K23" s="487">
        <v>2</v>
      </c>
      <c r="L23" s="549">
        <v>0.22222222222222221</v>
      </c>
      <c r="M23" s="287"/>
      <c r="N23" s="287"/>
      <c r="O23" s="287"/>
      <c r="P23" s="287"/>
      <c r="Q23" s="287"/>
      <c r="R23" s="287"/>
      <c r="S23" s="287"/>
    </row>
    <row r="24" spans="1:19">
      <c r="A24" s="17" t="s">
        <v>98</v>
      </c>
      <c r="B24" s="257" t="s">
        <v>107</v>
      </c>
      <c r="C24" s="258" t="s">
        <v>108</v>
      </c>
      <c r="D24" s="259">
        <v>61</v>
      </c>
      <c r="E24" s="220">
        <v>59</v>
      </c>
      <c r="F24" s="225">
        <v>5</v>
      </c>
      <c r="G24" s="484">
        <v>15</v>
      </c>
      <c r="H24" s="970">
        <v>0.24590163934426229</v>
      </c>
      <c r="I24" s="486">
        <v>15</v>
      </c>
      <c r="J24" s="485">
        <v>0.25423728813559321</v>
      </c>
      <c r="K24" s="487">
        <v>0</v>
      </c>
      <c r="L24" s="549">
        <v>0</v>
      </c>
      <c r="M24" s="287"/>
      <c r="N24" s="287"/>
      <c r="O24" s="287"/>
      <c r="P24" s="287"/>
      <c r="Q24" s="287"/>
      <c r="R24" s="287"/>
      <c r="S24" s="287"/>
    </row>
    <row r="25" spans="1:19">
      <c r="A25" s="17" t="s">
        <v>98</v>
      </c>
      <c r="B25" s="257" t="s">
        <v>109</v>
      </c>
      <c r="C25" s="258" t="s">
        <v>110</v>
      </c>
      <c r="D25" s="259">
        <v>44</v>
      </c>
      <c r="E25" s="220">
        <v>43</v>
      </c>
      <c r="F25" s="225">
        <v>4</v>
      </c>
      <c r="G25" s="484">
        <v>9</v>
      </c>
      <c r="H25" s="970">
        <v>0.20454545454545456</v>
      </c>
      <c r="I25" s="486">
        <v>9</v>
      </c>
      <c r="J25" s="485">
        <v>0.20930232558139536</v>
      </c>
      <c r="K25" s="487">
        <v>1</v>
      </c>
      <c r="L25" s="549">
        <v>0.25</v>
      </c>
      <c r="M25" s="287"/>
      <c r="N25" s="287"/>
      <c r="O25" s="287"/>
      <c r="P25" s="287"/>
      <c r="Q25" s="287"/>
      <c r="R25" s="287"/>
      <c r="S25" s="287"/>
    </row>
    <row r="26" spans="1:19">
      <c r="A26" s="17" t="s">
        <v>98</v>
      </c>
      <c r="B26" s="257" t="s">
        <v>111</v>
      </c>
      <c r="C26" s="258" t="s">
        <v>112</v>
      </c>
      <c r="D26" s="259">
        <v>61</v>
      </c>
      <c r="E26" s="220">
        <v>61</v>
      </c>
      <c r="F26" s="225">
        <v>7</v>
      </c>
      <c r="G26" s="484">
        <v>11</v>
      </c>
      <c r="H26" s="970">
        <v>0.18032786885245902</v>
      </c>
      <c r="I26" s="486">
        <v>11</v>
      </c>
      <c r="J26" s="485">
        <v>0.18032786885245902</v>
      </c>
      <c r="K26" s="487">
        <v>1</v>
      </c>
      <c r="L26" s="549">
        <v>0.14285714285714285</v>
      </c>
      <c r="M26" s="287"/>
      <c r="N26" s="287"/>
      <c r="O26" s="287"/>
      <c r="P26" s="287"/>
      <c r="Q26" s="287"/>
      <c r="R26" s="287"/>
      <c r="S26" s="287"/>
    </row>
    <row r="27" spans="1:19">
      <c r="A27" s="17" t="s">
        <v>98</v>
      </c>
      <c r="B27" s="257" t="s">
        <v>113</v>
      </c>
      <c r="C27" s="258" t="s">
        <v>114</v>
      </c>
      <c r="D27" s="259">
        <v>67</v>
      </c>
      <c r="E27" s="220">
        <v>66</v>
      </c>
      <c r="F27" s="225">
        <v>9</v>
      </c>
      <c r="G27" s="484">
        <v>21</v>
      </c>
      <c r="H27" s="970">
        <v>0.31343283582089554</v>
      </c>
      <c r="I27" s="486">
        <v>21</v>
      </c>
      <c r="J27" s="485">
        <v>0.31818181818181818</v>
      </c>
      <c r="K27" s="487">
        <v>1</v>
      </c>
      <c r="L27" s="549">
        <v>0.1111111111111111</v>
      </c>
      <c r="M27" s="287"/>
      <c r="N27" s="287"/>
      <c r="O27" s="287"/>
      <c r="P27" s="287"/>
      <c r="Q27" s="287"/>
      <c r="R27" s="287"/>
      <c r="S27" s="287"/>
    </row>
    <row r="28" spans="1:19">
      <c r="A28" s="17" t="s">
        <v>98</v>
      </c>
      <c r="B28" s="257" t="s">
        <v>115</v>
      </c>
      <c r="C28" s="258" t="s">
        <v>116</v>
      </c>
      <c r="D28" s="259">
        <v>63</v>
      </c>
      <c r="E28" s="220">
        <v>62</v>
      </c>
      <c r="F28" s="225">
        <v>5</v>
      </c>
      <c r="G28" s="484">
        <v>15</v>
      </c>
      <c r="H28" s="970">
        <v>0.23809523809523808</v>
      </c>
      <c r="I28" s="486">
        <v>15</v>
      </c>
      <c r="J28" s="485">
        <v>0.24193548387096775</v>
      </c>
      <c r="K28" s="487">
        <v>0</v>
      </c>
      <c r="L28" s="549">
        <v>0</v>
      </c>
      <c r="M28" s="287"/>
      <c r="N28" s="287"/>
      <c r="O28" s="287"/>
      <c r="P28" s="287"/>
      <c r="Q28" s="287"/>
      <c r="R28" s="287"/>
      <c r="S28" s="287"/>
    </row>
    <row r="29" spans="1:19">
      <c r="A29" s="17" t="s">
        <v>98</v>
      </c>
      <c r="B29" s="257" t="s">
        <v>117</v>
      </c>
      <c r="C29" s="258" t="s">
        <v>118</v>
      </c>
      <c r="D29" s="259">
        <v>120</v>
      </c>
      <c r="E29" s="220">
        <v>120</v>
      </c>
      <c r="F29" s="225">
        <v>26</v>
      </c>
      <c r="G29" s="484">
        <v>31</v>
      </c>
      <c r="H29" s="970">
        <v>0.25833333333333336</v>
      </c>
      <c r="I29" s="486">
        <v>31</v>
      </c>
      <c r="J29" s="485">
        <v>0.25833333333333336</v>
      </c>
      <c r="K29" s="487">
        <v>2</v>
      </c>
      <c r="L29" s="549">
        <v>7.6923076923076927E-2</v>
      </c>
      <c r="M29" s="287"/>
      <c r="N29" s="287"/>
      <c r="O29" s="287"/>
      <c r="P29" s="287"/>
      <c r="Q29" s="287"/>
      <c r="R29" s="287"/>
      <c r="S29" s="287"/>
    </row>
    <row r="30" spans="1:19">
      <c r="A30" s="17" t="s">
        <v>98</v>
      </c>
      <c r="B30" s="257" t="s">
        <v>119</v>
      </c>
      <c r="C30" s="258" t="s">
        <v>120</v>
      </c>
      <c r="D30" s="259">
        <v>86</v>
      </c>
      <c r="E30" s="220">
        <v>86</v>
      </c>
      <c r="F30" s="225">
        <v>18</v>
      </c>
      <c r="G30" s="484">
        <v>23</v>
      </c>
      <c r="H30" s="970">
        <v>0.26744186046511625</v>
      </c>
      <c r="I30" s="486">
        <v>23</v>
      </c>
      <c r="J30" s="485">
        <v>0.26744186046511625</v>
      </c>
      <c r="K30" s="487">
        <v>1</v>
      </c>
      <c r="L30" s="549">
        <v>5.5555555555555552E-2</v>
      </c>
      <c r="M30" s="287"/>
      <c r="N30" s="287"/>
      <c r="O30" s="287"/>
      <c r="P30" s="287"/>
      <c r="Q30" s="287"/>
      <c r="R30" s="287"/>
      <c r="S30" s="287"/>
    </row>
    <row r="31" spans="1:19">
      <c r="A31" s="17" t="s">
        <v>98</v>
      </c>
      <c r="B31" s="257" t="s">
        <v>121</v>
      </c>
      <c r="C31" s="258" t="s">
        <v>122</v>
      </c>
      <c r="D31" s="259">
        <v>74</v>
      </c>
      <c r="E31" s="220">
        <v>73</v>
      </c>
      <c r="F31" s="225">
        <v>3</v>
      </c>
      <c r="G31" s="484">
        <v>13</v>
      </c>
      <c r="H31" s="970">
        <v>0.17567567567567569</v>
      </c>
      <c r="I31" s="486">
        <v>12</v>
      </c>
      <c r="J31" s="485">
        <v>0.16438356164383561</v>
      </c>
      <c r="K31" s="487">
        <v>1</v>
      </c>
      <c r="L31" s="549">
        <v>0.33333333333333331</v>
      </c>
      <c r="M31" s="287"/>
      <c r="N31" s="287"/>
      <c r="O31" s="287"/>
      <c r="P31" s="287"/>
      <c r="Q31" s="287"/>
      <c r="R31" s="287"/>
      <c r="S31" s="287"/>
    </row>
    <row r="32" spans="1:19">
      <c r="A32" s="17" t="s">
        <v>98</v>
      </c>
      <c r="B32" s="257" t="s">
        <v>123</v>
      </c>
      <c r="C32" s="258" t="s">
        <v>124</v>
      </c>
      <c r="D32" s="259">
        <v>44</v>
      </c>
      <c r="E32" s="220">
        <v>43</v>
      </c>
      <c r="F32" s="225">
        <v>0</v>
      </c>
      <c r="G32" s="484">
        <v>9</v>
      </c>
      <c r="H32" s="970">
        <v>0.20454545454545456</v>
      </c>
      <c r="I32" s="486">
        <v>9</v>
      </c>
      <c r="J32" s="485">
        <v>0.20930232558139536</v>
      </c>
      <c r="K32" s="487">
        <v>0</v>
      </c>
      <c r="L32" s="549" t="s">
        <v>31</v>
      </c>
      <c r="M32" s="287"/>
      <c r="N32" s="287"/>
      <c r="O32" s="287"/>
      <c r="P32" s="287"/>
      <c r="Q32" s="287"/>
      <c r="R32" s="287"/>
      <c r="S32" s="287"/>
    </row>
    <row r="33" spans="1:19">
      <c r="A33" s="17" t="s">
        <v>98</v>
      </c>
      <c r="B33" s="257" t="s">
        <v>125</v>
      </c>
      <c r="C33" s="258" t="s">
        <v>126</v>
      </c>
      <c r="D33" s="259">
        <v>102</v>
      </c>
      <c r="E33" s="220">
        <v>96</v>
      </c>
      <c r="F33" s="225">
        <v>14</v>
      </c>
      <c r="G33" s="484">
        <v>34</v>
      </c>
      <c r="H33" s="970">
        <v>0.33333333333333331</v>
      </c>
      <c r="I33" s="486">
        <v>32</v>
      </c>
      <c r="J33" s="485">
        <v>0.33333333333333331</v>
      </c>
      <c r="K33" s="487">
        <v>4</v>
      </c>
      <c r="L33" s="549">
        <v>0.2857142857142857</v>
      </c>
      <c r="M33" s="287"/>
      <c r="N33" s="287"/>
      <c r="O33" s="287"/>
      <c r="P33" s="287"/>
      <c r="Q33" s="287"/>
      <c r="R33" s="287"/>
      <c r="S33" s="287"/>
    </row>
    <row r="34" spans="1:19">
      <c r="A34" s="17" t="s">
        <v>98</v>
      </c>
      <c r="B34" s="257" t="s">
        <v>127</v>
      </c>
      <c r="C34" s="258" t="s">
        <v>128</v>
      </c>
      <c r="D34" s="259">
        <v>36</v>
      </c>
      <c r="E34" s="220">
        <v>36</v>
      </c>
      <c r="F34" s="225">
        <v>0</v>
      </c>
      <c r="G34" s="484">
        <v>11</v>
      </c>
      <c r="H34" s="970">
        <v>0.30555555555555558</v>
      </c>
      <c r="I34" s="486">
        <v>11</v>
      </c>
      <c r="J34" s="485">
        <v>0.30555555555555558</v>
      </c>
      <c r="K34" s="487">
        <v>0</v>
      </c>
      <c r="L34" s="549" t="s">
        <v>31</v>
      </c>
      <c r="M34" s="287"/>
      <c r="N34" s="287"/>
      <c r="O34" s="287"/>
      <c r="P34" s="287"/>
      <c r="Q34" s="287"/>
      <c r="R34" s="287"/>
      <c r="S34" s="287"/>
    </row>
    <row r="35" spans="1:19">
      <c r="A35" s="17" t="s">
        <v>98</v>
      </c>
      <c r="B35" s="257" t="s">
        <v>129</v>
      </c>
      <c r="C35" s="258" t="s">
        <v>130</v>
      </c>
      <c r="D35" s="259">
        <v>46</v>
      </c>
      <c r="E35" s="220">
        <v>46</v>
      </c>
      <c r="F35" s="225">
        <v>0</v>
      </c>
      <c r="G35" s="484">
        <v>12</v>
      </c>
      <c r="H35" s="970">
        <v>0.2608695652173913</v>
      </c>
      <c r="I35" s="486">
        <v>12</v>
      </c>
      <c r="J35" s="485">
        <v>0.2608695652173913</v>
      </c>
      <c r="K35" s="487">
        <v>0</v>
      </c>
      <c r="L35" s="549" t="s">
        <v>31</v>
      </c>
      <c r="M35" s="287"/>
      <c r="N35" s="287"/>
      <c r="O35" s="287"/>
      <c r="P35" s="287"/>
      <c r="Q35" s="287"/>
      <c r="R35" s="287"/>
      <c r="S35" s="287"/>
    </row>
    <row r="36" spans="1:19">
      <c r="A36" s="17" t="s">
        <v>98</v>
      </c>
      <c r="B36" s="257" t="s">
        <v>131</v>
      </c>
      <c r="C36" s="258" t="s">
        <v>132</v>
      </c>
      <c r="D36" s="259">
        <v>35</v>
      </c>
      <c r="E36" s="220">
        <v>35</v>
      </c>
      <c r="F36" s="225">
        <v>2</v>
      </c>
      <c r="G36" s="484">
        <v>13</v>
      </c>
      <c r="H36" s="970">
        <v>0.37142857142857144</v>
      </c>
      <c r="I36" s="486">
        <v>13</v>
      </c>
      <c r="J36" s="485">
        <v>0.37142857142857144</v>
      </c>
      <c r="K36" s="487">
        <v>1</v>
      </c>
      <c r="L36" s="549">
        <v>0.5</v>
      </c>
      <c r="M36" s="287"/>
      <c r="N36" s="287"/>
      <c r="O36" s="287"/>
      <c r="P36" s="287"/>
      <c r="Q36" s="287"/>
      <c r="R36" s="287"/>
      <c r="S36" s="287"/>
    </row>
    <row r="37" spans="1:19">
      <c r="A37" s="17" t="s">
        <v>98</v>
      </c>
      <c r="B37" s="257" t="s">
        <v>133</v>
      </c>
      <c r="C37" s="258" t="s">
        <v>134</v>
      </c>
      <c r="D37" s="259">
        <v>34</v>
      </c>
      <c r="E37" s="220">
        <v>34</v>
      </c>
      <c r="F37" s="225">
        <v>1</v>
      </c>
      <c r="G37" s="484">
        <v>7</v>
      </c>
      <c r="H37" s="970">
        <v>0.20588235294117646</v>
      </c>
      <c r="I37" s="486">
        <v>7</v>
      </c>
      <c r="J37" s="485">
        <v>0.20588235294117646</v>
      </c>
      <c r="K37" s="487">
        <v>0</v>
      </c>
      <c r="L37" s="549">
        <v>0</v>
      </c>
      <c r="M37" s="287"/>
      <c r="N37" s="287"/>
      <c r="O37" s="287"/>
      <c r="P37" s="287"/>
      <c r="Q37" s="287"/>
      <c r="R37" s="287"/>
      <c r="S37" s="287"/>
    </row>
    <row r="38" spans="1:19">
      <c r="A38" s="17" t="s">
        <v>98</v>
      </c>
      <c r="B38" s="257" t="s">
        <v>135</v>
      </c>
      <c r="C38" s="258" t="s">
        <v>136</v>
      </c>
      <c r="D38" s="259">
        <v>36</v>
      </c>
      <c r="E38" s="220">
        <v>35</v>
      </c>
      <c r="F38" s="225">
        <v>2</v>
      </c>
      <c r="G38" s="484">
        <v>15</v>
      </c>
      <c r="H38" s="970">
        <v>0.41666666666666669</v>
      </c>
      <c r="I38" s="486">
        <v>14</v>
      </c>
      <c r="J38" s="485">
        <v>0.4</v>
      </c>
      <c r="K38" s="487">
        <v>1</v>
      </c>
      <c r="L38" s="549">
        <v>0.5</v>
      </c>
      <c r="M38" s="287"/>
      <c r="N38" s="287"/>
      <c r="O38" s="287"/>
      <c r="P38" s="287"/>
      <c r="Q38" s="287"/>
      <c r="R38" s="287"/>
      <c r="S38" s="287"/>
    </row>
    <row r="39" spans="1:19">
      <c r="A39" s="17" t="s">
        <v>98</v>
      </c>
      <c r="B39" s="257" t="s">
        <v>137</v>
      </c>
      <c r="C39" s="258" t="s">
        <v>138</v>
      </c>
      <c r="D39" s="259">
        <v>44</v>
      </c>
      <c r="E39" s="220">
        <v>42</v>
      </c>
      <c r="F39" s="225">
        <v>5</v>
      </c>
      <c r="G39" s="484">
        <v>15</v>
      </c>
      <c r="H39" s="970">
        <v>0.34090909090909088</v>
      </c>
      <c r="I39" s="486">
        <v>15</v>
      </c>
      <c r="J39" s="485">
        <v>0.35714285714285715</v>
      </c>
      <c r="K39" s="487">
        <v>1</v>
      </c>
      <c r="L39" s="549">
        <v>0.2</v>
      </c>
      <c r="M39" s="287"/>
      <c r="N39" s="287"/>
      <c r="O39" s="287"/>
      <c r="P39" s="287"/>
      <c r="Q39" s="287"/>
      <c r="R39" s="287"/>
      <c r="S39" s="287"/>
    </row>
    <row r="40" spans="1:19">
      <c r="A40" s="17" t="s">
        <v>98</v>
      </c>
      <c r="B40" s="257" t="s">
        <v>139</v>
      </c>
      <c r="C40" s="258" t="s">
        <v>140</v>
      </c>
      <c r="D40" s="259">
        <v>38</v>
      </c>
      <c r="E40" s="220">
        <v>38</v>
      </c>
      <c r="F40" s="225">
        <v>3</v>
      </c>
      <c r="G40" s="484">
        <v>8</v>
      </c>
      <c r="H40" s="970">
        <v>0.21052631578947367</v>
      </c>
      <c r="I40" s="486">
        <v>8</v>
      </c>
      <c r="J40" s="485">
        <v>0.21052631578947367</v>
      </c>
      <c r="K40" s="487">
        <v>0</v>
      </c>
      <c r="L40" s="549">
        <v>0</v>
      </c>
      <c r="M40" s="287"/>
      <c r="N40" s="287"/>
      <c r="O40" s="287"/>
      <c r="P40" s="287"/>
      <c r="Q40" s="287"/>
      <c r="R40" s="287"/>
      <c r="S40" s="287"/>
    </row>
    <row r="41" spans="1:19">
      <c r="A41" s="17" t="s">
        <v>98</v>
      </c>
      <c r="B41" s="257" t="s">
        <v>141</v>
      </c>
      <c r="C41" s="258" t="s">
        <v>142</v>
      </c>
      <c r="D41" s="259">
        <v>43</v>
      </c>
      <c r="E41" s="220">
        <v>43</v>
      </c>
      <c r="F41" s="225">
        <v>1</v>
      </c>
      <c r="G41" s="484">
        <v>13</v>
      </c>
      <c r="H41" s="970">
        <v>0.30232558139534882</v>
      </c>
      <c r="I41" s="486">
        <v>13</v>
      </c>
      <c r="J41" s="485">
        <v>0.30232558139534882</v>
      </c>
      <c r="K41" s="487">
        <v>0</v>
      </c>
      <c r="L41" s="549">
        <v>0</v>
      </c>
      <c r="M41" s="287"/>
      <c r="N41" s="287"/>
      <c r="O41" s="287"/>
      <c r="P41" s="287"/>
      <c r="Q41" s="287"/>
      <c r="R41" s="287"/>
      <c r="S41" s="287"/>
    </row>
    <row r="42" spans="1:19">
      <c r="A42" s="17" t="s">
        <v>98</v>
      </c>
      <c r="B42" s="257" t="s">
        <v>143</v>
      </c>
      <c r="C42" s="258" t="s">
        <v>144</v>
      </c>
      <c r="D42" s="259">
        <v>73</v>
      </c>
      <c r="E42" s="220">
        <v>70</v>
      </c>
      <c r="F42" s="225">
        <v>12</v>
      </c>
      <c r="G42" s="484">
        <v>31</v>
      </c>
      <c r="H42" s="970">
        <v>0.42465753424657532</v>
      </c>
      <c r="I42" s="486">
        <v>28</v>
      </c>
      <c r="J42" s="485">
        <v>0.4</v>
      </c>
      <c r="K42" s="487">
        <v>1</v>
      </c>
      <c r="L42" s="549">
        <v>8.3333333333333329E-2</v>
      </c>
      <c r="M42" s="287"/>
      <c r="N42" s="287"/>
      <c r="O42" s="287"/>
      <c r="P42" s="287"/>
      <c r="Q42" s="287"/>
      <c r="R42" s="287"/>
      <c r="S42" s="287"/>
    </row>
    <row r="43" spans="1:19">
      <c r="A43" s="17" t="s">
        <v>98</v>
      </c>
      <c r="B43" s="257" t="s">
        <v>145</v>
      </c>
      <c r="C43" s="258" t="s">
        <v>146</v>
      </c>
      <c r="D43" s="259">
        <v>37</v>
      </c>
      <c r="E43" s="220">
        <v>37</v>
      </c>
      <c r="F43" s="225">
        <v>1</v>
      </c>
      <c r="G43" s="484">
        <v>9</v>
      </c>
      <c r="H43" s="970">
        <v>0.24324324324324326</v>
      </c>
      <c r="I43" s="486">
        <v>9</v>
      </c>
      <c r="J43" s="485">
        <v>0.24324324324324326</v>
      </c>
      <c r="K43" s="487">
        <v>0</v>
      </c>
      <c r="L43" s="549">
        <v>0</v>
      </c>
      <c r="M43" s="287"/>
      <c r="N43" s="287"/>
      <c r="O43" s="287"/>
      <c r="P43" s="287"/>
      <c r="Q43" s="287"/>
      <c r="R43" s="287"/>
      <c r="S43" s="287"/>
    </row>
    <row r="44" spans="1:19">
      <c r="A44" s="17" t="s">
        <v>98</v>
      </c>
      <c r="B44" s="257" t="s">
        <v>147</v>
      </c>
      <c r="C44" s="258" t="s">
        <v>148</v>
      </c>
      <c r="D44" s="259">
        <v>43</v>
      </c>
      <c r="E44" s="220">
        <v>43</v>
      </c>
      <c r="F44" s="225">
        <v>1</v>
      </c>
      <c r="G44" s="484">
        <v>8</v>
      </c>
      <c r="H44" s="970">
        <v>0.18604651162790697</v>
      </c>
      <c r="I44" s="486">
        <v>8</v>
      </c>
      <c r="J44" s="485">
        <v>0.18604651162790697</v>
      </c>
      <c r="K44" s="487">
        <v>0</v>
      </c>
      <c r="L44" s="549">
        <v>0</v>
      </c>
      <c r="M44" s="287"/>
      <c r="N44" s="287"/>
      <c r="O44" s="287"/>
      <c r="P44" s="287"/>
      <c r="Q44" s="287"/>
      <c r="R44" s="287"/>
      <c r="S44" s="287"/>
    </row>
    <row r="45" spans="1:19">
      <c r="A45" s="17" t="s">
        <v>98</v>
      </c>
      <c r="B45" s="257" t="s">
        <v>149</v>
      </c>
      <c r="C45" s="258" t="s">
        <v>150</v>
      </c>
      <c r="D45" s="259">
        <v>22</v>
      </c>
      <c r="E45" s="220">
        <v>22</v>
      </c>
      <c r="F45" s="225">
        <v>1</v>
      </c>
      <c r="G45" s="484">
        <v>8</v>
      </c>
      <c r="H45" s="970">
        <v>0.36363636363636365</v>
      </c>
      <c r="I45" s="486">
        <v>8</v>
      </c>
      <c r="J45" s="485">
        <v>0.36363636363636365</v>
      </c>
      <c r="K45" s="487">
        <v>0</v>
      </c>
      <c r="L45" s="549">
        <v>0</v>
      </c>
      <c r="M45" s="287"/>
      <c r="N45" s="287"/>
      <c r="O45" s="287"/>
      <c r="P45" s="287"/>
      <c r="Q45" s="287"/>
      <c r="R45" s="287"/>
      <c r="S45" s="287"/>
    </row>
    <row r="46" spans="1:19">
      <c r="A46" s="17" t="s">
        <v>98</v>
      </c>
      <c r="B46" s="257" t="s">
        <v>151</v>
      </c>
      <c r="C46" s="258" t="s">
        <v>152</v>
      </c>
      <c r="D46" s="259">
        <v>29</v>
      </c>
      <c r="E46" s="220">
        <v>28</v>
      </c>
      <c r="F46" s="225">
        <v>0</v>
      </c>
      <c r="G46" s="484">
        <v>10</v>
      </c>
      <c r="H46" s="970">
        <v>0.34482758620689657</v>
      </c>
      <c r="I46" s="486">
        <v>10</v>
      </c>
      <c r="J46" s="485">
        <v>0.35714285714285715</v>
      </c>
      <c r="K46" s="487">
        <v>0</v>
      </c>
      <c r="L46" s="549" t="s">
        <v>31</v>
      </c>
      <c r="M46" s="287"/>
      <c r="N46" s="287"/>
      <c r="O46" s="287"/>
      <c r="P46" s="287"/>
      <c r="Q46" s="287"/>
      <c r="R46" s="287"/>
      <c r="S46" s="287"/>
    </row>
    <row r="47" spans="1:19">
      <c r="A47" s="17" t="s">
        <v>98</v>
      </c>
      <c r="B47" s="257" t="s">
        <v>153</v>
      </c>
      <c r="C47" s="258" t="s">
        <v>154</v>
      </c>
      <c r="D47" s="259">
        <v>43</v>
      </c>
      <c r="E47" s="220">
        <v>43</v>
      </c>
      <c r="F47" s="225">
        <v>5</v>
      </c>
      <c r="G47" s="484">
        <v>19</v>
      </c>
      <c r="H47" s="970">
        <v>0.44186046511627908</v>
      </c>
      <c r="I47" s="486">
        <v>19</v>
      </c>
      <c r="J47" s="485">
        <v>0.44186046511627908</v>
      </c>
      <c r="K47" s="487">
        <v>2</v>
      </c>
      <c r="L47" s="549">
        <v>0.4</v>
      </c>
      <c r="M47" s="287"/>
      <c r="N47" s="287"/>
      <c r="O47" s="287"/>
      <c r="P47" s="287"/>
      <c r="Q47" s="287"/>
      <c r="R47" s="287"/>
      <c r="S47" s="287"/>
    </row>
    <row r="48" spans="1:19">
      <c r="A48" s="17" t="s">
        <v>98</v>
      </c>
      <c r="B48" s="257" t="s">
        <v>155</v>
      </c>
      <c r="C48" s="258" t="s">
        <v>156</v>
      </c>
      <c r="D48" s="259">
        <v>45</v>
      </c>
      <c r="E48" s="220">
        <v>45</v>
      </c>
      <c r="F48" s="225">
        <v>5</v>
      </c>
      <c r="G48" s="484">
        <v>11</v>
      </c>
      <c r="H48" s="970">
        <v>0.24444444444444444</v>
      </c>
      <c r="I48" s="486">
        <v>11</v>
      </c>
      <c r="J48" s="485">
        <v>0.24444444444444444</v>
      </c>
      <c r="K48" s="487">
        <v>2</v>
      </c>
      <c r="L48" s="549">
        <v>0.4</v>
      </c>
      <c r="M48" s="287"/>
      <c r="N48" s="287"/>
      <c r="O48" s="287"/>
      <c r="P48" s="287"/>
      <c r="Q48" s="287"/>
      <c r="R48" s="287"/>
      <c r="S48" s="287"/>
    </row>
    <row r="49" spans="1:19">
      <c r="A49" s="17" t="s">
        <v>98</v>
      </c>
      <c r="B49" s="257" t="s">
        <v>157</v>
      </c>
      <c r="C49" s="258" t="s">
        <v>158</v>
      </c>
      <c r="D49" s="259">
        <v>40</v>
      </c>
      <c r="E49" s="220">
        <v>40</v>
      </c>
      <c r="F49" s="225">
        <v>1</v>
      </c>
      <c r="G49" s="484">
        <v>13</v>
      </c>
      <c r="H49" s="970">
        <v>0.32500000000000001</v>
      </c>
      <c r="I49" s="486">
        <v>13</v>
      </c>
      <c r="J49" s="485">
        <v>0.32500000000000001</v>
      </c>
      <c r="K49" s="487">
        <v>1</v>
      </c>
      <c r="L49" s="549">
        <v>1</v>
      </c>
      <c r="M49" s="287"/>
      <c r="N49" s="287"/>
      <c r="O49" s="287"/>
      <c r="P49" s="287"/>
      <c r="Q49" s="287"/>
      <c r="R49" s="287"/>
      <c r="S49" s="287"/>
    </row>
    <row r="50" spans="1:19">
      <c r="A50" s="17" t="s">
        <v>98</v>
      </c>
      <c r="B50" s="257" t="s">
        <v>159</v>
      </c>
      <c r="C50" s="258" t="s">
        <v>160</v>
      </c>
      <c r="D50" s="259">
        <v>61</v>
      </c>
      <c r="E50" s="220">
        <v>61</v>
      </c>
      <c r="F50" s="225">
        <v>3</v>
      </c>
      <c r="G50" s="484">
        <v>11</v>
      </c>
      <c r="H50" s="970">
        <v>0.18032786885245902</v>
      </c>
      <c r="I50" s="486">
        <v>11</v>
      </c>
      <c r="J50" s="485">
        <v>0.18032786885245902</v>
      </c>
      <c r="K50" s="487">
        <v>0</v>
      </c>
      <c r="L50" s="549">
        <v>0</v>
      </c>
      <c r="M50" s="287"/>
      <c r="N50" s="287"/>
      <c r="O50" s="287"/>
      <c r="P50" s="287"/>
      <c r="Q50" s="287"/>
      <c r="R50" s="287"/>
      <c r="S50" s="287"/>
    </row>
    <row r="51" spans="1:19">
      <c r="A51" s="17" t="s">
        <v>98</v>
      </c>
      <c r="B51" s="257" t="s">
        <v>161</v>
      </c>
      <c r="C51" s="258" t="s">
        <v>162</v>
      </c>
      <c r="D51" s="259">
        <v>35</v>
      </c>
      <c r="E51" s="220">
        <v>35</v>
      </c>
      <c r="F51" s="225">
        <v>6</v>
      </c>
      <c r="G51" s="484">
        <v>10</v>
      </c>
      <c r="H51" s="970">
        <v>0.2857142857142857</v>
      </c>
      <c r="I51" s="486">
        <v>10</v>
      </c>
      <c r="J51" s="485">
        <v>0.2857142857142857</v>
      </c>
      <c r="K51" s="487">
        <v>1</v>
      </c>
      <c r="L51" s="549">
        <v>0.16666666666666666</v>
      </c>
      <c r="M51" s="287"/>
      <c r="N51" s="287"/>
      <c r="O51" s="287"/>
      <c r="P51" s="287"/>
      <c r="Q51" s="287"/>
      <c r="R51" s="287"/>
      <c r="S51" s="287"/>
    </row>
    <row r="52" spans="1:19">
      <c r="A52" s="17" t="s">
        <v>98</v>
      </c>
      <c r="B52" s="257" t="s">
        <v>163</v>
      </c>
      <c r="C52" s="258" t="s">
        <v>164</v>
      </c>
      <c r="D52" s="259">
        <v>78</v>
      </c>
      <c r="E52" s="220">
        <v>78</v>
      </c>
      <c r="F52" s="225">
        <v>5</v>
      </c>
      <c r="G52" s="484">
        <v>16</v>
      </c>
      <c r="H52" s="970">
        <v>0.20512820512820512</v>
      </c>
      <c r="I52" s="486">
        <v>16</v>
      </c>
      <c r="J52" s="485">
        <v>0.20512820512820512</v>
      </c>
      <c r="K52" s="487">
        <v>0</v>
      </c>
      <c r="L52" s="549">
        <v>0</v>
      </c>
      <c r="M52" s="287"/>
      <c r="N52" s="287"/>
      <c r="O52" s="287"/>
      <c r="P52" s="287"/>
      <c r="Q52" s="287"/>
      <c r="R52" s="287"/>
      <c r="S52" s="287"/>
    </row>
    <row r="53" spans="1:19">
      <c r="A53" s="17" t="s">
        <v>98</v>
      </c>
      <c r="B53" s="257" t="s">
        <v>165</v>
      </c>
      <c r="C53" s="258" t="s">
        <v>166</v>
      </c>
      <c r="D53" s="259">
        <v>49</v>
      </c>
      <c r="E53" s="220">
        <v>47</v>
      </c>
      <c r="F53" s="225">
        <v>1</v>
      </c>
      <c r="G53" s="484">
        <v>7</v>
      </c>
      <c r="H53" s="970">
        <v>0.14285714285714285</v>
      </c>
      <c r="I53" s="486">
        <v>7</v>
      </c>
      <c r="J53" s="485">
        <v>0.14893617021276595</v>
      </c>
      <c r="K53" s="487">
        <v>0</v>
      </c>
      <c r="L53" s="549">
        <v>0</v>
      </c>
      <c r="M53" s="287"/>
      <c r="N53" s="287"/>
      <c r="O53" s="287"/>
      <c r="P53" s="287"/>
      <c r="Q53" s="287"/>
      <c r="R53" s="287"/>
      <c r="S53" s="287"/>
    </row>
    <row r="54" spans="1:19">
      <c r="A54" s="17" t="s">
        <v>98</v>
      </c>
      <c r="B54" s="257" t="s">
        <v>167</v>
      </c>
      <c r="C54" s="258" t="s">
        <v>168</v>
      </c>
      <c r="D54" s="259">
        <v>22</v>
      </c>
      <c r="E54" s="220">
        <v>22</v>
      </c>
      <c r="F54" s="225">
        <v>4</v>
      </c>
      <c r="G54" s="484">
        <v>10</v>
      </c>
      <c r="H54" s="970">
        <v>0.45454545454545453</v>
      </c>
      <c r="I54" s="486">
        <v>10</v>
      </c>
      <c r="J54" s="485">
        <v>0.45454545454545453</v>
      </c>
      <c r="K54" s="487">
        <v>1</v>
      </c>
      <c r="L54" s="549">
        <v>0.25</v>
      </c>
      <c r="M54" s="287"/>
      <c r="N54" s="287"/>
      <c r="O54" s="287"/>
      <c r="P54" s="287"/>
      <c r="Q54" s="287"/>
      <c r="R54" s="287"/>
      <c r="S54" s="287"/>
    </row>
    <row r="55" spans="1:19">
      <c r="A55" s="17" t="s">
        <v>98</v>
      </c>
      <c r="B55" s="257" t="s">
        <v>169</v>
      </c>
      <c r="C55" s="258" t="s">
        <v>170</v>
      </c>
      <c r="D55" s="259">
        <v>58</v>
      </c>
      <c r="E55" s="220">
        <v>57</v>
      </c>
      <c r="F55" s="225">
        <v>4</v>
      </c>
      <c r="G55" s="484">
        <v>22</v>
      </c>
      <c r="H55" s="970">
        <v>0.37931034482758619</v>
      </c>
      <c r="I55" s="486">
        <v>21</v>
      </c>
      <c r="J55" s="485">
        <v>0.36842105263157893</v>
      </c>
      <c r="K55" s="487">
        <v>0</v>
      </c>
      <c r="L55" s="549">
        <v>0</v>
      </c>
      <c r="M55" s="287"/>
      <c r="N55" s="287"/>
      <c r="O55" s="287"/>
      <c r="P55" s="287"/>
      <c r="Q55" s="287"/>
      <c r="R55" s="287"/>
      <c r="S55" s="287"/>
    </row>
    <row r="56" spans="1:19">
      <c r="A56" s="17" t="s">
        <v>98</v>
      </c>
      <c r="B56" s="257" t="s">
        <v>171</v>
      </c>
      <c r="C56" s="258" t="s">
        <v>172</v>
      </c>
      <c r="D56" s="259">
        <v>56</v>
      </c>
      <c r="E56" s="220">
        <v>54</v>
      </c>
      <c r="F56" s="225">
        <v>5</v>
      </c>
      <c r="G56" s="484">
        <v>21</v>
      </c>
      <c r="H56" s="970">
        <v>0.375</v>
      </c>
      <c r="I56" s="486">
        <v>20</v>
      </c>
      <c r="J56" s="485">
        <v>0.37037037037037035</v>
      </c>
      <c r="K56" s="487">
        <v>2</v>
      </c>
      <c r="L56" s="549">
        <v>0.4</v>
      </c>
      <c r="M56" s="287"/>
      <c r="N56" s="287"/>
      <c r="O56" s="287"/>
      <c r="P56" s="287"/>
      <c r="Q56" s="287"/>
      <c r="R56" s="287"/>
      <c r="S56" s="287"/>
    </row>
    <row r="57" spans="1:19">
      <c r="A57" s="17" t="s">
        <v>98</v>
      </c>
      <c r="B57" s="257" t="s">
        <v>173</v>
      </c>
      <c r="C57" s="258" t="s">
        <v>174</v>
      </c>
      <c r="D57" s="259">
        <v>50</v>
      </c>
      <c r="E57" s="220">
        <v>50</v>
      </c>
      <c r="F57" s="225">
        <v>5</v>
      </c>
      <c r="G57" s="484">
        <v>11</v>
      </c>
      <c r="H57" s="970">
        <v>0.22</v>
      </c>
      <c r="I57" s="486">
        <v>11</v>
      </c>
      <c r="J57" s="485">
        <v>0.22</v>
      </c>
      <c r="K57" s="487">
        <v>0</v>
      </c>
      <c r="L57" s="549">
        <v>0</v>
      </c>
      <c r="M57" s="287"/>
      <c r="N57" s="287"/>
      <c r="O57" s="287"/>
      <c r="P57" s="287"/>
      <c r="Q57" s="287"/>
      <c r="R57" s="287"/>
      <c r="S57" s="287"/>
    </row>
    <row r="58" spans="1:19">
      <c r="A58" s="17" t="s">
        <v>98</v>
      </c>
      <c r="B58" s="257" t="s">
        <v>175</v>
      </c>
      <c r="C58" s="258" t="s">
        <v>176</v>
      </c>
      <c r="D58" s="259">
        <v>44</v>
      </c>
      <c r="E58" s="220">
        <v>44</v>
      </c>
      <c r="F58" s="225">
        <v>0</v>
      </c>
      <c r="G58" s="484">
        <v>28</v>
      </c>
      <c r="H58" s="970">
        <v>0.63636363636363635</v>
      </c>
      <c r="I58" s="486">
        <v>28</v>
      </c>
      <c r="J58" s="485">
        <v>0.63636363636363635</v>
      </c>
      <c r="K58" s="487">
        <v>0</v>
      </c>
      <c r="L58" s="549" t="s">
        <v>31</v>
      </c>
      <c r="M58" s="287"/>
      <c r="N58" s="287"/>
      <c r="O58" s="287"/>
      <c r="P58" s="287"/>
      <c r="Q58" s="287"/>
      <c r="R58" s="287"/>
      <c r="S58" s="287"/>
    </row>
    <row r="59" spans="1:19">
      <c r="A59" s="17" t="s">
        <v>98</v>
      </c>
      <c r="B59" s="257" t="s">
        <v>177</v>
      </c>
      <c r="C59" s="258" t="s">
        <v>178</v>
      </c>
      <c r="D59" s="259">
        <v>89</v>
      </c>
      <c r="E59" s="220">
        <v>87</v>
      </c>
      <c r="F59" s="225">
        <v>12</v>
      </c>
      <c r="G59" s="484">
        <v>39</v>
      </c>
      <c r="H59" s="970">
        <v>0.43820224719101125</v>
      </c>
      <c r="I59" s="486">
        <v>38</v>
      </c>
      <c r="J59" s="485">
        <v>0.43678160919540232</v>
      </c>
      <c r="K59" s="487">
        <v>2</v>
      </c>
      <c r="L59" s="549">
        <v>0.16666666666666666</v>
      </c>
      <c r="M59" s="287"/>
      <c r="N59" s="287"/>
      <c r="O59" s="287"/>
      <c r="P59" s="287"/>
      <c r="Q59" s="287"/>
      <c r="R59" s="287"/>
      <c r="S59" s="287"/>
    </row>
    <row r="60" spans="1:19">
      <c r="A60" s="17" t="s">
        <v>98</v>
      </c>
      <c r="B60" s="257" t="s">
        <v>179</v>
      </c>
      <c r="C60" s="258" t="s">
        <v>180</v>
      </c>
      <c r="D60" s="259">
        <v>49</v>
      </c>
      <c r="E60" s="220">
        <v>49</v>
      </c>
      <c r="F60" s="225">
        <v>0</v>
      </c>
      <c r="G60" s="484">
        <v>15</v>
      </c>
      <c r="H60" s="970">
        <v>0.30612244897959184</v>
      </c>
      <c r="I60" s="486">
        <v>15</v>
      </c>
      <c r="J60" s="485">
        <v>0.30612244897959184</v>
      </c>
      <c r="K60" s="487">
        <v>0</v>
      </c>
      <c r="L60" s="549" t="s">
        <v>31</v>
      </c>
      <c r="M60" s="287"/>
      <c r="N60" s="287"/>
      <c r="O60" s="287"/>
      <c r="P60" s="287"/>
      <c r="Q60" s="287"/>
      <c r="R60" s="287"/>
      <c r="S60" s="287"/>
    </row>
    <row r="61" spans="1:19">
      <c r="A61" s="17" t="s">
        <v>98</v>
      </c>
      <c r="B61" s="257" t="s">
        <v>181</v>
      </c>
      <c r="C61" s="258" t="s">
        <v>182</v>
      </c>
      <c r="D61" s="259">
        <v>77</v>
      </c>
      <c r="E61" s="220">
        <v>74</v>
      </c>
      <c r="F61" s="225">
        <v>8</v>
      </c>
      <c r="G61" s="484">
        <v>28</v>
      </c>
      <c r="H61" s="970">
        <v>0.36363636363636365</v>
      </c>
      <c r="I61" s="486">
        <v>27</v>
      </c>
      <c r="J61" s="485">
        <v>0.36486486486486486</v>
      </c>
      <c r="K61" s="487">
        <v>2</v>
      </c>
      <c r="L61" s="549">
        <v>0.25</v>
      </c>
      <c r="M61" s="287"/>
      <c r="N61" s="287"/>
      <c r="O61" s="287"/>
      <c r="P61" s="287"/>
      <c r="Q61" s="287"/>
      <c r="R61" s="287"/>
      <c r="S61" s="287"/>
    </row>
    <row r="62" spans="1:19">
      <c r="A62" s="17" t="s">
        <v>98</v>
      </c>
      <c r="B62" s="257" t="s">
        <v>183</v>
      </c>
      <c r="C62" s="258" t="s">
        <v>184</v>
      </c>
      <c r="D62" s="259">
        <v>55</v>
      </c>
      <c r="E62" s="220">
        <v>55</v>
      </c>
      <c r="F62" s="225">
        <v>4</v>
      </c>
      <c r="G62" s="484">
        <v>19</v>
      </c>
      <c r="H62" s="970">
        <v>0.34545454545454546</v>
      </c>
      <c r="I62" s="486">
        <v>19</v>
      </c>
      <c r="J62" s="485">
        <v>0.34545454545454546</v>
      </c>
      <c r="K62" s="487">
        <v>1</v>
      </c>
      <c r="L62" s="549">
        <v>0.25</v>
      </c>
      <c r="M62" s="287"/>
      <c r="N62" s="287"/>
      <c r="O62" s="287"/>
      <c r="P62" s="287"/>
      <c r="Q62" s="287"/>
      <c r="R62" s="287"/>
      <c r="S62" s="287"/>
    </row>
    <row r="63" spans="1:19">
      <c r="A63" s="17" t="s">
        <v>98</v>
      </c>
      <c r="B63" s="257" t="s">
        <v>185</v>
      </c>
      <c r="C63" s="258" t="s">
        <v>186</v>
      </c>
      <c r="D63" s="259">
        <v>62</v>
      </c>
      <c r="E63" s="220">
        <v>60</v>
      </c>
      <c r="F63" s="225">
        <v>5</v>
      </c>
      <c r="G63" s="484">
        <v>9</v>
      </c>
      <c r="H63" s="970">
        <v>0.14516129032258066</v>
      </c>
      <c r="I63" s="486">
        <v>8</v>
      </c>
      <c r="J63" s="485">
        <v>0.13333333333333333</v>
      </c>
      <c r="K63" s="487">
        <v>1</v>
      </c>
      <c r="L63" s="549">
        <v>0.2</v>
      </c>
      <c r="M63" s="287"/>
      <c r="N63" s="287"/>
      <c r="O63" s="287"/>
      <c r="P63" s="287"/>
      <c r="Q63" s="287"/>
      <c r="R63" s="287"/>
      <c r="S63" s="287"/>
    </row>
    <row r="64" spans="1:19">
      <c r="A64" s="17" t="s">
        <v>98</v>
      </c>
      <c r="B64" s="257" t="s">
        <v>187</v>
      </c>
      <c r="C64" s="258" t="s">
        <v>188</v>
      </c>
      <c r="D64" s="259">
        <v>57</v>
      </c>
      <c r="E64" s="220">
        <v>57</v>
      </c>
      <c r="F64" s="225">
        <v>2</v>
      </c>
      <c r="G64" s="484">
        <v>14</v>
      </c>
      <c r="H64" s="970">
        <v>0.24561403508771928</v>
      </c>
      <c r="I64" s="486">
        <v>14</v>
      </c>
      <c r="J64" s="485">
        <v>0.24561403508771928</v>
      </c>
      <c r="K64" s="487">
        <v>0</v>
      </c>
      <c r="L64" s="549">
        <v>0</v>
      </c>
      <c r="M64" s="287"/>
      <c r="N64" s="287"/>
      <c r="O64" s="287"/>
      <c r="P64" s="287"/>
      <c r="Q64" s="287"/>
      <c r="R64" s="287"/>
      <c r="S64" s="287"/>
    </row>
    <row r="65" spans="1:19">
      <c r="A65" s="17" t="s">
        <v>98</v>
      </c>
      <c r="B65" s="257" t="s">
        <v>189</v>
      </c>
      <c r="C65" s="258" t="s">
        <v>190</v>
      </c>
      <c r="D65" s="259">
        <v>60</v>
      </c>
      <c r="E65" s="220">
        <v>57</v>
      </c>
      <c r="F65" s="225">
        <v>3</v>
      </c>
      <c r="G65" s="484">
        <v>17</v>
      </c>
      <c r="H65" s="970">
        <v>0.28333333333333333</v>
      </c>
      <c r="I65" s="486">
        <v>16</v>
      </c>
      <c r="J65" s="485">
        <v>0.2807017543859649</v>
      </c>
      <c r="K65" s="487">
        <v>2</v>
      </c>
      <c r="L65" s="549">
        <v>0.66666666666666663</v>
      </c>
      <c r="M65" s="287"/>
      <c r="N65" s="287"/>
      <c r="O65" s="287"/>
      <c r="P65" s="287"/>
      <c r="Q65" s="287"/>
      <c r="R65" s="287"/>
      <c r="S65" s="287"/>
    </row>
    <row r="66" spans="1:19">
      <c r="A66" s="17" t="s">
        <v>98</v>
      </c>
      <c r="B66" s="257" t="s">
        <v>191</v>
      </c>
      <c r="C66" s="258" t="s">
        <v>192</v>
      </c>
      <c r="D66" s="259">
        <v>55</v>
      </c>
      <c r="E66" s="220">
        <v>55</v>
      </c>
      <c r="F66" s="225">
        <v>2</v>
      </c>
      <c r="G66" s="484">
        <v>13</v>
      </c>
      <c r="H66" s="970">
        <v>0.23636363636363636</v>
      </c>
      <c r="I66" s="486">
        <v>13</v>
      </c>
      <c r="J66" s="485">
        <v>0.23636363636363636</v>
      </c>
      <c r="K66" s="487">
        <v>0</v>
      </c>
      <c r="L66" s="549">
        <v>0</v>
      </c>
      <c r="M66" s="287"/>
      <c r="N66" s="287"/>
      <c r="O66" s="287"/>
      <c r="P66" s="287"/>
      <c r="Q66" s="287"/>
      <c r="R66" s="287"/>
      <c r="S66" s="287"/>
    </row>
    <row r="67" spans="1:19">
      <c r="A67" s="17" t="s">
        <v>98</v>
      </c>
      <c r="B67" s="257" t="s">
        <v>193</v>
      </c>
      <c r="C67" s="258" t="s">
        <v>194</v>
      </c>
      <c r="D67" s="259">
        <v>91</v>
      </c>
      <c r="E67" s="220">
        <v>90</v>
      </c>
      <c r="F67" s="225">
        <v>9</v>
      </c>
      <c r="G67" s="484">
        <v>35</v>
      </c>
      <c r="H67" s="970">
        <v>0.38461538461538464</v>
      </c>
      <c r="I67" s="486">
        <v>35</v>
      </c>
      <c r="J67" s="485">
        <v>0.3888888888888889</v>
      </c>
      <c r="K67" s="487">
        <v>1</v>
      </c>
      <c r="L67" s="549">
        <v>0.1111111111111111</v>
      </c>
      <c r="M67" s="287"/>
      <c r="N67" s="287"/>
      <c r="O67" s="287"/>
      <c r="P67" s="287"/>
      <c r="Q67" s="287"/>
      <c r="R67" s="287"/>
      <c r="S67" s="287"/>
    </row>
    <row r="68" spans="1:19">
      <c r="A68" s="17" t="s">
        <v>98</v>
      </c>
      <c r="B68" s="257" t="s">
        <v>195</v>
      </c>
      <c r="C68" s="258" t="s">
        <v>196</v>
      </c>
      <c r="D68" s="259">
        <v>83</v>
      </c>
      <c r="E68" s="220">
        <v>81</v>
      </c>
      <c r="F68" s="225">
        <v>1</v>
      </c>
      <c r="G68" s="484">
        <v>8</v>
      </c>
      <c r="H68" s="970">
        <v>9.6385542168674704E-2</v>
      </c>
      <c r="I68" s="486">
        <v>8</v>
      </c>
      <c r="J68" s="485">
        <v>9.8765432098765427E-2</v>
      </c>
      <c r="K68" s="487">
        <v>0</v>
      </c>
      <c r="L68" s="549">
        <v>0</v>
      </c>
      <c r="M68" s="287"/>
      <c r="N68" s="287"/>
      <c r="O68" s="287"/>
      <c r="P68" s="287"/>
      <c r="Q68" s="287"/>
      <c r="R68" s="287"/>
      <c r="S68" s="287"/>
    </row>
    <row r="69" spans="1:19">
      <c r="A69" s="17" t="s">
        <v>98</v>
      </c>
      <c r="B69" s="257" t="s">
        <v>197</v>
      </c>
      <c r="C69" s="258" t="s">
        <v>198</v>
      </c>
      <c r="D69" s="259">
        <v>97</v>
      </c>
      <c r="E69" s="220">
        <v>97</v>
      </c>
      <c r="F69" s="225">
        <v>3</v>
      </c>
      <c r="G69" s="484">
        <v>19</v>
      </c>
      <c r="H69" s="970">
        <v>0.19587628865979381</v>
      </c>
      <c r="I69" s="486">
        <v>19</v>
      </c>
      <c r="J69" s="485">
        <v>0.19587628865979381</v>
      </c>
      <c r="K69" s="487">
        <v>0</v>
      </c>
      <c r="L69" s="549">
        <v>0</v>
      </c>
      <c r="M69" s="287"/>
      <c r="N69" s="287"/>
      <c r="O69" s="287"/>
      <c r="P69" s="287"/>
      <c r="Q69" s="287"/>
      <c r="R69" s="287"/>
      <c r="S69" s="287"/>
    </row>
    <row r="70" spans="1:19">
      <c r="A70" s="17" t="s">
        <v>98</v>
      </c>
      <c r="B70" s="257" t="s">
        <v>199</v>
      </c>
      <c r="C70" s="258" t="s">
        <v>200</v>
      </c>
      <c r="D70" s="259">
        <v>52</v>
      </c>
      <c r="E70" s="220">
        <v>52</v>
      </c>
      <c r="F70" s="225">
        <v>3</v>
      </c>
      <c r="G70" s="484">
        <v>11</v>
      </c>
      <c r="H70" s="970">
        <v>0.21153846153846154</v>
      </c>
      <c r="I70" s="486">
        <v>11</v>
      </c>
      <c r="J70" s="485">
        <v>0.21153846153846154</v>
      </c>
      <c r="K70" s="487">
        <v>0</v>
      </c>
      <c r="L70" s="549">
        <v>0</v>
      </c>
      <c r="M70" s="287"/>
      <c r="N70" s="287"/>
      <c r="O70" s="287"/>
      <c r="P70" s="287"/>
      <c r="Q70" s="287"/>
      <c r="R70" s="287"/>
      <c r="S70" s="287"/>
    </row>
    <row r="71" spans="1:19">
      <c r="A71" s="17" t="s">
        <v>98</v>
      </c>
      <c r="B71" s="257" t="s">
        <v>201</v>
      </c>
      <c r="C71" s="258" t="s">
        <v>202</v>
      </c>
      <c r="D71" s="259">
        <v>49</v>
      </c>
      <c r="E71" s="220">
        <v>49</v>
      </c>
      <c r="F71" s="225">
        <v>4</v>
      </c>
      <c r="G71" s="484">
        <v>10</v>
      </c>
      <c r="H71" s="970">
        <v>0.20408163265306123</v>
      </c>
      <c r="I71" s="486">
        <v>10</v>
      </c>
      <c r="J71" s="485">
        <v>0.20408163265306123</v>
      </c>
      <c r="K71" s="487">
        <v>0</v>
      </c>
      <c r="L71" s="549">
        <v>0</v>
      </c>
      <c r="M71" s="287"/>
      <c r="N71" s="287"/>
      <c r="O71" s="287"/>
      <c r="P71" s="287"/>
      <c r="Q71" s="287"/>
      <c r="R71" s="287"/>
      <c r="S71" s="287"/>
    </row>
    <row r="72" spans="1:19">
      <c r="A72" s="17" t="s">
        <v>98</v>
      </c>
      <c r="B72" s="257" t="s">
        <v>203</v>
      </c>
      <c r="C72" s="258" t="s">
        <v>204</v>
      </c>
      <c r="D72" s="259">
        <v>39</v>
      </c>
      <c r="E72" s="220">
        <v>39</v>
      </c>
      <c r="F72" s="225">
        <v>4</v>
      </c>
      <c r="G72" s="484">
        <v>9</v>
      </c>
      <c r="H72" s="970">
        <v>0.23076923076923078</v>
      </c>
      <c r="I72" s="486">
        <v>9</v>
      </c>
      <c r="J72" s="485">
        <v>0.23076923076923078</v>
      </c>
      <c r="K72" s="487">
        <v>0</v>
      </c>
      <c r="L72" s="549">
        <v>0</v>
      </c>
      <c r="M72" s="287"/>
      <c r="N72" s="287"/>
      <c r="O72" s="287"/>
      <c r="P72" s="287"/>
      <c r="Q72" s="287"/>
      <c r="R72" s="287"/>
      <c r="S72" s="287"/>
    </row>
    <row r="73" spans="1:19">
      <c r="A73" s="17" t="s">
        <v>98</v>
      </c>
      <c r="B73" s="257" t="s">
        <v>205</v>
      </c>
      <c r="C73" s="258" t="s">
        <v>206</v>
      </c>
      <c r="D73" s="259">
        <v>78</v>
      </c>
      <c r="E73" s="220">
        <v>77</v>
      </c>
      <c r="F73" s="225">
        <v>3</v>
      </c>
      <c r="G73" s="484">
        <v>24</v>
      </c>
      <c r="H73" s="970">
        <v>0.30769230769230771</v>
      </c>
      <c r="I73" s="486">
        <v>24</v>
      </c>
      <c r="J73" s="485">
        <v>0.31168831168831168</v>
      </c>
      <c r="K73" s="487">
        <v>2</v>
      </c>
      <c r="L73" s="549">
        <v>0.66666666666666663</v>
      </c>
      <c r="M73" s="287"/>
      <c r="N73" s="287"/>
      <c r="O73" s="287"/>
      <c r="P73" s="287"/>
      <c r="Q73" s="287"/>
      <c r="R73" s="287"/>
      <c r="S73" s="287"/>
    </row>
    <row r="74" spans="1:19">
      <c r="A74" s="17" t="s">
        <v>98</v>
      </c>
      <c r="B74" s="257" t="s">
        <v>207</v>
      </c>
      <c r="C74" s="258" t="s">
        <v>208</v>
      </c>
      <c r="D74" s="259">
        <v>77</v>
      </c>
      <c r="E74" s="220">
        <v>77</v>
      </c>
      <c r="F74" s="225">
        <v>0</v>
      </c>
      <c r="G74" s="484">
        <v>10</v>
      </c>
      <c r="H74" s="970">
        <v>0.12987012987012986</v>
      </c>
      <c r="I74" s="486">
        <v>10</v>
      </c>
      <c r="J74" s="485">
        <v>0.12987012987012986</v>
      </c>
      <c r="K74" s="487">
        <v>0</v>
      </c>
      <c r="L74" s="549" t="s">
        <v>31</v>
      </c>
      <c r="M74" s="287"/>
      <c r="N74" s="287"/>
      <c r="O74" s="287"/>
      <c r="P74" s="287"/>
      <c r="Q74" s="287"/>
      <c r="R74" s="287"/>
      <c r="S74" s="287"/>
    </row>
    <row r="75" spans="1:19">
      <c r="A75" s="17" t="s">
        <v>98</v>
      </c>
      <c r="B75" s="257" t="s">
        <v>209</v>
      </c>
      <c r="C75" s="258" t="s">
        <v>210</v>
      </c>
      <c r="D75" s="259">
        <v>75</v>
      </c>
      <c r="E75" s="220">
        <v>75</v>
      </c>
      <c r="F75" s="225">
        <v>4</v>
      </c>
      <c r="G75" s="484">
        <v>16</v>
      </c>
      <c r="H75" s="970">
        <v>0.21333333333333335</v>
      </c>
      <c r="I75" s="486">
        <v>16</v>
      </c>
      <c r="J75" s="485">
        <v>0.21333333333333335</v>
      </c>
      <c r="K75" s="487">
        <v>0</v>
      </c>
      <c r="L75" s="549">
        <v>0</v>
      </c>
      <c r="M75" s="287"/>
      <c r="N75" s="287"/>
      <c r="O75" s="287"/>
      <c r="P75" s="287"/>
      <c r="Q75" s="287"/>
      <c r="R75" s="287"/>
      <c r="S75" s="287"/>
    </row>
    <row r="76" spans="1:19">
      <c r="A76" s="17" t="s">
        <v>98</v>
      </c>
      <c r="B76" s="257" t="s">
        <v>211</v>
      </c>
      <c r="C76" s="258" t="s">
        <v>212</v>
      </c>
      <c r="D76" s="259">
        <v>177</v>
      </c>
      <c r="E76" s="220">
        <v>170</v>
      </c>
      <c r="F76" s="225">
        <v>30</v>
      </c>
      <c r="G76" s="484">
        <v>87</v>
      </c>
      <c r="H76" s="970">
        <v>0.49152542372881358</v>
      </c>
      <c r="I76" s="486">
        <v>84</v>
      </c>
      <c r="J76" s="485">
        <v>0.49411764705882355</v>
      </c>
      <c r="K76" s="487">
        <v>1</v>
      </c>
      <c r="L76" s="549">
        <v>3.3333333333333333E-2</v>
      </c>
      <c r="M76" s="287"/>
      <c r="N76" s="287"/>
      <c r="O76" s="287"/>
      <c r="P76" s="287"/>
      <c r="Q76" s="287"/>
      <c r="R76" s="287"/>
      <c r="S76" s="287"/>
    </row>
    <row r="77" spans="1:19">
      <c r="A77" s="17" t="s">
        <v>98</v>
      </c>
      <c r="B77" s="257" t="s">
        <v>213</v>
      </c>
      <c r="C77" s="258" t="s">
        <v>214</v>
      </c>
      <c r="D77" s="259">
        <v>144</v>
      </c>
      <c r="E77" s="220">
        <v>143</v>
      </c>
      <c r="F77" s="225">
        <v>7</v>
      </c>
      <c r="G77" s="484">
        <v>28</v>
      </c>
      <c r="H77" s="970">
        <v>0.19444444444444445</v>
      </c>
      <c r="I77" s="486">
        <v>28</v>
      </c>
      <c r="J77" s="485">
        <v>0.19580419580419581</v>
      </c>
      <c r="K77" s="487">
        <v>0</v>
      </c>
      <c r="L77" s="549">
        <v>0</v>
      </c>
      <c r="M77" s="287"/>
      <c r="N77" s="287"/>
      <c r="O77" s="287"/>
      <c r="P77" s="287"/>
      <c r="Q77" s="287"/>
      <c r="R77" s="287"/>
      <c r="S77" s="287"/>
    </row>
    <row r="78" spans="1:19">
      <c r="A78" s="17" t="s">
        <v>98</v>
      </c>
      <c r="B78" s="257" t="s">
        <v>215</v>
      </c>
      <c r="C78" s="258" t="s">
        <v>216</v>
      </c>
      <c r="D78" s="259">
        <v>66</v>
      </c>
      <c r="E78" s="220">
        <v>65</v>
      </c>
      <c r="F78" s="225">
        <v>1</v>
      </c>
      <c r="G78" s="484">
        <v>16</v>
      </c>
      <c r="H78" s="970">
        <v>0.24242424242424243</v>
      </c>
      <c r="I78" s="486">
        <v>15</v>
      </c>
      <c r="J78" s="485">
        <v>0.23076923076923078</v>
      </c>
      <c r="K78" s="487">
        <v>0</v>
      </c>
      <c r="L78" s="549">
        <v>0</v>
      </c>
      <c r="M78" s="287"/>
      <c r="N78" s="287"/>
      <c r="O78" s="287"/>
      <c r="P78" s="287"/>
      <c r="Q78" s="287"/>
      <c r="R78" s="287"/>
      <c r="S78" s="287"/>
    </row>
    <row r="79" spans="1:19">
      <c r="A79" s="17" t="s">
        <v>98</v>
      </c>
      <c r="B79" s="257" t="s">
        <v>217</v>
      </c>
      <c r="C79" s="258" t="s">
        <v>218</v>
      </c>
      <c r="D79" s="259">
        <v>76</v>
      </c>
      <c r="E79" s="220">
        <v>73</v>
      </c>
      <c r="F79" s="225">
        <v>1</v>
      </c>
      <c r="G79" s="484">
        <v>14</v>
      </c>
      <c r="H79" s="970">
        <v>0.18421052631578946</v>
      </c>
      <c r="I79" s="486">
        <v>14</v>
      </c>
      <c r="J79" s="485">
        <v>0.19178082191780821</v>
      </c>
      <c r="K79" s="487">
        <v>0</v>
      </c>
      <c r="L79" s="549">
        <v>0</v>
      </c>
      <c r="M79" s="287"/>
      <c r="N79" s="287"/>
      <c r="O79" s="287"/>
      <c r="P79" s="287"/>
      <c r="Q79" s="287"/>
      <c r="R79" s="287"/>
      <c r="S79" s="287"/>
    </row>
    <row r="80" spans="1:19">
      <c r="A80" s="17" t="s">
        <v>98</v>
      </c>
      <c r="B80" s="257" t="s">
        <v>219</v>
      </c>
      <c r="C80" s="258" t="s">
        <v>220</v>
      </c>
      <c r="D80" s="259">
        <v>74</v>
      </c>
      <c r="E80" s="220">
        <v>73</v>
      </c>
      <c r="F80" s="225">
        <v>3</v>
      </c>
      <c r="G80" s="484">
        <v>14</v>
      </c>
      <c r="H80" s="970">
        <v>0.1891891891891892</v>
      </c>
      <c r="I80" s="486">
        <v>14</v>
      </c>
      <c r="J80" s="485">
        <v>0.19178082191780821</v>
      </c>
      <c r="K80" s="487">
        <v>0</v>
      </c>
      <c r="L80" s="549">
        <v>0</v>
      </c>
      <c r="M80" s="287"/>
      <c r="N80" s="287"/>
      <c r="O80" s="287"/>
      <c r="P80" s="287"/>
      <c r="Q80" s="287"/>
      <c r="R80" s="287"/>
      <c r="S80" s="287"/>
    </row>
    <row r="81" spans="1:19">
      <c r="A81" s="17" t="s">
        <v>98</v>
      </c>
      <c r="B81" s="257" t="s">
        <v>221</v>
      </c>
      <c r="C81" s="258" t="s">
        <v>222</v>
      </c>
      <c r="D81" s="259">
        <v>81</v>
      </c>
      <c r="E81" s="220">
        <v>80</v>
      </c>
      <c r="F81" s="225">
        <v>1</v>
      </c>
      <c r="G81" s="484">
        <v>13</v>
      </c>
      <c r="H81" s="970">
        <v>0.16049382716049382</v>
      </c>
      <c r="I81" s="486">
        <v>12</v>
      </c>
      <c r="J81" s="485">
        <v>0.15</v>
      </c>
      <c r="K81" s="487">
        <v>0</v>
      </c>
      <c r="L81" s="549">
        <v>0</v>
      </c>
      <c r="M81" s="287"/>
      <c r="N81" s="287"/>
      <c r="O81" s="287"/>
      <c r="P81" s="287"/>
      <c r="Q81" s="287"/>
      <c r="R81" s="287"/>
      <c r="S81" s="287"/>
    </row>
    <row r="82" spans="1:19">
      <c r="A82" s="17" t="s">
        <v>98</v>
      </c>
      <c r="B82" s="257" t="s">
        <v>223</v>
      </c>
      <c r="C82" s="258" t="s">
        <v>224</v>
      </c>
      <c r="D82" s="259">
        <v>28</v>
      </c>
      <c r="E82" s="220">
        <v>27</v>
      </c>
      <c r="F82" s="225">
        <v>0</v>
      </c>
      <c r="G82" s="484">
        <v>7</v>
      </c>
      <c r="H82" s="970">
        <v>0.25</v>
      </c>
      <c r="I82" s="486">
        <v>7</v>
      </c>
      <c r="J82" s="485">
        <v>0.25925925925925924</v>
      </c>
      <c r="K82" s="487">
        <v>0</v>
      </c>
      <c r="L82" s="549" t="s">
        <v>31</v>
      </c>
      <c r="M82" s="287"/>
      <c r="N82" s="287"/>
      <c r="O82" s="287"/>
      <c r="P82" s="287"/>
      <c r="Q82" s="287"/>
      <c r="R82" s="287"/>
      <c r="S82" s="287"/>
    </row>
    <row r="83" spans="1:19">
      <c r="A83" s="17" t="s">
        <v>98</v>
      </c>
      <c r="B83" s="257" t="s">
        <v>225</v>
      </c>
      <c r="C83" s="258" t="s">
        <v>226</v>
      </c>
      <c r="D83" s="259">
        <v>124</v>
      </c>
      <c r="E83" s="220">
        <v>121</v>
      </c>
      <c r="F83" s="225">
        <v>16</v>
      </c>
      <c r="G83" s="484">
        <v>35</v>
      </c>
      <c r="H83" s="970">
        <v>0.28225806451612906</v>
      </c>
      <c r="I83" s="486">
        <v>34</v>
      </c>
      <c r="J83" s="485">
        <v>0.28099173553719009</v>
      </c>
      <c r="K83" s="487">
        <v>3</v>
      </c>
      <c r="L83" s="549">
        <v>0.1875</v>
      </c>
      <c r="M83" s="287"/>
      <c r="N83" s="287"/>
      <c r="O83" s="287"/>
      <c r="P83" s="287"/>
      <c r="Q83" s="287"/>
      <c r="R83" s="287"/>
      <c r="S83" s="287"/>
    </row>
    <row r="84" spans="1:19">
      <c r="A84" s="17" t="s">
        <v>98</v>
      </c>
      <c r="B84" s="257" t="s">
        <v>227</v>
      </c>
      <c r="C84" s="258" t="s">
        <v>228</v>
      </c>
      <c r="D84" s="259">
        <v>75</v>
      </c>
      <c r="E84" s="220">
        <v>73</v>
      </c>
      <c r="F84" s="225">
        <v>2</v>
      </c>
      <c r="G84" s="484">
        <v>10</v>
      </c>
      <c r="H84" s="970">
        <v>0.13333333333333333</v>
      </c>
      <c r="I84" s="486">
        <v>9</v>
      </c>
      <c r="J84" s="485">
        <v>0.12328767123287671</v>
      </c>
      <c r="K84" s="487">
        <v>1</v>
      </c>
      <c r="L84" s="549">
        <v>0.5</v>
      </c>
      <c r="M84" s="287"/>
      <c r="N84" s="287"/>
      <c r="O84" s="287"/>
      <c r="P84" s="287"/>
      <c r="Q84" s="287"/>
      <c r="R84" s="287"/>
      <c r="S84" s="287"/>
    </row>
    <row r="85" spans="1:19">
      <c r="A85" s="17" t="s">
        <v>98</v>
      </c>
      <c r="B85" s="257" t="s">
        <v>229</v>
      </c>
      <c r="C85" s="258" t="s">
        <v>230</v>
      </c>
      <c r="D85" s="259">
        <v>90</v>
      </c>
      <c r="E85" s="220">
        <v>88</v>
      </c>
      <c r="F85" s="225">
        <v>9</v>
      </c>
      <c r="G85" s="484">
        <v>14</v>
      </c>
      <c r="H85" s="970">
        <v>0.15555555555555556</v>
      </c>
      <c r="I85" s="486">
        <v>14</v>
      </c>
      <c r="J85" s="485">
        <v>0.15909090909090909</v>
      </c>
      <c r="K85" s="487">
        <v>2</v>
      </c>
      <c r="L85" s="549">
        <v>0.22222222222222221</v>
      </c>
      <c r="M85" s="287"/>
      <c r="N85" s="287"/>
      <c r="O85" s="287"/>
      <c r="P85" s="287"/>
      <c r="Q85" s="287"/>
      <c r="R85" s="287"/>
      <c r="S85" s="287"/>
    </row>
    <row r="86" spans="1:19">
      <c r="A86" s="17" t="s">
        <v>98</v>
      </c>
      <c r="B86" s="257" t="s">
        <v>231</v>
      </c>
      <c r="C86" s="258" t="s">
        <v>232</v>
      </c>
      <c r="D86" s="259">
        <v>74</v>
      </c>
      <c r="E86" s="220">
        <v>70</v>
      </c>
      <c r="F86" s="225">
        <v>5</v>
      </c>
      <c r="G86" s="484">
        <v>13</v>
      </c>
      <c r="H86" s="970">
        <v>0.17567567567567569</v>
      </c>
      <c r="I86" s="486">
        <v>12</v>
      </c>
      <c r="J86" s="485">
        <v>0.17142857142857143</v>
      </c>
      <c r="K86" s="487">
        <v>0</v>
      </c>
      <c r="L86" s="549">
        <v>0</v>
      </c>
      <c r="M86" s="287"/>
      <c r="N86" s="287"/>
      <c r="O86" s="287"/>
      <c r="P86" s="287"/>
      <c r="Q86" s="287"/>
      <c r="R86" s="287"/>
      <c r="S86" s="287"/>
    </row>
    <row r="87" spans="1:19">
      <c r="A87" s="17" t="s">
        <v>98</v>
      </c>
      <c r="B87" s="257" t="s">
        <v>233</v>
      </c>
      <c r="C87" s="258" t="s">
        <v>234</v>
      </c>
      <c r="D87" s="259">
        <v>65</v>
      </c>
      <c r="E87" s="220">
        <v>64</v>
      </c>
      <c r="F87" s="225">
        <v>0</v>
      </c>
      <c r="G87" s="484">
        <v>20</v>
      </c>
      <c r="H87" s="970">
        <v>0.30769230769230771</v>
      </c>
      <c r="I87" s="486">
        <v>19</v>
      </c>
      <c r="J87" s="485">
        <v>0.296875</v>
      </c>
      <c r="K87" s="487">
        <v>0</v>
      </c>
      <c r="L87" s="549" t="s">
        <v>31</v>
      </c>
      <c r="M87" s="287"/>
      <c r="N87" s="287"/>
      <c r="O87" s="287"/>
      <c r="P87" s="287"/>
      <c r="Q87" s="287"/>
      <c r="R87" s="287"/>
      <c r="S87" s="287"/>
    </row>
    <row r="88" spans="1:19">
      <c r="A88" s="17" t="s">
        <v>98</v>
      </c>
      <c r="B88" s="257" t="s">
        <v>235</v>
      </c>
      <c r="C88" s="258" t="s">
        <v>236</v>
      </c>
      <c r="D88" s="259">
        <v>78</v>
      </c>
      <c r="E88" s="220">
        <v>77</v>
      </c>
      <c r="F88" s="225">
        <v>2</v>
      </c>
      <c r="G88" s="484">
        <v>19</v>
      </c>
      <c r="H88" s="970">
        <v>0.24358974358974358</v>
      </c>
      <c r="I88" s="486">
        <v>19</v>
      </c>
      <c r="J88" s="485">
        <v>0.24675324675324675</v>
      </c>
      <c r="K88" s="487">
        <v>1</v>
      </c>
      <c r="L88" s="549">
        <v>0.5</v>
      </c>
      <c r="M88" s="287"/>
      <c r="N88" s="287"/>
      <c r="O88" s="287"/>
      <c r="P88" s="287"/>
      <c r="Q88" s="287"/>
      <c r="R88" s="287"/>
      <c r="S88" s="287"/>
    </row>
    <row r="89" spans="1:19">
      <c r="A89" s="17" t="s">
        <v>98</v>
      </c>
      <c r="B89" s="257" t="s">
        <v>237</v>
      </c>
      <c r="C89" s="258" t="s">
        <v>238</v>
      </c>
      <c r="D89" s="259">
        <v>78</v>
      </c>
      <c r="E89" s="220">
        <v>75</v>
      </c>
      <c r="F89" s="225">
        <v>5</v>
      </c>
      <c r="G89" s="484">
        <v>28</v>
      </c>
      <c r="H89" s="970">
        <v>0.35897435897435898</v>
      </c>
      <c r="I89" s="486">
        <v>28</v>
      </c>
      <c r="J89" s="485">
        <v>0.37333333333333335</v>
      </c>
      <c r="K89" s="487">
        <v>1</v>
      </c>
      <c r="L89" s="549">
        <v>0.2</v>
      </c>
      <c r="M89" s="287"/>
      <c r="N89" s="287"/>
      <c r="O89" s="287"/>
      <c r="P89" s="287"/>
      <c r="Q89" s="287"/>
      <c r="R89" s="287"/>
      <c r="S89" s="287"/>
    </row>
    <row r="90" spans="1:19">
      <c r="A90" s="17" t="s">
        <v>98</v>
      </c>
      <c r="B90" s="257" t="s">
        <v>239</v>
      </c>
      <c r="C90" s="258" t="s">
        <v>240</v>
      </c>
      <c r="D90" s="259">
        <v>96</v>
      </c>
      <c r="E90" s="220">
        <v>94</v>
      </c>
      <c r="F90" s="225">
        <v>11</v>
      </c>
      <c r="G90" s="484">
        <v>24</v>
      </c>
      <c r="H90" s="970">
        <v>0.25</v>
      </c>
      <c r="I90" s="486">
        <v>23</v>
      </c>
      <c r="J90" s="485">
        <v>0.24468085106382978</v>
      </c>
      <c r="K90" s="487">
        <v>2</v>
      </c>
      <c r="L90" s="549">
        <v>0.18181818181818182</v>
      </c>
      <c r="M90" s="287"/>
      <c r="N90" s="287"/>
      <c r="O90" s="287"/>
      <c r="P90" s="287"/>
      <c r="Q90" s="287"/>
      <c r="R90" s="287"/>
      <c r="S90" s="287"/>
    </row>
    <row r="91" spans="1:19">
      <c r="A91" s="17" t="s">
        <v>98</v>
      </c>
      <c r="B91" s="257" t="s">
        <v>241</v>
      </c>
      <c r="C91" s="258" t="s">
        <v>242</v>
      </c>
      <c r="D91" s="259">
        <v>52</v>
      </c>
      <c r="E91" s="220">
        <v>51</v>
      </c>
      <c r="F91" s="225">
        <v>2</v>
      </c>
      <c r="G91" s="484">
        <v>7</v>
      </c>
      <c r="H91" s="970">
        <v>0.13461538461538461</v>
      </c>
      <c r="I91" s="486">
        <v>7</v>
      </c>
      <c r="J91" s="485">
        <v>0.13725490196078433</v>
      </c>
      <c r="K91" s="487">
        <v>0</v>
      </c>
      <c r="L91" s="549">
        <v>0</v>
      </c>
      <c r="M91" s="287"/>
      <c r="N91" s="287"/>
      <c r="O91" s="287"/>
      <c r="P91" s="287"/>
      <c r="Q91" s="287"/>
      <c r="R91" s="287"/>
      <c r="S91" s="287"/>
    </row>
    <row r="92" spans="1:19">
      <c r="A92" s="17" t="s">
        <v>98</v>
      </c>
      <c r="B92" s="257" t="s">
        <v>243</v>
      </c>
      <c r="C92" s="258" t="s">
        <v>244</v>
      </c>
      <c r="D92" s="259">
        <v>101</v>
      </c>
      <c r="E92" s="220">
        <v>99</v>
      </c>
      <c r="F92" s="225">
        <v>10</v>
      </c>
      <c r="G92" s="484">
        <v>15</v>
      </c>
      <c r="H92" s="970">
        <v>0.14851485148514851</v>
      </c>
      <c r="I92" s="486">
        <v>15</v>
      </c>
      <c r="J92" s="485">
        <v>0.15151515151515152</v>
      </c>
      <c r="K92" s="487">
        <v>0</v>
      </c>
      <c r="L92" s="549">
        <v>0</v>
      </c>
      <c r="M92" s="287"/>
      <c r="N92" s="287"/>
      <c r="O92" s="287"/>
      <c r="P92" s="287"/>
      <c r="Q92" s="287"/>
      <c r="R92" s="287"/>
      <c r="S92" s="287"/>
    </row>
    <row r="93" spans="1:19">
      <c r="A93" s="17" t="s">
        <v>98</v>
      </c>
      <c r="B93" s="257" t="s">
        <v>245</v>
      </c>
      <c r="C93" s="258" t="s">
        <v>246</v>
      </c>
      <c r="D93" s="259">
        <v>67</v>
      </c>
      <c r="E93" s="220">
        <v>64</v>
      </c>
      <c r="F93" s="225">
        <v>3</v>
      </c>
      <c r="G93" s="484">
        <v>28</v>
      </c>
      <c r="H93" s="970">
        <v>0.41791044776119401</v>
      </c>
      <c r="I93" s="486">
        <v>25</v>
      </c>
      <c r="J93" s="485">
        <v>0.390625</v>
      </c>
      <c r="K93" s="487">
        <v>2</v>
      </c>
      <c r="L93" s="549">
        <v>0.66666666666666663</v>
      </c>
      <c r="M93" s="287"/>
      <c r="N93" s="287"/>
      <c r="O93" s="287"/>
      <c r="P93" s="287"/>
      <c r="Q93" s="287"/>
      <c r="R93" s="287"/>
      <c r="S93" s="287"/>
    </row>
    <row r="94" spans="1:19">
      <c r="A94" s="17" t="s">
        <v>98</v>
      </c>
      <c r="B94" s="257" t="s">
        <v>247</v>
      </c>
      <c r="C94" s="258" t="s">
        <v>248</v>
      </c>
      <c r="D94" s="259">
        <v>66</v>
      </c>
      <c r="E94" s="220">
        <v>64</v>
      </c>
      <c r="F94" s="225">
        <v>9</v>
      </c>
      <c r="G94" s="484">
        <v>18</v>
      </c>
      <c r="H94" s="970">
        <v>0.27272727272727271</v>
      </c>
      <c r="I94" s="486">
        <v>17</v>
      </c>
      <c r="J94" s="485">
        <v>0.265625</v>
      </c>
      <c r="K94" s="487">
        <v>0</v>
      </c>
      <c r="L94" s="549">
        <v>0</v>
      </c>
      <c r="M94" s="287"/>
      <c r="N94" s="287"/>
      <c r="O94" s="287"/>
      <c r="P94" s="287"/>
      <c r="Q94" s="287"/>
      <c r="R94" s="287"/>
      <c r="S94" s="287"/>
    </row>
    <row r="95" spans="1:19">
      <c r="A95" s="17" t="s">
        <v>98</v>
      </c>
      <c r="B95" s="257" t="s">
        <v>249</v>
      </c>
      <c r="C95" s="258" t="s">
        <v>250</v>
      </c>
      <c r="D95" s="259">
        <v>80</v>
      </c>
      <c r="E95" s="220">
        <v>79</v>
      </c>
      <c r="F95" s="225">
        <v>4</v>
      </c>
      <c r="G95" s="484">
        <v>8</v>
      </c>
      <c r="H95" s="970">
        <v>0.1</v>
      </c>
      <c r="I95" s="486">
        <v>8</v>
      </c>
      <c r="J95" s="485">
        <v>0.10126582278481013</v>
      </c>
      <c r="K95" s="487">
        <v>1</v>
      </c>
      <c r="L95" s="549">
        <v>0.25</v>
      </c>
      <c r="M95" s="287"/>
      <c r="N95" s="287"/>
      <c r="O95" s="287"/>
      <c r="P95" s="287"/>
      <c r="Q95" s="287"/>
      <c r="R95" s="287"/>
      <c r="S95" s="287"/>
    </row>
    <row r="96" spans="1:19">
      <c r="A96" s="260" t="s">
        <v>98</v>
      </c>
      <c r="B96" s="261" t="s">
        <v>251</v>
      </c>
      <c r="C96" s="262" t="s">
        <v>252</v>
      </c>
      <c r="D96" s="263">
        <v>97</v>
      </c>
      <c r="E96" s="221">
        <v>91</v>
      </c>
      <c r="F96" s="226">
        <v>18</v>
      </c>
      <c r="G96" s="489">
        <v>28</v>
      </c>
      <c r="H96" s="971">
        <v>0.28865979381443296</v>
      </c>
      <c r="I96" s="491">
        <v>26</v>
      </c>
      <c r="J96" s="490">
        <v>0.2857142857142857</v>
      </c>
      <c r="K96" s="492">
        <v>4</v>
      </c>
      <c r="L96" s="553">
        <v>0.22222222222222221</v>
      </c>
      <c r="M96" s="287"/>
      <c r="N96" s="287"/>
      <c r="O96" s="287"/>
      <c r="P96" s="287"/>
      <c r="Q96" s="287"/>
      <c r="R96" s="287"/>
      <c r="S96" s="287"/>
    </row>
    <row r="97" spans="1:19">
      <c r="A97" s="17" t="s">
        <v>253</v>
      </c>
      <c r="B97" s="254">
        <v>1101</v>
      </c>
      <c r="C97" s="255" t="s">
        <v>254</v>
      </c>
      <c r="D97" s="256">
        <v>14</v>
      </c>
      <c r="E97" s="219">
        <v>13</v>
      </c>
      <c r="F97" s="224">
        <v>5</v>
      </c>
      <c r="G97" s="479">
        <v>6</v>
      </c>
      <c r="H97" s="969">
        <v>0.42857142857142855</v>
      </c>
      <c r="I97" s="481">
        <v>6</v>
      </c>
      <c r="J97" s="480">
        <v>0.46153846153846156</v>
      </c>
      <c r="K97" s="482">
        <v>1</v>
      </c>
      <c r="L97" s="545">
        <v>0.2</v>
      </c>
      <c r="M97" s="287"/>
      <c r="N97" s="287"/>
      <c r="O97" s="287"/>
      <c r="P97" s="287"/>
      <c r="Q97" s="287"/>
      <c r="R97" s="287"/>
      <c r="S97" s="287"/>
    </row>
    <row r="98" spans="1:19">
      <c r="A98" s="17" t="s">
        <v>253</v>
      </c>
      <c r="B98" s="257">
        <v>1102</v>
      </c>
      <c r="C98" s="258" t="s">
        <v>255</v>
      </c>
      <c r="D98" s="259">
        <v>17</v>
      </c>
      <c r="E98" s="220">
        <v>15</v>
      </c>
      <c r="F98" s="225">
        <v>6</v>
      </c>
      <c r="G98" s="484">
        <v>10</v>
      </c>
      <c r="H98" s="970">
        <v>0.58823529411764708</v>
      </c>
      <c r="I98" s="486">
        <v>8</v>
      </c>
      <c r="J98" s="485">
        <v>0.53333333333333333</v>
      </c>
      <c r="K98" s="487">
        <v>1</v>
      </c>
      <c r="L98" s="549">
        <v>0.16666666666666666</v>
      </c>
      <c r="M98" s="287"/>
      <c r="N98" s="287"/>
      <c r="O98" s="287"/>
      <c r="P98" s="287"/>
      <c r="Q98" s="287"/>
      <c r="R98" s="287"/>
      <c r="S98" s="287"/>
    </row>
    <row r="99" spans="1:19">
      <c r="A99" s="17" t="s">
        <v>253</v>
      </c>
      <c r="B99" s="257">
        <v>1103</v>
      </c>
      <c r="C99" s="258" t="s">
        <v>256</v>
      </c>
      <c r="D99" s="259">
        <v>20</v>
      </c>
      <c r="E99" s="220">
        <v>20</v>
      </c>
      <c r="F99" s="225">
        <v>3</v>
      </c>
      <c r="G99" s="484">
        <v>12</v>
      </c>
      <c r="H99" s="970">
        <v>0.6</v>
      </c>
      <c r="I99" s="486">
        <v>12</v>
      </c>
      <c r="J99" s="485">
        <v>0.6</v>
      </c>
      <c r="K99" s="487">
        <v>0</v>
      </c>
      <c r="L99" s="549">
        <v>0</v>
      </c>
      <c r="M99" s="287"/>
      <c r="N99" s="287"/>
      <c r="O99" s="287"/>
      <c r="P99" s="287"/>
      <c r="Q99" s="287"/>
      <c r="R99" s="287"/>
      <c r="S99" s="287"/>
    </row>
    <row r="100" spans="1:19">
      <c r="A100" s="17" t="s">
        <v>253</v>
      </c>
      <c r="B100" s="257">
        <v>1104</v>
      </c>
      <c r="C100" s="258" t="s">
        <v>257</v>
      </c>
      <c r="D100" s="259">
        <v>46</v>
      </c>
      <c r="E100" s="220">
        <v>44</v>
      </c>
      <c r="F100" s="225">
        <v>21</v>
      </c>
      <c r="G100" s="484">
        <v>24</v>
      </c>
      <c r="H100" s="970">
        <v>0.52173913043478259</v>
      </c>
      <c r="I100" s="486">
        <v>24</v>
      </c>
      <c r="J100" s="485">
        <v>0.54545454545454541</v>
      </c>
      <c r="K100" s="487">
        <v>3</v>
      </c>
      <c r="L100" s="549">
        <v>0.14285714285714285</v>
      </c>
      <c r="M100" s="287"/>
      <c r="N100" s="287"/>
      <c r="O100" s="287"/>
      <c r="P100" s="287"/>
      <c r="Q100" s="287"/>
      <c r="R100" s="287"/>
      <c r="S100" s="287"/>
    </row>
    <row r="101" spans="1:19">
      <c r="A101" s="17" t="s">
        <v>253</v>
      </c>
      <c r="B101" s="257">
        <v>1105</v>
      </c>
      <c r="C101" s="258" t="s">
        <v>258</v>
      </c>
      <c r="D101" s="259">
        <v>34</v>
      </c>
      <c r="E101" s="220">
        <v>32</v>
      </c>
      <c r="F101" s="225">
        <v>9</v>
      </c>
      <c r="G101" s="484">
        <v>20</v>
      </c>
      <c r="H101" s="970">
        <v>0.58823529411764708</v>
      </c>
      <c r="I101" s="486">
        <v>19</v>
      </c>
      <c r="J101" s="485">
        <v>0.59375</v>
      </c>
      <c r="K101" s="487">
        <v>2</v>
      </c>
      <c r="L101" s="549">
        <v>0.22222222222222221</v>
      </c>
      <c r="M101" s="287"/>
      <c r="N101" s="287"/>
      <c r="O101" s="287"/>
      <c r="P101" s="287"/>
      <c r="Q101" s="287"/>
      <c r="R101" s="287"/>
      <c r="S101" s="287"/>
    </row>
    <row r="102" spans="1:19">
      <c r="A102" s="17" t="s">
        <v>253</v>
      </c>
      <c r="B102" s="257">
        <v>1106</v>
      </c>
      <c r="C102" s="258" t="s">
        <v>259</v>
      </c>
      <c r="D102" s="259">
        <v>47</v>
      </c>
      <c r="E102" s="220">
        <v>47</v>
      </c>
      <c r="F102" s="225">
        <v>14</v>
      </c>
      <c r="G102" s="484">
        <v>20</v>
      </c>
      <c r="H102" s="970">
        <v>0.42553191489361702</v>
      </c>
      <c r="I102" s="486">
        <v>20</v>
      </c>
      <c r="J102" s="485">
        <v>0.42553191489361702</v>
      </c>
      <c r="K102" s="487">
        <v>1</v>
      </c>
      <c r="L102" s="549">
        <v>7.1428571428571425E-2</v>
      </c>
      <c r="M102" s="287"/>
      <c r="N102" s="287"/>
      <c r="O102" s="287"/>
      <c r="P102" s="287"/>
      <c r="Q102" s="287"/>
      <c r="R102" s="287"/>
      <c r="S102" s="287"/>
    </row>
    <row r="103" spans="1:19">
      <c r="A103" s="17" t="s">
        <v>253</v>
      </c>
      <c r="B103" s="257">
        <v>1107</v>
      </c>
      <c r="C103" s="258" t="s">
        <v>260</v>
      </c>
      <c r="D103" s="259">
        <v>13</v>
      </c>
      <c r="E103" s="220">
        <v>13</v>
      </c>
      <c r="F103" s="225">
        <v>5</v>
      </c>
      <c r="G103" s="484">
        <v>6</v>
      </c>
      <c r="H103" s="970">
        <v>0.46153846153846156</v>
      </c>
      <c r="I103" s="486">
        <v>6</v>
      </c>
      <c r="J103" s="485">
        <v>0.46153846153846156</v>
      </c>
      <c r="K103" s="487">
        <v>0</v>
      </c>
      <c r="L103" s="549">
        <v>0</v>
      </c>
      <c r="M103" s="287"/>
      <c r="N103" s="287"/>
      <c r="O103" s="287"/>
      <c r="P103" s="287"/>
      <c r="Q103" s="287"/>
      <c r="R103" s="287"/>
      <c r="S103" s="287"/>
    </row>
    <row r="104" spans="1:19">
      <c r="A104" s="17" t="s">
        <v>253</v>
      </c>
      <c r="B104" s="257">
        <v>1108</v>
      </c>
      <c r="C104" s="258" t="s">
        <v>261</v>
      </c>
      <c r="D104" s="259">
        <v>44</v>
      </c>
      <c r="E104" s="220">
        <v>40</v>
      </c>
      <c r="F104" s="225">
        <v>12</v>
      </c>
      <c r="G104" s="484">
        <v>25</v>
      </c>
      <c r="H104" s="970">
        <v>0.56818181818181823</v>
      </c>
      <c r="I104" s="486">
        <v>22</v>
      </c>
      <c r="J104" s="485">
        <v>0.55000000000000004</v>
      </c>
      <c r="K104" s="487">
        <v>2</v>
      </c>
      <c r="L104" s="549">
        <v>0.16666666666666666</v>
      </c>
      <c r="M104" s="287"/>
      <c r="N104" s="287"/>
      <c r="O104" s="287"/>
      <c r="P104" s="287"/>
      <c r="Q104" s="287"/>
      <c r="R104" s="287"/>
      <c r="S104" s="287"/>
    </row>
    <row r="105" spans="1:19">
      <c r="A105" s="17" t="s">
        <v>253</v>
      </c>
      <c r="B105" s="257">
        <v>1109</v>
      </c>
      <c r="C105" s="258" t="s">
        <v>262</v>
      </c>
      <c r="D105" s="259">
        <v>15</v>
      </c>
      <c r="E105" s="220">
        <v>15</v>
      </c>
      <c r="F105" s="225">
        <v>4</v>
      </c>
      <c r="G105" s="484">
        <v>10</v>
      </c>
      <c r="H105" s="970">
        <v>0.66666666666666663</v>
      </c>
      <c r="I105" s="486">
        <v>10</v>
      </c>
      <c r="J105" s="485">
        <v>0.66666666666666663</v>
      </c>
      <c r="K105" s="487">
        <v>1</v>
      </c>
      <c r="L105" s="549">
        <v>0.25</v>
      </c>
      <c r="M105" s="287"/>
      <c r="N105" s="287"/>
      <c r="O105" s="287"/>
      <c r="P105" s="287"/>
      <c r="Q105" s="287"/>
      <c r="R105" s="287"/>
      <c r="S105" s="287"/>
    </row>
    <row r="106" spans="1:19">
      <c r="A106" s="17" t="s">
        <v>253</v>
      </c>
      <c r="B106" s="257">
        <v>1110</v>
      </c>
      <c r="C106" s="258" t="s">
        <v>263</v>
      </c>
      <c r="D106" s="259">
        <v>30</v>
      </c>
      <c r="E106" s="220">
        <v>29</v>
      </c>
      <c r="F106" s="225">
        <v>9</v>
      </c>
      <c r="G106" s="484">
        <v>22</v>
      </c>
      <c r="H106" s="970">
        <v>0.73333333333333328</v>
      </c>
      <c r="I106" s="486">
        <v>22</v>
      </c>
      <c r="J106" s="485">
        <v>0.75862068965517238</v>
      </c>
      <c r="K106" s="487">
        <v>3</v>
      </c>
      <c r="L106" s="549">
        <v>0.33333333333333331</v>
      </c>
      <c r="M106" s="287"/>
      <c r="N106" s="287"/>
      <c r="O106" s="287"/>
      <c r="P106" s="287"/>
      <c r="Q106" s="287"/>
      <c r="R106" s="287"/>
      <c r="S106" s="287"/>
    </row>
    <row r="107" spans="1:19">
      <c r="A107" s="17" t="s">
        <v>253</v>
      </c>
      <c r="B107" s="257">
        <v>1111</v>
      </c>
      <c r="C107" s="258" t="s">
        <v>264</v>
      </c>
      <c r="D107" s="259">
        <v>21</v>
      </c>
      <c r="E107" s="220">
        <v>21</v>
      </c>
      <c r="F107" s="225">
        <v>2</v>
      </c>
      <c r="G107" s="484">
        <v>15</v>
      </c>
      <c r="H107" s="970">
        <v>0.7142857142857143</v>
      </c>
      <c r="I107" s="486">
        <v>15</v>
      </c>
      <c r="J107" s="485">
        <v>0.7142857142857143</v>
      </c>
      <c r="K107" s="487">
        <v>0</v>
      </c>
      <c r="L107" s="549">
        <v>0</v>
      </c>
      <c r="M107" s="287"/>
      <c r="N107" s="287"/>
      <c r="O107" s="287"/>
      <c r="P107" s="287"/>
      <c r="Q107" s="287"/>
      <c r="R107" s="287"/>
      <c r="S107" s="287"/>
    </row>
    <row r="108" spans="1:19">
      <c r="A108" s="17" t="s">
        <v>253</v>
      </c>
      <c r="B108" s="257">
        <v>1112</v>
      </c>
      <c r="C108" s="258" t="s">
        <v>265</v>
      </c>
      <c r="D108" s="259">
        <v>30</v>
      </c>
      <c r="E108" s="220">
        <v>29</v>
      </c>
      <c r="F108" s="225">
        <v>8</v>
      </c>
      <c r="G108" s="484">
        <v>17</v>
      </c>
      <c r="H108" s="970">
        <v>0.56666666666666665</v>
      </c>
      <c r="I108" s="486">
        <v>17</v>
      </c>
      <c r="J108" s="485">
        <v>0.58620689655172409</v>
      </c>
      <c r="K108" s="487">
        <v>2</v>
      </c>
      <c r="L108" s="549">
        <v>0.25</v>
      </c>
      <c r="M108" s="287"/>
      <c r="N108" s="287"/>
      <c r="O108" s="287"/>
      <c r="P108" s="287"/>
      <c r="Q108" s="287"/>
      <c r="R108" s="287"/>
      <c r="S108" s="287"/>
    </row>
    <row r="109" spans="1:19">
      <c r="A109" s="17" t="s">
        <v>253</v>
      </c>
      <c r="B109" s="257">
        <v>1113</v>
      </c>
      <c r="C109" s="258" t="s">
        <v>266</v>
      </c>
      <c r="D109" s="259">
        <v>33</v>
      </c>
      <c r="E109" s="220">
        <v>32</v>
      </c>
      <c r="F109" s="225">
        <v>10</v>
      </c>
      <c r="G109" s="484">
        <v>20</v>
      </c>
      <c r="H109" s="970">
        <v>0.60606060606060608</v>
      </c>
      <c r="I109" s="486">
        <v>20</v>
      </c>
      <c r="J109" s="485">
        <v>0.625</v>
      </c>
      <c r="K109" s="487">
        <v>2</v>
      </c>
      <c r="L109" s="549">
        <v>0.2</v>
      </c>
      <c r="M109" s="287"/>
      <c r="N109" s="287"/>
      <c r="O109" s="287"/>
      <c r="P109" s="287"/>
      <c r="Q109" s="287"/>
      <c r="R109" s="287"/>
      <c r="S109" s="287"/>
    </row>
    <row r="110" spans="1:19">
      <c r="A110" s="17" t="s">
        <v>253</v>
      </c>
      <c r="B110" s="257">
        <v>1114</v>
      </c>
      <c r="C110" s="258" t="s">
        <v>267</v>
      </c>
      <c r="D110" s="259">
        <v>15</v>
      </c>
      <c r="E110" s="220">
        <v>15</v>
      </c>
      <c r="F110" s="225">
        <v>4</v>
      </c>
      <c r="G110" s="484">
        <v>8</v>
      </c>
      <c r="H110" s="970">
        <v>0.53333333333333333</v>
      </c>
      <c r="I110" s="486">
        <v>8</v>
      </c>
      <c r="J110" s="485">
        <v>0.53333333333333333</v>
      </c>
      <c r="K110" s="487">
        <v>0</v>
      </c>
      <c r="L110" s="549">
        <v>0</v>
      </c>
      <c r="M110" s="287"/>
      <c r="N110" s="287"/>
      <c r="O110" s="287"/>
      <c r="P110" s="287"/>
      <c r="Q110" s="287"/>
      <c r="R110" s="287"/>
      <c r="S110" s="287"/>
    </row>
    <row r="111" spans="1:19">
      <c r="A111" s="17" t="s">
        <v>253</v>
      </c>
      <c r="B111" s="257">
        <v>1115</v>
      </c>
      <c r="C111" s="258" t="s">
        <v>268</v>
      </c>
      <c r="D111" s="259">
        <v>17</v>
      </c>
      <c r="E111" s="220">
        <v>16</v>
      </c>
      <c r="F111" s="225">
        <v>5</v>
      </c>
      <c r="G111" s="484">
        <v>7</v>
      </c>
      <c r="H111" s="970">
        <v>0.41176470588235292</v>
      </c>
      <c r="I111" s="486">
        <v>7</v>
      </c>
      <c r="J111" s="485">
        <v>0.4375</v>
      </c>
      <c r="K111" s="487">
        <v>0</v>
      </c>
      <c r="L111" s="549">
        <v>0</v>
      </c>
      <c r="M111" s="287"/>
      <c r="N111" s="287"/>
      <c r="O111" s="287"/>
      <c r="P111" s="287"/>
      <c r="Q111" s="287"/>
      <c r="R111" s="287"/>
      <c r="S111" s="287"/>
    </row>
    <row r="112" spans="1:19">
      <c r="A112" s="17" t="s">
        <v>253</v>
      </c>
      <c r="B112" s="257">
        <v>1116</v>
      </c>
      <c r="C112" s="258" t="s">
        <v>269</v>
      </c>
      <c r="D112" s="259">
        <v>11</v>
      </c>
      <c r="E112" s="220">
        <v>10</v>
      </c>
      <c r="F112" s="225">
        <v>5</v>
      </c>
      <c r="G112" s="484">
        <v>6</v>
      </c>
      <c r="H112" s="970">
        <v>0.54545454545454541</v>
      </c>
      <c r="I112" s="486">
        <v>6</v>
      </c>
      <c r="J112" s="485">
        <v>0.6</v>
      </c>
      <c r="K112" s="487">
        <v>0</v>
      </c>
      <c r="L112" s="549">
        <v>0</v>
      </c>
      <c r="M112" s="287"/>
      <c r="N112" s="287"/>
      <c r="O112" s="287"/>
      <c r="P112" s="287"/>
      <c r="Q112" s="287"/>
      <c r="R112" s="287"/>
      <c r="S112" s="287"/>
    </row>
    <row r="113" spans="1:19">
      <c r="A113" s="17" t="s">
        <v>253</v>
      </c>
      <c r="B113" s="257">
        <v>1117</v>
      </c>
      <c r="C113" s="258" t="s">
        <v>270</v>
      </c>
      <c r="D113" s="259">
        <v>5</v>
      </c>
      <c r="E113" s="220">
        <v>5</v>
      </c>
      <c r="F113" s="225">
        <v>0</v>
      </c>
      <c r="G113" s="484">
        <v>5</v>
      </c>
      <c r="H113" s="970">
        <v>1</v>
      </c>
      <c r="I113" s="486">
        <v>5</v>
      </c>
      <c r="J113" s="485">
        <v>1</v>
      </c>
      <c r="K113" s="487">
        <v>0</v>
      </c>
      <c r="L113" s="549" t="s">
        <v>31</v>
      </c>
      <c r="M113" s="287"/>
      <c r="N113" s="287"/>
      <c r="O113" s="287"/>
      <c r="P113" s="287"/>
      <c r="Q113" s="287"/>
      <c r="R113" s="287"/>
      <c r="S113" s="287"/>
    </row>
    <row r="114" spans="1:19">
      <c r="A114" s="17" t="s">
        <v>253</v>
      </c>
      <c r="B114" s="257">
        <v>1118</v>
      </c>
      <c r="C114" s="258" t="s">
        <v>271</v>
      </c>
      <c r="D114" s="259">
        <v>7</v>
      </c>
      <c r="E114" s="220">
        <v>7</v>
      </c>
      <c r="F114" s="225">
        <v>1</v>
      </c>
      <c r="G114" s="484">
        <v>3</v>
      </c>
      <c r="H114" s="970">
        <v>0.42857142857142855</v>
      </c>
      <c r="I114" s="486">
        <v>3</v>
      </c>
      <c r="J114" s="485">
        <v>0.42857142857142855</v>
      </c>
      <c r="K114" s="487">
        <v>0</v>
      </c>
      <c r="L114" s="549">
        <v>0</v>
      </c>
      <c r="M114" s="287"/>
      <c r="N114" s="287"/>
      <c r="O114" s="287"/>
      <c r="P114" s="287"/>
      <c r="Q114" s="287"/>
      <c r="R114" s="287"/>
      <c r="S114" s="287"/>
    </row>
    <row r="115" spans="1:19">
      <c r="A115" s="17" t="s">
        <v>253</v>
      </c>
      <c r="B115" s="257">
        <v>1119</v>
      </c>
      <c r="C115" s="258" t="s">
        <v>272</v>
      </c>
      <c r="D115" s="259">
        <v>5</v>
      </c>
      <c r="E115" s="220">
        <v>5</v>
      </c>
      <c r="F115" s="225">
        <v>1</v>
      </c>
      <c r="G115" s="484">
        <v>3</v>
      </c>
      <c r="H115" s="970">
        <v>0.6</v>
      </c>
      <c r="I115" s="486">
        <v>3</v>
      </c>
      <c r="J115" s="485">
        <v>0.6</v>
      </c>
      <c r="K115" s="487">
        <v>1</v>
      </c>
      <c r="L115" s="549">
        <v>1</v>
      </c>
      <c r="M115" s="287"/>
      <c r="N115" s="287"/>
      <c r="O115" s="287"/>
      <c r="P115" s="287"/>
      <c r="Q115" s="287"/>
      <c r="R115" s="287"/>
      <c r="S115" s="287"/>
    </row>
    <row r="116" spans="1:19">
      <c r="A116" s="17" t="s">
        <v>253</v>
      </c>
      <c r="B116" s="257">
        <v>1120</v>
      </c>
      <c r="C116" s="258" t="s">
        <v>273</v>
      </c>
      <c r="D116" s="259">
        <v>6</v>
      </c>
      <c r="E116" s="220">
        <v>5</v>
      </c>
      <c r="F116" s="225">
        <v>2</v>
      </c>
      <c r="G116" s="484">
        <v>4</v>
      </c>
      <c r="H116" s="970">
        <v>0.66666666666666663</v>
      </c>
      <c r="I116" s="486">
        <v>3</v>
      </c>
      <c r="J116" s="485">
        <v>0.6</v>
      </c>
      <c r="K116" s="487">
        <v>0</v>
      </c>
      <c r="L116" s="549">
        <v>0</v>
      </c>
      <c r="M116" s="287"/>
      <c r="N116" s="287"/>
      <c r="O116" s="287"/>
      <c r="P116" s="287"/>
      <c r="Q116" s="287"/>
      <c r="R116" s="287"/>
      <c r="S116" s="287"/>
    </row>
    <row r="117" spans="1:19">
      <c r="A117" s="17" t="s">
        <v>253</v>
      </c>
      <c r="B117" s="257">
        <v>1121</v>
      </c>
      <c r="C117" s="258" t="s">
        <v>274</v>
      </c>
      <c r="D117" s="259">
        <v>9</v>
      </c>
      <c r="E117" s="220">
        <v>9</v>
      </c>
      <c r="F117" s="225">
        <v>2</v>
      </c>
      <c r="G117" s="484">
        <v>5</v>
      </c>
      <c r="H117" s="970">
        <v>0.55555555555555558</v>
      </c>
      <c r="I117" s="486">
        <v>5</v>
      </c>
      <c r="J117" s="485">
        <v>0.55555555555555558</v>
      </c>
      <c r="K117" s="487">
        <v>0</v>
      </c>
      <c r="L117" s="549">
        <v>0</v>
      </c>
      <c r="M117" s="287"/>
      <c r="N117" s="287"/>
      <c r="O117" s="287"/>
      <c r="P117" s="287"/>
      <c r="Q117" s="287"/>
      <c r="R117" s="287"/>
      <c r="S117" s="287"/>
    </row>
    <row r="118" spans="1:19">
      <c r="A118" s="17" t="s">
        <v>253</v>
      </c>
      <c r="B118" s="257">
        <v>1122</v>
      </c>
      <c r="C118" s="258" t="s">
        <v>275</v>
      </c>
      <c r="D118" s="259">
        <v>6</v>
      </c>
      <c r="E118" s="220">
        <v>6</v>
      </c>
      <c r="F118" s="225">
        <v>2</v>
      </c>
      <c r="G118" s="484">
        <v>4</v>
      </c>
      <c r="H118" s="970">
        <v>0.66666666666666663</v>
      </c>
      <c r="I118" s="486">
        <v>4</v>
      </c>
      <c r="J118" s="485">
        <v>0.66666666666666663</v>
      </c>
      <c r="K118" s="487">
        <v>0</v>
      </c>
      <c r="L118" s="549">
        <v>0</v>
      </c>
      <c r="M118" s="287"/>
      <c r="N118" s="287"/>
      <c r="O118" s="287"/>
      <c r="P118" s="287"/>
      <c r="Q118" s="287"/>
      <c r="R118" s="287"/>
      <c r="S118" s="287"/>
    </row>
    <row r="119" spans="1:19">
      <c r="A119" s="17" t="s">
        <v>253</v>
      </c>
      <c r="B119" s="257">
        <v>2101</v>
      </c>
      <c r="C119" s="258" t="s">
        <v>102</v>
      </c>
      <c r="D119" s="259">
        <v>31</v>
      </c>
      <c r="E119" s="220">
        <v>31</v>
      </c>
      <c r="F119" s="225">
        <v>5</v>
      </c>
      <c r="G119" s="484">
        <v>14</v>
      </c>
      <c r="H119" s="970">
        <v>0.45161290322580644</v>
      </c>
      <c r="I119" s="486">
        <v>14</v>
      </c>
      <c r="J119" s="485">
        <v>0.45161290322580644</v>
      </c>
      <c r="K119" s="487">
        <v>0</v>
      </c>
      <c r="L119" s="549">
        <v>0</v>
      </c>
      <c r="M119" s="287"/>
      <c r="N119" s="287"/>
      <c r="O119" s="287"/>
      <c r="P119" s="287"/>
      <c r="Q119" s="287"/>
      <c r="R119" s="287"/>
      <c r="S119" s="287"/>
    </row>
    <row r="120" spans="1:19">
      <c r="A120" s="17" t="s">
        <v>253</v>
      </c>
      <c r="B120" s="257">
        <v>2102</v>
      </c>
      <c r="C120" s="258" t="s">
        <v>104</v>
      </c>
      <c r="D120" s="259">
        <v>49</v>
      </c>
      <c r="E120" s="220">
        <v>47</v>
      </c>
      <c r="F120" s="225">
        <v>12</v>
      </c>
      <c r="G120" s="484">
        <v>9</v>
      </c>
      <c r="H120" s="970">
        <v>0.18367346938775511</v>
      </c>
      <c r="I120" s="486">
        <v>9</v>
      </c>
      <c r="J120" s="485">
        <v>0.19148936170212766</v>
      </c>
      <c r="K120" s="487">
        <v>0</v>
      </c>
      <c r="L120" s="549">
        <v>0</v>
      </c>
      <c r="M120" s="287"/>
      <c r="N120" s="287"/>
      <c r="O120" s="287"/>
      <c r="P120" s="287"/>
      <c r="Q120" s="287"/>
      <c r="R120" s="287"/>
      <c r="S120" s="287"/>
    </row>
    <row r="121" spans="1:19">
      <c r="A121" s="17" t="s">
        <v>253</v>
      </c>
      <c r="B121" s="257">
        <v>2103</v>
      </c>
      <c r="C121" s="258" t="s">
        <v>276</v>
      </c>
      <c r="D121" s="259">
        <v>66</v>
      </c>
      <c r="E121" s="220">
        <v>66</v>
      </c>
      <c r="F121" s="225">
        <v>13</v>
      </c>
      <c r="G121" s="484">
        <v>19</v>
      </c>
      <c r="H121" s="970">
        <v>0.2878787878787879</v>
      </c>
      <c r="I121" s="486">
        <v>19</v>
      </c>
      <c r="J121" s="485">
        <v>0.2878787878787879</v>
      </c>
      <c r="K121" s="487">
        <v>1</v>
      </c>
      <c r="L121" s="549">
        <v>7.6923076923076927E-2</v>
      </c>
      <c r="M121" s="287"/>
      <c r="N121" s="287"/>
      <c r="O121" s="287"/>
      <c r="P121" s="287"/>
      <c r="Q121" s="287"/>
      <c r="R121" s="287"/>
      <c r="S121" s="287"/>
    </row>
    <row r="122" spans="1:19">
      <c r="A122" s="17" t="s">
        <v>253</v>
      </c>
      <c r="B122" s="257">
        <v>2104</v>
      </c>
      <c r="C122" s="258" t="s">
        <v>277</v>
      </c>
      <c r="D122" s="259">
        <v>16</v>
      </c>
      <c r="E122" s="220">
        <v>15</v>
      </c>
      <c r="F122" s="225">
        <v>1</v>
      </c>
      <c r="G122" s="484">
        <v>2</v>
      </c>
      <c r="H122" s="970">
        <v>0.125</v>
      </c>
      <c r="I122" s="486">
        <v>2</v>
      </c>
      <c r="J122" s="485">
        <v>0.13333333333333333</v>
      </c>
      <c r="K122" s="487">
        <v>0</v>
      </c>
      <c r="L122" s="549">
        <v>0</v>
      </c>
      <c r="M122" s="287"/>
      <c r="N122" s="287"/>
      <c r="O122" s="287"/>
      <c r="P122" s="287"/>
      <c r="Q122" s="287"/>
      <c r="R122" s="287"/>
      <c r="S122" s="287"/>
    </row>
    <row r="123" spans="1:19">
      <c r="A123" s="17" t="s">
        <v>253</v>
      </c>
      <c r="B123" s="257">
        <v>2105</v>
      </c>
      <c r="C123" s="258" t="s">
        <v>278</v>
      </c>
      <c r="D123" s="259">
        <v>86</v>
      </c>
      <c r="E123" s="220">
        <v>86</v>
      </c>
      <c r="F123" s="225">
        <v>18</v>
      </c>
      <c r="G123" s="484">
        <v>23</v>
      </c>
      <c r="H123" s="970">
        <v>0.26744186046511625</v>
      </c>
      <c r="I123" s="486">
        <v>23</v>
      </c>
      <c r="J123" s="485">
        <v>0.26744186046511625</v>
      </c>
      <c r="K123" s="487">
        <v>1</v>
      </c>
      <c r="L123" s="549">
        <v>5.5555555555555552E-2</v>
      </c>
      <c r="M123" s="287"/>
      <c r="N123" s="287"/>
      <c r="O123" s="287"/>
      <c r="P123" s="287"/>
      <c r="Q123" s="287"/>
      <c r="R123" s="287"/>
      <c r="S123" s="287"/>
    </row>
    <row r="124" spans="1:19">
      <c r="A124" s="17" t="s">
        <v>253</v>
      </c>
      <c r="B124" s="257">
        <v>2106</v>
      </c>
      <c r="C124" s="258" t="s">
        <v>279</v>
      </c>
      <c r="D124" s="259">
        <v>15</v>
      </c>
      <c r="E124" s="220">
        <v>15</v>
      </c>
      <c r="F124" s="225">
        <v>1</v>
      </c>
      <c r="G124" s="484">
        <v>2</v>
      </c>
      <c r="H124" s="970">
        <v>0.13333333333333333</v>
      </c>
      <c r="I124" s="486">
        <v>2</v>
      </c>
      <c r="J124" s="485">
        <v>0.13333333333333333</v>
      </c>
      <c r="K124" s="487">
        <v>0</v>
      </c>
      <c r="L124" s="549">
        <v>0</v>
      </c>
      <c r="M124" s="287"/>
      <c r="N124" s="287"/>
      <c r="O124" s="287"/>
      <c r="P124" s="287"/>
      <c r="Q124" s="287"/>
      <c r="R124" s="287"/>
      <c r="S124" s="287"/>
    </row>
    <row r="125" spans="1:19">
      <c r="A125" s="17" t="s">
        <v>253</v>
      </c>
      <c r="B125" s="257">
        <v>2107</v>
      </c>
      <c r="C125" s="258" t="s">
        <v>280</v>
      </c>
      <c r="D125" s="259">
        <v>16</v>
      </c>
      <c r="E125" s="220">
        <v>16</v>
      </c>
      <c r="F125" s="225">
        <v>1</v>
      </c>
      <c r="G125" s="484">
        <v>1</v>
      </c>
      <c r="H125" s="970">
        <v>6.25E-2</v>
      </c>
      <c r="I125" s="486">
        <v>1</v>
      </c>
      <c r="J125" s="485">
        <v>6.25E-2</v>
      </c>
      <c r="K125" s="487">
        <v>0</v>
      </c>
      <c r="L125" s="549">
        <v>0</v>
      </c>
      <c r="M125" s="287"/>
      <c r="N125" s="287"/>
      <c r="O125" s="287"/>
      <c r="P125" s="287"/>
      <c r="Q125" s="287"/>
      <c r="R125" s="287"/>
      <c r="S125" s="287"/>
    </row>
    <row r="126" spans="1:19">
      <c r="A126" s="17" t="s">
        <v>253</v>
      </c>
      <c r="B126" s="257">
        <v>2108</v>
      </c>
      <c r="C126" s="258" t="s">
        <v>281</v>
      </c>
      <c r="D126" s="259">
        <v>19</v>
      </c>
      <c r="E126" s="220">
        <v>19</v>
      </c>
      <c r="F126" s="225">
        <v>1</v>
      </c>
      <c r="G126" s="484">
        <v>5</v>
      </c>
      <c r="H126" s="970">
        <v>0.26315789473684209</v>
      </c>
      <c r="I126" s="486">
        <v>5</v>
      </c>
      <c r="J126" s="485">
        <v>0.26315789473684209</v>
      </c>
      <c r="K126" s="487">
        <v>0</v>
      </c>
      <c r="L126" s="549">
        <v>0</v>
      </c>
      <c r="M126" s="287"/>
      <c r="N126" s="287"/>
      <c r="O126" s="287"/>
      <c r="P126" s="287"/>
      <c r="Q126" s="287"/>
      <c r="R126" s="287"/>
      <c r="S126" s="287"/>
    </row>
    <row r="127" spans="1:19">
      <c r="A127" s="17" t="s">
        <v>253</v>
      </c>
      <c r="B127" s="257">
        <v>2109</v>
      </c>
      <c r="C127" s="258" t="s">
        <v>106</v>
      </c>
      <c r="D127" s="259">
        <v>61</v>
      </c>
      <c r="E127" s="220">
        <v>59</v>
      </c>
      <c r="F127" s="225">
        <v>6</v>
      </c>
      <c r="G127" s="484">
        <v>13</v>
      </c>
      <c r="H127" s="970">
        <v>0.21311475409836064</v>
      </c>
      <c r="I127" s="486">
        <v>13</v>
      </c>
      <c r="J127" s="485">
        <v>0.22033898305084745</v>
      </c>
      <c r="K127" s="487">
        <v>1</v>
      </c>
      <c r="L127" s="549">
        <v>0.16666666666666666</v>
      </c>
      <c r="M127" s="287"/>
      <c r="N127" s="287"/>
      <c r="O127" s="287"/>
      <c r="P127" s="287"/>
      <c r="Q127" s="287"/>
      <c r="R127" s="287"/>
      <c r="S127" s="287"/>
    </row>
    <row r="128" spans="1:19">
      <c r="A128" s="17" t="s">
        <v>253</v>
      </c>
      <c r="B128" s="257">
        <v>2110</v>
      </c>
      <c r="C128" s="258" t="s">
        <v>108</v>
      </c>
      <c r="D128" s="259">
        <v>46</v>
      </c>
      <c r="E128" s="220">
        <v>44</v>
      </c>
      <c r="F128" s="225">
        <v>4</v>
      </c>
      <c r="G128" s="484">
        <v>13</v>
      </c>
      <c r="H128" s="970">
        <v>0.28260869565217389</v>
      </c>
      <c r="I128" s="486">
        <v>13</v>
      </c>
      <c r="J128" s="485">
        <v>0.29545454545454547</v>
      </c>
      <c r="K128" s="487">
        <v>0</v>
      </c>
      <c r="L128" s="549">
        <v>0</v>
      </c>
      <c r="M128" s="287"/>
      <c r="N128" s="287"/>
      <c r="O128" s="287"/>
      <c r="P128" s="287"/>
      <c r="Q128" s="287"/>
      <c r="R128" s="287"/>
      <c r="S128" s="287"/>
    </row>
    <row r="129" spans="1:19">
      <c r="A129" s="17" t="s">
        <v>253</v>
      </c>
      <c r="B129" s="257">
        <v>2111</v>
      </c>
      <c r="C129" s="258" t="s">
        <v>282</v>
      </c>
      <c r="D129" s="259">
        <v>20</v>
      </c>
      <c r="E129" s="220">
        <v>20</v>
      </c>
      <c r="F129" s="225">
        <v>3</v>
      </c>
      <c r="G129" s="484">
        <v>3</v>
      </c>
      <c r="H129" s="970">
        <v>0.15</v>
      </c>
      <c r="I129" s="486">
        <v>3</v>
      </c>
      <c r="J129" s="485">
        <v>0.15</v>
      </c>
      <c r="K129" s="487">
        <v>1</v>
      </c>
      <c r="L129" s="549">
        <v>0.33333333333333331</v>
      </c>
      <c r="M129" s="287"/>
      <c r="N129" s="287"/>
      <c r="O129" s="287"/>
      <c r="P129" s="287"/>
      <c r="Q129" s="287"/>
      <c r="R129" s="287"/>
      <c r="S129" s="287"/>
    </row>
    <row r="130" spans="1:19">
      <c r="A130" s="17" t="s">
        <v>253</v>
      </c>
      <c r="B130" s="257">
        <v>2112</v>
      </c>
      <c r="C130" s="258" t="s">
        <v>110</v>
      </c>
      <c r="D130" s="259">
        <v>28</v>
      </c>
      <c r="E130" s="220">
        <v>28</v>
      </c>
      <c r="F130" s="225">
        <v>3</v>
      </c>
      <c r="G130" s="484">
        <v>7</v>
      </c>
      <c r="H130" s="970">
        <v>0.25</v>
      </c>
      <c r="I130" s="486">
        <v>7</v>
      </c>
      <c r="J130" s="485">
        <v>0.25</v>
      </c>
      <c r="K130" s="487">
        <v>1</v>
      </c>
      <c r="L130" s="549">
        <v>0.33333333333333331</v>
      </c>
      <c r="M130" s="287"/>
      <c r="N130" s="287"/>
      <c r="O130" s="287"/>
      <c r="P130" s="287"/>
      <c r="Q130" s="287"/>
      <c r="R130" s="287"/>
      <c r="S130" s="287"/>
    </row>
    <row r="131" spans="1:19">
      <c r="A131" s="17" t="s">
        <v>253</v>
      </c>
      <c r="B131" s="257">
        <v>2113</v>
      </c>
      <c r="C131" s="258" t="s">
        <v>283</v>
      </c>
      <c r="D131" s="259">
        <v>13</v>
      </c>
      <c r="E131" s="220">
        <v>13</v>
      </c>
      <c r="F131" s="225">
        <v>0</v>
      </c>
      <c r="G131" s="484">
        <v>7</v>
      </c>
      <c r="H131" s="970">
        <v>0.53846153846153844</v>
      </c>
      <c r="I131" s="486">
        <v>7</v>
      </c>
      <c r="J131" s="485">
        <v>0.53846153846153844</v>
      </c>
      <c r="K131" s="487">
        <v>0</v>
      </c>
      <c r="L131" s="549" t="s">
        <v>31</v>
      </c>
      <c r="M131" s="287"/>
      <c r="N131" s="287"/>
      <c r="O131" s="287"/>
      <c r="P131" s="287"/>
      <c r="Q131" s="287"/>
      <c r="R131" s="287"/>
      <c r="S131" s="287"/>
    </row>
    <row r="132" spans="1:19">
      <c r="A132" s="17" t="s">
        <v>253</v>
      </c>
      <c r="B132" s="257">
        <v>2114</v>
      </c>
      <c r="C132" s="258" t="s">
        <v>112</v>
      </c>
      <c r="D132" s="259">
        <v>29</v>
      </c>
      <c r="E132" s="220">
        <v>29</v>
      </c>
      <c r="F132" s="225">
        <v>2</v>
      </c>
      <c r="G132" s="484">
        <v>6</v>
      </c>
      <c r="H132" s="970">
        <v>0.20689655172413793</v>
      </c>
      <c r="I132" s="486">
        <v>6</v>
      </c>
      <c r="J132" s="485">
        <v>0.20689655172413793</v>
      </c>
      <c r="K132" s="487">
        <v>0</v>
      </c>
      <c r="L132" s="549">
        <v>0</v>
      </c>
      <c r="M132" s="287"/>
      <c r="N132" s="287"/>
      <c r="O132" s="287"/>
      <c r="P132" s="287"/>
      <c r="Q132" s="287"/>
      <c r="R132" s="287"/>
      <c r="S132" s="287"/>
    </row>
    <row r="133" spans="1:19">
      <c r="A133" s="17" t="s">
        <v>253</v>
      </c>
      <c r="B133" s="257">
        <v>2115</v>
      </c>
      <c r="C133" s="258" t="s">
        <v>114</v>
      </c>
      <c r="D133" s="259">
        <v>58</v>
      </c>
      <c r="E133" s="220">
        <v>57</v>
      </c>
      <c r="F133" s="225">
        <v>8</v>
      </c>
      <c r="G133" s="484">
        <v>19</v>
      </c>
      <c r="H133" s="970">
        <v>0.32758620689655171</v>
      </c>
      <c r="I133" s="486">
        <v>19</v>
      </c>
      <c r="J133" s="485">
        <v>0.33333333333333331</v>
      </c>
      <c r="K133" s="487">
        <v>1</v>
      </c>
      <c r="L133" s="549">
        <v>0.125</v>
      </c>
      <c r="M133" s="287"/>
      <c r="N133" s="287"/>
      <c r="O133" s="287"/>
      <c r="P133" s="287"/>
      <c r="Q133" s="287"/>
      <c r="R133" s="287"/>
      <c r="S133" s="287"/>
    </row>
    <row r="134" spans="1:19">
      <c r="A134" s="17" t="s">
        <v>253</v>
      </c>
      <c r="B134" s="257">
        <v>2116</v>
      </c>
      <c r="C134" s="258" t="s">
        <v>284</v>
      </c>
      <c r="D134" s="259">
        <v>9</v>
      </c>
      <c r="E134" s="220">
        <v>9</v>
      </c>
      <c r="F134" s="225">
        <v>1</v>
      </c>
      <c r="G134" s="484">
        <v>2</v>
      </c>
      <c r="H134" s="970">
        <v>0.22222222222222221</v>
      </c>
      <c r="I134" s="486">
        <v>2</v>
      </c>
      <c r="J134" s="485">
        <v>0.22222222222222221</v>
      </c>
      <c r="K134" s="487">
        <v>0</v>
      </c>
      <c r="L134" s="549">
        <v>0</v>
      </c>
      <c r="M134" s="287"/>
      <c r="N134" s="287"/>
      <c r="O134" s="287"/>
      <c r="P134" s="287"/>
      <c r="Q134" s="287"/>
      <c r="R134" s="287"/>
      <c r="S134" s="287"/>
    </row>
    <row r="135" spans="1:19">
      <c r="A135" s="17" t="s">
        <v>253</v>
      </c>
      <c r="B135" s="257">
        <v>2117</v>
      </c>
      <c r="C135" s="258" t="s">
        <v>285</v>
      </c>
      <c r="D135" s="259">
        <v>12</v>
      </c>
      <c r="E135" s="220">
        <v>12</v>
      </c>
      <c r="F135" s="225">
        <v>2</v>
      </c>
      <c r="G135" s="484">
        <v>2</v>
      </c>
      <c r="H135" s="970">
        <v>0.16666666666666666</v>
      </c>
      <c r="I135" s="486">
        <v>2</v>
      </c>
      <c r="J135" s="485">
        <v>0.16666666666666666</v>
      </c>
      <c r="K135" s="487">
        <v>0</v>
      </c>
      <c r="L135" s="549">
        <v>0</v>
      </c>
      <c r="M135" s="287"/>
      <c r="N135" s="287"/>
      <c r="O135" s="287"/>
      <c r="P135" s="287"/>
      <c r="Q135" s="287"/>
      <c r="R135" s="287"/>
      <c r="S135" s="287"/>
    </row>
    <row r="136" spans="1:19">
      <c r="A136" s="17" t="s">
        <v>253</v>
      </c>
      <c r="B136" s="257">
        <v>2118</v>
      </c>
      <c r="C136" s="258" t="s">
        <v>116</v>
      </c>
      <c r="D136" s="259">
        <v>28</v>
      </c>
      <c r="E136" s="220">
        <v>27</v>
      </c>
      <c r="F136" s="225">
        <v>1</v>
      </c>
      <c r="G136" s="484">
        <v>5</v>
      </c>
      <c r="H136" s="970">
        <v>0.17857142857142858</v>
      </c>
      <c r="I136" s="486">
        <v>5</v>
      </c>
      <c r="J136" s="485">
        <v>0.18518518518518517</v>
      </c>
      <c r="K136" s="487">
        <v>0</v>
      </c>
      <c r="L136" s="549">
        <v>0</v>
      </c>
      <c r="M136" s="287"/>
      <c r="N136" s="287"/>
      <c r="O136" s="287"/>
      <c r="P136" s="287"/>
      <c r="Q136" s="287"/>
      <c r="R136" s="287"/>
      <c r="S136" s="287"/>
    </row>
    <row r="137" spans="1:19">
      <c r="A137" s="17" t="s">
        <v>253</v>
      </c>
      <c r="B137" s="257">
        <v>2119</v>
      </c>
      <c r="C137" s="258" t="s">
        <v>286</v>
      </c>
      <c r="D137" s="259">
        <v>22</v>
      </c>
      <c r="E137" s="220">
        <v>22</v>
      </c>
      <c r="F137" s="225">
        <v>4</v>
      </c>
      <c r="G137" s="484">
        <v>3</v>
      </c>
      <c r="H137" s="970">
        <v>0.13636363636363635</v>
      </c>
      <c r="I137" s="486">
        <v>3</v>
      </c>
      <c r="J137" s="485">
        <v>0.13636363636363635</v>
      </c>
      <c r="K137" s="487">
        <v>0</v>
      </c>
      <c r="L137" s="549">
        <v>0</v>
      </c>
      <c r="M137" s="287"/>
      <c r="N137" s="287"/>
      <c r="O137" s="287"/>
      <c r="P137" s="287"/>
      <c r="Q137" s="287"/>
      <c r="R137" s="287"/>
      <c r="S137" s="287"/>
    </row>
    <row r="138" spans="1:19">
      <c r="A138" s="17" t="s">
        <v>253</v>
      </c>
      <c r="B138" s="257">
        <v>2120</v>
      </c>
      <c r="C138" s="258" t="s">
        <v>122</v>
      </c>
      <c r="D138" s="259">
        <v>44</v>
      </c>
      <c r="E138" s="220">
        <v>43</v>
      </c>
      <c r="F138" s="225">
        <v>2</v>
      </c>
      <c r="G138" s="484">
        <v>9</v>
      </c>
      <c r="H138" s="970">
        <v>0.20454545454545456</v>
      </c>
      <c r="I138" s="486">
        <v>8</v>
      </c>
      <c r="J138" s="485">
        <v>0.18604651162790697</v>
      </c>
      <c r="K138" s="487">
        <v>1</v>
      </c>
      <c r="L138" s="549">
        <v>0.5</v>
      </c>
      <c r="M138" s="287"/>
      <c r="N138" s="287"/>
      <c r="O138" s="287"/>
      <c r="P138" s="287"/>
      <c r="Q138" s="287"/>
      <c r="R138" s="287"/>
      <c r="S138" s="287"/>
    </row>
    <row r="139" spans="1:19">
      <c r="A139" s="17" t="s">
        <v>253</v>
      </c>
      <c r="B139" s="257">
        <v>2121</v>
      </c>
      <c r="C139" s="258" t="s">
        <v>124</v>
      </c>
      <c r="D139" s="259">
        <v>44</v>
      </c>
      <c r="E139" s="220">
        <v>43</v>
      </c>
      <c r="F139" s="225">
        <v>0</v>
      </c>
      <c r="G139" s="484">
        <v>9</v>
      </c>
      <c r="H139" s="970">
        <v>0.20454545454545456</v>
      </c>
      <c r="I139" s="486">
        <v>9</v>
      </c>
      <c r="J139" s="485">
        <v>0.20930232558139536</v>
      </c>
      <c r="K139" s="487">
        <v>0</v>
      </c>
      <c r="L139" s="549" t="s">
        <v>31</v>
      </c>
      <c r="M139" s="287"/>
      <c r="N139" s="287"/>
      <c r="O139" s="287"/>
      <c r="P139" s="287"/>
      <c r="Q139" s="287"/>
      <c r="R139" s="287"/>
      <c r="S139" s="287"/>
    </row>
    <row r="140" spans="1:19">
      <c r="A140" s="17" t="s">
        <v>253</v>
      </c>
      <c r="B140" s="257">
        <v>2122</v>
      </c>
      <c r="C140" s="258" t="s">
        <v>287</v>
      </c>
      <c r="D140" s="259">
        <v>54</v>
      </c>
      <c r="E140" s="220">
        <v>54</v>
      </c>
      <c r="F140" s="225">
        <v>13</v>
      </c>
      <c r="G140" s="484">
        <v>12</v>
      </c>
      <c r="H140" s="970">
        <v>0.22222222222222221</v>
      </c>
      <c r="I140" s="486">
        <v>12</v>
      </c>
      <c r="J140" s="485">
        <v>0.22222222222222221</v>
      </c>
      <c r="K140" s="487">
        <v>1</v>
      </c>
      <c r="L140" s="549">
        <v>7.6923076923076927E-2</v>
      </c>
      <c r="M140" s="287"/>
      <c r="N140" s="287"/>
      <c r="O140" s="287"/>
      <c r="P140" s="287"/>
      <c r="Q140" s="287"/>
      <c r="R140" s="287"/>
      <c r="S140" s="287"/>
    </row>
    <row r="141" spans="1:19">
      <c r="A141" s="17" t="s">
        <v>253</v>
      </c>
      <c r="B141" s="257">
        <v>2123</v>
      </c>
      <c r="C141" s="258" t="s">
        <v>288</v>
      </c>
      <c r="D141" s="259">
        <v>14</v>
      </c>
      <c r="E141" s="220">
        <v>14</v>
      </c>
      <c r="F141" s="225">
        <v>0</v>
      </c>
      <c r="G141" s="484">
        <v>3</v>
      </c>
      <c r="H141" s="970">
        <v>0.21428571428571427</v>
      </c>
      <c r="I141" s="486">
        <v>3</v>
      </c>
      <c r="J141" s="485">
        <v>0.21428571428571427</v>
      </c>
      <c r="K141" s="487">
        <v>0</v>
      </c>
      <c r="L141" s="549" t="s">
        <v>31</v>
      </c>
      <c r="M141" s="287"/>
      <c r="N141" s="287"/>
      <c r="O141" s="287"/>
      <c r="P141" s="287"/>
      <c r="Q141" s="287"/>
      <c r="R141" s="287"/>
      <c r="S141" s="287"/>
    </row>
    <row r="142" spans="1:19">
      <c r="A142" s="17" t="s">
        <v>253</v>
      </c>
      <c r="B142" s="257">
        <v>2124</v>
      </c>
      <c r="C142" s="258" t="s">
        <v>289</v>
      </c>
      <c r="D142" s="259">
        <v>29</v>
      </c>
      <c r="E142" s="220">
        <v>28</v>
      </c>
      <c r="F142" s="225">
        <v>3</v>
      </c>
      <c r="G142" s="484">
        <v>7</v>
      </c>
      <c r="H142" s="970">
        <v>0.2413793103448276</v>
      </c>
      <c r="I142" s="486">
        <v>6</v>
      </c>
      <c r="J142" s="485">
        <v>0.21428571428571427</v>
      </c>
      <c r="K142" s="487">
        <v>1</v>
      </c>
      <c r="L142" s="549">
        <v>0.33333333333333331</v>
      </c>
      <c r="M142" s="287"/>
      <c r="N142" s="287"/>
      <c r="O142" s="287"/>
      <c r="P142" s="287"/>
      <c r="Q142" s="287"/>
      <c r="R142" s="287"/>
      <c r="S142" s="287"/>
    </row>
    <row r="143" spans="1:19">
      <c r="A143" s="17" t="s">
        <v>253</v>
      </c>
      <c r="B143" s="257">
        <v>2125</v>
      </c>
      <c r="C143" s="258" t="s">
        <v>290</v>
      </c>
      <c r="D143" s="259">
        <v>15</v>
      </c>
      <c r="E143" s="220">
        <v>15</v>
      </c>
      <c r="F143" s="225">
        <v>1</v>
      </c>
      <c r="G143" s="484">
        <v>3</v>
      </c>
      <c r="H143" s="970">
        <v>0.2</v>
      </c>
      <c r="I143" s="486">
        <v>3</v>
      </c>
      <c r="J143" s="485">
        <v>0.2</v>
      </c>
      <c r="K143" s="487">
        <v>0</v>
      </c>
      <c r="L143" s="549">
        <v>0</v>
      </c>
      <c r="M143" s="287"/>
      <c r="N143" s="287"/>
      <c r="O143" s="287"/>
      <c r="P143" s="287"/>
      <c r="Q143" s="287"/>
      <c r="R143" s="287"/>
      <c r="S143" s="287"/>
    </row>
    <row r="144" spans="1:19">
      <c r="A144" s="17" t="s">
        <v>253</v>
      </c>
      <c r="B144" s="257">
        <v>2126</v>
      </c>
      <c r="C144" s="258" t="s">
        <v>291</v>
      </c>
      <c r="D144" s="259">
        <v>7</v>
      </c>
      <c r="E144" s="220">
        <v>7</v>
      </c>
      <c r="F144" s="225">
        <v>0</v>
      </c>
      <c r="G144" s="484">
        <v>2</v>
      </c>
      <c r="H144" s="970">
        <v>0.2857142857142857</v>
      </c>
      <c r="I144" s="486">
        <v>2</v>
      </c>
      <c r="J144" s="485">
        <v>0.2857142857142857</v>
      </c>
      <c r="K144" s="487">
        <v>0</v>
      </c>
      <c r="L144" s="549" t="s">
        <v>31</v>
      </c>
      <c r="M144" s="287"/>
      <c r="N144" s="287"/>
      <c r="O144" s="287"/>
      <c r="P144" s="287"/>
      <c r="Q144" s="287"/>
      <c r="R144" s="287"/>
      <c r="S144" s="287"/>
    </row>
    <row r="145" spans="1:19">
      <c r="A145" s="17" t="s">
        <v>253</v>
      </c>
      <c r="B145" s="257">
        <v>3101</v>
      </c>
      <c r="C145" s="258" t="s">
        <v>292</v>
      </c>
      <c r="D145" s="259">
        <v>6</v>
      </c>
      <c r="E145" s="220">
        <v>6</v>
      </c>
      <c r="F145" s="225">
        <v>0</v>
      </c>
      <c r="G145" s="484">
        <v>3</v>
      </c>
      <c r="H145" s="970">
        <v>0.5</v>
      </c>
      <c r="I145" s="486">
        <v>3</v>
      </c>
      <c r="J145" s="485">
        <v>0.5</v>
      </c>
      <c r="K145" s="487">
        <v>0</v>
      </c>
      <c r="L145" s="549" t="s">
        <v>31</v>
      </c>
      <c r="M145" s="287"/>
      <c r="N145" s="287"/>
      <c r="O145" s="287"/>
      <c r="P145" s="287"/>
      <c r="Q145" s="287"/>
      <c r="R145" s="287"/>
      <c r="S145" s="287"/>
    </row>
    <row r="146" spans="1:19">
      <c r="A146" s="17" t="s">
        <v>253</v>
      </c>
      <c r="B146" s="257">
        <v>3102</v>
      </c>
      <c r="C146" s="258" t="s">
        <v>126</v>
      </c>
      <c r="D146" s="259">
        <v>83</v>
      </c>
      <c r="E146" s="220">
        <v>78</v>
      </c>
      <c r="F146" s="225">
        <v>14</v>
      </c>
      <c r="G146" s="484">
        <v>28</v>
      </c>
      <c r="H146" s="970">
        <v>0.33734939759036142</v>
      </c>
      <c r="I146" s="486">
        <v>26</v>
      </c>
      <c r="J146" s="485">
        <v>0.33333333333333331</v>
      </c>
      <c r="K146" s="487">
        <v>4</v>
      </c>
      <c r="L146" s="549">
        <v>0.2857142857142857</v>
      </c>
      <c r="M146" s="287"/>
      <c r="N146" s="287"/>
      <c r="O146" s="287"/>
      <c r="P146" s="287"/>
      <c r="Q146" s="287"/>
      <c r="R146" s="287"/>
      <c r="S146" s="287"/>
    </row>
    <row r="147" spans="1:19">
      <c r="A147" s="17" t="s">
        <v>253</v>
      </c>
      <c r="B147" s="257">
        <v>3103</v>
      </c>
      <c r="C147" s="258" t="s">
        <v>128</v>
      </c>
      <c r="D147" s="259">
        <v>24</v>
      </c>
      <c r="E147" s="220">
        <v>24</v>
      </c>
      <c r="F147" s="225">
        <v>0</v>
      </c>
      <c r="G147" s="484">
        <v>7</v>
      </c>
      <c r="H147" s="970">
        <v>0.29166666666666669</v>
      </c>
      <c r="I147" s="486">
        <v>7</v>
      </c>
      <c r="J147" s="485">
        <v>0.29166666666666669</v>
      </c>
      <c r="K147" s="487">
        <v>0</v>
      </c>
      <c r="L147" s="549" t="s">
        <v>31</v>
      </c>
      <c r="M147" s="287"/>
      <c r="N147" s="287"/>
      <c r="O147" s="287"/>
      <c r="P147" s="287"/>
      <c r="Q147" s="287"/>
      <c r="R147" s="287"/>
      <c r="S147" s="287"/>
    </row>
    <row r="148" spans="1:19">
      <c r="A148" s="17" t="s">
        <v>253</v>
      </c>
      <c r="B148" s="257">
        <v>3104</v>
      </c>
      <c r="C148" s="258" t="s">
        <v>293</v>
      </c>
      <c r="D148" s="259">
        <v>12</v>
      </c>
      <c r="E148" s="220">
        <v>12</v>
      </c>
      <c r="F148" s="225">
        <v>0</v>
      </c>
      <c r="G148" s="484">
        <v>3</v>
      </c>
      <c r="H148" s="970">
        <v>0.25</v>
      </c>
      <c r="I148" s="486">
        <v>3</v>
      </c>
      <c r="J148" s="485">
        <v>0.25</v>
      </c>
      <c r="K148" s="487">
        <v>0</v>
      </c>
      <c r="L148" s="549" t="s">
        <v>31</v>
      </c>
      <c r="M148" s="287"/>
      <c r="N148" s="287"/>
      <c r="O148" s="287"/>
      <c r="P148" s="287"/>
      <c r="Q148" s="287"/>
      <c r="R148" s="287"/>
      <c r="S148" s="287"/>
    </row>
    <row r="149" spans="1:19">
      <c r="A149" s="17" t="s">
        <v>253</v>
      </c>
      <c r="B149" s="257">
        <v>3105</v>
      </c>
      <c r="C149" s="258" t="s">
        <v>130</v>
      </c>
      <c r="D149" s="259">
        <v>23</v>
      </c>
      <c r="E149" s="220">
        <v>23</v>
      </c>
      <c r="F149" s="225">
        <v>0</v>
      </c>
      <c r="G149" s="484">
        <v>4</v>
      </c>
      <c r="H149" s="970">
        <v>0.17391304347826086</v>
      </c>
      <c r="I149" s="486">
        <v>4</v>
      </c>
      <c r="J149" s="485">
        <v>0.17391304347826086</v>
      </c>
      <c r="K149" s="487">
        <v>0</v>
      </c>
      <c r="L149" s="549" t="s">
        <v>31</v>
      </c>
      <c r="M149" s="287"/>
      <c r="N149" s="287"/>
      <c r="O149" s="287"/>
      <c r="P149" s="287"/>
      <c r="Q149" s="287"/>
      <c r="R149" s="287"/>
      <c r="S149" s="287"/>
    </row>
    <row r="150" spans="1:19">
      <c r="A150" s="17" t="s">
        <v>253</v>
      </c>
      <c r="B150" s="257">
        <v>3106</v>
      </c>
      <c r="C150" s="258" t="s">
        <v>294</v>
      </c>
      <c r="D150" s="259">
        <v>12</v>
      </c>
      <c r="E150" s="220">
        <v>12</v>
      </c>
      <c r="F150" s="225">
        <v>0</v>
      </c>
      <c r="G150" s="484">
        <v>4</v>
      </c>
      <c r="H150" s="970">
        <v>0.33333333333333331</v>
      </c>
      <c r="I150" s="486">
        <v>4</v>
      </c>
      <c r="J150" s="485">
        <v>0.33333333333333331</v>
      </c>
      <c r="K150" s="487">
        <v>0</v>
      </c>
      <c r="L150" s="549" t="s">
        <v>31</v>
      </c>
      <c r="M150" s="287"/>
      <c r="N150" s="287"/>
      <c r="O150" s="287"/>
      <c r="P150" s="287"/>
      <c r="Q150" s="287"/>
      <c r="R150" s="287"/>
      <c r="S150" s="287"/>
    </row>
    <row r="151" spans="1:19">
      <c r="A151" s="17" t="s">
        <v>253</v>
      </c>
      <c r="B151" s="257">
        <v>3107</v>
      </c>
      <c r="C151" s="258" t="s">
        <v>295</v>
      </c>
      <c r="D151" s="259">
        <v>12</v>
      </c>
      <c r="E151" s="220">
        <v>12</v>
      </c>
      <c r="F151" s="225">
        <v>0</v>
      </c>
      <c r="G151" s="484">
        <v>4</v>
      </c>
      <c r="H151" s="970">
        <v>0.33333333333333331</v>
      </c>
      <c r="I151" s="486">
        <v>4</v>
      </c>
      <c r="J151" s="485">
        <v>0.33333333333333331</v>
      </c>
      <c r="K151" s="487">
        <v>0</v>
      </c>
      <c r="L151" s="549" t="s">
        <v>31</v>
      </c>
      <c r="M151" s="287"/>
      <c r="N151" s="287"/>
      <c r="O151" s="287"/>
      <c r="P151" s="287"/>
      <c r="Q151" s="287"/>
      <c r="R151" s="287"/>
      <c r="S151" s="287"/>
    </row>
    <row r="152" spans="1:19">
      <c r="A152" s="17" t="s">
        <v>253</v>
      </c>
      <c r="B152" s="257">
        <v>3108</v>
      </c>
      <c r="C152" s="258" t="s">
        <v>132</v>
      </c>
      <c r="D152" s="259">
        <v>23</v>
      </c>
      <c r="E152" s="220">
        <v>23</v>
      </c>
      <c r="F152" s="225">
        <v>2</v>
      </c>
      <c r="G152" s="484">
        <v>9</v>
      </c>
      <c r="H152" s="970">
        <v>0.39130434782608697</v>
      </c>
      <c r="I152" s="486">
        <v>9</v>
      </c>
      <c r="J152" s="485">
        <v>0.39130434782608697</v>
      </c>
      <c r="K152" s="487">
        <v>1</v>
      </c>
      <c r="L152" s="549">
        <v>0.5</v>
      </c>
      <c r="M152" s="287"/>
      <c r="N152" s="287"/>
      <c r="O152" s="287"/>
      <c r="P152" s="287"/>
      <c r="Q152" s="287"/>
      <c r="R152" s="287"/>
      <c r="S152" s="287"/>
    </row>
    <row r="153" spans="1:19">
      <c r="A153" s="17" t="s">
        <v>253</v>
      </c>
      <c r="B153" s="257">
        <v>3109</v>
      </c>
      <c r="C153" s="258" t="s">
        <v>134</v>
      </c>
      <c r="D153" s="259">
        <v>22</v>
      </c>
      <c r="E153" s="220">
        <v>22</v>
      </c>
      <c r="F153" s="225">
        <v>1</v>
      </c>
      <c r="G153" s="484">
        <v>2</v>
      </c>
      <c r="H153" s="970">
        <v>9.0909090909090912E-2</v>
      </c>
      <c r="I153" s="486">
        <v>2</v>
      </c>
      <c r="J153" s="485">
        <v>9.0909090909090912E-2</v>
      </c>
      <c r="K153" s="487">
        <v>0</v>
      </c>
      <c r="L153" s="549">
        <v>0</v>
      </c>
      <c r="M153" s="287"/>
      <c r="N153" s="287"/>
      <c r="O153" s="287"/>
      <c r="P153" s="287"/>
      <c r="Q153" s="287"/>
      <c r="R153" s="287"/>
      <c r="S153" s="287"/>
    </row>
    <row r="154" spans="1:19">
      <c r="A154" s="17" t="s">
        <v>253</v>
      </c>
      <c r="B154" s="257">
        <v>3110</v>
      </c>
      <c r="C154" s="258" t="s">
        <v>296</v>
      </c>
      <c r="D154" s="259">
        <v>9</v>
      </c>
      <c r="E154" s="220">
        <v>9</v>
      </c>
      <c r="F154" s="225">
        <v>1</v>
      </c>
      <c r="G154" s="484">
        <v>3</v>
      </c>
      <c r="H154" s="970">
        <v>0.33333333333333331</v>
      </c>
      <c r="I154" s="486">
        <v>3</v>
      </c>
      <c r="J154" s="485">
        <v>0.33333333333333331</v>
      </c>
      <c r="K154" s="487">
        <v>0</v>
      </c>
      <c r="L154" s="549">
        <v>0</v>
      </c>
      <c r="M154" s="287"/>
      <c r="N154" s="287"/>
      <c r="O154" s="287"/>
      <c r="P154" s="287"/>
      <c r="Q154" s="287"/>
      <c r="R154" s="287"/>
      <c r="S154" s="287"/>
    </row>
    <row r="155" spans="1:19">
      <c r="A155" s="17" t="s">
        <v>253</v>
      </c>
      <c r="B155" s="257">
        <v>3111</v>
      </c>
      <c r="C155" s="258" t="s">
        <v>136</v>
      </c>
      <c r="D155" s="259">
        <v>24</v>
      </c>
      <c r="E155" s="220">
        <v>23</v>
      </c>
      <c r="F155" s="225">
        <v>1</v>
      </c>
      <c r="G155" s="484">
        <v>9</v>
      </c>
      <c r="H155" s="970">
        <v>0.375</v>
      </c>
      <c r="I155" s="486">
        <v>8</v>
      </c>
      <c r="J155" s="485">
        <v>0.34782608695652173</v>
      </c>
      <c r="K155" s="487">
        <v>0</v>
      </c>
      <c r="L155" s="549">
        <v>0</v>
      </c>
      <c r="M155" s="287"/>
      <c r="N155" s="287"/>
      <c r="O155" s="287"/>
      <c r="P155" s="287"/>
      <c r="Q155" s="287"/>
      <c r="R155" s="287"/>
      <c r="S155" s="287"/>
    </row>
    <row r="156" spans="1:19">
      <c r="A156" s="17" t="s">
        <v>253</v>
      </c>
      <c r="B156" s="257">
        <v>3112</v>
      </c>
      <c r="C156" s="258" t="s">
        <v>138</v>
      </c>
      <c r="D156" s="259">
        <v>35</v>
      </c>
      <c r="E156" s="220">
        <v>33</v>
      </c>
      <c r="F156" s="225">
        <v>4</v>
      </c>
      <c r="G156" s="484">
        <v>12</v>
      </c>
      <c r="H156" s="970">
        <v>0.34285714285714286</v>
      </c>
      <c r="I156" s="486">
        <v>12</v>
      </c>
      <c r="J156" s="485">
        <v>0.36363636363636365</v>
      </c>
      <c r="K156" s="487">
        <v>1</v>
      </c>
      <c r="L156" s="549">
        <v>0.25</v>
      </c>
      <c r="M156" s="287"/>
      <c r="N156" s="287"/>
      <c r="O156" s="287"/>
      <c r="P156" s="287"/>
      <c r="Q156" s="287"/>
      <c r="R156" s="287"/>
      <c r="S156" s="287"/>
    </row>
    <row r="157" spans="1:19">
      <c r="A157" s="17" t="s">
        <v>253</v>
      </c>
      <c r="B157" s="257">
        <v>3113</v>
      </c>
      <c r="C157" s="258" t="s">
        <v>297</v>
      </c>
      <c r="D157" s="259">
        <v>13</v>
      </c>
      <c r="E157" s="220">
        <v>12</v>
      </c>
      <c r="F157" s="225">
        <v>0</v>
      </c>
      <c r="G157" s="484">
        <v>3</v>
      </c>
      <c r="H157" s="970">
        <v>0.23076923076923078</v>
      </c>
      <c r="I157" s="486">
        <v>3</v>
      </c>
      <c r="J157" s="485">
        <v>0.25</v>
      </c>
      <c r="K157" s="487">
        <v>0</v>
      </c>
      <c r="L157" s="549" t="s">
        <v>31</v>
      </c>
      <c r="M157" s="287"/>
      <c r="N157" s="287"/>
      <c r="O157" s="287"/>
      <c r="P157" s="287"/>
      <c r="Q157" s="287"/>
      <c r="R157" s="287"/>
      <c r="S157" s="287"/>
    </row>
    <row r="158" spans="1:19">
      <c r="A158" s="17" t="s">
        <v>253</v>
      </c>
      <c r="B158" s="257">
        <v>3114</v>
      </c>
      <c r="C158" s="258" t="s">
        <v>298</v>
      </c>
      <c r="D158" s="259">
        <v>11</v>
      </c>
      <c r="E158" s="220">
        <v>11</v>
      </c>
      <c r="F158" s="225">
        <v>0</v>
      </c>
      <c r="G158" s="484">
        <v>5</v>
      </c>
      <c r="H158" s="970">
        <v>0.45454545454545453</v>
      </c>
      <c r="I158" s="486">
        <v>5</v>
      </c>
      <c r="J158" s="485">
        <v>0.45454545454545453</v>
      </c>
      <c r="K158" s="487">
        <v>0</v>
      </c>
      <c r="L158" s="549" t="s">
        <v>31</v>
      </c>
      <c r="M158" s="287"/>
      <c r="N158" s="287"/>
      <c r="O158" s="287"/>
      <c r="P158" s="287"/>
      <c r="Q158" s="287"/>
      <c r="R158" s="287"/>
      <c r="S158" s="287"/>
    </row>
    <row r="159" spans="1:19">
      <c r="A159" s="17" t="s">
        <v>253</v>
      </c>
      <c r="B159" s="257">
        <v>3115</v>
      </c>
      <c r="C159" s="258" t="s">
        <v>299</v>
      </c>
      <c r="D159" s="259">
        <v>6</v>
      </c>
      <c r="E159" s="220">
        <v>6</v>
      </c>
      <c r="F159" s="225">
        <v>0</v>
      </c>
      <c r="G159" s="484">
        <v>3</v>
      </c>
      <c r="H159" s="970">
        <v>0.5</v>
      </c>
      <c r="I159" s="486">
        <v>3</v>
      </c>
      <c r="J159" s="485">
        <v>0.5</v>
      </c>
      <c r="K159" s="487">
        <v>0</v>
      </c>
      <c r="L159" s="549" t="s">
        <v>31</v>
      </c>
      <c r="M159" s="287"/>
      <c r="N159" s="287"/>
      <c r="O159" s="287"/>
      <c r="P159" s="287"/>
      <c r="Q159" s="287"/>
      <c r="R159" s="287"/>
      <c r="S159" s="287"/>
    </row>
    <row r="160" spans="1:19">
      <c r="A160" s="17" t="s">
        <v>253</v>
      </c>
      <c r="B160" s="257">
        <v>3116</v>
      </c>
      <c r="C160" s="258" t="s">
        <v>300</v>
      </c>
      <c r="D160" s="259">
        <v>12</v>
      </c>
      <c r="E160" s="220">
        <v>12</v>
      </c>
      <c r="F160" s="225">
        <v>0</v>
      </c>
      <c r="G160" s="484">
        <v>5</v>
      </c>
      <c r="H160" s="970">
        <v>0.41666666666666669</v>
      </c>
      <c r="I160" s="486">
        <v>5</v>
      </c>
      <c r="J160" s="485">
        <v>0.41666666666666669</v>
      </c>
      <c r="K160" s="487">
        <v>0</v>
      </c>
      <c r="L160" s="549" t="s">
        <v>31</v>
      </c>
      <c r="M160" s="287"/>
      <c r="N160" s="287"/>
      <c r="O160" s="287"/>
      <c r="P160" s="287"/>
      <c r="Q160" s="287"/>
      <c r="R160" s="287"/>
      <c r="S160" s="287"/>
    </row>
    <row r="161" spans="1:19">
      <c r="A161" s="17" t="s">
        <v>253</v>
      </c>
      <c r="B161" s="257">
        <v>3117</v>
      </c>
      <c r="C161" s="258" t="s">
        <v>301</v>
      </c>
      <c r="D161" s="259">
        <v>6</v>
      </c>
      <c r="E161" s="220">
        <v>6</v>
      </c>
      <c r="F161" s="225">
        <v>1</v>
      </c>
      <c r="G161" s="484">
        <v>3</v>
      </c>
      <c r="H161" s="970">
        <v>0.5</v>
      </c>
      <c r="I161" s="486">
        <v>3</v>
      </c>
      <c r="J161" s="485">
        <v>0.5</v>
      </c>
      <c r="K161" s="487">
        <v>1</v>
      </c>
      <c r="L161" s="549">
        <v>1</v>
      </c>
      <c r="M161" s="287"/>
      <c r="N161" s="287"/>
      <c r="O161" s="287"/>
      <c r="P161" s="287"/>
      <c r="Q161" s="287"/>
      <c r="R161" s="287"/>
      <c r="S161" s="287"/>
    </row>
    <row r="162" spans="1:19">
      <c r="A162" s="17" t="s">
        <v>253</v>
      </c>
      <c r="B162" s="257">
        <v>3201</v>
      </c>
      <c r="C162" s="258" t="s">
        <v>302</v>
      </c>
      <c r="D162" s="259">
        <v>7</v>
      </c>
      <c r="E162" s="220">
        <v>7</v>
      </c>
      <c r="F162" s="225">
        <v>0</v>
      </c>
      <c r="G162" s="484">
        <v>2</v>
      </c>
      <c r="H162" s="970">
        <v>0.2857142857142857</v>
      </c>
      <c r="I162" s="486">
        <v>2</v>
      </c>
      <c r="J162" s="485">
        <v>0.2857142857142857</v>
      </c>
      <c r="K162" s="487">
        <v>0</v>
      </c>
      <c r="L162" s="549" t="s">
        <v>31</v>
      </c>
      <c r="M162" s="287"/>
      <c r="N162" s="287"/>
      <c r="O162" s="287"/>
      <c r="P162" s="287"/>
      <c r="Q162" s="287"/>
      <c r="R162" s="287"/>
      <c r="S162" s="287"/>
    </row>
    <row r="163" spans="1:19">
      <c r="A163" s="17" t="s">
        <v>253</v>
      </c>
      <c r="B163" s="257">
        <v>3202</v>
      </c>
      <c r="C163" s="258" t="s">
        <v>140</v>
      </c>
      <c r="D163" s="259">
        <v>29</v>
      </c>
      <c r="E163" s="220">
        <v>29</v>
      </c>
      <c r="F163" s="225">
        <v>2</v>
      </c>
      <c r="G163" s="484">
        <v>6</v>
      </c>
      <c r="H163" s="970">
        <v>0.20689655172413793</v>
      </c>
      <c r="I163" s="486">
        <v>6</v>
      </c>
      <c r="J163" s="485">
        <v>0.20689655172413793</v>
      </c>
      <c r="K163" s="487">
        <v>0</v>
      </c>
      <c r="L163" s="549">
        <v>0</v>
      </c>
      <c r="M163" s="287"/>
      <c r="N163" s="287"/>
      <c r="O163" s="287"/>
      <c r="P163" s="287"/>
      <c r="Q163" s="287"/>
      <c r="R163" s="287"/>
      <c r="S163" s="287"/>
    </row>
    <row r="164" spans="1:19">
      <c r="A164" s="17" t="s">
        <v>253</v>
      </c>
      <c r="B164" s="257">
        <v>3203</v>
      </c>
      <c r="C164" s="258" t="s">
        <v>303</v>
      </c>
      <c r="D164" s="259">
        <v>8</v>
      </c>
      <c r="E164" s="220">
        <v>8</v>
      </c>
      <c r="F164" s="225">
        <v>0</v>
      </c>
      <c r="G164" s="484">
        <v>2</v>
      </c>
      <c r="H164" s="970">
        <v>0.25</v>
      </c>
      <c r="I164" s="486">
        <v>2</v>
      </c>
      <c r="J164" s="485">
        <v>0.25</v>
      </c>
      <c r="K164" s="487">
        <v>0</v>
      </c>
      <c r="L164" s="549" t="s">
        <v>31</v>
      </c>
      <c r="M164" s="287"/>
      <c r="N164" s="287"/>
      <c r="O164" s="287"/>
      <c r="P164" s="287"/>
      <c r="Q164" s="287"/>
      <c r="R164" s="287"/>
      <c r="S164" s="287"/>
    </row>
    <row r="165" spans="1:19">
      <c r="A165" s="17" t="s">
        <v>253</v>
      </c>
      <c r="B165" s="257">
        <v>3204</v>
      </c>
      <c r="C165" s="258" t="s">
        <v>304</v>
      </c>
      <c r="D165" s="259">
        <v>9</v>
      </c>
      <c r="E165" s="220">
        <v>9</v>
      </c>
      <c r="F165" s="225">
        <v>1</v>
      </c>
      <c r="G165" s="484">
        <v>2</v>
      </c>
      <c r="H165" s="970">
        <v>0.22222222222222221</v>
      </c>
      <c r="I165" s="486">
        <v>2</v>
      </c>
      <c r="J165" s="485">
        <v>0.22222222222222221</v>
      </c>
      <c r="K165" s="487">
        <v>0</v>
      </c>
      <c r="L165" s="549">
        <v>0</v>
      </c>
      <c r="M165" s="287"/>
      <c r="N165" s="287"/>
      <c r="O165" s="287"/>
      <c r="P165" s="287"/>
      <c r="Q165" s="287"/>
      <c r="R165" s="287"/>
      <c r="S165" s="287"/>
    </row>
    <row r="166" spans="1:19">
      <c r="A166" s="17" t="s">
        <v>253</v>
      </c>
      <c r="B166" s="257">
        <v>3205</v>
      </c>
      <c r="C166" s="258" t="s">
        <v>142</v>
      </c>
      <c r="D166" s="259">
        <v>22</v>
      </c>
      <c r="E166" s="220">
        <v>22</v>
      </c>
      <c r="F166" s="225">
        <v>1</v>
      </c>
      <c r="G166" s="484">
        <v>5</v>
      </c>
      <c r="H166" s="970">
        <v>0.22727272727272727</v>
      </c>
      <c r="I166" s="486">
        <v>5</v>
      </c>
      <c r="J166" s="485">
        <v>0.22727272727272727</v>
      </c>
      <c r="K166" s="487">
        <v>0</v>
      </c>
      <c r="L166" s="549">
        <v>0</v>
      </c>
      <c r="M166" s="287"/>
      <c r="N166" s="287"/>
      <c r="O166" s="287"/>
      <c r="P166" s="287"/>
      <c r="Q166" s="287"/>
      <c r="R166" s="287"/>
      <c r="S166" s="287"/>
    </row>
    <row r="167" spans="1:19">
      <c r="A167" s="17" t="s">
        <v>253</v>
      </c>
      <c r="B167" s="257">
        <v>3206</v>
      </c>
      <c r="C167" s="258" t="s">
        <v>305</v>
      </c>
      <c r="D167" s="259">
        <v>15</v>
      </c>
      <c r="E167" s="220">
        <v>15</v>
      </c>
      <c r="F167" s="225">
        <v>0</v>
      </c>
      <c r="G167" s="484">
        <v>1</v>
      </c>
      <c r="H167" s="970">
        <v>6.6666666666666666E-2</v>
      </c>
      <c r="I167" s="486">
        <v>1</v>
      </c>
      <c r="J167" s="485">
        <v>6.6666666666666666E-2</v>
      </c>
      <c r="K167" s="487">
        <v>0</v>
      </c>
      <c r="L167" s="549" t="s">
        <v>31</v>
      </c>
      <c r="M167" s="287"/>
      <c r="N167" s="287"/>
      <c r="O167" s="287"/>
      <c r="P167" s="287"/>
      <c r="Q167" s="287"/>
      <c r="R167" s="287"/>
      <c r="S167" s="287"/>
    </row>
    <row r="168" spans="1:19">
      <c r="A168" s="17" t="s">
        <v>253</v>
      </c>
      <c r="B168" s="257">
        <v>3207</v>
      </c>
      <c r="C168" s="258" t="s">
        <v>306</v>
      </c>
      <c r="D168" s="259">
        <v>8</v>
      </c>
      <c r="E168" s="220">
        <v>8</v>
      </c>
      <c r="F168" s="225">
        <v>0</v>
      </c>
      <c r="G168" s="484">
        <v>1</v>
      </c>
      <c r="H168" s="970">
        <v>0.125</v>
      </c>
      <c r="I168" s="486">
        <v>1</v>
      </c>
      <c r="J168" s="485">
        <v>0.125</v>
      </c>
      <c r="K168" s="487">
        <v>0</v>
      </c>
      <c r="L168" s="549" t="s">
        <v>31</v>
      </c>
      <c r="M168" s="287"/>
      <c r="N168" s="287"/>
      <c r="O168" s="287"/>
      <c r="P168" s="287"/>
      <c r="Q168" s="287"/>
      <c r="R168" s="287"/>
      <c r="S168" s="287"/>
    </row>
    <row r="169" spans="1:19">
      <c r="A169" s="17" t="s">
        <v>253</v>
      </c>
      <c r="B169" s="257">
        <v>3208</v>
      </c>
      <c r="C169" s="258" t="s">
        <v>307</v>
      </c>
      <c r="D169" s="259">
        <v>28</v>
      </c>
      <c r="E169" s="220">
        <v>28</v>
      </c>
      <c r="F169" s="225">
        <v>1</v>
      </c>
      <c r="G169" s="484">
        <v>7</v>
      </c>
      <c r="H169" s="970">
        <v>0.25</v>
      </c>
      <c r="I169" s="486">
        <v>7</v>
      </c>
      <c r="J169" s="485">
        <v>0.25</v>
      </c>
      <c r="K169" s="487">
        <v>0</v>
      </c>
      <c r="L169" s="549">
        <v>0</v>
      </c>
      <c r="M169" s="287"/>
      <c r="N169" s="287"/>
      <c r="O169" s="287"/>
      <c r="P169" s="287"/>
      <c r="Q169" s="287"/>
      <c r="R169" s="287"/>
      <c r="S169" s="287"/>
    </row>
    <row r="170" spans="1:19">
      <c r="A170" s="17" t="s">
        <v>253</v>
      </c>
      <c r="B170" s="257">
        <v>3209</v>
      </c>
      <c r="C170" s="258" t="s">
        <v>308</v>
      </c>
      <c r="D170" s="259">
        <v>73</v>
      </c>
      <c r="E170" s="220">
        <v>70</v>
      </c>
      <c r="F170" s="225">
        <v>12</v>
      </c>
      <c r="G170" s="484">
        <v>31</v>
      </c>
      <c r="H170" s="970">
        <v>0.42465753424657532</v>
      </c>
      <c r="I170" s="486">
        <v>28</v>
      </c>
      <c r="J170" s="485">
        <v>0.4</v>
      </c>
      <c r="K170" s="487">
        <v>1</v>
      </c>
      <c r="L170" s="549">
        <v>8.3333333333333329E-2</v>
      </c>
      <c r="M170" s="287"/>
      <c r="N170" s="287"/>
      <c r="O170" s="287"/>
      <c r="P170" s="287"/>
      <c r="Q170" s="287"/>
      <c r="R170" s="287"/>
      <c r="S170" s="287"/>
    </row>
    <row r="171" spans="1:19">
      <c r="A171" s="17" t="s">
        <v>253</v>
      </c>
      <c r="B171" s="257">
        <v>3210</v>
      </c>
      <c r="C171" s="258" t="s">
        <v>309</v>
      </c>
      <c r="D171" s="259">
        <v>14</v>
      </c>
      <c r="E171" s="220">
        <v>14</v>
      </c>
      <c r="F171" s="225">
        <v>0</v>
      </c>
      <c r="G171" s="484">
        <v>2</v>
      </c>
      <c r="H171" s="970">
        <v>0.14285714285714285</v>
      </c>
      <c r="I171" s="486">
        <v>2</v>
      </c>
      <c r="J171" s="485">
        <v>0.14285714285714285</v>
      </c>
      <c r="K171" s="487">
        <v>0</v>
      </c>
      <c r="L171" s="549" t="s">
        <v>31</v>
      </c>
      <c r="M171" s="287"/>
      <c r="N171" s="287"/>
      <c r="O171" s="287"/>
      <c r="P171" s="287"/>
      <c r="Q171" s="287"/>
      <c r="R171" s="287"/>
      <c r="S171" s="287"/>
    </row>
    <row r="172" spans="1:19">
      <c r="A172" s="17" t="s">
        <v>253</v>
      </c>
      <c r="B172" s="257">
        <v>3211</v>
      </c>
      <c r="C172" s="258" t="s">
        <v>150</v>
      </c>
      <c r="D172" s="259">
        <v>22</v>
      </c>
      <c r="E172" s="220">
        <v>22</v>
      </c>
      <c r="F172" s="225">
        <v>1</v>
      </c>
      <c r="G172" s="484">
        <v>8</v>
      </c>
      <c r="H172" s="970">
        <v>0.36363636363636365</v>
      </c>
      <c r="I172" s="486">
        <v>8</v>
      </c>
      <c r="J172" s="485">
        <v>0.36363636363636365</v>
      </c>
      <c r="K172" s="487">
        <v>0</v>
      </c>
      <c r="L172" s="549">
        <v>0</v>
      </c>
      <c r="M172" s="287"/>
      <c r="N172" s="287"/>
      <c r="O172" s="287"/>
      <c r="P172" s="287"/>
      <c r="Q172" s="287"/>
      <c r="R172" s="287"/>
      <c r="S172" s="287"/>
    </row>
    <row r="173" spans="1:19">
      <c r="A173" s="17" t="s">
        <v>253</v>
      </c>
      <c r="B173" s="257">
        <v>3212</v>
      </c>
      <c r="C173" s="258" t="s">
        <v>310</v>
      </c>
      <c r="D173" s="259">
        <v>8</v>
      </c>
      <c r="E173" s="220">
        <v>8</v>
      </c>
      <c r="F173" s="225">
        <v>1</v>
      </c>
      <c r="G173" s="484">
        <v>4</v>
      </c>
      <c r="H173" s="970">
        <v>0.5</v>
      </c>
      <c r="I173" s="486">
        <v>4</v>
      </c>
      <c r="J173" s="485">
        <v>0.5</v>
      </c>
      <c r="K173" s="487">
        <v>0</v>
      </c>
      <c r="L173" s="549">
        <v>0</v>
      </c>
      <c r="M173" s="287"/>
      <c r="N173" s="287"/>
      <c r="O173" s="287"/>
      <c r="P173" s="287"/>
      <c r="Q173" s="287"/>
      <c r="R173" s="287"/>
      <c r="S173" s="287"/>
    </row>
    <row r="174" spans="1:19">
      <c r="A174" s="17" t="s">
        <v>253</v>
      </c>
      <c r="B174" s="257">
        <v>3213</v>
      </c>
      <c r="C174" s="258" t="s">
        <v>311</v>
      </c>
      <c r="D174" s="259">
        <v>9</v>
      </c>
      <c r="E174" s="220">
        <v>9</v>
      </c>
      <c r="F174" s="225">
        <v>0</v>
      </c>
      <c r="G174" s="484">
        <v>2</v>
      </c>
      <c r="H174" s="970">
        <v>0.22222222222222221</v>
      </c>
      <c r="I174" s="486">
        <v>2</v>
      </c>
      <c r="J174" s="485">
        <v>0.22222222222222221</v>
      </c>
      <c r="K174" s="487">
        <v>0</v>
      </c>
      <c r="L174" s="549" t="s">
        <v>31</v>
      </c>
      <c r="M174" s="287"/>
      <c r="N174" s="287"/>
      <c r="O174" s="287"/>
      <c r="P174" s="287"/>
      <c r="Q174" s="287"/>
      <c r="R174" s="287"/>
      <c r="S174" s="287"/>
    </row>
    <row r="175" spans="1:19">
      <c r="A175" s="17" t="s">
        <v>253</v>
      </c>
      <c r="B175" s="257">
        <v>3214</v>
      </c>
      <c r="C175" s="258" t="s">
        <v>312</v>
      </c>
      <c r="D175" s="259">
        <v>13</v>
      </c>
      <c r="E175" s="220">
        <v>13</v>
      </c>
      <c r="F175" s="225">
        <v>0</v>
      </c>
      <c r="G175" s="484">
        <v>6</v>
      </c>
      <c r="H175" s="970">
        <v>0.46153846153846156</v>
      </c>
      <c r="I175" s="486">
        <v>6</v>
      </c>
      <c r="J175" s="485">
        <v>0.46153846153846156</v>
      </c>
      <c r="K175" s="487">
        <v>0</v>
      </c>
      <c r="L175" s="549" t="s">
        <v>31</v>
      </c>
      <c r="M175" s="287"/>
      <c r="N175" s="287"/>
      <c r="O175" s="287"/>
      <c r="P175" s="287"/>
      <c r="Q175" s="287"/>
      <c r="R175" s="287"/>
      <c r="S175" s="287"/>
    </row>
    <row r="176" spans="1:19">
      <c r="A176" s="17" t="s">
        <v>253</v>
      </c>
      <c r="B176" s="257">
        <v>3215</v>
      </c>
      <c r="C176" s="258" t="s">
        <v>152</v>
      </c>
      <c r="D176" s="259">
        <v>20</v>
      </c>
      <c r="E176" s="220">
        <v>19</v>
      </c>
      <c r="F176" s="225">
        <v>0</v>
      </c>
      <c r="G176" s="484">
        <v>8</v>
      </c>
      <c r="H176" s="970">
        <v>0.4</v>
      </c>
      <c r="I176" s="486">
        <v>8</v>
      </c>
      <c r="J176" s="485">
        <v>0.42105263157894735</v>
      </c>
      <c r="K176" s="487">
        <v>0</v>
      </c>
      <c r="L176" s="549" t="s">
        <v>31</v>
      </c>
      <c r="M176" s="287"/>
      <c r="N176" s="287"/>
      <c r="O176" s="287"/>
      <c r="P176" s="287"/>
      <c r="Q176" s="287"/>
      <c r="R176" s="287"/>
      <c r="S176" s="287"/>
    </row>
    <row r="177" spans="1:19">
      <c r="A177" s="17" t="s">
        <v>253</v>
      </c>
      <c r="B177" s="257">
        <v>4101</v>
      </c>
      <c r="C177" s="258" t="s">
        <v>313</v>
      </c>
      <c r="D177" s="259">
        <v>7</v>
      </c>
      <c r="E177" s="220">
        <v>7</v>
      </c>
      <c r="F177" s="225">
        <v>0</v>
      </c>
      <c r="G177" s="484">
        <v>4</v>
      </c>
      <c r="H177" s="970">
        <v>0.5714285714285714</v>
      </c>
      <c r="I177" s="486">
        <v>4</v>
      </c>
      <c r="J177" s="485">
        <v>0.5714285714285714</v>
      </c>
      <c r="K177" s="487">
        <v>0</v>
      </c>
      <c r="L177" s="549" t="s">
        <v>31</v>
      </c>
      <c r="M177" s="287"/>
      <c r="N177" s="287"/>
      <c r="O177" s="287"/>
      <c r="P177" s="287"/>
      <c r="Q177" s="287"/>
      <c r="R177" s="287"/>
      <c r="S177" s="287"/>
    </row>
    <row r="178" spans="1:19">
      <c r="A178" s="17" t="s">
        <v>253</v>
      </c>
      <c r="B178" s="257">
        <v>4102</v>
      </c>
      <c r="C178" s="258" t="s">
        <v>154</v>
      </c>
      <c r="D178" s="259">
        <v>21</v>
      </c>
      <c r="E178" s="220">
        <v>21</v>
      </c>
      <c r="F178" s="225">
        <v>3</v>
      </c>
      <c r="G178" s="484">
        <v>10</v>
      </c>
      <c r="H178" s="970">
        <v>0.47619047619047616</v>
      </c>
      <c r="I178" s="486">
        <v>10</v>
      </c>
      <c r="J178" s="485">
        <v>0.47619047619047616</v>
      </c>
      <c r="K178" s="487">
        <v>1</v>
      </c>
      <c r="L178" s="549">
        <v>0.33333333333333331</v>
      </c>
      <c r="M178" s="287"/>
      <c r="N178" s="287"/>
      <c r="O178" s="287"/>
      <c r="P178" s="287"/>
      <c r="Q178" s="287"/>
      <c r="R178" s="287"/>
      <c r="S178" s="287"/>
    </row>
    <row r="179" spans="1:19">
      <c r="A179" s="17" t="s">
        <v>253</v>
      </c>
      <c r="B179" s="257">
        <v>4103</v>
      </c>
      <c r="C179" s="258" t="s">
        <v>156</v>
      </c>
      <c r="D179" s="259">
        <v>30</v>
      </c>
      <c r="E179" s="220">
        <v>30</v>
      </c>
      <c r="F179" s="225">
        <v>5</v>
      </c>
      <c r="G179" s="484">
        <v>8</v>
      </c>
      <c r="H179" s="970">
        <v>0.26666666666666666</v>
      </c>
      <c r="I179" s="486">
        <v>8</v>
      </c>
      <c r="J179" s="485">
        <v>0.26666666666666666</v>
      </c>
      <c r="K179" s="487">
        <v>2</v>
      </c>
      <c r="L179" s="549">
        <v>0.4</v>
      </c>
      <c r="M179" s="287"/>
      <c r="N179" s="287"/>
      <c r="O179" s="287"/>
      <c r="P179" s="287"/>
      <c r="Q179" s="287"/>
      <c r="R179" s="287"/>
      <c r="S179" s="287"/>
    </row>
    <row r="180" spans="1:19">
      <c r="A180" s="17" t="s">
        <v>253</v>
      </c>
      <c r="B180" s="257">
        <v>4104</v>
      </c>
      <c r="C180" s="258" t="s">
        <v>314</v>
      </c>
      <c r="D180" s="259">
        <v>8</v>
      </c>
      <c r="E180" s="220">
        <v>8</v>
      </c>
      <c r="F180" s="225">
        <v>0</v>
      </c>
      <c r="G180" s="484">
        <v>2</v>
      </c>
      <c r="H180" s="970">
        <v>0.25</v>
      </c>
      <c r="I180" s="486">
        <v>2</v>
      </c>
      <c r="J180" s="485">
        <v>0.25</v>
      </c>
      <c r="K180" s="487">
        <v>0</v>
      </c>
      <c r="L180" s="549" t="s">
        <v>31</v>
      </c>
      <c r="M180" s="287"/>
      <c r="N180" s="287"/>
      <c r="O180" s="287"/>
      <c r="P180" s="287"/>
      <c r="Q180" s="287"/>
      <c r="R180" s="287"/>
      <c r="S180" s="287"/>
    </row>
    <row r="181" spans="1:19">
      <c r="A181" s="17" t="s">
        <v>253</v>
      </c>
      <c r="B181" s="257">
        <v>4105</v>
      </c>
      <c r="C181" s="258" t="s">
        <v>315</v>
      </c>
      <c r="D181" s="259">
        <v>15</v>
      </c>
      <c r="E181" s="220">
        <v>15</v>
      </c>
      <c r="F181" s="225">
        <v>2</v>
      </c>
      <c r="G181" s="484">
        <v>5</v>
      </c>
      <c r="H181" s="970">
        <v>0.33333333333333331</v>
      </c>
      <c r="I181" s="486">
        <v>5</v>
      </c>
      <c r="J181" s="485">
        <v>0.33333333333333331</v>
      </c>
      <c r="K181" s="487">
        <v>1</v>
      </c>
      <c r="L181" s="549">
        <v>0.5</v>
      </c>
      <c r="M181" s="287"/>
      <c r="N181" s="287"/>
      <c r="O181" s="287"/>
      <c r="P181" s="287"/>
      <c r="Q181" s="287"/>
      <c r="R181" s="287"/>
      <c r="S181" s="287"/>
    </row>
    <row r="182" spans="1:19">
      <c r="A182" s="17" t="s">
        <v>253</v>
      </c>
      <c r="B182" s="257">
        <v>4106</v>
      </c>
      <c r="C182" s="258" t="s">
        <v>316</v>
      </c>
      <c r="D182" s="259">
        <v>15</v>
      </c>
      <c r="E182" s="220">
        <v>15</v>
      </c>
      <c r="F182" s="225">
        <v>0</v>
      </c>
      <c r="G182" s="484">
        <v>3</v>
      </c>
      <c r="H182" s="970">
        <v>0.2</v>
      </c>
      <c r="I182" s="486">
        <v>3</v>
      </c>
      <c r="J182" s="485">
        <v>0.2</v>
      </c>
      <c r="K182" s="487">
        <v>0</v>
      </c>
      <c r="L182" s="549" t="s">
        <v>31</v>
      </c>
      <c r="M182" s="287"/>
      <c r="N182" s="287"/>
      <c r="O182" s="287"/>
      <c r="P182" s="287"/>
      <c r="Q182" s="287"/>
      <c r="R182" s="287"/>
      <c r="S182" s="287"/>
    </row>
    <row r="183" spans="1:19">
      <c r="A183" s="17" t="s">
        <v>253</v>
      </c>
      <c r="B183" s="257">
        <v>4107</v>
      </c>
      <c r="C183" s="258" t="s">
        <v>158</v>
      </c>
      <c r="D183" s="259">
        <v>32</v>
      </c>
      <c r="E183" s="220">
        <v>32</v>
      </c>
      <c r="F183" s="225">
        <v>1</v>
      </c>
      <c r="G183" s="484">
        <v>11</v>
      </c>
      <c r="H183" s="970">
        <v>0.34375</v>
      </c>
      <c r="I183" s="486">
        <v>11</v>
      </c>
      <c r="J183" s="485">
        <v>0.34375</v>
      </c>
      <c r="K183" s="487">
        <v>1</v>
      </c>
      <c r="L183" s="549">
        <v>1</v>
      </c>
      <c r="M183" s="287"/>
      <c r="N183" s="287"/>
      <c r="O183" s="287"/>
      <c r="P183" s="287"/>
      <c r="Q183" s="287"/>
      <c r="R183" s="287"/>
      <c r="S183" s="287"/>
    </row>
    <row r="184" spans="1:19">
      <c r="A184" s="17" t="s">
        <v>253</v>
      </c>
      <c r="B184" s="257">
        <v>4201</v>
      </c>
      <c r="C184" s="258" t="s">
        <v>317</v>
      </c>
      <c r="D184" s="259">
        <v>7</v>
      </c>
      <c r="E184" s="220">
        <v>7</v>
      </c>
      <c r="F184" s="225">
        <v>0</v>
      </c>
      <c r="G184" s="484">
        <v>1</v>
      </c>
      <c r="H184" s="970">
        <v>0.14285714285714285</v>
      </c>
      <c r="I184" s="486">
        <v>1</v>
      </c>
      <c r="J184" s="485">
        <v>0.14285714285714285</v>
      </c>
      <c r="K184" s="487">
        <v>0</v>
      </c>
      <c r="L184" s="549" t="s">
        <v>31</v>
      </c>
      <c r="M184" s="287"/>
      <c r="N184" s="287"/>
      <c r="O184" s="287"/>
      <c r="P184" s="287"/>
      <c r="Q184" s="287"/>
      <c r="R184" s="287"/>
      <c r="S184" s="287"/>
    </row>
    <row r="185" spans="1:19">
      <c r="A185" s="17" t="s">
        <v>253</v>
      </c>
      <c r="B185" s="257">
        <v>4202</v>
      </c>
      <c r="C185" s="258" t="s">
        <v>160</v>
      </c>
      <c r="D185" s="259">
        <v>32</v>
      </c>
      <c r="E185" s="220">
        <v>32</v>
      </c>
      <c r="F185" s="225">
        <v>2</v>
      </c>
      <c r="G185" s="484">
        <v>5</v>
      </c>
      <c r="H185" s="970">
        <v>0.15625</v>
      </c>
      <c r="I185" s="486">
        <v>5</v>
      </c>
      <c r="J185" s="485">
        <v>0.15625</v>
      </c>
      <c r="K185" s="487">
        <v>0</v>
      </c>
      <c r="L185" s="549">
        <v>0</v>
      </c>
      <c r="M185" s="287"/>
      <c r="N185" s="287"/>
      <c r="O185" s="287"/>
      <c r="P185" s="287"/>
      <c r="Q185" s="287"/>
      <c r="R185" s="287"/>
      <c r="S185" s="287"/>
    </row>
    <row r="186" spans="1:19">
      <c r="A186" s="17" t="s">
        <v>253</v>
      </c>
      <c r="B186" s="257">
        <v>4203</v>
      </c>
      <c r="C186" s="258" t="s">
        <v>162</v>
      </c>
      <c r="D186" s="259">
        <v>19</v>
      </c>
      <c r="E186" s="220">
        <v>19</v>
      </c>
      <c r="F186" s="225">
        <v>5</v>
      </c>
      <c r="G186" s="484">
        <v>5</v>
      </c>
      <c r="H186" s="970">
        <v>0.26315789473684209</v>
      </c>
      <c r="I186" s="486">
        <v>5</v>
      </c>
      <c r="J186" s="485">
        <v>0.26315789473684209</v>
      </c>
      <c r="K186" s="487">
        <v>1</v>
      </c>
      <c r="L186" s="549">
        <v>0.2</v>
      </c>
      <c r="M186" s="287"/>
      <c r="N186" s="287"/>
      <c r="O186" s="287"/>
      <c r="P186" s="287"/>
      <c r="Q186" s="287"/>
      <c r="R186" s="287"/>
      <c r="S186" s="287"/>
    </row>
    <row r="187" spans="1:19">
      <c r="A187" s="17" t="s">
        <v>253</v>
      </c>
      <c r="B187" s="257">
        <v>4204</v>
      </c>
      <c r="C187" s="258" t="s">
        <v>318</v>
      </c>
      <c r="D187" s="259">
        <v>16</v>
      </c>
      <c r="E187" s="220">
        <v>16</v>
      </c>
      <c r="F187" s="225">
        <v>1</v>
      </c>
      <c r="G187" s="484">
        <v>5</v>
      </c>
      <c r="H187" s="970">
        <v>0.3125</v>
      </c>
      <c r="I187" s="486">
        <v>5</v>
      </c>
      <c r="J187" s="485">
        <v>0.3125</v>
      </c>
      <c r="K187" s="487">
        <v>0</v>
      </c>
      <c r="L187" s="549">
        <v>0</v>
      </c>
      <c r="M187" s="287"/>
      <c r="N187" s="287"/>
      <c r="O187" s="287"/>
      <c r="P187" s="287"/>
      <c r="Q187" s="287"/>
      <c r="R187" s="287"/>
      <c r="S187" s="287"/>
    </row>
    <row r="188" spans="1:19">
      <c r="A188" s="17" t="s">
        <v>253</v>
      </c>
      <c r="B188" s="257">
        <v>4205</v>
      </c>
      <c r="C188" s="258" t="s">
        <v>164</v>
      </c>
      <c r="D188" s="259">
        <v>28</v>
      </c>
      <c r="E188" s="220">
        <v>28</v>
      </c>
      <c r="F188" s="225">
        <v>5</v>
      </c>
      <c r="G188" s="484">
        <v>7</v>
      </c>
      <c r="H188" s="970">
        <v>0.25</v>
      </c>
      <c r="I188" s="486">
        <v>7</v>
      </c>
      <c r="J188" s="485">
        <v>0.25</v>
      </c>
      <c r="K188" s="487">
        <v>0</v>
      </c>
      <c r="L188" s="549">
        <v>0</v>
      </c>
      <c r="M188" s="287"/>
      <c r="N188" s="287"/>
      <c r="O188" s="287"/>
      <c r="P188" s="287"/>
      <c r="Q188" s="287"/>
      <c r="R188" s="287"/>
      <c r="S188" s="287"/>
    </row>
    <row r="189" spans="1:19">
      <c r="A189" s="17" t="s">
        <v>253</v>
      </c>
      <c r="B189" s="257">
        <v>4206</v>
      </c>
      <c r="C189" s="258" t="s">
        <v>319</v>
      </c>
      <c r="D189" s="259">
        <v>12</v>
      </c>
      <c r="E189" s="220">
        <v>12</v>
      </c>
      <c r="F189" s="225">
        <v>2</v>
      </c>
      <c r="G189" s="484">
        <v>5</v>
      </c>
      <c r="H189" s="970">
        <v>0.41666666666666669</v>
      </c>
      <c r="I189" s="486">
        <v>5</v>
      </c>
      <c r="J189" s="485">
        <v>0.41666666666666669</v>
      </c>
      <c r="K189" s="487">
        <v>1</v>
      </c>
      <c r="L189" s="549">
        <v>0.5</v>
      </c>
      <c r="M189" s="287"/>
      <c r="N189" s="287"/>
      <c r="O189" s="287"/>
      <c r="P189" s="287"/>
      <c r="Q189" s="287"/>
      <c r="R189" s="287"/>
      <c r="S189" s="287"/>
    </row>
    <row r="190" spans="1:19">
      <c r="A190" s="17" t="s">
        <v>253</v>
      </c>
      <c r="B190" s="257">
        <v>4207</v>
      </c>
      <c r="C190" s="258" t="s">
        <v>166</v>
      </c>
      <c r="D190" s="259">
        <v>25</v>
      </c>
      <c r="E190" s="220">
        <v>24</v>
      </c>
      <c r="F190" s="225">
        <v>1</v>
      </c>
      <c r="G190" s="484">
        <v>5</v>
      </c>
      <c r="H190" s="970">
        <v>0.2</v>
      </c>
      <c r="I190" s="486">
        <v>5</v>
      </c>
      <c r="J190" s="485">
        <v>0.20833333333333334</v>
      </c>
      <c r="K190" s="487">
        <v>0</v>
      </c>
      <c r="L190" s="549">
        <v>0</v>
      </c>
      <c r="M190" s="287"/>
      <c r="N190" s="287"/>
      <c r="O190" s="287"/>
      <c r="P190" s="287"/>
      <c r="Q190" s="287"/>
      <c r="R190" s="287"/>
      <c r="S190" s="287"/>
    </row>
    <row r="191" spans="1:19">
      <c r="A191" s="17" t="s">
        <v>253</v>
      </c>
      <c r="B191" s="257">
        <v>4208</v>
      </c>
      <c r="C191" s="258" t="s">
        <v>320</v>
      </c>
      <c r="D191" s="259">
        <v>21</v>
      </c>
      <c r="E191" s="220">
        <v>21</v>
      </c>
      <c r="F191" s="225">
        <v>0</v>
      </c>
      <c r="G191" s="484">
        <v>4</v>
      </c>
      <c r="H191" s="970">
        <v>0.19047619047619047</v>
      </c>
      <c r="I191" s="486">
        <v>4</v>
      </c>
      <c r="J191" s="485">
        <v>0.19047619047619047</v>
      </c>
      <c r="K191" s="487">
        <v>0</v>
      </c>
      <c r="L191" s="549" t="s">
        <v>31</v>
      </c>
      <c r="M191" s="287"/>
      <c r="N191" s="287"/>
      <c r="O191" s="287"/>
      <c r="P191" s="287"/>
      <c r="Q191" s="287"/>
      <c r="R191" s="287"/>
      <c r="S191" s="287"/>
    </row>
    <row r="192" spans="1:19">
      <c r="A192" s="17" t="s">
        <v>253</v>
      </c>
      <c r="B192" s="257">
        <v>4209</v>
      </c>
      <c r="C192" s="258" t="s">
        <v>168</v>
      </c>
      <c r="D192" s="259">
        <v>10</v>
      </c>
      <c r="E192" s="220">
        <v>10</v>
      </c>
      <c r="F192" s="225">
        <v>2</v>
      </c>
      <c r="G192" s="484">
        <v>5</v>
      </c>
      <c r="H192" s="970">
        <v>0.5</v>
      </c>
      <c r="I192" s="486">
        <v>5</v>
      </c>
      <c r="J192" s="485">
        <v>0.5</v>
      </c>
      <c r="K192" s="487">
        <v>0</v>
      </c>
      <c r="L192" s="549">
        <v>0</v>
      </c>
      <c r="M192" s="287"/>
      <c r="N192" s="287"/>
      <c r="O192" s="287"/>
      <c r="P192" s="287"/>
      <c r="Q192" s="287"/>
      <c r="R192" s="287"/>
      <c r="S192" s="287"/>
    </row>
    <row r="193" spans="1:19">
      <c r="A193" s="17" t="s">
        <v>253</v>
      </c>
      <c r="B193" s="257">
        <v>4210</v>
      </c>
      <c r="C193" s="258" t="s">
        <v>321</v>
      </c>
      <c r="D193" s="259">
        <v>9</v>
      </c>
      <c r="E193" s="220">
        <v>9</v>
      </c>
      <c r="F193" s="225">
        <v>0</v>
      </c>
      <c r="G193" s="484">
        <v>1</v>
      </c>
      <c r="H193" s="970">
        <v>0.1111111111111111</v>
      </c>
      <c r="I193" s="486">
        <v>1</v>
      </c>
      <c r="J193" s="485">
        <v>0.1111111111111111</v>
      </c>
      <c r="K193" s="487">
        <v>0</v>
      </c>
      <c r="L193" s="549" t="s">
        <v>31</v>
      </c>
      <c r="M193" s="287"/>
      <c r="N193" s="287"/>
      <c r="O193" s="287"/>
      <c r="P193" s="287"/>
      <c r="Q193" s="287"/>
      <c r="R193" s="287"/>
      <c r="S193" s="287"/>
    </row>
    <row r="194" spans="1:19">
      <c r="A194" s="17" t="s">
        <v>253</v>
      </c>
      <c r="B194" s="257">
        <v>4211</v>
      </c>
      <c r="C194" s="258" t="s">
        <v>322</v>
      </c>
      <c r="D194" s="259">
        <v>29</v>
      </c>
      <c r="E194" s="220">
        <v>29</v>
      </c>
      <c r="F194" s="225">
        <v>0</v>
      </c>
      <c r="G194" s="484">
        <v>5</v>
      </c>
      <c r="H194" s="970">
        <v>0.17241379310344829</v>
      </c>
      <c r="I194" s="486">
        <v>5</v>
      </c>
      <c r="J194" s="485">
        <v>0.17241379310344829</v>
      </c>
      <c r="K194" s="487">
        <v>0</v>
      </c>
      <c r="L194" s="549" t="s">
        <v>31</v>
      </c>
      <c r="M194" s="287"/>
      <c r="N194" s="287"/>
      <c r="O194" s="287"/>
      <c r="P194" s="287"/>
      <c r="Q194" s="287"/>
      <c r="R194" s="287"/>
      <c r="S194" s="287"/>
    </row>
    <row r="195" spans="1:19">
      <c r="A195" s="17" t="s">
        <v>253</v>
      </c>
      <c r="B195" s="257">
        <v>4212</v>
      </c>
      <c r="C195" s="258" t="s">
        <v>323</v>
      </c>
      <c r="D195" s="259">
        <v>16</v>
      </c>
      <c r="E195" s="220">
        <v>16</v>
      </c>
      <c r="F195" s="225">
        <v>1</v>
      </c>
      <c r="G195" s="484">
        <v>5</v>
      </c>
      <c r="H195" s="970">
        <v>0.3125</v>
      </c>
      <c r="I195" s="486">
        <v>5</v>
      </c>
      <c r="J195" s="485">
        <v>0.3125</v>
      </c>
      <c r="K195" s="487">
        <v>0</v>
      </c>
      <c r="L195" s="549">
        <v>0</v>
      </c>
      <c r="M195" s="287"/>
      <c r="N195" s="287"/>
      <c r="O195" s="287"/>
      <c r="P195" s="287"/>
      <c r="Q195" s="287"/>
      <c r="R195" s="287"/>
      <c r="S195" s="287"/>
    </row>
    <row r="196" spans="1:19">
      <c r="A196" s="17" t="s">
        <v>253</v>
      </c>
      <c r="B196" s="257">
        <v>4213</v>
      </c>
      <c r="C196" s="258" t="s">
        <v>170</v>
      </c>
      <c r="D196" s="259">
        <v>51</v>
      </c>
      <c r="E196" s="220">
        <v>50</v>
      </c>
      <c r="F196" s="225">
        <v>4</v>
      </c>
      <c r="G196" s="484">
        <v>21</v>
      </c>
      <c r="H196" s="970">
        <v>0.41176470588235292</v>
      </c>
      <c r="I196" s="486">
        <v>20</v>
      </c>
      <c r="J196" s="485">
        <v>0.4</v>
      </c>
      <c r="K196" s="487">
        <v>0</v>
      </c>
      <c r="L196" s="549">
        <v>0</v>
      </c>
      <c r="M196" s="287"/>
      <c r="N196" s="287"/>
      <c r="O196" s="287"/>
      <c r="P196" s="287"/>
      <c r="Q196" s="287"/>
      <c r="R196" s="287"/>
      <c r="S196" s="287"/>
    </row>
    <row r="197" spans="1:19">
      <c r="A197" s="17" t="s">
        <v>253</v>
      </c>
      <c r="B197" s="257">
        <v>4214</v>
      </c>
      <c r="C197" s="258" t="s">
        <v>172</v>
      </c>
      <c r="D197" s="259">
        <v>56</v>
      </c>
      <c r="E197" s="220">
        <v>54</v>
      </c>
      <c r="F197" s="225">
        <v>5</v>
      </c>
      <c r="G197" s="484">
        <v>21</v>
      </c>
      <c r="H197" s="970">
        <v>0.375</v>
      </c>
      <c r="I197" s="486">
        <v>20</v>
      </c>
      <c r="J197" s="485">
        <v>0.37037037037037035</v>
      </c>
      <c r="K197" s="487">
        <v>2</v>
      </c>
      <c r="L197" s="549">
        <v>0.4</v>
      </c>
      <c r="M197" s="287"/>
      <c r="N197" s="287"/>
      <c r="O197" s="287"/>
      <c r="P197" s="287"/>
      <c r="Q197" s="287"/>
      <c r="R197" s="287"/>
      <c r="S197" s="287"/>
    </row>
    <row r="198" spans="1:19">
      <c r="A198" s="17" t="s">
        <v>253</v>
      </c>
      <c r="B198" s="257">
        <v>4215</v>
      </c>
      <c r="C198" s="258" t="s">
        <v>324</v>
      </c>
      <c r="D198" s="259">
        <v>13</v>
      </c>
      <c r="E198" s="220">
        <v>13</v>
      </c>
      <c r="F198" s="225">
        <v>0</v>
      </c>
      <c r="G198" s="484">
        <v>1</v>
      </c>
      <c r="H198" s="970">
        <v>7.6923076923076927E-2</v>
      </c>
      <c r="I198" s="486">
        <v>1</v>
      </c>
      <c r="J198" s="485">
        <v>7.6923076923076927E-2</v>
      </c>
      <c r="K198" s="487">
        <v>0</v>
      </c>
      <c r="L198" s="549" t="s">
        <v>31</v>
      </c>
      <c r="M198" s="287"/>
      <c r="N198" s="287"/>
      <c r="O198" s="287"/>
      <c r="P198" s="287"/>
      <c r="Q198" s="287"/>
      <c r="R198" s="287"/>
      <c r="S198" s="287"/>
    </row>
    <row r="199" spans="1:19">
      <c r="A199" s="17" t="s">
        <v>253</v>
      </c>
      <c r="B199" s="257">
        <v>4216</v>
      </c>
      <c r="C199" s="258" t="s">
        <v>325</v>
      </c>
      <c r="D199" s="259">
        <v>15</v>
      </c>
      <c r="E199" s="220">
        <v>14</v>
      </c>
      <c r="F199" s="225">
        <v>0</v>
      </c>
      <c r="G199" s="484">
        <v>1</v>
      </c>
      <c r="H199" s="970">
        <v>6.6666666666666666E-2</v>
      </c>
      <c r="I199" s="486">
        <v>1</v>
      </c>
      <c r="J199" s="485">
        <v>7.1428571428571425E-2</v>
      </c>
      <c r="K199" s="487">
        <v>0</v>
      </c>
      <c r="L199" s="549" t="s">
        <v>31</v>
      </c>
      <c r="M199" s="287"/>
      <c r="N199" s="287"/>
      <c r="O199" s="287"/>
      <c r="P199" s="287"/>
      <c r="Q199" s="287"/>
      <c r="R199" s="287"/>
      <c r="S199" s="287"/>
    </row>
    <row r="200" spans="1:19">
      <c r="A200" s="17" t="s">
        <v>253</v>
      </c>
      <c r="B200" s="257">
        <v>5101</v>
      </c>
      <c r="C200" s="258" t="s">
        <v>174</v>
      </c>
      <c r="D200" s="259">
        <v>37</v>
      </c>
      <c r="E200" s="220">
        <v>37</v>
      </c>
      <c r="F200" s="225">
        <v>3</v>
      </c>
      <c r="G200" s="484">
        <v>8</v>
      </c>
      <c r="H200" s="970">
        <v>0.21621621621621623</v>
      </c>
      <c r="I200" s="486">
        <v>8</v>
      </c>
      <c r="J200" s="485">
        <v>0.21621621621621623</v>
      </c>
      <c r="K200" s="487">
        <v>0</v>
      </c>
      <c r="L200" s="549">
        <v>0</v>
      </c>
      <c r="M200" s="287"/>
      <c r="N200" s="287"/>
      <c r="O200" s="287"/>
      <c r="P200" s="287"/>
      <c r="Q200" s="287"/>
      <c r="R200" s="287"/>
      <c r="S200" s="287"/>
    </row>
    <row r="201" spans="1:19">
      <c r="A201" s="17" t="s">
        <v>253</v>
      </c>
      <c r="B201" s="257">
        <v>5102</v>
      </c>
      <c r="C201" s="258" t="s">
        <v>326</v>
      </c>
      <c r="D201" s="259">
        <v>14</v>
      </c>
      <c r="E201" s="220">
        <v>14</v>
      </c>
      <c r="F201" s="225">
        <v>0</v>
      </c>
      <c r="G201" s="484">
        <v>5</v>
      </c>
      <c r="H201" s="970">
        <v>0.35714285714285715</v>
      </c>
      <c r="I201" s="486">
        <v>5</v>
      </c>
      <c r="J201" s="485">
        <v>0.35714285714285715</v>
      </c>
      <c r="K201" s="487">
        <v>0</v>
      </c>
      <c r="L201" s="549" t="s">
        <v>31</v>
      </c>
      <c r="M201" s="287"/>
      <c r="N201" s="287"/>
      <c r="O201" s="287"/>
      <c r="P201" s="287"/>
      <c r="Q201" s="287"/>
      <c r="R201" s="287"/>
      <c r="S201" s="287"/>
    </row>
    <row r="202" spans="1:19">
      <c r="A202" s="17" t="s">
        <v>253</v>
      </c>
      <c r="B202" s="257">
        <v>5103</v>
      </c>
      <c r="C202" s="258" t="s">
        <v>176</v>
      </c>
      <c r="D202" s="259">
        <v>26</v>
      </c>
      <c r="E202" s="220">
        <v>26</v>
      </c>
      <c r="F202" s="225">
        <v>0</v>
      </c>
      <c r="G202" s="484">
        <v>16</v>
      </c>
      <c r="H202" s="970">
        <v>0.61538461538461542</v>
      </c>
      <c r="I202" s="486">
        <v>16</v>
      </c>
      <c r="J202" s="485">
        <v>0.61538461538461542</v>
      </c>
      <c r="K202" s="487">
        <v>0</v>
      </c>
      <c r="L202" s="549" t="s">
        <v>31</v>
      </c>
      <c r="M202" s="287"/>
      <c r="N202" s="287"/>
      <c r="O202" s="287"/>
      <c r="P202" s="287"/>
      <c r="Q202" s="287"/>
      <c r="R202" s="287"/>
      <c r="S202" s="287"/>
    </row>
    <row r="203" spans="1:19">
      <c r="A203" s="17" t="s">
        <v>253</v>
      </c>
      <c r="B203" s="257">
        <v>5104</v>
      </c>
      <c r="C203" s="258" t="s">
        <v>327</v>
      </c>
      <c r="D203" s="259">
        <v>16</v>
      </c>
      <c r="E203" s="220">
        <v>16</v>
      </c>
      <c r="F203" s="225">
        <v>0</v>
      </c>
      <c r="G203" s="484">
        <v>7</v>
      </c>
      <c r="H203" s="970">
        <v>0.4375</v>
      </c>
      <c r="I203" s="486">
        <v>7</v>
      </c>
      <c r="J203" s="485">
        <v>0.4375</v>
      </c>
      <c r="K203" s="487">
        <v>0</v>
      </c>
      <c r="L203" s="549" t="s">
        <v>31</v>
      </c>
      <c r="M203" s="287"/>
      <c r="N203" s="287"/>
      <c r="O203" s="287"/>
      <c r="P203" s="287"/>
      <c r="Q203" s="287"/>
      <c r="R203" s="287"/>
      <c r="S203" s="287"/>
    </row>
    <row r="204" spans="1:19">
      <c r="A204" s="17" t="s">
        <v>253</v>
      </c>
      <c r="B204" s="257">
        <v>5105</v>
      </c>
      <c r="C204" s="258" t="s">
        <v>178</v>
      </c>
      <c r="D204" s="259">
        <v>71</v>
      </c>
      <c r="E204" s="220">
        <v>69</v>
      </c>
      <c r="F204" s="225">
        <v>12</v>
      </c>
      <c r="G204" s="484">
        <v>34</v>
      </c>
      <c r="H204" s="970">
        <v>0.47887323943661969</v>
      </c>
      <c r="I204" s="486">
        <v>33</v>
      </c>
      <c r="J204" s="485">
        <v>0.47826086956521741</v>
      </c>
      <c r="K204" s="487">
        <v>2</v>
      </c>
      <c r="L204" s="549">
        <v>0.16666666666666666</v>
      </c>
      <c r="M204" s="287"/>
      <c r="N204" s="287"/>
      <c r="O204" s="287"/>
      <c r="P204" s="287"/>
      <c r="Q204" s="287"/>
      <c r="R204" s="287"/>
      <c r="S204" s="287"/>
    </row>
    <row r="205" spans="1:19">
      <c r="A205" s="17" t="s">
        <v>253</v>
      </c>
      <c r="B205" s="257">
        <v>5106</v>
      </c>
      <c r="C205" s="258" t="s">
        <v>328</v>
      </c>
      <c r="D205" s="259">
        <v>13</v>
      </c>
      <c r="E205" s="220">
        <v>13</v>
      </c>
      <c r="F205" s="225">
        <v>2</v>
      </c>
      <c r="G205" s="484">
        <v>3</v>
      </c>
      <c r="H205" s="970">
        <v>0.23076923076923078</v>
      </c>
      <c r="I205" s="486">
        <v>3</v>
      </c>
      <c r="J205" s="485">
        <v>0.23076923076923078</v>
      </c>
      <c r="K205" s="487">
        <v>0</v>
      </c>
      <c r="L205" s="549">
        <v>0</v>
      </c>
      <c r="M205" s="287"/>
      <c r="N205" s="287"/>
      <c r="O205" s="287"/>
      <c r="P205" s="287"/>
      <c r="Q205" s="287"/>
      <c r="R205" s="287"/>
      <c r="S205" s="287"/>
    </row>
    <row r="206" spans="1:19">
      <c r="A206" s="17" t="s">
        <v>253</v>
      </c>
      <c r="B206" s="257">
        <v>5107</v>
      </c>
      <c r="C206" s="258" t="s">
        <v>180</v>
      </c>
      <c r="D206" s="259">
        <v>17</v>
      </c>
      <c r="E206" s="220">
        <v>17</v>
      </c>
      <c r="F206" s="225">
        <v>0</v>
      </c>
      <c r="G206" s="484">
        <v>3</v>
      </c>
      <c r="H206" s="970">
        <v>0.17647058823529413</v>
      </c>
      <c r="I206" s="486">
        <v>3</v>
      </c>
      <c r="J206" s="485">
        <v>0.17647058823529413</v>
      </c>
      <c r="K206" s="487">
        <v>0</v>
      </c>
      <c r="L206" s="549" t="s">
        <v>31</v>
      </c>
      <c r="M206" s="287"/>
      <c r="N206" s="287"/>
      <c r="O206" s="287"/>
      <c r="P206" s="287"/>
      <c r="Q206" s="287"/>
      <c r="R206" s="287"/>
      <c r="S206" s="287"/>
    </row>
    <row r="207" spans="1:19">
      <c r="A207" s="17" t="s">
        <v>253</v>
      </c>
      <c r="B207" s="257">
        <v>5108</v>
      </c>
      <c r="C207" s="258" t="s">
        <v>329</v>
      </c>
      <c r="D207" s="259">
        <v>9</v>
      </c>
      <c r="E207" s="220">
        <v>9</v>
      </c>
      <c r="F207" s="225">
        <v>0</v>
      </c>
      <c r="G207" s="484">
        <v>5</v>
      </c>
      <c r="H207" s="970">
        <v>0.55555555555555558</v>
      </c>
      <c r="I207" s="486">
        <v>5</v>
      </c>
      <c r="J207" s="485">
        <v>0.55555555555555558</v>
      </c>
      <c r="K207" s="487">
        <v>0</v>
      </c>
      <c r="L207" s="549" t="s">
        <v>31</v>
      </c>
      <c r="M207" s="287"/>
      <c r="N207" s="287"/>
      <c r="O207" s="287"/>
      <c r="P207" s="287"/>
      <c r="Q207" s="287"/>
      <c r="R207" s="287"/>
      <c r="S207" s="287"/>
    </row>
    <row r="208" spans="1:19">
      <c r="A208" s="17" t="s">
        <v>253</v>
      </c>
      <c r="B208" s="257">
        <v>5109</v>
      </c>
      <c r="C208" s="258" t="s">
        <v>330</v>
      </c>
      <c r="D208" s="259">
        <v>22</v>
      </c>
      <c r="E208" s="220">
        <v>22</v>
      </c>
      <c r="F208" s="225">
        <v>0</v>
      </c>
      <c r="G208" s="484">
        <v>6</v>
      </c>
      <c r="H208" s="970">
        <v>0.27272727272727271</v>
      </c>
      <c r="I208" s="486">
        <v>6</v>
      </c>
      <c r="J208" s="485">
        <v>0.27272727272727271</v>
      </c>
      <c r="K208" s="487">
        <v>0</v>
      </c>
      <c r="L208" s="549" t="s">
        <v>31</v>
      </c>
      <c r="M208" s="287"/>
      <c r="N208" s="287"/>
      <c r="O208" s="287"/>
      <c r="P208" s="287"/>
      <c r="Q208" s="287"/>
      <c r="R208" s="287"/>
      <c r="S208" s="287"/>
    </row>
    <row r="209" spans="1:19">
      <c r="A209" s="17" t="s">
        <v>253</v>
      </c>
      <c r="B209" s="257">
        <v>5110</v>
      </c>
      <c r="C209" s="258" t="s">
        <v>331</v>
      </c>
      <c r="D209" s="259">
        <v>7</v>
      </c>
      <c r="E209" s="220">
        <v>7</v>
      </c>
      <c r="F209" s="225">
        <v>0</v>
      </c>
      <c r="G209" s="484">
        <v>6</v>
      </c>
      <c r="H209" s="970">
        <v>0.8571428571428571</v>
      </c>
      <c r="I209" s="486">
        <v>6</v>
      </c>
      <c r="J209" s="485">
        <v>0.8571428571428571</v>
      </c>
      <c r="K209" s="487">
        <v>0</v>
      </c>
      <c r="L209" s="549" t="s">
        <v>31</v>
      </c>
      <c r="M209" s="287"/>
      <c r="N209" s="287"/>
      <c r="O209" s="287"/>
      <c r="P209" s="287"/>
      <c r="Q209" s="287"/>
      <c r="R209" s="287"/>
      <c r="S209" s="287"/>
    </row>
    <row r="210" spans="1:19">
      <c r="A210" s="17" t="s">
        <v>253</v>
      </c>
      <c r="B210" s="257">
        <v>5201</v>
      </c>
      <c r="C210" s="258" t="s">
        <v>332</v>
      </c>
      <c r="D210" s="259">
        <v>14</v>
      </c>
      <c r="E210" s="220">
        <v>13</v>
      </c>
      <c r="F210" s="225">
        <v>1</v>
      </c>
      <c r="G210" s="484">
        <v>1</v>
      </c>
      <c r="H210" s="970">
        <v>7.1428571428571425E-2</v>
      </c>
      <c r="I210" s="486">
        <v>1</v>
      </c>
      <c r="J210" s="485">
        <v>7.6923076923076927E-2</v>
      </c>
      <c r="K210" s="487">
        <v>0</v>
      </c>
      <c r="L210" s="549">
        <v>0</v>
      </c>
      <c r="M210" s="287"/>
      <c r="N210" s="287"/>
      <c r="O210" s="287"/>
      <c r="P210" s="287"/>
      <c r="Q210" s="287"/>
      <c r="R210" s="287"/>
      <c r="S210" s="287"/>
    </row>
    <row r="211" spans="1:19">
      <c r="A211" s="17" t="s">
        <v>253</v>
      </c>
      <c r="B211" s="257">
        <v>5202</v>
      </c>
      <c r="C211" s="258" t="s">
        <v>333</v>
      </c>
      <c r="D211" s="259">
        <v>15</v>
      </c>
      <c r="E211" s="220">
        <v>15</v>
      </c>
      <c r="F211" s="225">
        <v>1</v>
      </c>
      <c r="G211" s="484">
        <v>4</v>
      </c>
      <c r="H211" s="970">
        <v>0.26666666666666666</v>
      </c>
      <c r="I211" s="486">
        <v>4</v>
      </c>
      <c r="J211" s="485">
        <v>0.26666666666666666</v>
      </c>
      <c r="K211" s="487">
        <v>0</v>
      </c>
      <c r="L211" s="549">
        <v>0</v>
      </c>
      <c r="M211" s="287"/>
      <c r="N211" s="287"/>
      <c r="O211" s="287"/>
      <c r="P211" s="287"/>
      <c r="Q211" s="287"/>
      <c r="R211" s="287"/>
      <c r="S211" s="287"/>
    </row>
    <row r="212" spans="1:19">
      <c r="A212" s="17" t="s">
        <v>253</v>
      </c>
      <c r="B212" s="257">
        <v>5203</v>
      </c>
      <c r="C212" s="258" t="s">
        <v>334</v>
      </c>
      <c r="D212" s="259">
        <v>16</v>
      </c>
      <c r="E212" s="220">
        <v>15</v>
      </c>
      <c r="F212" s="225">
        <v>1</v>
      </c>
      <c r="G212" s="484">
        <v>4</v>
      </c>
      <c r="H212" s="970">
        <v>0.25</v>
      </c>
      <c r="I212" s="486">
        <v>4</v>
      </c>
      <c r="J212" s="485">
        <v>0.26666666666666666</v>
      </c>
      <c r="K212" s="487">
        <v>1</v>
      </c>
      <c r="L212" s="549">
        <v>1</v>
      </c>
      <c r="M212" s="287"/>
      <c r="N212" s="287"/>
      <c r="O212" s="287"/>
      <c r="P212" s="287"/>
      <c r="Q212" s="287"/>
      <c r="R212" s="287"/>
      <c r="S212" s="287"/>
    </row>
    <row r="213" spans="1:19">
      <c r="A213" s="17" t="s">
        <v>253</v>
      </c>
      <c r="B213" s="257">
        <v>5204</v>
      </c>
      <c r="C213" s="258" t="s">
        <v>335</v>
      </c>
      <c r="D213" s="259">
        <v>15</v>
      </c>
      <c r="E213" s="220">
        <v>15</v>
      </c>
      <c r="F213" s="225">
        <v>0</v>
      </c>
      <c r="G213" s="484">
        <v>2</v>
      </c>
      <c r="H213" s="970">
        <v>0.13333333333333333</v>
      </c>
      <c r="I213" s="486">
        <v>2</v>
      </c>
      <c r="J213" s="485">
        <v>0.13333333333333333</v>
      </c>
      <c r="K213" s="487">
        <v>0</v>
      </c>
      <c r="L213" s="549" t="s">
        <v>31</v>
      </c>
      <c r="M213" s="287"/>
      <c r="N213" s="287"/>
      <c r="O213" s="287"/>
      <c r="P213" s="287"/>
      <c r="Q213" s="287"/>
      <c r="R213" s="287"/>
      <c r="S213" s="287"/>
    </row>
    <row r="214" spans="1:19">
      <c r="A214" s="17" t="s">
        <v>253</v>
      </c>
      <c r="B214" s="257">
        <v>5205</v>
      </c>
      <c r="C214" s="258" t="s">
        <v>182</v>
      </c>
      <c r="D214" s="259">
        <v>65</v>
      </c>
      <c r="E214" s="220">
        <v>62</v>
      </c>
      <c r="F214" s="225">
        <v>8</v>
      </c>
      <c r="G214" s="484">
        <v>26</v>
      </c>
      <c r="H214" s="970">
        <v>0.4</v>
      </c>
      <c r="I214" s="486">
        <v>25</v>
      </c>
      <c r="J214" s="485">
        <v>0.40322580645161288</v>
      </c>
      <c r="K214" s="487">
        <v>2</v>
      </c>
      <c r="L214" s="549">
        <v>0.25</v>
      </c>
      <c r="M214" s="287"/>
      <c r="N214" s="287"/>
      <c r="O214" s="287"/>
      <c r="P214" s="287"/>
      <c r="Q214" s="287"/>
      <c r="R214" s="287"/>
      <c r="S214" s="287"/>
    </row>
    <row r="215" spans="1:19">
      <c r="A215" s="17" t="s">
        <v>253</v>
      </c>
      <c r="B215" s="257">
        <v>5206</v>
      </c>
      <c r="C215" s="258" t="s">
        <v>336</v>
      </c>
      <c r="D215" s="259">
        <v>9</v>
      </c>
      <c r="E215" s="220">
        <v>9</v>
      </c>
      <c r="F215" s="225">
        <v>0</v>
      </c>
      <c r="G215" s="484">
        <v>3</v>
      </c>
      <c r="H215" s="970">
        <v>0.33333333333333331</v>
      </c>
      <c r="I215" s="486">
        <v>3</v>
      </c>
      <c r="J215" s="485">
        <v>0.33333333333333331</v>
      </c>
      <c r="K215" s="487">
        <v>0</v>
      </c>
      <c r="L215" s="549" t="s">
        <v>31</v>
      </c>
      <c r="M215" s="287"/>
      <c r="N215" s="287"/>
      <c r="O215" s="287"/>
      <c r="P215" s="287"/>
      <c r="Q215" s="287"/>
      <c r="R215" s="287"/>
      <c r="S215" s="287"/>
    </row>
    <row r="216" spans="1:19">
      <c r="A216" s="17" t="s">
        <v>253</v>
      </c>
      <c r="B216" s="257">
        <v>5207</v>
      </c>
      <c r="C216" s="258" t="s">
        <v>184</v>
      </c>
      <c r="D216" s="259">
        <v>34</v>
      </c>
      <c r="E216" s="220">
        <v>34</v>
      </c>
      <c r="F216" s="225">
        <v>3</v>
      </c>
      <c r="G216" s="484">
        <v>14</v>
      </c>
      <c r="H216" s="970">
        <v>0.41176470588235292</v>
      </c>
      <c r="I216" s="486">
        <v>14</v>
      </c>
      <c r="J216" s="485">
        <v>0.41176470588235292</v>
      </c>
      <c r="K216" s="487">
        <v>0</v>
      </c>
      <c r="L216" s="549">
        <v>0</v>
      </c>
      <c r="M216" s="287"/>
      <c r="N216" s="287"/>
      <c r="O216" s="287"/>
      <c r="P216" s="287"/>
      <c r="Q216" s="287"/>
      <c r="R216" s="287"/>
      <c r="S216" s="287"/>
    </row>
    <row r="217" spans="1:19">
      <c r="A217" s="17" t="s">
        <v>253</v>
      </c>
      <c r="B217" s="257">
        <v>5208</v>
      </c>
      <c r="C217" s="258" t="s">
        <v>337</v>
      </c>
      <c r="D217" s="259">
        <v>14</v>
      </c>
      <c r="E217" s="220">
        <v>14</v>
      </c>
      <c r="F217" s="225">
        <v>0</v>
      </c>
      <c r="G217" s="484">
        <v>2</v>
      </c>
      <c r="H217" s="970">
        <v>0.14285714285714285</v>
      </c>
      <c r="I217" s="486">
        <v>2</v>
      </c>
      <c r="J217" s="485">
        <v>0.14285714285714285</v>
      </c>
      <c r="K217" s="487">
        <v>0</v>
      </c>
      <c r="L217" s="549" t="s">
        <v>31</v>
      </c>
      <c r="M217" s="287"/>
      <c r="N217" s="287"/>
      <c r="O217" s="287"/>
      <c r="P217" s="287"/>
      <c r="Q217" s="287"/>
      <c r="R217" s="287"/>
      <c r="S217" s="287"/>
    </row>
    <row r="218" spans="1:19">
      <c r="A218" s="17" t="s">
        <v>253</v>
      </c>
      <c r="B218" s="257">
        <v>5209</v>
      </c>
      <c r="C218" s="258" t="s">
        <v>186</v>
      </c>
      <c r="D218" s="259">
        <v>30</v>
      </c>
      <c r="E218" s="220">
        <v>30</v>
      </c>
      <c r="F218" s="225">
        <v>3</v>
      </c>
      <c r="G218" s="484">
        <v>3</v>
      </c>
      <c r="H218" s="970">
        <v>0.1</v>
      </c>
      <c r="I218" s="486">
        <v>3</v>
      </c>
      <c r="J218" s="485">
        <v>0.1</v>
      </c>
      <c r="K218" s="487">
        <v>0</v>
      </c>
      <c r="L218" s="549">
        <v>0</v>
      </c>
      <c r="M218" s="287"/>
      <c r="N218" s="287"/>
      <c r="O218" s="287"/>
      <c r="P218" s="287"/>
      <c r="Q218" s="287"/>
      <c r="R218" s="287"/>
      <c r="S218" s="287"/>
    </row>
    <row r="219" spans="1:19">
      <c r="A219" s="17" t="s">
        <v>253</v>
      </c>
      <c r="B219" s="257">
        <v>5210</v>
      </c>
      <c r="C219" s="258" t="s">
        <v>338</v>
      </c>
      <c r="D219" s="259">
        <v>6</v>
      </c>
      <c r="E219" s="220">
        <v>6</v>
      </c>
      <c r="F219" s="225">
        <v>1</v>
      </c>
      <c r="G219" s="484">
        <v>3</v>
      </c>
      <c r="H219" s="970">
        <v>0.5</v>
      </c>
      <c r="I219" s="486">
        <v>3</v>
      </c>
      <c r="J219" s="485">
        <v>0.5</v>
      </c>
      <c r="K219" s="487">
        <v>1</v>
      </c>
      <c r="L219" s="549">
        <v>1</v>
      </c>
      <c r="M219" s="287"/>
      <c r="N219" s="287"/>
      <c r="O219" s="287"/>
      <c r="P219" s="287"/>
      <c r="Q219" s="287"/>
      <c r="R219" s="287"/>
      <c r="S219" s="287"/>
    </row>
    <row r="220" spans="1:19">
      <c r="A220" s="17" t="s">
        <v>253</v>
      </c>
      <c r="B220" s="257">
        <v>5211</v>
      </c>
      <c r="C220" s="258" t="s">
        <v>339</v>
      </c>
      <c r="D220" s="259">
        <v>9</v>
      </c>
      <c r="E220" s="220">
        <v>8</v>
      </c>
      <c r="F220" s="225">
        <v>1</v>
      </c>
      <c r="G220" s="484">
        <v>2</v>
      </c>
      <c r="H220" s="970">
        <v>0.22222222222222221</v>
      </c>
      <c r="I220" s="486">
        <v>1</v>
      </c>
      <c r="J220" s="485">
        <v>0.125</v>
      </c>
      <c r="K220" s="487">
        <v>1</v>
      </c>
      <c r="L220" s="549">
        <v>1</v>
      </c>
      <c r="M220" s="287"/>
      <c r="N220" s="287"/>
      <c r="O220" s="287"/>
      <c r="P220" s="287"/>
      <c r="Q220" s="287"/>
      <c r="R220" s="287"/>
      <c r="S220" s="287"/>
    </row>
    <row r="221" spans="1:19">
      <c r="A221" s="17" t="s">
        <v>253</v>
      </c>
      <c r="B221" s="257">
        <v>5212</v>
      </c>
      <c r="C221" s="258" t="s">
        <v>340</v>
      </c>
      <c r="D221" s="259">
        <v>12</v>
      </c>
      <c r="E221" s="220">
        <v>12</v>
      </c>
      <c r="F221" s="225">
        <v>0</v>
      </c>
      <c r="G221" s="484">
        <v>2</v>
      </c>
      <c r="H221" s="970">
        <v>0.16666666666666666</v>
      </c>
      <c r="I221" s="486">
        <v>2</v>
      </c>
      <c r="J221" s="485">
        <v>0.16666666666666666</v>
      </c>
      <c r="K221" s="487">
        <v>0</v>
      </c>
      <c r="L221" s="549" t="s">
        <v>31</v>
      </c>
      <c r="M221" s="287"/>
      <c r="N221" s="287"/>
      <c r="O221" s="287"/>
      <c r="P221" s="287"/>
      <c r="Q221" s="287"/>
      <c r="R221" s="287"/>
      <c r="S221" s="287"/>
    </row>
    <row r="222" spans="1:19">
      <c r="A222" s="17" t="s">
        <v>253</v>
      </c>
      <c r="B222" s="257">
        <v>5213</v>
      </c>
      <c r="C222" s="258" t="s">
        <v>188</v>
      </c>
      <c r="D222" s="259">
        <v>28</v>
      </c>
      <c r="E222" s="220">
        <v>28</v>
      </c>
      <c r="F222" s="225">
        <v>1</v>
      </c>
      <c r="G222" s="484">
        <v>8</v>
      </c>
      <c r="H222" s="970">
        <v>0.2857142857142857</v>
      </c>
      <c r="I222" s="486">
        <v>8</v>
      </c>
      <c r="J222" s="485">
        <v>0.2857142857142857</v>
      </c>
      <c r="K222" s="487">
        <v>0</v>
      </c>
      <c r="L222" s="549">
        <v>0</v>
      </c>
      <c r="M222" s="287"/>
      <c r="N222" s="287"/>
      <c r="O222" s="287"/>
      <c r="P222" s="287"/>
      <c r="Q222" s="287"/>
      <c r="R222" s="287"/>
      <c r="S222" s="287"/>
    </row>
    <row r="223" spans="1:19">
      <c r="A223" s="17" t="s">
        <v>253</v>
      </c>
      <c r="B223" s="257">
        <v>5214</v>
      </c>
      <c r="C223" s="258" t="s">
        <v>190</v>
      </c>
      <c r="D223" s="259">
        <v>27</v>
      </c>
      <c r="E223" s="220">
        <v>25</v>
      </c>
      <c r="F223" s="225">
        <v>1</v>
      </c>
      <c r="G223" s="484">
        <v>8</v>
      </c>
      <c r="H223" s="970">
        <v>0.29629629629629628</v>
      </c>
      <c r="I223" s="486">
        <v>7</v>
      </c>
      <c r="J223" s="485">
        <v>0.28000000000000003</v>
      </c>
      <c r="K223" s="487">
        <v>1</v>
      </c>
      <c r="L223" s="549">
        <v>1</v>
      </c>
      <c r="M223" s="287"/>
      <c r="N223" s="287"/>
      <c r="O223" s="287"/>
      <c r="P223" s="287"/>
      <c r="Q223" s="287"/>
      <c r="R223" s="287"/>
      <c r="S223" s="287"/>
    </row>
    <row r="224" spans="1:19">
      <c r="A224" s="17" t="s">
        <v>253</v>
      </c>
      <c r="B224" s="257">
        <v>5215</v>
      </c>
      <c r="C224" s="258" t="s">
        <v>341</v>
      </c>
      <c r="D224" s="259">
        <v>17</v>
      </c>
      <c r="E224" s="220">
        <v>17</v>
      </c>
      <c r="F224" s="225">
        <v>1</v>
      </c>
      <c r="G224" s="484">
        <v>5</v>
      </c>
      <c r="H224" s="970">
        <v>0.29411764705882354</v>
      </c>
      <c r="I224" s="486">
        <v>5</v>
      </c>
      <c r="J224" s="485">
        <v>0.29411764705882354</v>
      </c>
      <c r="K224" s="487">
        <v>0</v>
      </c>
      <c r="L224" s="549">
        <v>0</v>
      </c>
      <c r="M224" s="287"/>
      <c r="N224" s="287"/>
      <c r="O224" s="287"/>
      <c r="P224" s="287"/>
      <c r="Q224" s="287"/>
      <c r="R224" s="287"/>
      <c r="S224" s="287"/>
    </row>
    <row r="225" spans="1:19">
      <c r="A225" s="17" t="s">
        <v>253</v>
      </c>
      <c r="B225" s="257">
        <v>5301</v>
      </c>
      <c r="C225" s="258" t="s">
        <v>342</v>
      </c>
      <c r="D225" s="259">
        <v>8</v>
      </c>
      <c r="E225" s="220">
        <v>8</v>
      </c>
      <c r="F225" s="225">
        <v>1</v>
      </c>
      <c r="G225" s="484">
        <v>2</v>
      </c>
      <c r="H225" s="970">
        <v>0.25</v>
      </c>
      <c r="I225" s="486">
        <v>2</v>
      </c>
      <c r="J225" s="485">
        <v>0.25</v>
      </c>
      <c r="K225" s="487">
        <v>0</v>
      </c>
      <c r="L225" s="549">
        <v>0</v>
      </c>
      <c r="M225" s="287"/>
      <c r="N225" s="287"/>
      <c r="O225" s="287"/>
      <c r="P225" s="287"/>
      <c r="Q225" s="287"/>
      <c r="R225" s="287"/>
      <c r="S225" s="287"/>
    </row>
    <row r="226" spans="1:19">
      <c r="A226" s="17" t="s">
        <v>253</v>
      </c>
      <c r="B226" s="257">
        <v>5302</v>
      </c>
      <c r="C226" s="258" t="s">
        <v>343</v>
      </c>
      <c r="D226" s="259">
        <v>9</v>
      </c>
      <c r="E226" s="220">
        <v>9</v>
      </c>
      <c r="F226" s="225">
        <v>0</v>
      </c>
      <c r="G226" s="484">
        <v>3</v>
      </c>
      <c r="H226" s="970">
        <v>0.33333333333333331</v>
      </c>
      <c r="I226" s="486">
        <v>3</v>
      </c>
      <c r="J226" s="485">
        <v>0.33333333333333331</v>
      </c>
      <c r="K226" s="487">
        <v>0</v>
      </c>
      <c r="L226" s="549" t="s">
        <v>31</v>
      </c>
      <c r="M226" s="287"/>
      <c r="N226" s="287"/>
      <c r="O226" s="287"/>
      <c r="P226" s="287"/>
      <c r="Q226" s="287"/>
      <c r="R226" s="287"/>
      <c r="S226" s="287"/>
    </row>
    <row r="227" spans="1:19">
      <c r="A227" s="17" t="s">
        <v>253</v>
      </c>
      <c r="B227" s="257">
        <v>5303</v>
      </c>
      <c r="C227" s="258" t="s">
        <v>344</v>
      </c>
      <c r="D227" s="259">
        <v>14</v>
      </c>
      <c r="E227" s="220">
        <v>14</v>
      </c>
      <c r="F227" s="225">
        <v>2</v>
      </c>
      <c r="G227" s="484">
        <v>4</v>
      </c>
      <c r="H227" s="970">
        <v>0.2857142857142857</v>
      </c>
      <c r="I227" s="486">
        <v>4</v>
      </c>
      <c r="J227" s="485">
        <v>0.2857142857142857</v>
      </c>
      <c r="K227" s="487">
        <v>0</v>
      </c>
      <c r="L227" s="549">
        <v>0</v>
      </c>
      <c r="M227" s="287"/>
      <c r="N227" s="287"/>
      <c r="O227" s="287"/>
      <c r="P227" s="287"/>
      <c r="Q227" s="287"/>
      <c r="R227" s="287"/>
      <c r="S227" s="287"/>
    </row>
    <row r="228" spans="1:19">
      <c r="A228" s="17" t="s">
        <v>253</v>
      </c>
      <c r="B228" s="257">
        <v>5304</v>
      </c>
      <c r="C228" s="258" t="s">
        <v>192</v>
      </c>
      <c r="D228" s="259">
        <v>46</v>
      </c>
      <c r="E228" s="220">
        <v>46</v>
      </c>
      <c r="F228" s="225">
        <v>2</v>
      </c>
      <c r="G228" s="484">
        <v>10</v>
      </c>
      <c r="H228" s="970">
        <v>0.21739130434782608</v>
      </c>
      <c r="I228" s="486">
        <v>10</v>
      </c>
      <c r="J228" s="485">
        <v>0.21739130434782608</v>
      </c>
      <c r="K228" s="487">
        <v>0</v>
      </c>
      <c r="L228" s="549">
        <v>0</v>
      </c>
      <c r="M228" s="287"/>
      <c r="N228" s="287"/>
      <c r="O228" s="287"/>
      <c r="P228" s="287"/>
      <c r="Q228" s="287"/>
      <c r="R228" s="287"/>
      <c r="S228" s="287"/>
    </row>
    <row r="229" spans="1:19">
      <c r="A229" s="17" t="s">
        <v>253</v>
      </c>
      <c r="B229" s="257">
        <v>5305</v>
      </c>
      <c r="C229" s="258" t="s">
        <v>345</v>
      </c>
      <c r="D229" s="259">
        <v>5</v>
      </c>
      <c r="E229" s="220">
        <v>5</v>
      </c>
      <c r="F229" s="225">
        <v>0</v>
      </c>
      <c r="G229" s="484">
        <v>1</v>
      </c>
      <c r="H229" s="970">
        <v>0.2</v>
      </c>
      <c r="I229" s="486">
        <v>1</v>
      </c>
      <c r="J229" s="485">
        <v>0.2</v>
      </c>
      <c r="K229" s="487">
        <v>0</v>
      </c>
      <c r="L229" s="549" t="s">
        <v>31</v>
      </c>
      <c r="M229" s="287"/>
      <c r="N229" s="287"/>
      <c r="O229" s="287"/>
      <c r="P229" s="287"/>
      <c r="Q229" s="287"/>
      <c r="R229" s="287"/>
      <c r="S229" s="287"/>
    </row>
    <row r="230" spans="1:19">
      <c r="A230" s="17" t="s">
        <v>253</v>
      </c>
      <c r="B230" s="257">
        <v>5306</v>
      </c>
      <c r="C230" s="258" t="s">
        <v>346</v>
      </c>
      <c r="D230" s="259">
        <v>20</v>
      </c>
      <c r="E230" s="220">
        <v>20</v>
      </c>
      <c r="F230" s="225">
        <v>0</v>
      </c>
      <c r="G230" s="484">
        <v>4</v>
      </c>
      <c r="H230" s="970">
        <v>0.2</v>
      </c>
      <c r="I230" s="486">
        <v>4</v>
      </c>
      <c r="J230" s="485">
        <v>0.2</v>
      </c>
      <c r="K230" s="487">
        <v>0</v>
      </c>
      <c r="L230" s="549" t="s">
        <v>31</v>
      </c>
      <c r="M230" s="287"/>
      <c r="N230" s="287"/>
      <c r="O230" s="287"/>
      <c r="P230" s="287"/>
      <c r="Q230" s="287"/>
      <c r="R230" s="287"/>
      <c r="S230" s="287"/>
    </row>
    <row r="231" spans="1:19">
      <c r="A231" s="17" t="s">
        <v>253</v>
      </c>
      <c r="B231" s="257">
        <v>5307</v>
      </c>
      <c r="C231" s="258" t="s">
        <v>347</v>
      </c>
      <c r="D231" s="259">
        <v>22</v>
      </c>
      <c r="E231" s="220">
        <v>22</v>
      </c>
      <c r="F231" s="225">
        <v>1</v>
      </c>
      <c r="G231" s="484">
        <v>2</v>
      </c>
      <c r="H231" s="970">
        <v>9.0909090909090912E-2</v>
      </c>
      <c r="I231" s="486">
        <v>2</v>
      </c>
      <c r="J231" s="485">
        <v>9.0909090909090912E-2</v>
      </c>
      <c r="K231" s="487">
        <v>0</v>
      </c>
      <c r="L231" s="549">
        <v>0</v>
      </c>
      <c r="M231" s="287"/>
      <c r="N231" s="287"/>
      <c r="O231" s="287"/>
      <c r="P231" s="287"/>
      <c r="Q231" s="287"/>
      <c r="R231" s="287"/>
      <c r="S231" s="287"/>
    </row>
    <row r="232" spans="1:19">
      <c r="A232" s="17" t="s">
        <v>253</v>
      </c>
      <c r="B232" s="257">
        <v>5308</v>
      </c>
      <c r="C232" s="258" t="s">
        <v>348</v>
      </c>
      <c r="D232" s="259">
        <v>20</v>
      </c>
      <c r="E232" s="220">
        <v>19</v>
      </c>
      <c r="F232" s="225">
        <v>0</v>
      </c>
      <c r="G232" s="484">
        <v>1</v>
      </c>
      <c r="H232" s="970">
        <v>0.05</v>
      </c>
      <c r="I232" s="486">
        <v>1</v>
      </c>
      <c r="J232" s="485">
        <v>5.2631578947368418E-2</v>
      </c>
      <c r="K232" s="487">
        <v>0</v>
      </c>
      <c r="L232" s="549" t="s">
        <v>31</v>
      </c>
      <c r="M232" s="287"/>
      <c r="N232" s="287"/>
      <c r="O232" s="287"/>
      <c r="P232" s="287"/>
      <c r="Q232" s="287"/>
      <c r="R232" s="287"/>
      <c r="S232" s="287"/>
    </row>
    <row r="233" spans="1:19">
      <c r="A233" s="17" t="s">
        <v>253</v>
      </c>
      <c r="B233" s="257">
        <v>5309</v>
      </c>
      <c r="C233" s="258" t="s">
        <v>194</v>
      </c>
      <c r="D233" s="259">
        <v>62</v>
      </c>
      <c r="E233" s="220">
        <v>61</v>
      </c>
      <c r="F233" s="225">
        <v>7</v>
      </c>
      <c r="G233" s="484">
        <v>27</v>
      </c>
      <c r="H233" s="970">
        <v>0.43548387096774194</v>
      </c>
      <c r="I233" s="486">
        <v>27</v>
      </c>
      <c r="J233" s="485">
        <v>0.44262295081967212</v>
      </c>
      <c r="K233" s="487">
        <v>1</v>
      </c>
      <c r="L233" s="549">
        <v>0.14285714285714285</v>
      </c>
      <c r="M233" s="287"/>
      <c r="N233" s="287"/>
      <c r="O233" s="287"/>
      <c r="P233" s="287"/>
      <c r="Q233" s="287"/>
      <c r="R233" s="287"/>
      <c r="S233" s="287"/>
    </row>
    <row r="234" spans="1:19">
      <c r="A234" s="17" t="s">
        <v>253</v>
      </c>
      <c r="B234" s="257">
        <v>5310</v>
      </c>
      <c r="C234" s="258" t="s">
        <v>349</v>
      </c>
      <c r="D234" s="259">
        <v>20</v>
      </c>
      <c r="E234" s="220">
        <v>19</v>
      </c>
      <c r="F234" s="225">
        <v>0</v>
      </c>
      <c r="G234" s="484">
        <v>1</v>
      </c>
      <c r="H234" s="970">
        <v>0.05</v>
      </c>
      <c r="I234" s="486">
        <v>1</v>
      </c>
      <c r="J234" s="485">
        <v>5.2631578947368418E-2</v>
      </c>
      <c r="K234" s="487">
        <v>0</v>
      </c>
      <c r="L234" s="549" t="s">
        <v>31</v>
      </c>
      <c r="M234" s="287"/>
      <c r="N234" s="287"/>
      <c r="O234" s="287"/>
      <c r="P234" s="287"/>
      <c r="Q234" s="287"/>
      <c r="R234" s="287"/>
      <c r="S234" s="287"/>
    </row>
    <row r="235" spans="1:19">
      <c r="A235" s="17" t="s">
        <v>253</v>
      </c>
      <c r="B235" s="257">
        <v>5311</v>
      </c>
      <c r="C235" s="258" t="s">
        <v>350</v>
      </c>
      <c r="D235" s="259">
        <v>15</v>
      </c>
      <c r="E235" s="220">
        <v>15</v>
      </c>
      <c r="F235" s="225">
        <v>0</v>
      </c>
      <c r="G235" s="484">
        <v>4</v>
      </c>
      <c r="H235" s="970">
        <v>0.26666666666666666</v>
      </c>
      <c r="I235" s="486">
        <v>4</v>
      </c>
      <c r="J235" s="485">
        <v>0.26666666666666666</v>
      </c>
      <c r="K235" s="487">
        <v>0</v>
      </c>
      <c r="L235" s="549" t="s">
        <v>31</v>
      </c>
      <c r="M235" s="287"/>
      <c r="N235" s="287"/>
      <c r="O235" s="287"/>
      <c r="P235" s="287"/>
      <c r="Q235" s="287"/>
      <c r="R235" s="287"/>
      <c r="S235" s="287"/>
    </row>
    <row r="236" spans="1:19">
      <c r="A236" s="17" t="s">
        <v>253</v>
      </c>
      <c r="B236" s="257">
        <v>5312</v>
      </c>
      <c r="C236" s="258" t="s">
        <v>196</v>
      </c>
      <c r="D236" s="259">
        <v>21</v>
      </c>
      <c r="E236" s="220">
        <v>21</v>
      </c>
      <c r="F236" s="225">
        <v>0</v>
      </c>
      <c r="G236" s="484">
        <v>4</v>
      </c>
      <c r="H236" s="970">
        <v>0.19047619047619047</v>
      </c>
      <c r="I236" s="486">
        <v>4</v>
      </c>
      <c r="J236" s="485">
        <v>0.19047619047619047</v>
      </c>
      <c r="K236" s="487">
        <v>0</v>
      </c>
      <c r="L236" s="549" t="s">
        <v>31</v>
      </c>
      <c r="M236" s="287"/>
      <c r="N236" s="287"/>
      <c r="O236" s="287"/>
      <c r="P236" s="287"/>
      <c r="Q236" s="287"/>
      <c r="R236" s="287"/>
      <c r="S236" s="287"/>
    </row>
    <row r="237" spans="1:19">
      <c r="A237" s="17" t="s">
        <v>253</v>
      </c>
      <c r="B237" s="257">
        <v>5313</v>
      </c>
      <c r="C237" s="258" t="s">
        <v>198</v>
      </c>
      <c r="D237" s="259">
        <v>18</v>
      </c>
      <c r="E237" s="220">
        <v>18</v>
      </c>
      <c r="F237" s="225">
        <v>0</v>
      </c>
      <c r="G237" s="484">
        <v>3</v>
      </c>
      <c r="H237" s="970">
        <v>0.16666666666666666</v>
      </c>
      <c r="I237" s="486">
        <v>3</v>
      </c>
      <c r="J237" s="485">
        <v>0.16666666666666666</v>
      </c>
      <c r="K237" s="487">
        <v>0</v>
      </c>
      <c r="L237" s="549" t="s">
        <v>31</v>
      </c>
      <c r="M237" s="287"/>
      <c r="N237" s="287"/>
      <c r="O237" s="287"/>
      <c r="P237" s="287"/>
      <c r="Q237" s="287"/>
      <c r="R237" s="287"/>
      <c r="S237" s="287"/>
    </row>
    <row r="238" spans="1:19">
      <c r="A238" s="17" t="s">
        <v>253</v>
      </c>
      <c r="B238" s="257">
        <v>5314</v>
      </c>
      <c r="C238" s="258" t="s">
        <v>351</v>
      </c>
      <c r="D238" s="259">
        <v>22</v>
      </c>
      <c r="E238" s="220">
        <v>22</v>
      </c>
      <c r="F238" s="225">
        <v>0</v>
      </c>
      <c r="G238" s="484">
        <v>5</v>
      </c>
      <c r="H238" s="970">
        <v>0.22727272727272727</v>
      </c>
      <c r="I238" s="486">
        <v>5</v>
      </c>
      <c r="J238" s="485">
        <v>0.22727272727272727</v>
      </c>
      <c r="K238" s="487">
        <v>0</v>
      </c>
      <c r="L238" s="549" t="s">
        <v>31</v>
      </c>
      <c r="M238" s="287"/>
      <c r="N238" s="287"/>
      <c r="O238" s="287"/>
      <c r="P238" s="287"/>
      <c r="Q238" s="287"/>
      <c r="R238" s="287"/>
      <c r="S238" s="287"/>
    </row>
    <row r="239" spans="1:19">
      <c r="A239" s="17" t="s">
        <v>253</v>
      </c>
      <c r="B239" s="257">
        <v>5315</v>
      </c>
      <c r="C239" s="258" t="s">
        <v>352</v>
      </c>
      <c r="D239" s="259">
        <v>24</v>
      </c>
      <c r="E239" s="220">
        <v>24</v>
      </c>
      <c r="F239" s="225">
        <v>2</v>
      </c>
      <c r="G239" s="484">
        <v>4</v>
      </c>
      <c r="H239" s="970">
        <v>0.16666666666666666</v>
      </c>
      <c r="I239" s="486">
        <v>4</v>
      </c>
      <c r="J239" s="485">
        <v>0.16666666666666666</v>
      </c>
      <c r="K239" s="487">
        <v>0</v>
      </c>
      <c r="L239" s="549">
        <v>0</v>
      </c>
      <c r="M239" s="287"/>
      <c r="N239" s="287"/>
      <c r="O239" s="287"/>
      <c r="P239" s="287"/>
      <c r="Q239" s="287"/>
      <c r="R239" s="287"/>
      <c r="S239" s="287"/>
    </row>
    <row r="240" spans="1:19">
      <c r="A240" s="17" t="s">
        <v>253</v>
      </c>
      <c r="B240" s="257">
        <v>6101</v>
      </c>
      <c r="C240" s="258" t="s">
        <v>353</v>
      </c>
      <c r="D240" s="259">
        <v>15</v>
      </c>
      <c r="E240" s="220">
        <v>15</v>
      </c>
      <c r="F240" s="225">
        <v>0</v>
      </c>
      <c r="G240" s="484">
        <v>2</v>
      </c>
      <c r="H240" s="970">
        <v>0.13333333333333333</v>
      </c>
      <c r="I240" s="486">
        <v>2</v>
      </c>
      <c r="J240" s="485">
        <v>0.13333333333333333</v>
      </c>
      <c r="K240" s="487">
        <v>0</v>
      </c>
      <c r="L240" s="549" t="s">
        <v>31</v>
      </c>
      <c r="M240" s="287"/>
      <c r="N240" s="287"/>
      <c r="O240" s="287"/>
      <c r="P240" s="287"/>
      <c r="Q240" s="287"/>
      <c r="R240" s="287"/>
      <c r="S240" s="287"/>
    </row>
    <row r="241" spans="1:19">
      <c r="A241" s="17" t="s">
        <v>253</v>
      </c>
      <c r="B241" s="257">
        <v>6102</v>
      </c>
      <c r="C241" s="258" t="s">
        <v>200</v>
      </c>
      <c r="D241" s="259">
        <v>30</v>
      </c>
      <c r="E241" s="220">
        <v>30</v>
      </c>
      <c r="F241" s="225">
        <v>1</v>
      </c>
      <c r="G241" s="484">
        <v>7</v>
      </c>
      <c r="H241" s="970">
        <v>0.23333333333333334</v>
      </c>
      <c r="I241" s="486">
        <v>7</v>
      </c>
      <c r="J241" s="485">
        <v>0.23333333333333334</v>
      </c>
      <c r="K241" s="487">
        <v>0</v>
      </c>
      <c r="L241" s="549">
        <v>0</v>
      </c>
      <c r="M241" s="287"/>
      <c r="N241" s="287"/>
      <c r="O241" s="287"/>
      <c r="P241" s="287"/>
      <c r="Q241" s="287"/>
      <c r="R241" s="287"/>
      <c r="S241" s="287"/>
    </row>
    <row r="242" spans="1:19">
      <c r="A242" s="17" t="s">
        <v>253</v>
      </c>
      <c r="B242" s="257">
        <v>6103</v>
      </c>
      <c r="C242" s="258" t="s">
        <v>354</v>
      </c>
      <c r="D242" s="259">
        <v>9</v>
      </c>
      <c r="E242" s="220">
        <v>9</v>
      </c>
      <c r="F242" s="225">
        <v>1</v>
      </c>
      <c r="G242" s="484">
        <v>1</v>
      </c>
      <c r="H242" s="970">
        <v>0.1111111111111111</v>
      </c>
      <c r="I242" s="486">
        <v>1</v>
      </c>
      <c r="J242" s="485">
        <v>0.1111111111111111</v>
      </c>
      <c r="K242" s="487">
        <v>0</v>
      </c>
      <c r="L242" s="549">
        <v>0</v>
      </c>
      <c r="M242" s="287"/>
      <c r="N242" s="287"/>
      <c r="O242" s="287"/>
      <c r="P242" s="287"/>
      <c r="Q242" s="287"/>
      <c r="R242" s="287"/>
      <c r="S242" s="287"/>
    </row>
    <row r="243" spans="1:19">
      <c r="A243" s="17" t="s">
        <v>253</v>
      </c>
      <c r="B243" s="257">
        <v>6104</v>
      </c>
      <c r="C243" s="258" t="s">
        <v>355</v>
      </c>
      <c r="D243" s="259">
        <v>12</v>
      </c>
      <c r="E243" s="220">
        <v>12</v>
      </c>
      <c r="F243" s="225">
        <v>1</v>
      </c>
      <c r="G243" s="484">
        <v>2</v>
      </c>
      <c r="H243" s="970">
        <v>0.16666666666666666</v>
      </c>
      <c r="I243" s="486">
        <v>2</v>
      </c>
      <c r="J243" s="485">
        <v>0.16666666666666666</v>
      </c>
      <c r="K243" s="487">
        <v>0</v>
      </c>
      <c r="L243" s="549">
        <v>0</v>
      </c>
      <c r="M243" s="287"/>
      <c r="N243" s="287"/>
      <c r="O243" s="287"/>
      <c r="P243" s="287"/>
      <c r="Q243" s="287"/>
      <c r="R243" s="287"/>
      <c r="S243" s="287"/>
    </row>
    <row r="244" spans="1:19">
      <c r="A244" s="17" t="s">
        <v>253</v>
      </c>
      <c r="B244" s="257">
        <v>6105</v>
      </c>
      <c r="C244" s="258" t="s">
        <v>202</v>
      </c>
      <c r="D244" s="259">
        <v>41</v>
      </c>
      <c r="E244" s="220">
        <v>41</v>
      </c>
      <c r="F244" s="225">
        <v>4</v>
      </c>
      <c r="G244" s="484">
        <v>8</v>
      </c>
      <c r="H244" s="970">
        <v>0.1951219512195122</v>
      </c>
      <c r="I244" s="486">
        <v>8</v>
      </c>
      <c r="J244" s="485">
        <v>0.1951219512195122</v>
      </c>
      <c r="K244" s="487">
        <v>0</v>
      </c>
      <c r="L244" s="549">
        <v>0</v>
      </c>
      <c r="M244" s="287"/>
      <c r="N244" s="287"/>
      <c r="O244" s="287"/>
      <c r="P244" s="287"/>
      <c r="Q244" s="287"/>
      <c r="R244" s="287"/>
      <c r="S244" s="287"/>
    </row>
    <row r="245" spans="1:19">
      <c r="A245" s="17" t="s">
        <v>253</v>
      </c>
      <c r="B245" s="257">
        <v>6106</v>
      </c>
      <c r="C245" s="258" t="s">
        <v>356</v>
      </c>
      <c r="D245" s="259">
        <v>16</v>
      </c>
      <c r="E245" s="220">
        <v>16</v>
      </c>
      <c r="F245" s="225">
        <v>1</v>
      </c>
      <c r="G245" s="484">
        <v>2</v>
      </c>
      <c r="H245" s="970">
        <v>0.125</v>
      </c>
      <c r="I245" s="486">
        <v>2</v>
      </c>
      <c r="J245" s="485">
        <v>0.125</v>
      </c>
      <c r="K245" s="487">
        <v>0</v>
      </c>
      <c r="L245" s="549">
        <v>0</v>
      </c>
      <c r="M245" s="287"/>
      <c r="N245" s="287"/>
      <c r="O245" s="287"/>
      <c r="P245" s="287"/>
      <c r="Q245" s="287"/>
      <c r="R245" s="287"/>
      <c r="S245" s="287"/>
    </row>
    <row r="246" spans="1:19">
      <c r="A246" s="17" t="s">
        <v>253</v>
      </c>
      <c r="B246" s="257">
        <v>6107</v>
      </c>
      <c r="C246" s="258" t="s">
        <v>357</v>
      </c>
      <c r="D246" s="259">
        <v>9</v>
      </c>
      <c r="E246" s="220">
        <v>9</v>
      </c>
      <c r="F246" s="225">
        <v>0</v>
      </c>
      <c r="G246" s="484">
        <v>4</v>
      </c>
      <c r="H246" s="970">
        <v>0.44444444444444442</v>
      </c>
      <c r="I246" s="486">
        <v>4</v>
      </c>
      <c r="J246" s="485">
        <v>0.44444444444444442</v>
      </c>
      <c r="K246" s="487">
        <v>0</v>
      </c>
      <c r="L246" s="549" t="s">
        <v>31</v>
      </c>
      <c r="M246" s="287"/>
      <c r="N246" s="287"/>
      <c r="O246" s="287"/>
      <c r="P246" s="287"/>
      <c r="Q246" s="287"/>
      <c r="R246" s="287"/>
      <c r="S246" s="287"/>
    </row>
    <row r="247" spans="1:19">
      <c r="A247" s="17" t="s">
        <v>253</v>
      </c>
      <c r="B247" s="257">
        <v>6108</v>
      </c>
      <c r="C247" s="258" t="s">
        <v>358</v>
      </c>
      <c r="D247" s="259">
        <v>14</v>
      </c>
      <c r="E247" s="220">
        <v>14</v>
      </c>
      <c r="F247" s="225">
        <v>0</v>
      </c>
      <c r="G247" s="484">
        <v>0</v>
      </c>
      <c r="H247" s="970">
        <v>0</v>
      </c>
      <c r="I247" s="486">
        <v>0</v>
      </c>
      <c r="J247" s="485">
        <v>0</v>
      </c>
      <c r="K247" s="487">
        <v>0</v>
      </c>
      <c r="L247" s="549" t="s">
        <v>31</v>
      </c>
      <c r="M247" s="287"/>
      <c r="N247" s="287"/>
      <c r="O247" s="287"/>
      <c r="P247" s="287"/>
      <c r="Q247" s="287"/>
      <c r="R247" s="287"/>
      <c r="S247" s="287"/>
    </row>
    <row r="248" spans="1:19">
      <c r="A248" s="17" t="s">
        <v>253</v>
      </c>
      <c r="B248" s="257">
        <v>6109</v>
      </c>
      <c r="C248" s="258" t="s">
        <v>359</v>
      </c>
      <c r="D248" s="259">
        <v>7</v>
      </c>
      <c r="E248" s="220">
        <v>7</v>
      </c>
      <c r="F248" s="225">
        <v>1</v>
      </c>
      <c r="G248" s="484">
        <v>0</v>
      </c>
      <c r="H248" s="970">
        <v>0</v>
      </c>
      <c r="I248" s="486">
        <v>0</v>
      </c>
      <c r="J248" s="485">
        <v>0</v>
      </c>
      <c r="K248" s="487">
        <v>0</v>
      </c>
      <c r="L248" s="549">
        <v>0</v>
      </c>
      <c r="M248" s="287"/>
      <c r="N248" s="287"/>
      <c r="O248" s="287"/>
      <c r="P248" s="287"/>
      <c r="Q248" s="287"/>
      <c r="R248" s="287"/>
      <c r="S248" s="287"/>
    </row>
    <row r="249" spans="1:19">
      <c r="A249" s="17" t="s">
        <v>253</v>
      </c>
      <c r="B249" s="257">
        <v>6110</v>
      </c>
      <c r="C249" s="258" t="s">
        <v>204</v>
      </c>
      <c r="D249" s="259">
        <v>23</v>
      </c>
      <c r="E249" s="220">
        <v>23</v>
      </c>
      <c r="F249" s="225">
        <v>2</v>
      </c>
      <c r="G249" s="484">
        <v>8</v>
      </c>
      <c r="H249" s="970">
        <v>0.34782608695652173</v>
      </c>
      <c r="I249" s="486">
        <v>8</v>
      </c>
      <c r="J249" s="485">
        <v>0.34782608695652173</v>
      </c>
      <c r="K249" s="487">
        <v>0</v>
      </c>
      <c r="L249" s="549">
        <v>0</v>
      </c>
      <c r="M249" s="287"/>
      <c r="N249" s="287"/>
      <c r="O249" s="287"/>
      <c r="P249" s="287"/>
      <c r="Q249" s="287"/>
      <c r="R249" s="287"/>
      <c r="S249" s="287"/>
    </row>
    <row r="250" spans="1:19">
      <c r="A250" s="17" t="s">
        <v>253</v>
      </c>
      <c r="B250" s="257">
        <v>6111</v>
      </c>
      <c r="C250" s="258" t="s">
        <v>360</v>
      </c>
      <c r="D250" s="259">
        <v>10</v>
      </c>
      <c r="E250" s="220">
        <v>10</v>
      </c>
      <c r="F250" s="225">
        <v>1</v>
      </c>
      <c r="G250" s="484">
        <v>2</v>
      </c>
      <c r="H250" s="970">
        <v>0.2</v>
      </c>
      <c r="I250" s="486">
        <v>2</v>
      </c>
      <c r="J250" s="485">
        <v>0.2</v>
      </c>
      <c r="K250" s="487">
        <v>0</v>
      </c>
      <c r="L250" s="549">
        <v>0</v>
      </c>
      <c r="M250" s="287"/>
      <c r="N250" s="287"/>
      <c r="O250" s="287"/>
      <c r="P250" s="287"/>
      <c r="Q250" s="287"/>
      <c r="R250" s="287"/>
      <c r="S250" s="287"/>
    </row>
    <row r="251" spans="1:19">
      <c r="A251" s="17" t="s">
        <v>253</v>
      </c>
      <c r="B251" s="257">
        <v>6112</v>
      </c>
      <c r="C251" s="258" t="s">
        <v>361</v>
      </c>
      <c r="D251" s="259">
        <v>8</v>
      </c>
      <c r="E251" s="220">
        <v>8</v>
      </c>
      <c r="F251" s="225">
        <v>0</v>
      </c>
      <c r="G251" s="484">
        <v>2</v>
      </c>
      <c r="H251" s="970">
        <v>0.25</v>
      </c>
      <c r="I251" s="486">
        <v>2</v>
      </c>
      <c r="J251" s="485">
        <v>0.25</v>
      </c>
      <c r="K251" s="487">
        <v>0</v>
      </c>
      <c r="L251" s="549" t="s">
        <v>31</v>
      </c>
      <c r="M251" s="287"/>
      <c r="N251" s="287"/>
      <c r="O251" s="287"/>
      <c r="P251" s="287"/>
      <c r="Q251" s="287"/>
      <c r="R251" s="287"/>
      <c r="S251" s="287"/>
    </row>
    <row r="252" spans="1:19">
      <c r="A252" s="17" t="s">
        <v>253</v>
      </c>
      <c r="B252" s="257">
        <v>6113</v>
      </c>
      <c r="C252" s="258" t="s">
        <v>206</v>
      </c>
      <c r="D252" s="259">
        <v>53</v>
      </c>
      <c r="E252" s="220">
        <v>52</v>
      </c>
      <c r="F252" s="225">
        <v>2</v>
      </c>
      <c r="G252" s="484">
        <v>18</v>
      </c>
      <c r="H252" s="970">
        <v>0.33962264150943394</v>
      </c>
      <c r="I252" s="486">
        <v>18</v>
      </c>
      <c r="J252" s="485">
        <v>0.34615384615384615</v>
      </c>
      <c r="K252" s="487">
        <v>2</v>
      </c>
      <c r="L252" s="549">
        <v>1</v>
      </c>
      <c r="M252" s="287"/>
      <c r="N252" s="287"/>
      <c r="O252" s="287"/>
      <c r="P252" s="287"/>
      <c r="Q252" s="287"/>
      <c r="R252" s="287"/>
      <c r="S252" s="287"/>
    </row>
    <row r="253" spans="1:19">
      <c r="A253" s="17" t="s">
        <v>253</v>
      </c>
      <c r="B253" s="257">
        <v>6114</v>
      </c>
      <c r="C253" s="258" t="s">
        <v>362</v>
      </c>
      <c r="D253" s="259">
        <v>24</v>
      </c>
      <c r="E253" s="220">
        <v>24</v>
      </c>
      <c r="F253" s="225">
        <v>0</v>
      </c>
      <c r="G253" s="484">
        <v>5</v>
      </c>
      <c r="H253" s="970">
        <v>0.20833333333333334</v>
      </c>
      <c r="I253" s="486">
        <v>5</v>
      </c>
      <c r="J253" s="485">
        <v>0.20833333333333334</v>
      </c>
      <c r="K253" s="487">
        <v>0</v>
      </c>
      <c r="L253" s="549" t="s">
        <v>31</v>
      </c>
      <c r="M253" s="287"/>
      <c r="N253" s="287"/>
      <c r="O253" s="287"/>
      <c r="P253" s="287"/>
      <c r="Q253" s="287"/>
      <c r="R253" s="287"/>
      <c r="S253" s="287"/>
    </row>
    <row r="254" spans="1:19">
      <c r="A254" s="17" t="s">
        <v>253</v>
      </c>
      <c r="B254" s="257">
        <v>6115</v>
      </c>
      <c r="C254" s="258" t="s">
        <v>208</v>
      </c>
      <c r="D254" s="259">
        <v>24</v>
      </c>
      <c r="E254" s="220">
        <v>24</v>
      </c>
      <c r="F254" s="225">
        <v>0</v>
      </c>
      <c r="G254" s="484">
        <v>3</v>
      </c>
      <c r="H254" s="970">
        <v>0.125</v>
      </c>
      <c r="I254" s="486">
        <v>3</v>
      </c>
      <c r="J254" s="485">
        <v>0.125</v>
      </c>
      <c r="K254" s="487">
        <v>0</v>
      </c>
      <c r="L254" s="549" t="s">
        <v>31</v>
      </c>
      <c r="M254" s="287"/>
      <c r="N254" s="287"/>
      <c r="O254" s="287"/>
      <c r="P254" s="287"/>
      <c r="Q254" s="287"/>
      <c r="R254" s="287"/>
      <c r="S254" s="287"/>
    </row>
    <row r="255" spans="1:19">
      <c r="A255" s="17" t="s">
        <v>253</v>
      </c>
      <c r="B255" s="257">
        <v>6201</v>
      </c>
      <c r="C255" s="258" t="s">
        <v>210</v>
      </c>
      <c r="D255" s="259">
        <v>37</v>
      </c>
      <c r="E255" s="220">
        <v>37</v>
      </c>
      <c r="F255" s="225">
        <v>1</v>
      </c>
      <c r="G255" s="484">
        <v>9</v>
      </c>
      <c r="H255" s="970">
        <v>0.24324324324324326</v>
      </c>
      <c r="I255" s="486">
        <v>9</v>
      </c>
      <c r="J255" s="485">
        <v>0.24324324324324326</v>
      </c>
      <c r="K255" s="487">
        <v>0</v>
      </c>
      <c r="L255" s="549">
        <v>0</v>
      </c>
      <c r="M255" s="287"/>
      <c r="N255" s="287"/>
      <c r="O255" s="287"/>
      <c r="P255" s="287"/>
      <c r="Q255" s="287"/>
      <c r="R255" s="287"/>
      <c r="S255" s="287"/>
    </row>
    <row r="256" spans="1:19">
      <c r="A256" s="17" t="s">
        <v>253</v>
      </c>
      <c r="B256" s="257">
        <v>6202</v>
      </c>
      <c r="C256" s="258" t="s">
        <v>363</v>
      </c>
      <c r="D256" s="259">
        <v>38</v>
      </c>
      <c r="E256" s="220">
        <v>38</v>
      </c>
      <c r="F256" s="225">
        <v>3</v>
      </c>
      <c r="G256" s="484">
        <v>7</v>
      </c>
      <c r="H256" s="970">
        <v>0.18421052631578946</v>
      </c>
      <c r="I256" s="486">
        <v>7</v>
      </c>
      <c r="J256" s="485">
        <v>0.18421052631578946</v>
      </c>
      <c r="K256" s="487">
        <v>0</v>
      </c>
      <c r="L256" s="549">
        <v>0</v>
      </c>
      <c r="M256" s="287"/>
      <c r="N256" s="287"/>
      <c r="O256" s="287"/>
      <c r="P256" s="287"/>
      <c r="Q256" s="287"/>
      <c r="R256" s="287"/>
      <c r="S256" s="287"/>
    </row>
    <row r="257" spans="1:19">
      <c r="A257" s="17" t="s">
        <v>253</v>
      </c>
      <c r="B257" s="257">
        <v>6203</v>
      </c>
      <c r="C257" s="258" t="s">
        <v>364</v>
      </c>
      <c r="D257" s="259">
        <v>177</v>
      </c>
      <c r="E257" s="220">
        <v>170</v>
      </c>
      <c r="F257" s="225">
        <v>30</v>
      </c>
      <c r="G257" s="484">
        <v>87</v>
      </c>
      <c r="H257" s="970">
        <v>0.49152542372881358</v>
      </c>
      <c r="I257" s="486">
        <v>84</v>
      </c>
      <c r="J257" s="485">
        <v>0.49411764705882355</v>
      </c>
      <c r="K257" s="487">
        <v>1</v>
      </c>
      <c r="L257" s="549">
        <v>3.3333333333333333E-2</v>
      </c>
      <c r="M257" s="287"/>
      <c r="N257" s="287"/>
      <c r="O257" s="287"/>
      <c r="P257" s="287"/>
      <c r="Q257" s="287"/>
      <c r="R257" s="287"/>
      <c r="S257" s="287"/>
    </row>
    <row r="258" spans="1:19">
      <c r="A258" s="17" t="s">
        <v>253</v>
      </c>
      <c r="B258" s="257">
        <v>6204</v>
      </c>
      <c r="C258" s="258" t="s">
        <v>216</v>
      </c>
      <c r="D258" s="259">
        <v>26</v>
      </c>
      <c r="E258" s="220">
        <v>25</v>
      </c>
      <c r="F258" s="225">
        <v>0</v>
      </c>
      <c r="G258" s="484">
        <v>9</v>
      </c>
      <c r="H258" s="970">
        <v>0.34615384615384615</v>
      </c>
      <c r="I258" s="486">
        <v>8</v>
      </c>
      <c r="J258" s="485">
        <v>0.32</v>
      </c>
      <c r="K258" s="487">
        <v>0</v>
      </c>
      <c r="L258" s="549" t="s">
        <v>31</v>
      </c>
      <c r="M258" s="287"/>
      <c r="N258" s="287"/>
      <c r="O258" s="287"/>
      <c r="P258" s="287"/>
      <c r="Q258" s="287"/>
      <c r="R258" s="287"/>
      <c r="S258" s="287"/>
    </row>
    <row r="259" spans="1:19">
      <c r="A259" s="17" t="s">
        <v>253</v>
      </c>
      <c r="B259" s="257">
        <v>6205</v>
      </c>
      <c r="C259" s="258" t="s">
        <v>365</v>
      </c>
      <c r="D259" s="259">
        <v>13</v>
      </c>
      <c r="E259" s="220">
        <v>13</v>
      </c>
      <c r="F259" s="225">
        <v>1</v>
      </c>
      <c r="G259" s="484">
        <v>2</v>
      </c>
      <c r="H259" s="970">
        <v>0.15384615384615385</v>
      </c>
      <c r="I259" s="486">
        <v>2</v>
      </c>
      <c r="J259" s="485">
        <v>0.15384615384615385</v>
      </c>
      <c r="K259" s="487">
        <v>0</v>
      </c>
      <c r="L259" s="549">
        <v>0</v>
      </c>
      <c r="M259" s="287"/>
      <c r="N259" s="287"/>
      <c r="O259" s="287"/>
      <c r="P259" s="287"/>
      <c r="Q259" s="287"/>
      <c r="R259" s="287"/>
      <c r="S259" s="287"/>
    </row>
    <row r="260" spans="1:19">
      <c r="A260" s="17" t="s">
        <v>253</v>
      </c>
      <c r="B260" s="257">
        <v>6206</v>
      </c>
      <c r="C260" s="258" t="s">
        <v>218</v>
      </c>
      <c r="D260" s="259">
        <v>20</v>
      </c>
      <c r="E260" s="220">
        <v>19</v>
      </c>
      <c r="F260" s="225">
        <v>0</v>
      </c>
      <c r="G260" s="484">
        <v>8</v>
      </c>
      <c r="H260" s="970">
        <v>0.4</v>
      </c>
      <c r="I260" s="486">
        <v>8</v>
      </c>
      <c r="J260" s="485">
        <v>0.42105263157894735</v>
      </c>
      <c r="K260" s="487">
        <v>0</v>
      </c>
      <c r="L260" s="549" t="s">
        <v>31</v>
      </c>
      <c r="M260" s="287"/>
      <c r="N260" s="287"/>
      <c r="O260" s="287"/>
      <c r="P260" s="287"/>
      <c r="Q260" s="287"/>
      <c r="R260" s="287"/>
      <c r="S260" s="287"/>
    </row>
    <row r="261" spans="1:19">
      <c r="A261" s="17" t="s">
        <v>253</v>
      </c>
      <c r="B261" s="257">
        <v>6207</v>
      </c>
      <c r="C261" s="258" t="s">
        <v>366</v>
      </c>
      <c r="D261" s="259">
        <v>25</v>
      </c>
      <c r="E261" s="220">
        <v>25</v>
      </c>
      <c r="F261" s="225">
        <v>0</v>
      </c>
      <c r="G261" s="484">
        <v>3</v>
      </c>
      <c r="H261" s="970">
        <v>0.12</v>
      </c>
      <c r="I261" s="486">
        <v>3</v>
      </c>
      <c r="J261" s="485">
        <v>0.12</v>
      </c>
      <c r="K261" s="487">
        <v>0</v>
      </c>
      <c r="L261" s="549" t="s">
        <v>31</v>
      </c>
      <c r="M261" s="287"/>
      <c r="N261" s="287"/>
      <c r="O261" s="287"/>
      <c r="P261" s="287"/>
      <c r="Q261" s="287"/>
      <c r="R261" s="287"/>
      <c r="S261" s="287"/>
    </row>
    <row r="262" spans="1:19">
      <c r="A262" s="17" t="s">
        <v>253</v>
      </c>
      <c r="B262" s="257">
        <v>6208</v>
      </c>
      <c r="C262" s="258" t="s">
        <v>367</v>
      </c>
      <c r="D262" s="259">
        <v>17</v>
      </c>
      <c r="E262" s="220">
        <v>16</v>
      </c>
      <c r="F262" s="225">
        <v>0</v>
      </c>
      <c r="G262" s="484">
        <v>2</v>
      </c>
      <c r="H262" s="970">
        <v>0.11764705882352941</v>
      </c>
      <c r="I262" s="486">
        <v>2</v>
      </c>
      <c r="J262" s="485">
        <v>0.125</v>
      </c>
      <c r="K262" s="487">
        <v>0</v>
      </c>
      <c r="L262" s="549" t="s">
        <v>31</v>
      </c>
      <c r="M262" s="287"/>
      <c r="N262" s="287"/>
      <c r="O262" s="287"/>
      <c r="P262" s="287"/>
      <c r="Q262" s="287"/>
      <c r="R262" s="287"/>
      <c r="S262" s="287"/>
    </row>
    <row r="263" spans="1:19">
      <c r="A263" s="17" t="s">
        <v>253</v>
      </c>
      <c r="B263" s="257">
        <v>6209</v>
      </c>
      <c r="C263" s="258" t="s">
        <v>368</v>
      </c>
      <c r="D263" s="259">
        <v>9</v>
      </c>
      <c r="E263" s="220">
        <v>9</v>
      </c>
      <c r="F263" s="225">
        <v>0</v>
      </c>
      <c r="G263" s="484">
        <v>2</v>
      </c>
      <c r="H263" s="970">
        <v>0.22222222222222221</v>
      </c>
      <c r="I263" s="486">
        <v>2</v>
      </c>
      <c r="J263" s="485">
        <v>0.22222222222222221</v>
      </c>
      <c r="K263" s="487">
        <v>0</v>
      </c>
      <c r="L263" s="549" t="s">
        <v>31</v>
      </c>
      <c r="M263" s="287"/>
      <c r="N263" s="287"/>
      <c r="O263" s="287"/>
      <c r="P263" s="287"/>
      <c r="Q263" s="287"/>
      <c r="R263" s="287"/>
      <c r="S263" s="287"/>
    </row>
    <row r="264" spans="1:19">
      <c r="A264" s="17" t="s">
        <v>253</v>
      </c>
      <c r="B264" s="257">
        <v>6210</v>
      </c>
      <c r="C264" s="258" t="s">
        <v>369</v>
      </c>
      <c r="D264" s="259">
        <v>38</v>
      </c>
      <c r="E264" s="220">
        <v>36</v>
      </c>
      <c r="F264" s="225">
        <v>0</v>
      </c>
      <c r="G264" s="484">
        <v>3</v>
      </c>
      <c r="H264" s="970">
        <v>7.8947368421052627E-2</v>
      </c>
      <c r="I264" s="486">
        <v>3</v>
      </c>
      <c r="J264" s="485">
        <v>8.3333333333333329E-2</v>
      </c>
      <c r="K264" s="487">
        <v>0</v>
      </c>
      <c r="L264" s="549" t="s">
        <v>31</v>
      </c>
      <c r="M264" s="287"/>
      <c r="N264" s="287"/>
      <c r="O264" s="287"/>
      <c r="P264" s="287"/>
      <c r="Q264" s="287"/>
      <c r="R264" s="287"/>
      <c r="S264" s="287"/>
    </row>
    <row r="265" spans="1:19">
      <c r="A265" s="17" t="s">
        <v>253</v>
      </c>
      <c r="B265" s="257">
        <v>6211</v>
      </c>
      <c r="C265" s="258" t="s">
        <v>370</v>
      </c>
      <c r="D265" s="259">
        <v>15</v>
      </c>
      <c r="E265" s="220">
        <v>15</v>
      </c>
      <c r="F265" s="225">
        <v>1</v>
      </c>
      <c r="G265" s="484">
        <v>4</v>
      </c>
      <c r="H265" s="970">
        <v>0.26666666666666666</v>
      </c>
      <c r="I265" s="486">
        <v>4</v>
      </c>
      <c r="J265" s="485">
        <v>0.26666666666666666</v>
      </c>
      <c r="K265" s="487">
        <v>0</v>
      </c>
      <c r="L265" s="549">
        <v>0</v>
      </c>
      <c r="M265" s="287"/>
      <c r="N265" s="287"/>
      <c r="O265" s="287"/>
      <c r="P265" s="287"/>
      <c r="Q265" s="287"/>
      <c r="R265" s="287"/>
      <c r="S265" s="287"/>
    </row>
    <row r="266" spans="1:19">
      <c r="A266" s="17" t="s">
        <v>253</v>
      </c>
      <c r="B266" s="257">
        <v>6212</v>
      </c>
      <c r="C266" s="258" t="s">
        <v>371</v>
      </c>
      <c r="D266" s="259">
        <v>20</v>
      </c>
      <c r="E266" s="220">
        <v>20</v>
      </c>
      <c r="F266" s="225">
        <v>0</v>
      </c>
      <c r="G266" s="484">
        <v>2</v>
      </c>
      <c r="H266" s="970">
        <v>0.1</v>
      </c>
      <c r="I266" s="486">
        <v>2</v>
      </c>
      <c r="J266" s="485">
        <v>0.1</v>
      </c>
      <c r="K266" s="487">
        <v>0</v>
      </c>
      <c r="L266" s="549" t="s">
        <v>31</v>
      </c>
      <c r="M266" s="287"/>
      <c r="N266" s="287"/>
      <c r="O266" s="287"/>
      <c r="P266" s="287"/>
      <c r="Q266" s="287"/>
      <c r="R266" s="287"/>
      <c r="S266" s="287"/>
    </row>
    <row r="267" spans="1:19">
      <c r="A267" s="17" t="s">
        <v>253</v>
      </c>
      <c r="B267" s="257">
        <v>6213</v>
      </c>
      <c r="C267" s="258" t="s">
        <v>372</v>
      </c>
      <c r="D267" s="259">
        <v>11</v>
      </c>
      <c r="E267" s="220">
        <v>11</v>
      </c>
      <c r="F267" s="225">
        <v>0</v>
      </c>
      <c r="G267" s="484">
        <v>1</v>
      </c>
      <c r="H267" s="970">
        <v>9.0909090909090912E-2</v>
      </c>
      <c r="I267" s="486">
        <v>1</v>
      </c>
      <c r="J267" s="485">
        <v>9.0909090909090912E-2</v>
      </c>
      <c r="K267" s="487">
        <v>0</v>
      </c>
      <c r="L267" s="549" t="s">
        <v>31</v>
      </c>
      <c r="M267" s="287"/>
      <c r="N267" s="287"/>
      <c r="O267" s="287"/>
      <c r="P267" s="287"/>
      <c r="Q267" s="287"/>
      <c r="R267" s="287"/>
      <c r="S267" s="287"/>
    </row>
    <row r="268" spans="1:19">
      <c r="A268" s="17" t="s">
        <v>253</v>
      </c>
      <c r="B268" s="257">
        <v>6214</v>
      </c>
      <c r="C268" s="258" t="s">
        <v>373</v>
      </c>
      <c r="D268" s="259">
        <v>17</v>
      </c>
      <c r="E268" s="220">
        <v>17</v>
      </c>
      <c r="F268" s="225">
        <v>0</v>
      </c>
      <c r="G268" s="484">
        <v>3</v>
      </c>
      <c r="H268" s="970">
        <v>0.17647058823529413</v>
      </c>
      <c r="I268" s="486">
        <v>3</v>
      </c>
      <c r="J268" s="485">
        <v>0.17647058823529413</v>
      </c>
      <c r="K268" s="487">
        <v>0</v>
      </c>
      <c r="L268" s="549" t="s">
        <v>31</v>
      </c>
      <c r="M268" s="287"/>
      <c r="N268" s="287"/>
      <c r="O268" s="287"/>
      <c r="P268" s="287"/>
      <c r="Q268" s="287"/>
      <c r="R268" s="287"/>
      <c r="S268" s="287"/>
    </row>
    <row r="269" spans="1:19">
      <c r="A269" s="17" t="s">
        <v>253</v>
      </c>
      <c r="B269" s="257">
        <v>6215</v>
      </c>
      <c r="C269" s="258" t="s">
        <v>374</v>
      </c>
      <c r="D269" s="259">
        <v>20</v>
      </c>
      <c r="E269" s="220">
        <v>20</v>
      </c>
      <c r="F269" s="225">
        <v>1</v>
      </c>
      <c r="G269" s="484">
        <v>3</v>
      </c>
      <c r="H269" s="970">
        <v>0.15</v>
      </c>
      <c r="I269" s="486">
        <v>3</v>
      </c>
      <c r="J269" s="485">
        <v>0.15</v>
      </c>
      <c r="K269" s="487">
        <v>0</v>
      </c>
      <c r="L269" s="549">
        <v>0</v>
      </c>
      <c r="M269" s="287"/>
      <c r="N269" s="287"/>
      <c r="O269" s="287"/>
      <c r="P269" s="287"/>
      <c r="Q269" s="287"/>
      <c r="R269" s="287"/>
      <c r="S269" s="287"/>
    </row>
    <row r="270" spans="1:19">
      <c r="A270" s="17" t="s">
        <v>253</v>
      </c>
      <c r="B270" s="257">
        <v>6216</v>
      </c>
      <c r="C270" s="258" t="s">
        <v>375</v>
      </c>
      <c r="D270" s="259">
        <v>46</v>
      </c>
      <c r="E270" s="220">
        <v>46</v>
      </c>
      <c r="F270" s="225">
        <v>6</v>
      </c>
      <c r="G270" s="484">
        <v>10</v>
      </c>
      <c r="H270" s="970">
        <v>0.21739130434782608</v>
      </c>
      <c r="I270" s="486">
        <v>10</v>
      </c>
      <c r="J270" s="485">
        <v>0.21739130434782608</v>
      </c>
      <c r="K270" s="487">
        <v>0</v>
      </c>
      <c r="L270" s="549">
        <v>0</v>
      </c>
      <c r="M270" s="287"/>
      <c r="N270" s="287"/>
      <c r="O270" s="287"/>
      <c r="P270" s="287"/>
      <c r="Q270" s="287"/>
      <c r="R270" s="287"/>
      <c r="S270" s="287"/>
    </row>
    <row r="271" spans="1:19">
      <c r="A271" s="17" t="s">
        <v>253</v>
      </c>
      <c r="B271" s="257">
        <v>6217</v>
      </c>
      <c r="C271" s="258" t="s">
        <v>376</v>
      </c>
      <c r="D271" s="259">
        <v>24</v>
      </c>
      <c r="E271" s="220">
        <v>24</v>
      </c>
      <c r="F271" s="225">
        <v>1</v>
      </c>
      <c r="G271" s="484">
        <v>7</v>
      </c>
      <c r="H271" s="970">
        <v>0.29166666666666669</v>
      </c>
      <c r="I271" s="486">
        <v>7</v>
      </c>
      <c r="J271" s="485">
        <v>0.29166666666666669</v>
      </c>
      <c r="K271" s="487">
        <v>0</v>
      </c>
      <c r="L271" s="549">
        <v>0</v>
      </c>
      <c r="M271" s="287"/>
      <c r="N271" s="287"/>
      <c r="O271" s="287"/>
      <c r="P271" s="287"/>
      <c r="Q271" s="287"/>
      <c r="R271" s="287"/>
      <c r="S271" s="287"/>
    </row>
    <row r="272" spans="1:19">
      <c r="A272" s="17" t="s">
        <v>253</v>
      </c>
      <c r="B272" s="257">
        <v>6218</v>
      </c>
      <c r="C272" s="258" t="s">
        <v>377</v>
      </c>
      <c r="D272" s="259">
        <v>18</v>
      </c>
      <c r="E272" s="220">
        <v>18</v>
      </c>
      <c r="F272" s="225">
        <v>1</v>
      </c>
      <c r="G272" s="484">
        <v>3</v>
      </c>
      <c r="H272" s="970">
        <v>0.16666666666666666</v>
      </c>
      <c r="I272" s="486">
        <v>3</v>
      </c>
      <c r="J272" s="485">
        <v>0.16666666666666666</v>
      </c>
      <c r="K272" s="487">
        <v>0</v>
      </c>
      <c r="L272" s="549">
        <v>0</v>
      </c>
      <c r="M272" s="287"/>
      <c r="N272" s="287"/>
      <c r="O272" s="287"/>
      <c r="P272" s="287"/>
      <c r="Q272" s="287"/>
      <c r="R272" s="287"/>
      <c r="S272" s="287"/>
    </row>
    <row r="273" spans="1:19">
      <c r="A273" s="17" t="s">
        <v>253</v>
      </c>
      <c r="B273" s="257">
        <v>6219</v>
      </c>
      <c r="C273" s="258" t="s">
        <v>220</v>
      </c>
      <c r="D273" s="259">
        <v>41</v>
      </c>
      <c r="E273" s="220">
        <v>40</v>
      </c>
      <c r="F273" s="225">
        <v>1</v>
      </c>
      <c r="G273" s="484">
        <v>9</v>
      </c>
      <c r="H273" s="970">
        <v>0.21951219512195122</v>
      </c>
      <c r="I273" s="486">
        <v>9</v>
      </c>
      <c r="J273" s="485">
        <v>0.22500000000000001</v>
      </c>
      <c r="K273" s="487">
        <v>0</v>
      </c>
      <c r="L273" s="549">
        <v>0</v>
      </c>
      <c r="M273" s="287"/>
      <c r="N273" s="287"/>
      <c r="O273" s="287"/>
      <c r="P273" s="287"/>
      <c r="Q273" s="287"/>
      <c r="R273" s="287"/>
      <c r="S273" s="287"/>
    </row>
    <row r="274" spans="1:19">
      <c r="A274" s="17" t="s">
        <v>253</v>
      </c>
      <c r="B274" s="257">
        <v>6220</v>
      </c>
      <c r="C274" s="258" t="s">
        <v>222</v>
      </c>
      <c r="D274" s="259">
        <v>61</v>
      </c>
      <c r="E274" s="220">
        <v>60</v>
      </c>
      <c r="F274" s="225">
        <v>1</v>
      </c>
      <c r="G274" s="484">
        <v>11</v>
      </c>
      <c r="H274" s="970">
        <v>0.18032786885245902</v>
      </c>
      <c r="I274" s="486">
        <v>10</v>
      </c>
      <c r="J274" s="485">
        <v>0.16666666666666666</v>
      </c>
      <c r="K274" s="487">
        <v>0</v>
      </c>
      <c r="L274" s="549">
        <v>0</v>
      </c>
      <c r="M274" s="287"/>
      <c r="N274" s="287"/>
      <c r="O274" s="287"/>
      <c r="P274" s="287"/>
      <c r="Q274" s="287"/>
      <c r="R274" s="287"/>
      <c r="S274" s="287"/>
    </row>
    <row r="275" spans="1:19">
      <c r="A275" s="17" t="s">
        <v>253</v>
      </c>
      <c r="B275" s="257">
        <v>6221</v>
      </c>
      <c r="C275" s="258" t="s">
        <v>378</v>
      </c>
      <c r="D275" s="259">
        <v>20</v>
      </c>
      <c r="E275" s="220">
        <v>20</v>
      </c>
      <c r="F275" s="225">
        <v>0</v>
      </c>
      <c r="G275" s="484">
        <v>3</v>
      </c>
      <c r="H275" s="970">
        <v>0.15</v>
      </c>
      <c r="I275" s="486">
        <v>3</v>
      </c>
      <c r="J275" s="485">
        <v>0.15</v>
      </c>
      <c r="K275" s="487">
        <v>0</v>
      </c>
      <c r="L275" s="549" t="s">
        <v>31</v>
      </c>
      <c r="M275" s="287"/>
      <c r="N275" s="287"/>
      <c r="O275" s="287"/>
      <c r="P275" s="287"/>
      <c r="Q275" s="287"/>
      <c r="R275" s="287"/>
      <c r="S275" s="287"/>
    </row>
    <row r="276" spans="1:19">
      <c r="A276" s="17" t="s">
        <v>253</v>
      </c>
      <c r="B276" s="257">
        <v>7101</v>
      </c>
      <c r="C276" s="258" t="s">
        <v>379</v>
      </c>
      <c r="D276" s="259">
        <v>30</v>
      </c>
      <c r="E276" s="220">
        <v>30</v>
      </c>
      <c r="F276" s="225">
        <v>2</v>
      </c>
      <c r="G276" s="484">
        <v>5</v>
      </c>
      <c r="H276" s="970">
        <v>0.16666666666666666</v>
      </c>
      <c r="I276" s="486">
        <v>5</v>
      </c>
      <c r="J276" s="485">
        <v>0.16666666666666666</v>
      </c>
      <c r="K276" s="487">
        <v>1</v>
      </c>
      <c r="L276" s="549">
        <v>0.5</v>
      </c>
      <c r="M276" s="287"/>
      <c r="N276" s="287"/>
      <c r="O276" s="287"/>
      <c r="P276" s="287"/>
      <c r="Q276" s="287"/>
      <c r="R276" s="287"/>
      <c r="S276" s="287"/>
    </row>
    <row r="277" spans="1:19">
      <c r="A277" s="17" t="s">
        <v>253</v>
      </c>
      <c r="B277" s="257">
        <v>7102</v>
      </c>
      <c r="C277" s="258" t="s">
        <v>224</v>
      </c>
      <c r="D277" s="259">
        <v>28</v>
      </c>
      <c r="E277" s="220">
        <v>27</v>
      </c>
      <c r="F277" s="225">
        <v>0</v>
      </c>
      <c r="G277" s="484">
        <v>7</v>
      </c>
      <c r="H277" s="970">
        <v>0.25</v>
      </c>
      <c r="I277" s="486">
        <v>7</v>
      </c>
      <c r="J277" s="485">
        <v>0.25925925925925924</v>
      </c>
      <c r="K277" s="487">
        <v>0</v>
      </c>
      <c r="L277" s="549" t="s">
        <v>31</v>
      </c>
      <c r="M277" s="287"/>
      <c r="N277" s="287"/>
      <c r="O277" s="287"/>
      <c r="P277" s="287"/>
      <c r="Q277" s="287"/>
      <c r="R277" s="287"/>
      <c r="S277" s="287"/>
    </row>
    <row r="278" spans="1:19">
      <c r="A278" s="17" t="s">
        <v>253</v>
      </c>
      <c r="B278" s="257">
        <v>7103</v>
      </c>
      <c r="C278" s="258" t="s">
        <v>380</v>
      </c>
      <c r="D278" s="259">
        <v>13</v>
      </c>
      <c r="E278" s="220">
        <v>13</v>
      </c>
      <c r="F278" s="225">
        <v>0</v>
      </c>
      <c r="G278" s="484">
        <v>1</v>
      </c>
      <c r="H278" s="970">
        <v>7.6923076923076927E-2</v>
      </c>
      <c r="I278" s="486">
        <v>1</v>
      </c>
      <c r="J278" s="485">
        <v>7.6923076923076927E-2</v>
      </c>
      <c r="K278" s="487">
        <v>0</v>
      </c>
      <c r="L278" s="549" t="s">
        <v>31</v>
      </c>
      <c r="M278" s="287"/>
      <c r="N278" s="287"/>
      <c r="O278" s="287"/>
      <c r="P278" s="287"/>
      <c r="Q278" s="287"/>
      <c r="R278" s="287"/>
      <c r="S278" s="287"/>
    </row>
    <row r="279" spans="1:19">
      <c r="A279" s="17" t="s">
        <v>253</v>
      </c>
      <c r="B279" s="257">
        <v>7104</v>
      </c>
      <c r="C279" s="258" t="s">
        <v>381</v>
      </c>
      <c r="D279" s="259">
        <v>11</v>
      </c>
      <c r="E279" s="220">
        <v>10</v>
      </c>
      <c r="F279" s="225">
        <v>1</v>
      </c>
      <c r="G279" s="484">
        <v>2</v>
      </c>
      <c r="H279" s="970">
        <v>0.18181818181818182</v>
      </c>
      <c r="I279" s="486">
        <v>2</v>
      </c>
      <c r="J279" s="485">
        <v>0.2</v>
      </c>
      <c r="K279" s="487">
        <v>1</v>
      </c>
      <c r="L279" s="549">
        <v>1</v>
      </c>
      <c r="M279" s="287"/>
      <c r="N279" s="287"/>
      <c r="O279" s="287"/>
      <c r="P279" s="287"/>
      <c r="Q279" s="287"/>
      <c r="R279" s="287"/>
      <c r="S279" s="287"/>
    </row>
    <row r="280" spans="1:19">
      <c r="A280" s="17" t="s">
        <v>253</v>
      </c>
      <c r="B280" s="257">
        <v>7105</v>
      </c>
      <c r="C280" s="258" t="s">
        <v>382</v>
      </c>
      <c r="D280" s="259">
        <v>16</v>
      </c>
      <c r="E280" s="220">
        <v>16</v>
      </c>
      <c r="F280" s="225">
        <v>1</v>
      </c>
      <c r="G280" s="484">
        <v>2</v>
      </c>
      <c r="H280" s="970">
        <v>0.125</v>
      </c>
      <c r="I280" s="486">
        <v>2</v>
      </c>
      <c r="J280" s="485">
        <v>0.125</v>
      </c>
      <c r="K280" s="487">
        <v>0</v>
      </c>
      <c r="L280" s="549">
        <v>0</v>
      </c>
      <c r="M280" s="287"/>
      <c r="N280" s="287"/>
      <c r="O280" s="287"/>
      <c r="P280" s="287"/>
      <c r="Q280" s="287"/>
      <c r="R280" s="287"/>
      <c r="S280" s="287"/>
    </row>
    <row r="281" spans="1:19">
      <c r="A281" s="17" t="s">
        <v>253</v>
      </c>
      <c r="B281" s="257">
        <v>7106</v>
      </c>
      <c r="C281" s="258" t="s">
        <v>383</v>
      </c>
      <c r="D281" s="259">
        <v>13</v>
      </c>
      <c r="E281" s="220">
        <v>12</v>
      </c>
      <c r="F281" s="225">
        <v>2</v>
      </c>
      <c r="G281" s="484">
        <v>1</v>
      </c>
      <c r="H281" s="970">
        <v>7.6923076923076927E-2</v>
      </c>
      <c r="I281" s="486">
        <v>1</v>
      </c>
      <c r="J281" s="485">
        <v>8.3333333333333329E-2</v>
      </c>
      <c r="K281" s="487">
        <v>0</v>
      </c>
      <c r="L281" s="549">
        <v>0</v>
      </c>
      <c r="M281" s="287"/>
      <c r="N281" s="287"/>
      <c r="O281" s="287"/>
      <c r="P281" s="287"/>
      <c r="Q281" s="287"/>
      <c r="R281" s="287"/>
      <c r="S281" s="287"/>
    </row>
    <row r="282" spans="1:19">
      <c r="A282" s="17" t="s">
        <v>253</v>
      </c>
      <c r="B282" s="257">
        <v>7107</v>
      </c>
      <c r="C282" s="258" t="s">
        <v>226</v>
      </c>
      <c r="D282" s="259">
        <v>85</v>
      </c>
      <c r="E282" s="220">
        <v>82</v>
      </c>
      <c r="F282" s="225">
        <v>15</v>
      </c>
      <c r="G282" s="484">
        <v>28</v>
      </c>
      <c r="H282" s="970">
        <v>0.32941176470588235</v>
      </c>
      <c r="I282" s="486">
        <v>27</v>
      </c>
      <c r="J282" s="485">
        <v>0.32926829268292684</v>
      </c>
      <c r="K282" s="487">
        <v>3</v>
      </c>
      <c r="L282" s="549">
        <v>0.2</v>
      </c>
      <c r="M282" s="287"/>
      <c r="N282" s="287"/>
      <c r="O282" s="287"/>
      <c r="P282" s="287"/>
      <c r="Q282" s="287"/>
      <c r="R282" s="287"/>
      <c r="S282" s="287"/>
    </row>
    <row r="283" spans="1:19">
      <c r="A283" s="17" t="s">
        <v>253</v>
      </c>
      <c r="B283" s="257">
        <v>7108</v>
      </c>
      <c r="C283" s="258" t="s">
        <v>228</v>
      </c>
      <c r="D283" s="259">
        <v>62</v>
      </c>
      <c r="E283" s="220">
        <v>60</v>
      </c>
      <c r="F283" s="225">
        <v>2</v>
      </c>
      <c r="G283" s="484">
        <v>9</v>
      </c>
      <c r="H283" s="970">
        <v>0.14516129032258066</v>
      </c>
      <c r="I283" s="486">
        <v>8</v>
      </c>
      <c r="J283" s="485">
        <v>0.13333333333333333</v>
      </c>
      <c r="K283" s="487">
        <v>1</v>
      </c>
      <c r="L283" s="549">
        <v>0.5</v>
      </c>
      <c r="M283" s="287"/>
      <c r="N283" s="287"/>
      <c r="O283" s="287"/>
      <c r="P283" s="287"/>
      <c r="Q283" s="287"/>
      <c r="R283" s="287"/>
      <c r="S283" s="287"/>
    </row>
    <row r="284" spans="1:19">
      <c r="A284" s="17" t="s">
        <v>253</v>
      </c>
      <c r="B284" s="257">
        <v>7109</v>
      </c>
      <c r="C284" s="258" t="s">
        <v>230</v>
      </c>
      <c r="D284" s="259">
        <v>49</v>
      </c>
      <c r="E284" s="220">
        <v>48</v>
      </c>
      <c r="F284" s="225">
        <v>6</v>
      </c>
      <c r="G284" s="484">
        <v>7</v>
      </c>
      <c r="H284" s="970">
        <v>0.14285714285714285</v>
      </c>
      <c r="I284" s="486">
        <v>7</v>
      </c>
      <c r="J284" s="485">
        <v>0.14583333333333334</v>
      </c>
      <c r="K284" s="487">
        <v>0</v>
      </c>
      <c r="L284" s="549">
        <v>0</v>
      </c>
      <c r="M284" s="287"/>
      <c r="N284" s="287"/>
      <c r="O284" s="287"/>
      <c r="P284" s="287"/>
      <c r="Q284" s="287"/>
      <c r="R284" s="287"/>
      <c r="S284" s="287"/>
    </row>
    <row r="285" spans="1:19">
      <c r="A285" s="17" t="s">
        <v>253</v>
      </c>
      <c r="B285" s="257">
        <v>7110</v>
      </c>
      <c r="C285" s="258" t="s">
        <v>384</v>
      </c>
      <c r="D285" s="259">
        <v>15</v>
      </c>
      <c r="E285" s="220">
        <v>15</v>
      </c>
      <c r="F285" s="225">
        <v>0</v>
      </c>
      <c r="G285" s="484">
        <v>3</v>
      </c>
      <c r="H285" s="970">
        <v>0.2</v>
      </c>
      <c r="I285" s="486">
        <v>3</v>
      </c>
      <c r="J285" s="485">
        <v>0.2</v>
      </c>
      <c r="K285" s="487">
        <v>0</v>
      </c>
      <c r="L285" s="549" t="s">
        <v>31</v>
      </c>
      <c r="M285" s="287"/>
      <c r="N285" s="287"/>
      <c r="O285" s="287"/>
      <c r="P285" s="287"/>
      <c r="Q285" s="287"/>
      <c r="R285" s="287"/>
      <c r="S285" s="287"/>
    </row>
    <row r="286" spans="1:19">
      <c r="A286" s="17" t="s">
        <v>253</v>
      </c>
      <c r="B286" s="257">
        <v>7111</v>
      </c>
      <c r="C286" s="258" t="s">
        <v>232</v>
      </c>
      <c r="D286" s="259">
        <v>30</v>
      </c>
      <c r="E286" s="220">
        <v>28</v>
      </c>
      <c r="F286" s="225">
        <v>2</v>
      </c>
      <c r="G286" s="484">
        <v>9</v>
      </c>
      <c r="H286" s="970">
        <v>0.3</v>
      </c>
      <c r="I286" s="486">
        <v>8</v>
      </c>
      <c r="J286" s="485">
        <v>0.2857142857142857</v>
      </c>
      <c r="K286" s="487">
        <v>0</v>
      </c>
      <c r="L286" s="549">
        <v>0</v>
      </c>
      <c r="M286" s="287"/>
      <c r="N286" s="287"/>
      <c r="O286" s="287"/>
      <c r="P286" s="287"/>
      <c r="Q286" s="287"/>
      <c r="R286" s="287"/>
      <c r="S286" s="287"/>
    </row>
    <row r="287" spans="1:19">
      <c r="A287" s="17" t="s">
        <v>253</v>
      </c>
      <c r="B287" s="257">
        <v>7112</v>
      </c>
      <c r="C287" s="258" t="s">
        <v>385</v>
      </c>
      <c r="D287" s="259">
        <v>8</v>
      </c>
      <c r="E287" s="220">
        <v>8</v>
      </c>
      <c r="F287" s="225">
        <v>0</v>
      </c>
      <c r="G287" s="484">
        <v>2</v>
      </c>
      <c r="H287" s="970">
        <v>0.25</v>
      </c>
      <c r="I287" s="486">
        <v>2</v>
      </c>
      <c r="J287" s="485">
        <v>0.25</v>
      </c>
      <c r="K287" s="487">
        <v>0</v>
      </c>
      <c r="L287" s="549" t="s">
        <v>31</v>
      </c>
      <c r="M287" s="287"/>
      <c r="N287" s="287"/>
      <c r="O287" s="287"/>
      <c r="P287" s="287"/>
      <c r="Q287" s="287"/>
      <c r="R287" s="287"/>
      <c r="S287" s="287"/>
    </row>
    <row r="288" spans="1:19">
      <c r="A288" s="17" t="s">
        <v>253</v>
      </c>
      <c r="B288" s="257">
        <v>7113</v>
      </c>
      <c r="C288" s="258" t="s">
        <v>386</v>
      </c>
      <c r="D288" s="259">
        <v>31</v>
      </c>
      <c r="E288" s="220">
        <v>30</v>
      </c>
      <c r="F288" s="225">
        <v>1</v>
      </c>
      <c r="G288" s="484">
        <v>3</v>
      </c>
      <c r="H288" s="970">
        <v>9.6774193548387094E-2</v>
      </c>
      <c r="I288" s="486">
        <v>3</v>
      </c>
      <c r="J288" s="485">
        <v>0.1</v>
      </c>
      <c r="K288" s="487">
        <v>0</v>
      </c>
      <c r="L288" s="549">
        <v>0</v>
      </c>
      <c r="M288" s="287"/>
      <c r="N288" s="287"/>
      <c r="O288" s="287"/>
      <c r="P288" s="287"/>
      <c r="Q288" s="287"/>
      <c r="R288" s="287"/>
      <c r="S288" s="287"/>
    </row>
    <row r="289" spans="1:19">
      <c r="A289" s="17" t="s">
        <v>253</v>
      </c>
      <c r="B289" s="257">
        <v>7201</v>
      </c>
      <c r="C289" s="258" t="s">
        <v>387</v>
      </c>
      <c r="D289" s="259">
        <v>13</v>
      </c>
      <c r="E289" s="220">
        <v>13</v>
      </c>
      <c r="F289" s="225">
        <v>0</v>
      </c>
      <c r="G289" s="484">
        <v>4</v>
      </c>
      <c r="H289" s="970">
        <v>0.30769230769230771</v>
      </c>
      <c r="I289" s="486">
        <v>4</v>
      </c>
      <c r="J289" s="485">
        <v>0.30769230769230771</v>
      </c>
      <c r="K289" s="487">
        <v>0</v>
      </c>
      <c r="L289" s="549" t="s">
        <v>31</v>
      </c>
      <c r="M289" s="287"/>
      <c r="N289" s="287"/>
      <c r="O289" s="287"/>
      <c r="P289" s="287"/>
      <c r="Q289" s="287"/>
      <c r="R289" s="287"/>
      <c r="S289" s="287"/>
    </row>
    <row r="290" spans="1:19">
      <c r="A290" s="17" t="s">
        <v>253</v>
      </c>
      <c r="B290" s="257">
        <v>7202</v>
      </c>
      <c r="C290" s="258" t="s">
        <v>388</v>
      </c>
      <c r="D290" s="259">
        <v>14</v>
      </c>
      <c r="E290" s="220">
        <v>14</v>
      </c>
      <c r="F290" s="225">
        <v>0</v>
      </c>
      <c r="G290" s="484">
        <v>5</v>
      </c>
      <c r="H290" s="970">
        <v>0.35714285714285715</v>
      </c>
      <c r="I290" s="486">
        <v>5</v>
      </c>
      <c r="J290" s="485">
        <v>0.35714285714285715</v>
      </c>
      <c r="K290" s="487">
        <v>0</v>
      </c>
      <c r="L290" s="549" t="s">
        <v>31</v>
      </c>
      <c r="M290" s="287"/>
      <c r="N290" s="287"/>
      <c r="O290" s="287"/>
      <c r="P290" s="287"/>
      <c r="Q290" s="287"/>
      <c r="R290" s="287"/>
      <c r="S290" s="287"/>
    </row>
    <row r="291" spans="1:19">
      <c r="A291" s="17" t="s">
        <v>253</v>
      </c>
      <c r="B291" s="257">
        <v>7203</v>
      </c>
      <c r="C291" s="258" t="s">
        <v>234</v>
      </c>
      <c r="D291" s="259">
        <v>38</v>
      </c>
      <c r="E291" s="220">
        <v>37</v>
      </c>
      <c r="F291" s="225">
        <v>0</v>
      </c>
      <c r="G291" s="484">
        <v>11</v>
      </c>
      <c r="H291" s="970">
        <v>0.28947368421052633</v>
      </c>
      <c r="I291" s="486">
        <v>10</v>
      </c>
      <c r="J291" s="485">
        <v>0.27027027027027029</v>
      </c>
      <c r="K291" s="487">
        <v>0</v>
      </c>
      <c r="L291" s="549" t="s">
        <v>31</v>
      </c>
      <c r="M291" s="287"/>
      <c r="N291" s="287"/>
      <c r="O291" s="287"/>
      <c r="P291" s="287"/>
      <c r="Q291" s="287"/>
      <c r="R291" s="287"/>
      <c r="S291" s="287"/>
    </row>
    <row r="292" spans="1:19">
      <c r="A292" s="17" t="s">
        <v>253</v>
      </c>
      <c r="B292" s="257">
        <v>7204</v>
      </c>
      <c r="C292" s="258" t="s">
        <v>389</v>
      </c>
      <c r="D292" s="259">
        <v>10</v>
      </c>
      <c r="E292" s="220">
        <v>10</v>
      </c>
      <c r="F292" s="225">
        <v>0</v>
      </c>
      <c r="G292" s="484">
        <v>3</v>
      </c>
      <c r="H292" s="970">
        <v>0.3</v>
      </c>
      <c r="I292" s="486">
        <v>3</v>
      </c>
      <c r="J292" s="485">
        <v>0.3</v>
      </c>
      <c r="K292" s="487">
        <v>0</v>
      </c>
      <c r="L292" s="549" t="s">
        <v>31</v>
      </c>
      <c r="M292" s="287"/>
      <c r="N292" s="287"/>
      <c r="O292" s="287"/>
      <c r="P292" s="287"/>
      <c r="Q292" s="287"/>
      <c r="R292" s="287"/>
      <c r="S292" s="287"/>
    </row>
    <row r="293" spans="1:19">
      <c r="A293" s="17" t="s">
        <v>253</v>
      </c>
      <c r="B293" s="257">
        <v>7205</v>
      </c>
      <c r="C293" s="258" t="s">
        <v>390</v>
      </c>
      <c r="D293" s="259">
        <v>11</v>
      </c>
      <c r="E293" s="220">
        <v>10</v>
      </c>
      <c r="F293" s="225">
        <v>3</v>
      </c>
      <c r="G293" s="484">
        <v>4</v>
      </c>
      <c r="H293" s="970">
        <v>0.36363636363636365</v>
      </c>
      <c r="I293" s="486">
        <v>3</v>
      </c>
      <c r="J293" s="485">
        <v>0.3</v>
      </c>
      <c r="K293" s="487">
        <v>1</v>
      </c>
      <c r="L293" s="549">
        <v>0.33333333333333331</v>
      </c>
      <c r="M293" s="287"/>
      <c r="N293" s="287"/>
      <c r="O293" s="287"/>
      <c r="P293" s="287"/>
      <c r="Q293" s="287"/>
      <c r="R293" s="287"/>
      <c r="S293" s="287"/>
    </row>
    <row r="294" spans="1:19">
      <c r="A294" s="17" t="s">
        <v>253</v>
      </c>
      <c r="B294" s="257">
        <v>7206</v>
      </c>
      <c r="C294" s="258" t="s">
        <v>391</v>
      </c>
      <c r="D294" s="259">
        <v>15</v>
      </c>
      <c r="E294" s="220">
        <v>15</v>
      </c>
      <c r="F294" s="225">
        <v>2</v>
      </c>
      <c r="G294" s="484">
        <v>5</v>
      </c>
      <c r="H294" s="970">
        <v>0.33333333333333331</v>
      </c>
      <c r="I294" s="486">
        <v>5</v>
      </c>
      <c r="J294" s="485">
        <v>0.33333333333333331</v>
      </c>
      <c r="K294" s="487">
        <v>0</v>
      </c>
      <c r="L294" s="549">
        <v>0</v>
      </c>
      <c r="M294" s="287"/>
      <c r="N294" s="287"/>
      <c r="O294" s="287"/>
      <c r="P294" s="287"/>
      <c r="Q294" s="287"/>
      <c r="R294" s="287"/>
      <c r="S294" s="287"/>
    </row>
    <row r="295" spans="1:19">
      <c r="A295" s="17" t="s">
        <v>253</v>
      </c>
      <c r="B295" s="257">
        <v>7207</v>
      </c>
      <c r="C295" s="258" t="s">
        <v>236</v>
      </c>
      <c r="D295" s="259">
        <v>46</v>
      </c>
      <c r="E295" s="220">
        <v>45</v>
      </c>
      <c r="F295" s="225">
        <v>2</v>
      </c>
      <c r="G295" s="484">
        <v>11</v>
      </c>
      <c r="H295" s="970">
        <v>0.2391304347826087</v>
      </c>
      <c r="I295" s="486">
        <v>11</v>
      </c>
      <c r="J295" s="485">
        <v>0.24444444444444444</v>
      </c>
      <c r="K295" s="487">
        <v>1</v>
      </c>
      <c r="L295" s="549">
        <v>0.5</v>
      </c>
      <c r="M295" s="287"/>
      <c r="N295" s="287"/>
      <c r="O295" s="287"/>
      <c r="P295" s="287"/>
      <c r="Q295" s="287"/>
      <c r="R295" s="287"/>
      <c r="S295" s="287"/>
    </row>
    <row r="296" spans="1:19">
      <c r="A296" s="17" t="s">
        <v>253</v>
      </c>
      <c r="B296" s="257">
        <v>7208</v>
      </c>
      <c r="C296" s="258" t="s">
        <v>392</v>
      </c>
      <c r="D296" s="259">
        <v>32</v>
      </c>
      <c r="E296" s="220">
        <v>32</v>
      </c>
      <c r="F296" s="225">
        <v>0</v>
      </c>
      <c r="G296" s="484">
        <v>8</v>
      </c>
      <c r="H296" s="970">
        <v>0.25</v>
      </c>
      <c r="I296" s="486">
        <v>8</v>
      </c>
      <c r="J296" s="485">
        <v>0.25</v>
      </c>
      <c r="K296" s="487">
        <v>0</v>
      </c>
      <c r="L296" s="549" t="s">
        <v>31</v>
      </c>
      <c r="M296" s="287"/>
      <c r="N296" s="287"/>
      <c r="O296" s="287"/>
      <c r="P296" s="287"/>
      <c r="Q296" s="287"/>
      <c r="R296" s="287"/>
      <c r="S296" s="287"/>
    </row>
    <row r="297" spans="1:19">
      <c r="A297" s="17" t="s">
        <v>253</v>
      </c>
      <c r="B297" s="257">
        <v>7209</v>
      </c>
      <c r="C297" s="258" t="s">
        <v>393</v>
      </c>
      <c r="D297" s="259">
        <v>15</v>
      </c>
      <c r="E297" s="220">
        <v>15</v>
      </c>
      <c r="F297" s="225">
        <v>0</v>
      </c>
      <c r="G297" s="484">
        <v>3</v>
      </c>
      <c r="H297" s="970">
        <v>0.2</v>
      </c>
      <c r="I297" s="486">
        <v>3</v>
      </c>
      <c r="J297" s="485">
        <v>0.2</v>
      </c>
      <c r="K297" s="487">
        <v>0</v>
      </c>
      <c r="L297" s="549" t="s">
        <v>31</v>
      </c>
      <c r="M297" s="287"/>
      <c r="N297" s="287"/>
      <c r="O297" s="287"/>
      <c r="P297" s="287"/>
      <c r="Q297" s="287"/>
      <c r="R297" s="287"/>
      <c r="S297" s="287"/>
    </row>
    <row r="298" spans="1:19">
      <c r="A298" s="17" t="s">
        <v>253</v>
      </c>
      <c r="B298" s="257">
        <v>7210</v>
      </c>
      <c r="C298" s="258" t="s">
        <v>394</v>
      </c>
      <c r="D298" s="259">
        <v>23</v>
      </c>
      <c r="E298" s="220">
        <v>21</v>
      </c>
      <c r="F298" s="225">
        <v>0</v>
      </c>
      <c r="G298" s="484">
        <v>11</v>
      </c>
      <c r="H298" s="970">
        <v>0.47826086956521741</v>
      </c>
      <c r="I298" s="486">
        <v>11</v>
      </c>
      <c r="J298" s="485">
        <v>0.52380952380952384</v>
      </c>
      <c r="K298" s="487">
        <v>0</v>
      </c>
      <c r="L298" s="549" t="s">
        <v>31</v>
      </c>
      <c r="M298" s="287"/>
      <c r="N298" s="287"/>
      <c r="O298" s="287"/>
      <c r="P298" s="287"/>
      <c r="Q298" s="287"/>
      <c r="R298" s="287"/>
      <c r="S298" s="287"/>
    </row>
    <row r="299" spans="1:19">
      <c r="A299" s="17" t="s">
        <v>253</v>
      </c>
      <c r="B299" s="257">
        <v>7211</v>
      </c>
      <c r="C299" s="258" t="s">
        <v>395</v>
      </c>
      <c r="D299" s="259">
        <v>11</v>
      </c>
      <c r="E299" s="220">
        <v>11</v>
      </c>
      <c r="F299" s="225">
        <v>0</v>
      </c>
      <c r="G299" s="484">
        <v>3</v>
      </c>
      <c r="H299" s="970">
        <v>0.27272727272727271</v>
      </c>
      <c r="I299" s="486">
        <v>3</v>
      </c>
      <c r="J299" s="485">
        <v>0.27272727272727271</v>
      </c>
      <c r="K299" s="487">
        <v>0</v>
      </c>
      <c r="L299" s="549" t="s">
        <v>31</v>
      </c>
      <c r="M299" s="287"/>
      <c r="N299" s="287"/>
      <c r="O299" s="287"/>
      <c r="P299" s="287"/>
      <c r="Q299" s="287"/>
      <c r="R299" s="287"/>
      <c r="S299" s="287"/>
    </row>
    <row r="300" spans="1:19">
      <c r="A300" s="17" t="s">
        <v>253</v>
      </c>
      <c r="B300" s="257">
        <v>7212</v>
      </c>
      <c r="C300" s="258" t="s">
        <v>238</v>
      </c>
      <c r="D300" s="259">
        <v>40</v>
      </c>
      <c r="E300" s="220">
        <v>39</v>
      </c>
      <c r="F300" s="225">
        <v>3</v>
      </c>
      <c r="G300" s="484">
        <v>12</v>
      </c>
      <c r="H300" s="970">
        <v>0.3</v>
      </c>
      <c r="I300" s="486">
        <v>12</v>
      </c>
      <c r="J300" s="485">
        <v>0.30769230769230771</v>
      </c>
      <c r="K300" s="487">
        <v>1</v>
      </c>
      <c r="L300" s="549">
        <v>0.33333333333333331</v>
      </c>
      <c r="M300" s="287"/>
      <c r="N300" s="287"/>
      <c r="O300" s="287"/>
      <c r="P300" s="287"/>
      <c r="Q300" s="287"/>
      <c r="R300" s="287"/>
      <c r="S300" s="287"/>
    </row>
    <row r="301" spans="1:19">
      <c r="A301" s="17" t="s">
        <v>253</v>
      </c>
      <c r="B301" s="257">
        <v>7213</v>
      </c>
      <c r="C301" s="258" t="s">
        <v>240</v>
      </c>
      <c r="D301" s="259">
        <v>49</v>
      </c>
      <c r="E301" s="220">
        <v>48</v>
      </c>
      <c r="F301" s="225">
        <v>8</v>
      </c>
      <c r="G301" s="484">
        <v>11</v>
      </c>
      <c r="H301" s="970">
        <v>0.22448979591836735</v>
      </c>
      <c r="I301" s="486">
        <v>11</v>
      </c>
      <c r="J301" s="485">
        <v>0.22916666666666666</v>
      </c>
      <c r="K301" s="487">
        <v>1</v>
      </c>
      <c r="L301" s="549">
        <v>0.125</v>
      </c>
      <c r="M301" s="287"/>
      <c r="N301" s="287"/>
      <c r="O301" s="287"/>
      <c r="P301" s="287"/>
      <c r="Q301" s="287"/>
      <c r="R301" s="287"/>
      <c r="S301" s="287"/>
    </row>
    <row r="302" spans="1:19">
      <c r="A302" s="17" t="s">
        <v>253</v>
      </c>
      <c r="B302" s="257">
        <v>8101</v>
      </c>
      <c r="C302" s="258" t="s">
        <v>396</v>
      </c>
      <c r="D302" s="259">
        <v>12</v>
      </c>
      <c r="E302" s="220">
        <v>12</v>
      </c>
      <c r="F302" s="225">
        <v>0</v>
      </c>
      <c r="G302" s="484">
        <v>4</v>
      </c>
      <c r="H302" s="970">
        <v>0.33333333333333331</v>
      </c>
      <c r="I302" s="486">
        <v>4</v>
      </c>
      <c r="J302" s="485">
        <v>0.33333333333333331</v>
      </c>
      <c r="K302" s="487">
        <v>0</v>
      </c>
      <c r="L302" s="549" t="s">
        <v>31</v>
      </c>
      <c r="M302" s="287"/>
      <c r="N302" s="287"/>
      <c r="O302" s="287"/>
      <c r="P302" s="287"/>
      <c r="Q302" s="287"/>
      <c r="R302" s="287"/>
      <c r="S302" s="287"/>
    </row>
    <row r="303" spans="1:19">
      <c r="A303" s="17" t="s">
        <v>253</v>
      </c>
      <c r="B303" s="257">
        <v>8102</v>
      </c>
      <c r="C303" s="258" t="s">
        <v>397</v>
      </c>
      <c r="D303" s="259">
        <v>8</v>
      </c>
      <c r="E303" s="220">
        <v>8</v>
      </c>
      <c r="F303" s="225">
        <v>0</v>
      </c>
      <c r="G303" s="484">
        <v>2</v>
      </c>
      <c r="H303" s="970">
        <v>0.25</v>
      </c>
      <c r="I303" s="486">
        <v>2</v>
      </c>
      <c r="J303" s="485">
        <v>0.25</v>
      </c>
      <c r="K303" s="487">
        <v>0</v>
      </c>
      <c r="L303" s="549" t="s">
        <v>31</v>
      </c>
      <c r="M303" s="287"/>
      <c r="N303" s="287"/>
      <c r="O303" s="287"/>
      <c r="P303" s="287"/>
      <c r="Q303" s="287"/>
      <c r="R303" s="287"/>
      <c r="S303" s="287"/>
    </row>
    <row r="304" spans="1:19">
      <c r="A304" s="17" t="s">
        <v>253</v>
      </c>
      <c r="B304" s="257">
        <v>8103</v>
      </c>
      <c r="C304" s="258" t="s">
        <v>242</v>
      </c>
      <c r="D304" s="259">
        <v>22</v>
      </c>
      <c r="E304" s="220">
        <v>22</v>
      </c>
      <c r="F304" s="225">
        <v>0</v>
      </c>
      <c r="G304" s="484">
        <v>2</v>
      </c>
      <c r="H304" s="970">
        <v>9.0909090909090912E-2</v>
      </c>
      <c r="I304" s="486">
        <v>2</v>
      </c>
      <c r="J304" s="485">
        <v>9.0909090909090912E-2</v>
      </c>
      <c r="K304" s="487">
        <v>0</v>
      </c>
      <c r="L304" s="549" t="s">
        <v>31</v>
      </c>
      <c r="M304" s="287"/>
      <c r="N304" s="287"/>
      <c r="O304" s="287"/>
      <c r="P304" s="287"/>
      <c r="Q304" s="287"/>
      <c r="R304" s="287"/>
      <c r="S304" s="287"/>
    </row>
    <row r="305" spans="1:19">
      <c r="A305" s="17" t="s">
        <v>253</v>
      </c>
      <c r="B305" s="257">
        <v>8104</v>
      </c>
      <c r="C305" s="258" t="s">
        <v>398</v>
      </c>
      <c r="D305" s="259">
        <v>9</v>
      </c>
      <c r="E305" s="220">
        <v>8</v>
      </c>
      <c r="F305" s="225">
        <v>3</v>
      </c>
      <c r="G305" s="484">
        <v>4</v>
      </c>
      <c r="H305" s="970">
        <v>0.44444444444444442</v>
      </c>
      <c r="I305" s="486">
        <v>3</v>
      </c>
      <c r="J305" s="485">
        <v>0.375</v>
      </c>
      <c r="K305" s="487">
        <v>2</v>
      </c>
      <c r="L305" s="549">
        <v>0.66666666666666663</v>
      </c>
      <c r="M305" s="287"/>
      <c r="N305" s="287"/>
      <c r="O305" s="287"/>
      <c r="P305" s="287"/>
      <c r="Q305" s="287"/>
      <c r="R305" s="287"/>
      <c r="S305" s="287"/>
    </row>
    <row r="306" spans="1:19">
      <c r="A306" s="17" t="s">
        <v>253</v>
      </c>
      <c r="B306" s="257">
        <v>8105</v>
      </c>
      <c r="C306" s="258" t="s">
        <v>399</v>
      </c>
      <c r="D306" s="259">
        <v>9</v>
      </c>
      <c r="E306" s="220">
        <v>9</v>
      </c>
      <c r="F306" s="225">
        <v>2</v>
      </c>
      <c r="G306" s="484">
        <v>1</v>
      </c>
      <c r="H306" s="970">
        <v>0.1111111111111111</v>
      </c>
      <c r="I306" s="486">
        <v>1</v>
      </c>
      <c r="J306" s="485">
        <v>0.1111111111111111</v>
      </c>
      <c r="K306" s="487">
        <v>0</v>
      </c>
      <c r="L306" s="549">
        <v>0</v>
      </c>
      <c r="M306" s="287"/>
      <c r="N306" s="287"/>
      <c r="O306" s="287"/>
      <c r="P306" s="287"/>
      <c r="Q306" s="287"/>
      <c r="R306" s="287"/>
      <c r="S306" s="287"/>
    </row>
    <row r="307" spans="1:19">
      <c r="A307" s="17" t="s">
        <v>253</v>
      </c>
      <c r="B307" s="257">
        <v>8106</v>
      </c>
      <c r="C307" s="258" t="s">
        <v>244</v>
      </c>
      <c r="D307" s="259">
        <v>45</v>
      </c>
      <c r="E307" s="220">
        <v>44</v>
      </c>
      <c r="F307" s="225">
        <v>5</v>
      </c>
      <c r="G307" s="484">
        <v>9</v>
      </c>
      <c r="H307" s="970">
        <v>0.2</v>
      </c>
      <c r="I307" s="486">
        <v>9</v>
      </c>
      <c r="J307" s="485">
        <v>0.20454545454545456</v>
      </c>
      <c r="K307" s="487">
        <v>0</v>
      </c>
      <c r="L307" s="549">
        <v>0</v>
      </c>
      <c r="M307" s="287"/>
      <c r="N307" s="287"/>
      <c r="O307" s="287"/>
      <c r="P307" s="287"/>
      <c r="Q307" s="287"/>
      <c r="R307" s="287"/>
      <c r="S307" s="287"/>
    </row>
    <row r="308" spans="1:19">
      <c r="A308" s="17" t="s">
        <v>253</v>
      </c>
      <c r="B308" s="257">
        <v>8107</v>
      </c>
      <c r="C308" s="258" t="s">
        <v>400</v>
      </c>
      <c r="D308" s="259">
        <v>13</v>
      </c>
      <c r="E308" s="220">
        <v>13</v>
      </c>
      <c r="F308" s="225">
        <v>3</v>
      </c>
      <c r="G308" s="484">
        <v>2</v>
      </c>
      <c r="H308" s="970">
        <v>0.15384615384615385</v>
      </c>
      <c r="I308" s="486">
        <v>2</v>
      </c>
      <c r="J308" s="485">
        <v>0.15384615384615385</v>
      </c>
      <c r="K308" s="487">
        <v>0</v>
      </c>
      <c r="L308" s="549">
        <v>0</v>
      </c>
      <c r="M308" s="287"/>
      <c r="N308" s="287"/>
      <c r="O308" s="287"/>
      <c r="P308" s="287"/>
      <c r="Q308" s="287"/>
      <c r="R308" s="287"/>
      <c r="S308" s="287"/>
    </row>
    <row r="309" spans="1:19">
      <c r="A309" s="17" t="s">
        <v>253</v>
      </c>
      <c r="B309" s="257">
        <v>8108</v>
      </c>
      <c r="C309" s="258" t="s">
        <v>401</v>
      </c>
      <c r="D309" s="259">
        <v>28</v>
      </c>
      <c r="E309" s="220">
        <v>27</v>
      </c>
      <c r="F309" s="225">
        <v>1</v>
      </c>
      <c r="G309" s="484">
        <v>12</v>
      </c>
      <c r="H309" s="970">
        <v>0.42857142857142855</v>
      </c>
      <c r="I309" s="486">
        <v>11</v>
      </c>
      <c r="J309" s="485">
        <v>0.40740740740740738</v>
      </c>
      <c r="K309" s="487">
        <v>0</v>
      </c>
      <c r="L309" s="549">
        <v>0</v>
      </c>
      <c r="M309" s="287"/>
      <c r="N309" s="287"/>
      <c r="O309" s="287"/>
      <c r="P309" s="287"/>
      <c r="Q309" s="287"/>
      <c r="R309" s="287"/>
      <c r="S309" s="287"/>
    </row>
    <row r="310" spans="1:19">
      <c r="A310" s="17" t="s">
        <v>253</v>
      </c>
      <c r="B310" s="257">
        <v>8109</v>
      </c>
      <c r="C310" s="258" t="s">
        <v>402</v>
      </c>
      <c r="D310" s="259">
        <v>19</v>
      </c>
      <c r="E310" s="220">
        <v>19</v>
      </c>
      <c r="F310" s="225">
        <v>3</v>
      </c>
      <c r="G310" s="484">
        <v>2</v>
      </c>
      <c r="H310" s="970">
        <v>0.10526315789473684</v>
      </c>
      <c r="I310" s="486">
        <v>2</v>
      </c>
      <c r="J310" s="485">
        <v>0.10526315789473684</v>
      </c>
      <c r="K310" s="487">
        <v>1</v>
      </c>
      <c r="L310" s="549">
        <v>0.33333333333333331</v>
      </c>
      <c r="M310" s="287"/>
      <c r="N310" s="287"/>
      <c r="O310" s="287"/>
      <c r="P310" s="287"/>
      <c r="Q310" s="287"/>
      <c r="R310" s="287"/>
      <c r="S310" s="287"/>
    </row>
    <row r="311" spans="1:19">
      <c r="A311" s="17" t="s">
        <v>253</v>
      </c>
      <c r="B311" s="257">
        <v>8110</v>
      </c>
      <c r="C311" s="258" t="s">
        <v>403</v>
      </c>
      <c r="D311" s="259">
        <v>16</v>
      </c>
      <c r="E311" s="220">
        <v>16</v>
      </c>
      <c r="F311" s="225">
        <v>0</v>
      </c>
      <c r="G311" s="484">
        <v>2</v>
      </c>
      <c r="H311" s="970">
        <v>0.125</v>
      </c>
      <c r="I311" s="486">
        <v>2</v>
      </c>
      <c r="J311" s="485">
        <v>0.125</v>
      </c>
      <c r="K311" s="487">
        <v>0</v>
      </c>
      <c r="L311" s="549" t="s">
        <v>31</v>
      </c>
      <c r="M311" s="287"/>
      <c r="N311" s="287"/>
      <c r="O311" s="287"/>
      <c r="P311" s="287"/>
      <c r="Q311" s="287"/>
      <c r="R311" s="287"/>
    </row>
    <row r="312" spans="1:19">
      <c r="A312" s="17" t="s">
        <v>253</v>
      </c>
      <c r="B312" s="257">
        <v>8111</v>
      </c>
      <c r="C312" s="258" t="s">
        <v>246</v>
      </c>
      <c r="D312" s="259">
        <v>16</v>
      </c>
      <c r="E312" s="220">
        <v>15</v>
      </c>
      <c r="F312" s="225">
        <v>0</v>
      </c>
      <c r="G312" s="484">
        <v>8</v>
      </c>
      <c r="H312" s="970">
        <v>0.5</v>
      </c>
      <c r="I312" s="486">
        <v>7</v>
      </c>
      <c r="J312" s="485">
        <v>0.46666666666666667</v>
      </c>
      <c r="K312" s="487">
        <v>0</v>
      </c>
      <c r="L312" s="549" t="s">
        <v>31</v>
      </c>
      <c r="M312" s="287"/>
      <c r="N312" s="287"/>
      <c r="O312" s="287"/>
      <c r="P312" s="287"/>
      <c r="Q312" s="287"/>
      <c r="R312" s="287"/>
    </row>
    <row r="313" spans="1:19">
      <c r="A313" s="17" t="s">
        <v>253</v>
      </c>
      <c r="B313" s="257">
        <v>8112</v>
      </c>
      <c r="C313" s="258" t="s">
        <v>404</v>
      </c>
      <c r="D313" s="259">
        <v>16</v>
      </c>
      <c r="E313" s="220">
        <v>15</v>
      </c>
      <c r="F313" s="225">
        <v>4</v>
      </c>
      <c r="G313" s="484">
        <v>6</v>
      </c>
      <c r="H313" s="970">
        <v>0.375</v>
      </c>
      <c r="I313" s="486">
        <v>5</v>
      </c>
      <c r="J313" s="485">
        <v>0.33333333333333331</v>
      </c>
      <c r="K313" s="487">
        <v>0</v>
      </c>
      <c r="L313" s="549">
        <v>0</v>
      </c>
      <c r="M313" s="287"/>
      <c r="N313" s="287"/>
      <c r="O313" s="287"/>
      <c r="P313" s="287"/>
      <c r="Q313" s="287"/>
      <c r="R313" s="287"/>
      <c r="S313" s="287"/>
    </row>
    <row r="314" spans="1:19">
      <c r="A314" s="17" t="s">
        <v>253</v>
      </c>
      <c r="B314" s="257">
        <v>8113</v>
      </c>
      <c r="C314" s="258" t="s">
        <v>405</v>
      </c>
      <c r="D314" s="259">
        <v>9</v>
      </c>
      <c r="E314" s="220">
        <v>9</v>
      </c>
      <c r="F314" s="225">
        <v>0</v>
      </c>
      <c r="G314" s="484">
        <v>1</v>
      </c>
      <c r="H314" s="970">
        <v>0.1111111111111111</v>
      </c>
      <c r="I314" s="486">
        <v>1</v>
      </c>
      <c r="J314" s="485">
        <v>0.1111111111111111</v>
      </c>
      <c r="K314" s="487">
        <v>0</v>
      </c>
      <c r="L314" s="549" t="s">
        <v>31</v>
      </c>
      <c r="M314" s="287"/>
      <c r="N314" s="287"/>
      <c r="O314" s="287"/>
      <c r="P314" s="287"/>
      <c r="Q314" s="287"/>
      <c r="R314" s="287"/>
      <c r="S314" s="287"/>
    </row>
    <row r="315" spans="1:19">
      <c r="A315" s="17" t="s">
        <v>253</v>
      </c>
      <c r="B315" s="257">
        <v>8114</v>
      </c>
      <c r="C315" s="258" t="s">
        <v>406</v>
      </c>
      <c r="D315" s="259">
        <v>22</v>
      </c>
      <c r="E315" s="220">
        <v>21</v>
      </c>
      <c r="F315" s="225">
        <v>2</v>
      </c>
      <c r="G315" s="484">
        <v>4</v>
      </c>
      <c r="H315" s="970">
        <v>0.18181818181818182</v>
      </c>
      <c r="I315" s="486">
        <v>4</v>
      </c>
      <c r="J315" s="485">
        <v>0.19047619047619047</v>
      </c>
      <c r="K315" s="487">
        <v>0</v>
      </c>
      <c r="L315" s="549">
        <v>0</v>
      </c>
      <c r="M315" s="287"/>
      <c r="N315" s="287"/>
      <c r="O315" s="287"/>
      <c r="P315" s="287"/>
      <c r="Q315" s="287"/>
      <c r="R315" s="287"/>
      <c r="S315" s="287"/>
    </row>
    <row r="316" spans="1:19">
      <c r="A316" s="17" t="s">
        <v>253</v>
      </c>
      <c r="B316" s="257">
        <v>8115</v>
      </c>
      <c r="C316" s="258" t="s">
        <v>248</v>
      </c>
      <c r="D316" s="259">
        <v>22</v>
      </c>
      <c r="E316" s="220">
        <v>21</v>
      </c>
      <c r="F316" s="225">
        <v>2</v>
      </c>
      <c r="G316" s="484">
        <v>6</v>
      </c>
      <c r="H316" s="970">
        <v>0.27272727272727271</v>
      </c>
      <c r="I316" s="486">
        <v>6</v>
      </c>
      <c r="J316" s="485">
        <v>0.2857142857142857</v>
      </c>
      <c r="K316" s="487">
        <v>0</v>
      </c>
      <c r="L316" s="549">
        <v>0</v>
      </c>
      <c r="M316" s="287"/>
      <c r="N316" s="287"/>
      <c r="O316" s="287"/>
      <c r="P316" s="287"/>
      <c r="Q316" s="287"/>
      <c r="R316" s="287"/>
      <c r="S316" s="287"/>
    </row>
    <row r="317" spans="1:19">
      <c r="A317" s="17" t="s">
        <v>253</v>
      </c>
      <c r="B317" s="257">
        <v>8116</v>
      </c>
      <c r="C317" s="258" t="s">
        <v>407</v>
      </c>
      <c r="D317" s="259">
        <v>6</v>
      </c>
      <c r="E317" s="220">
        <v>6</v>
      </c>
      <c r="F317" s="225">
        <v>0</v>
      </c>
      <c r="G317" s="484">
        <v>1</v>
      </c>
      <c r="H317" s="970">
        <v>0.16666666666666666</v>
      </c>
      <c r="I317" s="486">
        <v>1</v>
      </c>
      <c r="J317" s="485">
        <v>0.16666666666666666</v>
      </c>
      <c r="K317" s="487">
        <v>0</v>
      </c>
      <c r="L317" s="549" t="s">
        <v>31</v>
      </c>
      <c r="M317" s="287"/>
      <c r="N317" s="287"/>
      <c r="O317" s="287"/>
      <c r="P317" s="287"/>
      <c r="Q317" s="287"/>
      <c r="R317" s="287"/>
      <c r="S317" s="287"/>
    </row>
    <row r="318" spans="1:19">
      <c r="A318" s="17" t="s">
        <v>253</v>
      </c>
      <c r="B318" s="257">
        <v>8117</v>
      </c>
      <c r="C318" s="258" t="s">
        <v>250</v>
      </c>
      <c r="D318" s="259">
        <v>47</v>
      </c>
      <c r="E318" s="220">
        <v>46</v>
      </c>
      <c r="F318" s="225">
        <v>1</v>
      </c>
      <c r="G318" s="484">
        <v>5</v>
      </c>
      <c r="H318" s="970">
        <v>0.10638297872340426</v>
      </c>
      <c r="I318" s="486">
        <v>5</v>
      </c>
      <c r="J318" s="485">
        <v>0.10869565217391304</v>
      </c>
      <c r="K318" s="487">
        <v>0</v>
      </c>
      <c r="L318" s="549">
        <v>0</v>
      </c>
      <c r="M318" s="287"/>
      <c r="N318" s="287"/>
      <c r="O318" s="287"/>
      <c r="P318" s="287"/>
      <c r="Q318" s="287"/>
      <c r="R318" s="287"/>
      <c r="S318" s="287"/>
    </row>
    <row r="319" spans="1:19">
      <c r="A319" s="17" t="s">
        <v>253</v>
      </c>
      <c r="B319" s="257">
        <v>8118</v>
      </c>
      <c r="C319" s="258" t="s">
        <v>408</v>
      </c>
      <c r="D319" s="259">
        <v>7</v>
      </c>
      <c r="E319" s="220">
        <v>7</v>
      </c>
      <c r="F319" s="225">
        <v>0</v>
      </c>
      <c r="G319" s="484">
        <v>2</v>
      </c>
      <c r="H319" s="970">
        <v>0.2857142857142857</v>
      </c>
      <c r="I319" s="486">
        <v>2</v>
      </c>
      <c r="J319" s="485">
        <v>0.2857142857142857</v>
      </c>
      <c r="K319" s="487">
        <v>0</v>
      </c>
      <c r="L319" s="549" t="s">
        <v>31</v>
      </c>
      <c r="M319" s="287"/>
      <c r="N319" s="287"/>
      <c r="O319" s="287"/>
      <c r="P319" s="287"/>
      <c r="Q319" s="287"/>
      <c r="R319" s="287"/>
      <c r="S319" s="287"/>
    </row>
    <row r="320" spans="1:19">
      <c r="A320" s="17" t="s">
        <v>253</v>
      </c>
      <c r="B320" s="257">
        <v>8119</v>
      </c>
      <c r="C320" s="258" t="s">
        <v>409</v>
      </c>
      <c r="D320" s="259">
        <v>97</v>
      </c>
      <c r="E320" s="220">
        <v>91</v>
      </c>
      <c r="F320" s="225">
        <v>18</v>
      </c>
      <c r="G320" s="484">
        <v>28</v>
      </c>
      <c r="H320" s="970">
        <v>0.28865979381443296</v>
      </c>
      <c r="I320" s="486">
        <v>26</v>
      </c>
      <c r="J320" s="485">
        <v>0.2857142857142857</v>
      </c>
      <c r="K320" s="487">
        <v>4</v>
      </c>
      <c r="L320" s="549">
        <v>0.22222222222222221</v>
      </c>
      <c r="M320" s="287"/>
      <c r="N320" s="287"/>
      <c r="O320" s="287"/>
      <c r="P320" s="287"/>
      <c r="Q320" s="287"/>
      <c r="R320" s="287"/>
      <c r="S320" s="287"/>
    </row>
    <row r="321" spans="1:19">
      <c r="A321" s="17" t="s">
        <v>253</v>
      </c>
      <c r="B321" s="257">
        <v>8120</v>
      </c>
      <c r="C321" s="258" t="s">
        <v>410</v>
      </c>
      <c r="D321" s="259">
        <v>8</v>
      </c>
      <c r="E321" s="220">
        <v>8</v>
      </c>
      <c r="F321" s="225">
        <v>0</v>
      </c>
      <c r="G321" s="484">
        <v>1</v>
      </c>
      <c r="H321" s="970">
        <v>0.125</v>
      </c>
      <c r="I321" s="486">
        <v>1</v>
      </c>
      <c r="J321" s="485">
        <v>0.125</v>
      </c>
      <c r="K321" s="487">
        <v>0</v>
      </c>
      <c r="L321" s="549" t="s">
        <v>31</v>
      </c>
      <c r="M321" s="287"/>
      <c r="N321" s="287"/>
      <c r="O321" s="287"/>
      <c r="P321" s="287"/>
      <c r="Q321" s="287"/>
      <c r="R321" s="287"/>
      <c r="S321" s="287"/>
    </row>
    <row r="322" spans="1:19">
      <c r="A322" s="17" t="s">
        <v>253</v>
      </c>
      <c r="B322" s="257">
        <v>8121</v>
      </c>
      <c r="C322" s="258" t="s">
        <v>411</v>
      </c>
      <c r="D322" s="259">
        <v>27</v>
      </c>
      <c r="E322" s="220">
        <v>26</v>
      </c>
      <c r="F322" s="225">
        <v>2</v>
      </c>
      <c r="G322" s="484">
        <v>2</v>
      </c>
      <c r="H322" s="970">
        <v>7.407407407407407E-2</v>
      </c>
      <c r="I322" s="486">
        <v>2</v>
      </c>
      <c r="J322" s="485">
        <v>7.6923076923076927E-2</v>
      </c>
      <c r="K322" s="487">
        <v>0</v>
      </c>
      <c r="L322" s="549">
        <v>0</v>
      </c>
      <c r="M322" s="287"/>
      <c r="N322" s="287"/>
      <c r="O322" s="287"/>
      <c r="P322" s="287"/>
      <c r="Q322" s="287"/>
      <c r="R322" s="287"/>
      <c r="S322" s="287"/>
    </row>
    <row r="323" spans="1:19" ht="15" thickBot="1">
      <c r="A323" s="264" t="s">
        <v>253</v>
      </c>
      <c r="B323" s="265">
        <v>8122</v>
      </c>
      <c r="C323" s="266" t="s">
        <v>412</v>
      </c>
      <c r="D323" s="267">
        <v>5</v>
      </c>
      <c r="E323" s="222">
        <v>5</v>
      </c>
      <c r="F323" s="227">
        <v>0</v>
      </c>
      <c r="G323" s="494">
        <v>0</v>
      </c>
      <c r="H323" s="972">
        <v>0</v>
      </c>
      <c r="I323" s="496">
        <v>0</v>
      </c>
      <c r="J323" s="495">
        <v>0</v>
      </c>
      <c r="K323" s="497">
        <v>0</v>
      </c>
      <c r="L323" s="557" t="s">
        <v>31</v>
      </c>
      <c r="M323" s="287"/>
      <c r="N323" s="287"/>
      <c r="O323" s="287"/>
      <c r="P323" s="287"/>
      <c r="Q323" s="287"/>
      <c r="R323" s="287"/>
      <c r="S323" s="287"/>
    </row>
    <row r="324" spans="1:19" ht="3.75" customHeight="1" thickTop="1">
      <c r="A324" s="2"/>
      <c r="B324" s="1"/>
      <c r="C324" s="2"/>
      <c r="D324" s="2"/>
      <c r="E324" s="2"/>
      <c r="F324" s="2"/>
      <c r="G324" s="2"/>
      <c r="H324" s="28"/>
      <c r="I324" s="28"/>
      <c r="J324" s="28"/>
      <c r="K324" s="2"/>
      <c r="L324" s="30"/>
    </row>
    <row r="325" spans="1:19">
      <c r="A325" s="29" t="s">
        <v>47</v>
      </c>
      <c r="B325" s="1"/>
      <c r="C325" s="2"/>
      <c r="D325" s="2"/>
      <c r="E325" s="2"/>
      <c r="F325" s="2"/>
      <c r="G325" s="2"/>
      <c r="H325" s="28"/>
      <c r="I325" s="28"/>
      <c r="J325" s="28"/>
      <c r="K325" s="2"/>
      <c r="L325" s="31" t="s">
        <v>48</v>
      </c>
    </row>
    <row r="326" spans="1:19">
      <c r="A326" s="24" t="s">
        <v>49</v>
      </c>
      <c r="B326" s="2" t="s">
        <v>413</v>
      </c>
      <c r="C326" s="2"/>
      <c r="D326" s="2"/>
      <c r="E326" s="2"/>
      <c r="F326" s="2"/>
      <c r="G326" s="2"/>
      <c r="H326" s="28"/>
      <c r="I326" s="28"/>
      <c r="J326" s="28"/>
      <c r="K326" s="2"/>
      <c r="L326" s="28"/>
    </row>
    <row r="327" spans="1:19">
      <c r="A327" s="24" t="s">
        <v>51</v>
      </c>
      <c r="B327" s="136" t="s">
        <v>50</v>
      </c>
    </row>
    <row r="328" spans="1:19">
      <c r="A328" s="24"/>
      <c r="B328" s="136"/>
    </row>
  </sheetData>
  <mergeCells count="10">
    <mergeCell ref="A1:L1"/>
    <mergeCell ref="A2:C3"/>
    <mergeCell ref="D2:D4"/>
    <mergeCell ref="G2:L2"/>
    <mergeCell ref="E3:E4"/>
    <mergeCell ref="F3:F4"/>
    <mergeCell ref="G3:G4"/>
    <mergeCell ref="H3:H4"/>
    <mergeCell ref="I3:J3"/>
    <mergeCell ref="K3:L3"/>
  </mergeCell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C59D0-684F-4290-9BD6-279C228DF68C}">
  <sheetPr>
    <tabColor rgb="FF72B5E9"/>
  </sheetPr>
  <dimension ref="A1:M330"/>
  <sheetViews>
    <sheetView workbookViewId="0">
      <pane xSplit="3" ySplit="5" topLeftCell="D6" activePane="bottomRight" state="frozen"/>
      <selection pane="bottomRight" sqref="A1:H1"/>
      <selection pane="bottomLeft" sqref="A1:L1"/>
      <selection pane="topRight" sqref="A1:L1"/>
    </sheetView>
  </sheetViews>
  <sheetFormatPr defaultColWidth="8.7109375" defaultRowHeight="12.95"/>
  <cols>
    <col min="1" max="1" width="4.85546875" style="2" bestFit="1" customWidth="1"/>
    <col min="2" max="2" width="9.140625" style="1" customWidth="1"/>
    <col min="3" max="3" width="20.28515625" style="2" bestFit="1" customWidth="1"/>
    <col min="4" max="4" width="10.42578125" style="2" customWidth="1"/>
    <col min="5" max="5" width="11.28515625" style="2" customWidth="1"/>
    <col min="6" max="6" width="13.42578125" style="2" customWidth="1"/>
    <col min="7" max="7" width="11" style="2" customWidth="1"/>
    <col min="8" max="8" width="13.85546875" style="2" customWidth="1"/>
    <col min="9" max="16384" width="8.7109375" style="2"/>
  </cols>
  <sheetData>
    <row r="1" spans="1:13" s="26" customFormat="1" ht="28.5" customHeight="1" thickBot="1">
      <c r="A1" s="1168" t="s">
        <v>442</v>
      </c>
      <c r="B1" s="1168"/>
      <c r="C1" s="1168"/>
      <c r="D1" s="1168"/>
      <c r="E1" s="1168"/>
      <c r="F1" s="1168"/>
      <c r="G1" s="1168"/>
      <c r="H1" s="1168"/>
    </row>
    <row r="2" spans="1:13" ht="15" customHeight="1" thickTop="1">
      <c r="A2" s="1120" t="s">
        <v>54</v>
      </c>
      <c r="B2" s="1121"/>
      <c r="C2" s="1122"/>
      <c r="D2" s="1203" t="s">
        <v>443</v>
      </c>
      <c r="E2" s="1205" t="s">
        <v>35</v>
      </c>
      <c r="F2" s="1206"/>
      <c r="G2" s="1206"/>
      <c r="H2" s="1207"/>
    </row>
    <row r="3" spans="1:13" ht="14.45" customHeight="1">
      <c r="A3" s="1123"/>
      <c r="B3" s="1124"/>
      <c r="C3" s="1125"/>
      <c r="D3" s="1204"/>
      <c r="E3" s="1208" t="s">
        <v>444</v>
      </c>
      <c r="F3" s="1209" t="s">
        <v>445</v>
      </c>
      <c r="G3" s="1210" t="s">
        <v>446</v>
      </c>
      <c r="H3" s="1211" t="s">
        <v>447</v>
      </c>
    </row>
    <row r="4" spans="1:13" ht="47.1" customHeight="1" thickBot="1">
      <c r="A4" s="998"/>
      <c r="B4" s="999"/>
      <c r="C4" s="1000"/>
      <c r="D4" s="1204"/>
      <c r="E4" s="1208"/>
      <c r="F4" s="1209"/>
      <c r="G4" s="1210"/>
      <c r="H4" s="1211"/>
    </row>
    <row r="5" spans="1:13" ht="13.5" thickTop="1">
      <c r="A5" s="12" t="s">
        <v>67</v>
      </c>
      <c r="B5" s="10" t="s">
        <v>68</v>
      </c>
      <c r="C5" s="9" t="s">
        <v>33</v>
      </c>
      <c r="D5" s="118">
        <v>5300</v>
      </c>
      <c r="E5" s="228">
        <v>1926</v>
      </c>
      <c r="F5" s="973">
        <v>0.36339622641509434</v>
      </c>
      <c r="G5" s="233">
        <v>646</v>
      </c>
      <c r="H5" s="978">
        <v>0.12188679245283018</v>
      </c>
      <c r="J5" s="204"/>
      <c r="K5" s="204"/>
      <c r="L5" s="204"/>
      <c r="M5" s="204"/>
    </row>
    <row r="6" spans="1:13">
      <c r="A6" s="15" t="s">
        <v>69</v>
      </c>
      <c r="B6" s="5" t="s">
        <v>70</v>
      </c>
      <c r="C6" s="8" t="s">
        <v>71</v>
      </c>
      <c r="D6" s="119">
        <v>428</v>
      </c>
      <c r="E6" s="229">
        <v>146</v>
      </c>
      <c r="F6" s="974">
        <v>0.34112149532710279</v>
      </c>
      <c r="G6" s="234">
        <v>207</v>
      </c>
      <c r="H6" s="979">
        <v>0.48364485981308414</v>
      </c>
      <c r="J6" s="204"/>
      <c r="K6" s="204"/>
      <c r="L6" s="204"/>
      <c r="M6" s="204"/>
    </row>
    <row r="7" spans="1:13">
      <c r="A7" s="16" t="s">
        <v>69</v>
      </c>
      <c r="B7" s="4" t="s">
        <v>72</v>
      </c>
      <c r="C7" s="6" t="s">
        <v>73</v>
      </c>
      <c r="D7" s="120">
        <v>819</v>
      </c>
      <c r="E7" s="230">
        <v>343</v>
      </c>
      <c r="F7" s="975">
        <v>0.41880341880341881</v>
      </c>
      <c r="G7" s="235">
        <v>97</v>
      </c>
      <c r="H7" s="980">
        <v>0.11843711843711843</v>
      </c>
      <c r="J7" s="204"/>
      <c r="K7" s="204"/>
      <c r="L7" s="204"/>
      <c r="M7" s="204"/>
    </row>
    <row r="8" spans="1:13">
      <c r="A8" s="16" t="s">
        <v>69</v>
      </c>
      <c r="B8" s="4" t="s">
        <v>74</v>
      </c>
      <c r="C8" s="6" t="s">
        <v>75</v>
      </c>
      <c r="D8" s="120">
        <v>324</v>
      </c>
      <c r="E8" s="230">
        <v>114</v>
      </c>
      <c r="F8" s="975">
        <v>0.35185185185185186</v>
      </c>
      <c r="G8" s="235">
        <v>37</v>
      </c>
      <c r="H8" s="980">
        <v>0.11419753086419752</v>
      </c>
      <c r="J8" s="204"/>
      <c r="K8" s="204"/>
      <c r="L8" s="204"/>
      <c r="M8" s="204"/>
    </row>
    <row r="9" spans="1:13">
      <c r="A9" s="16" t="s">
        <v>69</v>
      </c>
      <c r="B9" s="4" t="s">
        <v>76</v>
      </c>
      <c r="C9" s="6" t="s">
        <v>77</v>
      </c>
      <c r="D9" s="120">
        <v>281</v>
      </c>
      <c r="E9" s="230">
        <v>97</v>
      </c>
      <c r="F9" s="975">
        <v>0.34519572953736655</v>
      </c>
      <c r="G9" s="235">
        <v>49</v>
      </c>
      <c r="H9" s="980">
        <v>0.17437722419928825</v>
      </c>
      <c r="J9" s="204"/>
      <c r="K9" s="204"/>
      <c r="L9" s="204"/>
      <c r="M9" s="204"/>
    </row>
    <row r="10" spans="1:13">
      <c r="A10" s="16" t="s">
        <v>69</v>
      </c>
      <c r="B10" s="4" t="s">
        <v>78</v>
      </c>
      <c r="C10" s="6" t="s">
        <v>79</v>
      </c>
      <c r="D10" s="120">
        <v>128</v>
      </c>
      <c r="E10" s="230">
        <v>47</v>
      </c>
      <c r="F10" s="975">
        <v>0.3671875</v>
      </c>
      <c r="G10" s="235">
        <v>15</v>
      </c>
      <c r="H10" s="980">
        <v>0.1171875</v>
      </c>
      <c r="J10" s="204"/>
      <c r="K10" s="204"/>
      <c r="L10" s="204"/>
      <c r="M10" s="204"/>
    </row>
    <row r="11" spans="1:13">
      <c r="A11" s="16" t="s">
        <v>69</v>
      </c>
      <c r="B11" s="4" t="s">
        <v>80</v>
      </c>
      <c r="C11" s="6" t="s">
        <v>81</v>
      </c>
      <c r="D11" s="120">
        <v>354</v>
      </c>
      <c r="E11" s="230">
        <v>120</v>
      </c>
      <c r="F11" s="975">
        <v>0.33898305084745761</v>
      </c>
      <c r="G11" s="235">
        <v>36</v>
      </c>
      <c r="H11" s="980">
        <v>0.10169491525423729</v>
      </c>
      <c r="J11" s="204"/>
      <c r="K11" s="204"/>
      <c r="L11" s="204"/>
      <c r="M11" s="204"/>
    </row>
    <row r="12" spans="1:13">
      <c r="A12" s="16" t="s">
        <v>69</v>
      </c>
      <c r="B12" s="4" t="s">
        <v>82</v>
      </c>
      <c r="C12" s="6" t="s">
        <v>83</v>
      </c>
      <c r="D12" s="120">
        <v>230</v>
      </c>
      <c r="E12" s="230">
        <v>106</v>
      </c>
      <c r="F12" s="975">
        <v>0.46086956521739131</v>
      </c>
      <c r="G12" s="235">
        <v>25</v>
      </c>
      <c r="H12" s="980">
        <v>0.10869565217391304</v>
      </c>
      <c r="J12" s="204"/>
      <c r="K12" s="204"/>
      <c r="L12" s="204"/>
      <c r="M12" s="204"/>
    </row>
    <row r="13" spans="1:13">
      <c r="A13" s="16" t="s">
        <v>69</v>
      </c>
      <c r="B13" s="4" t="s">
        <v>84</v>
      </c>
      <c r="C13" s="6" t="s">
        <v>85</v>
      </c>
      <c r="D13" s="120">
        <v>303</v>
      </c>
      <c r="E13" s="230">
        <v>105</v>
      </c>
      <c r="F13" s="975">
        <v>0.34653465346534651</v>
      </c>
      <c r="G13" s="235">
        <v>32</v>
      </c>
      <c r="H13" s="980">
        <v>0.10561056105610561</v>
      </c>
      <c r="J13" s="204"/>
      <c r="K13" s="204"/>
      <c r="L13" s="204"/>
      <c r="M13" s="204"/>
    </row>
    <row r="14" spans="1:13">
      <c r="A14" s="16" t="s">
        <v>69</v>
      </c>
      <c r="B14" s="4" t="s">
        <v>86</v>
      </c>
      <c r="C14" s="6" t="s">
        <v>87</v>
      </c>
      <c r="D14" s="120">
        <v>323</v>
      </c>
      <c r="E14" s="230">
        <v>111</v>
      </c>
      <c r="F14" s="975">
        <v>0.34365325077399383</v>
      </c>
      <c r="G14" s="235">
        <v>27</v>
      </c>
      <c r="H14" s="980">
        <v>8.3591331269349839E-2</v>
      </c>
      <c r="J14" s="204"/>
      <c r="K14" s="204"/>
      <c r="L14" s="204"/>
      <c r="M14" s="204"/>
    </row>
    <row r="15" spans="1:13">
      <c r="A15" s="16" t="s">
        <v>69</v>
      </c>
      <c r="B15" s="4" t="s">
        <v>88</v>
      </c>
      <c r="C15" s="6" t="s">
        <v>89</v>
      </c>
      <c r="D15" s="120">
        <v>294</v>
      </c>
      <c r="E15" s="230">
        <v>83</v>
      </c>
      <c r="F15" s="975">
        <v>0.28231292517006801</v>
      </c>
      <c r="G15" s="235">
        <v>18</v>
      </c>
      <c r="H15" s="980">
        <v>6.1224489795918366E-2</v>
      </c>
      <c r="J15" s="204"/>
      <c r="K15" s="204"/>
      <c r="L15" s="204"/>
      <c r="M15" s="204"/>
    </row>
    <row r="16" spans="1:13">
      <c r="A16" s="16" t="s">
        <v>69</v>
      </c>
      <c r="B16" s="4" t="s">
        <v>90</v>
      </c>
      <c r="C16" s="6" t="s">
        <v>91</v>
      </c>
      <c r="D16" s="120">
        <v>679</v>
      </c>
      <c r="E16" s="230">
        <v>278</v>
      </c>
      <c r="F16" s="975">
        <v>0.40942562592047127</v>
      </c>
      <c r="G16" s="235">
        <v>43</v>
      </c>
      <c r="H16" s="980">
        <v>6.3328424153166418E-2</v>
      </c>
      <c r="J16" s="204"/>
      <c r="K16" s="204"/>
      <c r="L16" s="204"/>
      <c r="M16" s="204"/>
    </row>
    <row r="17" spans="1:13">
      <c r="A17" s="16" t="s">
        <v>69</v>
      </c>
      <c r="B17" s="4" t="s">
        <v>92</v>
      </c>
      <c r="C17" s="6" t="s">
        <v>93</v>
      </c>
      <c r="D17" s="120">
        <v>379</v>
      </c>
      <c r="E17" s="230">
        <v>108</v>
      </c>
      <c r="F17" s="975">
        <v>0.28496042216358841</v>
      </c>
      <c r="G17" s="235">
        <v>19</v>
      </c>
      <c r="H17" s="980">
        <v>5.0131926121372031E-2</v>
      </c>
      <c r="J17" s="204"/>
      <c r="K17" s="204"/>
      <c r="L17" s="204"/>
      <c r="M17" s="204"/>
    </row>
    <row r="18" spans="1:13">
      <c r="A18" s="16" t="s">
        <v>69</v>
      </c>
      <c r="B18" s="4" t="s">
        <v>94</v>
      </c>
      <c r="C18" s="6" t="s">
        <v>95</v>
      </c>
      <c r="D18" s="120">
        <v>310</v>
      </c>
      <c r="E18" s="230">
        <v>121</v>
      </c>
      <c r="F18" s="975">
        <v>0.39032258064516129</v>
      </c>
      <c r="G18" s="235">
        <v>10</v>
      </c>
      <c r="H18" s="980">
        <v>3.2258064516129031E-2</v>
      </c>
      <c r="J18" s="204"/>
      <c r="K18" s="204"/>
      <c r="L18" s="204"/>
      <c r="M18" s="204"/>
    </row>
    <row r="19" spans="1:13">
      <c r="A19" s="19" t="s">
        <v>69</v>
      </c>
      <c r="B19" s="20" t="s">
        <v>96</v>
      </c>
      <c r="C19" s="21" t="s">
        <v>97</v>
      </c>
      <c r="D19" s="121">
        <v>448</v>
      </c>
      <c r="E19" s="231">
        <v>147</v>
      </c>
      <c r="F19" s="976">
        <v>0.328125</v>
      </c>
      <c r="G19" s="236">
        <v>31</v>
      </c>
      <c r="H19" s="981">
        <v>6.9196428571428575E-2</v>
      </c>
      <c r="J19" s="204"/>
      <c r="K19" s="204"/>
      <c r="L19" s="204"/>
      <c r="M19" s="204"/>
    </row>
    <row r="20" spans="1:13">
      <c r="A20" s="17" t="s">
        <v>98</v>
      </c>
      <c r="B20" s="5" t="s">
        <v>99</v>
      </c>
      <c r="C20" s="8" t="s">
        <v>100</v>
      </c>
      <c r="D20" s="119">
        <v>428</v>
      </c>
      <c r="E20" s="229">
        <v>146</v>
      </c>
      <c r="F20" s="974">
        <v>0.34112149532710279</v>
      </c>
      <c r="G20" s="234">
        <v>207</v>
      </c>
      <c r="H20" s="979">
        <v>0.48364485981308414</v>
      </c>
      <c r="J20" s="204"/>
      <c r="K20" s="204"/>
      <c r="L20" s="204"/>
      <c r="M20" s="204"/>
    </row>
    <row r="21" spans="1:13">
      <c r="A21" s="16" t="s">
        <v>98</v>
      </c>
      <c r="B21" s="4" t="s">
        <v>101</v>
      </c>
      <c r="C21" s="6" t="s">
        <v>102</v>
      </c>
      <c r="D21" s="120">
        <v>53</v>
      </c>
      <c r="E21" s="230">
        <v>27</v>
      </c>
      <c r="F21" s="975">
        <v>0.50943396226415094</v>
      </c>
      <c r="G21" s="235">
        <v>5</v>
      </c>
      <c r="H21" s="980">
        <v>9.4339622641509441E-2</v>
      </c>
      <c r="J21" s="204"/>
      <c r="K21" s="204"/>
      <c r="L21" s="204"/>
      <c r="M21" s="204"/>
    </row>
    <row r="22" spans="1:13">
      <c r="A22" s="16" t="s">
        <v>98</v>
      </c>
      <c r="B22" s="4" t="s">
        <v>103</v>
      </c>
      <c r="C22" s="6" t="s">
        <v>104</v>
      </c>
      <c r="D22" s="120">
        <v>66</v>
      </c>
      <c r="E22" s="230">
        <v>26</v>
      </c>
      <c r="F22" s="975">
        <v>0.39393939393939392</v>
      </c>
      <c r="G22" s="235">
        <v>7</v>
      </c>
      <c r="H22" s="980">
        <v>0.10606060606060606</v>
      </c>
      <c r="J22" s="204"/>
      <c r="K22" s="204"/>
      <c r="L22" s="204"/>
      <c r="M22" s="204"/>
    </row>
    <row r="23" spans="1:13">
      <c r="A23" s="16" t="s">
        <v>98</v>
      </c>
      <c r="B23" s="4" t="s">
        <v>105</v>
      </c>
      <c r="C23" s="6" t="s">
        <v>106</v>
      </c>
      <c r="D23" s="120">
        <v>87</v>
      </c>
      <c r="E23" s="230">
        <v>31</v>
      </c>
      <c r="F23" s="975">
        <v>0.35632183908045978</v>
      </c>
      <c r="G23" s="235">
        <v>17</v>
      </c>
      <c r="H23" s="980">
        <v>0.19540229885057472</v>
      </c>
      <c r="J23" s="204"/>
      <c r="K23" s="204"/>
      <c r="L23" s="204"/>
      <c r="M23" s="204"/>
    </row>
    <row r="24" spans="1:13">
      <c r="A24" s="16" t="s">
        <v>98</v>
      </c>
      <c r="B24" s="4" t="s">
        <v>107</v>
      </c>
      <c r="C24" s="6" t="s">
        <v>108</v>
      </c>
      <c r="D24" s="120">
        <v>59</v>
      </c>
      <c r="E24" s="230">
        <v>26</v>
      </c>
      <c r="F24" s="975">
        <v>0.44067796610169491</v>
      </c>
      <c r="G24" s="235">
        <v>7</v>
      </c>
      <c r="H24" s="980">
        <v>0.11864406779661017</v>
      </c>
      <c r="J24" s="204"/>
      <c r="K24" s="204"/>
      <c r="L24" s="204"/>
      <c r="M24" s="204"/>
    </row>
    <row r="25" spans="1:13">
      <c r="A25" s="16" t="s">
        <v>98</v>
      </c>
      <c r="B25" s="4" t="s">
        <v>109</v>
      </c>
      <c r="C25" s="6" t="s">
        <v>110</v>
      </c>
      <c r="D25" s="120">
        <v>43</v>
      </c>
      <c r="E25" s="230">
        <v>10</v>
      </c>
      <c r="F25" s="975">
        <v>0.23255813953488372</v>
      </c>
      <c r="G25" s="235">
        <v>4</v>
      </c>
      <c r="H25" s="980">
        <v>9.3023255813953487E-2</v>
      </c>
      <c r="J25" s="204"/>
      <c r="K25" s="204"/>
      <c r="L25" s="204"/>
      <c r="M25" s="204"/>
    </row>
    <row r="26" spans="1:13">
      <c r="A26" s="16" t="s">
        <v>98</v>
      </c>
      <c r="B26" s="4" t="s">
        <v>111</v>
      </c>
      <c r="C26" s="6" t="s">
        <v>112</v>
      </c>
      <c r="D26" s="120">
        <v>61</v>
      </c>
      <c r="E26" s="230">
        <v>29</v>
      </c>
      <c r="F26" s="975">
        <v>0.47540983606557374</v>
      </c>
      <c r="G26" s="235">
        <v>5</v>
      </c>
      <c r="H26" s="980">
        <v>8.1967213114754092E-2</v>
      </c>
      <c r="J26" s="204"/>
      <c r="K26" s="204"/>
      <c r="L26" s="204"/>
      <c r="M26" s="204"/>
    </row>
    <row r="27" spans="1:13">
      <c r="A27" s="16" t="s">
        <v>98</v>
      </c>
      <c r="B27" s="4" t="s">
        <v>113</v>
      </c>
      <c r="C27" s="6" t="s">
        <v>114</v>
      </c>
      <c r="D27" s="120">
        <v>66</v>
      </c>
      <c r="E27" s="230">
        <v>28</v>
      </c>
      <c r="F27" s="975">
        <v>0.42424242424242425</v>
      </c>
      <c r="G27" s="235">
        <v>10</v>
      </c>
      <c r="H27" s="980">
        <v>0.15151515151515152</v>
      </c>
      <c r="J27" s="204"/>
      <c r="K27" s="204"/>
      <c r="L27" s="204"/>
      <c r="M27" s="204"/>
    </row>
    <row r="28" spans="1:13">
      <c r="A28" s="16" t="s">
        <v>98</v>
      </c>
      <c r="B28" s="4" t="s">
        <v>115</v>
      </c>
      <c r="C28" s="6" t="s">
        <v>116</v>
      </c>
      <c r="D28" s="120">
        <v>62</v>
      </c>
      <c r="E28" s="230">
        <v>29</v>
      </c>
      <c r="F28" s="975">
        <v>0.46774193548387094</v>
      </c>
      <c r="G28" s="235">
        <v>6</v>
      </c>
      <c r="H28" s="980">
        <v>9.6774193548387094E-2</v>
      </c>
      <c r="J28" s="204"/>
      <c r="K28" s="204"/>
      <c r="L28" s="204"/>
      <c r="M28" s="204"/>
    </row>
    <row r="29" spans="1:13">
      <c r="A29" s="16" t="s">
        <v>98</v>
      </c>
      <c r="B29" s="4" t="s">
        <v>117</v>
      </c>
      <c r="C29" s="6" t="s">
        <v>118</v>
      </c>
      <c r="D29" s="120">
        <v>120</v>
      </c>
      <c r="E29" s="230">
        <v>57</v>
      </c>
      <c r="F29" s="975">
        <v>0.47499999999999998</v>
      </c>
      <c r="G29" s="235">
        <v>16</v>
      </c>
      <c r="H29" s="980">
        <v>0.13333333333333333</v>
      </c>
      <c r="J29" s="204"/>
      <c r="K29" s="204"/>
      <c r="L29" s="204"/>
      <c r="M29" s="204"/>
    </row>
    <row r="30" spans="1:13">
      <c r="A30" s="16" t="s">
        <v>98</v>
      </c>
      <c r="B30" s="4" t="s">
        <v>119</v>
      </c>
      <c r="C30" s="6" t="s">
        <v>120</v>
      </c>
      <c r="D30" s="120">
        <v>86</v>
      </c>
      <c r="E30" s="230">
        <v>41</v>
      </c>
      <c r="F30" s="975">
        <v>0.47674418604651164</v>
      </c>
      <c r="G30" s="235">
        <v>13</v>
      </c>
      <c r="H30" s="980">
        <v>0.15116279069767441</v>
      </c>
      <c r="J30" s="204"/>
      <c r="K30" s="204"/>
      <c r="L30" s="204"/>
      <c r="M30" s="204"/>
    </row>
    <row r="31" spans="1:13">
      <c r="A31" s="16" t="s">
        <v>98</v>
      </c>
      <c r="B31" s="4" t="s">
        <v>121</v>
      </c>
      <c r="C31" s="6" t="s">
        <v>122</v>
      </c>
      <c r="D31" s="120">
        <v>73</v>
      </c>
      <c r="E31" s="230">
        <v>23</v>
      </c>
      <c r="F31" s="975">
        <v>0.31506849315068491</v>
      </c>
      <c r="G31" s="235">
        <v>6</v>
      </c>
      <c r="H31" s="980">
        <v>8.2191780821917804E-2</v>
      </c>
      <c r="J31" s="204"/>
      <c r="K31" s="204"/>
      <c r="L31" s="204"/>
      <c r="M31" s="204"/>
    </row>
    <row r="32" spans="1:13">
      <c r="A32" s="16" t="s">
        <v>98</v>
      </c>
      <c r="B32" s="4" t="s">
        <v>123</v>
      </c>
      <c r="C32" s="6" t="s">
        <v>124</v>
      </c>
      <c r="D32" s="120">
        <v>43</v>
      </c>
      <c r="E32" s="230">
        <v>16</v>
      </c>
      <c r="F32" s="975">
        <v>0.37209302325581395</v>
      </c>
      <c r="G32" s="235">
        <v>1</v>
      </c>
      <c r="H32" s="980">
        <v>2.3255813953488372E-2</v>
      </c>
      <c r="J32" s="204"/>
      <c r="K32" s="204"/>
      <c r="L32" s="204"/>
      <c r="M32" s="204"/>
    </row>
    <row r="33" spans="1:13">
      <c r="A33" s="16" t="s">
        <v>98</v>
      </c>
      <c r="B33" s="4" t="s">
        <v>125</v>
      </c>
      <c r="C33" s="6" t="s">
        <v>126</v>
      </c>
      <c r="D33" s="120">
        <v>96</v>
      </c>
      <c r="E33" s="230">
        <v>34</v>
      </c>
      <c r="F33" s="975">
        <v>0.35416666666666669</v>
      </c>
      <c r="G33" s="235">
        <v>13</v>
      </c>
      <c r="H33" s="980">
        <v>0.13541666666666666</v>
      </c>
      <c r="J33" s="204"/>
      <c r="K33" s="204"/>
      <c r="L33" s="204"/>
      <c r="M33" s="204"/>
    </row>
    <row r="34" spans="1:13">
      <c r="A34" s="16" t="s">
        <v>98</v>
      </c>
      <c r="B34" s="4" t="s">
        <v>127</v>
      </c>
      <c r="C34" s="6" t="s">
        <v>128</v>
      </c>
      <c r="D34" s="120">
        <v>36</v>
      </c>
      <c r="E34" s="230">
        <v>18</v>
      </c>
      <c r="F34" s="975">
        <v>0.5</v>
      </c>
      <c r="G34" s="235">
        <v>2</v>
      </c>
      <c r="H34" s="980">
        <v>5.5555555555555552E-2</v>
      </c>
      <c r="J34" s="204"/>
      <c r="K34" s="204"/>
      <c r="L34" s="204"/>
      <c r="M34" s="204"/>
    </row>
    <row r="35" spans="1:13">
      <c r="A35" s="16" t="s">
        <v>98</v>
      </c>
      <c r="B35" s="4" t="s">
        <v>129</v>
      </c>
      <c r="C35" s="6" t="s">
        <v>130</v>
      </c>
      <c r="D35" s="120">
        <v>46</v>
      </c>
      <c r="E35" s="230">
        <v>13</v>
      </c>
      <c r="F35" s="975">
        <v>0.28260869565217389</v>
      </c>
      <c r="G35" s="235">
        <v>3</v>
      </c>
      <c r="H35" s="980">
        <v>6.5217391304347824E-2</v>
      </c>
      <c r="J35" s="204"/>
      <c r="K35" s="204"/>
      <c r="L35" s="204"/>
      <c r="M35" s="204"/>
    </row>
    <row r="36" spans="1:13">
      <c r="A36" s="16" t="s">
        <v>98</v>
      </c>
      <c r="B36" s="4" t="s">
        <v>131</v>
      </c>
      <c r="C36" s="6" t="s">
        <v>132</v>
      </c>
      <c r="D36" s="120">
        <v>35</v>
      </c>
      <c r="E36" s="230">
        <v>10</v>
      </c>
      <c r="F36" s="975">
        <v>0.2857142857142857</v>
      </c>
      <c r="G36" s="235">
        <v>7</v>
      </c>
      <c r="H36" s="980">
        <v>0.2</v>
      </c>
      <c r="J36" s="204"/>
      <c r="K36" s="204"/>
      <c r="L36" s="204"/>
      <c r="M36" s="204"/>
    </row>
    <row r="37" spans="1:13">
      <c r="A37" s="16" t="s">
        <v>98</v>
      </c>
      <c r="B37" s="4" t="s">
        <v>133</v>
      </c>
      <c r="C37" s="6" t="s">
        <v>134</v>
      </c>
      <c r="D37" s="120">
        <v>34</v>
      </c>
      <c r="E37" s="230">
        <v>10</v>
      </c>
      <c r="F37" s="975">
        <v>0.29411764705882354</v>
      </c>
      <c r="G37" s="235">
        <v>2</v>
      </c>
      <c r="H37" s="980">
        <v>5.8823529411764705E-2</v>
      </c>
      <c r="J37" s="204"/>
      <c r="K37" s="204"/>
      <c r="L37" s="204"/>
      <c r="M37" s="204"/>
    </row>
    <row r="38" spans="1:13">
      <c r="A38" s="16" t="s">
        <v>98</v>
      </c>
      <c r="B38" s="4" t="s">
        <v>135</v>
      </c>
      <c r="C38" s="6" t="s">
        <v>136</v>
      </c>
      <c r="D38" s="120">
        <v>35</v>
      </c>
      <c r="E38" s="230">
        <v>17</v>
      </c>
      <c r="F38" s="975">
        <v>0.48571428571428571</v>
      </c>
      <c r="G38" s="235">
        <v>3</v>
      </c>
      <c r="H38" s="980">
        <v>8.5714285714285715E-2</v>
      </c>
      <c r="J38" s="204"/>
      <c r="K38" s="204"/>
      <c r="L38" s="204"/>
      <c r="M38" s="204"/>
    </row>
    <row r="39" spans="1:13">
      <c r="A39" s="16" t="s">
        <v>98</v>
      </c>
      <c r="B39" s="4" t="s">
        <v>137</v>
      </c>
      <c r="C39" s="6" t="s">
        <v>138</v>
      </c>
      <c r="D39" s="120">
        <v>42</v>
      </c>
      <c r="E39" s="230">
        <v>12</v>
      </c>
      <c r="F39" s="975">
        <v>0.2857142857142857</v>
      </c>
      <c r="G39" s="235">
        <v>7</v>
      </c>
      <c r="H39" s="980">
        <v>0.16666666666666666</v>
      </c>
      <c r="J39" s="204"/>
      <c r="K39" s="204"/>
      <c r="L39" s="204"/>
      <c r="M39" s="204"/>
    </row>
    <row r="40" spans="1:13">
      <c r="A40" s="16" t="s">
        <v>98</v>
      </c>
      <c r="B40" s="4" t="s">
        <v>139</v>
      </c>
      <c r="C40" s="6" t="s">
        <v>140</v>
      </c>
      <c r="D40" s="120">
        <v>38</v>
      </c>
      <c r="E40" s="230">
        <v>13</v>
      </c>
      <c r="F40" s="975">
        <v>0.34210526315789475</v>
      </c>
      <c r="G40" s="235">
        <v>2</v>
      </c>
      <c r="H40" s="980">
        <v>5.2631578947368418E-2</v>
      </c>
      <c r="J40" s="204"/>
      <c r="K40" s="204"/>
      <c r="L40" s="204"/>
      <c r="M40" s="204"/>
    </row>
    <row r="41" spans="1:13">
      <c r="A41" s="16" t="s">
        <v>98</v>
      </c>
      <c r="B41" s="4" t="s">
        <v>141</v>
      </c>
      <c r="C41" s="6" t="s">
        <v>142</v>
      </c>
      <c r="D41" s="120">
        <v>43</v>
      </c>
      <c r="E41" s="230">
        <v>13</v>
      </c>
      <c r="F41" s="975">
        <v>0.30232558139534882</v>
      </c>
      <c r="G41" s="235">
        <v>3</v>
      </c>
      <c r="H41" s="980">
        <v>6.9767441860465115E-2</v>
      </c>
      <c r="J41" s="204"/>
      <c r="K41" s="204"/>
      <c r="L41" s="204"/>
      <c r="M41" s="204"/>
    </row>
    <row r="42" spans="1:13">
      <c r="A42" s="16" t="s">
        <v>98</v>
      </c>
      <c r="B42" s="4" t="s">
        <v>143</v>
      </c>
      <c r="C42" s="6" t="s">
        <v>144</v>
      </c>
      <c r="D42" s="120">
        <v>70</v>
      </c>
      <c r="E42" s="230">
        <v>17</v>
      </c>
      <c r="F42" s="975">
        <v>0.24285714285714285</v>
      </c>
      <c r="G42" s="235">
        <v>32</v>
      </c>
      <c r="H42" s="980">
        <v>0.45714285714285713</v>
      </c>
      <c r="J42" s="204"/>
      <c r="K42" s="204"/>
      <c r="L42" s="204"/>
      <c r="M42" s="204"/>
    </row>
    <row r="43" spans="1:13">
      <c r="A43" s="16" t="s">
        <v>98</v>
      </c>
      <c r="B43" s="4" t="s">
        <v>145</v>
      </c>
      <c r="C43" s="6" t="s">
        <v>146</v>
      </c>
      <c r="D43" s="120">
        <v>37</v>
      </c>
      <c r="E43" s="230">
        <v>13</v>
      </c>
      <c r="F43" s="975">
        <v>0.35135135135135137</v>
      </c>
      <c r="G43" s="235">
        <v>3</v>
      </c>
      <c r="H43" s="980">
        <v>8.1081081081081086E-2</v>
      </c>
      <c r="J43" s="204"/>
      <c r="K43" s="204"/>
      <c r="L43" s="204"/>
      <c r="M43" s="204"/>
    </row>
    <row r="44" spans="1:13">
      <c r="A44" s="16" t="s">
        <v>98</v>
      </c>
      <c r="B44" s="4" t="s">
        <v>147</v>
      </c>
      <c r="C44" s="6" t="s">
        <v>148</v>
      </c>
      <c r="D44" s="120">
        <v>43</v>
      </c>
      <c r="E44" s="230">
        <v>19</v>
      </c>
      <c r="F44" s="975">
        <v>0.44186046511627908</v>
      </c>
      <c r="G44" s="235">
        <v>0</v>
      </c>
      <c r="H44" s="980">
        <v>0</v>
      </c>
      <c r="J44" s="204"/>
      <c r="K44" s="204"/>
      <c r="L44" s="204"/>
      <c r="M44" s="204"/>
    </row>
    <row r="45" spans="1:13">
      <c r="A45" s="16" t="s">
        <v>98</v>
      </c>
      <c r="B45" s="4" t="s">
        <v>149</v>
      </c>
      <c r="C45" s="6" t="s">
        <v>150</v>
      </c>
      <c r="D45" s="120">
        <v>22</v>
      </c>
      <c r="E45" s="230">
        <v>11</v>
      </c>
      <c r="F45" s="975">
        <v>0.5</v>
      </c>
      <c r="G45" s="235">
        <v>2</v>
      </c>
      <c r="H45" s="980">
        <v>9.0909090909090912E-2</v>
      </c>
      <c r="J45" s="204"/>
      <c r="K45" s="204"/>
      <c r="L45" s="204"/>
      <c r="M45" s="204"/>
    </row>
    <row r="46" spans="1:13">
      <c r="A46" s="16" t="s">
        <v>98</v>
      </c>
      <c r="B46" s="4" t="s">
        <v>151</v>
      </c>
      <c r="C46" s="6" t="s">
        <v>152</v>
      </c>
      <c r="D46" s="120">
        <v>28</v>
      </c>
      <c r="E46" s="230">
        <v>11</v>
      </c>
      <c r="F46" s="975">
        <v>0.39285714285714285</v>
      </c>
      <c r="G46" s="235">
        <v>7</v>
      </c>
      <c r="H46" s="980">
        <v>0.25</v>
      </c>
      <c r="J46" s="204"/>
      <c r="K46" s="204"/>
      <c r="L46" s="204"/>
      <c r="M46" s="204"/>
    </row>
    <row r="47" spans="1:13">
      <c r="A47" s="16" t="s">
        <v>98</v>
      </c>
      <c r="B47" s="4" t="s">
        <v>153</v>
      </c>
      <c r="C47" s="6" t="s">
        <v>154</v>
      </c>
      <c r="D47" s="120">
        <v>43</v>
      </c>
      <c r="E47" s="230">
        <v>16</v>
      </c>
      <c r="F47" s="975">
        <v>0.37209302325581395</v>
      </c>
      <c r="G47" s="235">
        <v>8</v>
      </c>
      <c r="H47" s="980">
        <v>0.18604651162790697</v>
      </c>
      <c r="J47" s="204"/>
      <c r="K47" s="204"/>
      <c r="L47" s="204"/>
      <c r="M47" s="204"/>
    </row>
    <row r="48" spans="1:13">
      <c r="A48" s="16" t="s">
        <v>98</v>
      </c>
      <c r="B48" s="4" t="s">
        <v>155</v>
      </c>
      <c r="C48" s="6" t="s">
        <v>156</v>
      </c>
      <c r="D48" s="120">
        <v>45</v>
      </c>
      <c r="E48" s="230">
        <v>15</v>
      </c>
      <c r="F48" s="975">
        <v>0.33333333333333331</v>
      </c>
      <c r="G48" s="235">
        <v>6</v>
      </c>
      <c r="H48" s="980">
        <v>0.13333333333333333</v>
      </c>
      <c r="J48" s="204"/>
      <c r="K48" s="204"/>
      <c r="L48" s="204"/>
      <c r="M48" s="204"/>
    </row>
    <row r="49" spans="1:13">
      <c r="A49" s="16" t="s">
        <v>98</v>
      </c>
      <c r="B49" s="4" t="s">
        <v>157</v>
      </c>
      <c r="C49" s="6" t="s">
        <v>158</v>
      </c>
      <c r="D49" s="120">
        <v>40</v>
      </c>
      <c r="E49" s="230">
        <v>16</v>
      </c>
      <c r="F49" s="975">
        <v>0.4</v>
      </c>
      <c r="G49" s="235">
        <v>1</v>
      </c>
      <c r="H49" s="980">
        <v>2.5000000000000001E-2</v>
      </c>
      <c r="J49" s="204"/>
      <c r="K49" s="204"/>
      <c r="L49" s="204"/>
      <c r="M49" s="204"/>
    </row>
    <row r="50" spans="1:13">
      <c r="A50" s="16" t="s">
        <v>98</v>
      </c>
      <c r="B50" s="4" t="s">
        <v>159</v>
      </c>
      <c r="C50" s="6" t="s">
        <v>160</v>
      </c>
      <c r="D50" s="120">
        <v>61</v>
      </c>
      <c r="E50" s="230">
        <v>16</v>
      </c>
      <c r="F50" s="975">
        <v>0.26229508196721313</v>
      </c>
      <c r="G50" s="235">
        <v>3</v>
      </c>
      <c r="H50" s="980">
        <v>4.9180327868852458E-2</v>
      </c>
      <c r="J50" s="204"/>
      <c r="K50" s="204"/>
      <c r="L50" s="204"/>
      <c r="M50" s="204"/>
    </row>
    <row r="51" spans="1:13">
      <c r="A51" s="16" t="s">
        <v>98</v>
      </c>
      <c r="B51" s="4" t="s">
        <v>161</v>
      </c>
      <c r="C51" s="6" t="s">
        <v>162</v>
      </c>
      <c r="D51" s="120">
        <v>35</v>
      </c>
      <c r="E51" s="230">
        <v>13</v>
      </c>
      <c r="F51" s="975">
        <v>0.37142857142857144</v>
      </c>
      <c r="G51" s="235">
        <v>3</v>
      </c>
      <c r="H51" s="980">
        <v>8.5714285714285715E-2</v>
      </c>
      <c r="J51" s="204"/>
      <c r="K51" s="204"/>
      <c r="L51" s="204"/>
      <c r="M51" s="204"/>
    </row>
    <row r="52" spans="1:13">
      <c r="A52" s="16" t="s">
        <v>98</v>
      </c>
      <c r="B52" s="4" t="s">
        <v>163</v>
      </c>
      <c r="C52" s="6" t="s">
        <v>164</v>
      </c>
      <c r="D52" s="120">
        <v>78</v>
      </c>
      <c r="E52" s="230">
        <v>26</v>
      </c>
      <c r="F52" s="975">
        <v>0.33333333333333331</v>
      </c>
      <c r="G52" s="235">
        <v>5</v>
      </c>
      <c r="H52" s="980">
        <v>6.4102564102564097E-2</v>
      </c>
      <c r="J52" s="204"/>
      <c r="K52" s="204"/>
      <c r="L52" s="204"/>
      <c r="M52" s="204"/>
    </row>
    <row r="53" spans="1:13">
      <c r="A53" s="16" t="s">
        <v>98</v>
      </c>
      <c r="B53" s="4" t="s">
        <v>165</v>
      </c>
      <c r="C53" s="6" t="s">
        <v>166</v>
      </c>
      <c r="D53" s="120">
        <v>47</v>
      </c>
      <c r="E53" s="230">
        <v>14</v>
      </c>
      <c r="F53" s="975">
        <v>0.2978723404255319</v>
      </c>
      <c r="G53" s="235">
        <v>3</v>
      </c>
      <c r="H53" s="980">
        <v>6.3829787234042548E-2</v>
      </c>
      <c r="J53" s="204"/>
      <c r="K53" s="204"/>
      <c r="L53" s="204"/>
      <c r="M53" s="204"/>
    </row>
    <row r="54" spans="1:13">
      <c r="A54" s="16" t="s">
        <v>98</v>
      </c>
      <c r="B54" s="4" t="s">
        <v>167</v>
      </c>
      <c r="C54" s="6" t="s">
        <v>168</v>
      </c>
      <c r="D54" s="120">
        <v>22</v>
      </c>
      <c r="E54" s="230">
        <v>6</v>
      </c>
      <c r="F54" s="975">
        <v>0.27272727272727271</v>
      </c>
      <c r="G54" s="235">
        <v>4</v>
      </c>
      <c r="H54" s="980">
        <v>0.18181818181818182</v>
      </c>
      <c r="J54" s="204"/>
      <c r="K54" s="204"/>
      <c r="L54" s="204"/>
      <c r="M54" s="204"/>
    </row>
    <row r="55" spans="1:13">
      <c r="A55" s="16" t="s">
        <v>98</v>
      </c>
      <c r="B55" s="4" t="s">
        <v>169</v>
      </c>
      <c r="C55" s="6" t="s">
        <v>170</v>
      </c>
      <c r="D55" s="120">
        <v>57</v>
      </c>
      <c r="E55" s="230">
        <v>20</v>
      </c>
      <c r="F55" s="975">
        <v>0.35087719298245612</v>
      </c>
      <c r="G55" s="235">
        <v>11</v>
      </c>
      <c r="H55" s="980">
        <v>0.19298245614035087</v>
      </c>
      <c r="J55" s="204"/>
      <c r="K55" s="204"/>
      <c r="L55" s="204"/>
      <c r="M55" s="204"/>
    </row>
    <row r="56" spans="1:13">
      <c r="A56" s="16" t="s">
        <v>98</v>
      </c>
      <c r="B56" s="4" t="s">
        <v>171</v>
      </c>
      <c r="C56" s="6" t="s">
        <v>172</v>
      </c>
      <c r="D56" s="120">
        <v>54</v>
      </c>
      <c r="E56" s="230">
        <v>25</v>
      </c>
      <c r="F56" s="975">
        <v>0.46296296296296297</v>
      </c>
      <c r="G56" s="235">
        <v>7</v>
      </c>
      <c r="H56" s="980">
        <v>0.12962962962962962</v>
      </c>
      <c r="J56" s="204"/>
      <c r="K56" s="204"/>
      <c r="L56" s="204"/>
      <c r="M56" s="204"/>
    </row>
    <row r="57" spans="1:13">
      <c r="A57" s="16" t="s">
        <v>98</v>
      </c>
      <c r="B57" s="4" t="s">
        <v>173</v>
      </c>
      <c r="C57" s="6" t="s">
        <v>174</v>
      </c>
      <c r="D57" s="120">
        <v>50</v>
      </c>
      <c r="E57" s="230">
        <v>19</v>
      </c>
      <c r="F57" s="975">
        <v>0.38</v>
      </c>
      <c r="G57" s="235">
        <v>2</v>
      </c>
      <c r="H57" s="980">
        <v>0.04</v>
      </c>
      <c r="J57" s="204"/>
      <c r="K57" s="204"/>
      <c r="L57" s="204"/>
      <c r="M57" s="204"/>
    </row>
    <row r="58" spans="1:13">
      <c r="A58" s="16" t="s">
        <v>98</v>
      </c>
      <c r="B58" s="4" t="s">
        <v>175</v>
      </c>
      <c r="C58" s="6" t="s">
        <v>176</v>
      </c>
      <c r="D58" s="120">
        <v>44</v>
      </c>
      <c r="E58" s="230">
        <v>28</v>
      </c>
      <c r="F58" s="975">
        <v>0.63636363636363635</v>
      </c>
      <c r="G58" s="235">
        <v>7</v>
      </c>
      <c r="H58" s="980">
        <v>0.15909090909090909</v>
      </c>
      <c r="J58" s="204"/>
      <c r="K58" s="204"/>
      <c r="L58" s="204"/>
      <c r="M58" s="204"/>
    </row>
    <row r="59" spans="1:13">
      <c r="A59" s="16" t="s">
        <v>98</v>
      </c>
      <c r="B59" s="4" t="s">
        <v>177</v>
      </c>
      <c r="C59" s="6" t="s">
        <v>178</v>
      </c>
      <c r="D59" s="120">
        <v>87</v>
      </c>
      <c r="E59" s="230">
        <v>40</v>
      </c>
      <c r="F59" s="975">
        <v>0.45977011494252873</v>
      </c>
      <c r="G59" s="235">
        <v>14</v>
      </c>
      <c r="H59" s="980">
        <v>0.16091954022988506</v>
      </c>
      <c r="J59" s="204"/>
      <c r="K59" s="204"/>
      <c r="L59" s="204"/>
      <c r="M59" s="204"/>
    </row>
    <row r="60" spans="1:13">
      <c r="A60" s="16" t="s">
        <v>98</v>
      </c>
      <c r="B60" s="4" t="s">
        <v>179</v>
      </c>
      <c r="C60" s="6" t="s">
        <v>180</v>
      </c>
      <c r="D60" s="120">
        <v>49</v>
      </c>
      <c r="E60" s="230">
        <v>19</v>
      </c>
      <c r="F60" s="975">
        <v>0.38775510204081631</v>
      </c>
      <c r="G60" s="235">
        <v>2</v>
      </c>
      <c r="H60" s="980">
        <v>4.0816326530612242E-2</v>
      </c>
      <c r="J60" s="204"/>
      <c r="K60" s="204"/>
      <c r="L60" s="204"/>
      <c r="M60" s="204"/>
    </row>
    <row r="61" spans="1:13">
      <c r="A61" s="16" t="s">
        <v>98</v>
      </c>
      <c r="B61" s="4" t="s">
        <v>181</v>
      </c>
      <c r="C61" s="6" t="s">
        <v>182</v>
      </c>
      <c r="D61" s="120">
        <v>74</v>
      </c>
      <c r="E61" s="230">
        <v>34</v>
      </c>
      <c r="F61" s="975">
        <v>0.45945945945945948</v>
      </c>
      <c r="G61" s="235">
        <v>14</v>
      </c>
      <c r="H61" s="980">
        <v>0.1891891891891892</v>
      </c>
      <c r="J61" s="204"/>
      <c r="K61" s="204"/>
      <c r="L61" s="204"/>
      <c r="M61" s="204"/>
    </row>
    <row r="62" spans="1:13">
      <c r="A62" s="16" t="s">
        <v>98</v>
      </c>
      <c r="B62" s="4" t="s">
        <v>183</v>
      </c>
      <c r="C62" s="6" t="s">
        <v>184</v>
      </c>
      <c r="D62" s="120">
        <v>55</v>
      </c>
      <c r="E62" s="230">
        <v>26</v>
      </c>
      <c r="F62" s="975">
        <v>0.47272727272727272</v>
      </c>
      <c r="G62" s="235">
        <v>2</v>
      </c>
      <c r="H62" s="980">
        <v>3.6363636363636362E-2</v>
      </c>
      <c r="J62" s="204"/>
      <c r="K62" s="204"/>
      <c r="L62" s="204"/>
      <c r="M62" s="204"/>
    </row>
    <row r="63" spans="1:13">
      <c r="A63" s="16" t="s">
        <v>98</v>
      </c>
      <c r="B63" s="4" t="s">
        <v>185</v>
      </c>
      <c r="C63" s="6" t="s">
        <v>186</v>
      </c>
      <c r="D63" s="120">
        <v>60</v>
      </c>
      <c r="E63" s="230">
        <v>10</v>
      </c>
      <c r="F63" s="975">
        <v>0.16666666666666666</v>
      </c>
      <c r="G63" s="235">
        <v>5</v>
      </c>
      <c r="H63" s="980">
        <v>8.3333333333333329E-2</v>
      </c>
      <c r="J63" s="204"/>
      <c r="K63" s="204"/>
      <c r="L63" s="204"/>
      <c r="M63" s="204"/>
    </row>
    <row r="64" spans="1:13">
      <c r="A64" s="16" t="s">
        <v>98</v>
      </c>
      <c r="B64" s="4" t="s">
        <v>187</v>
      </c>
      <c r="C64" s="6" t="s">
        <v>188</v>
      </c>
      <c r="D64" s="120">
        <v>57</v>
      </c>
      <c r="E64" s="230">
        <v>19</v>
      </c>
      <c r="F64" s="975">
        <v>0.33333333333333331</v>
      </c>
      <c r="G64" s="235">
        <v>4</v>
      </c>
      <c r="H64" s="980">
        <v>7.0175438596491224E-2</v>
      </c>
      <c r="J64" s="204"/>
      <c r="K64" s="204"/>
      <c r="L64" s="204"/>
      <c r="M64" s="204"/>
    </row>
    <row r="65" spans="1:13">
      <c r="A65" s="16" t="s">
        <v>98</v>
      </c>
      <c r="B65" s="4" t="s">
        <v>189</v>
      </c>
      <c r="C65" s="6" t="s">
        <v>190</v>
      </c>
      <c r="D65" s="120">
        <v>57</v>
      </c>
      <c r="E65" s="230">
        <v>16</v>
      </c>
      <c r="F65" s="975">
        <v>0.2807017543859649</v>
      </c>
      <c r="G65" s="235">
        <v>7</v>
      </c>
      <c r="H65" s="980">
        <v>0.12280701754385964</v>
      </c>
      <c r="J65" s="204"/>
      <c r="K65" s="204"/>
      <c r="L65" s="204"/>
      <c r="M65" s="204"/>
    </row>
    <row r="66" spans="1:13">
      <c r="A66" s="16" t="s">
        <v>98</v>
      </c>
      <c r="B66" s="4" t="s">
        <v>191</v>
      </c>
      <c r="C66" s="6" t="s">
        <v>192</v>
      </c>
      <c r="D66" s="120">
        <v>55</v>
      </c>
      <c r="E66" s="230">
        <v>18</v>
      </c>
      <c r="F66" s="975">
        <v>0.32727272727272727</v>
      </c>
      <c r="G66" s="235">
        <v>6</v>
      </c>
      <c r="H66" s="980">
        <v>0.10909090909090909</v>
      </c>
      <c r="J66" s="204"/>
      <c r="K66" s="204"/>
      <c r="L66" s="204"/>
      <c r="M66" s="204"/>
    </row>
    <row r="67" spans="1:13">
      <c r="A67" s="16" t="s">
        <v>98</v>
      </c>
      <c r="B67" s="4" t="s">
        <v>193</v>
      </c>
      <c r="C67" s="6" t="s">
        <v>194</v>
      </c>
      <c r="D67" s="120">
        <v>90</v>
      </c>
      <c r="E67" s="230">
        <v>48</v>
      </c>
      <c r="F67" s="975">
        <v>0.53333333333333333</v>
      </c>
      <c r="G67" s="235">
        <v>12</v>
      </c>
      <c r="H67" s="980">
        <v>0.13333333333333333</v>
      </c>
      <c r="J67" s="204"/>
      <c r="K67" s="204"/>
      <c r="L67" s="204"/>
      <c r="M67" s="204"/>
    </row>
    <row r="68" spans="1:13">
      <c r="A68" s="16" t="s">
        <v>98</v>
      </c>
      <c r="B68" s="4" t="s">
        <v>195</v>
      </c>
      <c r="C68" s="6" t="s">
        <v>196</v>
      </c>
      <c r="D68" s="120">
        <v>81</v>
      </c>
      <c r="E68" s="230">
        <v>18</v>
      </c>
      <c r="F68" s="975">
        <v>0.22222222222222221</v>
      </c>
      <c r="G68" s="235">
        <v>4</v>
      </c>
      <c r="H68" s="980">
        <v>4.9382716049382713E-2</v>
      </c>
      <c r="J68" s="204"/>
      <c r="K68" s="204"/>
      <c r="L68" s="204"/>
      <c r="M68" s="204"/>
    </row>
    <row r="69" spans="1:13">
      <c r="A69" s="16" t="s">
        <v>98</v>
      </c>
      <c r="B69" s="4" t="s">
        <v>197</v>
      </c>
      <c r="C69" s="6" t="s">
        <v>198</v>
      </c>
      <c r="D69" s="120">
        <v>97</v>
      </c>
      <c r="E69" s="230">
        <v>27</v>
      </c>
      <c r="F69" s="975">
        <v>0.27835051546391754</v>
      </c>
      <c r="G69" s="235">
        <v>5</v>
      </c>
      <c r="H69" s="980">
        <v>5.1546391752577317E-2</v>
      </c>
      <c r="J69" s="204"/>
      <c r="K69" s="204"/>
      <c r="L69" s="204"/>
      <c r="M69" s="204"/>
    </row>
    <row r="70" spans="1:13">
      <c r="A70" s="16" t="s">
        <v>98</v>
      </c>
      <c r="B70" s="4" t="s">
        <v>199</v>
      </c>
      <c r="C70" s="6" t="s">
        <v>200</v>
      </c>
      <c r="D70" s="120">
        <v>52</v>
      </c>
      <c r="E70" s="230">
        <v>12</v>
      </c>
      <c r="F70" s="975">
        <v>0.23076923076923078</v>
      </c>
      <c r="G70" s="235">
        <v>4</v>
      </c>
      <c r="H70" s="980">
        <v>7.6923076923076927E-2</v>
      </c>
      <c r="J70" s="204"/>
      <c r="K70" s="204"/>
      <c r="L70" s="204"/>
      <c r="M70" s="204"/>
    </row>
    <row r="71" spans="1:13">
      <c r="A71" s="16" t="s">
        <v>98</v>
      </c>
      <c r="B71" s="4" t="s">
        <v>201</v>
      </c>
      <c r="C71" s="6" t="s">
        <v>202</v>
      </c>
      <c r="D71" s="120">
        <v>49</v>
      </c>
      <c r="E71" s="230">
        <v>19</v>
      </c>
      <c r="F71" s="975">
        <v>0.38775510204081631</v>
      </c>
      <c r="G71" s="235">
        <v>4</v>
      </c>
      <c r="H71" s="980">
        <v>8.1632653061224483E-2</v>
      </c>
      <c r="J71" s="204"/>
      <c r="K71" s="204"/>
      <c r="L71" s="204"/>
      <c r="M71" s="204"/>
    </row>
    <row r="72" spans="1:13">
      <c r="A72" s="16" t="s">
        <v>98</v>
      </c>
      <c r="B72" s="4" t="s">
        <v>203</v>
      </c>
      <c r="C72" s="6" t="s">
        <v>204</v>
      </c>
      <c r="D72" s="120">
        <v>39</v>
      </c>
      <c r="E72" s="230">
        <v>14</v>
      </c>
      <c r="F72" s="975">
        <v>0.35897435897435898</v>
      </c>
      <c r="G72" s="235">
        <v>4</v>
      </c>
      <c r="H72" s="980">
        <v>0.10256410256410256</v>
      </c>
      <c r="J72" s="204"/>
      <c r="K72" s="204"/>
      <c r="L72" s="204"/>
      <c r="M72" s="204"/>
    </row>
    <row r="73" spans="1:13">
      <c r="A73" s="16" t="s">
        <v>98</v>
      </c>
      <c r="B73" s="4" t="s">
        <v>205</v>
      </c>
      <c r="C73" s="6" t="s">
        <v>206</v>
      </c>
      <c r="D73" s="120">
        <v>77</v>
      </c>
      <c r="E73" s="230">
        <v>27</v>
      </c>
      <c r="F73" s="975">
        <v>0.35064935064935066</v>
      </c>
      <c r="G73" s="235">
        <v>3</v>
      </c>
      <c r="H73" s="980">
        <v>3.896103896103896E-2</v>
      </c>
      <c r="J73" s="204"/>
      <c r="K73" s="204"/>
      <c r="L73" s="204"/>
      <c r="M73" s="204"/>
    </row>
    <row r="74" spans="1:13">
      <c r="A74" s="16" t="s">
        <v>98</v>
      </c>
      <c r="B74" s="4" t="s">
        <v>207</v>
      </c>
      <c r="C74" s="6" t="s">
        <v>208</v>
      </c>
      <c r="D74" s="120">
        <v>77</v>
      </c>
      <c r="E74" s="230">
        <v>11</v>
      </c>
      <c r="F74" s="975">
        <v>0.14285714285714285</v>
      </c>
      <c r="G74" s="235">
        <v>3</v>
      </c>
      <c r="H74" s="980">
        <v>3.896103896103896E-2</v>
      </c>
      <c r="J74" s="204"/>
      <c r="K74" s="204"/>
      <c r="L74" s="204"/>
      <c r="M74" s="204"/>
    </row>
    <row r="75" spans="1:13">
      <c r="A75" s="16" t="s">
        <v>98</v>
      </c>
      <c r="B75" s="4" t="s">
        <v>209</v>
      </c>
      <c r="C75" s="6" t="s">
        <v>210</v>
      </c>
      <c r="D75" s="120">
        <v>75</v>
      </c>
      <c r="E75" s="230">
        <v>23</v>
      </c>
      <c r="F75" s="975">
        <v>0.30666666666666664</v>
      </c>
      <c r="G75" s="235">
        <v>3</v>
      </c>
      <c r="H75" s="980">
        <v>0.04</v>
      </c>
      <c r="J75" s="204"/>
      <c r="K75" s="204"/>
      <c r="L75" s="204"/>
      <c r="M75" s="204"/>
    </row>
    <row r="76" spans="1:13">
      <c r="A76" s="16" t="s">
        <v>98</v>
      </c>
      <c r="B76" s="4" t="s">
        <v>211</v>
      </c>
      <c r="C76" s="6" t="s">
        <v>212</v>
      </c>
      <c r="D76" s="120">
        <v>170</v>
      </c>
      <c r="E76" s="230">
        <v>101</v>
      </c>
      <c r="F76" s="975">
        <v>0.59411764705882353</v>
      </c>
      <c r="G76" s="235">
        <v>27</v>
      </c>
      <c r="H76" s="980">
        <v>0.1588235294117647</v>
      </c>
      <c r="J76" s="204"/>
      <c r="K76" s="204"/>
      <c r="L76" s="204"/>
      <c r="M76" s="204"/>
    </row>
    <row r="77" spans="1:13">
      <c r="A77" s="16" t="s">
        <v>98</v>
      </c>
      <c r="B77" s="4" t="s">
        <v>213</v>
      </c>
      <c r="C77" s="6" t="s">
        <v>214</v>
      </c>
      <c r="D77" s="120">
        <v>143</v>
      </c>
      <c r="E77" s="230">
        <v>55</v>
      </c>
      <c r="F77" s="975">
        <v>0.38461538461538464</v>
      </c>
      <c r="G77" s="235">
        <v>5</v>
      </c>
      <c r="H77" s="980">
        <v>3.4965034965034968E-2</v>
      </c>
      <c r="J77" s="204"/>
      <c r="K77" s="204"/>
      <c r="L77" s="204"/>
      <c r="M77" s="204"/>
    </row>
    <row r="78" spans="1:13">
      <c r="A78" s="16" t="s">
        <v>98</v>
      </c>
      <c r="B78" s="4" t="s">
        <v>215</v>
      </c>
      <c r="C78" s="6" t="s">
        <v>216</v>
      </c>
      <c r="D78" s="120">
        <v>65</v>
      </c>
      <c r="E78" s="230">
        <v>32</v>
      </c>
      <c r="F78" s="975">
        <v>0.49230769230769234</v>
      </c>
      <c r="G78" s="235">
        <v>3</v>
      </c>
      <c r="H78" s="980">
        <v>4.6153846153846156E-2</v>
      </c>
      <c r="J78" s="204"/>
      <c r="K78" s="204"/>
      <c r="L78" s="204"/>
      <c r="M78" s="204"/>
    </row>
    <row r="79" spans="1:13">
      <c r="A79" s="16" t="s">
        <v>98</v>
      </c>
      <c r="B79" s="4" t="s">
        <v>217</v>
      </c>
      <c r="C79" s="6" t="s">
        <v>218</v>
      </c>
      <c r="D79" s="120">
        <v>73</v>
      </c>
      <c r="E79" s="230">
        <v>28</v>
      </c>
      <c r="F79" s="975">
        <v>0.38356164383561642</v>
      </c>
      <c r="G79" s="235">
        <v>1</v>
      </c>
      <c r="H79" s="980">
        <v>1.3698630136986301E-2</v>
      </c>
      <c r="J79" s="204"/>
      <c r="K79" s="204"/>
      <c r="L79" s="204"/>
      <c r="M79" s="204"/>
    </row>
    <row r="80" spans="1:13">
      <c r="A80" s="16" t="s">
        <v>98</v>
      </c>
      <c r="B80" s="4" t="s">
        <v>219</v>
      </c>
      <c r="C80" s="6" t="s">
        <v>220</v>
      </c>
      <c r="D80" s="120">
        <v>73</v>
      </c>
      <c r="E80" s="230">
        <v>22</v>
      </c>
      <c r="F80" s="975">
        <v>0.30136986301369861</v>
      </c>
      <c r="G80" s="235">
        <v>2</v>
      </c>
      <c r="H80" s="980">
        <v>2.7397260273972601E-2</v>
      </c>
      <c r="J80" s="204"/>
      <c r="K80" s="204"/>
      <c r="L80" s="204"/>
      <c r="M80" s="204"/>
    </row>
    <row r="81" spans="1:13">
      <c r="A81" s="16" t="s">
        <v>98</v>
      </c>
      <c r="B81" s="4" t="s">
        <v>221</v>
      </c>
      <c r="C81" s="6" t="s">
        <v>222</v>
      </c>
      <c r="D81" s="120">
        <v>80</v>
      </c>
      <c r="E81" s="230">
        <v>17</v>
      </c>
      <c r="F81" s="975">
        <v>0.21249999999999999</v>
      </c>
      <c r="G81" s="235">
        <v>2</v>
      </c>
      <c r="H81" s="980">
        <v>2.5000000000000001E-2</v>
      </c>
      <c r="J81" s="204"/>
      <c r="K81" s="204"/>
      <c r="L81" s="204"/>
      <c r="M81" s="204"/>
    </row>
    <row r="82" spans="1:13">
      <c r="A82" s="16" t="s">
        <v>98</v>
      </c>
      <c r="B82" s="4" t="s">
        <v>223</v>
      </c>
      <c r="C82" s="6" t="s">
        <v>224</v>
      </c>
      <c r="D82" s="120">
        <v>27</v>
      </c>
      <c r="E82" s="230">
        <v>8</v>
      </c>
      <c r="F82" s="975">
        <v>0.29629629629629628</v>
      </c>
      <c r="G82" s="235">
        <v>1</v>
      </c>
      <c r="H82" s="980">
        <v>3.7037037037037035E-2</v>
      </c>
      <c r="J82" s="204"/>
      <c r="K82" s="204"/>
      <c r="L82" s="204"/>
      <c r="M82" s="204"/>
    </row>
    <row r="83" spans="1:13">
      <c r="A83" s="16" t="s">
        <v>98</v>
      </c>
      <c r="B83" s="4" t="s">
        <v>225</v>
      </c>
      <c r="C83" s="6" t="s">
        <v>226</v>
      </c>
      <c r="D83" s="120">
        <v>121</v>
      </c>
      <c r="E83" s="230">
        <v>47</v>
      </c>
      <c r="F83" s="975">
        <v>0.38842975206611569</v>
      </c>
      <c r="G83" s="235">
        <v>7</v>
      </c>
      <c r="H83" s="980">
        <v>5.7851239669421489E-2</v>
      </c>
      <c r="J83" s="204"/>
      <c r="K83" s="204"/>
      <c r="L83" s="204"/>
      <c r="M83" s="204"/>
    </row>
    <row r="84" spans="1:13">
      <c r="A84" s="16" t="s">
        <v>98</v>
      </c>
      <c r="B84" s="4" t="s">
        <v>227</v>
      </c>
      <c r="C84" s="6" t="s">
        <v>228</v>
      </c>
      <c r="D84" s="120">
        <v>73</v>
      </c>
      <c r="E84" s="230">
        <v>9</v>
      </c>
      <c r="F84" s="975">
        <v>0.12328767123287671</v>
      </c>
      <c r="G84" s="235">
        <v>4</v>
      </c>
      <c r="H84" s="980">
        <v>5.4794520547945202E-2</v>
      </c>
      <c r="J84" s="204"/>
      <c r="K84" s="204"/>
      <c r="L84" s="204"/>
      <c r="M84" s="204"/>
    </row>
    <row r="85" spans="1:13">
      <c r="A85" s="16" t="s">
        <v>98</v>
      </c>
      <c r="B85" s="4" t="s">
        <v>229</v>
      </c>
      <c r="C85" s="6" t="s">
        <v>230</v>
      </c>
      <c r="D85" s="120">
        <v>88</v>
      </c>
      <c r="E85" s="230">
        <v>24</v>
      </c>
      <c r="F85" s="975">
        <v>0.27272727272727271</v>
      </c>
      <c r="G85" s="235">
        <v>3</v>
      </c>
      <c r="H85" s="980">
        <v>3.4090909090909088E-2</v>
      </c>
      <c r="J85" s="204"/>
      <c r="K85" s="204"/>
      <c r="L85" s="204"/>
      <c r="M85" s="204"/>
    </row>
    <row r="86" spans="1:13">
      <c r="A86" s="16" t="s">
        <v>98</v>
      </c>
      <c r="B86" s="4" t="s">
        <v>231</v>
      </c>
      <c r="C86" s="6" t="s">
        <v>232</v>
      </c>
      <c r="D86" s="120">
        <v>70</v>
      </c>
      <c r="E86" s="230">
        <v>20</v>
      </c>
      <c r="F86" s="975">
        <v>0.2857142857142857</v>
      </c>
      <c r="G86" s="235">
        <v>4</v>
      </c>
      <c r="H86" s="980">
        <v>5.7142857142857141E-2</v>
      </c>
      <c r="J86" s="204"/>
      <c r="K86" s="204"/>
      <c r="L86" s="204"/>
      <c r="M86" s="204"/>
    </row>
    <row r="87" spans="1:13">
      <c r="A87" s="16" t="s">
        <v>98</v>
      </c>
      <c r="B87" s="4" t="s">
        <v>233</v>
      </c>
      <c r="C87" s="6" t="s">
        <v>234</v>
      </c>
      <c r="D87" s="120">
        <v>64</v>
      </c>
      <c r="E87" s="230">
        <v>26</v>
      </c>
      <c r="F87" s="975">
        <v>0.40625</v>
      </c>
      <c r="G87" s="235">
        <v>0</v>
      </c>
      <c r="H87" s="980">
        <v>0</v>
      </c>
      <c r="J87" s="204"/>
      <c r="K87" s="204"/>
      <c r="L87" s="204"/>
      <c r="M87" s="204"/>
    </row>
    <row r="88" spans="1:13">
      <c r="A88" s="16" t="s">
        <v>98</v>
      </c>
      <c r="B88" s="4" t="s">
        <v>235</v>
      </c>
      <c r="C88" s="6" t="s">
        <v>236</v>
      </c>
      <c r="D88" s="120">
        <v>77</v>
      </c>
      <c r="E88" s="230">
        <v>27</v>
      </c>
      <c r="F88" s="975">
        <v>0.35064935064935066</v>
      </c>
      <c r="G88" s="235">
        <v>3</v>
      </c>
      <c r="H88" s="980">
        <v>3.896103896103896E-2</v>
      </c>
      <c r="J88" s="204"/>
      <c r="K88" s="204"/>
      <c r="L88" s="204"/>
      <c r="M88" s="204"/>
    </row>
    <row r="89" spans="1:13">
      <c r="A89" s="16" t="s">
        <v>98</v>
      </c>
      <c r="B89" s="4" t="s">
        <v>237</v>
      </c>
      <c r="C89" s="6" t="s">
        <v>238</v>
      </c>
      <c r="D89" s="120">
        <v>75</v>
      </c>
      <c r="E89" s="230">
        <v>31</v>
      </c>
      <c r="F89" s="975">
        <v>0.41333333333333333</v>
      </c>
      <c r="G89" s="235">
        <v>3</v>
      </c>
      <c r="H89" s="980">
        <v>0.04</v>
      </c>
      <c r="J89" s="204"/>
      <c r="K89" s="204"/>
      <c r="L89" s="204"/>
      <c r="M89" s="204"/>
    </row>
    <row r="90" spans="1:13">
      <c r="A90" s="16" t="s">
        <v>98</v>
      </c>
      <c r="B90" s="4" t="s">
        <v>239</v>
      </c>
      <c r="C90" s="6" t="s">
        <v>240</v>
      </c>
      <c r="D90" s="120">
        <v>94</v>
      </c>
      <c r="E90" s="230">
        <v>37</v>
      </c>
      <c r="F90" s="975">
        <v>0.39361702127659576</v>
      </c>
      <c r="G90" s="235">
        <v>4</v>
      </c>
      <c r="H90" s="980">
        <v>4.2553191489361701E-2</v>
      </c>
      <c r="J90" s="204"/>
      <c r="K90" s="204"/>
      <c r="L90" s="204"/>
      <c r="M90" s="204"/>
    </row>
    <row r="91" spans="1:13">
      <c r="A91" s="16" t="s">
        <v>98</v>
      </c>
      <c r="B91" s="4" t="s">
        <v>241</v>
      </c>
      <c r="C91" s="6" t="s">
        <v>242</v>
      </c>
      <c r="D91" s="120">
        <v>51</v>
      </c>
      <c r="E91" s="230">
        <v>10</v>
      </c>
      <c r="F91" s="975">
        <v>0.19607843137254902</v>
      </c>
      <c r="G91" s="235">
        <v>1</v>
      </c>
      <c r="H91" s="980">
        <v>1.9607843137254902E-2</v>
      </c>
      <c r="J91" s="204"/>
      <c r="K91" s="204"/>
      <c r="L91" s="204"/>
      <c r="M91" s="204"/>
    </row>
    <row r="92" spans="1:13">
      <c r="A92" s="16" t="s">
        <v>98</v>
      </c>
      <c r="B92" s="4" t="s">
        <v>243</v>
      </c>
      <c r="C92" s="6" t="s">
        <v>244</v>
      </c>
      <c r="D92" s="120">
        <v>99</v>
      </c>
      <c r="E92" s="230">
        <v>28</v>
      </c>
      <c r="F92" s="975">
        <v>0.28282828282828282</v>
      </c>
      <c r="G92" s="235">
        <v>3</v>
      </c>
      <c r="H92" s="980">
        <v>3.0303030303030304E-2</v>
      </c>
      <c r="J92" s="204"/>
      <c r="K92" s="204"/>
      <c r="L92" s="204"/>
      <c r="M92" s="204"/>
    </row>
    <row r="93" spans="1:13">
      <c r="A93" s="16" t="s">
        <v>98</v>
      </c>
      <c r="B93" s="4" t="s">
        <v>245</v>
      </c>
      <c r="C93" s="6" t="s">
        <v>246</v>
      </c>
      <c r="D93" s="120">
        <v>64</v>
      </c>
      <c r="E93" s="230">
        <v>27</v>
      </c>
      <c r="F93" s="975">
        <v>0.421875</v>
      </c>
      <c r="G93" s="235">
        <v>8</v>
      </c>
      <c r="H93" s="980">
        <v>0.125</v>
      </c>
      <c r="J93" s="204"/>
      <c r="K93" s="204"/>
      <c r="L93" s="204"/>
      <c r="M93" s="204"/>
    </row>
    <row r="94" spans="1:13">
      <c r="A94" s="16" t="s">
        <v>98</v>
      </c>
      <c r="B94" s="4" t="s">
        <v>247</v>
      </c>
      <c r="C94" s="6" t="s">
        <v>248</v>
      </c>
      <c r="D94" s="120">
        <v>64</v>
      </c>
      <c r="E94" s="230">
        <v>21</v>
      </c>
      <c r="F94" s="975">
        <v>0.328125</v>
      </c>
      <c r="G94" s="235">
        <v>4</v>
      </c>
      <c r="H94" s="980">
        <v>6.25E-2</v>
      </c>
      <c r="J94" s="204"/>
      <c r="K94" s="204"/>
      <c r="L94" s="204"/>
      <c r="M94" s="204"/>
    </row>
    <row r="95" spans="1:13">
      <c r="A95" s="16" t="s">
        <v>98</v>
      </c>
      <c r="B95" s="4" t="s">
        <v>249</v>
      </c>
      <c r="C95" s="6" t="s">
        <v>250</v>
      </c>
      <c r="D95" s="120">
        <v>79</v>
      </c>
      <c r="E95" s="230">
        <v>19</v>
      </c>
      <c r="F95" s="975">
        <v>0.24050632911392406</v>
      </c>
      <c r="G95" s="235">
        <v>1</v>
      </c>
      <c r="H95" s="980">
        <v>1.2658227848101266E-2</v>
      </c>
      <c r="J95" s="204"/>
      <c r="K95" s="204"/>
      <c r="L95" s="204"/>
      <c r="M95" s="204"/>
    </row>
    <row r="96" spans="1:13">
      <c r="A96" s="19" t="s">
        <v>98</v>
      </c>
      <c r="B96" s="20" t="s">
        <v>251</v>
      </c>
      <c r="C96" s="21" t="s">
        <v>252</v>
      </c>
      <c r="D96" s="121">
        <v>91</v>
      </c>
      <c r="E96" s="231">
        <v>42</v>
      </c>
      <c r="F96" s="976">
        <v>0.46153846153846156</v>
      </c>
      <c r="G96" s="236">
        <v>14</v>
      </c>
      <c r="H96" s="981">
        <v>0.15384615384615385</v>
      </c>
      <c r="J96" s="204"/>
      <c r="K96" s="204"/>
      <c r="L96" s="204"/>
      <c r="M96" s="204"/>
    </row>
    <row r="97" spans="1:13">
      <c r="A97" s="17" t="s">
        <v>253</v>
      </c>
      <c r="B97" s="5">
        <v>1101</v>
      </c>
      <c r="C97" s="8" t="s">
        <v>254</v>
      </c>
      <c r="D97" s="119">
        <v>13</v>
      </c>
      <c r="E97" s="229">
        <v>7</v>
      </c>
      <c r="F97" s="974">
        <v>0.53846153846153844</v>
      </c>
      <c r="G97" s="234">
        <v>4</v>
      </c>
      <c r="H97" s="979">
        <v>0.30769230769230771</v>
      </c>
      <c r="J97" s="204"/>
      <c r="K97" s="204"/>
      <c r="L97" s="204"/>
      <c r="M97" s="204"/>
    </row>
    <row r="98" spans="1:13">
      <c r="A98" s="16" t="s">
        <v>253</v>
      </c>
      <c r="B98" s="4">
        <v>1102</v>
      </c>
      <c r="C98" s="6" t="s">
        <v>255</v>
      </c>
      <c r="D98" s="120">
        <v>15</v>
      </c>
      <c r="E98" s="230">
        <v>5</v>
      </c>
      <c r="F98" s="975">
        <v>0.33333333333333331</v>
      </c>
      <c r="G98" s="235">
        <v>6</v>
      </c>
      <c r="H98" s="980">
        <v>0.4</v>
      </c>
      <c r="J98" s="204"/>
      <c r="K98" s="204"/>
      <c r="L98" s="204"/>
      <c r="M98" s="204"/>
    </row>
    <row r="99" spans="1:13">
      <c r="A99" s="16" t="s">
        <v>253</v>
      </c>
      <c r="B99" s="4">
        <v>1103</v>
      </c>
      <c r="C99" s="6" t="s">
        <v>256</v>
      </c>
      <c r="D99" s="120">
        <v>20</v>
      </c>
      <c r="E99" s="230">
        <v>6</v>
      </c>
      <c r="F99" s="975">
        <v>0.3</v>
      </c>
      <c r="G99" s="235">
        <v>11</v>
      </c>
      <c r="H99" s="980">
        <v>0.55000000000000004</v>
      </c>
      <c r="J99" s="204"/>
      <c r="K99" s="204"/>
      <c r="L99" s="204"/>
      <c r="M99" s="204"/>
    </row>
    <row r="100" spans="1:13">
      <c r="A100" s="16" t="s">
        <v>253</v>
      </c>
      <c r="B100" s="4">
        <v>1104</v>
      </c>
      <c r="C100" s="6" t="s">
        <v>257</v>
      </c>
      <c r="D100" s="120">
        <v>44</v>
      </c>
      <c r="E100" s="230">
        <v>10</v>
      </c>
      <c r="F100" s="975">
        <v>0.22727272727272727</v>
      </c>
      <c r="G100" s="235">
        <v>22</v>
      </c>
      <c r="H100" s="980">
        <v>0.5</v>
      </c>
      <c r="J100" s="204"/>
      <c r="K100" s="204"/>
      <c r="L100" s="204"/>
      <c r="M100" s="204"/>
    </row>
    <row r="101" spans="1:13">
      <c r="A101" s="16" t="s">
        <v>253</v>
      </c>
      <c r="B101" s="4">
        <v>1105</v>
      </c>
      <c r="C101" s="6" t="s">
        <v>258</v>
      </c>
      <c r="D101" s="120">
        <v>32</v>
      </c>
      <c r="E101" s="230">
        <v>11</v>
      </c>
      <c r="F101" s="975">
        <v>0.34375</v>
      </c>
      <c r="G101" s="235">
        <v>16</v>
      </c>
      <c r="H101" s="980">
        <v>0.5</v>
      </c>
      <c r="J101" s="204"/>
      <c r="K101" s="204"/>
      <c r="L101" s="204"/>
      <c r="M101" s="204"/>
    </row>
    <row r="102" spans="1:13">
      <c r="A102" s="16" t="s">
        <v>253</v>
      </c>
      <c r="B102" s="4">
        <v>1106</v>
      </c>
      <c r="C102" s="6" t="s">
        <v>259</v>
      </c>
      <c r="D102" s="120">
        <v>47</v>
      </c>
      <c r="E102" s="230">
        <v>23</v>
      </c>
      <c r="F102" s="975">
        <v>0.48936170212765956</v>
      </c>
      <c r="G102" s="235">
        <v>10</v>
      </c>
      <c r="H102" s="980">
        <v>0.21276595744680851</v>
      </c>
      <c r="J102" s="204"/>
      <c r="K102" s="204"/>
      <c r="L102" s="204"/>
      <c r="M102" s="204"/>
    </row>
    <row r="103" spans="1:13">
      <c r="A103" s="16" t="s">
        <v>253</v>
      </c>
      <c r="B103" s="4">
        <v>1107</v>
      </c>
      <c r="C103" s="6" t="s">
        <v>260</v>
      </c>
      <c r="D103" s="120">
        <v>13</v>
      </c>
      <c r="E103" s="230">
        <v>6</v>
      </c>
      <c r="F103" s="975">
        <v>0.46153846153846156</v>
      </c>
      <c r="G103" s="235">
        <v>4</v>
      </c>
      <c r="H103" s="980">
        <v>0.30769230769230771</v>
      </c>
      <c r="J103" s="204"/>
      <c r="K103" s="204"/>
      <c r="L103" s="204"/>
      <c r="M103" s="204"/>
    </row>
    <row r="104" spans="1:13">
      <c r="A104" s="16" t="s">
        <v>253</v>
      </c>
      <c r="B104" s="4">
        <v>1108</v>
      </c>
      <c r="C104" s="6" t="s">
        <v>261</v>
      </c>
      <c r="D104" s="120">
        <v>40</v>
      </c>
      <c r="E104" s="230">
        <v>13</v>
      </c>
      <c r="F104" s="975">
        <v>0.32500000000000001</v>
      </c>
      <c r="G104" s="235">
        <v>19</v>
      </c>
      <c r="H104" s="980">
        <v>0.47499999999999998</v>
      </c>
      <c r="J104" s="204"/>
      <c r="K104" s="204"/>
      <c r="L104" s="204"/>
      <c r="M104" s="204"/>
    </row>
    <row r="105" spans="1:13">
      <c r="A105" s="16" t="s">
        <v>253</v>
      </c>
      <c r="B105" s="4">
        <v>1109</v>
      </c>
      <c r="C105" s="6" t="s">
        <v>262</v>
      </c>
      <c r="D105" s="120">
        <v>15</v>
      </c>
      <c r="E105" s="230">
        <v>3</v>
      </c>
      <c r="F105" s="975">
        <v>0.2</v>
      </c>
      <c r="G105" s="235">
        <v>10</v>
      </c>
      <c r="H105" s="980">
        <v>0.66666666666666663</v>
      </c>
      <c r="J105" s="204"/>
      <c r="K105" s="204"/>
      <c r="L105" s="204"/>
      <c r="M105" s="204"/>
    </row>
    <row r="106" spans="1:13">
      <c r="A106" s="16" t="s">
        <v>253</v>
      </c>
      <c r="B106" s="4">
        <v>1110</v>
      </c>
      <c r="C106" s="6" t="s">
        <v>263</v>
      </c>
      <c r="D106" s="120">
        <v>29</v>
      </c>
      <c r="E106" s="230">
        <v>13</v>
      </c>
      <c r="F106" s="975">
        <v>0.44827586206896552</v>
      </c>
      <c r="G106" s="235">
        <v>14</v>
      </c>
      <c r="H106" s="980">
        <v>0.48275862068965519</v>
      </c>
      <c r="J106" s="204"/>
      <c r="K106" s="204"/>
      <c r="L106" s="204"/>
      <c r="M106" s="204"/>
    </row>
    <row r="107" spans="1:13">
      <c r="A107" s="16" t="s">
        <v>253</v>
      </c>
      <c r="B107" s="4">
        <v>1111</v>
      </c>
      <c r="C107" s="6" t="s">
        <v>264</v>
      </c>
      <c r="D107" s="120">
        <v>21</v>
      </c>
      <c r="E107" s="230">
        <v>6</v>
      </c>
      <c r="F107" s="975">
        <v>0.2857142857142857</v>
      </c>
      <c r="G107" s="235">
        <v>14</v>
      </c>
      <c r="H107" s="980">
        <v>0.66666666666666663</v>
      </c>
      <c r="J107" s="204"/>
      <c r="K107" s="204"/>
      <c r="L107" s="204"/>
      <c r="M107" s="204"/>
    </row>
    <row r="108" spans="1:13">
      <c r="A108" s="16" t="s">
        <v>253</v>
      </c>
      <c r="B108" s="4">
        <v>1112</v>
      </c>
      <c r="C108" s="6" t="s">
        <v>265</v>
      </c>
      <c r="D108" s="120">
        <v>29</v>
      </c>
      <c r="E108" s="230">
        <v>8</v>
      </c>
      <c r="F108" s="975">
        <v>0.27586206896551724</v>
      </c>
      <c r="G108" s="235">
        <v>16</v>
      </c>
      <c r="H108" s="980">
        <v>0.55172413793103448</v>
      </c>
      <c r="J108" s="204"/>
      <c r="K108" s="204"/>
      <c r="L108" s="204"/>
      <c r="M108" s="204"/>
    </row>
    <row r="109" spans="1:13">
      <c r="A109" s="16" t="s">
        <v>253</v>
      </c>
      <c r="B109" s="4">
        <v>1113</v>
      </c>
      <c r="C109" s="6" t="s">
        <v>266</v>
      </c>
      <c r="D109" s="120">
        <v>32</v>
      </c>
      <c r="E109" s="230">
        <v>12</v>
      </c>
      <c r="F109" s="975">
        <v>0.375</v>
      </c>
      <c r="G109" s="235">
        <v>19</v>
      </c>
      <c r="H109" s="980">
        <v>0.59375</v>
      </c>
      <c r="J109" s="204"/>
      <c r="K109" s="204"/>
      <c r="L109" s="204"/>
      <c r="M109" s="204"/>
    </row>
    <row r="110" spans="1:13">
      <c r="A110" s="16" t="s">
        <v>253</v>
      </c>
      <c r="B110" s="4">
        <v>1114</v>
      </c>
      <c r="C110" s="6" t="s">
        <v>267</v>
      </c>
      <c r="D110" s="120">
        <v>15</v>
      </c>
      <c r="E110" s="230">
        <v>3</v>
      </c>
      <c r="F110" s="975">
        <v>0.2</v>
      </c>
      <c r="G110" s="235">
        <v>10</v>
      </c>
      <c r="H110" s="980">
        <v>0.66666666666666663</v>
      </c>
      <c r="J110" s="204"/>
      <c r="K110" s="204"/>
      <c r="L110" s="204"/>
      <c r="M110" s="204"/>
    </row>
    <row r="111" spans="1:13">
      <c r="A111" s="16" t="s">
        <v>253</v>
      </c>
      <c r="B111" s="4">
        <v>1115</v>
      </c>
      <c r="C111" s="6" t="s">
        <v>268</v>
      </c>
      <c r="D111" s="120">
        <v>16</v>
      </c>
      <c r="E111" s="230">
        <v>3</v>
      </c>
      <c r="F111" s="975">
        <v>0.1875</v>
      </c>
      <c r="G111" s="235">
        <v>10</v>
      </c>
      <c r="H111" s="980">
        <v>0.625</v>
      </c>
      <c r="J111" s="204"/>
      <c r="K111" s="204"/>
      <c r="L111" s="204"/>
      <c r="M111" s="204"/>
    </row>
    <row r="112" spans="1:13">
      <c r="A112" s="16" t="s">
        <v>253</v>
      </c>
      <c r="B112" s="4">
        <v>1116</v>
      </c>
      <c r="C112" s="6" t="s">
        <v>269</v>
      </c>
      <c r="D112" s="120">
        <v>10</v>
      </c>
      <c r="E112" s="230">
        <v>5</v>
      </c>
      <c r="F112" s="975">
        <v>0.5</v>
      </c>
      <c r="G112" s="235">
        <v>3</v>
      </c>
      <c r="H112" s="980">
        <v>0.3</v>
      </c>
      <c r="J112" s="204"/>
      <c r="K112" s="204"/>
      <c r="L112" s="204"/>
      <c r="M112" s="204"/>
    </row>
    <row r="113" spans="1:13">
      <c r="A113" s="16" t="s">
        <v>253</v>
      </c>
      <c r="B113" s="4">
        <v>1117</v>
      </c>
      <c r="C113" s="6" t="s">
        <v>270</v>
      </c>
      <c r="D113" s="120">
        <v>5</v>
      </c>
      <c r="E113" s="230">
        <v>0</v>
      </c>
      <c r="F113" s="975">
        <v>0</v>
      </c>
      <c r="G113" s="235">
        <v>5</v>
      </c>
      <c r="H113" s="980">
        <v>1</v>
      </c>
      <c r="J113" s="204"/>
      <c r="K113" s="204"/>
      <c r="L113" s="204"/>
      <c r="M113" s="204"/>
    </row>
    <row r="114" spans="1:13">
      <c r="A114" s="16" t="s">
        <v>253</v>
      </c>
      <c r="B114" s="4">
        <v>1118</v>
      </c>
      <c r="C114" s="6" t="s">
        <v>271</v>
      </c>
      <c r="D114" s="120">
        <v>7</v>
      </c>
      <c r="E114" s="230">
        <v>2</v>
      </c>
      <c r="F114" s="975">
        <v>0.2857142857142857</v>
      </c>
      <c r="G114" s="235">
        <v>4</v>
      </c>
      <c r="H114" s="980">
        <v>0.5714285714285714</v>
      </c>
      <c r="J114" s="204"/>
      <c r="K114" s="204"/>
      <c r="L114" s="204"/>
      <c r="M114" s="204"/>
    </row>
    <row r="115" spans="1:13">
      <c r="A115" s="16" t="s">
        <v>253</v>
      </c>
      <c r="B115" s="4">
        <v>1119</v>
      </c>
      <c r="C115" s="6" t="s">
        <v>272</v>
      </c>
      <c r="D115" s="120">
        <v>5</v>
      </c>
      <c r="E115" s="230">
        <v>2</v>
      </c>
      <c r="F115" s="975">
        <v>0.4</v>
      </c>
      <c r="G115" s="235">
        <v>3</v>
      </c>
      <c r="H115" s="980">
        <v>0.6</v>
      </c>
      <c r="J115" s="204"/>
      <c r="K115" s="204"/>
      <c r="L115" s="204"/>
      <c r="M115" s="204"/>
    </row>
    <row r="116" spans="1:13">
      <c r="A116" s="16" t="s">
        <v>253</v>
      </c>
      <c r="B116" s="4">
        <v>1120</v>
      </c>
      <c r="C116" s="6" t="s">
        <v>273</v>
      </c>
      <c r="D116" s="120">
        <v>5</v>
      </c>
      <c r="E116" s="230">
        <v>1</v>
      </c>
      <c r="F116" s="975">
        <v>0.2</v>
      </c>
      <c r="G116" s="235">
        <v>2</v>
      </c>
      <c r="H116" s="980">
        <v>0.4</v>
      </c>
      <c r="J116" s="204"/>
      <c r="K116" s="204"/>
      <c r="L116" s="204"/>
      <c r="M116" s="204"/>
    </row>
    <row r="117" spans="1:13">
      <c r="A117" s="16" t="s">
        <v>253</v>
      </c>
      <c r="B117" s="4">
        <v>1121</v>
      </c>
      <c r="C117" s="6" t="s">
        <v>274</v>
      </c>
      <c r="D117" s="120">
        <v>9</v>
      </c>
      <c r="E117" s="230">
        <v>6</v>
      </c>
      <c r="F117" s="975">
        <v>0.66666666666666663</v>
      </c>
      <c r="G117" s="235">
        <v>1</v>
      </c>
      <c r="H117" s="980">
        <v>0.1111111111111111</v>
      </c>
      <c r="J117" s="204"/>
      <c r="K117" s="204"/>
      <c r="L117" s="204"/>
      <c r="M117" s="204"/>
    </row>
    <row r="118" spans="1:13">
      <c r="A118" s="16" t="s">
        <v>253</v>
      </c>
      <c r="B118" s="4">
        <v>1122</v>
      </c>
      <c r="C118" s="6" t="s">
        <v>275</v>
      </c>
      <c r="D118" s="120">
        <v>6</v>
      </c>
      <c r="E118" s="230">
        <v>1</v>
      </c>
      <c r="F118" s="975">
        <v>0.16666666666666666</v>
      </c>
      <c r="G118" s="235">
        <v>4</v>
      </c>
      <c r="H118" s="980">
        <v>0.66666666666666663</v>
      </c>
      <c r="J118" s="204"/>
      <c r="K118" s="204"/>
      <c r="L118" s="204"/>
      <c r="M118" s="204"/>
    </row>
    <row r="119" spans="1:13">
      <c r="A119" s="16" t="s">
        <v>253</v>
      </c>
      <c r="B119" s="4">
        <v>2101</v>
      </c>
      <c r="C119" s="6" t="s">
        <v>102</v>
      </c>
      <c r="D119" s="120">
        <v>31</v>
      </c>
      <c r="E119" s="230">
        <v>18</v>
      </c>
      <c r="F119" s="975">
        <v>0.58064516129032262</v>
      </c>
      <c r="G119" s="235">
        <v>3</v>
      </c>
      <c r="H119" s="980">
        <v>9.6774193548387094E-2</v>
      </c>
      <c r="J119" s="204"/>
      <c r="K119" s="204"/>
      <c r="L119" s="204"/>
      <c r="M119" s="204"/>
    </row>
    <row r="120" spans="1:13">
      <c r="A120" s="16" t="s">
        <v>253</v>
      </c>
      <c r="B120" s="4">
        <v>2102</v>
      </c>
      <c r="C120" s="6" t="s">
        <v>104</v>
      </c>
      <c r="D120" s="120">
        <v>47</v>
      </c>
      <c r="E120" s="230">
        <v>19</v>
      </c>
      <c r="F120" s="975">
        <v>0.40425531914893614</v>
      </c>
      <c r="G120" s="235">
        <v>6</v>
      </c>
      <c r="H120" s="980">
        <v>0.1276595744680851</v>
      </c>
      <c r="J120" s="204"/>
      <c r="K120" s="204"/>
      <c r="L120" s="204"/>
      <c r="M120" s="204"/>
    </row>
    <row r="121" spans="1:13">
      <c r="A121" s="16" t="s">
        <v>253</v>
      </c>
      <c r="B121" s="4">
        <v>2103</v>
      </c>
      <c r="C121" s="6" t="s">
        <v>276</v>
      </c>
      <c r="D121" s="120">
        <v>66</v>
      </c>
      <c r="E121" s="230">
        <v>31</v>
      </c>
      <c r="F121" s="975">
        <v>0.46969696969696972</v>
      </c>
      <c r="G121" s="235">
        <v>12</v>
      </c>
      <c r="H121" s="980">
        <v>0.18181818181818182</v>
      </c>
      <c r="J121" s="204"/>
      <c r="K121" s="204"/>
      <c r="L121" s="204"/>
      <c r="M121" s="204"/>
    </row>
    <row r="122" spans="1:13">
      <c r="A122" s="16" t="s">
        <v>253</v>
      </c>
      <c r="B122" s="4">
        <v>2104</v>
      </c>
      <c r="C122" s="6" t="s">
        <v>277</v>
      </c>
      <c r="D122" s="120">
        <v>15</v>
      </c>
      <c r="E122" s="230">
        <v>3</v>
      </c>
      <c r="F122" s="975">
        <v>0.2</v>
      </c>
      <c r="G122" s="235">
        <v>1</v>
      </c>
      <c r="H122" s="980">
        <v>6.6666666666666666E-2</v>
      </c>
      <c r="J122" s="204"/>
      <c r="K122" s="204"/>
      <c r="L122" s="204"/>
      <c r="M122" s="204"/>
    </row>
    <row r="123" spans="1:13">
      <c r="A123" s="16" t="s">
        <v>253</v>
      </c>
      <c r="B123" s="4">
        <v>2105</v>
      </c>
      <c r="C123" s="6" t="s">
        <v>278</v>
      </c>
      <c r="D123" s="120">
        <v>86</v>
      </c>
      <c r="E123" s="230">
        <v>41</v>
      </c>
      <c r="F123" s="975">
        <v>0.47674418604651164</v>
      </c>
      <c r="G123" s="235">
        <v>13</v>
      </c>
      <c r="H123" s="980">
        <v>0.15116279069767441</v>
      </c>
      <c r="J123" s="204"/>
      <c r="K123" s="204"/>
      <c r="L123" s="204"/>
      <c r="M123" s="204"/>
    </row>
    <row r="124" spans="1:13">
      <c r="A124" s="16" t="s">
        <v>253</v>
      </c>
      <c r="B124" s="4">
        <v>2106</v>
      </c>
      <c r="C124" s="6" t="s">
        <v>279</v>
      </c>
      <c r="D124" s="120">
        <v>15</v>
      </c>
      <c r="E124" s="230">
        <v>8</v>
      </c>
      <c r="F124" s="975">
        <v>0.53333333333333333</v>
      </c>
      <c r="G124" s="235">
        <v>0</v>
      </c>
      <c r="H124" s="980">
        <v>0</v>
      </c>
      <c r="J124" s="204"/>
      <c r="K124" s="204"/>
      <c r="L124" s="204"/>
      <c r="M124" s="204"/>
    </row>
    <row r="125" spans="1:13">
      <c r="A125" s="16" t="s">
        <v>253</v>
      </c>
      <c r="B125" s="4">
        <v>2107</v>
      </c>
      <c r="C125" s="6" t="s">
        <v>280</v>
      </c>
      <c r="D125" s="120">
        <v>16</v>
      </c>
      <c r="E125" s="230">
        <v>2</v>
      </c>
      <c r="F125" s="975">
        <v>0.125</v>
      </c>
      <c r="G125" s="235">
        <v>1</v>
      </c>
      <c r="H125" s="980">
        <v>6.25E-2</v>
      </c>
      <c r="J125" s="204"/>
      <c r="K125" s="204"/>
      <c r="L125" s="204"/>
      <c r="M125" s="204"/>
    </row>
    <row r="126" spans="1:13">
      <c r="A126" s="16" t="s">
        <v>253</v>
      </c>
      <c r="B126" s="4">
        <v>2108</v>
      </c>
      <c r="C126" s="6" t="s">
        <v>281</v>
      </c>
      <c r="D126" s="120">
        <v>19</v>
      </c>
      <c r="E126" s="230">
        <v>7</v>
      </c>
      <c r="F126" s="975">
        <v>0.36842105263157893</v>
      </c>
      <c r="G126" s="235">
        <v>1</v>
      </c>
      <c r="H126" s="980">
        <v>5.2631578947368418E-2</v>
      </c>
      <c r="J126" s="204"/>
      <c r="K126" s="204"/>
      <c r="L126" s="204"/>
      <c r="M126" s="204"/>
    </row>
    <row r="127" spans="1:13">
      <c r="A127" s="16" t="s">
        <v>253</v>
      </c>
      <c r="B127" s="4">
        <v>2109</v>
      </c>
      <c r="C127" s="6" t="s">
        <v>106</v>
      </c>
      <c r="D127" s="120">
        <v>59</v>
      </c>
      <c r="E127" s="230">
        <v>19</v>
      </c>
      <c r="F127" s="975">
        <v>0.32203389830508472</v>
      </c>
      <c r="G127" s="235">
        <v>13</v>
      </c>
      <c r="H127" s="980">
        <v>0.22033898305084745</v>
      </c>
      <c r="J127" s="204"/>
      <c r="K127" s="204"/>
      <c r="L127" s="204"/>
      <c r="M127" s="204"/>
    </row>
    <row r="128" spans="1:13">
      <c r="A128" s="16" t="s">
        <v>253</v>
      </c>
      <c r="B128" s="4">
        <v>2110</v>
      </c>
      <c r="C128" s="6" t="s">
        <v>108</v>
      </c>
      <c r="D128" s="120">
        <v>44</v>
      </c>
      <c r="E128" s="230">
        <v>18</v>
      </c>
      <c r="F128" s="975">
        <v>0.40909090909090912</v>
      </c>
      <c r="G128" s="235">
        <v>7</v>
      </c>
      <c r="H128" s="980">
        <v>0.15909090909090909</v>
      </c>
      <c r="J128" s="204"/>
      <c r="K128" s="204"/>
      <c r="L128" s="204"/>
      <c r="M128" s="204"/>
    </row>
    <row r="129" spans="1:13">
      <c r="A129" s="16" t="s">
        <v>253</v>
      </c>
      <c r="B129" s="4">
        <v>2111</v>
      </c>
      <c r="C129" s="6" t="s">
        <v>282</v>
      </c>
      <c r="D129" s="120">
        <v>20</v>
      </c>
      <c r="E129" s="230">
        <v>9</v>
      </c>
      <c r="F129" s="975">
        <v>0.45</v>
      </c>
      <c r="G129" s="235">
        <v>2</v>
      </c>
      <c r="H129" s="980">
        <v>0.1</v>
      </c>
      <c r="J129" s="204"/>
      <c r="K129" s="204"/>
      <c r="L129" s="204"/>
      <c r="M129" s="204"/>
    </row>
    <row r="130" spans="1:13">
      <c r="A130" s="16" t="s">
        <v>253</v>
      </c>
      <c r="B130" s="4">
        <v>2112</v>
      </c>
      <c r="C130" s="6" t="s">
        <v>110</v>
      </c>
      <c r="D130" s="120">
        <v>28</v>
      </c>
      <c r="E130" s="230">
        <v>7</v>
      </c>
      <c r="F130" s="975">
        <v>0.25</v>
      </c>
      <c r="G130" s="235">
        <v>3</v>
      </c>
      <c r="H130" s="980">
        <v>0.10714285714285714</v>
      </c>
      <c r="J130" s="204"/>
      <c r="K130" s="204"/>
      <c r="L130" s="204"/>
      <c r="M130" s="204"/>
    </row>
    <row r="131" spans="1:13">
      <c r="A131" s="16" t="s">
        <v>253</v>
      </c>
      <c r="B131" s="4">
        <v>2113</v>
      </c>
      <c r="C131" s="6" t="s">
        <v>283</v>
      </c>
      <c r="D131" s="120">
        <v>13</v>
      </c>
      <c r="E131" s="230">
        <v>8</v>
      </c>
      <c r="F131" s="975">
        <v>0.61538461538461542</v>
      </c>
      <c r="G131" s="235">
        <v>4</v>
      </c>
      <c r="H131" s="980">
        <v>0.30769230769230771</v>
      </c>
      <c r="J131" s="204"/>
      <c r="K131" s="204"/>
      <c r="L131" s="204"/>
      <c r="M131" s="204"/>
    </row>
    <row r="132" spans="1:13">
      <c r="A132" s="16" t="s">
        <v>253</v>
      </c>
      <c r="B132" s="4">
        <v>2114</v>
      </c>
      <c r="C132" s="6" t="s">
        <v>112</v>
      </c>
      <c r="D132" s="120">
        <v>29</v>
      </c>
      <c r="E132" s="230">
        <v>15</v>
      </c>
      <c r="F132" s="975">
        <v>0.51724137931034486</v>
      </c>
      <c r="G132" s="235">
        <v>2</v>
      </c>
      <c r="H132" s="980">
        <v>6.8965517241379309E-2</v>
      </c>
      <c r="J132" s="204"/>
      <c r="K132" s="204"/>
      <c r="L132" s="204"/>
      <c r="M132" s="204"/>
    </row>
    <row r="133" spans="1:13">
      <c r="A133" s="16" t="s">
        <v>253</v>
      </c>
      <c r="B133" s="4">
        <v>2115</v>
      </c>
      <c r="C133" s="6" t="s">
        <v>114</v>
      </c>
      <c r="D133" s="120">
        <v>57</v>
      </c>
      <c r="E133" s="230">
        <v>25</v>
      </c>
      <c r="F133" s="975">
        <v>0.43859649122807015</v>
      </c>
      <c r="G133" s="235">
        <v>9</v>
      </c>
      <c r="H133" s="980">
        <v>0.15789473684210525</v>
      </c>
      <c r="J133" s="204"/>
      <c r="K133" s="204"/>
      <c r="L133" s="204"/>
      <c r="M133" s="204"/>
    </row>
    <row r="134" spans="1:13">
      <c r="A134" s="16" t="s">
        <v>253</v>
      </c>
      <c r="B134" s="4">
        <v>2116</v>
      </c>
      <c r="C134" s="6" t="s">
        <v>284</v>
      </c>
      <c r="D134" s="120">
        <v>9</v>
      </c>
      <c r="E134" s="230">
        <v>3</v>
      </c>
      <c r="F134" s="975">
        <v>0.33333333333333331</v>
      </c>
      <c r="G134" s="235">
        <v>1</v>
      </c>
      <c r="H134" s="980">
        <v>0.1111111111111111</v>
      </c>
      <c r="J134" s="204"/>
      <c r="K134" s="204"/>
      <c r="L134" s="204"/>
      <c r="M134" s="204"/>
    </row>
    <row r="135" spans="1:13">
      <c r="A135" s="16" t="s">
        <v>253</v>
      </c>
      <c r="B135" s="4">
        <v>2117</v>
      </c>
      <c r="C135" s="6" t="s">
        <v>285</v>
      </c>
      <c r="D135" s="120">
        <v>12</v>
      </c>
      <c r="E135" s="230">
        <v>5</v>
      </c>
      <c r="F135" s="975">
        <v>0.41666666666666669</v>
      </c>
      <c r="G135" s="235">
        <v>1</v>
      </c>
      <c r="H135" s="980">
        <v>8.3333333333333329E-2</v>
      </c>
      <c r="J135" s="204"/>
      <c r="K135" s="204"/>
      <c r="L135" s="204"/>
      <c r="M135" s="204"/>
    </row>
    <row r="136" spans="1:13">
      <c r="A136" s="16" t="s">
        <v>253</v>
      </c>
      <c r="B136" s="4">
        <v>2118</v>
      </c>
      <c r="C136" s="6" t="s">
        <v>116</v>
      </c>
      <c r="D136" s="120">
        <v>27</v>
      </c>
      <c r="E136" s="230">
        <v>15</v>
      </c>
      <c r="F136" s="975">
        <v>0.55555555555555558</v>
      </c>
      <c r="G136" s="235">
        <v>1</v>
      </c>
      <c r="H136" s="980">
        <v>3.7037037037037035E-2</v>
      </c>
      <c r="J136" s="204"/>
      <c r="K136" s="204"/>
      <c r="L136" s="204"/>
      <c r="M136" s="204"/>
    </row>
    <row r="137" spans="1:13">
      <c r="A137" s="16" t="s">
        <v>253</v>
      </c>
      <c r="B137" s="4">
        <v>2119</v>
      </c>
      <c r="C137" s="6" t="s">
        <v>286</v>
      </c>
      <c r="D137" s="120">
        <v>22</v>
      </c>
      <c r="E137" s="230">
        <v>6</v>
      </c>
      <c r="F137" s="975">
        <v>0.27272727272727271</v>
      </c>
      <c r="G137" s="235">
        <v>1</v>
      </c>
      <c r="H137" s="980">
        <v>4.5454545454545456E-2</v>
      </c>
      <c r="J137" s="204"/>
      <c r="K137" s="204"/>
      <c r="L137" s="204"/>
      <c r="M137" s="204"/>
    </row>
    <row r="138" spans="1:13">
      <c r="A138" s="16" t="s">
        <v>253</v>
      </c>
      <c r="B138" s="4">
        <v>2120</v>
      </c>
      <c r="C138" s="6" t="s">
        <v>122</v>
      </c>
      <c r="D138" s="120">
        <v>43</v>
      </c>
      <c r="E138" s="230">
        <v>16</v>
      </c>
      <c r="F138" s="975">
        <v>0.37209302325581395</v>
      </c>
      <c r="G138" s="235">
        <v>4</v>
      </c>
      <c r="H138" s="980">
        <v>9.3023255813953487E-2</v>
      </c>
      <c r="J138" s="204"/>
      <c r="K138" s="204"/>
      <c r="L138" s="204"/>
      <c r="M138" s="204"/>
    </row>
    <row r="139" spans="1:13">
      <c r="A139" s="16" t="s">
        <v>253</v>
      </c>
      <c r="B139" s="4">
        <v>2121</v>
      </c>
      <c r="C139" s="6" t="s">
        <v>124</v>
      </c>
      <c r="D139" s="120">
        <v>43</v>
      </c>
      <c r="E139" s="230">
        <v>16</v>
      </c>
      <c r="F139" s="975">
        <v>0.37209302325581395</v>
      </c>
      <c r="G139" s="235">
        <v>1</v>
      </c>
      <c r="H139" s="980">
        <v>2.3255813953488372E-2</v>
      </c>
      <c r="J139" s="204"/>
      <c r="K139" s="204"/>
      <c r="L139" s="204"/>
      <c r="M139" s="204"/>
    </row>
    <row r="140" spans="1:13">
      <c r="A140" s="16" t="s">
        <v>253</v>
      </c>
      <c r="B140" s="4">
        <v>2122</v>
      </c>
      <c r="C140" s="6" t="s">
        <v>287</v>
      </c>
      <c r="D140" s="120">
        <v>54</v>
      </c>
      <c r="E140" s="230">
        <v>26</v>
      </c>
      <c r="F140" s="975">
        <v>0.48148148148148145</v>
      </c>
      <c r="G140" s="235">
        <v>4</v>
      </c>
      <c r="H140" s="980">
        <v>7.407407407407407E-2</v>
      </c>
      <c r="J140" s="204"/>
      <c r="K140" s="204"/>
      <c r="L140" s="204"/>
      <c r="M140" s="204"/>
    </row>
    <row r="141" spans="1:13">
      <c r="A141" s="16" t="s">
        <v>253</v>
      </c>
      <c r="B141" s="4">
        <v>2123</v>
      </c>
      <c r="C141" s="6" t="s">
        <v>288</v>
      </c>
      <c r="D141" s="120">
        <v>14</v>
      </c>
      <c r="E141" s="230">
        <v>5</v>
      </c>
      <c r="F141" s="975">
        <v>0.35714285714285715</v>
      </c>
      <c r="G141" s="235">
        <v>1</v>
      </c>
      <c r="H141" s="980">
        <v>7.1428571428571425E-2</v>
      </c>
      <c r="J141" s="204"/>
      <c r="K141" s="204"/>
      <c r="L141" s="204"/>
      <c r="M141" s="204"/>
    </row>
    <row r="142" spans="1:13">
      <c r="A142" s="16" t="s">
        <v>253</v>
      </c>
      <c r="B142" s="4">
        <v>2124</v>
      </c>
      <c r="C142" s="6" t="s">
        <v>289</v>
      </c>
      <c r="D142" s="120">
        <v>28</v>
      </c>
      <c r="E142" s="230">
        <v>12</v>
      </c>
      <c r="F142" s="975">
        <v>0.42857142857142855</v>
      </c>
      <c r="G142" s="235">
        <v>4</v>
      </c>
      <c r="H142" s="980">
        <v>0.14285714285714285</v>
      </c>
      <c r="J142" s="204"/>
      <c r="K142" s="204"/>
      <c r="L142" s="204"/>
      <c r="M142" s="204"/>
    </row>
    <row r="143" spans="1:13">
      <c r="A143" s="16" t="s">
        <v>253</v>
      </c>
      <c r="B143" s="4">
        <v>2125</v>
      </c>
      <c r="C143" s="6" t="s">
        <v>290</v>
      </c>
      <c r="D143" s="120">
        <v>15</v>
      </c>
      <c r="E143" s="230">
        <v>6</v>
      </c>
      <c r="F143" s="975">
        <v>0.4</v>
      </c>
      <c r="G143" s="235">
        <v>1</v>
      </c>
      <c r="H143" s="980">
        <v>6.6666666666666666E-2</v>
      </c>
      <c r="J143" s="204"/>
      <c r="K143" s="204"/>
      <c r="L143" s="204"/>
      <c r="M143" s="204"/>
    </row>
    <row r="144" spans="1:13">
      <c r="A144" s="16" t="s">
        <v>253</v>
      </c>
      <c r="B144" s="4">
        <v>2126</v>
      </c>
      <c r="C144" s="6" t="s">
        <v>291</v>
      </c>
      <c r="D144" s="120">
        <v>7</v>
      </c>
      <c r="E144" s="230">
        <v>3</v>
      </c>
      <c r="F144" s="975">
        <v>0.42857142857142855</v>
      </c>
      <c r="G144" s="235">
        <v>1</v>
      </c>
      <c r="H144" s="980">
        <v>0.14285714285714285</v>
      </c>
      <c r="J144" s="204"/>
      <c r="K144" s="204"/>
      <c r="L144" s="204"/>
      <c r="M144" s="204"/>
    </row>
    <row r="145" spans="1:13">
      <c r="A145" s="16" t="s">
        <v>253</v>
      </c>
      <c r="B145" s="4">
        <v>3101</v>
      </c>
      <c r="C145" s="6" t="s">
        <v>292</v>
      </c>
      <c r="D145" s="120">
        <v>6</v>
      </c>
      <c r="E145" s="230">
        <v>4</v>
      </c>
      <c r="F145" s="975">
        <v>0.66666666666666663</v>
      </c>
      <c r="G145" s="235">
        <v>1</v>
      </c>
      <c r="H145" s="980">
        <v>0.16666666666666666</v>
      </c>
      <c r="J145" s="204"/>
      <c r="K145" s="204"/>
      <c r="L145" s="204"/>
      <c r="M145" s="204"/>
    </row>
    <row r="146" spans="1:13">
      <c r="A146" s="16" t="s">
        <v>253</v>
      </c>
      <c r="B146" s="4">
        <v>3102</v>
      </c>
      <c r="C146" s="6" t="s">
        <v>126</v>
      </c>
      <c r="D146" s="120">
        <v>78</v>
      </c>
      <c r="E146" s="230">
        <v>28</v>
      </c>
      <c r="F146" s="975">
        <v>0.35897435897435898</v>
      </c>
      <c r="G146" s="235">
        <v>12</v>
      </c>
      <c r="H146" s="980">
        <v>0.15384615384615385</v>
      </c>
      <c r="J146" s="204"/>
      <c r="K146" s="204"/>
      <c r="L146" s="204"/>
      <c r="M146" s="204"/>
    </row>
    <row r="147" spans="1:13">
      <c r="A147" s="16" t="s">
        <v>253</v>
      </c>
      <c r="B147" s="4">
        <v>3103</v>
      </c>
      <c r="C147" s="6" t="s">
        <v>128</v>
      </c>
      <c r="D147" s="120">
        <v>24</v>
      </c>
      <c r="E147" s="230">
        <v>12</v>
      </c>
      <c r="F147" s="975">
        <v>0.5</v>
      </c>
      <c r="G147" s="235">
        <v>0</v>
      </c>
      <c r="H147" s="980">
        <v>0</v>
      </c>
      <c r="J147" s="204"/>
      <c r="K147" s="204"/>
      <c r="L147" s="204"/>
      <c r="M147" s="204"/>
    </row>
    <row r="148" spans="1:13">
      <c r="A148" s="16" t="s">
        <v>253</v>
      </c>
      <c r="B148" s="4">
        <v>3104</v>
      </c>
      <c r="C148" s="6" t="s">
        <v>293</v>
      </c>
      <c r="D148" s="120">
        <v>12</v>
      </c>
      <c r="E148" s="230">
        <v>3</v>
      </c>
      <c r="F148" s="975">
        <v>0.25</v>
      </c>
      <c r="G148" s="235">
        <v>0</v>
      </c>
      <c r="H148" s="980">
        <v>0</v>
      </c>
      <c r="J148" s="204"/>
      <c r="K148" s="204"/>
      <c r="L148" s="204"/>
      <c r="M148" s="204"/>
    </row>
    <row r="149" spans="1:13">
      <c r="A149" s="16" t="s">
        <v>253</v>
      </c>
      <c r="B149" s="4">
        <v>3105</v>
      </c>
      <c r="C149" s="6" t="s">
        <v>130</v>
      </c>
      <c r="D149" s="120">
        <v>23</v>
      </c>
      <c r="E149" s="230">
        <v>6</v>
      </c>
      <c r="F149" s="975">
        <v>0.2608695652173913</v>
      </c>
      <c r="G149" s="235">
        <v>1</v>
      </c>
      <c r="H149" s="980">
        <v>4.3478260869565216E-2</v>
      </c>
      <c r="J149" s="204"/>
      <c r="K149" s="204"/>
      <c r="L149" s="204"/>
      <c r="M149" s="204"/>
    </row>
    <row r="150" spans="1:13">
      <c r="A150" s="16" t="s">
        <v>253</v>
      </c>
      <c r="B150" s="4">
        <v>3106</v>
      </c>
      <c r="C150" s="6" t="s">
        <v>294</v>
      </c>
      <c r="D150" s="120">
        <v>12</v>
      </c>
      <c r="E150" s="230">
        <v>6</v>
      </c>
      <c r="F150" s="975">
        <v>0.5</v>
      </c>
      <c r="G150" s="235">
        <v>2</v>
      </c>
      <c r="H150" s="980">
        <v>0.16666666666666666</v>
      </c>
      <c r="J150" s="204"/>
      <c r="K150" s="204"/>
      <c r="L150" s="204"/>
      <c r="M150" s="204"/>
    </row>
    <row r="151" spans="1:13">
      <c r="A151" s="16" t="s">
        <v>253</v>
      </c>
      <c r="B151" s="4">
        <v>3107</v>
      </c>
      <c r="C151" s="6" t="s">
        <v>295</v>
      </c>
      <c r="D151" s="120">
        <v>12</v>
      </c>
      <c r="E151" s="230">
        <v>3</v>
      </c>
      <c r="F151" s="975">
        <v>0.25</v>
      </c>
      <c r="G151" s="235">
        <v>1</v>
      </c>
      <c r="H151" s="980">
        <v>8.3333333333333329E-2</v>
      </c>
      <c r="J151" s="204"/>
      <c r="K151" s="204"/>
      <c r="L151" s="204"/>
      <c r="M151" s="204"/>
    </row>
    <row r="152" spans="1:13">
      <c r="A152" s="16" t="s">
        <v>253</v>
      </c>
      <c r="B152" s="4">
        <v>3108</v>
      </c>
      <c r="C152" s="6" t="s">
        <v>132</v>
      </c>
      <c r="D152" s="120">
        <v>23</v>
      </c>
      <c r="E152" s="230">
        <v>7</v>
      </c>
      <c r="F152" s="975">
        <v>0.30434782608695654</v>
      </c>
      <c r="G152" s="235">
        <v>6</v>
      </c>
      <c r="H152" s="980">
        <v>0.2608695652173913</v>
      </c>
      <c r="J152" s="204"/>
      <c r="K152" s="204"/>
      <c r="L152" s="204"/>
      <c r="M152" s="204"/>
    </row>
    <row r="153" spans="1:13">
      <c r="A153" s="16" t="s">
        <v>253</v>
      </c>
      <c r="B153" s="4">
        <v>3109</v>
      </c>
      <c r="C153" s="6" t="s">
        <v>134</v>
      </c>
      <c r="D153" s="120">
        <v>22</v>
      </c>
      <c r="E153" s="230">
        <v>6</v>
      </c>
      <c r="F153" s="975">
        <v>0.27272727272727271</v>
      </c>
      <c r="G153" s="235">
        <v>1</v>
      </c>
      <c r="H153" s="980">
        <v>4.5454545454545456E-2</v>
      </c>
      <c r="J153" s="204"/>
      <c r="K153" s="204"/>
      <c r="L153" s="204"/>
      <c r="M153" s="204"/>
    </row>
    <row r="154" spans="1:13">
      <c r="A154" s="16" t="s">
        <v>253</v>
      </c>
      <c r="B154" s="4">
        <v>3110</v>
      </c>
      <c r="C154" s="6" t="s">
        <v>296</v>
      </c>
      <c r="D154" s="120">
        <v>9</v>
      </c>
      <c r="E154" s="230">
        <v>4</v>
      </c>
      <c r="F154" s="975">
        <v>0.44444444444444442</v>
      </c>
      <c r="G154" s="235">
        <v>1</v>
      </c>
      <c r="H154" s="980">
        <v>0.1111111111111111</v>
      </c>
      <c r="J154" s="204"/>
      <c r="K154" s="204"/>
      <c r="L154" s="204"/>
      <c r="M154" s="204"/>
    </row>
    <row r="155" spans="1:13">
      <c r="A155" s="16" t="s">
        <v>253</v>
      </c>
      <c r="B155" s="4">
        <v>3111</v>
      </c>
      <c r="C155" s="6" t="s">
        <v>136</v>
      </c>
      <c r="D155" s="120">
        <v>23</v>
      </c>
      <c r="E155" s="230">
        <v>9</v>
      </c>
      <c r="F155" s="975">
        <v>0.39130434782608697</v>
      </c>
      <c r="G155" s="235">
        <v>1</v>
      </c>
      <c r="H155" s="980">
        <v>4.3478260869565216E-2</v>
      </c>
      <c r="J155" s="204"/>
      <c r="K155" s="204"/>
      <c r="L155" s="204"/>
      <c r="M155" s="204"/>
    </row>
    <row r="156" spans="1:13">
      <c r="A156" s="16" t="s">
        <v>253</v>
      </c>
      <c r="B156" s="4">
        <v>3112</v>
      </c>
      <c r="C156" s="6" t="s">
        <v>138</v>
      </c>
      <c r="D156" s="120">
        <v>33</v>
      </c>
      <c r="E156" s="230">
        <v>8</v>
      </c>
      <c r="F156" s="975">
        <v>0.24242424242424243</v>
      </c>
      <c r="G156" s="235">
        <v>6</v>
      </c>
      <c r="H156" s="980">
        <v>0.18181818181818182</v>
      </c>
      <c r="J156" s="204"/>
      <c r="K156" s="204"/>
      <c r="L156" s="204"/>
      <c r="M156" s="204"/>
    </row>
    <row r="157" spans="1:13">
      <c r="A157" s="16" t="s">
        <v>253</v>
      </c>
      <c r="B157" s="4">
        <v>3113</v>
      </c>
      <c r="C157" s="6" t="s">
        <v>297</v>
      </c>
      <c r="D157" s="120">
        <v>12</v>
      </c>
      <c r="E157" s="230">
        <v>4</v>
      </c>
      <c r="F157" s="975">
        <v>0.33333333333333331</v>
      </c>
      <c r="G157" s="235">
        <v>0</v>
      </c>
      <c r="H157" s="980">
        <v>0</v>
      </c>
      <c r="J157" s="204"/>
      <c r="K157" s="204"/>
      <c r="L157" s="204"/>
      <c r="M157" s="204"/>
    </row>
    <row r="158" spans="1:13">
      <c r="A158" s="16" t="s">
        <v>253</v>
      </c>
      <c r="B158" s="4">
        <v>3114</v>
      </c>
      <c r="C158" s="6" t="s">
        <v>298</v>
      </c>
      <c r="D158" s="120">
        <v>11</v>
      </c>
      <c r="E158" s="230">
        <v>4</v>
      </c>
      <c r="F158" s="975">
        <v>0.36363636363636365</v>
      </c>
      <c r="G158" s="235">
        <v>2</v>
      </c>
      <c r="H158" s="980">
        <v>0.18181818181818182</v>
      </c>
      <c r="J158" s="204"/>
      <c r="K158" s="204"/>
      <c r="L158" s="204"/>
      <c r="M158" s="204"/>
    </row>
    <row r="159" spans="1:13">
      <c r="A159" s="16" t="s">
        <v>253</v>
      </c>
      <c r="B159" s="4">
        <v>3115</v>
      </c>
      <c r="C159" s="6" t="s">
        <v>299</v>
      </c>
      <c r="D159" s="120">
        <v>6</v>
      </c>
      <c r="E159" s="230">
        <v>2</v>
      </c>
      <c r="F159" s="975">
        <v>0.33333333333333331</v>
      </c>
      <c r="G159" s="235">
        <v>1</v>
      </c>
      <c r="H159" s="980">
        <v>0.16666666666666666</v>
      </c>
      <c r="J159" s="204"/>
      <c r="K159" s="204"/>
      <c r="L159" s="204"/>
      <c r="M159" s="204"/>
    </row>
    <row r="160" spans="1:13">
      <c r="A160" s="16" t="s">
        <v>253</v>
      </c>
      <c r="B160" s="4">
        <v>3116</v>
      </c>
      <c r="C160" s="6" t="s">
        <v>300</v>
      </c>
      <c r="D160" s="120">
        <v>12</v>
      </c>
      <c r="E160" s="230">
        <v>4</v>
      </c>
      <c r="F160" s="975">
        <v>0.33333333333333331</v>
      </c>
      <c r="G160" s="235">
        <v>1</v>
      </c>
      <c r="H160" s="980">
        <v>8.3333333333333329E-2</v>
      </c>
      <c r="J160" s="204"/>
      <c r="K160" s="204"/>
      <c r="L160" s="204"/>
      <c r="M160" s="204"/>
    </row>
    <row r="161" spans="1:13">
      <c r="A161" s="16" t="s">
        <v>253</v>
      </c>
      <c r="B161" s="4">
        <v>3117</v>
      </c>
      <c r="C161" s="6" t="s">
        <v>301</v>
      </c>
      <c r="D161" s="120">
        <v>6</v>
      </c>
      <c r="E161" s="230">
        <v>4</v>
      </c>
      <c r="F161" s="975">
        <v>0.66666666666666663</v>
      </c>
      <c r="G161" s="235">
        <v>1</v>
      </c>
      <c r="H161" s="980">
        <v>0.16666666666666666</v>
      </c>
      <c r="J161" s="204"/>
      <c r="K161" s="204"/>
      <c r="L161" s="204"/>
      <c r="M161" s="204"/>
    </row>
    <row r="162" spans="1:13">
      <c r="A162" s="16" t="s">
        <v>253</v>
      </c>
      <c r="B162" s="4">
        <v>3201</v>
      </c>
      <c r="C162" s="6" t="s">
        <v>302</v>
      </c>
      <c r="D162" s="120">
        <v>7</v>
      </c>
      <c r="E162" s="230">
        <v>1</v>
      </c>
      <c r="F162" s="975">
        <v>0.14285714285714285</v>
      </c>
      <c r="G162" s="235">
        <v>1</v>
      </c>
      <c r="H162" s="980">
        <v>0.14285714285714285</v>
      </c>
      <c r="J162" s="204"/>
      <c r="K162" s="204"/>
      <c r="L162" s="204"/>
      <c r="M162" s="204"/>
    </row>
    <row r="163" spans="1:13">
      <c r="A163" s="16" t="s">
        <v>253</v>
      </c>
      <c r="B163" s="4">
        <v>3202</v>
      </c>
      <c r="C163" s="6" t="s">
        <v>140</v>
      </c>
      <c r="D163" s="120">
        <v>29</v>
      </c>
      <c r="E163" s="230">
        <v>8</v>
      </c>
      <c r="F163" s="975">
        <v>0.27586206896551724</v>
      </c>
      <c r="G163" s="235">
        <v>2</v>
      </c>
      <c r="H163" s="980">
        <v>6.8965517241379309E-2</v>
      </c>
      <c r="J163" s="204"/>
      <c r="K163" s="204"/>
      <c r="L163" s="204"/>
      <c r="M163" s="204"/>
    </row>
    <row r="164" spans="1:13">
      <c r="A164" s="16" t="s">
        <v>253</v>
      </c>
      <c r="B164" s="4">
        <v>3203</v>
      </c>
      <c r="C164" s="6" t="s">
        <v>303</v>
      </c>
      <c r="D164" s="120">
        <v>8</v>
      </c>
      <c r="E164" s="230">
        <v>4</v>
      </c>
      <c r="F164" s="975">
        <v>0.5</v>
      </c>
      <c r="G164" s="235">
        <v>0</v>
      </c>
      <c r="H164" s="980">
        <v>0</v>
      </c>
      <c r="J164" s="204"/>
      <c r="K164" s="204"/>
      <c r="L164" s="204"/>
      <c r="M164" s="204"/>
    </row>
    <row r="165" spans="1:13">
      <c r="A165" s="16" t="s">
        <v>253</v>
      </c>
      <c r="B165" s="4">
        <v>3204</v>
      </c>
      <c r="C165" s="6" t="s">
        <v>304</v>
      </c>
      <c r="D165" s="120">
        <v>9</v>
      </c>
      <c r="E165" s="230">
        <v>5</v>
      </c>
      <c r="F165" s="975">
        <v>0.55555555555555558</v>
      </c>
      <c r="G165" s="235">
        <v>0</v>
      </c>
      <c r="H165" s="980">
        <v>0</v>
      </c>
      <c r="J165" s="204"/>
      <c r="K165" s="204"/>
      <c r="L165" s="204"/>
      <c r="M165" s="204"/>
    </row>
    <row r="166" spans="1:13">
      <c r="A166" s="16" t="s">
        <v>253</v>
      </c>
      <c r="B166" s="4">
        <v>3205</v>
      </c>
      <c r="C166" s="6" t="s">
        <v>142</v>
      </c>
      <c r="D166" s="120">
        <v>22</v>
      </c>
      <c r="E166" s="230">
        <v>3</v>
      </c>
      <c r="F166" s="975">
        <v>0.13636363636363635</v>
      </c>
      <c r="G166" s="235">
        <v>2</v>
      </c>
      <c r="H166" s="980">
        <v>9.0909090909090912E-2</v>
      </c>
      <c r="J166" s="204"/>
      <c r="K166" s="204"/>
      <c r="L166" s="204"/>
      <c r="M166" s="204"/>
    </row>
    <row r="167" spans="1:13">
      <c r="A167" s="16" t="s">
        <v>253</v>
      </c>
      <c r="B167" s="4">
        <v>3206</v>
      </c>
      <c r="C167" s="6" t="s">
        <v>305</v>
      </c>
      <c r="D167" s="120">
        <v>15</v>
      </c>
      <c r="E167" s="230">
        <v>4</v>
      </c>
      <c r="F167" s="975">
        <v>0.26666666666666666</v>
      </c>
      <c r="G167" s="235">
        <v>0</v>
      </c>
      <c r="H167" s="980">
        <v>0</v>
      </c>
      <c r="J167" s="204"/>
      <c r="K167" s="204"/>
      <c r="L167" s="204"/>
      <c r="M167" s="204"/>
    </row>
    <row r="168" spans="1:13">
      <c r="A168" s="16" t="s">
        <v>253</v>
      </c>
      <c r="B168" s="4">
        <v>3207</v>
      </c>
      <c r="C168" s="6" t="s">
        <v>306</v>
      </c>
      <c r="D168" s="120">
        <v>8</v>
      </c>
      <c r="E168" s="230">
        <v>5</v>
      </c>
      <c r="F168" s="975">
        <v>0.625</v>
      </c>
      <c r="G168" s="235">
        <v>0</v>
      </c>
      <c r="H168" s="980">
        <v>0</v>
      </c>
      <c r="J168" s="204"/>
      <c r="K168" s="204"/>
      <c r="L168" s="204"/>
      <c r="M168" s="204"/>
    </row>
    <row r="169" spans="1:13">
      <c r="A169" s="16" t="s">
        <v>253</v>
      </c>
      <c r="B169" s="4">
        <v>3208</v>
      </c>
      <c r="C169" s="6" t="s">
        <v>307</v>
      </c>
      <c r="D169" s="120">
        <v>28</v>
      </c>
      <c r="E169" s="230">
        <v>15</v>
      </c>
      <c r="F169" s="975">
        <v>0.5357142857142857</v>
      </c>
      <c r="G169" s="235">
        <v>0</v>
      </c>
      <c r="H169" s="980">
        <v>0</v>
      </c>
      <c r="J169" s="204"/>
      <c r="K169" s="204"/>
      <c r="L169" s="204"/>
      <c r="M169" s="204"/>
    </row>
    <row r="170" spans="1:13">
      <c r="A170" s="16" t="s">
        <v>253</v>
      </c>
      <c r="B170" s="4">
        <v>3209</v>
      </c>
      <c r="C170" s="6" t="s">
        <v>308</v>
      </c>
      <c r="D170" s="120">
        <v>70</v>
      </c>
      <c r="E170" s="230">
        <v>17</v>
      </c>
      <c r="F170" s="975">
        <v>0.24285714285714285</v>
      </c>
      <c r="G170" s="235">
        <v>32</v>
      </c>
      <c r="H170" s="980">
        <v>0.45714285714285713</v>
      </c>
      <c r="J170" s="204"/>
      <c r="K170" s="204"/>
      <c r="L170" s="204"/>
      <c r="M170" s="204"/>
    </row>
    <row r="171" spans="1:13">
      <c r="A171" s="16" t="s">
        <v>253</v>
      </c>
      <c r="B171" s="4">
        <v>3210</v>
      </c>
      <c r="C171" s="6" t="s">
        <v>309</v>
      </c>
      <c r="D171" s="120">
        <v>14</v>
      </c>
      <c r="E171" s="230">
        <v>5</v>
      </c>
      <c r="F171" s="975">
        <v>0.35714285714285715</v>
      </c>
      <c r="G171" s="235">
        <v>0</v>
      </c>
      <c r="H171" s="980">
        <v>0</v>
      </c>
      <c r="J171" s="204"/>
      <c r="K171" s="204"/>
      <c r="L171" s="204"/>
      <c r="M171" s="204"/>
    </row>
    <row r="172" spans="1:13">
      <c r="A172" s="16" t="s">
        <v>253</v>
      </c>
      <c r="B172" s="4">
        <v>3211</v>
      </c>
      <c r="C172" s="6" t="s">
        <v>150</v>
      </c>
      <c r="D172" s="120">
        <v>22</v>
      </c>
      <c r="E172" s="230">
        <v>11</v>
      </c>
      <c r="F172" s="975">
        <v>0.5</v>
      </c>
      <c r="G172" s="235">
        <v>2</v>
      </c>
      <c r="H172" s="980">
        <v>9.0909090909090912E-2</v>
      </c>
      <c r="J172" s="204"/>
      <c r="K172" s="204"/>
      <c r="L172" s="204"/>
      <c r="M172" s="204"/>
    </row>
    <row r="173" spans="1:13">
      <c r="A173" s="16" t="s">
        <v>253</v>
      </c>
      <c r="B173" s="4">
        <v>3212</v>
      </c>
      <c r="C173" s="6" t="s">
        <v>310</v>
      </c>
      <c r="D173" s="120">
        <v>8</v>
      </c>
      <c r="E173" s="230">
        <v>2</v>
      </c>
      <c r="F173" s="975">
        <v>0.25</v>
      </c>
      <c r="G173" s="235">
        <v>2</v>
      </c>
      <c r="H173" s="980">
        <v>0.25</v>
      </c>
      <c r="J173" s="204"/>
      <c r="K173" s="204"/>
      <c r="L173" s="204"/>
      <c r="M173" s="204"/>
    </row>
    <row r="174" spans="1:13">
      <c r="A174" s="16" t="s">
        <v>253</v>
      </c>
      <c r="B174" s="4">
        <v>3213</v>
      </c>
      <c r="C174" s="6" t="s">
        <v>311</v>
      </c>
      <c r="D174" s="120">
        <v>9</v>
      </c>
      <c r="E174" s="230">
        <v>4</v>
      </c>
      <c r="F174" s="975">
        <v>0.44444444444444442</v>
      </c>
      <c r="G174" s="235">
        <v>1</v>
      </c>
      <c r="H174" s="980">
        <v>0.1111111111111111</v>
      </c>
      <c r="J174" s="204"/>
      <c r="K174" s="204"/>
      <c r="L174" s="204"/>
      <c r="M174" s="204"/>
    </row>
    <row r="175" spans="1:13">
      <c r="A175" s="16" t="s">
        <v>253</v>
      </c>
      <c r="B175" s="4">
        <v>3214</v>
      </c>
      <c r="C175" s="6" t="s">
        <v>312</v>
      </c>
      <c r="D175" s="120">
        <v>13</v>
      </c>
      <c r="E175" s="230">
        <v>6</v>
      </c>
      <c r="F175" s="975">
        <v>0.46153846153846156</v>
      </c>
      <c r="G175" s="235">
        <v>1</v>
      </c>
      <c r="H175" s="980">
        <v>7.6923076923076927E-2</v>
      </c>
      <c r="J175" s="204"/>
      <c r="K175" s="204"/>
      <c r="L175" s="204"/>
      <c r="M175" s="204"/>
    </row>
    <row r="176" spans="1:13">
      <c r="A176" s="16" t="s">
        <v>253</v>
      </c>
      <c r="B176" s="4">
        <v>3215</v>
      </c>
      <c r="C176" s="6" t="s">
        <v>152</v>
      </c>
      <c r="D176" s="120">
        <v>19</v>
      </c>
      <c r="E176" s="230">
        <v>7</v>
      </c>
      <c r="F176" s="975">
        <v>0.36842105263157893</v>
      </c>
      <c r="G176" s="235">
        <v>6</v>
      </c>
      <c r="H176" s="980">
        <v>0.31578947368421051</v>
      </c>
      <c r="J176" s="204"/>
      <c r="K176" s="204"/>
      <c r="L176" s="204"/>
      <c r="M176" s="204"/>
    </row>
    <row r="177" spans="1:13">
      <c r="A177" s="16" t="s">
        <v>253</v>
      </c>
      <c r="B177" s="4">
        <v>4101</v>
      </c>
      <c r="C177" s="6" t="s">
        <v>313</v>
      </c>
      <c r="D177" s="120">
        <v>7</v>
      </c>
      <c r="E177" s="230">
        <v>4</v>
      </c>
      <c r="F177" s="975">
        <v>0.5714285714285714</v>
      </c>
      <c r="G177" s="235">
        <v>0</v>
      </c>
      <c r="H177" s="980">
        <v>0</v>
      </c>
      <c r="J177" s="204"/>
      <c r="K177" s="204"/>
      <c r="L177" s="204"/>
      <c r="M177" s="204"/>
    </row>
    <row r="178" spans="1:13">
      <c r="A178" s="16" t="s">
        <v>253</v>
      </c>
      <c r="B178" s="4">
        <v>4102</v>
      </c>
      <c r="C178" s="6" t="s">
        <v>154</v>
      </c>
      <c r="D178" s="120">
        <v>21</v>
      </c>
      <c r="E178" s="230">
        <v>7</v>
      </c>
      <c r="F178" s="975">
        <v>0.33333333333333331</v>
      </c>
      <c r="G178" s="235">
        <v>5</v>
      </c>
      <c r="H178" s="980">
        <v>0.23809523809523808</v>
      </c>
      <c r="J178" s="204"/>
      <c r="K178" s="204"/>
      <c r="L178" s="204"/>
      <c r="M178" s="204"/>
    </row>
    <row r="179" spans="1:13">
      <c r="A179" s="16" t="s">
        <v>253</v>
      </c>
      <c r="B179" s="4">
        <v>4103</v>
      </c>
      <c r="C179" s="6" t="s">
        <v>156</v>
      </c>
      <c r="D179" s="120">
        <v>30</v>
      </c>
      <c r="E179" s="230">
        <v>8</v>
      </c>
      <c r="F179" s="975">
        <v>0.26666666666666666</v>
      </c>
      <c r="G179" s="235">
        <v>5</v>
      </c>
      <c r="H179" s="980">
        <v>0.16666666666666666</v>
      </c>
      <c r="J179" s="204"/>
      <c r="K179" s="204"/>
      <c r="L179" s="204"/>
      <c r="M179" s="204"/>
    </row>
    <row r="180" spans="1:13">
      <c r="A180" s="16" t="s">
        <v>253</v>
      </c>
      <c r="B180" s="4">
        <v>4104</v>
      </c>
      <c r="C180" s="6" t="s">
        <v>314</v>
      </c>
      <c r="D180" s="120">
        <v>8</v>
      </c>
      <c r="E180" s="230">
        <v>3</v>
      </c>
      <c r="F180" s="975">
        <v>0.375</v>
      </c>
      <c r="G180" s="235">
        <v>0</v>
      </c>
      <c r="H180" s="980">
        <v>0</v>
      </c>
      <c r="J180" s="204"/>
      <c r="K180" s="204"/>
      <c r="L180" s="204"/>
      <c r="M180" s="204"/>
    </row>
    <row r="181" spans="1:13">
      <c r="A181" s="16" t="s">
        <v>253</v>
      </c>
      <c r="B181" s="4">
        <v>4105</v>
      </c>
      <c r="C181" s="6" t="s">
        <v>315</v>
      </c>
      <c r="D181" s="120">
        <v>15</v>
      </c>
      <c r="E181" s="230">
        <v>5</v>
      </c>
      <c r="F181" s="975">
        <v>0.33333333333333331</v>
      </c>
      <c r="G181" s="235">
        <v>3</v>
      </c>
      <c r="H181" s="980">
        <v>0.2</v>
      </c>
      <c r="J181" s="204"/>
      <c r="K181" s="204"/>
      <c r="L181" s="204"/>
      <c r="M181" s="204"/>
    </row>
    <row r="182" spans="1:13">
      <c r="A182" s="16" t="s">
        <v>253</v>
      </c>
      <c r="B182" s="4">
        <v>4106</v>
      </c>
      <c r="C182" s="6" t="s">
        <v>316</v>
      </c>
      <c r="D182" s="120">
        <v>15</v>
      </c>
      <c r="E182" s="230">
        <v>7</v>
      </c>
      <c r="F182" s="975">
        <v>0.46666666666666667</v>
      </c>
      <c r="G182" s="235">
        <v>1</v>
      </c>
      <c r="H182" s="980">
        <v>6.6666666666666666E-2</v>
      </c>
      <c r="J182" s="204"/>
      <c r="K182" s="204"/>
      <c r="L182" s="204"/>
      <c r="M182" s="204"/>
    </row>
    <row r="183" spans="1:13">
      <c r="A183" s="16" t="s">
        <v>253</v>
      </c>
      <c r="B183" s="4">
        <v>4107</v>
      </c>
      <c r="C183" s="6" t="s">
        <v>158</v>
      </c>
      <c r="D183" s="120">
        <v>32</v>
      </c>
      <c r="E183" s="230">
        <v>13</v>
      </c>
      <c r="F183" s="975">
        <v>0.40625</v>
      </c>
      <c r="G183" s="235">
        <v>1</v>
      </c>
      <c r="H183" s="980">
        <v>3.125E-2</v>
      </c>
      <c r="J183" s="204"/>
      <c r="K183" s="204"/>
      <c r="L183" s="204"/>
      <c r="M183" s="204"/>
    </row>
    <row r="184" spans="1:13">
      <c r="A184" s="16" t="s">
        <v>253</v>
      </c>
      <c r="B184" s="4">
        <v>4201</v>
      </c>
      <c r="C184" s="6" t="s">
        <v>317</v>
      </c>
      <c r="D184" s="120">
        <v>7</v>
      </c>
      <c r="E184" s="230">
        <v>2</v>
      </c>
      <c r="F184" s="975">
        <v>0.2857142857142857</v>
      </c>
      <c r="G184" s="235">
        <v>1</v>
      </c>
      <c r="H184" s="980">
        <v>0.14285714285714285</v>
      </c>
      <c r="J184" s="204"/>
      <c r="K184" s="204"/>
      <c r="L184" s="204"/>
      <c r="M184" s="204"/>
    </row>
    <row r="185" spans="1:13">
      <c r="A185" s="16" t="s">
        <v>253</v>
      </c>
      <c r="B185" s="4">
        <v>4202</v>
      </c>
      <c r="C185" s="6" t="s">
        <v>160</v>
      </c>
      <c r="D185" s="120">
        <v>32</v>
      </c>
      <c r="E185" s="230">
        <v>4</v>
      </c>
      <c r="F185" s="975">
        <v>0.125</v>
      </c>
      <c r="G185" s="235">
        <v>2</v>
      </c>
      <c r="H185" s="980">
        <v>6.25E-2</v>
      </c>
      <c r="J185" s="204"/>
      <c r="K185" s="204"/>
      <c r="L185" s="204"/>
      <c r="M185" s="204"/>
    </row>
    <row r="186" spans="1:13">
      <c r="A186" s="16" t="s">
        <v>253</v>
      </c>
      <c r="B186" s="4">
        <v>4203</v>
      </c>
      <c r="C186" s="6" t="s">
        <v>162</v>
      </c>
      <c r="D186" s="120">
        <v>19</v>
      </c>
      <c r="E186" s="230">
        <v>5</v>
      </c>
      <c r="F186" s="975">
        <v>0.26315789473684209</v>
      </c>
      <c r="G186" s="235">
        <v>2</v>
      </c>
      <c r="H186" s="980">
        <v>0.10526315789473684</v>
      </c>
      <c r="J186" s="204"/>
      <c r="K186" s="204"/>
      <c r="L186" s="204"/>
      <c r="M186" s="204"/>
    </row>
    <row r="187" spans="1:13">
      <c r="A187" s="16" t="s">
        <v>253</v>
      </c>
      <c r="B187" s="4">
        <v>4204</v>
      </c>
      <c r="C187" s="6" t="s">
        <v>318</v>
      </c>
      <c r="D187" s="120">
        <v>16</v>
      </c>
      <c r="E187" s="230">
        <v>8</v>
      </c>
      <c r="F187" s="975">
        <v>0.5</v>
      </c>
      <c r="G187" s="235">
        <v>1</v>
      </c>
      <c r="H187" s="980">
        <v>6.25E-2</v>
      </c>
      <c r="J187" s="204"/>
      <c r="K187" s="204"/>
      <c r="L187" s="204"/>
      <c r="M187" s="204"/>
    </row>
    <row r="188" spans="1:13">
      <c r="A188" s="16" t="s">
        <v>253</v>
      </c>
      <c r="B188" s="4">
        <v>4205</v>
      </c>
      <c r="C188" s="6" t="s">
        <v>164</v>
      </c>
      <c r="D188" s="120">
        <v>28</v>
      </c>
      <c r="E188" s="230">
        <v>11</v>
      </c>
      <c r="F188" s="975">
        <v>0.39285714285714285</v>
      </c>
      <c r="G188" s="235">
        <v>2</v>
      </c>
      <c r="H188" s="980">
        <v>7.1428571428571425E-2</v>
      </c>
      <c r="J188" s="204"/>
      <c r="K188" s="204"/>
      <c r="L188" s="204"/>
      <c r="M188" s="204"/>
    </row>
    <row r="189" spans="1:13">
      <c r="A189" s="16" t="s">
        <v>253</v>
      </c>
      <c r="B189" s="4">
        <v>4206</v>
      </c>
      <c r="C189" s="6" t="s">
        <v>319</v>
      </c>
      <c r="D189" s="120">
        <v>12</v>
      </c>
      <c r="E189" s="230">
        <v>4</v>
      </c>
      <c r="F189" s="975">
        <v>0.33333333333333331</v>
      </c>
      <c r="G189" s="235">
        <v>1</v>
      </c>
      <c r="H189" s="980">
        <v>8.3333333333333329E-2</v>
      </c>
      <c r="J189" s="204"/>
      <c r="K189" s="204"/>
      <c r="L189" s="204"/>
      <c r="M189" s="204"/>
    </row>
    <row r="190" spans="1:13">
      <c r="A190" s="16" t="s">
        <v>253</v>
      </c>
      <c r="B190" s="4">
        <v>4207</v>
      </c>
      <c r="C190" s="6" t="s">
        <v>166</v>
      </c>
      <c r="D190" s="120">
        <v>24</v>
      </c>
      <c r="E190" s="230">
        <v>9</v>
      </c>
      <c r="F190" s="975">
        <v>0.375</v>
      </c>
      <c r="G190" s="235">
        <v>2</v>
      </c>
      <c r="H190" s="980">
        <v>8.3333333333333329E-2</v>
      </c>
      <c r="J190" s="204"/>
      <c r="K190" s="204"/>
      <c r="L190" s="204"/>
      <c r="M190" s="204"/>
    </row>
    <row r="191" spans="1:13">
      <c r="A191" s="16" t="s">
        <v>253</v>
      </c>
      <c r="B191" s="4">
        <v>4208</v>
      </c>
      <c r="C191" s="6" t="s">
        <v>320</v>
      </c>
      <c r="D191" s="120">
        <v>21</v>
      </c>
      <c r="E191" s="230">
        <v>6</v>
      </c>
      <c r="F191" s="975">
        <v>0.2857142857142857</v>
      </c>
      <c r="G191" s="235">
        <v>1</v>
      </c>
      <c r="H191" s="980">
        <v>4.7619047619047616E-2</v>
      </c>
      <c r="J191" s="204"/>
      <c r="K191" s="204"/>
      <c r="L191" s="204"/>
      <c r="M191" s="204"/>
    </row>
    <row r="192" spans="1:13">
      <c r="A192" s="16" t="s">
        <v>253</v>
      </c>
      <c r="B192" s="4">
        <v>4209</v>
      </c>
      <c r="C192" s="6" t="s">
        <v>168</v>
      </c>
      <c r="D192" s="120">
        <v>10</v>
      </c>
      <c r="E192" s="230">
        <v>2</v>
      </c>
      <c r="F192" s="975">
        <v>0.2</v>
      </c>
      <c r="G192" s="235">
        <v>3</v>
      </c>
      <c r="H192" s="980">
        <v>0.3</v>
      </c>
      <c r="J192" s="204"/>
      <c r="K192" s="204"/>
      <c r="L192" s="204"/>
      <c r="M192" s="204"/>
    </row>
    <row r="193" spans="1:13">
      <c r="A193" s="16" t="s">
        <v>253</v>
      </c>
      <c r="B193" s="4">
        <v>4210</v>
      </c>
      <c r="C193" s="6" t="s">
        <v>321</v>
      </c>
      <c r="D193" s="120">
        <v>9</v>
      </c>
      <c r="E193" s="230">
        <v>2</v>
      </c>
      <c r="F193" s="975">
        <v>0.22222222222222221</v>
      </c>
      <c r="G193" s="235">
        <v>0</v>
      </c>
      <c r="H193" s="980">
        <v>0</v>
      </c>
      <c r="J193" s="204"/>
      <c r="K193" s="204"/>
      <c r="L193" s="204"/>
      <c r="M193" s="204"/>
    </row>
    <row r="194" spans="1:13">
      <c r="A194" s="16" t="s">
        <v>253</v>
      </c>
      <c r="B194" s="4">
        <v>4211</v>
      </c>
      <c r="C194" s="6" t="s">
        <v>322</v>
      </c>
      <c r="D194" s="120">
        <v>29</v>
      </c>
      <c r="E194" s="230">
        <v>9</v>
      </c>
      <c r="F194" s="975">
        <v>0.31034482758620691</v>
      </c>
      <c r="G194" s="235">
        <v>2</v>
      </c>
      <c r="H194" s="980">
        <v>6.8965517241379309E-2</v>
      </c>
      <c r="J194" s="204"/>
      <c r="K194" s="204"/>
      <c r="L194" s="204"/>
      <c r="M194" s="204"/>
    </row>
    <row r="195" spans="1:13">
      <c r="A195" s="16" t="s">
        <v>253</v>
      </c>
      <c r="B195" s="4">
        <v>4212</v>
      </c>
      <c r="C195" s="6" t="s">
        <v>323</v>
      </c>
      <c r="D195" s="120">
        <v>16</v>
      </c>
      <c r="E195" s="230">
        <v>6</v>
      </c>
      <c r="F195" s="975">
        <v>0.375</v>
      </c>
      <c r="G195" s="235">
        <v>1</v>
      </c>
      <c r="H195" s="980">
        <v>6.25E-2</v>
      </c>
      <c r="J195" s="204"/>
      <c r="K195" s="204"/>
      <c r="L195" s="204"/>
      <c r="M195" s="204"/>
    </row>
    <row r="196" spans="1:13">
      <c r="A196" s="16" t="s">
        <v>253</v>
      </c>
      <c r="B196" s="4">
        <v>4213</v>
      </c>
      <c r="C196" s="6" t="s">
        <v>170</v>
      </c>
      <c r="D196" s="120">
        <v>50</v>
      </c>
      <c r="E196" s="230">
        <v>18</v>
      </c>
      <c r="F196" s="975">
        <v>0.36</v>
      </c>
      <c r="G196" s="235">
        <v>10</v>
      </c>
      <c r="H196" s="980">
        <v>0.2</v>
      </c>
      <c r="J196" s="204"/>
      <c r="K196" s="204"/>
      <c r="L196" s="204"/>
      <c r="M196" s="204"/>
    </row>
    <row r="197" spans="1:13">
      <c r="A197" s="16" t="s">
        <v>253</v>
      </c>
      <c r="B197" s="4">
        <v>4214</v>
      </c>
      <c r="C197" s="6" t="s">
        <v>172</v>
      </c>
      <c r="D197" s="120">
        <v>54</v>
      </c>
      <c r="E197" s="230">
        <v>25</v>
      </c>
      <c r="F197" s="975">
        <v>0.46296296296296297</v>
      </c>
      <c r="G197" s="235">
        <v>7</v>
      </c>
      <c r="H197" s="980">
        <v>0.12962962962962962</v>
      </c>
      <c r="J197" s="204"/>
      <c r="K197" s="204"/>
      <c r="L197" s="204"/>
      <c r="M197" s="204"/>
    </row>
    <row r="198" spans="1:13">
      <c r="A198" s="16" t="s">
        <v>253</v>
      </c>
      <c r="B198" s="4">
        <v>4215</v>
      </c>
      <c r="C198" s="6" t="s">
        <v>324</v>
      </c>
      <c r="D198" s="120">
        <v>13</v>
      </c>
      <c r="E198" s="230">
        <v>6</v>
      </c>
      <c r="F198" s="975">
        <v>0.46153846153846156</v>
      </c>
      <c r="G198" s="235">
        <v>0</v>
      </c>
      <c r="H198" s="980">
        <v>0</v>
      </c>
      <c r="J198" s="204"/>
      <c r="K198" s="204"/>
      <c r="L198" s="204"/>
      <c r="M198" s="204"/>
    </row>
    <row r="199" spans="1:13">
      <c r="A199" s="16" t="s">
        <v>253</v>
      </c>
      <c r="B199" s="4">
        <v>4216</v>
      </c>
      <c r="C199" s="6" t="s">
        <v>325</v>
      </c>
      <c r="D199" s="120">
        <v>14</v>
      </c>
      <c r="E199" s="230">
        <v>3</v>
      </c>
      <c r="F199" s="975">
        <v>0.21428571428571427</v>
      </c>
      <c r="G199" s="235">
        <v>1</v>
      </c>
      <c r="H199" s="980">
        <v>7.1428571428571425E-2</v>
      </c>
      <c r="J199" s="204"/>
      <c r="K199" s="204"/>
      <c r="L199" s="204"/>
      <c r="M199" s="204"/>
    </row>
    <row r="200" spans="1:13">
      <c r="A200" s="16" t="s">
        <v>253</v>
      </c>
      <c r="B200" s="4">
        <v>5101</v>
      </c>
      <c r="C200" s="6" t="s">
        <v>174</v>
      </c>
      <c r="D200" s="120">
        <v>37</v>
      </c>
      <c r="E200" s="230">
        <v>13</v>
      </c>
      <c r="F200" s="975">
        <v>0.35135135135135137</v>
      </c>
      <c r="G200" s="235">
        <v>2</v>
      </c>
      <c r="H200" s="980">
        <v>5.4054054054054057E-2</v>
      </c>
      <c r="J200" s="204"/>
      <c r="K200" s="204"/>
      <c r="L200" s="204"/>
      <c r="M200" s="204"/>
    </row>
    <row r="201" spans="1:13">
      <c r="A201" s="16" t="s">
        <v>253</v>
      </c>
      <c r="B201" s="4">
        <v>5102</v>
      </c>
      <c r="C201" s="6" t="s">
        <v>326</v>
      </c>
      <c r="D201" s="120">
        <v>14</v>
      </c>
      <c r="E201" s="230">
        <v>5</v>
      </c>
      <c r="F201" s="975">
        <v>0.35714285714285715</v>
      </c>
      <c r="G201" s="235">
        <v>1</v>
      </c>
      <c r="H201" s="980">
        <v>7.1428571428571425E-2</v>
      </c>
      <c r="J201" s="204"/>
      <c r="K201" s="204"/>
      <c r="L201" s="204"/>
      <c r="M201" s="204"/>
    </row>
    <row r="202" spans="1:13">
      <c r="A202" s="16" t="s">
        <v>253</v>
      </c>
      <c r="B202" s="4">
        <v>5103</v>
      </c>
      <c r="C202" s="6" t="s">
        <v>176</v>
      </c>
      <c r="D202" s="120">
        <v>26</v>
      </c>
      <c r="E202" s="230">
        <v>16</v>
      </c>
      <c r="F202" s="975">
        <v>0.61538461538461542</v>
      </c>
      <c r="G202" s="235">
        <v>5</v>
      </c>
      <c r="H202" s="980">
        <v>0.19230769230769232</v>
      </c>
      <c r="J202" s="204"/>
      <c r="K202" s="204"/>
      <c r="L202" s="204"/>
      <c r="M202" s="204"/>
    </row>
    <row r="203" spans="1:13">
      <c r="A203" s="16" t="s">
        <v>253</v>
      </c>
      <c r="B203" s="4">
        <v>5104</v>
      </c>
      <c r="C203" s="6" t="s">
        <v>327</v>
      </c>
      <c r="D203" s="120">
        <v>16</v>
      </c>
      <c r="E203" s="230">
        <v>7</v>
      </c>
      <c r="F203" s="975">
        <v>0.4375</v>
      </c>
      <c r="G203" s="235">
        <v>1</v>
      </c>
      <c r="H203" s="980">
        <v>6.25E-2</v>
      </c>
      <c r="J203" s="204"/>
      <c r="K203" s="204"/>
      <c r="L203" s="204"/>
      <c r="M203" s="204"/>
    </row>
    <row r="204" spans="1:13">
      <c r="A204" s="16" t="s">
        <v>253</v>
      </c>
      <c r="B204" s="4">
        <v>5105</v>
      </c>
      <c r="C204" s="6" t="s">
        <v>178</v>
      </c>
      <c r="D204" s="120">
        <v>69</v>
      </c>
      <c r="E204" s="230">
        <v>33</v>
      </c>
      <c r="F204" s="975">
        <v>0.47826086956521741</v>
      </c>
      <c r="G204" s="235">
        <v>13</v>
      </c>
      <c r="H204" s="980">
        <v>0.18840579710144928</v>
      </c>
      <c r="J204" s="204"/>
      <c r="K204" s="204"/>
      <c r="L204" s="204"/>
      <c r="M204" s="204"/>
    </row>
    <row r="205" spans="1:13">
      <c r="A205" s="16" t="s">
        <v>253</v>
      </c>
      <c r="B205" s="4">
        <v>5106</v>
      </c>
      <c r="C205" s="6" t="s">
        <v>328</v>
      </c>
      <c r="D205" s="120">
        <v>13</v>
      </c>
      <c r="E205" s="230">
        <v>6</v>
      </c>
      <c r="F205" s="975">
        <v>0.46153846153846156</v>
      </c>
      <c r="G205" s="235">
        <v>0</v>
      </c>
      <c r="H205" s="980">
        <v>0</v>
      </c>
      <c r="J205" s="204"/>
      <c r="K205" s="204"/>
      <c r="L205" s="204"/>
      <c r="M205" s="204"/>
    </row>
    <row r="206" spans="1:13">
      <c r="A206" s="16" t="s">
        <v>253</v>
      </c>
      <c r="B206" s="4">
        <v>5107</v>
      </c>
      <c r="C206" s="6" t="s">
        <v>180</v>
      </c>
      <c r="D206" s="120">
        <v>17</v>
      </c>
      <c r="E206" s="230">
        <v>4</v>
      </c>
      <c r="F206" s="975">
        <v>0.23529411764705882</v>
      </c>
      <c r="G206" s="235">
        <v>0</v>
      </c>
      <c r="H206" s="980">
        <v>0</v>
      </c>
      <c r="J206" s="204"/>
      <c r="K206" s="204"/>
      <c r="L206" s="204"/>
      <c r="M206" s="204"/>
    </row>
    <row r="207" spans="1:13">
      <c r="A207" s="16" t="s">
        <v>253</v>
      </c>
      <c r="B207" s="4">
        <v>5108</v>
      </c>
      <c r="C207" s="6" t="s">
        <v>329</v>
      </c>
      <c r="D207" s="120">
        <v>9</v>
      </c>
      <c r="E207" s="230">
        <v>5</v>
      </c>
      <c r="F207" s="975">
        <v>0.55555555555555558</v>
      </c>
      <c r="G207" s="235">
        <v>1</v>
      </c>
      <c r="H207" s="980">
        <v>0.1111111111111111</v>
      </c>
      <c r="J207" s="204"/>
      <c r="K207" s="204"/>
      <c r="L207" s="204"/>
      <c r="M207" s="204"/>
    </row>
    <row r="208" spans="1:13">
      <c r="A208" s="16" t="s">
        <v>253</v>
      </c>
      <c r="B208" s="4">
        <v>5109</v>
      </c>
      <c r="C208" s="6" t="s">
        <v>330</v>
      </c>
      <c r="D208" s="120">
        <v>22</v>
      </c>
      <c r="E208" s="230">
        <v>12</v>
      </c>
      <c r="F208" s="975">
        <v>0.54545454545454541</v>
      </c>
      <c r="G208" s="235">
        <v>1</v>
      </c>
      <c r="H208" s="980">
        <v>4.5454545454545456E-2</v>
      </c>
      <c r="J208" s="204"/>
      <c r="K208" s="204"/>
      <c r="L208" s="204"/>
      <c r="M208" s="204"/>
    </row>
    <row r="209" spans="1:13">
      <c r="A209" s="16" t="s">
        <v>253</v>
      </c>
      <c r="B209" s="4">
        <v>5110</v>
      </c>
      <c r="C209" s="6" t="s">
        <v>331</v>
      </c>
      <c r="D209" s="120">
        <v>7</v>
      </c>
      <c r="E209" s="230">
        <v>5</v>
      </c>
      <c r="F209" s="975">
        <v>0.7142857142857143</v>
      </c>
      <c r="G209" s="235">
        <v>1</v>
      </c>
      <c r="H209" s="980">
        <v>0.14285714285714285</v>
      </c>
      <c r="J209" s="204"/>
      <c r="K209" s="204"/>
      <c r="L209" s="204"/>
      <c r="M209" s="204"/>
    </row>
    <row r="210" spans="1:13">
      <c r="A210" s="16" t="s">
        <v>253</v>
      </c>
      <c r="B210" s="4">
        <v>5201</v>
      </c>
      <c r="C210" s="6" t="s">
        <v>332</v>
      </c>
      <c r="D210" s="120">
        <v>13</v>
      </c>
      <c r="E210" s="230">
        <v>1</v>
      </c>
      <c r="F210" s="975">
        <v>7.6923076923076927E-2</v>
      </c>
      <c r="G210" s="235">
        <v>0</v>
      </c>
      <c r="H210" s="980">
        <v>0</v>
      </c>
      <c r="J210" s="204"/>
      <c r="K210" s="204"/>
      <c r="L210" s="204"/>
      <c r="M210" s="204"/>
    </row>
    <row r="211" spans="1:13">
      <c r="A211" s="16" t="s">
        <v>253</v>
      </c>
      <c r="B211" s="4">
        <v>5202</v>
      </c>
      <c r="C211" s="6" t="s">
        <v>333</v>
      </c>
      <c r="D211" s="120">
        <v>15</v>
      </c>
      <c r="E211" s="230">
        <v>7</v>
      </c>
      <c r="F211" s="975">
        <v>0.46666666666666667</v>
      </c>
      <c r="G211" s="235">
        <v>0</v>
      </c>
      <c r="H211" s="980">
        <v>0</v>
      </c>
      <c r="J211" s="204"/>
      <c r="K211" s="204"/>
      <c r="L211" s="204"/>
      <c r="M211" s="204"/>
    </row>
    <row r="212" spans="1:13">
      <c r="A212" s="16" t="s">
        <v>253</v>
      </c>
      <c r="B212" s="4">
        <v>5203</v>
      </c>
      <c r="C212" s="6" t="s">
        <v>334</v>
      </c>
      <c r="D212" s="120">
        <v>15</v>
      </c>
      <c r="E212" s="230">
        <v>2</v>
      </c>
      <c r="F212" s="975">
        <v>0.13333333333333333</v>
      </c>
      <c r="G212" s="235">
        <v>2</v>
      </c>
      <c r="H212" s="980">
        <v>0.13333333333333333</v>
      </c>
      <c r="J212" s="204"/>
      <c r="K212" s="204"/>
      <c r="L212" s="204"/>
      <c r="M212" s="204"/>
    </row>
    <row r="213" spans="1:13">
      <c r="A213" s="16" t="s">
        <v>253</v>
      </c>
      <c r="B213" s="4">
        <v>5204</v>
      </c>
      <c r="C213" s="6" t="s">
        <v>335</v>
      </c>
      <c r="D213" s="120">
        <v>15</v>
      </c>
      <c r="E213" s="230">
        <v>4</v>
      </c>
      <c r="F213" s="975">
        <v>0.26666666666666666</v>
      </c>
      <c r="G213" s="235">
        <v>0</v>
      </c>
      <c r="H213" s="980">
        <v>0</v>
      </c>
      <c r="J213" s="204"/>
      <c r="K213" s="204"/>
      <c r="L213" s="204"/>
      <c r="M213" s="204"/>
    </row>
    <row r="214" spans="1:13">
      <c r="A214" s="16" t="s">
        <v>253</v>
      </c>
      <c r="B214" s="4">
        <v>5205</v>
      </c>
      <c r="C214" s="6" t="s">
        <v>182</v>
      </c>
      <c r="D214" s="120">
        <v>62</v>
      </c>
      <c r="E214" s="230">
        <v>28</v>
      </c>
      <c r="F214" s="975">
        <v>0.45161290322580644</v>
      </c>
      <c r="G214" s="235">
        <v>12</v>
      </c>
      <c r="H214" s="980">
        <v>0.19354838709677419</v>
      </c>
      <c r="J214" s="204"/>
      <c r="K214" s="204"/>
      <c r="L214" s="204"/>
      <c r="M214" s="204"/>
    </row>
    <row r="215" spans="1:13">
      <c r="A215" s="16" t="s">
        <v>253</v>
      </c>
      <c r="B215" s="4">
        <v>5206</v>
      </c>
      <c r="C215" s="6" t="s">
        <v>336</v>
      </c>
      <c r="D215" s="120">
        <v>9</v>
      </c>
      <c r="E215" s="230">
        <v>2</v>
      </c>
      <c r="F215" s="975">
        <v>0.22222222222222221</v>
      </c>
      <c r="G215" s="235">
        <v>1</v>
      </c>
      <c r="H215" s="980">
        <v>0.1111111111111111</v>
      </c>
      <c r="J215" s="204"/>
      <c r="K215" s="204"/>
      <c r="L215" s="204"/>
      <c r="M215" s="204"/>
    </row>
    <row r="216" spans="1:13">
      <c r="A216" s="16" t="s">
        <v>253</v>
      </c>
      <c r="B216" s="4">
        <v>5207</v>
      </c>
      <c r="C216" s="6" t="s">
        <v>184</v>
      </c>
      <c r="D216" s="120">
        <v>34</v>
      </c>
      <c r="E216" s="230">
        <v>16</v>
      </c>
      <c r="F216" s="975">
        <v>0.47058823529411764</v>
      </c>
      <c r="G216" s="235">
        <v>2</v>
      </c>
      <c r="H216" s="980">
        <v>5.8823529411764705E-2</v>
      </c>
      <c r="J216" s="204"/>
      <c r="K216" s="204"/>
      <c r="L216" s="204"/>
      <c r="M216" s="204"/>
    </row>
    <row r="217" spans="1:13">
      <c r="A217" s="16" t="s">
        <v>253</v>
      </c>
      <c r="B217" s="4">
        <v>5208</v>
      </c>
      <c r="C217" s="6" t="s">
        <v>337</v>
      </c>
      <c r="D217" s="120">
        <v>14</v>
      </c>
      <c r="E217" s="230">
        <v>6</v>
      </c>
      <c r="F217" s="975">
        <v>0.42857142857142855</v>
      </c>
      <c r="G217" s="235">
        <v>0</v>
      </c>
      <c r="H217" s="980">
        <v>0</v>
      </c>
      <c r="J217" s="204"/>
      <c r="K217" s="204"/>
      <c r="L217" s="204"/>
      <c r="M217" s="204"/>
    </row>
    <row r="218" spans="1:13">
      <c r="A218" s="16" t="s">
        <v>253</v>
      </c>
      <c r="B218" s="4">
        <v>5209</v>
      </c>
      <c r="C218" s="6" t="s">
        <v>186</v>
      </c>
      <c r="D218" s="120">
        <v>30</v>
      </c>
      <c r="E218" s="230">
        <v>5</v>
      </c>
      <c r="F218" s="975">
        <v>0.16666666666666666</v>
      </c>
      <c r="G218" s="235">
        <v>3</v>
      </c>
      <c r="H218" s="980">
        <v>0.1</v>
      </c>
      <c r="J218" s="204"/>
      <c r="K218" s="204"/>
      <c r="L218" s="204"/>
      <c r="M218" s="204"/>
    </row>
    <row r="219" spans="1:13">
      <c r="A219" s="16" t="s">
        <v>253</v>
      </c>
      <c r="B219" s="4">
        <v>5210</v>
      </c>
      <c r="C219" s="6" t="s">
        <v>338</v>
      </c>
      <c r="D219" s="120">
        <v>6</v>
      </c>
      <c r="E219" s="230">
        <v>6</v>
      </c>
      <c r="F219" s="975">
        <v>1</v>
      </c>
      <c r="G219" s="235">
        <v>0</v>
      </c>
      <c r="H219" s="980">
        <v>0</v>
      </c>
      <c r="J219" s="204"/>
      <c r="K219" s="204"/>
      <c r="L219" s="204"/>
      <c r="M219" s="204"/>
    </row>
    <row r="220" spans="1:13">
      <c r="A220" s="16" t="s">
        <v>253</v>
      </c>
      <c r="B220" s="4">
        <v>5211</v>
      </c>
      <c r="C220" s="6" t="s">
        <v>339</v>
      </c>
      <c r="D220" s="120">
        <v>8</v>
      </c>
      <c r="E220" s="230">
        <v>2</v>
      </c>
      <c r="F220" s="975">
        <v>0.25</v>
      </c>
      <c r="G220" s="235">
        <v>1</v>
      </c>
      <c r="H220" s="980">
        <v>0.125</v>
      </c>
      <c r="J220" s="204"/>
      <c r="K220" s="204"/>
      <c r="L220" s="204"/>
      <c r="M220" s="204"/>
    </row>
    <row r="221" spans="1:13">
      <c r="A221" s="16" t="s">
        <v>253</v>
      </c>
      <c r="B221" s="4">
        <v>5212</v>
      </c>
      <c r="C221" s="6" t="s">
        <v>340</v>
      </c>
      <c r="D221" s="120">
        <v>12</v>
      </c>
      <c r="E221" s="230">
        <v>6</v>
      </c>
      <c r="F221" s="975">
        <v>0.5</v>
      </c>
      <c r="G221" s="235">
        <v>2</v>
      </c>
      <c r="H221" s="980">
        <v>0.16666666666666666</v>
      </c>
      <c r="J221" s="204"/>
      <c r="K221" s="204"/>
      <c r="L221" s="204"/>
      <c r="M221" s="204"/>
    </row>
    <row r="222" spans="1:13">
      <c r="A222" s="16" t="s">
        <v>253</v>
      </c>
      <c r="B222" s="4">
        <v>5213</v>
      </c>
      <c r="C222" s="6" t="s">
        <v>188</v>
      </c>
      <c r="D222" s="120">
        <v>28</v>
      </c>
      <c r="E222" s="230">
        <v>6</v>
      </c>
      <c r="F222" s="975">
        <v>0.21428571428571427</v>
      </c>
      <c r="G222" s="235">
        <v>4</v>
      </c>
      <c r="H222" s="980">
        <v>0.14285714285714285</v>
      </c>
      <c r="J222" s="204"/>
      <c r="K222" s="204"/>
      <c r="L222" s="204"/>
      <c r="M222" s="204"/>
    </row>
    <row r="223" spans="1:13">
      <c r="A223" s="16" t="s">
        <v>253</v>
      </c>
      <c r="B223" s="4">
        <v>5214</v>
      </c>
      <c r="C223" s="6" t="s">
        <v>190</v>
      </c>
      <c r="D223" s="120">
        <v>25</v>
      </c>
      <c r="E223" s="230">
        <v>7</v>
      </c>
      <c r="F223" s="975">
        <v>0.28000000000000003</v>
      </c>
      <c r="G223" s="235">
        <v>3</v>
      </c>
      <c r="H223" s="980">
        <v>0.12</v>
      </c>
      <c r="J223" s="204"/>
      <c r="K223" s="204"/>
      <c r="L223" s="204"/>
      <c r="M223" s="204"/>
    </row>
    <row r="224" spans="1:13">
      <c r="A224" s="16" t="s">
        <v>253</v>
      </c>
      <c r="B224" s="4">
        <v>5215</v>
      </c>
      <c r="C224" s="6" t="s">
        <v>341</v>
      </c>
      <c r="D224" s="120">
        <v>17</v>
      </c>
      <c r="E224" s="230">
        <v>7</v>
      </c>
      <c r="F224" s="975">
        <v>0.41176470588235292</v>
      </c>
      <c r="G224" s="235">
        <v>2</v>
      </c>
      <c r="H224" s="980">
        <v>0.11764705882352941</v>
      </c>
      <c r="J224" s="204"/>
      <c r="K224" s="204"/>
      <c r="L224" s="204"/>
      <c r="M224" s="204"/>
    </row>
    <row r="225" spans="1:13">
      <c r="A225" s="16" t="s">
        <v>253</v>
      </c>
      <c r="B225" s="4">
        <v>5301</v>
      </c>
      <c r="C225" s="6" t="s">
        <v>342</v>
      </c>
      <c r="D225" s="120">
        <v>8</v>
      </c>
      <c r="E225" s="230">
        <v>2</v>
      </c>
      <c r="F225" s="975">
        <v>0.25</v>
      </c>
      <c r="G225" s="235">
        <v>1</v>
      </c>
      <c r="H225" s="980">
        <v>0.125</v>
      </c>
      <c r="J225" s="204"/>
      <c r="K225" s="204"/>
      <c r="L225" s="204"/>
      <c r="M225" s="204"/>
    </row>
    <row r="226" spans="1:13">
      <c r="A226" s="16" t="s">
        <v>253</v>
      </c>
      <c r="B226" s="4">
        <v>5302</v>
      </c>
      <c r="C226" s="6" t="s">
        <v>343</v>
      </c>
      <c r="D226" s="120">
        <v>9</v>
      </c>
      <c r="E226" s="230">
        <v>4</v>
      </c>
      <c r="F226" s="975">
        <v>0.44444444444444442</v>
      </c>
      <c r="G226" s="235">
        <v>0</v>
      </c>
      <c r="H226" s="980">
        <v>0</v>
      </c>
      <c r="J226" s="204"/>
      <c r="K226" s="204"/>
      <c r="L226" s="204"/>
      <c r="M226" s="204"/>
    </row>
    <row r="227" spans="1:13">
      <c r="A227" s="16" t="s">
        <v>253</v>
      </c>
      <c r="B227" s="4">
        <v>5303</v>
      </c>
      <c r="C227" s="6" t="s">
        <v>344</v>
      </c>
      <c r="D227" s="120">
        <v>14</v>
      </c>
      <c r="E227" s="230">
        <v>8</v>
      </c>
      <c r="F227" s="975">
        <v>0.5714285714285714</v>
      </c>
      <c r="G227" s="235">
        <v>1</v>
      </c>
      <c r="H227" s="980">
        <v>7.1428571428571425E-2</v>
      </c>
      <c r="J227" s="204"/>
      <c r="K227" s="204"/>
      <c r="L227" s="204"/>
      <c r="M227" s="204"/>
    </row>
    <row r="228" spans="1:13">
      <c r="A228" s="16" t="s">
        <v>253</v>
      </c>
      <c r="B228" s="4">
        <v>5304</v>
      </c>
      <c r="C228" s="6" t="s">
        <v>192</v>
      </c>
      <c r="D228" s="120">
        <v>46</v>
      </c>
      <c r="E228" s="230">
        <v>14</v>
      </c>
      <c r="F228" s="975">
        <v>0.30434782608695654</v>
      </c>
      <c r="G228" s="235">
        <v>6</v>
      </c>
      <c r="H228" s="980">
        <v>0.13043478260869565</v>
      </c>
      <c r="J228" s="204"/>
      <c r="K228" s="204"/>
      <c r="L228" s="204"/>
      <c r="M228" s="204"/>
    </row>
    <row r="229" spans="1:13">
      <c r="A229" s="16" t="s">
        <v>253</v>
      </c>
      <c r="B229" s="4">
        <v>5305</v>
      </c>
      <c r="C229" s="6" t="s">
        <v>345</v>
      </c>
      <c r="D229" s="120">
        <v>5</v>
      </c>
      <c r="E229" s="230">
        <v>1</v>
      </c>
      <c r="F229" s="975">
        <v>0.2</v>
      </c>
      <c r="G229" s="235">
        <v>1</v>
      </c>
      <c r="H229" s="980">
        <v>0.2</v>
      </c>
      <c r="J229" s="204"/>
      <c r="K229" s="204"/>
      <c r="L229" s="204"/>
      <c r="M229" s="204"/>
    </row>
    <row r="230" spans="1:13">
      <c r="A230" s="16" t="s">
        <v>253</v>
      </c>
      <c r="B230" s="4">
        <v>5306</v>
      </c>
      <c r="C230" s="6" t="s">
        <v>346</v>
      </c>
      <c r="D230" s="120">
        <v>20</v>
      </c>
      <c r="E230" s="230">
        <v>3</v>
      </c>
      <c r="F230" s="975">
        <v>0.15</v>
      </c>
      <c r="G230" s="235">
        <v>1</v>
      </c>
      <c r="H230" s="980">
        <v>0.05</v>
      </c>
      <c r="J230" s="204"/>
      <c r="K230" s="204"/>
      <c r="L230" s="204"/>
      <c r="M230" s="204"/>
    </row>
    <row r="231" spans="1:13">
      <c r="A231" s="16" t="s">
        <v>253</v>
      </c>
      <c r="B231" s="4">
        <v>5307</v>
      </c>
      <c r="C231" s="6" t="s">
        <v>347</v>
      </c>
      <c r="D231" s="120">
        <v>22</v>
      </c>
      <c r="E231" s="230">
        <v>6</v>
      </c>
      <c r="F231" s="975">
        <v>0.27272727272727271</v>
      </c>
      <c r="G231" s="235">
        <v>1</v>
      </c>
      <c r="H231" s="980">
        <v>4.5454545454545456E-2</v>
      </c>
      <c r="J231" s="204"/>
      <c r="K231" s="204"/>
      <c r="L231" s="204"/>
      <c r="M231" s="204"/>
    </row>
    <row r="232" spans="1:13">
      <c r="A232" s="16" t="s">
        <v>253</v>
      </c>
      <c r="B232" s="4">
        <v>5308</v>
      </c>
      <c r="C232" s="6" t="s">
        <v>348</v>
      </c>
      <c r="D232" s="120">
        <v>19</v>
      </c>
      <c r="E232" s="230">
        <v>1</v>
      </c>
      <c r="F232" s="975">
        <v>5.2631578947368418E-2</v>
      </c>
      <c r="G232" s="235">
        <v>0</v>
      </c>
      <c r="H232" s="980">
        <v>0</v>
      </c>
      <c r="J232" s="204"/>
      <c r="K232" s="204"/>
      <c r="L232" s="204"/>
      <c r="M232" s="204"/>
    </row>
    <row r="233" spans="1:13">
      <c r="A233" s="16" t="s">
        <v>253</v>
      </c>
      <c r="B233" s="4">
        <v>5309</v>
      </c>
      <c r="C233" s="6" t="s">
        <v>194</v>
      </c>
      <c r="D233" s="120">
        <v>61</v>
      </c>
      <c r="E233" s="230">
        <v>33</v>
      </c>
      <c r="F233" s="975">
        <v>0.54098360655737709</v>
      </c>
      <c r="G233" s="235">
        <v>10</v>
      </c>
      <c r="H233" s="980">
        <v>0.16393442622950818</v>
      </c>
      <c r="J233" s="204"/>
      <c r="K233" s="204"/>
      <c r="L233" s="204"/>
      <c r="M233" s="204"/>
    </row>
    <row r="234" spans="1:13">
      <c r="A234" s="16" t="s">
        <v>253</v>
      </c>
      <c r="B234" s="4">
        <v>5310</v>
      </c>
      <c r="C234" s="6" t="s">
        <v>349</v>
      </c>
      <c r="D234" s="120">
        <v>19</v>
      </c>
      <c r="E234" s="230">
        <v>4</v>
      </c>
      <c r="F234" s="975">
        <v>0.21052631578947367</v>
      </c>
      <c r="G234" s="235">
        <v>2</v>
      </c>
      <c r="H234" s="980">
        <v>0.10526315789473684</v>
      </c>
      <c r="J234" s="204"/>
      <c r="K234" s="204"/>
      <c r="L234" s="204"/>
      <c r="M234" s="204"/>
    </row>
    <row r="235" spans="1:13">
      <c r="A235" s="16" t="s">
        <v>253</v>
      </c>
      <c r="B235" s="4">
        <v>5311</v>
      </c>
      <c r="C235" s="6" t="s">
        <v>350</v>
      </c>
      <c r="D235" s="120">
        <v>15</v>
      </c>
      <c r="E235" s="230">
        <v>7</v>
      </c>
      <c r="F235" s="975">
        <v>0.46666666666666667</v>
      </c>
      <c r="G235" s="235">
        <v>1</v>
      </c>
      <c r="H235" s="980">
        <v>6.6666666666666666E-2</v>
      </c>
      <c r="J235" s="204"/>
      <c r="K235" s="204"/>
      <c r="L235" s="204"/>
      <c r="M235" s="204"/>
    </row>
    <row r="236" spans="1:13">
      <c r="A236" s="16" t="s">
        <v>253</v>
      </c>
      <c r="B236" s="4">
        <v>5312</v>
      </c>
      <c r="C236" s="6" t="s">
        <v>196</v>
      </c>
      <c r="D236" s="120">
        <v>21</v>
      </c>
      <c r="E236" s="230">
        <v>7</v>
      </c>
      <c r="F236" s="975">
        <v>0.33333333333333331</v>
      </c>
      <c r="G236" s="235">
        <v>1</v>
      </c>
      <c r="H236" s="980">
        <v>4.7619047619047616E-2</v>
      </c>
      <c r="J236" s="204"/>
      <c r="K236" s="204"/>
      <c r="L236" s="204"/>
      <c r="M236" s="204"/>
    </row>
    <row r="237" spans="1:13">
      <c r="A237" s="16" t="s">
        <v>253</v>
      </c>
      <c r="B237" s="4">
        <v>5313</v>
      </c>
      <c r="C237" s="6" t="s">
        <v>198</v>
      </c>
      <c r="D237" s="120">
        <v>18</v>
      </c>
      <c r="E237" s="230">
        <v>4</v>
      </c>
      <c r="F237" s="975">
        <v>0.22222222222222221</v>
      </c>
      <c r="G237" s="235">
        <v>1</v>
      </c>
      <c r="H237" s="980">
        <v>5.5555555555555552E-2</v>
      </c>
      <c r="J237" s="204"/>
      <c r="K237" s="204"/>
      <c r="L237" s="204"/>
      <c r="M237" s="204"/>
    </row>
    <row r="238" spans="1:13">
      <c r="A238" s="16" t="s">
        <v>253</v>
      </c>
      <c r="B238" s="4">
        <v>5314</v>
      </c>
      <c r="C238" s="6" t="s">
        <v>351</v>
      </c>
      <c r="D238" s="120">
        <v>22</v>
      </c>
      <c r="E238" s="230">
        <v>9</v>
      </c>
      <c r="F238" s="975">
        <v>0.40909090909090912</v>
      </c>
      <c r="G238" s="235">
        <v>1</v>
      </c>
      <c r="H238" s="980">
        <v>4.5454545454545456E-2</v>
      </c>
      <c r="J238" s="204"/>
      <c r="K238" s="204"/>
      <c r="L238" s="204"/>
      <c r="M238" s="204"/>
    </row>
    <row r="239" spans="1:13">
      <c r="A239" s="16" t="s">
        <v>253</v>
      </c>
      <c r="B239" s="4">
        <v>5315</v>
      </c>
      <c r="C239" s="6" t="s">
        <v>352</v>
      </c>
      <c r="D239" s="120">
        <v>24</v>
      </c>
      <c r="E239" s="230">
        <v>8</v>
      </c>
      <c r="F239" s="975">
        <v>0.33333333333333331</v>
      </c>
      <c r="G239" s="235">
        <v>0</v>
      </c>
      <c r="H239" s="980">
        <v>0</v>
      </c>
      <c r="J239" s="204"/>
      <c r="K239" s="204"/>
      <c r="L239" s="204"/>
      <c r="M239" s="204"/>
    </row>
    <row r="240" spans="1:13">
      <c r="A240" s="16" t="s">
        <v>253</v>
      </c>
      <c r="B240" s="4">
        <v>6101</v>
      </c>
      <c r="C240" s="6" t="s">
        <v>353</v>
      </c>
      <c r="D240" s="120">
        <v>15</v>
      </c>
      <c r="E240" s="230">
        <v>3</v>
      </c>
      <c r="F240" s="975">
        <v>0.2</v>
      </c>
      <c r="G240" s="235">
        <v>0</v>
      </c>
      <c r="H240" s="980">
        <v>0</v>
      </c>
      <c r="J240" s="204"/>
      <c r="K240" s="204"/>
      <c r="L240" s="204"/>
      <c r="M240" s="204"/>
    </row>
    <row r="241" spans="1:13">
      <c r="A241" s="16" t="s">
        <v>253</v>
      </c>
      <c r="B241" s="4">
        <v>6102</v>
      </c>
      <c r="C241" s="6" t="s">
        <v>200</v>
      </c>
      <c r="D241" s="120">
        <v>30</v>
      </c>
      <c r="E241" s="230">
        <v>7</v>
      </c>
      <c r="F241" s="975">
        <v>0.23333333333333334</v>
      </c>
      <c r="G241" s="235">
        <v>2</v>
      </c>
      <c r="H241" s="980">
        <v>6.6666666666666666E-2</v>
      </c>
      <c r="J241" s="204"/>
      <c r="K241" s="204"/>
      <c r="L241" s="204"/>
      <c r="M241" s="204"/>
    </row>
    <row r="242" spans="1:13">
      <c r="A242" s="16" t="s">
        <v>253</v>
      </c>
      <c r="B242" s="4">
        <v>6103</v>
      </c>
      <c r="C242" s="6" t="s">
        <v>354</v>
      </c>
      <c r="D242" s="120">
        <v>9</v>
      </c>
      <c r="E242" s="230">
        <v>2</v>
      </c>
      <c r="F242" s="975">
        <v>0.22222222222222221</v>
      </c>
      <c r="G242" s="235">
        <v>1</v>
      </c>
      <c r="H242" s="980">
        <v>0.1111111111111111</v>
      </c>
      <c r="J242" s="204"/>
      <c r="K242" s="204"/>
      <c r="L242" s="204"/>
      <c r="M242" s="204"/>
    </row>
    <row r="243" spans="1:13">
      <c r="A243" s="16" t="s">
        <v>253</v>
      </c>
      <c r="B243" s="4">
        <v>6104</v>
      </c>
      <c r="C243" s="6" t="s">
        <v>355</v>
      </c>
      <c r="D243" s="120">
        <v>12</v>
      </c>
      <c r="E243" s="230">
        <v>2</v>
      </c>
      <c r="F243" s="975">
        <v>0.16666666666666666</v>
      </c>
      <c r="G243" s="235">
        <v>1</v>
      </c>
      <c r="H243" s="980">
        <v>8.3333333333333329E-2</v>
      </c>
      <c r="J243" s="204"/>
      <c r="K243" s="204"/>
      <c r="L243" s="204"/>
      <c r="M243" s="204"/>
    </row>
    <row r="244" spans="1:13">
      <c r="A244" s="16" t="s">
        <v>253</v>
      </c>
      <c r="B244" s="4">
        <v>6105</v>
      </c>
      <c r="C244" s="6" t="s">
        <v>202</v>
      </c>
      <c r="D244" s="120">
        <v>41</v>
      </c>
      <c r="E244" s="230">
        <v>15</v>
      </c>
      <c r="F244" s="975">
        <v>0.36585365853658536</v>
      </c>
      <c r="G244" s="235">
        <v>4</v>
      </c>
      <c r="H244" s="980">
        <v>9.7560975609756101E-2</v>
      </c>
      <c r="J244" s="204"/>
      <c r="K244" s="204"/>
      <c r="L244" s="204"/>
      <c r="M244" s="204"/>
    </row>
    <row r="245" spans="1:13">
      <c r="A245" s="16" t="s">
        <v>253</v>
      </c>
      <c r="B245" s="4">
        <v>6106</v>
      </c>
      <c r="C245" s="6" t="s">
        <v>356</v>
      </c>
      <c r="D245" s="120">
        <v>16</v>
      </c>
      <c r="E245" s="230">
        <v>3</v>
      </c>
      <c r="F245" s="975">
        <v>0.1875</v>
      </c>
      <c r="G245" s="235">
        <v>0</v>
      </c>
      <c r="H245" s="980">
        <v>0</v>
      </c>
      <c r="J245" s="204"/>
      <c r="K245" s="204"/>
      <c r="L245" s="204"/>
      <c r="M245" s="204"/>
    </row>
    <row r="246" spans="1:13">
      <c r="A246" s="16" t="s">
        <v>253</v>
      </c>
      <c r="B246" s="4">
        <v>6107</v>
      </c>
      <c r="C246" s="6" t="s">
        <v>357</v>
      </c>
      <c r="D246" s="120">
        <v>9</v>
      </c>
      <c r="E246" s="230">
        <v>5</v>
      </c>
      <c r="F246" s="975">
        <v>0.55555555555555558</v>
      </c>
      <c r="G246" s="235">
        <v>0</v>
      </c>
      <c r="H246" s="980">
        <v>0</v>
      </c>
      <c r="J246" s="204"/>
      <c r="K246" s="204"/>
      <c r="L246" s="204"/>
      <c r="M246" s="204"/>
    </row>
    <row r="247" spans="1:13">
      <c r="A247" s="16" t="s">
        <v>253</v>
      </c>
      <c r="B247" s="4">
        <v>6108</v>
      </c>
      <c r="C247" s="6" t="s">
        <v>358</v>
      </c>
      <c r="D247" s="120">
        <v>14</v>
      </c>
      <c r="E247" s="230">
        <v>0</v>
      </c>
      <c r="F247" s="975">
        <v>0</v>
      </c>
      <c r="G247" s="235">
        <v>1</v>
      </c>
      <c r="H247" s="980">
        <v>7.1428571428571425E-2</v>
      </c>
      <c r="J247" s="204"/>
      <c r="K247" s="204"/>
      <c r="L247" s="204"/>
      <c r="M247" s="204"/>
    </row>
    <row r="248" spans="1:13">
      <c r="A248" s="16" t="s">
        <v>253</v>
      </c>
      <c r="B248" s="4">
        <v>6109</v>
      </c>
      <c r="C248" s="6" t="s">
        <v>359</v>
      </c>
      <c r="D248" s="120">
        <v>7</v>
      </c>
      <c r="E248" s="230">
        <v>3</v>
      </c>
      <c r="F248" s="975">
        <v>0.42857142857142855</v>
      </c>
      <c r="G248" s="235">
        <v>0</v>
      </c>
      <c r="H248" s="980">
        <v>0</v>
      </c>
      <c r="J248" s="204"/>
      <c r="K248" s="204"/>
      <c r="L248" s="204"/>
      <c r="M248" s="204"/>
    </row>
    <row r="249" spans="1:13">
      <c r="A249" s="16" t="s">
        <v>253</v>
      </c>
      <c r="B249" s="4">
        <v>6110</v>
      </c>
      <c r="C249" s="6" t="s">
        <v>204</v>
      </c>
      <c r="D249" s="120">
        <v>23</v>
      </c>
      <c r="E249" s="230">
        <v>9</v>
      </c>
      <c r="F249" s="975">
        <v>0.39130434782608697</v>
      </c>
      <c r="G249" s="235">
        <v>3</v>
      </c>
      <c r="H249" s="980">
        <v>0.13043478260869565</v>
      </c>
      <c r="J249" s="204"/>
      <c r="K249" s="204"/>
      <c r="L249" s="204"/>
      <c r="M249" s="204"/>
    </row>
    <row r="250" spans="1:13">
      <c r="A250" s="16" t="s">
        <v>253</v>
      </c>
      <c r="B250" s="4">
        <v>6111</v>
      </c>
      <c r="C250" s="6" t="s">
        <v>360</v>
      </c>
      <c r="D250" s="120">
        <v>10</v>
      </c>
      <c r="E250" s="230">
        <v>3</v>
      </c>
      <c r="F250" s="975">
        <v>0.3</v>
      </c>
      <c r="G250" s="235">
        <v>1</v>
      </c>
      <c r="H250" s="980">
        <v>0.1</v>
      </c>
      <c r="J250" s="204"/>
      <c r="K250" s="204"/>
      <c r="L250" s="204"/>
      <c r="M250" s="204"/>
    </row>
    <row r="251" spans="1:13">
      <c r="A251" s="16" t="s">
        <v>253</v>
      </c>
      <c r="B251" s="4">
        <v>6112</v>
      </c>
      <c r="C251" s="6" t="s">
        <v>361</v>
      </c>
      <c r="D251" s="120">
        <v>8</v>
      </c>
      <c r="E251" s="230">
        <v>4</v>
      </c>
      <c r="F251" s="975">
        <v>0.5</v>
      </c>
      <c r="G251" s="235">
        <v>0</v>
      </c>
      <c r="H251" s="980">
        <v>0</v>
      </c>
      <c r="J251" s="204"/>
      <c r="K251" s="204"/>
      <c r="L251" s="204"/>
      <c r="M251" s="204"/>
    </row>
    <row r="252" spans="1:13">
      <c r="A252" s="16" t="s">
        <v>253</v>
      </c>
      <c r="B252" s="4">
        <v>6113</v>
      </c>
      <c r="C252" s="6" t="s">
        <v>206</v>
      </c>
      <c r="D252" s="120">
        <v>52</v>
      </c>
      <c r="E252" s="230">
        <v>19</v>
      </c>
      <c r="F252" s="975">
        <v>0.36538461538461536</v>
      </c>
      <c r="G252" s="235">
        <v>3</v>
      </c>
      <c r="H252" s="980">
        <v>5.7692307692307696E-2</v>
      </c>
      <c r="J252" s="204"/>
      <c r="K252" s="204"/>
      <c r="L252" s="204"/>
      <c r="M252" s="204"/>
    </row>
    <row r="253" spans="1:13">
      <c r="A253" s="16" t="s">
        <v>253</v>
      </c>
      <c r="B253" s="4">
        <v>6114</v>
      </c>
      <c r="C253" s="6" t="s">
        <v>362</v>
      </c>
      <c r="D253" s="120">
        <v>24</v>
      </c>
      <c r="E253" s="230">
        <v>5</v>
      </c>
      <c r="F253" s="975">
        <v>0.20833333333333334</v>
      </c>
      <c r="G253" s="235">
        <v>1</v>
      </c>
      <c r="H253" s="980">
        <v>4.1666666666666664E-2</v>
      </c>
      <c r="J253" s="204"/>
      <c r="K253" s="204"/>
      <c r="L253" s="204"/>
      <c r="M253" s="204"/>
    </row>
    <row r="254" spans="1:13">
      <c r="A254" s="16" t="s">
        <v>253</v>
      </c>
      <c r="B254" s="4">
        <v>6115</v>
      </c>
      <c r="C254" s="6" t="s">
        <v>208</v>
      </c>
      <c r="D254" s="120">
        <v>24</v>
      </c>
      <c r="E254" s="230">
        <v>3</v>
      </c>
      <c r="F254" s="975">
        <v>0.125</v>
      </c>
      <c r="G254" s="235">
        <v>1</v>
      </c>
      <c r="H254" s="980">
        <v>4.1666666666666664E-2</v>
      </c>
      <c r="J254" s="204"/>
      <c r="K254" s="204"/>
      <c r="L254" s="204"/>
      <c r="M254" s="204"/>
    </row>
    <row r="255" spans="1:13">
      <c r="A255" s="16" t="s">
        <v>253</v>
      </c>
      <c r="B255" s="4">
        <v>6201</v>
      </c>
      <c r="C255" s="6" t="s">
        <v>210</v>
      </c>
      <c r="D255" s="120">
        <v>37</v>
      </c>
      <c r="E255" s="230">
        <v>15</v>
      </c>
      <c r="F255" s="975">
        <v>0.40540540540540543</v>
      </c>
      <c r="G255" s="235">
        <v>2</v>
      </c>
      <c r="H255" s="980">
        <v>5.4054054054054057E-2</v>
      </c>
      <c r="J255" s="204"/>
      <c r="K255" s="204"/>
      <c r="L255" s="204"/>
      <c r="M255" s="204"/>
    </row>
    <row r="256" spans="1:13">
      <c r="A256" s="16" t="s">
        <v>253</v>
      </c>
      <c r="B256" s="4">
        <v>6202</v>
      </c>
      <c r="C256" s="6" t="s">
        <v>363</v>
      </c>
      <c r="D256" s="120">
        <v>38</v>
      </c>
      <c r="E256" s="230">
        <v>8</v>
      </c>
      <c r="F256" s="975">
        <v>0.21052631578947367</v>
      </c>
      <c r="G256" s="235">
        <v>1</v>
      </c>
      <c r="H256" s="980">
        <v>2.6315789473684209E-2</v>
      </c>
      <c r="J256" s="204"/>
      <c r="K256" s="204"/>
      <c r="L256" s="204"/>
      <c r="M256" s="204"/>
    </row>
    <row r="257" spans="1:13">
      <c r="A257" s="16" t="s">
        <v>253</v>
      </c>
      <c r="B257" s="4">
        <v>6203</v>
      </c>
      <c r="C257" s="6" t="s">
        <v>364</v>
      </c>
      <c r="D257" s="120">
        <v>170</v>
      </c>
      <c r="E257" s="230">
        <v>101</v>
      </c>
      <c r="F257" s="975">
        <v>0.59411764705882353</v>
      </c>
      <c r="G257" s="235">
        <v>27</v>
      </c>
      <c r="H257" s="980">
        <v>0.1588235294117647</v>
      </c>
      <c r="J257" s="204"/>
      <c r="K257" s="204"/>
      <c r="L257" s="204"/>
      <c r="M257" s="204"/>
    </row>
    <row r="258" spans="1:13">
      <c r="A258" s="16" t="s">
        <v>253</v>
      </c>
      <c r="B258" s="4">
        <v>6204</v>
      </c>
      <c r="C258" s="6" t="s">
        <v>216</v>
      </c>
      <c r="D258" s="120">
        <v>25</v>
      </c>
      <c r="E258" s="230">
        <v>12</v>
      </c>
      <c r="F258" s="975">
        <v>0.48</v>
      </c>
      <c r="G258" s="235">
        <v>2</v>
      </c>
      <c r="H258" s="980">
        <v>0.08</v>
      </c>
      <c r="J258" s="204"/>
      <c r="K258" s="204"/>
      <c r="L258" s="204"/>
      <c r="M258" s="204"/>
    </row>
    <row r="259" spans="1:13">
      <c r="A259" s="16" t="s">
        <v>253</v>
      </c>
      <c r="B259" s="4">
        <v>6205</v>
      </c>
      <c r="C259" s="6" t="s">
        <v>365</v>
      </c>
      <c r="D259" s="120">
        <v>13</v>
      </c>
      <c r="E259" s="230">
        <v>4</v>
      </c>
      <c r="F259" s="975">
        <v>0.30769230769230771</v>
      </c>
      <c r="G259" s="235">
        <v>1</v>
      </c>
      <c r="H259" s="980">
        <v>7.6923076923076927E-2</v>
      </c>
      <c r="J259" s="204"/>
      <c r="K259" s="204"/>
      <c r="L259" s="204"/>
      <c r="M259" s="204"/>
    </row>
    <row r="260" spans="1:13">
      <c r="A260" s="16" t="s">
        <v>253</v>
      </c>
      <c r="B260" s="4">
        <v>6206</v>
      </c>
      <c r="C260" s="6" t="s">
        <v>218</v>
      </c>
      <c r="D260" s="120">
        <v>19</v>
      </c>
      <c r="E260" s="230">
        <v>10</v>
      </c>
      <c r="F260" s="975">
        <v>0.52631578947368418</v>
      </c>
      <c r="G260" s="235">
        <v>0</v>
      </c>
      <c r="H260" s="980">
        <v>0</v>
      </c>
      <c r="J260" s="204"/>
      <c r="K260" s="204"/>
      <c r="L260" s="204"/>
      <c r="M260" s="204"/>
    </row>
    <row r="261" spans="1:13">
      <c r="A261" s="16" t="s">
        <v>253</v>
      </c>
      <c r="B261" s="4">
        <v>6207</v>
      </c>
      <c r="C261" s="6" t="s">
        <v>366</v>
      </c>
      <c r="D261" s="120">
        <v>25</v>
      </c>
      <c r="E261" s="230">
        <v>12</v>
      </c>
      <c r="F261" s="975">
        <v>0.48</v>
      </c>
      <c r="G261" s="235">
        <v>1</v>
      </c>
      <c r="H261" s="980">
        <v>0.04</v>
      </c>
      <c r="J261" s="204"/>
      <c r="K261" s="204"/>
      <c r="L261" s="204"/>
      <c r="M261" s="204"/>
    </row>
    <row r="262" spans="1:13">
      <c r="A262" s="16" t="s">
        <v>253</v>
      </c>
      <c r="B262" s="4">
        <v>6208</v>
      </c>
      <c r="C262" s="6" t="s">
        <v>367</v>
      </c>
      <c r="D262" s="120">
        <v>16</v>
      </c>
      <c r="E262" s="230">
        <v>6</v>
      </c>
      <c r="F262" s="975">
        <v>0.375</v>
      </c>
      <c r="G262" s="235">
        <v>0</v>
      </c>
      <c r="H262" s="980">
        <v>0</v>
      </c>
      <c r="J262" s="204"/>
      <c r="K262" s="204"/>
      <c r="L262" s="204"/>
      <c r="M262" s="204"/>
    </row>
    <row r="263" spans="1:13">
      <c r="A263" s="16" t="s">
        <v>253</v>
      </c>
      <c r="B263" s="4">
        <v>6209</v>
      </c>
      <c r="C263" s="6" t="s">
        <v>368</v>
      </c>
      <c r="D263" s="120">
        <v>9</v>
      </c>
      <c r="E263" s="230">
        <v>2</v>
      </c>
      <c r="F263" s="975">
        <v>0.22222222222222221</v>
      </c>
      <c r="G263" s="235">
        <v>1</v>
      </c>
      <c r="H263" s="980">
        <v>0.1111111111111111</v>
      </c>
      <c r="J263" s="204"/>
      <c r="K263" s="204"/>
      <c r="L263" s="204"/>
      <c r="M263" s="204"/>
    </row>
    <row r="264" spans="1:13">
      <c r="A264" s="16" t="s">
        <v>253</v>
      </c>
      <c r="B264" s="4">
        <v>6210</v>
      </c>
      <c r="C264" s="6" t="s">
        <v>369</v>
      </c>
      <c r="D264" s="120">
        <v>36</v>
      </c>
      <c r="E264" s="230">
        <v>13</v>
      </c>
      <c r="F264" s="975">
        <v>0.3611111111111111</v>
      </c>
      <c r="G264" s="235">
        <v>0</v>
      </c>
      <c r="H264" s="980">
        <v>0</v>
      </c>
      <c r="J264" s="204"/>
      <c r="K264" s="204"/>
      <c r="L264" s="204"/>
      <c r="M264" s="204"/>
    </row>
    <row r="265" spans="1:13">
      <c r="A265" s="16" t="s">
        <v>253</v>
      </c>
      <c r="B265" s="4">
        <v>6211</v>
      </c>
      <c r="C265" s="6" t="s">
        <v>370</v>
      </c>
      <c r="D265" s="120">
        <v>15</v>
      </c>
      <c r="E265" s="230">
        <v>8</v>
      </c>
      <c r="F265" s="975">
        <v>0.53333333333333333</v>
      </c>
      <c r="G265" s="235">
        <v>0</v>
      </c>
      <c r="H265" s="980">
        <v>0</v>
      </c>
      <c r="J265" s="204"/>
      <c r="K265" s="204"/>
      <c r="L265" s="204"/>
      <c r="M265" s="204"/>
    </row>
    <row r="266" spans="1:13">
      <c r="A266" s="16" t="s">
        <v>253</v>
      </c>
      <c r="B266" s="4">
        <v>6212</v>
      </c>
      <c r="C266" s="6" t="s">
        <v>371</v>
      </c>
      <c r="D266" s="120">
        <v>20</v>
      </c>
      <c r="E266" s="230">
        <v>3</v>
      </c>
      <c r="F266" s="975">
        <v>0.15</v>
      </c>
      <c r="G266" s="235">
        <v>0</v>
      </c>
      <c r="H266" s="980">
        <v>0</v>
      </c>
      <c r="J266" s="204"/>
      <c r="K266" s="204"/>
      <c r="L266" s="204"/>
      <c r="M266" s="204"/>
    </row>
    <row r="267" spans="1:13">
      <c r="A267" s="16" t="s">
        <v>253</v>
      </c>
      <c r="B267" s="4">
        <v>6213</v>
      </c>
      <c r="C267" s="6" t="s">
        <v>372</v>
      </c>
      <c r="D267" s="120">
        <v>11</v>
      </c>
      <c r="E267" s="230">
        <v>1</v>
      </c>
      <c r="F267" s="975">
        <v>9.0909090909090912E-2</v>
      </c>
      <c r="G267" s="235">
        <v>1</v>
      </c>
      <c r="H267" s="980">
        <v>9.0909090909090912E-2</v>
      </c>
      <c r="J267" s="204"/>
      <c r="K267" s="204"/>
      <c r="L267" s="204"/>
      <c r="M267" s="204"/>
    </row>
    <row r="268" spans="1:13">
      <c r="A268" s="16" t="s">
        <v>253</v>
      </c>
      <c r="B268" s="4">
        <v>6214</v>
      </c>
      <c r="C268" s="6" t="s">
        <v>373</v>
      </c>
      <c r="D268" s="120">
        <v>17</v>
      </c>
      <c r="E268" s="230">
        <v>6</v>
      </c>
      <c r="F268" s="975">
        <v>0.35294117647058826</v>
      </c>
      <c r="G268" s="235">
        <v>0</v>
      </c>
      <c r="H268" s="980">
        <v>0</v>
      </c>
      <c r="J268" s="204"/>
      <c r="K268" s="204"/>
      <c r="L268" s="204"/>
      <c r="M268" s="204"/>
    </row>
    <row r="269" spans="1:13">
      <c r="A269" s="16" t="s">
        <v>253</v>
      </c>
      <c r="B269" s="4">
        <v>6215</v>
      </c>
      <c r="C269" s="6" t="s">
        <v>374</v>
      </c>
      <c r="D269" s="120">
        <v>20</v>
      </c>
      <c r="E269" s="230">
        <v>4</v>
      </c>
      <c r="F269" s="975">
        <v>0.2</v>
      </c>
      <c r="G269" s="235">
        <v>0</v>
      </c>
      <c r="H269" s="980">
        <v>0</v>
      </c>
      <c r="J269" s="204"/>
      <c r="K269" s="204"/>
      <c r="L269" s="204"/>
      <c r="M269" s="204"/>
    </row>
    <row r="270" spans="1:13">
      <c r="A270" s="16" t="s">
        <v>253</v>
      </c>
      <c r="B270" s="4">
        <v>6216</v>
      </c>
      <c r="C270" s="6" t="s">
        <v>375</v>
      </c>
      <c r="D270" s="120">
        <v>46</v>
      </c>
      <c r="E270" s="230">
        <v>19</v>
      </c>
      <c r="F270" s="975">
        <v>0.41304347826086957</v>
      </c>
      <c r="G270" s="235">
        <v>2</v>
      </c>
      <c r="H270" s="980">
        <v>4.3478260869565216E-2</v>
      </c>
      <c r="J270" s="204"/>
      <c r="K270" s="204"/>
      <c r="L270" s="204"/>
      <c r="M270" s="204"/>
    </row>
    <row r="271" spans="1:13">
      <c r="A271" s="16" t="s">
        <v>253</v>
      </c>
      <c r="B271" s="4">
        <v>6217</v>
      </c>
      <c r="C271" s="6" t="s">
        <v>376</v>
      </c>
      <c r="D271" s="120">
        <v>24</v>
      </c>
      <c r="E271" s="230">
        <v>12</v>
      </c>
      <c r="F271" s="975">
        <v>0.5</v>
      </c>
      <c r="G271" s="235">
        <v>0</v>
      </c>
      <c r="H271" s="980">
        <v>0</v>
      </c>
      <c r="J271" s="204"/>
      <c r="K271" s="204"/>
      <c r="L271" s="204"/>
      <c r="M271" s="204"/>
    </row>
    <row r="272" spans="1:13">
      <c r="A272" s="16" t="s">
        <v>253</v>
      </c>
      <c r="B272" s="4">
        <v>6218</v>
      </c>
      <c r="C272" s="6" t="s">
        <v>377</v>
      </c>
      <c r="D272" s="120">
        <v>18</v>
      </c>
      <c r="E272" s="230">
        <v>5</v>
      </c>
      <c r="F272" s="975">
        <v>0.27777777777777779</v>
      </c>
      <c r="G272" s="235">
        <v>1</v>
      </c>
      <c r="H272" s="980">
        <v>5.5555555555555552E-2</v>
      </c>
      <c r="J272" s="204"/>
      <c r="K272" s="204"/>
      <c r="L272" s="204"/>
      <c r="M272" s="204"/>
    </row>
    <row r="273" spans="1:13">
      <c r="A273" s="16" t="s">
        <v>253</v>
      </c>
      <c r="B273" s="4">
        <v>6219</v>
      </c>
      <c r="C273" s="6" t="s">
        <v>220</v>
      </c>
      <c r="D273" s="120">
        <v>40</v>
      </c>
      <c r="E273" s="230">
        <v>14</v>
      </c>
      <c r="F273" s="975">
        <v>0.35</v>
      </c>
      <c r="G273" s="235">
        <v>1</v>
      </c>
      <c r="H273" s="980">
        <v>2.5000000000000001E-2</v>
      </c>
      <c r="J273" s="204"/>
      <c r="K273" s="204"/>
      <c r="L273" s="204"/>
      <c r="M273" s="204"/>
    </row>
    <row r="274" spans="1:13">
      <c r="A274" s="16" t="s">
        <v>253</v>
      </c>
      <c r="B274" s="4">
        <v>6220</v>
      </c>
      <c r="C274" s="6" t="s">
        <v>222</v>
      </c>
      <c r="D274" s="120">
        <v>60</v>
      </c>
      <c r="E274" s="230">
        <v>14</v>
      </c>
      <c r="F274" s="975">
        <v>0.23333333333333334</v>
      </c>
      <c r="G274" s="235">
        <v>2</v>
      </c>
      <c r="H274" s="980">
        <v>3.3333333333333333E-2</v>
      </c>
      <c r="J274" s="204"/>
      <c r="K274" s="204"/>
      <c r="L274" s="204"/>
      <c r="M274" s="204"/>
    </row>
    <row r="275" spans="1:13">
      <c r="A275" s="16" t="s">
        <v>253</v>
      </c>
      <c r="B275" s="4">
        <v>6221</v>
      </c>
      <c r="C275" s="6" t="s">
        <v>378</v>
      </c>
      <c r="D275" s="120">
        <v>20</v>
      </c>
      <c r="E275" s="230">
        <v>9</v>
      </c>
      <c r="F275" s="975">
        <v>0.45</v>
      </c>
      <c r="G275" s="235">
        <v>1</v>
      </c>
      <c r="H275" s="980">
        <v>0.05</v>
      </c>
      <c r="J275" s="204"/>
      <c r="K275" s="204"/>
      <c r="L275" s="204"/>
      <c r="M275" s="204"/>
    </row>
    <row r="276" spans="1:13">
      <c r="A276" s="16" t="s">
        <v>253</v>
      </c>
      <c r="B276" s="4">
        <v>7101</v>
      </c>
      <c r="C276" s="6" t="s">
        <v>379</v>
      </c>
      <c r="D276" s="120">
        <v>30</v>
      </c>
      <c r="E276" s="230">
        <v>8</v>
      </c>
      <c r="F276" s="975">
        <v>0.26666666666666666</v>
      </c>
      <c r="G276" s="235">
        <v>1</v>
      </c>
      <c r="H276" s="980">
        <v>3.3333333333333333E-2</v>
      </c>
      <c r="J276" s="204"/>
      <c r="K276" s="204"/>
      <c r="L276" s="204"/>
      <c r="M276" s="204"/>
    </row>
    <row r="277" spans="1:13">
      <c r="A277" s="16" t="s">
        <v>253</v>
      </c>
      <c r="B277" s="4">
        <v>7102</v>
      </c>
      <c r="C277" s="6" t="s">
        <v>224</v>
      </c>
      <c r="D277" s="120">
        <v>27</v>
      </c>
      <c r="E277" s="230">
        <v>8</v>
      </c>
      <c r="F277" s="975">
        <v>0.29629629629629628</v>
      </c>
      <c r="G277" s="235">
        <v>1</v>
      </c>
      <c r="H277" s="980">
        <v>3.7037037037037035E-2</v>
      </c>
      <c r="J277" s="204"/>
      <c r="K277" s="204"/>
      <c r="L277" s="204"/>
      <c r="M277" s="204"/>
    </row>
    <row r="278" spans="1:13">
      <c r="A278" s="16" t="s">
        <v>253</v>
      </c>
      <c r="B278" s="4">
        <v>7103</v>
      </c>
      <c r="C278" s="6" t="s">
        <v>380</v>
      </c>
      <c r="D278" s="120">
        <v>13</v>
      </c>
      <c r="E278" s="230">
        <v>1</v>
      </c>
      <c r="F278" s="975">
        <v>7.6923076923076927E-2</v>
      </c>
      <c r="G278" s="235">
        <v>0</v>
      </c>
      <c r="H278" s="980">
        <v>0</v>
      </c>
      <c r="J278" s="204"/>
      <c r="K278" s="204"/>
      <c r="L278" s="204"/>
      <c r="M278" s="204"/>
    </row>
    <row r="279" spans="1:13">
      <c r="A279" s="16" t="s">
        <v>253</v>
      </c>
      <c r="B279" s="4">
        <v>7104</v>
      </c>
      <c r="C279" s="6" t="s">
        <v>381</v>
      </c>
      <c r="D279" s="120">
        <v>10</v>
      </c>
      <c r="E279" s="230">
        <v>0</v>
      </c>
      <c r="F279" s="975">
        <v>0</v>
      </c>
      <c r="G279" s="235">
        <v>2</v>
      </c>
      <c r="H279" s="980">
        <v>0.2</v>
      </c>
      <c r="J279" s="204"/>
      <c r="K279" s="204"/>
      <c r="L279" s="204"/>
      <c r="M279" s="204"/>
    </row>
    <row r="280" spans="1:13">
      <c r="A280" s="16" t="s">
        <v>253</v>
      </c>
      <c r="B280" s="4">
        <v>7105</v>
      </c>
      <c r="C280" s="6" t="s">
        <v>382</v>
      </c>
      <c r="D280" s="120">
        <v>16</v>
      </c>
      <c r="E280" s="230">
        <v>5</v>
      </c>
      <c r="F280" s="975">
        <v>0.3125</v>
      </c>
      <c r="G280" s="235">
        <v>0</v>
      </c>
      <c r="H280" s="980">
        <v>0</v>
      </c>
      <c r="J280" s="204"/>
      <c r="K280" s="204"/>
      <c r="L280" s="204"/>
      <c r="M280" s="204"/>
    </row>
    <row r="281" spans="1:13">
      <c r="A281" s="16" t="s">
        <v>253</v>
      </c>
      <c r="B281" s="4">
        <v>7106</v>
      </c>
      <c r="C281" s="6" t="s">
        <v>383</v>
      </c>
      <c r="D281" s="120">
        <v>12</v>
      </c>
      <c r="E281" s="230">
        <v>3</v>
      </c>
      <c r="F281" s="975">
        <v>0.25</v>
      </c>
      <c r="G281" s="235">
        <v>1</v>
      </c>
      <c r="H281" s="980">
        <v>8.3333333333333329E-2</v>
      </c>
      <c r="J281" s="204"/>
      <c r="K281" s="204"/>
      <c r="L281" s="204"/>
      <c r="M281" s="204"/>
    </row>
    <row r="282" spans="1:13">
      <c r="A282" s="16" t="s">
        <v>253</v>
      </c>
      <c r="B282" s="4">
        <v>7107</v>
      </c>
      <c r="C282" s="6" t="s">
        <v>226</v>
      </c>
      <c r="D282" s="120">
        <v>82</v>
      </c>
      <c r="E282" s="230">
        <v>36</v>
      </c>
      <c r="F282" s="975">
        <v>0.43902439024390244</v>
      </c>
      <c r="G282" s="235">
        <v>6</v>
      </c>
      <c r="H282" s="980">
        <v>7.3170731707317069E-2</v>
      </c>
      <c r="J282" s="204"/>
      <c r="K282" s="204"/>
      <c r="L282" s="204"/>
      <c r="M282" s="204"/>
    </row>
    <row r="283" spans="1:13">
      <c r="A283" s="16" t="s">
        <v>253</v>
      </c>
      <c r="B283" s="4">
        <v>7108</v>
      </c>
      <c r="C283" s="6" t="s">
        <v>228</v>
      </c>
      <c r="D283" s="120">
        <v>60</v>
      </c>
      <c r="E283" s="230">
        <v>8</v>
      </c>
      <c r="F283" s="975">
        <v>0.13333333333333333</v>
      </c>
      <c r="G283" s="235">
        <v>4</v>
      </c>
      <c r="H283" s="980">
        <v>6.6666666666666666E-2</v>
      </c>
      <c r="J283" s="204"/>
      <c r="K283" s="204"/>
      <c r="L283" s="204"/>
      <c r="M283" s="204"/>
    </row>
    <row r="284" spans="1:13">
      <c r="A284" s="16" t="s">
        <v>253</v>
      </c>
      <c r="B284" s="4">
        <v>7109</v>
      </c>
      <c r="C284" s="6" t="s">
        <v>230</v>
      </c>
      <c r="D284" s="120">
        <v>48</v>
      </c>
      <c r="E284" s="230">
        <v>16</v>
      </c>
      <c r="F284" s="975">
        <v>0.33333333333333331</v>
      </c>
      <c r="G284" s="235">
        <v>0</v>
      </c>
      <c r="H284" s="980">
        <v>0</v>
      </c>
      <c r="J284" s="204"/>
      <c r="K284" s="204"/>
      <c r="L284" s="204"/>
      <c r="M284" s="204"/>
    </row>
    <row r="285" spans="1:13">
      <c r="A285" s="16" t="s">
        <v>253</v>
      </c>
      <c r="B285" s="4">
        <v>7110</v>
      </c>
      <c r="C285" s="6" t="s">
        <v>384</v>
      </c>
      <c r="D285" s="120">
        <v>15</v>
      </c>
      <c r="E285" s="230">
        <v>5</v>
      </c>
      <c r="F285" s="975">
        <v>0.33333333333333331</v>
      </c>
      <c r="G285" s="235">
        <v>0</v>
      </c>
      <c r="H285" s="980">
        <v>0</v>
      </c>
      <c r="J285" s="204"/>
      <c r="K285" s="204"/>
      <c r="L285" s="204"/>
      <c r="M285" s="204"/>
    </row>
    <row r="286" spans="1:13">
      <c r="A286" s="16" t="s">
        <v>253</v>
      </c>
      <c r="B286" s="4">
        <v>7111</v>
      </c>
      <c r="C286" s="6" t="s">
        <v>232</v>
      </c>
      <c r="D286" s="120">
        <v>28</v>
      </c>
      <c r="E286" s="230">
        <v>12</v>
      </c>
      <c r="F286" s="975">
        <v>0.42857142857142855</v>
      </c>
      <c r="G286" s="235">
        <v>2</v>
      </c>
      <c r="H286" s="980">
        <v>7.1428571428571425E-2</v>
      </c>
      <c r="J286" s="204"/>
      <c r="K286" s="204"/>
      <c r="L286" s="204"/>
      <c r="M286" s="204"/>
    </row>
    <row r="287" spans="1:13">
      <c r="A287" s="16" t="s">
        <v>253</v>
      </c>
      <c r="B287" s="4">
        <v>7112</v>
      </c>
      <c r="C287" s="6" t="s">
        <v>385</v>
      </c>
      <c r="D287" s="120">
        <v>8</v>
      </c>
      <c r="E287" s="230">
        <v>1</v>
      </c>
      <c r="F287" s="975">
        <v>0.125</v>
      </c>
      <c r="G287" s="235">
        <v>1</v>
      </c>
      <c r="H287" s="980">
        <v>0.125</v>
      </c>
      <c r="J287" s="204"/>
      <c r="K287" s="204"/>
      <c r="L287" s="204"/>
      <c r="M287" s="204"/>
    </row>
    <row r="288" spans="1:13">
      <c r="A288" s="16" t="s">
        <v>253</v>
      </c>
      <c r="B288" s="4">
        <v>7113</v>
      </c>
      <c r="C288" s="6" t="s">
        <v>386</v>
      </c>
      <c r="D288" s="120">
        <v>30</v>
      </c>
      <c r="E288" s="230">
        <v>5</v>
      </c>
      <c r="F288" s="975">
        <v>0.16666666666666666</v>
      </c>
      <c r="G288" s="235">
        <v>1</v>
      </c>
      <c r="H288" s="980">
        <v>3.3333333333333333E-2</v>
      </c>
      <c r="J288" s="204"/>
      <c r="K288" s="204"/>
      <c r="L288" s="204"/>
      <c r="M288" s="204"/>
    </row>
    <row r="289" spans="1:13">
      <c r="A289" s="16" t="s">
        <v>253</v>
      </c>
      <c r="B289" s="4">
        <v>7201</v>
      </c>
      <c r="C289" s="6" t="s">
        <v>387</v>
      </c>
      <c r="D289" s="120">
        <v>13</v>
      </c>
      <c r="E289" s="230">
        <v>4</v>
      </c>
      <c r="F289" s="975">
        <v>0.30769230769230771</v>
      </c>
      <c r="G289" s="235">
        <v>0</v>
      </c>
      <c r="H289" s="980">
        <v>0</v>
      </c>
      <c r="J289" s="204"/>
      <c r="K289" s="204"/>
      <c r="L289" s="204"/>
      <c r="M289" s="204"/>
    </row>
    <row r="290" spans="1:13">
      <c r="A290" s="16" t="s">
        <v>253</v>
      </c>
      <c r="B290" s="4">
        <v>7202</v>
      </c>
      <c r="C290" s="6" t="s">
        <v>388</v>
      </c>
      <c r="D290" s="120">
        <v>14</v>
      </c>
      <c r="E290" s="230">
        <v>8</v>
      </c>
      <c r="F290" s="975">
        <v>0.5714285714285714</v>
      </c>
      <c r="G290" s="235">
        <v>0</v>
      </c>
      <c r="H290" s="980">
        <v>0</v>
      </c>
      <c r="J290" s="204"/>
      <c r="K290" s="204"/>
      <c r="L290" s="204"/>
      <c r="M290" s="204"/>
    </row>
    <row r="291" spans="1:13">
      <c r="A291" s="16" t="s">
        <v>253</v>
      </c>
      <c r="B291" s="4">
        <v>7203</v>
      </c>
      <c r="C291" s="6" t="s">
        <v>234</v>
      </c>
      <c r="D291" s="120">
        <v>37</v>
      </c>
      <c r="E291" s="230">
        <v>14</v>
      </c>
      <c r="F291" s="975">
        <v>0.3783783783783784</v>
      </c>
      <c r="G291" s="235">
        <v>0</v>
      </c>
      <c r="H291" s="980">
        <v>0</v>
      </c>
      <c r="J291" s="204"/>
      <c r="K291" s="204"/>
      <c r="L291" s="204"/>
      <c r="M291" s="204"/>
    </row>
    <row r="292" spans="1:13">
      <c r="A292" s="16" t="s">
        <v>253</v>
      </c>
      <c r="B292" s="4">
        <v>7204</v>
      </c>
      <c r="C292" s="6" t="s">
        <v>389</v>
      </c>
      <c r="D292" s="120">
        <v>10</v>
      </c>
      <c r="E292" s="230">
        <v>4</v>
      </c>
      <c r="F292" s="975">
        <v>0.4</v>
      </c>
      <c r="G292" s="235">
        <v>0</v>
      </c>
      <c r="H292" s="980">
        <v>0</v>
      </c>
      <c r="J292" s="204"/>
      <c r="K292" s="204"/>
      <c r="L292" s="204"/>
      <c r="M292" s="204"/>
    </row>
    <row r="293" spans="1:13">
      <c r="A293" s="16" t="s">
        <v>253</v>
      </c>
      <c r="B293" s="4">
        <v>7205</v>
      </c>
      <c r="C293" s="6" t="s">
        <v>390</v>
      </c>
      <c r="D293" s="120">
        <v>10</v>
      </c>
      <c r="E293" s="230">
        <v>3</v>
      </c>
      <c r="F293" s="975">
        <v>0.3</v>
      </c>
      <c r="G293" s="235">
        <v>1</v>
      </c>
      <c r="H293" s="980">
        <v>0.1</v>
      </c>
      <c r="J293" s="204"/>
      <c r="K293" s="204"/>
      <c r="L293" s="204"/>
      <c r="M293" s="204"/>
    </row>
    <row r="294" spans="1:13">
      <c r="A294" s="16" t="s">
        <v>253</v>
      </c>
      <c r="B294" s="4">
        <v>7206</v>
      </c>
      <c r="C294" s="6" t="s">
        <v>391</v>
      </c>
      <c r="D294" s="120">
        <v>15</v>
      </c>
      <c r="E294" s="230">
        <v>9</v>
      </c>
      <c r="F294" s="975">
        <v>0.6</v>
      </c>
      <c r="G294" s="235">
        <v>0</v>
      </c>
      <c r="H294" s="980">
        <v>0</v>
      </c>
      <c r="J294" s="204"/>
      <c r="K294" s="204"/>
      <c r="L294" s="204"/>
      <c r="M294" s="204"/>
    </row>
    <row r="295" spans="1:13">
      <c r="A295" s="16" t="s">
        <v>253</v>
      </c>
      <c r="B295" s="4">
        <v>7207</v>
      </c>
      <c r="C295" s="6" t="s">
        <v>236</v>
      </c>
      <c r="D295" s="120">
        <v>45</v>
      </c>
      <c r="E295" s="230">
        <v>13</v>
      </c>
      <c r="F295" s="975">
        <v>0.28888888888888886</v>
      </c>
      <c r="G295" s="235">
        <v>1</v>
      </c>
      <c r="H295" s="980">
        <v>2.2222222222222223E-2</v>
      </c>
      <c r="J295" s="204"/>
      <c r="K295" s="204"/>
      <c r="L295" s="204"/>
      <c r="M295" s="204"/>
    </row>
    <row r="296" spans="1:13">
      <c r="A296" s="16" t="s">
        <v>253</v>
      </c>
      <c r="B296" s="4">
        <v>7208</v>
      </c>
      <c r="C296" s="6" t="s">
        <v>392</v>
      </c>
      <c r="D296" s="120">
        <v>32</v>
      </c>
      <c r="E296" s="230">
        <v>14</v>
      </c>
      <c r="F296" s="975">
        <v>0.4375</v>
      </c>
      <c r="G296" s="235">
        <v>2</v>
      </c>
      <c r="H296" s="980">
        <v>6.25E-2</v>
      </c>
      <c r="J296" s="204"/>
      <c r="K296" s="204"/>
      <c r="L296" s="204"/>
      <c r="M296" s="204"/>
    </row>
    <row r="297" spans="1:13">
      <c r="A297" s="16" t="s">
        <v>253</v>
      </c>
      <c r="B297" s="4">
        <v>7209</v>
      </c>
      <c r="C297" s="6" t="s">
        <v>393</v>
      </c>
      <c r="D297" s="120">
        <v>15</v>
      </c>
      <c r="E297" s="230">
        <v>4</v>
      </c>
      <c r="F297" s="975">
        <v>0.26666666666666666</v>
      </c>
      <c r="G297" s="235">
        <v>0</v>
      </c>
      <c r="H297" s="980">
        <v>0</v>
      </c>
      <c r="J297" s="204"/>
      <c r="K297" s="204"/>
      <c r="L297" s="204"/>
      <c r="M297" s="204"/>
    </row>
    <row r="298" spans="1:13">
      <c r="A298" s="16" t="s">
        <v>253</v>
      </c>
      <c r="B298" s="4">
        <v>7210</v>
      </c>
      <c r="C298" s="6" t="s">
        <v>394</v>
      </c>
      <c r="D298" s="120">
        <v>21</v>
      </c>
      <c r="E298" s="230">
        <v>10</v>
      </c>
      <c r="F298" s="975">
        <v>0.47619047619047616</v>
      </c>
      <c r="G298" s="235">
        <v>1</v>
      </c>
      <c r="H298" s="980">
        <v>4.7619047619047616E-2</v>
      </c>
      <c r="J298" s="204"/>
      <c r="K298" s="204"/>
      <c r="L298" s="204"/>
      <c r="M298" s="204"/>
    </row>
    <row r="299" spans="1:13">
      <c r="A299" s="16" t="s">
        <v>253</v>
      </c>
      <c r="B299" s="4">
        <v>7211</v>
      </c>
      <c r="C299" s="6" t="s">
        <v>395</v>
      </c>
      <c r="D299" s="120">
        <v>11</v>
      </c>
      <c r="E299" s="230">
        <v>3</v>
      </c>
      <c r="F299" s="975">
        <v>0.27272727272727271</v>
      </c>
      <c r="G299" s="235">
        <v>0</v>
      </c>
      <c r="H299" s="980">
        <v>0</v>
      </c>
      <c r="J299" s="204"/>
      <c r="K299" s="204"/>
      <c r="L299" s="204"/>
      <c r="M299" s="204"/>
    </row>
    <row r="300" spans="1:13">
      <c r="A300" s="16" t="s">
        <v>253</v>
      </c>
      <c r="B300" s="4">
        <v>7212</v>
      </c>
      <c r="C300" s="6" t="s">
        <v>238</v>
      </c>
      <c r="D300" s="120">
        <v>39</v>
      </c>
      <c r="E300" s="230">
        <v>12</v>
      </c>
      <c r="F300" s="975">
        <v>0.30769230769230771</v>
      </c>
      <c r="G300" s="235">
        <v>2</v>
      </c>
      <c r="H300" s="980">
        <v>5.128205128205128E-2</v>
      </c>
      <c r="J300" s="204"/>
      <c r="K300" s="204"/>
      <c r="L300" s="204"/>
      <c r="M300" s="204"/>
    </row>
    <row r="301" spans="1:13">
      <c r="A301" s="16" t="s">
        <v>253</v>
      </c>
      <c r="B301" s="4">
        <v>7213</v>
      </c>
      <c r="C301" s="6" t="s">
        <v>240</v>
      </c>
      <c r="D301" s="120">
        <v>48</v>
      </c>
      <c r="E301" s="230">
        <v>23</v>
      </c>
      <c r="F301" s="975">
        <v>0.47916666666666669</v>
      </c>
      <c r="G301" s="235">
        <v>3</v>
      </c>
      <c r="H301" s="980">
        <v>6.25E-2</v>
      </c>
      <c r="J301" s="204"/>
      <c r="K301" s="204"/>
      <c r="L301" s="204"/>
      <c r="M301" s="204"/>
    </row>
    <row r="302" spans="1:13">
      <c r="A302" s="16" t="s">
        <v>253</v>
      </c>
      <c r="B302" s="4">
        <v>8101</v>
      </c>
      <c r="C302" s="6" t="s">
        <v>396</v>
      </c>
      <c r="D302" s="120">
        <v>12</v>
      </c>
      <c r="E302" s="230">
        <v>4</v>
      </c>
      <c r="F302" s="975">
        <v>0.33333333333333331</v>
      </c>
      <c r="G302" s="235">
        <v>0</v>
      </c>
      <c r="H302" s="980">
        <v>0</v>
      </c>
      <c r="J302" s="204"/>
      <c r="K302" s="204"/>
      <c r="L302" s="204"/>
      <c r="M302" s="204"/>
    </row>
    <row r="303" spans="1:13">
      <c r="A303" s="16" t="s">
        <v>253</v>
      </c>
      <c r="B303" s="4">
        <v>8102</v>
      </c>
      <c r="C303" s="6" t="s">
        <v>397</v>
      </c>
      <c r="D303" s="120">
        <v>8</v>
      </c>
      <c r="E303" s="230">
        <v>3</v>
      </c>
      <c r="F303" s="975">
        <v>0.375</v>
      </c>
      <c r="G303" s="235">
        <v>0</v>
      </c>
      <c r="H303" s="980">
        <v>0</v>
      </c>
      <c r="J303" s="204"/>
      <c r="K303" s="204"/>
      <c r="L303" s="204"/>
      <c r="M303" s="204"/>
    </row>
    <row r="304" spans="1:13">
      <c r="A304" s="16" t="s">
        <v>253</v>
      </c>
      <c r="B304" s="4">
        <v>8103</v>
      </c>
      <c r="C304" s="6" t="s">
        <v>242</v>
      </c>
      <c r="D304" s="120">
        <v>22</v>
      </c>
      <c r="E304" s="230">
        <v>4</v>
      </c>
      <c r="F304" s="975">
        <v>0.18181818181818182</v>
      </c>
      <c r="G304" s="235">
        <v>0</v>
      </c>
      <c r="H304" s="980">
        <v>0</v>
      </c>
      <c r="J304" s="204"/>
      <c r="K304" s="204"/>
      <c r="L304" s="204"/>
      <c r="M304" s="204"/>
    </row>
    <row r="305" spans="1:13">
      <c r="A305" s="16" t="s">
        <v>253</v>
      </c>
      <c r="B305" s="4">
        <v>8104</v>
      </c>
      <c r="C305" s="6" t="s">
        <v>398</v>
      </c>
      <c r="D305" s="120">
        <v>8</v>
      </c>
      <c r="E305" s="230">
        <v>4</v>
      </c>
      <c r="F305" s="975">
        <v>0.5</v>
      </c>
      <c r="G305" s="235">
        <v>0</v>
      </c>
      <c r="H305" s="980">
        <v>0</v>
      </c>
      <c r="J305" s="204"/>
      <c r="K305" s="204"/>
      <c r="L305" s="204"/>
      <c r="M305" s="204"/>
    </row>
    <row r="306" spans="1:13">
      <c r="A306" s="16" t="s">
        <v>253</v>
      </c>
      <c r="B306" s="4">
        <v>8105</v>
      </c>
      <c r="C306" s="6" t="s">
        <v>399</v>
      </c>
      <c r="D306" s="120">
        <v>9</v>
      </c>
      <c r="E306" s="230">
        <v>1</v>
      </c>
      <c r="F306" s="975">
        <v>0.1111111111111111</v>
      </c>
      <c r="G306" s="235">
        <v>0</v>
      </c>
      <c r="H306" s="980">
        <v>0</v>
      </c>
      <c r="J306" s="204"/>
      <c r="K306" s="204"/>
      <c r="L306" s="204"/>
      <c r="M306" s="204"/>
    </row>
    <row r="307" spans="1:13">
      <c r="A307" s="16" t="s">
        <v>253</v>
      </c>
      <c r="B307" s="4">
        <v>8106</v>
      </c>
      <c r="C307" s="6" t="s">
        <v>244</v>
      </c>
      <c r="D307" s="120">
        <v>44</v>
      </c>
      <c r="E307" s="230">
        <v>15</v>
      </c>
      <c r="F307" s="975">
        <v>0.34090909090909088</v>
      </c>
      <c r="G307" s="235">
        <v>2</v>
      </c>
      <c r="H307" s="980">
        <v>4.5454545454545456E-2</v>
      </c>
      <c r="J307" s="204"/>
      <c r="K307" s="204"/>
      <c r="L307" s="204"/>
      <c r="M307" s="204"/>
    </row>
    <row r="308" spans="1:13">
      <c r="A308" s="16" t="s">
        <v>253</v>
      </c>
      <c r="B308" s="4">
        <v>8107</v>
      </c>
      <c r="C308" s="6" t="s">
        <v>400</v>
      </c>
      <c r="D308" s="120">
        <v>13</v>
      </c>
      <c r="E308" s="230">
        <v>3</v>
      </c>
      <c r="F308" s="975">
        <v>0.23076923076923078</v>
      </c>
      <c r="G308" s="235">
        <v>0</v>
      </c>
      <c r="H308" s="980">
        <v>0</v>
      </c>
      <c r="J308" s="204"/>
      <c r="K308" s="204"/>
      <c r="L308" s="204"/>
      <c r="M308" s="204"/>
    </row>
    <row r="309" spans="1:13">
      <c r="A309" s="16" t="s">
        <v>253</v>
      </c>
      <c r="B309" s="4">
        <v>8108</v>
      </c>
      <c r="C309" s="6" t="s">
        <v>401</v>
      </c>
      <c r="D309" s="120">
        <v>27</v>
      </c>
      <c r="E309" s="230">
        <v>9</v>
      </c>
      <c r="F309" s="975">
        <v>0.33333333333333331</v>
      </c>
      <c r="G309" s="235">
        <v>7</v>
      </c>
      <c r="H309" s="980">
        <v>0.25925925925925924</v>
      </c>
      <c r="J309" s="204"/>
      <c r="K309" s="204"/>
      <c r="L309" s="204"/>
      <c r="M309" s="204"/>
    </row>
    <row r="310" spans="1:13">
      <c r="A310" s="16" t="s">
        <v>253</v>
      </c>
      <c r="B310" s="4">
        <v>8109</v>
      </c>
      <c r="C310" s="6" t="s">
        <v>402</v>
      </c>
      <c r="D310" s="120">
        <v>19</v>
      </c>
      <c r="E310" s="230">
        <v>6</v>
      </c>
      <c r="F310" s="975">
        <v>0.31578947368421051</v>
      </c>
      <c r="G310" s="235">
        <v>0</v>
      </c>
      <c r="H310" s="980">
        <v>0</v>
      </c>
      <c r="J310" s="204"/>
      <c r="K310" s="204"/>
      <c r="L310" s="204"/>
      <c r="M310" s="204"/>
    </row>
    <row r="311" spans="1:13">
      <c r="A311" s="16" t="s">
        <v>253</v>
      </c>
      <c r="B311" s="4">
        <v>8110</v>
      </c>
      <c r="C311" s="6" t="s">
        <v>403</v>
      </c>
      <c r="D311" s="120">
        <v>16</v>
      </c>
      <c r="E311" s="230">
        <v>4</v>
      </c>
      <c r="F311" s="975">
        <v>0.25</v>
      </c>
      <c r="G311" s="235">
        <v>0</v>
      </c>
      <c r="H311" s="980">
        <v>0</v>
      </c>
      <c r="J311" s="204"/>
      <c r="K311" s="204"/>
      <c r="L311" s="204"/>
      <c r="M311" s="204"/>
    </row>
    <row r="312" spans="1:13">
      <c r="A312" s="16" t="s">
        <v>253</v>
      </c>
      <c r="B312" s="4">
        <v>8111</v>
      </c>
      <c r="C312" s="6" t="s">
        <v>246</v>
      </c>
      <c r="D312" s="120">
        <v>15</v>
      </c>
      <c r="E312" s="230">
        <v>7</v>
      </c>
      <c r="F312" s="975">
        <v>0.46666666666666667</v>
      </c>
      <c r="G312" s="235">
        <v>1</v>
      </c>
      <c r="H312" s="980">
        <v>6.6666666666666666E-2</v>
      </c>
      <c r="J312" s="204"/>
      <c r="K312" s="204"/>
      <c r="L312" s="204"/>
      <c r="M312" s="204"/>
    </row>
    <row r="313" spans="1:13">
      <c r="A313" s="16" t="s">
        <v>253</v>
      </c>
      <c r="B313" s="4">
        <v>8112</v>
      </c>
      <c r="C313" s="6" t="s">
        <v>404</v>
      </c>
      <c r="D313" s="120">
        <v>15</v>
      </c>
      <c r="E313" s="230">
        <v>7</v>
      </c>
      <c r="F313" s="975">
        <v>0.46666666666666667</v>
      </c>
      <c r="G313" s="235">
        <v>1</v>
      </c>
      <c r="H313" s="980">
        <v>6.6666666666666666E-2</v>
      </c>
      <c r="J313" s="204"/>
      <c r="K313" s="204"/>
      <c r="L313" s="204"/>
      <c r="M313" s="204"/>
    </row>
    <row r="314" spans="1:13">
      <c r="A314" s="16" t="s">
        <v>253</v>
      </c>
      <c r="B314" s="4">
        <v>8113</v>
      </c>
      <c r="C314" s="6" t="s">
        <v>405</v>
      </c>
      <c r="D314" s="120">
        <v>9</v>
      </c>
      <c r="E314" s="230">
        <v>2</v>
      </c>
      <c r="F314" s="975">
        <v>0.22222222222222221</v>
      </c>
      <c r="G314" s="235">
        <v>0</v>
      </c>
      <c r="H314" s="980">
        <v>0</v>
      </c>
      <c r="J314" s="204"/>
      <c r="K314" s="204"/>
      <c r="L314" s="204"/>
      <c r="M314" s="204"/>
    </row>
    <row r="315" spans="1:13">
      <c r="A315" s="16" t="s">
        <v>253</v>
      </c>
      <c r="B315" s="4">
        <v>8114</v>
      </c>
      <c r="C315" s="6" t="s">
        <v>406</v>
      </c>
      <c r="D315" s="120">
        <v>21</v>
      </c>
      <c r="E315" s="230">
        <v>5</v>
      </c>
      <c r="F315" s="975">
        <v>0.23809523809523808</v>
      </c>
      <c r="G315" s="235">
        <v>1</v>
      </c>
      <c r="H315" s="980">
        <v>4.7619047619047616E-2</v>
      </c>
      <c r="J315" s="204"/>
      <c r="K315" s="204"/>
      <c r="L315" s="204"/>
      <c r="M315" s="204"/>
    </row>
    <row r="316" spans="1:13">
      <c r="A316" s="16" t="s">
        <v>253</v>
      </c>
      <c r="B316" s="4">
        <v>8115</v>
      </c>
      <c r="C316" s="6" t="s">
        <v>248</v>
      </c>
      <c r="D316" s="120">
        <v>21</v>
      </c>
      <c r="E316" s="230">
        <v>7</v>
      </c>
      <c r="F316" s="975">
        <v>0.33333333333333331</v>
      </c>
      <c r="G316" s="235">
        <v>2</v>
      </c>
      <c r="H316" s="980">
        <v>9.5238095238095233E-2</v>
      </c>
      <c r="J316" s="204"/>
      <c r="K316" s="204"/>
      <c r="L316" s="204"/>
      <c r="M316" s="204"/>
    </row>
    <row r="317" spans="1:13">
      <c r="A317" s="16" t="s">
        <v>253</v>
      </c>
      <c r="B317" s="4">
        <v>8116</v>
      </c>
      <c r="C317" s="6" t="s">
        <v>407</v>
      </c>
      <c r="D317" s="120">
        <v>6</v>
      </c>
      <c r="E317" s="230">
        <v>2</v>
      </c>
      <c r="F317" s="975">
        <v>0.33333333333333331</v>
      </c>
      <c r="G317" s="235">
        <v>1</v>
      </c>
      <c r="H317" s="980">
        <v>0.16666666666666666</v>
      </c>
      <c r="J317" s="204"/>
      <c r="K317" s="204"/>
      <c r="L317" s="204"/>
      <c r="M317" s="204"/>
    </row>
    <row r="318" spans="1:13">
      <c r="A318" s="16" t="s">
        <v>253</v>
      </c>
      <c r="B318" s="4">
        <v>8117</v>
      </c>
      <c r="C318" s="6" t="s">
        <v>250</v>
      </c>
      <c r="D318" s="120">
        <v>46</v>
      </c>
      <c r="E318" s="230">
        <v>10</v>
      </c>
      <c r="F318" s="975">
        <v>0.21739130434782608</v>
      </c>
      <c r="G318" s="235">
        <v>1</v>
      </c>
      <c r="H318" s="980">
        <v>2.1739130434782608E-2</v>
      </c>
      <c r="J318" s="204"/>
      <c r="K318" s="204"/>
      <c r="L318" s="204"/>
      <c r="M318" s="204"/>
    </row>
    <row r="319" spans="1:13">
      <c r="A319" s="16" t="s">
        <v>253</v>
      </c>
      <c r="B319" s="4">
        <v>8118</v>
      </c>
      <c r="C319" s="6" t="s">
        <v>408</v>
      </c>
      <c r="D319" s="120">
        <v>7</v>
      </c>
      <c r="E319" s="230">
        <v>4</v>
      </c>
      <c r="F319" s="975">
        <v>0.5714285714285714</v>
      </c>
      <c r="G319" s="235">
        <v>0</v>
      </c>
      <c r="H319" s="980">
        <v>0</v>
      </c>
      <c r="J319" s="204"/>
      <c r="K319" s="204"/>
      <c r="L319" s="204"/>
      <c r="M319" s="204"/>
    </row>
    <row r="320" spans="1:13">
      <c r="A320" s="16" t="s">
        <v>253</v>
      </c>
      <c r="B320" s="4">
        <v>8119</v>
      </c>
      <c r="C320" s="6" t="s">
        <v>409</v>
      </c>
      <c r="D320" s="120">
        <v>91</v>
      </c>
      <c r="E320" s="230">
        <v>42</v>
      </c>
      <c r="F320" s="975">
        <v>0.46153846153846156</v>
      </c>
      <c r="G320" s="235">
        <v>14</v>
      </c>
      <c r="H320" s="980">
        <v>0.15384615384615385</v>
      </c>
      <c r="J320" s="204"/>
      <c r="K320" s="204"/>
      <c r="L320" s="204"/>
      <c r="M320" s="204"/>
    </row>
    <row r="321" spans="1:13">
      <c r="A321" s="16" t="s">
        <v>253</v>
      </c>
      <c r="B321" s="4">
        <v>8120</v>
      </c>
      <c r="C321" s="6" t="s">
        <v>410</v>
      </c>
      <c r="D321" s="120">
        <v>8</v>
      </c>
      <c r="E321" s="230">
        <v>1</v>
      </c>
      <c r="F321" s="975">
        <v>0.125</v>
      </c>
      <c r="G321" s="235">
        <v>0</v>
      </c>
      <c r="H321" s="980">
        <v>0</v>
      </c>
      <c r="J321" s="204"/>
      <c r="K321" s="204"/>
      <c r="L321" s="204"/>
      <c r="M321" s="204"/>
    </row>
    <row r="322" spans="1:13">
      <c r="A322" s="16" t="s">
        <v>253</v>
      </c>
      <c r="B322" s="4">
        <v>8121</v>
      </c>
      <c r="C322" s="6" t="s">
        <v>411</v>
      </c>
      <c r="D322" s="120">
        <v>26</v>
      </c>
      <c r="E322" s="230">
        <v>6</v>
      </c>
      <c r="F322" s="975">
        <v>0.23076923076923078</v>
      </c>
      <c r="G322" s="235">
        <v>1</v>
      </c>
      <c r="H322" s="980">
        <v>3.8461538461538464E-2</v>
      </c>
      <c r="J322" s="204"/>
      <c r="K322" s="204"/>
      <c r="L322" s="204"/>
      <c r="M322" s="204"/>
    </row>
    <row r="323" spans="1:13" ht="13.5" thickBot="1">
      <c r="A323" s="18" t="s">
        <v>253</v>
      </c>
      <c r="B323" s="11">
        <v>8122</v>
      </c>
      <c r="C323" s="7" t="s">
        <v>412</v>
      </c>
      <c r="D323" s="122">
        <v>5</v>
      </c>
      <c r="E323" s="232">
        <v>1</v>
      </c>
      <c r="F323" s="977">
        <v>0.2</v>
      </c>
      <c r="G323" s="237">
        <v>0</v>
      </c>
      <c r="H323" s="982">
        <v>0</v>
      </c>
      <c r="J323" s="204"/>
      <c r="K323" s="204"/>
      <c r="L323" s="204"/>
      <c r="M323" s="204"/>
    </row>
    <row r="324" spans="1:13" ht="3" customHeight="1" thickTop="1">
      <c r="A324" s="23"/>
    </row>
    <row r="325" spans="1:13" ht="14.45">
      <c r="A325" s="24"/>
      <c r="B325" s="2"/>
      <c r="H325" s="31" t="s">
        <v>48</v>
      </c>
    </row>
    <row r="330" spans="1:13">
      <c r="C330" s="25"/>
    </row>
  </sheetData>
  <mergeCells count="8">
    <mergeCell ref="A1:H1"/>
    <mergeCell ref="A2:C3"/>
    <mergeCell ref="D2:D4"/>
    <mergeCell ref="E2:H2"/>
    <mergeCell ref="E3:E4"/>
    <mergeCell ref="F3:F4"/>
    <mergeCell ref="G3:G4"/>
    <mergeCell ref="H3:H4"/>
  </mergeCells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6EA74-C2D1-4D76-9461-BFBC07DC4A7C}">
  <sheetPr>
    <tabColor rgb="FF448E99"/>
  </sheetPr>
  <dimension ref="A1:J329"/>
  <sheetViews>
    <sheetView workbookViewId="0">
      <pane xSplit="3" ySplit="5" topLeftCell="D6" activePane="bottomRight" state="frozen"/>
      <selection pane="bottomRight" sqref="A1:H1"/>
      <selection pane="bottomLeft" sqref="A1:L1"/>
      <selection pane="topRight" sqref="A1:L1"/>
    </sheetView>
  </sheetViews>
  <sheetFormatPr defaultColWidth="8.7109375" defaultRowHeight="12.95"/>
  <cols>
    <col min="1" max="1" width="4.85546875" style="2" bestFit="1" customWidth="1"/>
    <col min="2" max="2" width="9.140625" style="1" customWidth="1"/>
    <col min="3" max="3" width="20.28515625" style="2" bestFit="1" customWidth="1"/>
    <col min="4" max="4" width="10.42578125" style="2" customWidth="1"/>
    <col min="5" max="5" width="12.140625" style="2" customWidth="1"/>
    <col min="6" max="6" width="13.42578125" style="2" customWidth="1"/>
    <col min="7" max="7" width="12.7109375" style="2" customWidth="1"/>
    <col min="8" max="8" width="16.5703125" style="2" customWidth="1"/>
    <col min="9" max="16384" width="8.7109375" style="2"/>
  </cols>
  <sheetData>
    <row r="1" spans="1:10" s="26" customFormat="1" ht="28.5" customHeight="1" thickBot="1">
      <c r="A1" s="1190" t="s">
        <v>448</v>
      </c>
      <c r="B1" s="1190"/>
      <c r="C1" s="1190"/>
      <c r="D1" s="1190"/>
      <c r="E1" s="1190"/>
      <c r="F1" s="1190"/>
      <c r="G1" s="1190"/>
      <c r="H1" s="1190"/>
    </row>
    <row r="2" spans="1:10" ht="15" customHeight="1" thickTop="1">
      <c r="A2" s="1120" t="s">
        <v>54</v>
      </c>
      <c r="B2" s="1121"/>
      <c r="C2" s="1122"/>
      <c r="D2" s="1203" t="s">
        <v>443</v>
      </c>
      <c r="E2" s="1213" t="s">
        <v>449</v>
      </c>
      <c r="F2" s="1214"/>
      <c r="G2" s="1214"/>
      <c r="H2" s="1215"/>
    </row>
    <row r="3" spans="1:10" ht="14.45" customHeight="1">
      <c r="A3" s="1123"/>
      <c r="B3" s="1124"/>
      <c r="C3" s="1125"/>
      <c r="D3" s="1204"/>
      <c r="E3" s="1216" t="s">
        <v>450</v>
      </c>
      <c r="F3" s="1218" t="s">
        <v>451</v>
      </c>
      <c r="G3" s="1220" t="s">
        <v>452</v>
      </c>
      <c r="H3" s="1222" t="s">
        <v>453</v>
      </c>
    </row>
    <row r="4" spans="1:10" ht="62.25" customHeight="1" thickBot="1">
      <c r="A4" s="998"/>
      <c r="B4" s="999"/>
      <c r="C4" s="1000"/>
      <c r="D4" s="1212"/>
      <c r="E4" s="1217"/>
      <c r="F4" s="1219"/>
      <c r="G4" s="1221"/>
      <c r="H4" s="1223"/>
    </row>
    <row r="5" spans="1:10" ht="13.5" thickTop="1">
      <c r="A5" s="249" t="s">
        <v>67</v>
      </c>
      <c r="B5" s="250" t="s">
        <v>68</v>
      </c>
      <c r="C5" s="251" t="s">
        <v>33</v>
      </c>
      <c r="D5" s="268">
        <v>5300</v>
      </c>
      <c r="E5" s="501">
        <v>1211</v>
      </c>
      <c r="F5" s="538">
        <v>0.22849056603773585</v>
      </c>
      <c r="G5" s="502">
        <v>319</v>
      </c>
      <c r="H5" s="983">
        <v>6.0188679245283018E-2</v>
      </c>
      <c r="I5" s="204"/>
      <c r="J5" s="371"/>
    </row>
    <row r="6" spans="1:10">
      <c r="A6" s="253" t="s">
        <v>69</v>
      </c>
      <c r="B6" s="254" t="s">
        <v>70</v>
      </c>
      <c r="C6" s="255" t="s">
        <v>71</v>
      </c>
      <c r="D6" s="269">
        <v>428</v>
      </c>
      <c r="E6" s="503">
        <v>141</v>
      </c>
      <c r="F6" s="542">
        <v>0.32943925233644861</v>
      </c>
      <c r="G6" s="504">
        <v>104</v>
      </c>
      <c r="H6" s="984">
        <v>0.24299065420560748</v>
      </c>
      <c r="I6" s="204"/>
      <c r="J6" s="204"/>
    </row>
    <row r="7" spans="1:10">
      <c r="A7" s="17" t="s">
        <v>69</v>
      </c>
      <c r="B7" s="257" t="s">
        <v>72</v>
      </c>
      <c r="C7" s="258" t="s">
        <v>73</v>
      </c>
      <c r="D7" s="270">
        <v>819</v>
      </c>
      <c r="E7" s="505">
        <v>165</v>
      </c>
      <c r="F7" s="546">
        <v>0.20146520146520147</v>
      </c>
      <c r="G7" s="506">
        <v>33</v>
      </c>
      <c r="H7" s="985">
        <v>4.0293040293040296E-2</v>
      </c>
      <c r="I7" s="204"/>
      <c r="J7" s="204"/>
    </row>
    <row r="8" spans="1:10">
      <c r="A8" s="17" t="s">
        <v>69</v>
      </c>
      <c r="B8" s="257" t="s">
        <v>74</v>
      </c>
      <c r="C8" s="258" t="s">
        <v>75</v>
      </c>
      <c r="D8" s="270">
        <v>324</v>
      </c>
      <c r="E8" s="505">
        <v>83</v>
      </c>
      <c r="F8" s="546">
        <v>0.25617283950617287</v>
      </c>
      <c r="G8" s="506">
        <v>21</v>
      </c>
      <c r="H8" s="985">
        <v>6.4814814814814811E-2</v>
      </c>
      <c r="I8" s="204"/>
      <c r="J8" s="204"/>
    </row>
    <row r="9" spans="1:10">
      <c r="A9" s="17" t="s">
        <v>69</v>
      </c>
      <c r="B9" s="257" t="s">
        <v>76</v>
      </c>
      <c r="C9" s="258" t="s">
        <v>77</v>
      </c>
      <c r="D9" s="270">
        <v>281</v>
      </c>
      <c r="E9" s="505">
        <v>63</v>
      </c>
      <c r="F9" s="546">
        <v>0.22419928825622776</v>
      </c>
      <c r="G9" s="506">
        <v>21</v>
      </c>
      <c r="H9" s="985">
        <v>7.4733096085409248E-2</v>
      </c>
      <c r="I9" s="204"/>
      <c r="J9" s="204"/>
    </row>
    <row r="10" spans="1:10">
      <c r="A10" s="17" t="s">
        <v>69</v>
      </c>
      <c r="B10" s="257" t="s">
        <v>78</v>
      </c>
      <c r="C10" s="258" t="s">
        <v>79</v>
      </c>
      <c r="D10" s="270">
        <v>128</v>
      </c>
      <c r="E10" s="505">
        <v>34</v>
      </c>
      <c r="F10" s="546">
        <v>0.265625</v>
      </c>
      <c r="G10" s="506">
        <v>9</v>
      </c>
      <c r="H10" s="985">
        <v>7.03125E-2</v>
      </c>
      <c r="I10" s="204"/>
      <c r="J10" s="204"/>
    </row>
    <row r="11" spans="1:10">
      <c r="A11" s="17" t="s">
        <v>69</v>
      </c>
      <c r="B11" s="257" t="s">
        <v>80</v>
      </c>
      <c r="C11" s="258" t="s">
        <v>81</v>
      </c>
      <c r="D11" s="270">
        <v>354</v>
      </c>
      <c r="E11" s="505">
        <v>77</v>
      </c>
      <c r="F11" s="546">
        <v>0.2175141242937853</v>
      </c>
      <c r="G11" s="506">
        <v>18</v>
      </c>
      <c r="H11" s="985">
        <v>5.0847457627118647E-2</v>
      </c>
      <c r="I11" s="204"/>
      <c r="J11" s="204"/>
    </row>
    <row r="12" spans="1:10">
      <c r="A12" s="17" t="s">
        <v>69</v>
      </c>
      <c r="B12" s="257" t="s">
        <v>82</v>
      </c>
      <c r="C12" s="258" t="s">
        <v>83</v>
      </c>
      <c r="D12" s="270">
        <v>230</v>
      </c>
      <c r="E12" s="505">
        <v>77</v>
      </c>
      <c r="F12" s="546">
        <v>0.33478260869565218</v>
      </c>
      <c r="G12" s="506">
        <v>15</v>
      </c>
      <c r="H12" s="985">
        <v>6.5217391304347824E-2</v>
      </c>
      <c r="I12" s="204"/>
      <c r="J12" s="204"/>
    </row>
    <row r="13" spans="1:10">
      <c r="A13" s="17" t="s">
        <v>69</v>
      </c>
      <c r="B13" s="257" t="s">
        <v>84</v>
      </c>
      <c r="C13" s="258" t="s">
        <v>85</v>
      </c>
      <c r="D13" s="270">
        <v>303</v>
      </c>
      <c r="E13" s="505">
        <v>67</v>
      </c>
      <c r="F13" s="546">
        <v>0.22112211221122113</v>
      </c>
      <c r="G13" s="506">
        <v>17</v>
      </c>
      <c r="H13" s="985">
        <v>5.6105610561056105E-2</v>
      </c>
      <c r="I13" s="204"/>
      <c r="J13" s="204"/>
    </row>
    <row r="14" spans="1:10">
      <c r="A14" s="17" t="s">
        <v>69</v>
      </c>
      <c r="B14" s="257" t="s">
        <v>86</v>
      </c>
      <c r="C14" s="258" t="s">
        <v>87</v>
      </c>
      <c r="D14" s="270">
        <v>323</v>
      </c>
      <c r="E14" s="505">
        <v>61</v>
      </c>
      <c r="F14" s="546">
        <v>0.18885448916408668</v>
      </c>
      <c r="G14" s="506">
        <v>14</v>
      </c>
      <c r="H14" s="985">
        <v>4.3343653250773995E-2</v>
      </c>
      <c r="I14" s="204"/>
      <c r="J14" s="204"/>
    </row>
    <row r="15" spans="1:10">
      <c r="A15" s="17" t="s">
        <v>69</v>
      </c>
      <c r="B15" s="257" t="s">
        <v>88</v>
      </c>
      <c r="C15" s="258" t="s">
        <v>89</v>
      </c>
      <c r="D15" s="270">
        <v>294</v>
      </c>
      <c r="E15" s="505">
        <v>50</v>
      </c>
      <c r="F15" s="546">
        <v>0.17006802721088435</v>
      </c>
      <c r="G15" s="506">
        <v>14</v>
      </c>
      <c r="H15" s="985">
        <v>4.7619047619047616E-2</v>
      </c>
      <c r="I15" s="204"/>
      <c r="J15" s="204"/>
    </row>
    <row r="16" spans="1:10">
      <c r="A16" s="17" t="s">
        <v>69</v>
      </c>
      <c r="B16" s="257" t="s">
        <v>90</v>
      </c>
      <c r="C16" s="258" t="s">
        <v>91</v>
      </c>
      <c r="D16" s="270">
        <v>679</v>
      </c>
      <c r="E16" s="505">
        <v>162</v>
      </c>
      <c r="F16" s="546">
        <v>0.23858615611192932</v>
      </c>
      <c r="G16" s="506">
        <v>21</v>
      </c>
      <c r="H16" s="985">
        <v>3.0927835051546393E-2</v>
      </c>
      <c r="I16" s="204"/>
      <c r="J16" s="204"/>
    </row>
    <row r="17" spans="1:10">
      <c r="A17" s="17" t="s">
        <v>69</v>
      </c>
      <c r="B17" s="257" t="s">
        <v>92</v>
      </c>
      <c r="C17" s="258" t="s">
        <v>93</v>
      </c>
      <c r="D17" s="270">
        <v>379</v>
      </c>
      <c r="E17" s="505">
        <v>65</v>
      </c>
      <c r="F17" s="546">
        <v>0.17150395778364116</v>
      </c>
      <c r="G17" s="506">
        <v>11</v>
      </c>
      <c r="H17" s="985">
        <v>2.9023746701846966E-2</v>
      </c>
      <c r="I17" s="204"/>
      <c r="J17" s="204"/>
    </row>
    <row r="18" spans="1:10">
      <c r="A18" s="17" t="s">
        <v>69</v>
      </c>
      <c r="B18" s="257" t="s">
        <v>94</v>
      </c>
      <c r="C18" s="258" t="s">
        <v>95</v>
      </c>
      <c r="D18" s="270">
        <v>310</v>
      </c>
      <c r="E18" s="505">
        <v>84</v>
      </c>
      <c r="F18" s="546">
        <v>0.2709677419354839</v>
      </c>
      <c r="G18" s="506">
        <v>5</v>
      </c>
      <c r="H18" s="985">
        <v>1.6129032258064516E-2</v>
      </c>
      <c r="I18" s="204"/>
      <c r="J18" s="204"/>
    </row>
    <row r="19" spans="1:10">
      <c r="A19" s="260" t="s">
        <v>69</v>
      </c>
      <c r="B19" s="261" t="s">
        <v>96</v>
      </c>
      <c r="C19" s="262" t="s">
        <v>97</v>
      </c>
      <c r="D19" s="271">
        <v>448</v>
      </c>
      <c r="E19" s="507">
        <v>82</v>
      </c>
      <c r="F19" s="550">
        <v>0.18303571428571427</v>
      </c>
      <c r="G19" s="508">
        <v>16</v>
      </c>
      <c r="H19" s="986">
        <v>3.5714285714285712E-2</v>
      </c>
      <c r="I19" s="204"/>
      <c r="J19" s="204"/>
    </row>
    <row r="20" spans="1:10">
      <c r="A20" s="17" t="s">
        <v>98</v>
      </c>
      <c r="B20" s="254" t="s">
        <v>99</v>
      </c>
      <c r="C20" s="255" t="s">
        <v>100</v>
      </c>
      <c r="D20" s="269">
        <v>428</v>
      </c>
      <c r="E20" s="503">
        <v>141</v>
      </c>
      <c r="F20" s="542">
        <v>0.32943925233644861</v>
      </c>
      <c r="G20" s="504">
        <v>104</v>
      </c>
      <c r="H20" s="984">
        <v>0.24299065420560748</v>
      </c>
      <c r="I20" s="204"/>
      <c r="J20" s="204"/>
    </row>
    <row r="21" spans="1:10">
      <c r="A21" s="17" t="s">
        <v>98</v>
      </c>
      <c r="B21" s="257" t="s">
        <v>101</v>
      </c>
      <c r="C21" s="258" t="s">
        <v>102</v>
      </c>
      <c r="D21" s="270">
        <v>53</v>
      </c>
      <c r="E21" s="505">
        <v>17</v>
      </c>
      <c r="F21" s="546">
        <v>0.32075471698113206</v>
      </c>
      <c r="G21" s="506">
        <v>2</v>
      </c>
      <c r="H21" s="985">
        <v>3.7735849056603772E-2</v>
      </c>
      <c r="I21" s="204"/>
      <c r="J21" s="204"/>
    </row>
    <row r="22" spans="1:10">
      <c r="A22" s="17" t="s">
        <v>98</v>
      </c>
      <c r="B22" s="257" t="s">
        <v>103</v>
      </c>
      <c r="C22" s="258" t="s">
        <v>104</v>
      </c>
      <c r="D22" s="270">
        <v>66</v>
      </c>
      <c r="E22" s="505">
        <v>13</v>
      </c>
      <c r="F22" s="546">
        <v>0.19696969696969696</v>
      </c>
      <c r="G22" s="506">
        <v>1</v>
      </c>
      <c r="H22" s="985">
        <v>1.5151515151515152E-2</v>
      </c>
      <c r="I22" s="204"/>
      <c r="J22" s="204"/>
    </row>
    <row r="23" spans="1:10">
      <c r="A23" s="17" t="s">
        <v>98</v>
      </c>
      <c r="B23" s="257" t="s">
        <v>105</v>
      </c>
      <c r="C23" s="258" t="s">
        <v>106</v>
      </c>
      <c r="D23" s="270">
        <v>87</v>
      </c>
      <c r="E23" s="505">
        <v>15</v>
      </c>
      <c r="F23" s="546">
        <v>0.17241379310344829</v>
      </c>
      <c r="G23" s="506">
        <v>4</v>
      </c>
      <c r="H23" s="985">
        <v>4.5977011494252873E-2</v>
      </c>
      <c r="I23" s="204"/>
      <c r="J23" s="204"/>
    </row>
    <row r="24" spans="1:10">
      <c r="A24" s="17" t="s">
        <v>98</v>
      </c>
      <c r="B24" s="257" t="s">
        <v>107</v>
      </c>
      <c r="C24" s="258" t="s">
        <v>108</v>
      </c>
      <c r="D24" s="270">
        <v>59</v>
      </c>
      <c r="E24" s="505">
        <v>12</v>
      </c>
      <c r="F24" s="546">
        <v>0.20338983050847459</v>
      </c>
      <c r="G24" s="506">
        <v>3</v>
      </c>
      <c r="H24" s="985">
        <v>5.0847457627118647E-2</v>
      </c>
      <c r="I24" s="204"/>
      <c r="J24" s="204"/>
    </row>
    <row r="25" spans="1:10">
      <c r="A25" s="17" t="s">
        <v>98</v>
      </c>
      <c r="B25" s="257" t="s">
        <v>109</v>
      </c>
      <c r="C25" s="258" t="s">
        <v>110</v>
      </c>
      <c r="D25" s="270">
        <v>43</v>
      </c>
      <c r="E25" s="505">
        <v>7</v>
      </c>
      <c r="F25" s="546">
        <v>0.16279069767441862</v>
      </c>
      <c r="G25" s="506">
        <v>2</v>
      </c>
      <c r="H25" s="985">
        <v>4.6511627906976744E-2</v>
      </c>
      <c r="I25" s="204"/>
      <c r="J25" s="204"/>
    </row>
    <row r="26" spans="1:10">
      <c r="A26" s="17" t="s">
        <v>98</v>
      </c>
      <c r="B26" s="257" t="s">
        <v>111</v>
      </c>
      <c r="C26" s="258" t="s">
        <v>112</v>
      </c>
      <c r="D26" s="270">
        <v>61</v>
      </c>
      <c r="E26" s="505">
        <v>9</v>
      </c>
      <c r="F26" s="546">
        <v>0.14754098360655737</v>
      </c>
      <c r="G26" s="506">
        <v>2</v>
      </c>
      <c r="H26" s="985">
        <v>3.2786885245901641E-2</v>
      </c>
      <c r="I26" s="204"/>
      <c r="J26" s="204"/>
    </row>
    <row r="27" spans="1:10">
      <c r="A27" s="17" t="s">
        <v>98</v>
      </c>
      <c r="B27" s="257" t="s">
        <v>113</v>
      </c>
      <c r="C27" s="258" t="s">
        <v>114</v>
      </c>
      <c r="D27" s="270">
        <v>66</v>
      </c>
      <c r="E27" s="505">
        <v>15</v>
      </c>
      <c r="F27" s="546">
        <v>0.22727272727272727</v>
      </c>
      <c r="G27" s="506">
        <v>6</v>
      </c>
      <c r="H27" s="985">
        <v>9.0909090909090912E-2</v>
      </c>
      <c r="I27" s="204"/>
      <c r="J27" s="204"/>
    </row>
    <row r="28" spans="1:10">
      <c r="A28" s="17" t="s">
        <v>98</v>
      </c>
      <c r="B28" s="257" t="s">
        <v>115</v>
      </c>
      <c r="C28" s="258" t="s">
        <v>116</v>
      </c>
      <c r="D28" s="270">
        <v>62</v>
      </c>
      <c r="E28" s="505">
        <v>12</v>
      </c>
      <c r="F28" s="546">
        <v>0.19354838709677419</v>
      </c>
      <c r="G28" s="506">
        <v>3</v>
      </c>
      <c r="H28" s="985">
        <v>4.8387096774193547E-2</v>
      </c>
      <c r="I28" s="204"/>
      <c r="J28" s="204"/>
    </row>
    <row r="29" spans="1:10">
      <c r="A29" s="17" t="s">
        <v>98</v>
      </c>
      <c r="B29" s="257" t="s">
        <v>117</v>
      </c>
      <c r="C29" s="258" t="s">
        <v>118</v>
      </c>
      <c r="D29" s="270">
        <v>120</v>
      </c>
      <c r="E29" s="505">
        <v>26</v>
      </c>
      <c r="F29" s="546">
        <v>0.21666666666666667</v>
      </c>
      <c r="G29" s="506">
        <v>5</v>
      </c>
      <c r="H29" s="985">
        <v>4.1666666666666664E-2</v>
      </c>
      <c r="I29" s="204"/>
      <c r="J29" s="204"/>
    </row>
    <row r="30" spans="1:10">
      <c r="A30" s="17" t="s">
        <v>98</v>
      </c>
      <c r="B30" s="257" t="s">
        <v>119</v>
      </c>
      <c r="C30" s="258" t="s">
        <v>120</v>
      </c>
      <c r="D30" s="270">
        <v>86</v>
      </c>
      <c r="E30" s="505">
        <v>21</v>
      </c>
      <c r="F30" s="546">
        <v>0.2441860465116279</v>
      </c>
      <c r="G30" s="506">
        <v>2</v>
      </c>
      <c r="H30" s="985">
        <v>2.3255813953488372E-2</v>
      </c>
      <c r="I30" s="204"/>
      <c r="J30" s="204"/>
    </row>
    <row r="31" spans="1:10">
      <c r="A31" s="17" t="s">
        <v>98</v>
      </c>
      <c r="B31" s="257" t="s">
        <v>121</v>
      </c>
      <c r="C31" s="258" t="s">
        <v>122</v>
      </c>
      <c r="D31" s="270">
        <v>73</v>
      </c>
      <c r="E31" s="505">
        <v>9</v>
      </c>
      <c r="F31" s="546">
        <v>0.12328767123287671</v>
      </c>
      <c r="G31" s="506">
        <v>3</v>
      </c>
      <c r="H31" s="985">
        <v>4.1095890410958902E-2</v>
      </c>
      <c r="I31" s="204"/>
      <c r="J31" s="204"/>
    </row>
    <row r="32" spans="1:10">
      <c r="A32" s="17" t="s">
        <v>98</v>
      </c>
      <c r="B32" s="257" t="s">
        <v>123</v>
      </c>
      <c r="C32" s="258" t="s">
        <v>124</v>
      </c>
      <c r="D32" s="270">
        <v>43</v>
      </c>
      <c r="E32" s="505">
        <v>9</v>
      </c>
      <c r="F32" s="546">
        <v>0.20930232558139536</v>
      </c>
      <c r="G32" s="506">
        <v>0</v>
      </c>
      <c r="H32" s="985">
        <v>0</v>
      </c>
      <c r="I32" s="204"/>
      <c r="J32" s="204"/>
    </row>
    <row r="33" spans="1:10">
      <c r="A33" s="17" t="s">
        <v>98</v>
      </c>
      <c r="B33" s="257" t="s">
        <v>125</v>
      </c>
      <c r="C33" s="258" t="s">
        <v>126</v>
      </c>
      <c r="D33" s="270">
        <v>96</v>
      </c>
      <c r="E33" s="505">
        <v>27</v>
      </c>
      <c r="F33" s="546">
        <v>0.28125</v>
      </c>
      <c r="G33" s="506">
        <v>5</v>
      </c>
      <c r="H33" s="985">
        <v>5.2083333333333336E-2</v>
      </c>
      <c r="I33" s="204"/>
      <c r="J33" s="204"/>
    </row>
    <row r="34" spans="1:10">
      <c r="A34" s="17" t="s">
        <v>98</v>
      </c>
      <c r="B34" s="257" t="s">
        <v>127</v>
      </c>
      <c r="C34" s="258" t="s">
        <v>128</v>
      </c>
      <c r="D34" s="270">
        <v>36</v>
      </c>
      <c r="E34" s="505">
        <v>10</v>
      </c>
      <c r="F34" s="546">
        <v>0.27777777777777779</v>
      </c>
      <c r="G34" s="506">
        <v>1</v>
      </c>
      <c r="H34" s="985">
        <v>2.7777777777777776E-2</v>
      </c>
      <c r="I34" s="204"/>
      <c r="J34" s="204"/>
    </row>
    <row r="35" spans="1:10">
      <c r="A35" s="17" t="s">
        <v>98</v>
      </c>
      <c r="B35" s="257" t="s">
        <v>129</v>
      </c>
      <c r="C35" s="258" t="s">
        <v>130</v>
      </c>
      <c r="D35" s="270">
        <v>46</v>
      </c>
      <c r="E35" s="505">
        <v>10</v>
      </c>
      <c r="F35" s="546">
        <v>0.21739130434782608</v>
      </c>
      <c r="G35" s="506">
        <v>2</v>
      </c>
      <c r="H35" s="985">
        <v>4.3478260869565216E-2</v>
      </c>
      <c r="I35" s="204"/>
      <c r="J35" s="204"/>
    </row>
    <row r="36" spans="1:10">
      <c r="A36" s="17" t="s">
        <v>98</v>
      </c>
      <c r="B36" s="257" t="s">
        <v>131</v>
      </c>
      <c r="C36" s="258" t="s">
        <v>132</v>
      </c>
      <c r="D36" s="270">
        <v>35</v>
      </c>
      <c r="E36" s="505">
        <v>8</v>
      </c>
      <c r="F36" s="546">
        <v>0.22857142857142856</v>
      </c>
      <c r="G36" s="506">
        <v>5</v>
      </c>
      <c r="H36" s="985">
        <v>0.14285714285714285</v>
      </c>
      <c r="I36" s="204"/>
      <c r="J36" s="204"/>
    </row>
    <row r="37" spans="1:10">
      <c r="A37" s="17" t="s">
        <v>98</v>
      </c>
      <c r="B37" s="257" t="s">
        <v>133</v>
      </c>
      <c r="C37" s="258" t="s">
        <v>134</v>
      </c>
      <c r="D37" s="270">
        <v>34</v>
      </c>
      <c r="E37" s="505">
        <v>5</v>
      </c>
      <c r="F37" s="546">
        <v>0.14705882352941177</v>
      </c>
      <c r="G37" s="506">
        <v>2</v>
      </c>
      <c r="H37" s="985">
        <v>5.8823529411764705E-2</v>
      </c>
      <c r="I37" s="204"/>
      <c r="J37" s="204"/>
    </row>
    <row r="38" spans="1:10">
      <c r="A38" s="17" t="s">
        <v>98</v>
      </c>
      <c r="B38" s="257" t="s">
        <v>135</v>
      </c>
      <c r="C38" s="258" t="s">
        <v>136</v>
      </c>
      <c r="D38" s="270">
        <v>35</v>
      </c>
      <c r="E38" s="505">
        <v>12</v>
      </c>
      <c r="F38" s="546">
        <v>0.34285714285714286</v>
      </c>
      <c r="G38" s="506">
        <v>2</v>
      </c>
      <c r="H38" s="985">
        <v>5.7142857142857141E-2</v>
      </c>
      <c r="I38" s="204"/>
      <c r="J38" s="204"/>
    </row>
    <row r="39" spans="1:10">
      <c r="A39" s="17" t="s">
        <v>98</v>
      </c>
      <c r="B39" s="257" t="s">
        <v>137</v>
      </c>
      <c r="C39" s="258" t="s">
        <v>138</v>
      </c>
      <c r="D39" s="270">
        <v>42</v>
      </c>
      <c r="E39" s="505">
        <v>11</v>
      </c>
      <c r="F39" s="546">
        <v>0.26190476190476192</v>
      </c>
      <c r="G39" s="506">
        <v>4</v>
      </c>
      <c r="H39" s="985">
        <v>9.5238095238095233E-2</v>
      </c>
      <c r="I39" s="204"/>
      <c r="J39" s="204"/>
    </row>
    <row r="40" spans="1:10">
      <c r="A40" s="17" t="s">
        <v>98</v>
      </c>
      <c r="B40" s="257" t="s">
        <v>139</v>
      </c>
      <c r="C40" s="258" t="s">
        <v>140</v>
      </c>
      <c r="D40" s="270">
        <v>38</v>
      </c>
      <c r="E40" s="505">
        <v>7</v>
      </c>
      <c r="F40" s="546">
        <v>0.18421052631578946</v>
      </c>
      <c r="G40" s="506">
        <v>1</v>
      </c>
      <c r="H40" s="985">
        <v>2.6315789473684209E-2</v>
      </c>
      <c r="I40" s="204"/>
      <c r="J40" s="204"/>
    </row>
    <row r="41" spans="1:10">
      <c r="A41" s="17" t="s">
        <v>98</v>
      </c>
      <c r="B41" s="257" t="s">
        <v>141</v>
      </c>
      <c r="C41" s="258" t="s">
        <v>142</v>
      </c>
      <c r="D41" s="270">
        <v>43</v>
      </c>
      <c r="E41" s="505">
        <v>10</v>
      </c>
      <c r="F41" s="546">
        <v>0.23255813953488372</v>
      </c>
      <c r="G41" s="506">
        <v>3</v>
      </c>
      <c r="H41" s="985">
        <v>6.9767441860465115E-2</v>
      </c>
      <c r="I41" s="204"/>
      <c r="J41" s="204"/>
    </row>
    <row r="42" spans="1:10">
      <c r="A42" s="17" t="s">
        <v>98</v>
      </c>
      <c r="B42" s="257" t="s">
        <v>143</v>
      </c>
      <c r="C42" s="258" t="s">
        <v>144</v>
      </c>
      <c r="D42" s="270">
        <v>70</v>
      </c>
      <c r="E42" s="505">
        <v>15</v>
      </c>
      <c r="F42" s="546">
        <v>0.21428571428571427</v>
      </c>
      <c r="G42" s="506">
        <v>13</v>
      </c>
      <c r="H42" s="985">
        <v>0.18571428571428572</v>
      </c>
      <c r="I42" s="204"/>
      <c r="J42" s="204"/>
    </row>
    <row r="43" spans="1:10">
      <c r="A43" s="17" t="s">
        <v>98</v>
      </c>
      <c r="B43" s="257" t="s">
        <v>145</v>
      </c>
      <c r="C43" s="258" t="s">
        <v>146</v>
      </c>
      <c r="D43" s="270">
        <v>37</v>
      </c>
      <c r="E43" s="505">
        <v>7</v>
      </c>
      <c r="F43" s="546">
        <v>0.1891891891891892</v>
      </c>
      <c r="G43" s="506">
        <v>2</v>
      </c>
      <c r="H43" s="985">
        <v>5.4054054054054057E-2</v>
      </c>
      <c r="I43" s="204"/>
      <c r="J43" s="204"/>
    </row>
    <row r="44" spans="1:10">
      <c r="A44" s="17" t="s">
        <v>98</v>
      </c>
      <c r="B44" s="257" t="s">
        <v>147</v>
      </c>
      <c r="C44" s="258" t="s">
        <v>148</v>
      </c>
      <c r="D44" s="270">
        <v>43</v>
      </c>
      <c r="E44" s="505">
        <v>8</v>
      </c>
      <c r="F44" s="546">
        <v>0.18604651162790697</v>
      </c>
      <c r="G44" s="506">
        <v>0</v>
      </c>
      <c r="H44" s="985">
        <v>0</v>
      </c>
      <c r="I44" s="204"/>
      <c r="J44" s="204"/>
    </row>
    <row r="45" spans="1:10">
      <c r="A45" s="17" t="s">
        <v>98</v>
      </c>
      <c r="B45" s="257" t="s">
        <v>149</v>
      </c>
      <c r="C45" s="258" t="s">
        <v>150</v>
      </c>
      <c r="D45" s="270">
        <v>22</v>
      </c>
      <c r="E45" s="505">
        <v>6</v>
      </c>
      <c r="F45" s="546">
        <v>0.27272727272727271</v>
      </c>
      <c r="G45" s="506">
        <v>2</v>
      </c>
      <c r="H45" s="985">
        <v>9.0909090909090912E-2</v>
      </c>
      <c r="I45" s="204"/>
      <c r="J45" s="204"/>
    </row>
    <row r="46" spans="1:10">
      <c r="A46" s="17" t="s">
        <v>98</v>
      </c>
      <c r="B46" s="257" t="s">
        <v>151</v>
      </c>
      <c r="C46" s="258" t="s">
        <v>152</v>
      </c>
      <c r="D46" s="270">
        <v>28</v>
      </c>
      <c r="E46" s="505">
        <v>10</v>
      </c>
      <c r="F46" s="546">
        <v>0.35714285714285715</v>
      </c>
      <c r="G46" s="506">
        <v>0</v>
      </c>
      <c r="H46" s="985">
        <v>0</v>
      </c>
      <c r="I46" s="204"/>
      <c r="J46" s="204"/>
    </row>
    <row r="47" spans="1:10">
      <c r="A47" s="17" t="s">
        <v>98</v>
      </c>
      <c r="B47" s="257" t="s">
        <v>153</v>
      </c>
      <c r="C47" s="258" t="s">
        <v>154</v>
      </c>
      <c r="D47" s="270">
        <v>43</v>
      </c>
      <c r="E47" s="505">
        <v>13</v>
      </c>
      <c r="F47" s="546">
        <v>0.30232558139534882</v>
      </c>
      <c r="G47" s="506">
        <v>6</v>
      </c>
      <c r="H47" s="985">
        <v>0.13953488372093023</v>
      </c>
      <c r="I47" s="204"/>
      <c r="J47" s="204"/>
    </row>
    <row r="48" spans="1:10">
      <c r="A48" s="17" t="s">
        <v>98</v>
      </c>
      <c r="B48" s="257" t="s">
        <v>155</v>
      </c>
      <c r="C48" s="258" t="s">
        <v>156</v>
      </c>
      <c r="D48" s="270">
        <v>45</v>
      </c>
      <c r="E48" s="505">
        <v>8</v>
      </c>
      <c r="F48" s="546">
        <v>0.17777777777777778</v>
      </c>
      <c r="G48" s="506">
        <v>3</v>
      </c>
      <c r="H48" s="985">
        <v>6.6666666666666666E-2</v>
      </c>
      <c r="I48" s="204"/>
      <c r="J48" s="204"/>
    </row>
    <row r="49" spans="1:10">
      <c r="A49" s="17" t="s">
        <v>98</v>
      </c>
      <c r="B49" s="257" t="s">
        <v>157</v>
      </c>
      <c r="C49" s="258" t="s">
        <v>158</v>
      </c>
      <c r="D49" s="270">
        <v>40</v>
      </c>
      <c r="E49" s="505">
        <v>13</v>
      </c>
      <c r="F49" s="546">
        <v>0.32500000000000001</v>
      </c>
      <c r="G49" s="506">
        <v>0</v>
      </c>
      <c r="H49" s="985">
        <v>0</v>
      </c>
      <c r="I49" s="204"/>
      <c r="J49" s="204"/>
    </row>
    <row r="50" spans="1:10">
      <c r="A50" s="17" t="s">
        <v>98</v>
      </c>
      <c r="B50" s="257" t="s">
        <v>159</v>
      </c>
      <c r="C50" s="258" t="s">
        <v>160</v>
      </c>
      <c r="D50" s="270">
        <v>61</v>
      </c>
      <c r="E50" s="505">
        <v>9</v>
      </c>
      <c r="F50" s="546">
        <v>0.14754098360655737</v>
      </c>
      <c r="G50" s="506">
        <v>2</v>
      </c>
      <c r="H50" s="985">
        <v>3.2786885245901641E-2</v>
      </c>
      <c r="I50" s="204"/>
      <c r="J50" s="204"/>
    </row>
    <row r="51" spans="1:10">
      <c r="A51" s="17" t="s">
        <v>98</v>
      </c>
      <c r="B51" s="257" t="s">
        <v>161</v>
      </c>
      <c r="C51" s="258" t="s">
        <v>162</v>
      </c>
      <c r="D51" s="270">
        <v>35</v>
      </c>
      <c r="E51" s="505">
        <v>8</v>
      </c>
      <c r="F51" s="546">
        <v>0.22857142857142856</v>
      </c>
      <c r="G51" s="506">
        <v>2</v>
      </c>
      <c r="H51" s="985">
        <v>5.7142857142857141E-2</v>
      </c>
      <c r="I51" s="204"/>
      <c r="J51" s="204"/>
    </row>
    <row r="52" spans="1:10">
      <c r="A52" s="17" t="s">
        <v>98</v>
      </c>
      <c r="B52" s="257" t="s">
        <v>163</v>
      </c>
      <c r="C52" s="258" t="s">
        <v>164</v>
      </c>
      <c r="D52" s="270">
        <v>78</v>
      </c>
      <c r="E52" s="505">
        <v>13</v>
      </c>
      <c r="F52" s="546">
        <v>0.16666666666666666</v>
      </c>
      <c r="G52" s="506">
        <v>3</v>
      </c>
      <c r="H52" s="985">
        <v>3.8461538461538464E-2</v>
      </c>
      <c r="I52" s="204"/>
      <c r="J52" s="204"/>
    </row>
    <row r="53" spans="1:10">
      <c r="A53" s="17" t="s">
        <v>98</v>
      </c>
      <c r="B53" s="257" t="s">
        <v>165</v>
      </c>
      <c r="C53" s="258" t="s">
        <v>166</v>
      </c>
      <c r="D53" s="270">
        <v>47</v>
      </c>
      <c r="E53" s="505">
        <v>6</v>
      </c>
      <c r="F53" s="546">
        <v>0.1276595744680851</v>
      </c>
      <c r="G53" s="506">
        <v>1</v>
      </c>
      <c r="H53" s="985">
        <v>2.1276595744680851E-2</v>
      </c>
      <c r="I53" s="204"/>
      <c r="J53" s="204"/>
    </row>
    <row r="54" spans="1:10">
      <c r="A54" s="17" t="s">
        <v>98</v>
      </c>
      <c r="B54" s="257" t="s">
        <v>167</v>
      </c>
      <c r="C54" s="258" t="s">
        <v>168</v>
      </c>
      <c r="D54" s="270">
        <v>22</v>
      </c>
      <c r="E54" s="505">
        <v>8</v>
      </c>
      <c r="F54" s="546">
        <v>0.36363636363636365</v>
      </c>
      <c r="G54" s="506">
        <v>2</v>
      </c>
      <c r="H54" s="985">
        <v>9.0909090909090912E-2</v>
      </c>
      <c r="I54" s="204"/>
      <c r="J54" s="204"/>
    </row>
    <row r="55" spans="1:10">
      <c r="A55" s="17" t="s">
        <v>98</v>
      </c>
      <c r="B55" s="257" t="s">
        <v>169</v>
      </c>
      <c r="C55" s="258" t="s">
        <v>170</v>
      </c>
      <c r="D55" s="270">
        <v>57</v>
      </c>
      <c r="E55" s="505">
        <v>16</v>
      </c>
      <c r="F55" s="546">
        <v>0.2807017543859649</v>
      </c>
      <c r="G55" s="506">
        <v>5</v>
      </c>
      <c r="H55" s="985">
        <v>8.771929824561403E-2</v>
      </c>
      <c r="I55" s="204"/>
      <c r="J55" s="204"/>
    </row>
    <row r="56" spans="1:10">
      <c r="A56" s="17" t="s">
        <v>98</v>
      </c>
      <c r="B56" s="257" t="s">
        <v>171</v>
      </c>
      <c r="C56" s="258" t="s">
        <v>172</v>
      </c>
      <c r="D56" s="270">
        <v>54</v>
      </c>
      <c r="E56" s="505">
        <v>17</v>
      </c>
      <c r="F56" s="546">
        <v>0.31481481481481483</v>
      </c>
      <c r="G56" s="506">
        <v>3</v>
      </c>
      <c r="H56" s="985">
        <v>5.5555555555555552E-2</v>
      </c>
      <c r="I56" s="204"/>
      <c r="J56" s="204"/>
    </row>
    <row r="57" spans="1:10">
      <c r="A57" s="17" t="s">
        <v>98</v>
      </c>
      <c r="B57" s="257" t="s">
        <v>173</v>
      </c>
      <c r="C57" s="258" t="s">
        <v>174</v>
      </c>
      <c r="D57" s="270">
        <v>50</v>
      </c>
      <c r="E57" s="505">
        <v>9</v>
      </c>
      <c r="F57" s="546">
        <v>0.18</v>
      </c>
      <c r="G57" s="506">
        <v>2</v>
      </c>
      <c r="H57" s="985">
        <v>0.04</v>
      </c>
      <c r="I57" s="204"/>
      <c r="J57" s="204"/>
    </row>
    <row r="58" spans="1:10">
      <c r="A58" s="17" t="s">
        <v>98</v>
      </c>
      <c r="B58" s="257" t="s">
        <v>175</v>
      </c>
      <c r="C58" s="258" t="s">
        <v>176</v>
      </c>
      <c r="D58" s="270">
        <v>44</v>
      </c>
      <c r="E58" s="505">
        <v>23</v>
      </c>
      <c r="F58" s="546">
        <v>0.52272727272727271</v>
      </c>
      <c r="G58" s="506">
        <v>5</v>
      </c>
      <c r="H58" s="985">
        <v>0.11363636363636363</v>
      </c>
      <c r="I58" s="204"/>
      <c r="J58" s="204"/>
    </row>
    <row r="59" spans="1:10">
      <c r="A59" s="17" t="s">
        <v>98</v>
      </c>
      <c r="B59" s="257" t="s">
        <v>177</v>
      </c>
      <c r="C59" s="258" t="s">
        <v>178</v>
      </c>
      <c r="D59" s="270">
        <v>87</v>
      </c>
      <c r="E59" s="505">
        <v>31</v>
      </c>
      <c r="F59" s="546">
        <v>0.35632183908045978</v>
      </c>
      <c r="G59" s="506">
        <v>7</v>
      </c>
      <c r="H59" s="985">
        <v>8.0459770114942528E-2</v>
      </c>
      <c r="I59" s="204"/>
      <c r="J59" s="204"/>
    </row>
    <row r="60" spans="1:10">
      <c r="A60" s="17" t="s">
        <v>98</v>
      </c>
      <c r="B60" s="257" t="s">
        <v>179</v>
      </c>
      <c r="C60" s="258" t="s">
        <v>180</v>
      </c>
      <c r="D60" s="270">
        <v>49</v>
      </c>
      <c r="E60" s="505">
        <v>14</v>
      </c>
      <c r="F60" s="546">
        <v>0.2857142857142857</v>
      </c>
      <c r="G60" s="506">
        <v>1</v>
      </c>
      <c r="H60" s="985">
        <v>2.0408163265306121E-2</v>
      </c>
      <c r="I60" s="204"/>
      <c r="J60" s="204"/>
    </row>
    <row r="61" spans="1:10">
      <c r="A61" s="17" t="s">
        <v>98</v>
      </c>
      <c r="B61" s="257" t="s">
        <v>181</v>
      </c>
      <c r="C61" s="258" t="s">
        <v>182</v>
      </c>
      <c r="D61" s="270">
        <v>74</v>
      </c>
      <c r="E61" s="505">
        <v>18</v>
      </c>
      <c r="F61" s="546">
        <v>0.24324324324324326</v>
      </c>
      <c r="G61" s="506">
        <v>9</v>
      </c>
      <c r="H61" s="985">
        <v>0.12162162162162163</v>
      </c>
      <c r="I61" s="204"/>
      <c r="J61" s="204"/>
    </row>
    <row r="62" spans="1:10">
      <c r="A62" s="17" t="s">
        <v>98</v>
      </c>
      <c r="B62" s="257" t="s">
        <v>183</v>
      </c>
      <c r="C62" s="258" t="s">
        <v>184</v>
      </c>
      <c r="D62" s="270">
        <v>55</v>
      </c>
      <c r="E62" s="505">
        <v>18</v>
      </c>
      <c r="F62" s="546">
        <v>0.32727272727272727</v>
      </c>
      <c r="G62" s="506">
        <v>1</v>
      </c>
      <c r="H62" s="985">
        <v>1.8181818181818181E-2</v>
      </c>
      <c r="I62" s="204"/>
      <c r="J62" s="204"/>
    </row>
    <row r="63" spans="1:10">
      <c r="A63" s="17" t="s">
        <v>98</v>
      </c>
      <c r="B63" s="257" t="s">
        <v>185</v>
      </c>
      <c r="C63" s="258" t="s">
        <v>186</v>
      </c>
      <c r="D63" s="270">
        <v>60</v>
      </c>
      <c r="E63" s="505">
        <v>6</v>
      </c>
      <c r="F63" s="546">
        <v>0.1</v>
      </c>
      <c r="G63" s="506">
        <v>2</v>
      </c>
      <c r="H63" s="985">
        <v>3.3333333333333333E-2</v>
      </c>
      <c r="I63" s="204"/>
      <c r="J63" s="204"/>
    </row>
    <row r="64" spans="1:10">
      <c r="A64" s="17" t="s">
        <v>98</v>
      </c>
      <c r="B64" s="257" t="s">
        <v>187</v>
      </c>
      <c r="C64" s="258" t="s">
        <v>188</v>
      </c>
      <c r="D64" s="270">
        <v>57</v>
      </c>
      <c r="E64" s="505">
        <v>13</v>
      </c>
      <c r="F64" s="546">
        <v>0.22807017543859648</v>
      </c>
      <c r="G64" s="506">
        <v>1</v>
      </c>
      <c r="H64" s="985">
        <v>1.7543859649122806E-2</v>
      </c>
      <c r="I64" s="204"/>
      <c r="J64" s="204"/>
    </row>
    <row r="65" spans="1:10">
      <c r="A65" s="17" t="s">
        <v>98</v>
      </c>
      <c r="B65" s="257" t="s">
        <v>189</v>
      </c>
      <c r="C65" s="258" t="s">
        <v>190</v>
      </c>
      <c r="D65" s="270">
        <v>57</v>
      </c>
      <c r="E65" s="505">
        <v>12</v>
      </c>
      <c r="F65" s="546">
        <v>0.21052631578947367</v>
      </c>
      <c r="G65" s="506">
        <v>4</v>
      </c>
      <c r="H65" s="985">
        <v>7.0175438596491224E-2</v>
      </c>
      <c r="I65" s="204"/>
      <c r="J65" s="204"/>
    </row>
    <row r="66" spans="1:10">
      <c r="A66" s="17" t="s">
        <v>98</v>
      </c>
      <c r="B66" s="257" t="s">
        <v>191</v>
      </c>
      <c r="C66" s="258" t="s">
        <v>192</v>
      </c>
      <c r="D66" s="270">
        <v>55</v>
      </c>
      <c r="E66" s="505">
        <v>10</v>
      </c>
      <c r="F66" s="546">
        <v>0.18181818181818182</v>
      </c>
      <c r="G66" s="506">
        <v>3</v>
      </c>
      <c r="H66" s="985">
        <v>5.4545454545454543E-2</v>
      </c>
      <c r="I66" s="204"/>
      <c r="J66" s="204"/>
    </row>
    <row r="67" spans="1:10">
      <c r="A67" s="17" t="s">
        <v>98</v>
      </c>
      <c r="B67" s="257" t="s">
        <v>193</v>
      </c>
      <c r="C67" s="258" t="s">
        <v>194</v>
      </c>
      <c r="D67" s="270">
        <v>90</v>
      </c>
      <c r="E67" s="505">
        <v>28</v>
      </c>
      <c r="F67" s="546">
        <v>0.31111111111111112</v>
      </c>
      <c r="G67" s="506">
        <v>7</v>
      </c>
      <c r="H67" s="985">
        <v>7.7777777777777779E-2</v>
      </c>
      <c r="I67" s="204"/>
      <c r="J67" s="204"/>
    </row>
    <row r="68" spans="1:10">
      <c r="A68" s="17" t="s">
        <v>98</v>
      </c>
      <c r="B68" s="257" t="s">
        <v>195</v>
      </c>
      <c r="C68" s="258" t="s">
        <v>196</v>
      </c>
      <c r="D68" s="270">
        <v>81</v>
      </c>
      <c r="E68" s="505">
        <v>7</v>
      </c>
      <c r="F68" s="546">
        <v>8.6419753086419748E-2</v>
      </c>
      <c r="G68" s="506">
        <v>1</v>
      </c>
      <c r="H68" s="985">
        <v>1.2345679012345678E-2</v>
      </c>
      <c r="I68" s="204"/>
      <c r="J68" s="204"/>
    </row>
    <row r="69" spans="1:10">
      <c r="A69" s="17" t="s">
        <v>98</v>
      </c>
      <c r="B69" s="257" t="s">
        <v>197</v>
      </c>
      <c r="C69" s="258" t="s">
        <v>198</v>
      </c>
      <c r="D69" s="270">
        <v>97</v>
      </c>
      <c r="E69" s="505">
        <v>16</v>
      </c>
      <c r="F69" s="546">
        <v>0.16494845360824742</v>
      </c>
      <c r="G69" s="506">
        <v>3</v>
      </c>
      <c r="H69" s="985">
        <v>3.0927835051546393E-2</v>
      </c>
      <c r="I69" s="204"/>
      <c r="J69" s="204"/>
    </row>
    <row r="70" spans="1:10">
      <c r="A70" s="17" t="s">
        <v>98</v>
      </c>
      <c r="B70" s="257" t="s">
        <v>199</v>
      </c>
      <c r="C70" s="258" t="s">
        <v>200</v>
      </c>
      <c r="D70" s="270">
        <v>52</v>
      </c>
      <c r="E70" s="505">
        <v>7</v>
      </c>
      <c r="F70" s="546">
        <v>0.13461538461538461</v>
      </c>
      <c r="G70" s="506">
        <v>4</v>
      </c>
      <c r="H70" s="985">
        <v>7.6923076923076927E-2</v>
      </c>
      <c r="I70" s="204"/>
      <c r="J70" s="204"/>
    </row>
    <row r="71" spans="1:10">
      <c r="A71" s="17" t="s">
        <v>98</v>
      </c>
      <c r="B71" s="257" t="s">
        <v>201</v>
      </c>
      <c r="C71" s="258" t="s">
        <v>202</v>
      </c>
      <c r="D71" s="270">
        <v>49</v>
      </c>
      <c r="E71" s="505">
        <v>8</v>
      </c>
      <c r="F71" s="546">
        <v>0.16326530612244897</v>
      </c>
      <c r="G71" s="506">
        <v>2</v>
      </c>
      <c r="H71" s="985">
        <v>4.0816326530612242E-2</v>
      </c>
      <c r="I71" s="204"/>
      <c r="J71" s="204"/>
    </row>
    <row r="72" spans="1:10">
      <c r="A72" s="17" t="s">
        <v>98</v>
      </c>
      <c r="B72" s="257" t="s">
        <v>203</v>
      </c>
      <c r="C72" s="258" t="s">
        <v>204</v>
      </c>
      <c r="D72" s="270">
        <v>39</v>
      </c>
      <c r="E72" s="505">
        <v>6</v>
      </c>
      <c r="F72" s="546">
        <v>0.15384615384615385</v>
      </c>
      <c r="G72" s="506">
        <v>3</v>
      </c>
      <c r="H72" s="985">
        <v>7.6923076923076927E-2</v>
      </c>
      <c r="I72" s="204"/>
      <c r="J72" s="204"/>
    </row>
    <row r="73" spans="1:10">
      <c r="A73" s="17" t="s">
        <v>98</v>
      </c>
      <c r="B73" s="257" t="s">
        <v>205</v>
      </c>
      <c r="C73" s="258" t="s">
        <v>206</v>
      </c>
      <c r="D73" s="270">
        <v>77</v>
      </c>
      <c r="E73" s="505">
        <v>21</v>
      </c>
      <c r="F73" s="546">
        <v>0.27272727272727271</v>
      </c>
      <c r="G73" s="506">
        <v>3</v>
      </c>
      <c r="H73" s="985">
        <v>3.896103896103896E-2</v>
      </c>
      <c r="I73" s="204"/>
      <c r="J73" s="204"/>
    </row>
    <row r="74" spans="1:10">
      <c r="A74" s="17" t="s">
        <v>98</v>
      </c>
      <c r="B74" s="257" t="s">
        <v>207</v>
      </c>
      <c r="C74" s="258" t="s">
        <v>208</v>
      </c>
      <c r="D74" s="270">
        <v>77</v>
      </c>
      <c r="E74" s="505">
        <v>8</v>
      </c>
      <c r="F74" s="546">
        <v>0.1038961038961039</v>
      </c>
      <c r="G74" s="506">
        <v>2</v>
      </c>
      <c r="H74" s="985">
        <v>2.5974025974025976E-2</v>
      </c>
      <c r="I74" s="204"/>
      <c r="J74" s="204"/>
    </row>
    <row r="75" spans="1:10">
      <c r="A75" s="17" t="s">
        <v>98</v>
      </c>
      <c r="B75" s="257" t="s">
        <v>209</v>
      </c>
      <c r="C75" s="258" t="s">
        <v>210</v>
      </c>
      <c r="D75" s="270">
        <v>75</v>
      </c>
      <c r="E75" s="505">
        <v>14</v>
      </c>
      <c r="F75" s="546">
        <v>0.18666666666666668</v>
      </c>
      <c r="G75" s="506">
        <v>2</v>
      </c>
      <c r="H75" s="985">
        <v>2.6666666666666668E-2</v>
      </c>
      <c r="I75" s="204"/>
      <c r="J75" s="204"/>
    </row>
    <row r="76" spans="1:10">
      <c r="A76" s="17" t="s">
        <v>98</v>
      </c>
      <c r="B76" s="257" t="s">
        <v>211</v>
      </c>
      <c r="C76" s="258" t="s">
        <v>212</v>
      </c>
      <c r="D76" s="270">
        <v>170</v>
      </c>
      <c r="E76" s="505">
        <v>72</v>
      </c>
      <c r="F76" s="546">
        <v>0.42352941176470588</v>
      </c>
      <c r="G76" s="506">
        <v>12</v>
      </c>
      <c r="H76" s="985">
        <v>7.0588235294117646E-2</v>
      </c>
      <c r="I76" s="204"/>
      <c r="J76" s="204"/>
    </row>
    <row r="77" spans="1:10">
      <c r="A77" s="17" t="s">
        <v>98</v>
      </c>
      <c r="B77" s="257" t="s">
        <v>213</v>
      </c>
      <c r="C77" s="258" t="s">
        <v>214</v>
      </c>
      <c r="D77" s="270">
        <v>143</v>
      </c>
      <c r="E77" s="505">
        <v>25</v>
      </c>
      <c r="F77" s="546">
        <v>0.17482517482517482</v>
      </c>
      <c r="G77" s="506">
        <v>3</v>
      </c>
      <c r="H77" s="985">
        <v>2.097902097902098E-2</v>
      </c>
      <c r="I77" s="204"/>
      <c r="J77" s="204"/>
    </row>
    <row r="78" spans="1:10">
      <c r="A78" s="17" t="s">
        <v>98</v>
      </c>
      <c r="B78" s="257" t="s">
        <v>215</v>
      </c>
      <c r="C78" s="258" t="s">
        <v>216</v>
      </c>
      <c r="D78" s="270">
        <v>65</v>
      </c>
      <c r="E78" s="505">
        <v>15</v>
      </c>
      <c r="F78" s="546">
        <v>0.23076923076923078</v>
      </c>
      <c r="G78" s="506">
        <v>0</v>
      </c>
      <c r="H78" s="985">
        <v>0</v>
      </c>
      <c r="I78" s="204"/>
      <c r="J78" s="204"/>
    </row>
    <row r="79" spans="1:10">
      <c r="A79" s="17" t="s">
        <v>98</v>
      </c>
      <c r="B79" s="257" t="s">
        <v>217</v>
      </c>
      <c r="C79" s="258" t="s">
        <v>218</v>
      </c>
      <c r="D79" s="270">
        <v>73</v>
      </c>
      <c r="E79" s="505">
        <v>13</v>
      </c>
      <c r="F79" s="546">
        <v>0.17808219178082191</v>
      </c>
      <c r="G79" s="506">
        <v>1</v>
      </c>
      <c r="H79" s="985">
        <v>1.3698630136986301E-2</v>
      </c>
      <c r="I79" s="204"/>
      <c r="J79" s="204"/>
    </row>
    <row r="80" spans="1:10">
      <c r="A80" s="17" t="s">
        <v>98</v>
      </c>
      <c r="B80" s="257" t="s">
        <v>219</v>
      </c>
      <c r="C80" s="258" t="s">
        <v>220</v>
      </c>
      <c r="D80" s="270">
        <v>73</v>
      </c>
      <c r="E80" s="505">
        <v>12</v>
      </c>
      <c r="F80" s="546">
        <v>0.16438356164383561</v>
      </c>
      <c r="G80" s="506">
        <v>2</v>
      </c>
      <c r="H80" s="985">
        <v>2.7397260273972601E-2</v>
      </c>
      <c r="I80" s="204"/>
      <c r="J80" s="204"/>
    </row>
    <row r="81" spans="1:10">
      <c r="A81" s="17" t="s">
        <v>98</v>
      </c>
      <c r="B81" s="257" t="s">
        <v>221</v>
      </c>
      <c r="C81" s="258" t="s">
        <v>222</v>
      </c>
      <c r="D81" s="270">
        <v>80</v>
      </c>
      <c r="E81" s="505">
        <v>11</v>
      </c>
      <c r="F81" s="546">
        <v>0.13750000000000001</v>
      </c>
      <c r="G81" s="506">
        <v>1</v>
      </c>
      <c r="H81" s="985">
        <v>1.2500000000000001E-2</v>
      </c>
      <c r="I81" s="204"/>
      <c r="J81" s="204"/>
    </row>
    <row r="82" spans="1:10">
      <c r="A82" s="17" t="s">
        <v>98</v>
      </c>
      <c r="B82" s="257" t="s">
        <v>223</v>
      </c>
      <c r="C82" s="258" t="s">
        <v>224</v>
      </c>
      <c r="D82" s="270">
        <v>27</v>
      </c>
      <c r="E82" s="505">
        <v>6</v>
      </c>
      <c r="F82" s="546">
        <v>0.22222222222222221</v>
      </c>
      <c r="G82" s="506">
        <v>1</v>
      </c>
      <c r="H82" s="985">
        <v>3.7037037037037035E-2</v>
      </c>
      <c r="I82" s="204"/>
      <c r="J82" s="204"/>
    </row>
    <row r="83" spans="1:10">
      <c r="A83" s="17" t="s">
        <v>98</v>
      </c>
      <c r="B83" s="257" t="s">
        <v>225</v>
      </c>
      <c r="C83" s="258" t="s">
        <v>226</v>
      </c>
      <c r="D83" s="270">
        <v>121</v>
      </c>
      <c r="E83" s="505">
        <v>31</v>
      </c>
      <c r="F83" s="546">
        <v>0.256198347107438</v>
      </c>
      <c r="G83" s="506">
        <v>3</v>
      </c>
      <c r="H83" s="985">
        <v>2.4793388429752067E-2</v>
      </c>
      <c r="I83" s="204"/>
      <c r="J83" s="204"/>
    </row>
    <row r="84" spans="1:10">
      <c r="A84" s="17" t="s">
        <v>98</v>
      </c>
      <c r="B84" s="257" t="s">
        <v>227</v>
      </c>
      <c r="C84" s="258" t="s">
        <v>228</v>
      </c>
      <c r="D84" s="270">
        <v>73</v>
      </c>
      <c r="E84" s="505">
        <v>6</v>
      </c>
      <c r="F84" s="546">
        <v>8.2191780821917804E-2</v>
      </c>
      <c r="G84" s="506">
        <v>3</v>
      </c>
      <c r="H84" s="985">
        <v>4.1095890410958902E-2</v>
      </c>
      <c r="I84" s="204"/>
      <c r="J84" s="204"/>
    </row>
    <row r="85" spans="1:10">
      <c r="A85" s="17" t="s">
        <v>98</v>
      </c>
      <c r="B85" s="257" t="s">
        <v>229</v>
      </c>
      <c r="C85" s="258" t="s">
        <v>230</v>
      </c>
      <c r="D85" s="270">
        <v>88</v>
      </c>
      <c r="E85" s="505">
        <v>12</v>
      </c>
      <c r="F85" s="546">
        <v>0.13636363636363635</v>
      </c>
      <c r="G85" s="506">
        <v>2</v>
      </c>
      <c r="H85" s="985">
        <v>2.2727272727272728E-2</v>
      </c>
      <c r="I85" s="204"/>
      <c r="J85" s="204"/>
    </row>
    <row r="86" spans="1:10">
      <c r="A86" s="17" t="s">
        <v>98</v>
      </c>
      <c r="B86" s="257" t="s">
        <v>231</v>
      </c>
      <c r="C86" s="258" t="s">
        <v>232</v>
      </c>
      <c r="D86" s="270">
        <v>70</v>
      </c>
      <c r="E86" s="505">
        <v>10</v>
      </c>
      <c r="F86" s="546">
        <v>0.14285714285714285</v>
      </c>
      <c r="G86" s="506">
        <v>2</v>
      </c>
      <c r="H86" s="985">
        <v>2.8571428571428571E-2</v>
      </c>
      <c r="I86" s="204"/>
      <c r="J86" s="204"/>
    </row>
    <row r="87" spans="1:10">
      <c r="A87" s="17" t="s">
        <v>98</v>
      </c>
      <c r="B87" s="257" t="s">
        <v>233</v>
      </c>
      <c r="C87" s="258" t="s">
        <v>234</v>
      </c>
      <c r="D87" s="270">
        <v>64</v>
      </c>
      <c r="E87" s="505">
        <v>19</v>
      </c>
      <c r="F87" s="546">
        <v>0.296875</v>
      </c>
      <c r="G87" s="506">
        <v>0</v>
      </c>
      <c r="H87" s="985">
        <v>0</v>
      </c>
      <c r="I87" s="204"/>
      <c r="J87" s="204"/>
    </row>
    <row r="88" spans="1:10">
      <c r="A88" s="17" t="s">
        <v>98</v>
      </c>
      <c r="B88" s="257" t="s">
        <v>235</v>
      </c>
      <c r="C88" s="258" t="s">
        <v>236</v>
      </c>
      <c r="D88" s="270">
        <v>77</v>
      </c>
      <c r="E88" s="505">
        <v>17</v>
      </c>
      <c r="F88" s="546">
        <v>0.22077922077922077</v>
      </c>
      <c r="G88" s="506">
        <v>2</v>
      </c>
      <c r="H88" s="985">
        <v>2.5974025974025976E-2</v>
      </c>
      <c r="I88" s="204"/>
      <c r="J88" s="204"/>
    </row>
    <row r="89" spans="1:10">
      <c r="A89" s="17" t="s">
        <v>98</v>
      </c>
      <c r="B89" s="257" t="s">
        <v>237</v>
      </c>
      <c r="C89" s="258" t="s">
        <v>238</v>
      </c>
      <c r="D89" s="270">
        <v>75</v>
      </c>
      <c r="E89" s="505">
        <v>27</v>
      </c>
      <c r="F89" s="546">
        <v>0.36</v>
      </c>
      <c r="G89" s="506">
        <v>1</v>
      </c>
      <c r="H89" s="985">
        <v>1.3333333333333334E-2</v>
      </c>
      <c r="I89" s="204"/>
      <c r="J89" s="204"/>
    </row>
    <row r="90" spans="1:10">
      <c r="A90" s="17" t="s">
        <v>98</v>
      </c>
      <c r="B90" s="257" t="s">
        <v>239</v>
      </c>
      <c r="C90" s="258" t="s">
        <v>240</v>
      </c>
      <c r="D90" s="270">
        <v>94</v>
      </c>
      <c r="E90" s="505">
        <v>21</v>
      </c>
      <c r="F90" s="546">
        <v>0.22340425531914893</v>
      </c>
      <c r="G90" s="506">
        <v>2</v>
      </c>
      <c r="H90" s="985">
        <v>2.1276595744680851E-2</v>
      </c>
      <c r="I90" s="204"/>
      <c r="J90" s="204"/>
    </row>
    <row r="91" spans="1:10">
      <c r="A91" s="17" t="s">
        <v>98</v>
      </c>
      <c r="B91" s="257" t="s">
        <v>241</v>
      </c>
      <c r="C91" s="258" t="s">
        <v>242</v>
      </c>
      <c r="D91" s="270">
        <v>51</v>
      </c>
      <c r="E91" s="505">
        <v>6</v>
      </c>
      <c r="F91" s="546">
        <v>0.11764705882352941</v>
      </c>
      <c r="G91" s="506">
        <v>1</v>
      </c>
      <c r="H91" s="985">
        <v>1.9607843137254902E-2</v>
      </c>
      <c r="I91" s="204"/>
      <c r="J91" s="204"/>
    </row>
    <row r="92" spans="1:10">
      <c r="A92" s="17" t="s">
        <v>98</v>
      </c>
      <c r="B92" s="257" t="s">
        <v>243</v>
      </c>
      <c r="C92" s="258" t="s">
        <v>244</v>
      </c>
      <c r="D92" s="270">
        <v>99</v>
      </c>
      <c r="E92" s="505">
        <v>13</v>
      </c>
      <c r="F92" s="546">
        <v>0.13131313131313133</v>
      </c>
      <c r="G92" s="506">
        <v>2</v>
      </c>
      <c r="H92" s="985">
        <v>2.0202020202020204E-2</v>
      </c>
      <c r="I92" s="204"/>
      <c r="J92" s="204"/>
    </row>
    <row r="93" spans="1:10">
      <c r="A93" s="17" t="s">
        <v>98</v>
      </c>
      <c r="B93" s="257" t="s">
        <v>245</v>
      </c>
      <c r="C93" s="258" t="s">
        <v>246</v>
      </c>
      <c r="D93" s="270">
        <v>64</v>
      </c>
      <c r="E93" s="505">
        <v>20</v>
      </c>
      <c r="F93" s="546">
        <v>0.3125</v>
      </c>
      <c r="G93" s="506">
        <v>5</v>
      </c>
      <c r="H93" s="985">
        <v>7.8125E-2</v>
      </c>
      <c r="I93" s="204"/>
      <c r="J93" s="204"/>
    </row>
    <row r="94" spans="1:10">
      <c r="A94" s="17" t="s">
        <v>98</v>
      </c>
      <c r="B94" s="257" t="s">
        <v>247</v>
      </c>
      <c r="C94" s="258" t="s">
        <v>248</v>
      </c>
      <c r="D94" s="270">
        <v>64</v>
      </c>
      <c r="E94" s="505">
        <v>16</v>
      </c>
      <c r="F94" s="546">
        <v>0.25</v>
      </c>
      <c r="G94" s="506">
        <v>1</v>
      </c>
      <c r="H94" s="985">
        <v>1.5625E-2</v>
      </c>
      <c r="I94" s="204"/>
      <c r="J94" s="204"/>
    </row>
    <row r="95" spans="1:10">
      <c r="A95" s="17" t="s">
        <v>98</v>
      </c>
      <c r="B95" s="257" t="s">
        <v>249</v>
      </c>
      <c r="C95" s="258" t="s">
        <v>250</v>
      </c>
      <c r="D95" s="270">
        <v>79</v>
      </c>
      <c r="E95" s="505">
        <v>7</v>
      </c>
      <c r="F95" s="546">
        <v>8.8607594936708861E-2</v>
      </c>
      <c r="G95" s="506">
        <v>1</v>
      </c>
      <c r="H95" s="985">
        <v>1.2658227848101266E-2</v>
      </c>
      <c r="I95" s="204"/>
      <c r="J95" s="204"/>
    </row>
    <row r="96" spans="1:10">
      <c r="A96" s="260" t="s">
        <v>98</v>
      </c>
      <c r="B96" s="261" t="s">
        <v>251</v>
      </c>
      <c r="C96" s="262" t="s">
        <v>252</v>
      </c>
      <c r="D96" s="271">
        <v>91</v>
      </c>
      <c r="E96" s="507">
        <v>20</v>
      </c>
      <c r="F96" s="550">
        <v>0.21978021978021978</v>
      </c>
      <c r="G96" s="508">
        <v>6</v>
      </c>
      <c r="H96" s="986">
        <v>6.5934065934065936E-2</v>
      </c>
      <c r="I96" s="204"/>
      <c r="J96" s="204"/>
    </row>
    <row r="97" spans="1:10">
      <c r="A97" s="17" t="s">
        <v>253</v>
      </c>
      <c r="B97" s="254">
        <v>1101</v>
      </c>
      <c r="C97" s="255" t="s">
        <v>254</v>
      </c>
      <c r="D97" s="269">
        <v>13</v>
      </c>
      <c r="E97" s="503">
        <v>5</v>
      </c>
      <c r="F97" s="542">
        <v>0.38461538461538464</v>
      </c>
      <c r="G97" s="504">
        <v>1</v>
      </c>
      <c r="H97" s="984">
        <v>7.6923076923076927E-2</v>
      </c>
      <c r="I97" s="204"/>
      <c r="J97" s="204"/>
    </row>
    <row r="98" spans="1:10">
      <c r="A98" s="17" t="s">
        <v>253</v>
      </c>
      <c r="B98" s="257">
        <v>1102</v>
      </c>
      <c r="C98" s="258" t="s">
        <v>255</v>
      </c>
      <c r="D98" s="270">
        <v>15</v>
      </c>
      <c r="E98" s="505">
        <v>3</v>
      </c>
      <c r="F98" s="546">
        <v>0.2</v>
      </c>
      <c r="G98" s="506">
        <v>5</v>
      </c>
      <c r="H98" s="985">
        <v>0.33333333333333331</v>
      </c>
      <c r="I98" s="204"/>
      <c r="J98" s="204"/>
    </row>
    <row r="99" spans="1:10">
      <c r="A99" s="17" t="s">
        <v>253</v>
      </c>
      <c r="B99" s="257">
        <v>1103</v>
      </c>
      <c r="C99" s="258" t="s">
        <v>256</v>
      </c>
      <c r="D99" s="270">
        <v>20</v>
      </c>
      <c r="E99" s="505">
        <v>5</v>
      </c>
      <c r="F99" s="546">
        <v>0.25</v>
      </c>
      <c r="G99" s="506">
        <v>7</v>
      </c>
      <c r="H99" s="985">
        <v>0.35</v>
      </c>
      <c r="I99" s="204"/>
      <c r="J99" s="204"/>
    </row>
    <row r="100" spans="1:10">
      <c r="A100" s="17" t="s">
        <v>253</v>
      </c>
      <c r="B100" s="257">
        <v>1104</v>
      </c>
      <c r="C100" s="258" t="s">
        <v>257</v>
      </c>
      <c r="D100" s="270">
        <v>44</v>
      </c>
      <c r="E100" s="505">
        <v>12</v>
      </c>
      <c r="F100" s="546">
        <v>0.27272727272727271</v>
      </c>
      <c r="G100" s="506">
        <v>12</v>
      </c>
      <c r="H100" s="985">
        <v>0.27272727272727271</v>
      </c>
      <c r="I100" s="204"/>
      <c r="J100" s="204"/>
    </row>
    <row r="101" spans="1:10">
      <c r="A101" s="17" t="s">
        <v>253</v>
      </c>
      <c r="B101" s="257">
        <v>1105</v>
      </c>
      <c r="C101" s="258" t="s">
        <v>258</v>
      </c>
      <c r="D101" s="270">
        <v>32</v>
      </c>
      <c r="E101" s="505">
        <v>7</v>
      </c>
      <c r="F101" s="546">
        <v>0.21875</v>
      </c>
      <c r="G101" s="506">
        <v>12</v>
      </c>
      <c r="H101" s="985">
        <v>0.375</v>
      </c>
      <c r="I101" s="204"/>
      <c r="J101" s="204"/>
    </row>
    <row r="102" spans="1:10">
      <c r="A102" s="17" t="s">
        <v>253</v>
      </c>
      <c r="B102" s="257">
        <v>1106</v>
      </c>
      <c r="C102" s="258" t="s">
        <v>259</v>
      </c>
      <c r="D102" s="270">
        <v>47</v>
      </c>
      <c r="E102" s="505">
        <v>16</v>
      </c>
      <c r="F102" s="546">
        <v>0.34042553191489361</v>
      </c>
      <c r="G102" s="506">
        <v>4</v>
      </c>
      <c r="H102" s="985">
        <v>8.5106382978723402E-2</v>
      </c>
      <c r="I102" s="204"/>
      <c r="J102" s="204"/>
    </row>
    <row r="103" spans="1:10">
      <c r="A103" s="17" t="s">
        <v>253</v>
      </c>
      <c r="B103" s="257">
        <v>1107</v>
      </c>
      <c r="C103" s="258" t="s">
        <v>260</v>
      </c>
      <c r="D103" s="270">
        <v>13</v>
      </c>
      <c r="E103" s="505">
        <v>3</v>
      </c>
      <c r="F103" s="546">
        <v>0.23076923076923078</v>
      </c>
      <c r="G103" s="506">
        <v>3</v>
      </c>
      <c r="H103" s="985">
        <v>0.23076923076923078</v>
      </c>
      <c r="I103" s="204"/>
      <c r="J103" s="204"/>
    </row>
    <row r="104" spans="1:10">
      <c r="A104" s="17" t="s">
        <v>253</v>
      </c>
      <c r="B104" s="257">
        <v>1108</v>
      </c>
      <c r="C104" s="258" t="s">
        <v>261</v>
      </c>
      <c r="D104" s="270">
        <v>40</v>
      </c>
      <c r="E104" s="505">
        <v>14</v>
      </c>
      <c r="F104" s="546">
        <v>0.35</v>
      </c>
      <c r="G104" s="506">
        <v>8</v>
      </c>
      <c r="H104" s="985">
        <v>0.2</v>
      </c>
      <c r="I104" s="204"/>
      <c r="J104" s="204"/>
    </row>
    <row r="105" spans="1:10">
      <c r="A105" s="17" t="s">
        <v>253</v>
      </c>
      <c r="B105" s="257">
        <v>1109</v>
      </c>
      <c r="C105" s="258" t="s">
        <v>262</v>
      </c>
      <c r="D105" s="270">
        <v>15</v>
      </c>
      <c r="E105" s="505">
        <v>4</v>
      </c>
      <c r="F105" s="546">
        <v>0.26666666666666666</v>
      </c>
      <c r="G105" s="506">
        <v>6</v>
      </c>
      <c r="H105" s="985">
        <v>0.4</v>
      </c>
      <c r="I105" s="204"/>
      <c r="J105" s="204"/>
    </row>
    <row r="106" spans="1:10">
      <c r="A106" s="17" t="s">
        <v>253</v>
      </c>
      <c r="B106" s="257">
        <v>1110</v>
      </c>
      <c r="C106" s="258" t="s">
        <v>263</v>
      </c>
      <c r="D106" s="270">
        <v>29</v>
      </c>
      <c r="E106" s="505">
        <v>13</v>
      </c>
      <c r="F106" s="546">
        <v>0.44827586206896552</v>
      </c>
      <c r="G106" s="506">
        <v>9</v>
      </c>
      <c r="H106" s="985">
        <v>0.31034482758620691</v>
      </c>
      <c r="I106" s="204"/>
      <c r="J106" s="204"/>
    </row>
    <row r="107" spans="1:10">
      <c r="A107" s="17" t="s">
        <v>253</v>
      </c>
      <c r="B107" s="257">
        <v>1111</v>
      </c>
      <c r="C107" s="258" t="s">
        <v>264</v>
      </c>
      <c r="D107" s="270">
        <v>21</v>
      </c>
      <c r="E107" s="505">
        <v>10</v>
      </c>
      <c r="F107" s="546">
        <v>0.47619047619047616</v>
      </c>
      <c r="G107" s="506">
        <v>5</v>
      </c>
      <c r="H107" s="985">
        <v>0.23809523809523808</v>
      </c>
      <c r="I107" s="204"/>
      <c r="J107" s="204"/>
    </row>
    <row r="108" spans="1:10">
      <c r="A108" s="17" t="s">
        <v>253</v>
      </c>
      <c r="B108" s="257">
        <v>1112</v>
      </c>
      <c r="C108" s="258" t="s">
        <v>265</v>
      </c>
      <c r="D108" s="270">
        <v>29</v>
      </c>
      <c r="E108" s="505">
        <v>8</v>
      </c>
      <c r="F108" s="546">
        <v>0.27586206896551724</v>
      </c>
      <c r="G108" s="506">
        <v>9</v>
      </c>
      <c r="H108" s="985">
        <v>0.31034482758620691</v>
      </c>
      <c r="I108" s="204"/>
      <c r="J108" s="204"/>
    </row>
    <row r="109" spans="1:10">
      <c r="A109" s="17" t="s">
        <v>253</v>
      </c>
      <c r="B109" s="257">
        <v>1113</v>
      </c>
      <c r="C109" s="258" t="s">
        <v>266</v>
      </c>
      <c r="D109" s="270">
        <v>32</v>
      </c>
      <c r="E109" s="505">
        <v>15</v>
      </c>
      <c r="F109" s="546">
        <v>0.46875</v>
      </c>
      <c r="G109" s="506">
        <v>5</v>
      </c>
      <c r="H109" s="985">
        <v>0.15625</v>
      </c>
      <c r="I109" s="204"/>
      <c r="J109" s="204"/>
    </row>
    <row r="110" spans="1:10">
      <c r="A110" s="17" t="s">
        <v>253</v>
      </c>
      <c r="B110" s="257">
        <v>1114</v>
      </c>
      <c r="C110" s="258" t="s">
        <v>267</v>
      </c>
      <c r="D110" s="270">
        <v>15</v>
      </c>
      <c r="E110" s="505">
        <v>4</v>
      </c>
      <c r="F110" s="546">
        <v>0.26666666666666666</v>
      </c>
      <c r="G110" s="506">
        <v>4</v>
      </c>
      <c r="H110" s="985">
        <v>0.26666666666666666</v>
      </c>
      <c r="I110" s="204"/>
      <c r="J110" s="204"/>
    </row>
    <row r="111" spans="1:10">
      <c r="A111" s="17" t="s">
        <v>253</v>
      </c>
      <c r="B111" s="257">
        <v>1115</v>
      </c>
      <c r="C111" s="258" t="s">
        <v>268</v>
      </c>
      <c r="D111" s="270">
        <v>16</v>
      </c>
      <c r="E111" s="505">
        <v>6</v>
      </c>
      <c r="F111" s="546">
        <v>0.375</v>
      </c>
      <c r="G111" s="506">
        <v>1</v>
      </c>
      <c r="H111" s="985">
        <v>6.25E-2</v>
      </c>
      <c r="I111" s="204"/>
      <c r="J111" s="204"/>
    </row>
    <row r="112" spans="1:10">
      <c r="A112" s="17" t="s">
        <v>253</v>
      </c>
      <c r="B112" s="257">
        <v>1116</v>
      </c>
      <c r="C112" s="258" t="s">
        <v>269</v>
      </c>
      <c r="D112" s="270">
        <v>10</v>
      </c>
      <c r="E112" s="505">
        <v>3</v>
      </c>
      <c r="F112" s="546">
        <v>0.3</v>
      </c>
      <c r="G112" s="506">
        <v>3</v>
      </c>
      <c r="H112" s="985">
        <v>0.3</v>
      </c>
      <c r="I112" s="204"/>
      <c r="J112" s="204"/>
    </row>
    <row r="113" spans="1:10">
      <c r="A113" s="17" t="s">
        <v>253</v>
      </c>
      <c r="B113" s="257">
        <v>1117</v>
      </c>
      <c r="C113" s="258" t="s">
        <v>270</v>
      </c>
      <c r="D113" s="270">
        <v>5</v>
      </c>
      <c r="E113" s="505">
        <v>2</v>
      </c>
      <c r="F113" s="546">
        <v>0.4</v>
      </c>
      <c r="G113" s="506">
        <v>3</v>
      </c>
      <c r="H113" s="985">
        <v>0.6</v>
      </c>
      <c r="I113" s="204"/>
      <c r="J113" s="204"/>
    </row>
    <row r="114" spans="1:10">
      <c r="A114" s="17" t="s">
        <v>253</v>
      </c>
      <c r="B114" s="257">
        <v>1118</v>
      </c>
      <c r="C114" s="258" t="s">
        <v>271</v>
      </c>
      <c r="D114" s="270">
        <v>7</v>
      </c>
      <c r="E114" s="505">
        <v>1</v>
      </c>
      <c r="F114" s="546">
        <v>0.14285714285714285</v>
      </c>
      <c r="G114" s="506">
        <v>2</v>
      </c>
      <c r="H114" s="985">
        <v>0.2857142857142857</v>
      </c>
      <c r="I114" s="204"/>
      <c r="J114" s="204"/>
    </row>
    <row r="115" spans="1:10">
      <c r="A115" s="17" t="s">
        <v>253</v>
      </c>
      <c r="B115" s="257">
        <v>1119</v>
      </c>
      <c r="C115" s="258" t="s">
        <v>272</v>
      </c>
      <c r="D115" s="270">
        <v>5</v>
      </c>
      <c r="E115" s="505">
        <v>2</v>
      </c>
      <c r="F115" s="546">
        <v>0.4</v>
      </c>
      <c r="G115" s="506">
        <v>1</v>
      </c>
      <c r="H115" s="985">
        <v>0.2</v>
      </c>
      <c r="I115" s="204"/>
      <c r="J115" s="204"/>
    </row>
    <row r="116" spans="1:10">
      <c r="A116" s="17" t="s">
        <v>253</v>
      </c>
      <c r="B116" s="257">
        <v>1120</v>
      </c>
      <c r="C116" s="258" t="s">
        <v>273</v>
      </c>
      <c r="D116" s="270">
        <v>5</v>
      </c>
      <c r="E116" s="505">
        <v>2</v>
      </c>
      <c r="F116" s="546">
        <v>0.4</v>
      </c>
      <c r="G116" s="506">
        <v>1</v>
      </c>
      <c r="H116" s="985">
        <v>0.2</v>
      </c>
      <c r="I116" s="204"/>
      <c r="J116" s="204"/>
    </row>
    <row r="117" spans="1:10">
      <c r="A117" s="17" t="s">
        <v>253</v>
      </c>
      <c r="B117" s="257">
        <v>1121</v>
      </c>
      <c r="C117" s="258" t="s">
        <v>274</v>
      </c>
      <c r="D117" s="270">
        <v>9</v>
      </c>
      <c r="E117" s="505">
        <v>4</v>
      </c>
      <c r="F117" s="546">
        <v>0.44444444444444442</v>
      </c>
      <c r="G117" s="506">
        <v>1</v>
      </c>
      <c r="H117" s="985">
        <v>0.1111111111111111</v>
      </c>
      <c r="I117" s="204"/>
      <c r="J117" s="204"/>
    </row>
    <row r="118" spans="1:10">
      <c r="A118" s="17" t="s">
        <v>253</v>
      </c>
      <c r="B118" s="257">
        <v>1122</v>
      </c>
      <c r="C118" s="258" t="s">
        <v>275</v>
      </c>
      <c r="D118" s="270">
        <v>6</v>
      </c>
      <c r="E118" s="505">
        <v>2</v>
      </c>
      <c r="F118" s="546">
        <v>0.33333333333333331</v>
      </c>
      <c r="G118" s="506">
        <v>2</v>
      </c>
      <c r="H118" s="985">
        <v>0.33333333333333331</v>
      </c>
      <c r="I118" s="204"/>
      <c r="J118" s="204"/>
    </row>
    <row r="119" spans="1:10">
      <c r="A119" s="17" t="s">
        <v>253</v>
      </c>
      <c r="B119" s="257">
        <v>2101</v>
      </c>
      <c r="C119" s="258" t="s">
        <v>102</v>
      </c>
      <c r="D119" s="270">
        <v>31</v>
      </c>
      <c r="E119" s="505">
        <v>13</v>
      </c>
      <c r="F119" s="546">
        <v>0.41935483870967744</v>
      </c>
      <c r="G119" s="506">
        <v>1</v>
      </c>
      <c r="H119" s="985">
        <v>3.2258064516129031E-2</v>
      </c>
      <c r="I119" s="204"/>
      <c r="J119" s="204"/>
    </row>
    <row r="120" spans="1:10">
      <c r="A120" s="17" t="s">
        <v>253</v>
      </c>
      <c r="B120" s="257">
        <v>2102</v>
      </c>
      <c r="C120" s="258" t="s">
        <v>104</v>
      </c>
      <c r="D120" s="270">
        <v>47</v>
      </c>
      <c r="E120" s="505">
        <v>9</v>
      </c>
      <c r="F120" s="546">
        <v>0.19148936170212766</v>
      </c>
      <c r="G120" s="506">
        <v>0</v>
      </c>
      <c r="H120" s="985">
        <v>0</v>
      </c>
      <c r="I120" s="204"/>
      <c r="J120" s="204"/>
    </row>
    <row r="121" spans="1:10">
      <c r="A121" s="17" t="s">
        <v>253</v>
      </c>
      <c r="B121" s="257">
        <v>2103</v>
      </c>
      <c r="C121" s="258" t="s">
        <v>276</v>
      </c>
      <c r="D121" s="270">
        <v>66</v>
      </c>
      <c r="E121" s="505">
        <v>16</v>
      </c>
      <c r="F121" s="546">
        <v>0.24242424242424243</v>
      </c>
      <c r="G121" s="506">
        <v>3</v>
      </c>
      <c r="H121" s="985">
        <v>4.5454545454545456E-2</v>
      </c>
      <c r="I121" s="204"/>
      <c r="J121" s="204"/>
    </row>
    <row r="122" spans="1:10">
      <c r="A122" s="17" t="s">
        <v>253</v>
      </c>
      <c r="B122" s="257">
        <v>2104</v>
      </c>
      <c r="C122" s="258" t="s">
        <v>277</v>
      </c>
      <c r="D122" s="270">
        <v>15</v>
      </c>
      <c r="E122" s="505">
        <v>1</v>
      </c>
      <c r="F122" s="546">
        <v>6.6666666666666666E-2</v>
      </c>
      <c r="G122" s="506">
        <v>1</v>
      </c>
      <c r="H122" s="985">
        <v>6.6666666666666666E-2</v>
      </c>
      <c r="I122" s="204"/>
      <c r="J122" s="204"/>
    </row>
    <row r="123" spans="1:10">
      <c r="A123" s="17" t="s">
        <v>253</v>
      </c>
      <c r="B123" s="257">
        <v>2105</v>
      </c>
      <c r="C123" s="258" t="s">
        <v>278</v>
      </c>
      <c r="D123" s="270">
        <v>86</v>
      </c>
      <c r="E123" s="505">
        <v>21</v>
      </c>
      <c r="F123" s="546">
        <v>0.2441860465116279</v>
      </c>
      <c r="G123" s="506">
        <v>2</v>
      </c>
      <c r="H123" s="985">
        <v>2.3255813953488372E-2</v>
      </c>
      <c r="I123" s="204"/>
      <c r="J123" s="204"/>
    </row>
    <row r="124" spans="1:10">
      <c r="A124" s="17" t="s">
        <v>253</v>
      </c>
      <c r="B124" s="257">
        <v>2106</v>
      </c>
      <c r="C124" s="258" t="s">
        <v>279</v>
      </c>
      <c r="D124" s="270">
        <v>15</v>
      </c>
      <c r="E124" s="505">
        <v>2</v>
      </c>
      <c r="F124" s="546">
        <v>0.13333333333333333</v>
      </c>
      <c r="G124" s="506">
        <v>0</v>
      </c>
      <c r="H124" s="985">
        <v>0</v>
      </c>
      <c r="I124" s="204"/>
      <c r="J124" s="204"/>
    </row>
    <row r="125" spans="1:10">
      <c r="A125" s="17" t="s">
        <v>253</v>
      </c>
      <c r="B125" s="257">
        <v>2107</v>
      </c>
      <c r="C125" s="258" t="s">
        <v>280</v>
      </c>
      <c r="D125" s="270">
        <v>16</v>
      </c>
      <c r="E125" s="505">
        <v>1</v>
      </c>
      <c r="F125" s="546">
        <v>6.25E-2</v>
      </c>
      <c r="G125" s="506">
        <v>0</v>
      </c>
      <c r="H125" s="985">
        <v>0</v>
      </c>
      <c r="I125" s="204"/>
      <c r="J125" s="204"/>
    </row>
    <row r="126" spans="1:10">
      <c r="A126" s="17" t="s">
        <v>253</v>
      </c>
      <c r="B126" s="257">
        <v>2108</v>
      </c>
      <c r="C126" s="258" t="s">
        <v>281</v>
      </c>
      <c r="D126" s="270">
        <v>19</v>
      </c>
      <c r="E126" s="505">
        <v>4</v>
      </c>
      <c r="F126" s="546">
        <v>0.21052631578947367</v>
      </c>
      <c r="G126" s="506">
        <v>1</v>
      </c>
      <c r="H126" s="985">
        <v>5.2631578947368418E-2</v>
      </c>
      <c r="I126" s="204"/>
      <c r="J126" s="204"/>
    </row>
    <row r="127" spans="1:10">
      <c r="A127" s="17" t="s">
        <v>253</v>
      </c>
      <c r="B127" s="257">
        <v>2109</v>
      </c>
      <c r="C127" s="258" t="s">
        <v>106</v>
      </c>
      <c r="D127" s="270">
        <v>59</v>
      </c>
      <c r="E127" s="505">
        <v>9</v>
      </c>
      <c r="F127" s="546">
        <v>0.15254237288135594</v>
      </c>
      <c r="G127" s="506">
        <v>4</v>
      </c>
      <c r="H127" s="985">
        <v>6.7796610169491525E-2</v>
      </c>
      <c r="I127" s="204"/>
      <c r="J127" s="204"/>
    </row>
    <row r="128" spans="1:10">
      <c r="A128" s="17" t="s">
        <v>253</v>
      </c>
      <c r="B128" s="257">
        <v>2110</v>
      </c>
      <c r="C128" s="258" t="s">
        <v>108</v>
      </c>
      <c r="D128" s="270">
        <v>44</v>
      </c>
      <c r="E128" s="505">
        <v>10</v>
      </c>
      <c r="F128" s="546">
        <v>0.22727272727272727</v>
      </c>
      <c r="G128" s="506">
        <v>3</v>
      </c>
      <c r="H128" s="985">
        <v>6.8181818181818177E-2</v>
      </c>
      <c r="I128" s="204"/>
      <c r="J128" s="204"/>
    </row>
    <row r="129" spans="1:10">
      <c r="A129" s="17" t="s">
        <v>253</v>
      </c>
      <c r="B129" s="257">
        <v>2111</v>
      </c>
      <c r="C129" s="258" t="s">
        <v>282</v>
      </c>
      <c r="D129" s="270">
        <v>20</v>
      </c>
      <c r="E129" s="505">
        <v>2</v>
      </c>
      <c r="F129" s="546">
        <v>0.1</v>
      </c>
      <c r="G129" s="506">
        <v>1</v>
      </c>
      <c r="H129" s="985">
        <v>0.05</v>
      </c>
      <c r="I129" s="204"/>
      <c r="J129" s="204"/>
    </row>
    <row r="130" spans="1:10">
      <c r="A130" s="17" t="s">
        <v>253</v>
      </c>
      <c r="B130" s="257">
        <v>2112</v>
      </c>
      <c r="C130" s="258" t="s">
        <v>110</v>
      </c>
      <c r="D130" s="270">
        <v>28</v>
      </c>
      <c r="E130" s="505">
        <v>6</v>
      </c>
      <c r="F130" s="546">
        <v>0.21428571428571427</v>
      </c>
      <c r="G130" s="506">
        <v>1</v>
      </c>
      <c r="H130" s="985">
        <v>3.5714285714285712E-2</v>
      </c>
      <c r="I130" s="204"/>
      <c r="J130" s="204"/>
    </row>
    <row r="131" spans="1:10">
      <c r="A131" s="17" t="s">
        <v>253</v>
      </c>
      <c r="B131" s="257">
        <v>2113</v>
      </c>
      <c r="C131" s="258" t="s">
        <v>283</v>
      </c>
      <c r="D131" s="270">
        <v>13</v>
      </c>
      <c r="E131" s="505">
        <v>6</v>
      </c>
      <c r="F131" s="546">
        <v>0.46153846153846156</v>
      </c>
      <c r="G131" s="506">
        <v>1</v>
      </c>
      <c r="H131" s="985">
        <v>7.6923076923076927E-2</v>
      </c>
      <c r="I131" s="204"/>
      <c r="J131" s="204"/>
    </row>
    <row r="132" spans="1:10">
      <c r="A132" s="17" t="s">
        <v>253</v>
      </c>
      <c r="B132" s="257">
        <v>2114</v>
      </c>
      <c r="C132" s="258" t="s">
        <v>112</v>
      </c>
      <c r="D132" s="270">
        <v>29</v>
      </c>
      <c r="E132" s="505">
        <v>6</v>
      </c>
      <c r="F132" s="546">
        <v>0.20689655172413793</v>
      </c>
      <c r="G132" s="506">
        <v>0</v>
      </c>
      <c r="H132" s="985">
        <v>0</v>
      </c>
      <c r="I132" s="204"/>
      <c r="J132" s="204"/>
    </row>
    <row r="133" spans="1:10">
      <c r="A133" s="17" t="s">
        <v>253</v>
      </c>
      <c r="B133" s="257">
        <v>2115</v>
      </c>
      <c r="C133" s="258" t="s">
        <v>114</v>
      </c>
      <c r="D133" s="270">
        <v>57</v>
      </c>
      <c r="E133" s="505">
        <v>14</v>
      </c>
      <c r="F133" s="546">
        <v>0.24561403508771928</v>
      </c>
      <c r="G133" s="506">
        <v>5</v>
      </c>
      <c r="H133" s="985">
        <v>8.771929824561403E-2</v>
      </c>
      <c r="I133" s="204"/>
      <c r="J133" s="204"/>
    </row>
    <row r="134" spans="1:10">
      <c r="A134" s="17" t="s">
        <v>253</v>
      </c>
      <c r="B134" s="257">
        <v>2116</v>
      </c>
      <c r="C134" s="258" t="s">
        <v>284</v>
      </c>
      <c r="D134" s="270">
        <v>9</v>
      </c>
      <c r="E134" s="505">
        <v>1</v>
      </c>
      <c r="F134" s="546">
        <v>0.1111111111111111</v>
      </c>
      <c r="G134" s="506">
        <v>1</v>
      </c>
      <c r="H134" s="985">
        <v>0.1111111111111111</v>
      </c>
      <c r="I134" s="204"/>
      <c r="J134" s="204"/>
    </row>
    <row r="135" spans="1:10">
      <c r="A135" s="17" t="s">
        <v>253</v>
      </c>
      <c r="B135" s="257">
        <v>2117</v>
      </c>
      <c r="C135" s="258" t="s">
        <v>285</v>
      </c>
      <c r="D135" s="270">
        <v>12</v>
      </c>
      <c r="E135" s="505">
        <v>1</v>
      </c>
      <c r="F135" s="546">
        <v>8.3333333333333329E-2</v>
      </c>
      <c r="G135" s="506">
        <v>1</v>
      </c>
      <c r="H135" s="985">
        <v>8.3333333333333329E-2</v>
      </c>
      <c r="I135" s="204"/>
      <c r="J135" s="204"/>
    </row>
    <row r="136" spans="1:10">
      <c r="A136" s="17" t="s">
        <v>253</v>
      </c>
      <c r="B136" s="257">
        <v>2118</v>
      </c>
      <c r="C136" s="258" t="s">
        <v>116</v>
      </c>
      <c r="D136" s="270">
        <v>27</v>
      </c>
      <c r="E136" s="505">
        <v>4</v>
      </c>
      <c r="F136" s="546">
        <v>0.14814814814814814</v>
      </c>
      <c r="G136" s="506">
        <v>1</v>
      </c>
      <c r="H136" s="985">
        <v>3.7037037037037035E-2</v>
      </c>
      <c r="I136" s="204"/>
      <c r="J136" s="204"/>
    </row>
    <row r="137" spans="1:10">
      <c r="A137" s="17" t="s">
        <v>253</v>
      </c>
      <c r="B137" s="257">
        <v>2119</v>
      </c>
      <c r="C137" s="258" t="s">
        <v>286</v>
      </c>
      <c r="D137" s="270">
        <v>22</v>
      </c>
      <c r="E137" s="505">
        <v>2</v>
      </c>
      <c r="F137" s="546">
        <v>9.0909090909090912E-2</v>
      </c>
      <c r="G137" s="506">
        <v>1</v>
      </c>
      <c r="H137" s="985">
        <v>4.5454545454545456E-2</v>
      </c>
      <c r="I137" s="204"/>
      <c r="J137" s="204"/>
    </row>
    <row r="138" spans="1:10">
      <c r="A138" s="17" t="s">
        <v>253</v>
      </c>
      <c r="B138" s="257">
        <v>2120</v>
      </c>
      <c r="C138" s="258" t="s">
        <v>122</v>
      </c>
      <c r="D138" s="270">
        <v>43</v>
      </c>
      <c r="E138" s="505">
        <v>5</v>
      </c>
      <c r="F138" s="546">
        <v>0.11627906976744186</v>
      </c>
      <c r="G138" s="506">
        <v>3</v>
      </c>
      <c r="H138" s="985">
        <v>6.9767441860465115E-2</v>
      </c>
      <c r="I138" s="204"/>
      <c r="J138" s="204"/>
    </row>
    <row r="139" spans="1:10">
      <c r="A139" s="17" t="s">
        <v>253</v>
      </c>
      <c r="B139" s="257">
        <v>2121</v>
      </c>
      <c r="C139" s="258" t="s">
        <v>124</v>
      </c>
      <c r="D139" s="270">
        <v>43</v>
      </c>
      <c r="E139" s="505">
        <v>9</v>
      </c>
      <c r="F139" s="546">
        <v>0.20930232558139536</v>
      </c>
      <c r="G139" s="506">
        <v>0</v>
      </c>
      <c r="H139" s="985">
        <v>0</v>
      </c>
      <c r="I139" s="204"/>
      <c r="J139" s="204"/>
    </row>
    <row r="140" spans="1:10">
      <c r="A140" s="17" t="s">
        <v>253</v>
      </c>
      <c r="B140" s="257">
        <v>2122</v>
      </c>
      <c r="C140" s="258" t="s">
        <v>287</v>
      </c>
      <c r="D140" s="270">
        <v>54</v>
      </c>
      <c r="E140" s="505">
        <v>10</v>
      </c>
      <c r="F140" s="546">
        <v>0.18518518518518517</v>
      </c>
      <c r="G140" s="506">
        <v>2</v>
      </c>
      <c r="H140" s="985">
        <v>3.7037037037037035E-2</v>
      </c>
      <c r="I140" s="204"/>
      <c r="J140" s="204"/>
    </row>
    <row r="141" spans="1:10">
      <c r="A141" s="17" t="s">
        <v>253</v>
      </c>
      <c r="B141" s="257">
        <v>2123</v>
      </c>
      <c r="C141" s="258" t="s">
        <v>288</v>
      </c>
      <c r="D141" s="270">
        <v>14</v>
      </c>
      <c r="E141" s="505">
        <v>3</v>
      </c>
      <c r="F141" s="546">
        <v>0.21428571428571427</v>
      </c>
      <c r="G141" s="506">
        <v>0</v>
      </c>
      <c r="H141" s="985">
        <v>0</v>
      </c>
      <c r="I141" s="204"/>
      <c r="J141" s="204"/>
    </row>
    <row r="142" spans="1:10">
      <c r="A142" s="17" t="s">
        <v>253</v>
      </c>
      <c r="B142" s="257">
        <v>2124</v>
      </c>
      <c r="C142" s="258" t="s">
        <v>289</v>
      </c>
      <c r="D142" s="270">
        <v>28</v>
      </c>
      <c r="E142" s="505">
        <v>6</v>
      </c>
      <c r="F142" s="546">
        <v>0.21428571428571427</v>
      </c>
      <c r="G142" s="506">
        <v>0</v>
      </c>
      <c r="H142" s="985">
        <v>0</v>
      </c>
      <c r="I142" s="204"/>
      <c r="J142" s="204"/>
    </row>
    <row r="143" spans="1:10">
      <c r="A143" s="17" t="s">
        <v>253</v>
      </c>
      <c r="B143" s="257">
        <v>2125</v>
      </c>
      <c r="C143" s="258" t="s">
        <v>290</v>
      </c>
      <c r="D143" s="270">
        <v>15</v>
      </c>
      <c r="E143" s="505">
        <v>3</v>
      </c>
      <c r="F143" s="546">
        <v>0.2</v>
      </c>
      <c r="G143" s="506">
        <v>0</v>
      </c>
      <c r="H143" s="985">
        <v>0</v>
      </c>
      <c r="I143" s="204"/>
      <c r="J143" s="204"/>
    </row>
    <row r="144" spans="1:10">
      <c r="A144" s="17" t="s">
        <v>253</v>
      </c>
      <c r="B144" s="257">
        <v>2126</v>
      </c>
      <c r="C144" s="258" t="s">
        <v>291</v>
      </c>
      <c r="D144" s="270">
        <v>7</v>
      </c>
      <c r="E144" s="505">
        <v>1</v>
      </c>
      <c r="F144" s="546">
        <v>0.14285714285714285</v>
      </c>
      <c r="G144" s="506">
        <v>1</v>
      </c>
      <c r="H144" s="985">
        <v>0.14285714285714285</v>
      </c>
      <c r="I144" s="204"/>
      <c r="J144" s="204"/>
    </row>
    <row r="145" spans="1:10">
      <c r="A145" s="17" t="s">
        <v>253</v>
      </c>
      <c r="B145" s="257">
        <v>3101</v>
      </c>
      <c r="C145" s="258" t="s">
        <v>292</v>
      </c>
      <c r="D145" s="270">
        <v>6</v>
      </c>
      <c r="E145" s="505">
        <v>3</v>
      </c>
      <c r="F145" s="546">
        <v>0.5</v>
      </c>
      <c r="G145" s="506">
        <v>0</v>
      </c>
      <c r="H145" s="985">
        <v>0</v>
      </c>
      <c r="I145" s="204"/>
      <c r="J145" s="204"/>
    </row>
    <row r="146" spans="1:10">
      <c r="A146" s="17" t="s">
        <v>253</v>
      </c>
      <c r="B146" s="257">
        <v>3102</v>
      </c>
      <c r="C146" s="258" t="s">
        <v>126</v>
      </c>
      <c r="D146" s="270">
        <v>78</v>
      </c>
      <c r="E146" s="505">
        <v>21</v>
      </c>
      <c r="F146" s="546">
        <v>0.26923076923076922</v>
      </c>
      <c r="G146" s="506">
        <v>5</v>
      </c>
      <c r="H146" s="985">
        <v>6.4102564102564097E-2</v>
      </c>
      <c r="I146" s="204"/>
      <c r="J146" s="204"/>
    </row>
    <row r="147" spans="1:10">
      <c r="A147" s="17" t="s">
        <v>253</v>
      </c>
      <c r="B147" s="257">
        <v>3103</v>
      </c>
      <c r="C147" s="258" t="s">
        <v>128</v>
      </c>
      <c r="D147" s="270">
        <v>24</v>
      </c>
      <c r="E147" s="505">
        <v>7</v>
      </c>
      <c r="F147" s="546">
        <v>0.29166666666666669</v>
      </c>
      <c r="G147" s="506">
        <v>0</v>
      </c>
      <c r="H147" s="985">
        <v>0</v>
      </c>
      <c r="I147" s="204"/>
      <c r="J147" s="204"/>
    </row>
    <row r="148" spans="1:10">
      <c r="A148" s="17" t="s">
        <v>253</v>
      </c>
      <c r="B148" s="257">
        <v>3104</v>
      </c>
      <c r="C148" s="258" t="s">
        <v>293</v>
      </c>
      <c r="D148" s="270">
        <v>12</v>
      </c>
      <c r="E148" s="505">
        <v>3</v>
      </c>
      <c r="F148" s="546">
        <v>0.25</v>
      </c>
      <c r="G148" s="506">
        <v>0</v>
      </c>
      <c r="H148" s="985">
        <v>0</v>
      </c>
      <c r="I148" s="204"/>
      <c r="J148" s="204"/>
    </row>
    <row r="149" spans="1:10">
      <c r="A149" s="17" t="s">
        <v>253</v>
      </c>
      <c r="B149" s="257">
        <v>3105</v>
      </c>
      <c r="C149" s="258" t="s">
        <v>130</v>
      </c>
      <c r="D149" s="270">
        <v>23</v>
      </c>
      <c r="E149" s="505">
        <v>3</v>
      </c>
      <c r="F149" s="546">
        <v>0.13043478260869565</v>
      </c>
      <c r="G149" s="506">
        <v>1</v>
      </c>
      <c r="H149" s="985">
        <v>4.3478260869565216E-2</v>
      </c>
      <c r="I149" s="204"/>
      <c r="J149" s="204"/>
    </row>
    <row r="150" spans="1:10">
      <c r="A150" s="17" t="s">
        <v>253</v>
      </c>
      <c r="B150" s="257">
        <v>3106</v>
      </c>
      <c r="C150" s="258" t="s">
        <v>294</v>
      </c>
      <c r="D150" s="270">
        <v>12</v>
      </c>
      <c r="E150" s="505">
        <v>3</v>
      </c>
      <c r="F150" s="546">
        <v>0.25</v>
      </c>
      <c r="G150" s="506">
        <v>1</v>
      </c>
      <c r="H150" s="985">
        <v>8.3333333333333329E-2</v>
      </c>
      <c r="I150" s="204"/>
      <c r="J150" s="204"/>
    </row>
    <row r="151" spans="1:10">
      <c r="A151" s="17" t="s">
        <v>253</v>
      </c>
      <c r="B151" s="257">
        <v>3107</v>
      </c>
      <c r="C151" s="258" t="s">
        <v>295</v>
      </c>
      <c r="D151" s="270">
        <v>12</v>
      </c>
      <c r="E151" s="505">
        <v>3</v>
      </c>
      <c r="F151" s="546">
        <v>0.25</v>
      </c>
      <c r="G151" s="506">
        <v>1</v>
      </c>
      <c r="H151" s="985">
        <v>8.3333333333333329E-2</v>
      </c>
      <c r="I151" s="204"/>
      <c r="J151" s="204"/>
    </row>
    <row r="152" spans="1:10">
      <c r="A152" s="17" t="s">
        <v>253</v>
      </c>
      <c r="B152" s="257">
        <v>3108</v>
      </c>
      <c r="C152" s="258" t="s">
        <v>132</v>
      </c>
      <c r="D152" s="270">
        <v>23</v>
      </c>
      <c r="E152" s="505">
        <v>5</v>
      </c>
      <c r="F152" s="546">
        <v>0.21739130434782608</v>
      </c>
      <c r="G152" s="506">
        <v>4</v>
      </c>
      <c r="H152" s="985">
        <v>0.17391304347826086</v>
      </c>
      <c r="I152" s="204"/>
      <c r="J152" s="204"/>
    </row>
    <row r="153" spans="1:10">
      <c r="A153" s="17" t="s">
        <v>253</v>
      </c>
      <c r="B153" s="257">
        <v>3109</v>
      </c>
      <c r="C153" s="258" t="s">
        <v>134</v>
      </c>
      <c r="D153" s="270">
        <v>22</v>
      </c>
      <c r="E153" s="505">
        <v>1</v>
      </c>
      <c r="F153" s="546">
        <v>4.5454545454545456E-2</v>
      </c>
      <c r="G153" s="506">
        <v>1</v>
      </c>
      <c r="H153" s="985">
        <v>4.5454545454545456E-2</v>
      </c>
      <c r="I153" s="204"/>
      <c r="J153" s="204"/>
    </row>
    <row r="154" spans="1:10">
      <c r="A154" s="17" t="s">
        <v>253</v>
      </c>
      <c r="B154" s="257">
        <v>3110</v>
      </c>
      <c r="C154" s="258" t="s">
        <v>296</v>
      </c>
      <c r="D154" s="270">
        <v>9</v>
      </c>
      <c r="E154" s="505">
        <v>2</v>
      </c>
      <c r="F154" s="546">
        <v>0.22222222222222221</v>
      </c>
      <c r="G154" s="506">
        <v>1</v>
      </c>
      <c r="H154" s="985">
        <v>0.1111111111111111</v>
      </c>
      <c r="I154" s="204"/>
      <c r="J154" s="204"/>
    </row>
    <row r="155" spans="1:10">
      <c r="A155" s="17" t="s">
        <v>253</v>
      </c>
      <c r="B155" s="257">
        <v>3111</v>
      </c>
      <c r="C155" s="258" t="s">
        <v>136</v>
      </c>
      <c r="D155" s="270">
        <v>23</v>
      </c>
      <c r="E155" s="505">
        <v>7</v>
      </c>
      <c r="F155" s="546">
        <v>0.30434782608695654</v>
      </c>
      <c r="G155" s="506">
        <v>1</v>
      </c>
      <c r="H155" s="985">
        <v>4.3478260869565216E-2</v>
      </c>
      <c r="I155" s="204"/>
      <c r="J155" s="204"/>
    </row>
    <row r="156" spans="1:10">
      <c r="A156" s="17" t="s">
        <v>253</v>
      </c>
      <c r="B156" s="257">
        <v>3112</v>
      </c>
      <c r="C156" s="258" t="s">
        <v>138</v>
      </c>
      <c r="D156" s="270">
        <v>33</v>
      </c>
      <c r="E156" s="505">
        <v>9</v>
      </c>
      <c r="F156" s="546">
        <v>0.27272727272727271</v>
      </c>
      <c r="G156" s="506">
        <v>3</v>
      </c>
      <c r="H156" s="985">
        <v>9.0909090909090912E-2</v>
      </c>
      <c r="I156" s="204"/>
      <c r="J156" s="204"/>
    </row>
    <row r="157" spans="1:10">
      <c r="A157" s="17" t="s">
        <v>253</v>
      </c>
      <c r="B157" s="257">
        <v>3113</v>
      </c>
      <c r="C157" s="258" t="s">
        <v>297</v>
      </c>
      <c r="D157" s="270">
        <v>12</v>
      </c>
      <c r="E157" s="505">
        <v>3</v>
      </c>
      <c r="F157" s="546">
        <v>0.25</v>
      </c>
      <c r="G157" s="506">
        <v>0</v>
      </c>
      <c r="H157" s="985">
        <v>0</v>
      </c>
      <c r="I157" s="204"/>
      <c r="J157" s="204"/>
    </row>
    <row r="158" spans="1:10">
      <c r="A158" s="17" t="s">
        <v>253</v>
      </c>
      <c r="B158" s="257">
        <v>3114</v>
      </c>
      <c r="C158" s="258" t="s">
        <v>298</v>
      </c>
      <c r="D158" s="270">
        <v>11</v>
      </c>
      <c r="E158" s="505">
        <v>4</v>
      </c>
      <c r="F158" s="546">
        <v>0.36363636363636365</v>
      </c>
      <c r="G158" s="506">
        <v>1</v>
      </c>
      <c r="H158" s="985">
        <v>9.0909090909090912E-2</v>
      </c>
      <c r="I158" s="204"/>
      <c r="J158" s="204"/>
    </row>
    <row r="159" spans="1:10">
      <c r="A159" s="17" t="s">
        <v>253</v>
      </c>
      <c r="B159" s="257">
        <v>3115</v>
      </c>
      <c r="C159" s="258" t="s">
        <v>299</v>
      </c>
      <c r="D159" s="270">
        <v>6</v>
      </c>
      <c r="E159" s="505">
        <v>3</v>
      </c>
      <c r="F159" s="546">
        <v>0.5</v>
      </c>
      <c r="G159" s="506">
        <v>0</v>
      </c>
      <c r="H159" s="985">
        <v>0</v>
      </c>
      <c r="I159" s="204"/>
      <c r="J159" s="204"/>
    </row>
    <row r="160" spans="1:10">
      <c r="A160" s="17" t="s">
        <v>253</v>
      </c>
      <c r="B160" s="257">
        <v>3116</v>
      </c>
      <c r="C160" s="258" t="s">
        <v>300</v>
      </c>
      <c r="D160" s="270">
        <v>12</v>
      </c>
      <c r="E160" s="505">
        <v>4</v>
      </c>
      <c r="F160" s="546">
        <v>0.33333333333333331</v>
      </c>
      <c r="G160" s="506">
        <v>1</v>
      </c>
      <c r="H160" s="985">
        <v>8.3333333333333329E-2</v>
      </c>
      <c r="I160" s="204"/>
      <c r="J160" s="204"/>
    </row>
    <row r="161" spans="1:10">
      <c r="A161" s="17" t="s">
        <v>253</v>
      </c>
      <c r="B161" s="257">
        <v>3117</v>
      </c>
      <c r="C161" s="258" t="s">
        <v>301</v>
      </c>
      <c r="D161" s="270">
        <v>6</v>
      </c>
      <c r="E161" s="505">
        <v>2</v>
      </c>
      <c r="F161" s="546">
        <v>0.33333333333333331</v>
      </c>
      <c r="G161" s="506">
        <v>1</v>
      </c>
      <c r="H161" s="985">
        <v>0.16666666666666666</v>
      </c>
      <c r="I161" s="204"/>
      <c r="J161" s="204"/>
    </row>
    <row r="162" spans="1:10">
      <c r="A162" s="17" t="s">
        <v>253</v>
      </c>
      <c r="B162" s="257">
        <v>3201</v>
      </c>
      <c r="C162" s="258" t="s">
        <v>302</v>
      </c>
      <c r="D162" s="270">
        <v>7</v>
      </c>
      <c r="E162" s="505">
        <v>1</v>
      </c>
      <c r="F162" s="546">
        <v>0.14285714285714285</v>
      </c>
      <c r="G162" s="506">
        <v>1</v>
      </c>
      <c r="H162" s="985">
        <v>0.14285714285714285</v>
      </c>
      <c r="I162" s="204"/>
      <c r="J162" s="204"/>
    </row>
    <row r="163" spans="1:10">
      <c r="A163" s="17" t="s">
        <v>253</v>
      </c>
      <c r="B163" s="257">
        <v>3202</v>
      </c>
      <c r="C163" s="258" t="s">
        <v>140</v>
      </c>
      <c r="D163" s="270">
        <v>29</v>
      </c>
      <c r="E163" s="505">
        <v>5</v>
      </c>
      <c r="F163" s="546">
        <v>0.17241379310344829</v>
      </c>
      <c r="G163" s="506">
        <v>1</v>
      </c>
      <c r="H163" s="985">
        <v>3.4482758620689655E-2</v>
      </c>
      <c r="I163" s="204"/>
      <c r="J163" s="204"/>
    </row>
    <row r="164" spans="1:10">
      <c r="A164" s="17" t="s">
        <v>253</v>
      </c>
      <c r="B164" s="257">
        <v>3203</v>
      </c>
      <c r="C164" s="258" t="s">
        <v>303</v>
      </c>
      <c r="D164" s="270">
        <v>8</v>
      </c>
      <c r="E164" s="505">
        <v>2</v>
      </c>
      <c r="F164" s="546">
        <v>0.25</v>
      </c>
      <c r="G164" s="506">
        <v>0</v>
      </c>
      <c r="H164" s="985">
        <v>0</v>
      </c>
      <c r="I164" s="204"/>
      <c r="J164" s="204"/>
    </row>
    <row r="165" spans="1:10">
      <c r="A165" s="17" t="s">
        <v>253</v>
      </c>
      <c r="B165" s="257">
        <v>3204</v>
      </c>
      <c r="C165" s="258" t="s">
        <v>304</v>
      </c>
      <c r="D165" s="270">
        <v>9</v>
      </c>
      <c r="E165" s="505">
        <v>2</v>
      </c>
      <c r="F165" s="546">
        <v>0.22222222222222221</v>
      </c>
      <c r="G165" s="506">
        <v>0</v>
      </c>
      <c r="H165" s="985">
        <v>0</v>
      </c>
      <c r="I165" s="204"/>
      <c r="J165" s="204"/>
    </row>
    <row r="166" spans="1:10">
      <c r="A166" s="17" t="s">
        <v>253</v>
      </c>
      <c r="B166" s="257">
        <v>3205</v>
      </c>
      <c r="C166" s="258" t="s">
        <v>142</v>
      </c>
      <c r="D166" s="270">
        <v>22</v>
      </c>
      <c r="E166" s="505">
        <v>3</v>
      </c>
      <c r="F166" s="546">
        <v>0.13636363636363635</v>
      </c>
      <c r="G166" s="506">
        <v>2</v>
      </c>
      <c r="H166" s="985">
        <v>9.0909090909090912E-2</v>
      </c>
      <c r="I166" s="204"/>
      <c r="J166" s="204"/>
    </row>
    <row r="167" spans="1:10">
      <c r="A167" s="17" t="s">
        <v>253</v>
      </c>
      <c r="B167" s="257">
        <v>3206</v>
      </c>
      <c r="C167" s="258" t="s">
        <v>305</v>
      </c>
      <c r="D167" s="270">
        <v>15</v>
      </c>
      <c r="E167" s="505">
        <v>1</v>
      </c>
      <c r="F167" s="546">
        <v>6.6666666666666666E-2</v>
      </c>
      <c r="G167" s="506">
        <v>0</v>
      </c>
      <c r="H167" s="985">
        <v>0</v>
      </c>
      <c r="I167" s="204"/>
      <c r="J167" s="204"/>
    </row>
    <row r="168" spans="1:10">
      <c r="A168" s="17" t="s">
        <v>253</v>
      </c>
      <c r="B168" s="257">
        <v>3207</v>
      </c>
      <c r="C168" s="258" t="s">
        <v>306</v>
      </c>
      <c r="D168" s="270">
        <v>8</v>
      </c>
      <c r="E168" s="505">
        <v>1</v>
      </c>
      <c r="F168" s="546">
        <v>0.125</v>
      </c>
      <c r="G168" s="506">
        <v>0</v>
      </c>
      <c r="H168" s="985">
        <v>0</v>
      </c>
      <c r="I168" s="204"/>
      <c r="J168" s="204"/>
    </row>
    <row r="169" spans="1:10">
      <c r="A169" s="17" t="s">
        <v>253</v>
      </c>
      <c r="B169" s="257">
        <v>3208</v>
      </c>
      <c r="C169" s="258" t="s">
        <v>307</v>
      </c>
      <c r="D169" s="270">
        <v>28</v>
      </c>
      <c r="E169" s="505">
        <v>7</v>
      </c>
      <c r="F169" s="546">
        <v>0.25</v>
      </c>
      <c r="G169" s="506">
        <v>0</v>
      </c>
      <c r="H169" s="985">
        <v>0</v>
      </c>
      <c r="I169" s="204"/>
      <c r="J169" s="204"/>
    </row>
    <row r="170" spans="1:10">
      <c r="A170" s="17" t="s">
        <v>253</v>
      </c>
      <c r="B170" s="257">
        <v>3209</v>
      </c>
      <c r="C170" s="258" t="s">
        <v>308</v>
      </c>
      <c r="D170" s="270">
        <v>70</v>
      </c>
      <c r="E170" s="505">
        <v>15</v>
      </c>
      <c r="F170" s="546">
        <v>0.21428571428571427</v>
      </c>
      <c r="G170" s="506">
        <v>13</v>
      </c>
      <c r="H170" s="985">
        <v>0.18571428571428572</v>
      </c>
      <c r="I170" s="204"/>
      <c r="J170" s="204"/>
    </row>
    <row r="171" spans="1:10">
      <c r="A171" s="17" t="s">
        <v>253</v>
      </c>
      <c r="B171" s="257">
        <v>3210</v>
      </c>
      <c r="C171" s="258" t="s">
        <v>309</v>
      </c>
      <c r="D171" s="270">
        <v>14</v>
      </c>
      <c r="E171" s="505">
        <v>2</v>
      </c>
      <c r="F171" s="546">
        <v>0.14285714285714285</v>
      </c>
      <c r="G171" s="506">
        <v>0</v>
      </c>
      <c r="H171" s="985">
        <v>0</v>
      </c>
      <c r="I171" s="204"/>
      <c r="J171" s="204"/>
    </row>
    <row r="172" spans="1:10">
      <c r="A172" s="17" t="s">
        <v>253</v>
      </c>
      <c r="B172" s="257">
        <v>3211</v>
      </c>
      <c r="C172" s="258" t="s">
        <v>150</v>
      </c>
      <c r="D172" s="270">
        <v>22</v>
      </c>
      <c r="E172" s="505">
        <v>6</v>
      </c>
      <c r="F172" s="546">
        <v>0.27272727272727271</v>
      </c>
      <c r="G172" s="506">
        <v>2</v>
      </c>
      <c r="H172" s="985">
        <v>9.0909090909090912E-2</v>
      </c>
      <c r="I172" s="204"/>
      <c r="J172" s="204"/>
    </row>
    <row r="173" spans="1:10">
      <c r="A173" s="17" t="s">
        <v>253</v>
      </c>
      <c r="B173" s="257">
        <v>3212</v>
      </c>
      <c r="C173" s="258" t="s">
        <v>310</v>
      </c>
      <c r="D173" s="270">
        <v>8</v>
      </c>
      <c r="E173" s="505">
        <v>3</v>
      </c>
      <c r="F173" s="546">
        <v>0.375</v>
      </c>
      <c r="G173" s="506">
        <v>1</v>
      </c>
      <c r="H173" s="985">
        <v>0.125</v>
      </c>
      <c r="I173" s="204"/>
      <c r="J173" s="204"/>
    </row>
    <row r="174" spans="1:10">
      <c r="A174" s="17" t="s">
        <v>253</v>
      </c>
      <c r="B174" s="257">
        <v>3213</v>
      </c>
      <c r="C174" s="258" t="s">
        <v>311</v>
      </c>
      <c r="D174" s="270">
        <v>9</v>
      </c>
      <c r="E174" s="505">
        <v>2</v>
      </c>
      <c r="F174" s="546">
        <v>0.22222222222222221</v>
      </c>
      <c r="G174" s="506">
        <v>0</v>
      </c>
      <c r="H174" s="985">
        <v>0</v>
      </c>
      <c r="I174" s="204"/>
      <c r="J174" s="204"/>
    </row>
    <row r="175" spans="1:10">
      <c r="A175" s="17" t="s">
        <v>253</v>
      </c>
      <c r="B175" s="257">
        <v>3214</v>
      </c>
      <c r="C175" s="258" t="s">
        <v>312</v>
      </c>
      <c r="D175" s="270">
        <v>13</v>
      </c>
      <c r="E175" s="505">
        <v>5</v>
      </c>
      <c r="F175" s="546">
        <v>0.38461538461538464</v>
      </c>
      <c r="G175" s="506">
        <v>1</v>
      </c>
      <c r="H175" s="985">
        <v>7.6923076923076927E-2</v>
      </c>
      <c r="I175" s="204"/>
      <c r="J175" s="204"/>
    </row>
    <row r="176" spans="1:10">
      <c r="A176" s="17" t="s">
        <v>253</v>
      </c>
      <c r="B176" s="257">
        <v>3215</v>
      </c>
      <c r="C176" s="258" t="s">
        <v>152</v>
      </c>
      <c r="D176" s="270">
        <v>19</v>
      </c>
      <c r="E176" s="505">
        <v>8</v>
      </c>
      <c r="F176" s="546">
        <v>0.42105263157894735</v>
      </c>
      <c r="G176" s="506">
        <v>0</v>
      </c>
      <c r="H176" s="985">
        <v>0</v>
      </c>
      <c r="I176" s="204"/>
      <c r="J176" s="204"/>
    </row>
    <row r="177" spans="1:10">
      <c r="A177" s="17" t="s">
        <v>253</v>
      </c>
      <c r="B177" s="257">
        <v>4101</v>
      </c>
      <c r="C177" s="258" t="s">
        <v>313</v>
      </c>
      <c r="D177" s="270">
        <v>7</v>
      </c>
      <c r="E177" s="505">
        <v>4</v>
      </c>
      <c r="F177" s="546">
        <v>0.5714285714285714</v>
      </c>
      <c r="G177" s="506">
        <v>0</v>
      </c>
      <c r="H177" s="985">
        <v>0</v>
      </c>
      <c r="I177" s="204"/>
      <c r="J177" s="204"/>
    </row>
    <row r="178" spans="1:10">
      <c r="A178" s="17" t="s">
        <v>253</v>
      </c>
      <c r="B178" s="257">
        <v>4102</v>
      </c>
      <c r="C178" s="258" t="s">
        <v>154</v>
      </c>
      <c r="D178" s="270">
        <v>21</v>
      </c>
      <c r="E178" s="505">
        <v>7</v>
      </c>
      <c r="F178" s="546">
        <v>0.33333333333333331</v>
      </c>
      <c r="G178" s="506">
        <v>3</v>
      </c>
      <c r="H178" s="985">
        <v>0.14285714285714285</v>
      </c>
      <c r="I178" s="204"/>
      <c r="J178" s="204"/>
    </row>
    <row r="179" spans="1:10">
      <c r="A179" s="17" t="s">
        <v>253</v>
      </c>
      <c r="B179" s="257">
        <v>4103</v>
      </c>
      <c r="C179" s="258" t="s">
        <v>156</v>
      </c>
      <c r="D179" s="270">
        <v>30</v>
      </c>
      <c r="E179" s="505">
        <v>5</v>
      </c>
      <c r="F179" s="546">
        <v>0.16666666666666666</v>
      </c>
      <c r="G179" s="506">
        <v>3</v>
      </c>
      <c r="H179" s="985">
        <v>0.1</v>
      </c>
      <c r="I179" s="204"/>
      <c r="J179" s="204"/>
    </row>
    <row r="180" spans="1:10">
      <c r="A180" s="17" t="s">
        <v>253</v>
      </c>
      <c r="B180" s="257">
        <v>4104</v>
      </c>
      <c r="C180" s="258" t="s">
        <v>314</v>
      </c>
      <c r="D180" s="270">
        <v>8</v>
      </c>
      <c r="E180" s="505">
        <v>2</v>
      </c>
      <c r="F180" s="546">
        <v>0.25</v>
      </c>
      <c r="G180" s="506">
        <v>0</v>
      </c>
      <c r="H180" s="985">
        <v>0</v>
      </c>
      <c r="I180" s="204"/>
      <c r="J180" s="204"/>
    </row>
    <row r="181" spans="1:10">
      <c r="A181" s="17" t="s">
        <v>253</v>
      </c>
      <c r="B181" s="257">
        <v>4105</v>
      </c>
      <c r="C181" s="258" t="s">
        <v>315</v>
      </c>
      <c r="D181" s="270">
        <v>15</v>
      </c>
      <c r="E181" s="505">
        <v>2</v>
      </c>
      <c r="F181" s="546">
        <v>0.13333333333333333</v>
      </c>
      <c r="G181" s="506">
        <v>3</v>
      </c>
      <c r="H181" s="985">
        <v>0.2</v>
      </c>
      <c r="I181" s="204"/>
      <c r="J181" s="204"/>
    </row>
    <row r="182" spans="1:10">
      <c r="A182" s="17" t="s">
        <v>253</v>
      </c>
      <c r="B182" s="257">
        <v>4106</v>
      </c>
      <c r="C182" s="258" t="s">
        <v>316</v>
      </c>
      <c r="D182" s="270">
        <v>15</v>
      </c>
      <c r="E182" s="505">
        <v>3</v>
      </c>
      <c r="F182" s="546">
        <v>0.2</v>
      </c>
      <c r="G182" s="506">
        <v>0</v>
      </c>
      <c r="H182" s="985">
        <v>0</v>
      </c>
      <c r="I182" s="204"/>
      <c r="J182" s="204"/>
    </row>
    <row r="183" spans="1:10">
      <c r="A183" s="17" t="s">
        <v>253</v>
      </c>
      <c r="B183" s="257">
        <v>4107</v>
      </c>
      <c r="C183" s="258" t="s">
        <v>158</v>
      </c>
      <c r="D183" s="270">
        <v>32</v>
      </c>
      <c r="E183" s="505">
        <v>11</v>
      </c>
      <c r="F183" s="546">
        <v>0.34375</v>
      </c>
      <c r="G183" s="506">
        <v>0</v>
      </c>
      <c r="H183" s="985">
        <v>0</v>
      </c>
      <c r="I183" s="204"/>
      <c r="J183" s="204"/>
    </row>
    <row r="184" spans="1:10">
      <c r="A184" s="17" t="s">
        <v>253</v>
      </c>
      <c r="B184" s="257">
        <v>4201</v>
      </c>
      <c r="C184" s="258" t="s">
        <v>317</v>
      </c>
      <c r="D184" s="270">
        <v>7</v>
      </c>
      <c r="E184" s="505">
        <v>1</v>
      </c>
      <c r="F184" s="546">
        <v>0.14285714285714285</v>
      </c>
      <c r="G184" s="506">
        <v>0</v>
      </c>
      <c r="H184" s="985">
        <v>0</v>
      </c>
      <c r="I184" s="204"/>
      <c r="J184" s="204"/>
    </row>
    <row r="185" spans="1:10">
      <c r="A185" s="17" t="s">
        <v>253</v>
      </c>
      <c r="B185" s="257">
        <v>4202</v>
      </c>
      <c r="C185" s="258" t="s">
        <v>160</v>
      </c>
      <c r="D185" s="270">
        <v>32</v>
      </c>
      <c r="E185" s="505">
        <v>3</v>
      </c>
      <c r="F185" s="546">
        <v>9.375E-2</v>
      </c>
      <c r="G185" s="506">
        <v>2</v>
      </c>
      <c r="H185" s="985">
        <v>6.25E-2</v>
      </c>
      <c r="I185" s="204"/>
      <c r="J185" s="204"/>
    </row>
    <row r="186" spans="1:10">
      <c r="A186" s="17" t="s">
        <v>253</v>
      </c>
      <c r="B186" s="257">
        <v>4203</v>
      </c>
      <c r="C186" s="258" t="s">
        <v>162</v>
      </c>
      <c r="D186" s="270">
        <v>19</v>
      </c>
      <c r="E186" s="505">
        <v>3</v>
      </c>
      <c r="F186" s="546">
        <v>0.15789473684210525</v>
      </c>
      <c r="G186" s="506">
        <v>2</v>
      </c>
      <c r="H186" s="985">
        <v>0.10526315789473684</v>
      </c>
      <c r="I186" s="204"/>
      <c r="J186" s="204"/>
    </row>
    <row r="187" spans="1:10">
      <c r="A187" s="17" t="s">
        <v>253</v>
      </c>
      <c r="B187" s="257">
        <v>4204</v>
      </c>
      <c r="C187" s="258" t="s">
        <v>318</v>
      </c>
      <c r="D187" s="270">
        <v>16</v>
      </c>
      <c r="E187" s="505">
        <v>5</v>
      </c>
      <c r="F187" s="546">
        <v>0.3125</v>
      </c>
      <c r="G187" s="506">
        <v>0</v>
      </c>
      <c r="H187" s="985">
        <v>0</v>
      </c>
      <c r="I187" s="204"/>
      <c r="J187" s="204"/>
    </row>
    <row r="188" spans="1:10">
      <c r="A188" s="17" t="s">
        <v>253</v>
      </c>
      <c r="B188" s="257">
        <v>4205</v>
      </c>
      <c r="C188" s="258" t="s">
        <v>164</v>
      </c>
      <c r="D188" s="270">
        <v>28</v>
      </c>
      <c r="E188" s="505">
        <v>5</v>
      </c>
      <c r="F188" s="546">
        <v>0.17857142857142858</v>
      </c>
      <c r="G188" s="506">
        <v>2</v>
      </c>
      <c r="H188" s="985">
        <v>7.1428571428571425E-2</v>
      </c>
      <c r="I188" s="204"/>
      <c r="J188" s="204"/>
    </row>
    <row r="189" spans="1:10">
      <c r="A189" s="17" t="s">
        <v>253</v>
      </c>
      <c r="B189" s="257">
        <v>4206</v>
      </c>
      <c r="C189" s="258" t="s">
        <v>319</v>
      </c>
      <c r="D189" s="270">
        <v>12</v>
      </c>
      <c r="E189" s="505">
        <v>5</v>
      </c>
      <c r="F189" s="546">
        <v>0.41666666666666669</v>
      </c>
      <c r="G189" s="506">
        <v>0</v>
      </c>
      <c r="H189" s="985">
        <v>0</v>
      </c>
      <c r="I189" s="204"/>
      <c r="J189" s="204"/>
    </row>
    <row r="190" spans="1:10">
      <c r="A190" s="17" t="s">
        <v>253</v>
      </c>
      <c r="B190" s="257">
        <v>4207</v>
      </c>
      <c r="C190" s="258" t="s">
        <v>166</v>
      </c>
      <c r="D190" s="270">
        <v>24</v>
      </c>
      <c r="E190" s="505">
        <v>4</v>
      </c>
      <c r="F190" s="546">
        <v>0.16666666666666666</v>
      </c>
      <c r="G190" s="506">
        <v>1</v>
      </c>
      <c r="H190" s="985">
        <v>4.1666666666666664E-2</v>
      </c>
      <c r="I190" s="204"/>
      <c r="J190" s="204"/>
    </row>
    <row r="191" spans="1:10">
      <c r="A191" s="17" t="s">
        <v>253</v>
      </c>
      <c r="B191" s="257">
        <v>4208</v>
      </c>
      <c r="C191" s="258" t="s">
        <v>320</v>
      </c>
      <c r="D191" s="270">
        <v>21</v>
      </c>
      <c r="E191" s="505">
        <v>4</v>
      </c>
      <c r="F191" s="546">
        <v>0.19047619047619047</v>
      </c>
      <c r="G191" s="506">
        <v>0</v>
      </c>
      <c r="H191" s="985">
        <v>0</v>
      </c>
      <c r="I191" s="204"/>
      <c r="J191" s="204"/>
    </row>
    <row r="192" spans="1:10">
      <c r="A192" s="17" t="s">
        <v>253</v>
      </c>
      <c r="B192" s="257">
        <v>4209</v>
      </c>
      <c r="C192" s="258" t="s">
        <v>168</v>
      </c>
      <c r="D192" s="270">
        <v>10</v>
      </c>
      <c r="E192" s="505">
        <v>3</v>
      </c>
      <c r="F192" s="546">
        <v>0.3</v>
      </c>
      <c r="G192" s="506">
        <v>2</v>
      </c>
      <c r="H192" s="985">
        <v>0.2</v>
      </c>
      <c r="I192" s="204"/>
      <c r="J192" s="204"/>
    </row>
    <row r="193" spans="1:10">
      <c r="A193" s="17" t="s">
        <v>253</v>
      </c>
      <c r="B193" s="257">
        <v>4210</v>
      </c>
      <c r="C193" s="258" t="s">
        <v>321</v>
      </c>
      <c r="D193" s="270">
        <v>9</v>
      </c>
      <c r="E193" s="505">
        <v>1</v>
      </c>
      <c r="F193" s="546">
        <v>0.1111111111111111</v>
      </c>
      <c r="G193" s="506">
        <v>0</v>
      </c>
      <c r="H193" s="985">
        <v>0</v>
      </c>
      <c r="I193" s="204"/>
      <c r="J193" s="204"/>
    </row>
    <row r="194" spans="1:10">
      <c r="A194" s="17" t="s">
        <v>253</v>
      </c>
      <c r="B194" s="257">
        <v>4211</v>
      </c>
      <c r="C194" s="258" t="s">
        <v>322</v>
      </c>
      <c r="D194" s="270">
        <v>29</v>
      </c>
      <c r="E194" s="505">
        <v>4</v>
      </c>
      <c r="F194" s="546">
        <v>0.13793103448275862</v>
      </c>
      <c r="G194" s="506">
        <v>1</v>
      </c>
      <c r="H194" s="985">
        <v>3.4482758620689655E-2</v>
      </c>
      <c r="I194" s="204"/>
      <c r="J194" s="204"/>
    </row>
    <row r="195" spans="1:10">
      <c r="A195" s="17" t="s">
        <v>253</v>
      </c>
      <c r="B195" s="257">
        <v>4212</v>
      </c>
      <c r="C195" s="258" t="s">
        <v>323</v>
      </c>
      <c r="D195" s="270">
        <v>16</v>
      </c>
      <c r="E195" s="505">
        <v>5</v>
      </c>
      <c r="F195" s="546">
        <v>0.3125</v>
      </c>
      <c r="G195" s="506">
        <v>0</v>
      </c>
      <c r="H195" s="985">
        <v>0</v>
      </c>
      <c r="I195" s="204"/>
      <c r="J195" s="204"/>
    </row>
    <row r="196" spans="1:10">
      <c r="A196" s="17" t="s">
        <v>253</v>
      </c>
      <c r="B196" s="257">
        <v>4213</v>
      </c>
      <c r="C196" s="258" t="s">
        <v>170</v>
      </c>
      <c r="D196" s="270">
        <v>50</v>
      </c>
      <c r="E196" s="505">
        <v>15</v>
      </c>
      <c r="F196" s="546">
        <v>0.3</v>
      </c>
      <c r="G196" s="506">
        <v>5</v>
      </c>
      <c r="H196" s="985">
        <v>0.1</v>
      </c>
      <c r="I196" s="204"/>
      <c r="J196" s="204"/>
    </row>
    <row r="197" spans="1:10">
      <c r="A197" s="17" t="s">
        <v>253</v>
      </c>
      <c r="B197" s="257">
        <v>4214</v>
      </c>
      <c r="C197" s="258" t="s">
        <v>172</v>
      </c>
      <c r="D197" s="270">
        <v>54</v>
      </c>
      <c r="E197" s="505">
        <v>17</v>
      </c>
      <c r="F197" s="546">
        <v>0.31481481481481483</v>
      </c>
      <c r="G197" s="506">
        <v>3</v>
      </c>
      <c r="H197" s="985">
        <v>5.5555555555555552E-2</v>
      </c>
      <c r="I197" s="204"/>
      <c r="J197" s="204"/>
    </row>
    <row r="198" spans="1:10">
      <c r="A198" s="17" t="s">
        <v>253</v>
      </c>
      <c r="B198" s="257">
        <v>4215</v>
      </c>
      <c r="C198" s="258" t="s">
        <v>324</v>
      </c>
      <c r="D198" s="270">
        <v>13</v>
      </c>
      <c r="E198" s="505">
        <v>1</v>
      </c>
      <c r="F198" s="546">
        <v>7.6923076923076927E-2</v>
      </c>
      <c r="G198" s="506">
        <v>0</v>
      </c>
      <c r="H198" s="985">
        <v>0</v>
      </c>
      <c r="I198" s="204"/>
      <c r="J198" s="204"/>
    </row>
    <row r="199" spans="1:10">
      <c r="A199" s="17" t="s">
        <v>253</v>
      </c>
      <c r="B199" s="257">
        <v>4216</v>
      </c>
      <c r="C199" s="258" t="s">
        <v>325</v>
      </c>
      <c r="D199" s="270">
        <v>14</v>
      </c>
      <c r="E199" s="505">
        <v>1</v>
      </c>
      <c r="F199" s="546">
        <v>7.1428571428571425E-2</v>
      </c>
      <c r="G199" s="506">
        <v>0</v>
      </c>
      <c r="H199" s="985">
        <v>0</v>
      </c>
      <c r="I199" s="204"/>
      <c r="J199" s="204"/>
    </row>
    <row r="200" spans="1:10">
      <c r="A200" s="17" t="s">
        <v>253</v>
      </c>
      <c r="B200" s="257">
        <v>5101</v>
      </c>
      <c r="C200" s="258" t="s">
        <v>174</v>
      </c>
      <c r="D200" s="270">
        <v>37</v>
      </c>
      <c r="E200" s="505">
        <v>6</v>
      </c>
      <c r="F200" s="546">
        <v>0.16216216216216217</v>
      </c>
      <c r="G200" s="506">
        <v>2</v>
      </c>
      <c r="H200" s="985">
        <v>5.4054054054054057E-2</v>
      </c>
      <c r="I200" s="204"/>
      <c r="J200" s="204"/>
    </row>
    <row r="201" spans="1:10">
      <c r="A201" s="17" t="s">
        <v>253</v>
      </c>
      <c r="B201" s="257">
        <v>5102</v>
      </c>
      <c r="C201" s="258" t="s">
        <v>326</v>
      </c>
      <c r="D201" s="270">
        <v>14</v>
      </c>
      <c r="E201" s="505">
        <v>5</v>
      </c>
      <c r="F201" s="546">
        <v>0.35714285714285715</v>
      </c>
      <c r="G201" s="506">
        <v>0</v>
      </c>
      <c r="H201" s="985">
        <v>0</v>
      </c>
      <c r="I201" s="204"/>
      <c r="J201" s="204"/>
    </row>
    <row r="202" spans="1:10">
      <c r="A202" s="17" t="s">
        <v>253</v>
      </c>
      <c r="B202" s="257">
        <v>5103</v>
      </c>
      <c r="C202" s="258" t="s">
        <v>176</v>
      </c>
      <c r="D202" s="270">
        <v>26</v>
      </c>
      <c r="E202" s="505">
        <v>12</v>
      </c>
      <c r="F202" s="546">
        <v>0.46153846153846156</v>
      </c>
      <c r="G202" s="506">
        <v>4</v>
      </c>
      <c r="H202" s="985">
        <v>0.15384615384615385</v>
      </c>
      <c r="I202" s="204"/>
      <c r="J202" s="204"/>
    </row>
    <row r="203" spans="1:10">
      <c r="A203" s="17" t="s">
        <v>253</v>
      </c>
      <c r="B203" s="257">
        <v>5104</v>
      </c>
      <c r="C203" s="258" t="s">
        <v>327</v>
      </c>
      <c r="D203" s="270">
        <v>16</v>
      </c>
      <c r="E203" s="505">
        <v>6</v>
      </c>
      <c r="F203" s="546">
        <v>0.375</v>
      </c>
      <c r="G203" s="506">
        <v>1</v>
      </c>
      <c r="H203" s="985">
        <v>6.25E-2</v>
      </c>
      <c r="I203" s="204"/>
      <c r="J203" s="204"/>
    </row>
    <row r="204" spans="1:10">
      <c r="A204" s="17" t="s">
        <v>253</v>
      </c>
      <c r="B204" s="257">
        <v>5105</v>
      </c>
      <c r="C204" s="258" t="s">
        <v>178</v>
      </c>
      <c r="D204" s="270">
        <v>69</v>
      </c>
      <c r="E204" s="505">
        <v>26</v>
      </c>
      <c r="F204" s="546">
        <v>0.37681159420289856</v>
      </c>
      <c r="G204" s="506">
        <v>7</v>
      </c>
      <c r="H204" s="985">
        <v>0.10144927536231885</v>
      </c>
      <c r="I204" s="204"/>
      <c r="J204" s="204"/>
    </row>
    <row r="205" spans="1:10">
      <c r="A205" s="17" t="s">
        <v>253</v>
      </c>
      <c r="B205" s="257">
        <v>5106</v>
      </c>
      <c r="C205" s="258" t="s">
        <v>328</v>
      </c>
      <c r="D205" s="270">
        <v>13</v>
      </c>
      <c r="E205" s="505">
        <v>3</v>
      </c>
      <c r="F205" s="546">
        <v>0.23076923076923078</v>
      </c>
      <c r="G205" s="506">
        <v>0</v>
      </c>
      <c r="H205" s="985">
        <v>0</v>
      </c>
      <c r="I205" s="204"/>
      <c r="J205" s="204"/>
    </row>
    <row r="206" spans="1:10">
      <c r="A206" s="17" t="s">
        <v>253</v>
      </c>
      <c r="B206" s="257">
        <v>5107</v>
      </c>
      <c r="C206" s="258" t="s">
        <v>180</v>
      </c>
      <c r="D206" s="270">
        <v>17</v>
      </c>
      <c r="E206" s="505">
        <v>3</v>
      </c>
      <c r="F206" s="546">
        <v>0.17647058823529413</v>
      </c>
      <c r="G206" s="506">
        <v>0</v>
      </c>
      <c r="H206" s="985">
        <v>0</v>
      </c>
      <c r="I206" s="204"/>
      <c r="J206" s="204"/>
    </row>
    <row r="207" spans="1:10">
      <c r="A207" s="17" t="s">
        <v>253</v>
      </c>
      <c r="B207" s="257">
        <v>5108</v>
      </c>
      <c r="C207" s="258" t="s">
        <v>329</v>
      </c>
      <c r="D207" s="270">
        <v>9</v>
      </c>
      <c r="E207" s="505">
        <v>5</v>
      </c>
      <c r="F207" s="546">
        <v>0.55555555555555558</v>
      </c>
      <c r="G207" s="506">
        <v>0</v>
      </c>
      <c r="H207" s="985">
        <v>0</v>
      </c>
      <c r="I207" s="204"/>
      <c r="J207" s="204"/>
    </row>
    <row r="208" spans="1:10">
      <c r="A208" s="17" t="s">
        <v>253</v>
      </c>
      <c r="B208" s="257">
        <v>5109</v>
      </c>
      <c r="C208" s="258" t="s">
        <v>330</v>
      </c>
      <c r="D208" s="270">
        <v>22</v>
      </c>
      <c r="E208" s="505">
        <v>6</v>
      </c>
      <c r="F208" s="546">
        <v>0.27272727272727271</v>
      </c>
      <c r="G208" s="506">
        <v>0</v>
      </c>
      <c r="H208" s="985">
        <v>0</v>
      </c>
      <c r="I208" s="204"/>
      <c r="J208" s="204"/>
    </row>
    <row r="209" spans="1:10">
      <c r="A209" s="17" t="s">
        <v>253</v>
      </c>
      <c r="B209" s="257">
        <v>5110</v>
      </c>
      <c r="C209" s="258" t="s">
        <v>331</v>
      </c>
      <c r="D209" s="270">
        <v>7</v>
      </c>
      <c r="E209" s="505">
        <v>5</v>
      </c>
      <c r="F209" s="546">
        <v>0.7142857142857143</v>
      </c>
      <c r="G209" s="506">
        <v>1</v>
      </c>
      <c r="H209" s="985">
        <v>0.14285714285714285</v>
      </c>
      <c r="I209" s="204"/>
      <c r="J209" s="204"/>
    </row>
    <row r="210" spans="1:10">
      <c r="A210" s="17" t="s">
        <v>253</v>
      </c>
      <c r="B210" s="257">
        <v>5201</v>
      </c>
      <c r="C210" s="258" t="s">
        <v>332</v>
      </c>
      <c r="D210" s="270">
        <v>13</v>
      </c>
      <c r="E210" s="505">
        <v>1</v>
      </c>
      <c r="F210" s="546">
        <v>7.6923076923076927E-2</v>
      </c>
      <c r="G210" s="506">
        <v>0</v>
      </c>
      <c r="H210" s="985">
        <v>0</v>
      </c>
      <c r="I210" s="204"/>
      <c r="J210" s="204"/>
    </row>
    <row r="211" spans="1:10">
      <c r="A211" s="17" t="s">
        <v>253</v>
      </c>
      <c r="B211" s="257">
        <v>5202</v>
      </c>
      <c r="C211" s="258" t="s">
        <v>333</v>
      </c>
      <c r="D211" s="270">
        <v>15</v>
      </c>
      <c r="E211" s="505">
        <v>4</v>
      </c>
      <c r="F211" s="546">
        <v>0.26666666666666666</v>
      </c>
      <c r="G211" s="506">
        <v>0</v>
      </c>
      <c r="H211" s="985">
        <v>0</v>
      </c>
      <c r="I211" s="204"/>
      <c r="J211" s="204"/>
    </row>
    <row r="212" spans="1:10">
      <c r="A212" s="17" t="s">
        <v>253</v>
      </c>
      <c r="B212" s="257">
        <v>5203</v>
      </c>
      <c r="C212" s="258" t="s">
        <v>334</v>
      </c>
      <c r="D212" s="270">
        <v>15</v>
      </c>
      <c r="E212" s="505">
        <v>3</v>
      </c>
      <c r="F212" s="546">
        <v>0.2</v>
      </c>
      <c r="G212" s="506">
        <v>1</v>
      </c>
      <c r="H212" s="985">
        <v>6.6666666666666666E-2</v>
      </c>
      <c r="I212" s="204"/>
      <c r="J212" s="204"/>
    </row>
    <row r="213" spans="1:10">
      <c r="A213" s="17" t="s">
        <v>253</v>
      </c>
      <c r="B213" s="257">
        <v>5204</v>
      </c>
      <c r="C213" s="258" t="s">
        <v>335</v>
      </c>
      <c r="D213" s="270">
        <v>15</v>
      </c>
      <c r="E213" s="505">
        <v>2</v>
      </c>
      <c r="F213" s="546">
        <v>0.13333333333333333</v>
      </c>
      <c r="G213" s="506">
        <v>0</v>
      </c>
      <c r="H213" s="985">
        <v>0</v>
      </c>
      <c r="I213" s="204"/>
      <c r="J213" s="204"/>
    </row>
    <row r="214" spans="1:10">
      <c r="A214" s="17" t="s">
        <v>253</v>
      </c>
      <c r="B214" s="257">
        <v>5205</v>
      </c>
      <c r="C214" s="258" t="s">
        <v>182</v>
      </c>
      <c r="D214" s="270">
        <v>62</v>
      </c>
      <c r="E214" s="505">
        <v>18</v>
      </c>
      <c r="F214" s="546">
        <v>0.29032258064516131</v>
      </c>
      <c r="G214" s="506">
        <v>7</v>
      </c>
      <c r="H214" s="985">
        <v>0.11290322580645161</v>
      </c>
      <c r="I214" s="204"/>
      <c r="J214" s="204"/>
    </row>
    <row r="215" spans="1:10">
      <c r="A215" s="17" t="s">
        <v>253</v>
      </c>
      <c r="B215" s="257">
        <v>5206</v>
      </c>
      <c r="C215" s="258" t="s">
        <v>336</v>
      </c>
      <c r="D215" s="270">
        <v>9</v>
      </c>
      <c r="E215" s="505">
        <v>2</v>
      </c>
      <c r="F215" s="546">
        <v>0.22222222222222221</v>
      </c>
      <c r="G215" s="506">
        <v>1</v>
      </c>
      <c r="H215" s="985">
        <v>0.1111111111111111</v>
      </c>
      <c r="I215" s="204"/>
      <c r="J215" s="204"/>
    </row>
    <row r="216" spans="1:10">
      <c r="A216" s="17" t="s">
        <v>253</v>
      </c>
      <c r="B216" s="257">
        <v>5207</v>
      </c>
      <c r="C216" s="258" t="s">
        <v>184</v>
      </c>
      <c r="D216" s="270">
        <v>34</v>
      </c>
      <c r="E216" s="505">
        <v>13</v>
      </c>
      <c r="F216" s="546">
        <v>0.38235294117647056</v>
      </c>
      <c r="G216" s="506">
        <v>1</v>
      </c>
      <c r="H216" s="985">
        <v>2.9411764705882353E-2</v>
      </c>
      <c r="I216" s="204"/>
      <c r="J216" s="204"/>
    </row>
    <row r="217" spans="1:10">
      <c r="A217" s="17" t="s">
        <v>253</v>
      </c>
      <c r="B217" s="257">
        <v>5208</v>
      </c>
      <c r="C217" s="258" t="s">
        <v>337</v>
      </c>
      <c r="D217" s="270">
        <v>14</v>
      </c>
      <c r="E217" s="505">
        <v>2</v>
      </c>
      <c r="F217" s="546">
        <v>0.14285714285714285</v>
      </c>
      <c r="G217" s="506">
        <v>0</v>
      </c>
      <c r="H217" s="985">
        <v>0</v>
      </c>
      <c r="I217" s="204"/>
      <c r="J217" s="204"/>
    </row>
    <row r="218" spans="1:10">
      <c r="A218" s="17" t="s">
        <v>253</v>
      </c>
      <c r="B218" s="257">
        <v>5209</v>
      </c>
      <c r="C218" s="258" t="s">
        <v>186</v>
      </c>
      <c r="D218" s="270">
        <v>30</v>
      </c>
      <c r="E218" s="505">
        <v>2</v>
      </c>
      <c r="F218" s="546">
        <v>6.6666666666666666E-2</v>
      </c>
      <c r="G218" s="506">
        <v>1</v>
      </c>
      <c r="H218" s="985">
        <v>3.3333333333333333E-2</v>
      </c>
      <c r="I218" s="204"/>
      <c r="J218" s="204"/>
    </row>
    <row r="219" spans="1:10">
      <c r="A219" s="17" t="s">
        <v>253</v>
      </c>
      <c r="B219" s="257">
        <v>5210</v>
      </c>
      <c r="C219" s="258" t="s">
        <v>338</v>
      </c>
      <c r="D219" s="270">
        <v>6</v>
      </c>
      <c r="E219" s="505">
        <v>3</v>
      </c>
      <c r="F219" s="546">
        <v>0.5</v>
      </c>
      <c r="G219" s="506">
        <v>0</v>
      </c>
      <c r="H219" s="985">
        <v>0</v>
      </c>
      <c r="I219" s="204"/>
      <c r="J219" s="204"/>
    </row>
    <row r="220" spans="1:10">
      <c r="A220" s="17" t="s">
        <v>253</v>
      </c>
      <c r="B220" s="257">
        <v>5211</v>
      </c>
      <c r="C220" s="258" t="s">
        <v>339</v>
      </c>
      <c r="D220" s="270">
        <v>8</v>
      </c>
      <c r="E220" s="505">
        <v>1</v>
      </c>
      <c r="F220" s="546">
        <v>0.125</v>
      </c>
      <c r="G220" s="506">
        <v>0</v>
      </c>
      <c r="H220" s="985">
        <v>0</v>
      </c>
      <c r="I220" s="204"/>
      <c r="J220" s="204"/>
    </row>
    <row r="221" spans="1:10">
      <c r="A221" s="17" t="s">
        <v>253</v>
      </c>
      <c r="B221" s="257">
        <v>5212</v>
      </c>
      <c r="C221" s="258" t="s">
        <v>340</v>
      </c>
      <c r="D221" s="270">
        <v>12</v>
      </c>
      <c r="E221" s="505">
        <v>0</v>
      </c>
      <c r="F221" s="546">
        <v>0</v>
      </c>
      <c r="G221" s="506">
        <v>2</v>
      </c>
      <c r="H221" s="985">
        <v>0.16666666666666666</v>
      </c>
      <c r="I221" s="204"/>
      <c r="J221" s="204"/>
    </row>
    <row r="222" spans="1:10">
      <c r="A222" s="17" t="s">
        <v>253</v>
      </c>
      <c r="B222" s="257">
        <v>5213</v>
      </c>
      <c r="C222" s="258" t="s">
        <v>188</v>
      </c>
      <c r="D222" s="270">
        <v>28</v>
      </c>
      <c r="E222" s="505">
        <v>7</v>
      </c>
      <c r="F222" s="546">
        <v>0.25</v>
      </c>
      <c r="G222" s="506">
        <v>1</v>
      </c>
      <c r="H222" s="985">
        <v>3.5714285714285712E-2</v>
      </c>
      <c r="I222" s="204"/>
      <c r="J222" s="204"/>
    </row>
    <row r="223" spans="1:10">
      <c r="A223" s="17" t="s">
        <v>253</v>
      </c>
      <c r="B223" s="257">
        <v>5214</v>
      </c>
      <c r="C223" s="258" t="s">
        <v>190</v>
      </c>
      <c r="D223" s="270">
        <v>25</v>
      </c>
      <c r="E223" s="505">
        <v>6</v>
      </c>
      <c r="F223" s="546">
        <v>0.24</v>
      </c>
      <c r="G223" s="506">
        <v>1</v>
      </c>
      <c r="H223" s="985">
        <v>0.04</v>
      </c>
      <c r="I223" s="204"/>
      <c r="J223" s="204"/>
    </row>
    <row r="224" spans="1:10">
      <c r="A224" s="17" t="s">
        <v>253</v>
      </c>
      <c r="B224" s="257">
        <v>5215</v>
      </c>
      <c r="C224" s="258" t="s">
        <v>341</v>
      </c>
      <c r="D224" s="270">
        <v>17</v>
      </c>
      <c r="E224" s="505">
        <v>3</v>
      </c>
      <c r="F224" s="546">
        <v>0.17647058823529413</v>
      </c>
      <c r="G224" s="506">
        <v>2</v>
      </c>
      <c r="H224" s="985">
        <v>0.11764705882352941</v>
      </c>
      <c r="I224" s="204"/>
      <c r="J224" s="204"/>
    </row>
    <row r="225" spans="1:10">
      <c r="A225" s="17" t="s">
        <v>253</v>
      </c>
      <c r="B225" s="257">
        <v>5301</v>
      </c>
      <c r="C225" s="258" t="s">
        <v>342</v>
      </c>
      <c r="D225" s="270">
        <v>8</v>
      </c>
      <c r="E225" s="505">
        <v>1</v>
      </c>
      <c r="F225" s="546">
        <v>0.125</v>
      </c>
      <c r="G225" s="506">
        <v>1</v>
      </c>
      <c r="H225" s="985">
        <v>0.125</v>
      </c>
      <c r="I225" s="204"/>
      <c r="J225" s="204"/>
    </row>
    <row r="226" spans="1:10">
      <c r="A226" s="17" t="s">
        <v>253</v>
      </c>
      <c r="B226" s="257">
        <v>5302</v>
      </c>
      <c r="C226" s="258" t="s">
        <v>343</v>
      </c>
      <c r="D226" s="270">
        <v>9</v>
      </c>
      <c r="E226" s="505">
        <v>3</v>
      </c>
      <c r="F226" s="546">
        <v>0.33333333333333331</v>
      </c>
      <c r="G226" s="506">
        <v>0</v>
      </c>
      <c r="H226" s="985">
        <v>0</v>
      </c>
      <c r="I226" s="204"/>
      <c r="J226" s="204"/>
    </row>
    <row r="227" spans="1:10">
      <c r="A227" s="17" t="s">
        <v>253</v>
      </c>
      <c r="B227" s="257">
        <v>5303</v>
      </c>
      <c r="C227" s="258" t="s">
        <v>344</v>
      </c>
      <c r="D227" s="270">
        <v>14</v>
      </c>
      <c r="E227" s="505">
        <v>3</v>
      </c>
      <c r="F227" s="546">
        <v>0.21428571428571427</v>
      </c>
      <c r="G227" s="506">
        <v>1</v>
      </c>
      <c r="H227" s="985">
        <v>7.1428571428571425E-2</v>
      </c>
      <c r="I227" s="204"/>
      <c r="J227" s="204"/>
    </row>
    <row r="228" spans="1:10">
      <c r="A228" s="17" t="s">
        <v>253</v>
      </c>
      <c r="B228" s="257">
        <v>5304</v>
      </c>
      <c r="C228" s="258" t="s">
        <v>192</v>
      </c>
      <c r="D228" s="270">
        <v>46</v>
      </c>
      <c r="E228" s="505">
        <v>7</v>
      </c>
      <c r="F228" s="546">
        <v>0.15217391304347827</v>
      </c>
      <c r="G228" s="506">
        <v>3</v>
      </c>
      <c r="H228" s="985">
        <v>6.5217391304347824E-2</v>
      </c>
      <c r="I228" s="204"/>
      <c r="J228" s="204"/>
    </row>
    <row r="229" spans="1:10">
      <c r="A229" s="17" t="s">
        <v>253</v>
      </c>
      <c r="B229" s="257">
        <v>5305</v>
      </c>
      <c r="C229" s="258" t="s">
        <v>345</v>
      </c>
      <c r="D229" s="270">
        <v>5</v>
      </c>
      <c r="E229" s="505">
        <v>0</v>
      </c>
      <c r="F229" s="546">
        <v>0</v>
      </c>
      <c r="G229" s="506">
        <v>1</v>
      </c>
      <c r="H229" s="985">
        <v>0.2</v>
      </c>
      <c r="I229" s="204"/>
      <c r="J229" s="204"/>
    </row>
    <row r="230" spans="1:10">
      <c r="A230" s="17" t="s">
        <v>253</v>
      </c>
      <c r="B230" s="257">
        <v>5306</v>
      </c>
      <c r="C230" s="258" t="s">
        <v>346</v>
      </c>
      <c r="D230" s="270">
        <v>20</v>
      </c>
      <c r="E230" s="505">
        <v>4</v>
      </c>
      <c r="F230" s="546">
        <v>0.2</v>
      </c>
      <c r="G230" s="506">
        <v>0</v>
      </c>
      <c r="H230" s="985">
        <v>0</v>
      </c>
      <c r="I230" s="204"/>
      <c r="J230" s="204"/>
    </row>
    <row r="231" spans="1:10">
      <c r="A231" s="17" t="s">
        <v>253</v>
      </c>
      <c r="B231" s="257">
        <v>5307</v>
      </c>
      <c r="C231" s="258" t="s">
        <v>347</v>
      </c>
      <c r="D231" s="270">
        <v>22</v>
      </c>
      <c r="E231" s="505">
        <v>2</v>
      </c>
      <c r="F231" s="546">
        <v>9.0909090909090912E-2</v>
      </c>
      <c r="G231" s="506">
        <v>0</v>
      </c>
      <c r="H231" s="985">
        <v>0</v>
      </c>
      <c r="I231" s="204"/>
      <c r="J231" s="204"/>
    </row>
    <row r="232" spans="1:10">
      <c r="A232" s="17" t="s">
        <v>253</v>
      </c>
      <c r="B232" s="257">
        <v>5308</v>
      </c>
      <c r="C232" s="258" t="s">
        <v>348</v>
      </c>
      <c r="D232" s="270">
        <v>19</v>
      </c>
      <c r="E232" s="505">
        <v>1</v>
      </c>
      <c r="F232" s="546">
        <v>5.2631578947368418E-2</v>
      </c>
      <c r="G232" s="506">
        <v>0</v>
      </c>
      <c r="H232" s="985">
        <v>0</v>
      </c>
      <c r="I232" s="204"/>
      <c r="J232" s="204"/>
    </row>
    <row r="233" spans="1:10">
      <c r="A233" s="17" t="s">
        <v>253</v>
      </c>
      <c r="B233" s="257">
        <v>5309</v>
      </c>
      <c r="C233" s="258" t="s">
        <v>194</v>
      </c>
      <c r="D233" s="270">
        <v>61</v>
      </c>
      <c r="E233" s="505">
        <v>21</v>
      </c>
      <c r="F233" s="546">
        <v>0.34426229508196721</v>
      </c>
      <c r="G233" s="506">
        <v>6</v>
      </c>
      <c r="H233" s="985">
        <v>9.8360655737704916E-2</v>
      </c>
      <c r="I233" s="204"/>
      <c r="J233" s="204"/>
    </row>
    <row r="234" spans="1:10">
      <c r="A234" s="17" t="s">
        <v>253</v>
      </c>
      <c r="B234" s="257">
        <v>5310</v>
      </c>
      <c r="C234" s="258" t="s">
        <v>349</v>
      </c>
      <c r="D234" s="270">
        <v>19</v>
      </c>
      <c r="E234" s="505">
        <v>1</v>
      </c>
      <c r="F234" s="546">
        <v>5.2631578947368418E-2</v>
      </c>
      <c r="G234" s="506">
        <v>0</v>
      </c>
      <c r="H234" s="985">
        <v>0</v>
      </c>
      <c r="I234" s="204"/>
      <c r="J234" s="204"/>
    </row>
    <row r="235" spans="1:10">
      <c r="A235" s="17" t="s">
        <v>253</v>
      </c>
      <c r="B235" s="257">
        <v>5311</v>
      </c>
      <c r="C235" s="258" t="s">
        <v>350</v>
      </c>
      <c r="D235" s="270">
        <v>15</v>
      </c>
      <c r="E235" s="505">
        <v>4</v>
      </c>
      <c r="F235" s="546">
        <v>0.26666666666666666</v>
      </c>
      <c r="G235" s="506">
        <v>0</v>
      </c>
      <c r="H235" s="985">
        <v>0</v>
      </c>
      <c r="I235" s="204"/>
      <c r="J235" s="204"/>
    </row>
    <row r="236" spans="1:10">
      <c r="A236" s="17" t="s">
        <v>253</v>
      </c>
      <c r="B236" s="257">
        <v>5312</v>
      </c>
      <c r="C236" s="258" t="s">
        <v>196</v>
      </c>
      <c r="D236" s="270">
        <v>21</v>
      </c>
      <c r="E236" s="505">
        <v>3</v>
      </c>
      <c r="F236" s="546">
        <v>0.14285714285714285</v>
      </c>
      <c r="G236" s="506">
        <v>1</v>
      </c>
      <c r="H236" s="985">
        <v>4.7619047619047616E-2</v>
      </c>
      <c r="I236" s="204"/>
      <c r="J236" s="204"/>
    </row>
    <row r="237" spans="1:10">
      <c r="A237" s="17" t="s">
        <v>253</v>
      </c>
      <c r="B237" s="257">
        <v>5313</v>
      </c>
      <c r="C237" s="258" t="s">
        <v>198</v>
      </c>
      <c r="D237" s="270">
        <v>18</v>
      </c>
      <c r="E237" s="505">
        <v>2</v>
      </c>
      <c r="F237" s="546">
        <v>0.1111111111111111</v>
      </c>
      <c r="G237" s="506">
        <v>1</v>
      </c>
      <c r="H237" s="985">
        <v>5.5555555555555552E-2</v>
      </c>
      <c r="I237" s="204"/>
      <c r="J237" s="204"/>
    </row>
    <row r="238" spans="1:10">
      <c r="A238" s="17" t="s">
        <v>253</v>
      </c>
      <c r="B238" s="257">
        <v>5314</v>
      </c>
      <c r="C238" s="258" t="s">
        <v>351</v>
      </c>
      <c r="D238" s="270">
        <v>22</v>
      </c>
      <c r="E238" s="505">
        <v>5</v>
      </c>
      <c r="F238" s="546">
        <v>0.22727272727272727</v>
      </c>
      <c r="G238" s="506">
        <v>0</v>
      </c>
      <c r="H238" s="985">
        <v>0</v>
      </c>
      <c r="I238" s="204"/>
      <c r="J238" s="204"/>
    </row>
    <row r="239" spans="1:10">
      <c r="A239" s="17" t="s">
        <v>253</v>
      </c>
      <c r="B239" s="257">
        <v>5315</v>
      </c>
      <c r="C239" s="258" t="s">
        <v>352</v>
      </c>
      <c r="D239" s="270">
        <v>24</v>
      </c>
      <c r="E239" s="505">
        <v>4</v>
      </c>
      <c r="F239" s="546">
        <v>0.16666666666666666</v>
      </c>
      <c r="G239" s="506">
        <v>0</v>
      </c>
      <c r="H239" s="985">
        <v>0</v>
      </c>
      <c r="I239" s="204"/>
      <c r="J239" s="204"/>
    </row>
    <row r="240" spans="1:10">
      <c r="A240" s="17" t="s">
        <v>253</v>
      </c>
      <c r="B240" s="257">
        <v>6101</v>
      </c>
      <c r="C240" s="258" t="s">
        <v>353</v>
      </c>
      <c r="D240" s="270">
        <v>15</v>
      </c>
      <c r="E240" s="505">
        <v>2</v>
      </c>
      <c r="F240" s="546">
        <v>0.13333333333333333</v>
      </c>
      <c r="G240" s="506">
        <v>0</v>
      </c>
      <c r="H240" s="985">
        <v>0</v>
      </c>
      <c r="I240" s="204"/>
      <c r="J240" s="204"/>
    </row>
    <row r="241" spans="1:10">
      <c r="A241" s="17" t="s">
        <v>253</v>
      </c>
      <c r="B241" s="257">
        <v>6102</v>
      </c>
      <c r="C241" s="258" t="s">
        <v>200</v>
      </c>
      <c r="D241" s="270">
        <v>30</v>
      </c>
      <c r="E241" s="505">
        <v>5</v>
      </c>
      <c r="F241" s="546">
        <v>0.16666666666666666</v>
      </c>
      <c r="G241" s="506">
        <v>2</v>
      </c>
      <c r="H241" s="985">
        <v>6.6666666666666666E-2</v>
      </c>
      <c r="I241" s="204"/>
      <c r="J241" s="204"/>
    </row>
    <row r="242" spans="1:10">
      <c r="A242" s="17" t="s">
        <v>253</v>
      </c>
      <c r="B242" s="257">
        <v>6103</v>
      </c>
      <c r="C242" s="258" t="s">
        <v>354</v>
      </c>
      <c r="D242" s="270">
        <v>9</v>
      </c>
      <c r="E242" s="505">
        <v>0</v>
      </c>
      <c r="F242" s="546">
        <v>0</v>
      </c>
      <c r="G242" s="506">
        <v>1</v>
      </c>
      <c r="H242" s="985">
        <v>0.1111111111111111</v>
      </c>
      <c r="I242" s="204"/>
      <c r="J242" s="204"/>
    </row>
    <row r="243" spans="1:10">
      <c r="A243" s="17" t="s">
        <v>253</v>
      </c>
      <c r="B243" s="257">
        <v>6104</v>
      </c>
      <c r="C243" s="258" t="s">
        <v>355</v>
      </c>
      <c r="D243" s="270">
        <v>12</v>
      </c>
      <c r="E243" s="505">
        <v>1</v>
      </c>
      <c r="F243" s="546">
        <v>8.3333333333333329E-2</v>
      </c>
      <c r="G243" s="506">
        <v>1</v>
      </c>
      <c r="H243" s="985">
        <v>8.3333333333333329E-2</v>
      </c>
      <c r="I243" s="204"/>
      <c r="J243" s="204"/>
    </row>
    <row r="244" spans="1:10">
      <c r="A244" s="17" t="s">
        <v>253</v>
      </c>
      <c r="B244" s="257">
        <v>6105</v>
      </c>
      <c r="C244" s="258" t="s">
        <v>202</v>
      </c>
      <c r="D244" s="270">
        <v>41</v>
      </c>
      <c r="E244" s="505">
        <v>6</v>
      </c>
      <c r="F244" s="546">
        <v>0.14634146341463414</v>
      </c>
      <c r="G244" s="506">
        <v>2</v>
      </c>
      <c r="H244" s="985">
        <v>4.878048780487805E-2</v>
      </c>
      <c r="I244" s="204"/>
      <c r="J244" s="204"/>
    </row>
    <row r="245" spans="1:10">
      <c r="A245" s="17" t="s">
        <v>253</v>
      </c>
      <c r="B245" s="257">
        <v>6106</v>
      </c>
      <c r="C245" s="258" t="s">
        <v>356</v>
      </c>
      <c r="D245" s="270">
        <v>16</v>
      </c>
      <c r="E245" s="505">
        <v>2</v>
      </c>
      <c r="F245" s="546">
        <v>0.125</v>
      </c>
      <c r="G245" s="506">
        <v>0</v>
      </c>
      <c r="H245" s="985">
        <v>0</v>
      </c>
      <c r="I245" s="204"/>
      <c r="J245" s="204"/>
    </row>
    <row r="246" spans="1:10">
      <c r="A246" s="17" t="s">
        <v>253</v>
      </c>
      <c r="B246" s="257">
        <v>6107</v>
      </c>
      <c r="C246" s="258" t="s">
        <v>357</v>
      </c>
      <c r="D246" s="270">
        <v>9</v>
      </c>
      <c r="E246" s="505">
        <v>4</v>
      </c>
      <c r="F246" s="546">
        <v>0.44444444444444442</v>
      </c>
      <c r="G246" s="506">
        <v>0</v>
      </c>
      <c r="H246" s="985">
        <v>0</v>
      </c>
      <c r="I246" s="204"/>
      <c r="J246" s="204"/>
    </row>
    <row r="247" spans="1:10">
      <c r="A247" s="17" t="s">
        <v>253</v>
      </c>
      <c r="B247" s="257">
        <v>6108</v>
      </c>
      <c r="C247" s="258" t="s">
        <v>358</v>
      </c>
      <c r="D247" s="270">
        <v>14</v>
      </c>
      <c r="E247" s="505">
        <v>0</v>
      </c>
      <c r="F247" s="546">
        <v>0</v>
      </c>
      <c r="G247" s="506">
        <v>0</v>
      </c>
      <c r="H247" s="985">
        <v>0</v>
      </c>
      <c r="I247" s="204"/>
      <c r="J247" s="204"/>
    </row>
    <row r="248" spans="1:10">
      <c r="A248" s="17" t="s">
        <v>253</v>
      </c>
      <c r="B248" s="257">
        <v>6109</v>
      </c>
      <c r="C248" s="258" t="s">
        <v>359</v>
      </c>
      <c r="D248" s="270">
        <v>7</v>
      </c>
      <c r="E248" s="505">
        <v>0</v>
      </c>
      <c r="F248" s="546">
        <v>0</v>
      </c>
      <c r="G248" s="506">
        <v>0</v>
      </c>
      <c r="H248" s="985">
        <v>0</v>
      </c>
      <c r="I248" s="204"/>
      <c r="J248" s="204"/>
    </row>
    <row r="249" spans="1:10">
      <c r="A249" s="17" t="s">
        <v>253</v>
      </c>
      <c r="B249" s="257">
        <v>6110</v>
      </c>
      <c r="C249" s="258" t="s">
        <v>204</v>
      </c>
      <c r="D249" s="270">
        <v>23</v>
      </c>
      <c r="E249" s="505">
        <v>6</v>
      </c>
      <c r="F249" s="546">
        <v>0.2608695652173913</v>
      </c>
      <c r="G249" s="506">
        <v>2</v>
      </c>
      <c r="H249" s="985">
        <v>8.6956521739130432E-2</v>
      </c>
      <c r="I249" s="204"/>
      <c r="J249" s="204"/>
    </row>
    <row r="250" spans="1:10">
      <c r="A250" s="17" t="s">
        <v>253</v>
      </c>
      <c r="B250" s="257">
        <v>6111</v>
      </c>
      <c r="C250" s="258" t="s">
        <v>360</v>
      </c>
      <c r="D250" s="270">
        <v>10</v>
      </c>
      <c r="E250" s="505">
        <v>1</v>
      </c>
      <c r="F250" s="546">
        <v>0.1</v>
      </c>
      <c r="G250" s="506">
        <v>1</v>
      </c>
      <c r="H250" s="985">
        <v>0.1</v>
      </c>
      <c r="I250" s="204"/>
      <c r="J250" s="204"/>
    </row>
    <row r="251" spans="1:10">
      <c r="A251" s="17" t="s">
        <v>253</v>
      </c>
      <c r="B251" s="257">
        <v>6112</v>
      </c>
      <c r="C251" s="258" t="s">
        <v>361</v>
      </c>
      <c r="D251" s="270">
        <v>8</v>
      </c>
      <c r="E251" s="505">
        <v>2</v>
      </c>
      <c r="F251" s="546">
        <v>0.25</v>
      </c>
      <c r="G251" s="506">
        <v>0</v>
      </c>
      <c r="H251" s="985">
        <v>0</v>
      </c>
      <c r="I251" s="204"/>
      <c r="J251" s="204"/>
    </row>
    <row r="252" spans="1:10">
      <c r="A252" s="17" t="s">
        <v>253</v>
      </c>
      <c r="B252" s="257">
        <v>6113</v>
      </c>
      <c r="C252" s="258" t="s">
        <v>206</v>
      </c>
      <c r="D252" s="270">
        <v>52</v>
      </c>
      <c r="E252" s="505">
        <v>15</v>
      </c>
      <c r="F252" s="546">
        <v>0.28846153846153844</v>
      </c>
      <c r="G252" s="506">
        <v>3</v>
      </c>
      <c r="H252" s="985">
        <v>5.7692307692307696E-2</v>
      </c>
      <c r="I252" s="204"/>
      <c r="J252" s="204"/>
    </row>
    <row r="253" spans="1:10">
      <c r="A253" s="17" t="s">
        <v>253</v>
      </c>
      <c r="B253" s="257">
        <v>6114</v>
      </c>
      <c r="C253" s="258" t="s">
        <v>362</v>
      </c>
      <c r="D253" s="270">
        <v>24</v>
      </c>
      <c r="E253" s="505">
        <v>4</v>
      </c>
      <c r="F253" s="546">
        <v>0.16666666666666666</v>
      </c>
      <c r="G253" s="506">
        <v>1</v>
      </c>
      <c r="H253" s="985">
        <v>4.1666666666666664E-2</v>
      </c>
      <c r="I253" s="204"/>
      <c r="J253" s="204"/>
    </row>
    <row r="254" spans="1:10">
      <c r="A254" s="17" t="s">
        <v>253</v>
      </c>
      <c r="B254" s="257">
        <v>6115</v>
      </c>
      <c r="C254" s="258" t="s">
        <v>208</v>
      </c>
      <c r="D254" s="270">
        <v>24</v>
      </c>
      <c r="E254" s="505">
        <v>2</v>
      </c>
      <c r="F254" s="546">
        <v>8.3333333333333329E-2</v>
      </c>
      <c r="G254" s="506">
        <v>1</v>
      </c>
      <c r="H254" s="985">
        <v>4.1666666666666664E-2</v>
      </c>
      <c r="I254" s="204"/>
      <c r="J254" s="204"/>
    </row>
    <row r="255" spans="1:10">
      <c r="A255" s="17" t="s">
        <v>253</v>
      </c>
      <c r="B255" s="257">
        <v>6201</v>
      </c>
      <c r="C255" s="258" t="s">
        <v>210</v>
      </c>
      <c r="D255" s="270">
        <v>37</v>
      </c>
      <c r="E255" s="505">
        <v>8</v>
      </c>
      <c r="F255" s="546">
        <v>0.21621621621621623</v>
      </c>
      <c r="G255" s="506">
        <v>1</v>
      </c>
      <c r="H255" s="985">
        <v>2.7027027027027029E-2</v>
      </c>
      <c r="I255" s="204"/>
      <c r="J255" s="204"/>
    </row>
    <row r="256" spans="1:10">
      <c r="A256" s="17" t="s">
        <v>253</v>
      </c>
      <c r="B256" s="257">
        <v>6202</v>
      </c>
      <c r="C256" s="258" t="s">
        <v>363</v>
      </c>
      <c r="D256" s="270">
        <v>38</v>
      </c>
      <c r="E256" s="505">
        <v>6</v>
      </c>
      <c r="F256" s="546">
        <v>0.15789473684210525</v>
      </c>
      <c r="G256" s="506">
        <v>1</v>
      </c>
      <c r="H256" s="985">
        <v>2.6315789473684209E-2</v>
      </c>
      <c r="I256" s="204"/>
      <c r="J256" s="204"/>
    </row>
    <row r="257" spans="1:10">
      <c r="A257" s="17" t="s">
        <v>253</v>
      </c>
      <c r="B257" s="257">
        <v>6203</v>
      </c>
      <c r="C257" s="258" t="s">
        <v>364</v>
      </c>
      <c r="D257" s="270">
        <v>170</v>
      </c>
      <c r="E257" s="505">
        <v>72</v>
      </c>
      <c r="F257" s="546">
        <v>0.42352941176470588</v>
      </c>
      <c r="G257" s="506">
        <v>12</v>
      </c>
      <c r="H257" s="985">
        <v>7.0588235294117646E-2</v>
      </c>
      <c r="I257" s="204"/>
      <c r="J257" s="204"/>
    </row>
    <row r="258" spans="1:10">
      <c r="A258" s="17" t="s">
        <v>253</v>
      </c>
      <c r="B258" s="257">
        <v>6204</v>
      </c>
      <c r="C258" s="258" t="s">
        <v>216</v>
      </c>
      <c r="D258" s="270">
        <v>25</v>
      </c>
      <c r="E258" s="505">
        <v>8</v>
      </c>
      <c r="F258" s="546">
        <v>0.32</v>
      </c>
      <c r="G258" s="506">
        <v>0</v>
      </c>
      <c r="H258" s="985">
        <v>0</v>
      </c>
      <c r="I258" s="204"/>
      <c r="J258" s="204"/>
    </row>
    <row r="259" spans="1:10">
      <c r="A259" s="17" t="s">
        <v>253</v>
      </c>
      <c r="B259" s="257">
        <v>6205</v>
      </c>
      <c r="C259" s="258" t="s">
        <v>365</v>
      </c>
      <c r="D259" s="270">
        <v>13</v>
      </c>
      <c r="E259" s="505">
        <v>1</v>
      </c>
      <c r="F259" s="546">
        <v>7.6923076923076927E-2</v>
      </c>
      <c r="G259" s="506">
        <v>1</v>
      </c>
      <c r="H259" s="985">
        <v>7.6923076923076927E-2</v>
      </c>
      <c r="I259" s="204"/>
      <c r="J259" s="204"/>
    </row>
    <row r="260" spans="1:10">
      <c r="A260" s="17" t="s">
        <v>253</v>
      </c>
      <c r="B260" s="257">
        <v>6206</v>
      </c>
      <c r="C260" s="258" t="s">
        <v>218</v>
      </c>
      <c r="D260" s="270">
        <v>19</v>
      </c>
      <c r="E260" s="505">
        <v>8</v>
      </c>
      <c r="F260" s="546">
        <v>0.42105263157894735</v>
      </c>
      <c r="G260" s="506">
        <v>0</v>
      </c>
      <c r="H260" s="985">
        <v>0</v>
      </c>
      <c r="I260" s="204"/>
      <c r="J260" s="204"/>
    </row>
    <row r="261" spans="1:10">
      <c r="A261" s="17" t="s">
        <v>253</v>
      </c>
      <c r="B261" s="257">
        <v>6207</v>
      </c>
      <c r="C261" s="258" t="s">
        <v>366</v>
      </c>
      <c r="D261" s="270">
        <v>25</v>
      </c>
      <c r="E261" s="505">
        <v>3</v>
      </c>
      <c r="F261" s="546">
        <v>0.12</v>
      </c>
      <c r="G261" s="506">
        <v>0</v>
      </c>
      <c r="H261" s="985">
        <v>0</v>
      </c>
      <c r="I261" s="204"/>
      <c r="J261" s="204"/>
    </row>
    <row r="262" spans="1:10">
      <c r="A262" s="17" t="s">
        <v>253</v>
      </c>
      <c r="B262" s="257">
        <v>6208</v>
      </c>
      <c r="C262" s="258" t="s">
        <v>367</v>
      </c>
      <c r="D262" s="270">
        <v>16</v>
      </c>
      <c r="E262" s="505">
        <v>2</v>
      </c>
      <c r="F262" s="546">
        <v>0.125</v>
      </c>
      <c r="G262" s="506">
        <v>0</v>
      </c>
      <c r="H262" s="985">
        <v>0</v>
      </c>
      <c r="I262" s="204"/>
      <c r="J262" s="204"/>
    </row>
    <row r="263" spans="1:10">
      <c r="A263" s="17" t="s">
        <v>253</v>
      </c>
      <c r="B263" s="257">
        <v>6209</v>
      </c>
      <c r="C263" s="258" t="s">
        <v>368</v>
      </c>
      <c r="D263" s="270">
        <v>9</v>
      </c>
      <c r="E263" s="505">
        <v>1</v>
      </c>
      <c r="F263" s="546">
        <v>0.1111111111111111</v>
      </c>
      <c r="G263" s="506">
        <v>1</v>
      </c>
      <c r="H263" s="985">
        <v>0.1111111111111111</v>
      </c>
      <c r="I263" s="204"/>
      <c r="J263" s="204"/>
    </row>
    <row r="264" spans="1:10">
      <c r="A264" s="17" t="s">
        <v>253</v>
      </c>
      <c r="B264" s="257">
        <v>6210</v>
      </c>
      <c r="C264" s="258" t="s">
        <v>369</v>
      </c>
      <c r="D264" s="270">
        <v>36</v>
      </c>
      <c r="E264" s="505">
        <v>3</v>
      </c>
      <c r="F264" s="546">
        <v>8.3333333333333329E-2</v>
      </c>
      <c r="G264" s="506">
        <v>0</v>
      </c>
      <c r="H264" s="985">
        <v>0</v>
      </c>
      <c r="I264" s="204"/>
      <c r="J264" s="204"/>
    </row>
    <row r="265" spans="1:10">
      <c r="A265" s="17" t="s">
        <v>253</v>
      </c>
      <c r="B265" s="257">
        <v>6211</v>
      </c>
      <c r="C265" s="258" t="s">
        <v>370</v>
      </c>
      <c r="D265" s="270">
        <v>15</v>
      </c>
      <c r="E265" s="505">
        <v>4</v>
      </c>
      <c r="F265" s="546">
        <v>0.26666666666666666</v>
      </c>
      <c r="G265" s="506">
        <v>0</v>
      </c>
      <c r="H265" s="985">
        <v>0</v>
      </c>
      <c r="I265" s="204"/>
      <c r="J265" s="204"/>
    </row>
    <row r="266" spans="1:10">
      <c r="A266" s="17" t="s">
        <v>253</v>
      </c>
      <c r="B266" s="257">
        <v>6212</v>
      </c>
      <c r="C266" s="258" t="s">
        <v>371</v>
      </c>
      <c r="D266" s="270">
        <v>20</v>
      </c>
      <c r="E266" s="505">
        <v>2</v>
      </c>
      <c r="F266" s="546">
        <v>0.1</v>
      </c>
      <c r="G266" s="506">
        <v>0</v>
      </c>
      <c r="H266" s="985">
        <v>0</v>
      </c>
      <c r="I266" s="204"/>
      <c r="J266" s="204"/>
    </row>
    <row r="267" spans="1:10">
      <c r="A267" s="17" t="s">
        <v>253</v>
      </c>
      <c r="B267" s="257">
        <v>6213</v>
      </c>
      <c r="C267" s="258" t="s">
        <v>372</v>
      </c>
      <c r="D267" s="270">
        <v>11</v>
      </c>
      <c r="E267" s="505">
        <v>0</v>
      </c>
      <c r="F267" s="546">
        <v>0</v>
      </c>
      <c r="G267" s="506">
        <v>1</v>
      </c>
      <c r="H267" s="985">
        <v>9.0909090909090912E-2</v>
      </c>
      <c r="I267" s="204"/>
      <c r="J267" s="204"/>
    </row>
    <row r="268" spans="1:10">
      <c r="A268" s="17" t="s">
        <v>253</v>
      </c>
      <c r="B268" s="257">
        <v>6214</v>
      </c>
      <c r="C268" s="258" t="s">
        <v>373</v>
      </c>
      <c r="D268" s="270">
        <v>17</v>
      </c>
      <c r="E268" s="505">
        <v>3</v>
      </c>
      <c r="F268" s="546">
        <v>0.17647058823529413</v>
      </c>
      <c r="G268" s="506">
        <v>0</v>
      </c>
      <c r="H268" s="985">
        <v>0</v>
      </c>
      <c r="I268" s="204"/>
      <c r="J268" s="204"/>
    </row>
    <row r="269" spans="1:10">
      <c r="A269" s="17" t="s">
        <v>253</v>
      </c>
      <c r="B269" s="257">
        <v>6215</v>
      </c>
      <c r="C269" s="258" t="s">
        <v>374</v>
      </c>
      <c r="D269" s="270">
        <v>20</v>
      </c>
      <c r="E269" s="505">
        <v>3</v>
      </c>
      <c r="F269" s="546">
        <v>0.15</v>
      </c>
      <c r="G269" s="506">
        <v>0</v>
      </c>
      <c r="H269" s="985">
        <v>0</v>
      </c>
      <c r="I269" s="204"/>
      <c r="J269" s="204"/>
    </row>
    <row r="270" spans="1:10">
      <c r="A270" s="17" t="s">
        <v>253</v>
      </c>
      <c r="B270" s="257">
        <v>6216</v>
      </c>
      <c r="C270" s="258" t="s">
        <v>375</v>
      </c>
      <c r="D270" s="270">
        <v>46</v>
      </c>
      <c r="E270" s="505">
        <v>9</v>
      </c>
      <c r="F270" s="546">
        <v>0.19565217391304349</v>
      </c>
      <c r="G270" s="506">
        <v>1</v>
      </c>
      <c r="H270" s="985">
        <v>2.1739130434782608E-2</v>
      </c>
      <c r="I270" s="204"/>
      <c r="J270" s="204"/>
    </row>
    <row r="271" spans="1:10">
      <c r="A271" s="17" t="s">
        <v>253</v>
      </c>
      <c r="B271" s="257">
        <v>6217</v>
      </c>
      <c r="C271" s="258" t="s">
        <v>376</v>
      </c>
      <c r="D271" s="270">
        <v>24</v>
      </c>
      <c r="E271" s="505">
        <v>7</v>
      </c>
      <c r="F271" s="546">
        <v>0.29166666666666669</v>
      </c>
      <c r="G271" s="506">
        <v>0</v>
      </c>
      <c r="H271" s="985">
        <v>0</v>
      </c>
      <c r="I271" s="204"/>
      <c r="J271" s="204"/>
    </row>
    <row r="272" spans="1:10">
      <c r="A272" s="17" t="s">
        <v>253</v>
      </c>
      <c r="B272" s="257">
        <v>6218</v>
      </c>
      <c r="C272" s="258" t="s">
        <v>377</v>
      </c>
      <c r="D272" s="270">
        <v>18</v>
      </c>
      <c r="E272" s="505">
        <v>2</v>
      </c>
      <c r="F272" s="546">
        <v>0.1111111111111111</v>
      </c>
      <c r="G272" s="506">
        <v>1</v>
      </c>
      <c r="H272" s="985">
        <v>5.5555555555555552E-2</v>
      </c>
      <c r="I272" s="204"/>
      <c r="J272" s="204"/>
    </row>
    <row r="273" spans="1:10">
      <c r="A273" s="17" t="s">
        <v>253</v>
      </c>
      <c r="B273" s="257">
        <v>6219</v>
      </c>
      <c r="C273" s="258" t="s">
        <v>220</v>
      </c>
      <c r="D273" s="270">
        <v>40</v>
      </c>
      <c r="E273" s="505">
        <v>8</v>
      </c>
      <c r="F273" s="546">
        <v>0.2</v>
      </c>
      <c r="G273" s="506">
        <v>1</v>
      </c>
      <c r="H273" s="985">
        <v>2.5000000000000001E-2</v>
      </c>
      <c r="I273" s="204"/>
      <c r="J273" s="204"/>
    </row>
    <row r="274" spans="1:10">
      <c r="A274" s="17" t="s">
        <v>253</v>
      </c>
      <c r="B274" s="257">
        <v>6220</v>
      </c>
      <c r="C274" s="258" t="s">
        <v>222</v>
      </c>
      <c r="D274" s="270">
        <v>60</v>
      </c>
      <c r="E274" s="505">
        <v>9</v>
      </c>
      <c r="F274" s="546">
        <v>0.15</v>
      </c>
      <c r="G274" s="506">
        <v>1</v>
      </c>
      <c r="H274" s="985">
        <v>1.6666666666666666E-2</v>
      </c>
      <c r="I274" s="204"/>
      <c r="J274" s="204"/>
    </row>
    <row r="275" spans="1:10">
      <c r="A275" s="17" t="s">
        <v>253</v>
      </c>
      <c r="B275" s="257">
        <v>6221</v>
      </c>
      <c r="C275" s="258" t="s">
        <v>378</v>
      </c>
      <c r="D275" s="270">
        <v>20</v>
      </c>
      <c r="E275" s="505">
        <v>3</v>
      </c>
      <c r="F275" s="546">
        <v>0.15</v>
      </c>
      <c r="G275" s="506">
        <v>0</v>
      </c>
      <c r="H275" s="985">
        <v>0</v>
      </c>
      <c r="I275" s="204"/>
      <c r="J275" s="204"/>
    </row>
    <row r="276" spans="1:10">
      <c r="A276" s="17" t="s">
        <v>253</v>
      </c>
      <c r="B276" s="257">
        <v>7101</v>
      </c>
      <c r="C276" s="258" t="s">
        <v>379</v>
      </c>
      <c r="D276" s="270">
        <v>30</v>
      </c>
      <c r="E276" s="505">
        <v>4</v>
      </c>
      <c r="F276" s="546">
        <v>0.13333333333333333</v>
      </c>
      <c r="G276" s="506">
        <v>1</v>
      </c>
      <c r="H276" s="985">
        <v>3.3333333333333333E-2</v>
      </c>
      <c r="I276" s="204"/>
      <c r="J276" s="204"/>
    </row>
    <row r="277" spans="1:10">
      <c r="A277" s="17" t="s">
        <v>253</v>
      </c>
      <c r="B277" s="257">
        <v>7102</v>
      </c>
      <c r="C277" s="258" t="s">
        <v>224</v>
      </c>
      <c r="D277" s="270">
        <v>27</v>
      </c>
      <c r="E277" s="505">
        <v>6</v>
      </c>
      <c r="F277" s="546">
        <v>0.22222222222222221</v>
      </c>
      <c r="G277" s="506">
        <v>1</v>
      </c>
      <c r="H277" s="985">
        <v>3.7037037037037035E-2</v>
      </c>
      <c r="I277" s="204"/>
      <c r="J277" s="204"/>
    </row>
    <row r="278" spans="1:10">
      <c r="A278" s="17" t="s">
        <v>253</v>
      </c>
      <c r="B278" s="257">
        <v>7103</v>
      </c>
      <c r="C278" s="258" t="s">
        <v>380</v>
      </c>
      <c r="D278" s="270">
        <v>13</v>
      </c>
      <c r="E278" s="505">
        <v>1</v>
      </c>
      <c r="F278" s="546">
        <v>7.6923076923076927E-2</v>
      </c>
      <c r="G278" s="506">
        <v>0</v>
      </c>
      <c r="H278" s="985">
        <v>0</v>
      </c>
      <c r="I278" s="204"/>
      <c r="J278" s="204"/>
    </row>
    <row r="279" spans="1:10">
      <c r="A279" s="17" t="s">
        <v>253</v>
      </c>
      <c r="B279" s="257">
        <v>7104</v>
      </c>
      <c r="C279" s="258" t="s">
        <v>381</v>
      </c>
      <c r="D279" s="270">
        <v>10</v>
      </c>
      <c r="E279" s="505">
        <v>1</v>
      </c>
      <c r="F279" s="546">
        <v>0.1</v>
      </c>
      <c r="G279" s="506">
        <v>1</v>
      </c>
      <c r="H279" s="985">
        <v>0.1</v>
      </c>
      <c r="I279" s="204"/>
      <c r="J279" s="204"/>
    </row>
    <row r="280" spans="1:10">
      <c r="A280" s="17" t="s">
        <v>253</v>
      </c>
      <c r="B280" s="257">
        <v>7105</v>
      </c>
      <c r="C280" s="258" t="s">
        <v>382</v>
      </c>
      <c r="D280" s="270">
        <v>16</v>
      </c>
      <c r="E280" s="505">
        <v>2</v>
      </c>
      <c r="F280" s="546">
        <v>0.125</v>
      </c>
      <c r="G280" s="506">
        <v>0</v>
      </c>
      <c r="H280" s="985">
        <v>0</v>
      </c>
      <c r="I280" s="204"/>
      <c r="J280" s="204"/>
    </row>
    <row r="281" spans="1:10">
      <c r="A281" s="17" t="s">
        <v>253</v>
      </c>
      <c r="B281" s="257">
        <v>7106</v>
      </c>
      <c r="C281" s="258" t="s">
        <v>383</v>
      </c>
      <c r="D281" s="270">
        <v>12</v>
      </c>
      <c r="E281" s="505">
        <v>1</v>
      </c>
      <c r="F281" s="546">
        <v>8.3333333333333329E-2</v>
      </c>
      <c r="G281" s="506">
        <v>0</v>
      </c>
      <c r="H281" s="985">
        <v>0</v>
      </c>
      <c r="I281" s="204"/>
      <c r="J281" s="204"/>
    </row>
    <row r="282" spans="1:10">
      <c r="A282" s="17" t="s">
        <v>253</v>
      </c>
      <c r="B282" s="257">
        <v>7107</v>
      </c>
      <c r="C282" s="258" t="s">
        <v>226</v>
      </c>
      <c r="D282" s="270">
        <v>82</v>
      </c>
      <c r="E282" s="505">
        <v>24</v>
      </c>
      <c r="F282" s="546">
        <v>0.29268292682926828</v>
      </c>
      <c r="G282" s="506">
        <v>3</v>
      </c>
      <c r="H282" s="985">
        <v>3.6585365853658534E-2</v>
      </c>
      <c r="I282" s="204"/>
      <c r="J282" s="204"/>
    </row>
    <row r="283" spans="1:10">
      <c r="A283" s="17" t="s">
        <v>253</v>
      </c>
      <c r="B283" s="257">
        <v>7108</v>
      </c>
      <c r="C283" s="258" t="s">
        <v>228</v>
      </c>
      <c r="D283" s="270">
        <v>60</v>
      </c>
      <c r="E283" s="505">
        <v>5</v>
      </c>
      <c r="F283" s="546">
        <v>8.3333333333333329E-2</v>
      </c>
      <c r="G283" s="506">
        <v>3</v>
      </c>
      <c r="H283" s="985">
        <v>0.05</v>
      </c>
      <c r="I283" s="204"/>
      <c r="J283" s="204"/>
    </row>
    <row r="284" spans="1:10">
      <c r="A284" s="17" t="s">
        <v>253</v>
      </c>
      <c r="B284" s="257">
        <v>7109</v>
      </c>
      <c r="C284" s="258" t="s">
        <v>230</v>
      </c>
      <c r="D284" s="270">
        <v>48</v>
      </c>
      <c r="E284" s="505">
        <v>7</v>
      </c>
      <c r="F284" s="546">
        <v>0.14583333333333334</v>
      </c>
      <c r="G284" s="506">
        <v>0</v>
      </c>
      <c r="H284" s="985">
        <v>0</v>
      </c>
      <c r="I284" s="204"/>
      <c r="J284" s="204"/>
    </row>
    <row r="285" spans="1:10">
      <c r="A285" s="17" t="s">
        <v>253</v>
      </c>
      <c r="B285" s="257">
        <v>7110</v>
      </c>
      <c r="C285" s="258" t="s">
        <v>384</v>
      </c>
      <c r="D285" s="270">
        <v>15</v>
      </c>
      <c r="E285" s="505">
        <v>3</v>
      </c>
      <c r="F285" s="546">
        <v>0.2</v>
      </c>
      <c r="G285" s="506">
        <v>0</v>
      </c>
      <c r="H285" s="985">
        <v>0</v>
      </c>
      <c r="I285" s="204"/>
      <c r="J285" s="204"/>
    </row>
    <row r="286" spans="1:10">
      <c r="A286" s="17" t="s">
        <v>253</v>
      </c>
      <c r="B286" s="257">
        <v>7111</v>
      </c>
      <c r="C286" s="258" t="s">
        <v>232</v>
      </c>
      <c r="D286" s="270">
        <v>28</v>
      </c>
      <c r="E286" s="505">
        <v>7</v>
      </c>
      <c r="F286" s="546">
        <v>0.25</v>
      </c>
      <c r="G286" s="506">
        <v>1</v>
      </c>
      <c r="H286" s="985">
        <v>3.5714285714285712E-2</v>
      </c>
      <c r="I286" s="204"/>
      <c r="J286" s="204"/>
    </row>
    <row r="287" spans="1:10">
      <c r="A287" s="17" t="s">
        <v>253</v>
      </c>
      <c r="B287" s="257">
        <v>7112</v>
      </c>
      <c r="C287" s="258" t="s">
        <v>385</v>
      </c>
      <c r="D287" s="270">
        <v>8</v>
      </c>
      <c r="E287" s="505">
        <v>2</v>
      </c>
      <c r="F287" s="546">
        <v>0.25</v>
      </c>
      <c r="G287" s="506">
        <v>0</v>
      </c>
      <c r="H287" s="985">
        <v>0</v>
      </c>
      <c r="I287" s="204"/>
      <c r="J287" s="204"/>
    </row>
    <row r="288" spans="1:10">
      <c r="A288" s="17" t="s">
        <v>253</v>
      </c>
      <c r="B288" s="257">
        <v>7113</v>
      </c>
      <c r="C288" s="258" t="s">
        <v>386</v>
      </c>
      <c r="D288" s="270">
        <v>30</v>
      </c>
      <c r="E288" s="505">
        <v>2</v>
      </c>
      <c r="F288" s="546">
        <v>6.6666666666666666E-2</v>
      </c>
      <c r="G288" s="506">
        <v>1</v>
      </c>
      <c r="H288" s="985">
        <v>3.3333333333333333E-2</v>
      </c>
      <c r="I288" s="204"/>
      <c r="J288" s="204"/>
    </row>
    <row r="289" spans="1:10">
      <c r="A289" s="17" t="s">
        <v>253</v>
      </c>
      <c r="B289" s="257">
        <v>7201</v>
      </c>
      <c r="C289" s="258" t="s">
        <v>387</v>
      </c>
      <c r="D289" s="270">
        <v>13</v>
      </c>
      <c r="E289" s="505">
        <v>4</v>
      </c>
      <c r="F289" s="546">
        <v>0.30769230769230771</v>
      </c>
      <c r="G289" s="506">
        <v>0</v>
      </c>
      <c r="H289" s="985">
        <v>0</v>
      </c>
      <c r="I289" s="204"/>
      <c r="J289" s="204"/>
    </row>
    <row r="290" spans="1:10">
      <c r="A290" s="17" t="s">
        <v>253</v>
      </c>
      <c r="B290" s="257">
        <v>7202</v>
      </c>
      <c r="C290" s="258" t="s">
        <v>388</v>
      </c>
      <c r="D290" s="270">
        <v>14</v>
      </c>
      <c r="E290" s="505">
        <v>5</v>
      </c>
      <c r="F290" s="546">
        <v>0.35714285714285715</v>
      </c>
      <c r="G290" s="506">
        <v>0</v>
      </c>
      <c r="H290" s="985">
        <v>0</v>
      </c>
      <c r="I290" s="204"/>
      <c r="J290" s="204"/>
    </row>
    <row r="291" spans="1:10">
      <c r="A291" s="17" t="s">
        <v>253</v>
      </c>
      <c r="B291" s="257">
        <v>7203</v>
      </c>
      <c r="C291" s="258" t="s">
        <v>234</v>
      </c>
      <c r="D291" s="270">
        <v>37</v>
      </c>
      <c r="E291" s="505">
        <v>10</v>
      </c>
      <c r="F291" s="546">
        <v>0.27027027027027029</v>
      </c>
      <c r="G291" s="506">
        <v>0</v>
      </c>
      <c r="H291" s="985">
        <v>0</v>
      </c>
      <c r="I291" s="204"/>
      <c r="J291" s="204"/>
    </row>
    <row r="292" spans="1:10">
      <c r="A292" s="17" t="s">
        <v>253</v>
      </c>
      <c r="B292" s="257">
        <v>7204</v>
      </c>
      <c r="C292" s="258" t="s">
        <v>389</v>
      </c>
      <c r="D292" s="270">
        <v>10</v>
      </c>
      <c r="E292" s="505">
        <v>3</v>
      </c>
      <c r="F292" s="546">
        <v>0.3</v>
      </c>
      <c r="G292" s="506">
        <v>0</v>
      </c>
      <c r="H292" s="985">
        <v>0</v>
      </c>
      <c r="I292" s="204"/>
      <c r="J292" s="204"/>
    </row>
    <row r="293" spans="1:10">
      <c r="A293" s="17" t="s">
        <v>253</v>
      </c>
      <c r="B293" s="257">
        <v>7205</v>
      </c>
      <c r="C293" s="258" t="s">
        <v>390</v>
      </c>
      <c r="D293" s="270">
        <v>10</v>
      </c>
      <c r="E293" s="505">
        <v>2</v>
      </c>
      <c r="F293" s="546">
        <v>0.2</v>
      </c>
      <c r="G293" s="506">
        <v>1</v>
      </c>
      <c r="H293" s="985">
        <v>0.1</v>
      </c>
      <c r="I293" s="204"/>
      <c r="J293" s="204"/>
    </row>
    <row r="294" spans="1:10">
      <c r="A294" s="17" t="s">
        <v>253</v>
      </c>
      <c r="B294" s="257">
        <v>7206</v>
      </c>
      <c r="C294" s="258" t="s">
        <v>391</v>
      </c>
      <c r="D294" s="270">
        <v>15</v>
      </c>
      <c r="E294" s="505">
        <v>5</v>
      </c>
      <c r="F294" s="546">
        <v>0.33333333333333331</v>
      </c>
      <c r="G294" s="506">
        <v>0</v>
      </c>
      <c r="H294" s="985">
        <v>0</v>
      </c>
      <c r="I294" s="204"/>
      <c r="J294" s="204"/>
    </row>
    <row r="295" spans="1:10">
      <c r="A295" s="17" t="s">
        <v>253</v>
      </c>
      <c r="B295" s="257">
        <v>7207</v>
      </c>
      <c r="C295" s="258" t="s">
        <v>236</v>
      </c>
      <c r="D295" s="270">
        <v>45</v>
      </c>
      <c r="E295" s="505">
        <v>10</v>
      </c>
      <c r="F295" s="546">
        <v>0.22222222222222221</v>
      </c>
      <c r="G295" s="506">
        <v>1</v>
      </c>
      <c r="H295" s="985">
        <v>2.2222222222222223E-2</v>
      </c>
      <c r="I295" s="204"/>
      <c r="J295" s="204"/>
    </row>
    <row r="296" spans="1:10">
      <c r="A296" s="17" t="s">
        <v>253</v>
      </c>
      <c r="B296" s="257">
        <v>7208</v>
      </c>
      <c r="C296" s="258" t="s">
        <v>392</v>
      </c>
      <c r="D296" s="270">
        <v>32</v>
      </c>
      <c r="E296" s="505">
        <v>7</v>
      </c>
      <c r="F296" s="546">
        <v>0.21875</v>
      </c>
      <c r="G296" s="506">
        <v>1</v>
      </c>
      <c r="H296" s="985">
        <v>3.125E-2</v>
      </c>
      <c r="I296" s="204"/>
      <c r="J296" s="204"/>
    </row>
    <row r="297" spans="1:10">
      <c r="A297" s="17" t="s">
        <v>253</v>
      </c>
      <c r="B297" s="257">
        <v>7209</v>
      </c>
      <c r="C297" s="258" t="s">
        <v>393</v>
      </c>
      <c r="D297" s="270">
        <v>15</v>
      </c>
      <c r="E297" s="505">
        <v>3</v>
      </c>
      <c r="F297" s="546">
        <v>0.2</v>
      </c>
      <c r="G297" s="506">
        <v>0</v>
      </c>
      <c r="H297" s="985">
        <v>0</v>
      </c>
      <c r="I297" s="204"/>
      <c r="J297" s="204"/>
    </row>
    <row r="298" spans="1:10">
      <c r="A298" s="17" t="s">
        <v>253</v>
      </c>
      <c r="B298" s="257">
        <v>7210</v>
      </c>
      <c r="C298" s="258" t="s">
        <v>394</v>
      </c>
      <c r="D298" s="270">
        <v>21</v>
      </c>
      <c r="E298" s="505">
        <v>10</v>
      </c>
      <c r="F298" s="546">
        <v>0.47619047619047616</v>
      </c>
      <c r="G298" s="506">
        <v>1</v>
      </c>
      <c r="H298" s="985">
        <v>4.7619047619047616E-2</v>
      </c>
      <c r="I298" s="204"/>
      <c r="J298" s="204"/>
    </row>
    <row r="299" spans="1:10">
      <c r="A299" s="17" t="s">
        <v>253</v>
      </c>
      <c r="B299" s="257">
        <v>7211</v>
      </c>
      <c r="C299" s="258" t="s">
        <v>395</v>
      </c>
      <c r="D299" s="270">
        <v>11</v>
      </c>
      <c r="E299" s="505">
        <v>3</v>
      </c>
      <c r="F299" s="546">
        <v>0.27272727272727271</v>
      </c>
      <c r="G299" s="506">
        <v>0</v>
      </c>
      <c r="H299" s="985">
        <v>0</v>
      </c>
      <c r="I299" s="204"/>
      <c r="J299" s="204"/>
    </row>
    <row r="300" spans="1:10">
      <c r="A300" s="17" t="s">
        <v>253</v>
      </c>
      <c r="B300" s="257">
        <v>7212</v>
      </c>
      <c r="C300" s="258" t="s">
        <v>238</v>
      </c>
      <c r="D300" s="270">
        <v>39</v>
      </c>
      <c r="E300" s="505">
        <v>12</v>
      </c>
      <c r="F300" s="546">
        <v>0.30769230769230771</v>
      </c>
      <c r="G300" s="506">
        <v>0</v>
      </c>
      <c r="H300" s="985">
        <v>0</v>
      </c>
      <c r="I300" s="204"/>
      <c r="J300" s="204"/>
    </row>
    <row r="301" spans="1:10">
      <c r="A301" s="17" t="s">
        <v>253</v>
      </c>
      <c r="B301" s="257">
        <v>7213</v>
      </c>
      <c r="C301" s="258" t="s">
        <v>240</v>
      </c>
      <c r="D301" s="270">
        <v>48</v>
      </c>
      <c r="E301" s="505">
        <v>10</v>
      </c>
      <c r="F301" s="546">
        <v>0.20833333333333334</v>
      </c>
      <c r="G301" s="506">
        <v>1</v>
      </c>
      <c r="H301" s="985">
        <v>2.0833333333333332E-2</v>
      </c>
      <c r="I301" s="204"/>
      <c r="J301" s="204"/>
    </row>
    <row r="302" spans="1:10">
      <c r="A302" s="17" t="s">
        <v>253</v>
      </c>
      <c r="B302" s="257">
        <v>8101</v>
      </c>
      <c r="C302" s="258" t="s">
        <v>396</v>
      </c>
      <c r="D302" s="270">
        <v>12</v>
      </c>
      <c r="E302" s="505">
        <v>4</v>
      </c>
      <c r="F302" s="546">
        <v>0.33333333333333331</v>
      </c>
      <c r="G302" s="506">
        <v>0</v>
      </c>
      <c r="H302" s="985">
        <v>0</v>
      </c>
      <c r="I302" s="204"/>
      <c r="J302" s="204"/>
    </row>
    <row r="303" spans="1:10">
      <c r="A303" s="17" t="s">
        <v>253</v>
      </c>
      <c r="B303" s="257">
        <v>8102</v>
      </c>
      <c r="C303" s="258" t="s">
        <v>397</v>
      </c>
      <c r="D303" s="270">
        <v>8</v>
      </c>
      <c r="E303" s="505">
        <v>2</v>
      </c>
      <c r="F303" s="546">
        <v>0.25</v>
      </c>
      <c r="G303" s="506">
        <v>0</v>
      </c>
      <c r="H303" s="985">
        <v>0</v>
      </c>
      <c r="I303" s="204"/>
      <c r="J303" s="204"/>
    </row>
    <row r="304" spans="1:10">
      <c r="A304" s="17" t="s">
        <v>253</v>
      </c>
      <c r="B304" s="257">
        <v>8103</v>
      </c>
      <c r="C304" s="258" t="s">
        <v>242</v>
      </c>
      <c r="D304" s="270">
        <v>22</v>
      </c>
      <c r="E304" s="505">
        <v>2</v>
      </c>
      <c r="F304" s="546">
        <v>9.0909090909090912E-2</v>
      </c>
      <c r="G304" s="506">
        <v>0</v>
      </c>
      <c r="H304" s="985">
        <v>0</v>
      </c>
      <c r="I304" s="204"/>
      <c r="J304" s="204"/>
    </row>
    <row r="305" spans="1:10">
      <c r="A305" s="17" t="s">
        <v>253</v>
      </c>
      <c r="B305" s="257">
        <v>8104</v>
      </c>
      <c r="C305" s="258" t="s">
        <v>398</v>
      </c>
      <c r="D305" s="270">
        <v>8</v>
      </c>
      <c r="E305" s="505">
        <v>3</v>
      </c>
      <c r="F305" s="546">
        <v>0.375</v>
      </c>
      <c r="G305" s="506">
        <v>0</v>
      </c>
      <c r="H305" s="985">
        <v>0</v>
      </c>
      <c r="I305" s="204"/>
      <c r="J305" s="204"/>
    </row>
    <row r="306" spans="1:10">
      <c r="A306" s="17" t="s">
        <v>253</v>
      </c>
      <c r="B306" s="257">
        <v>8105</v>
      </c>
      <c r="C306" s="258" t="s">
        <v>399</v>
      </c>
      <c r="D306" s="270">
        <v>9</v>
      </c>
      <c r="E306" s="505">
        <v>1</v>
      </c>
      <c r="F306" s="546">
        <v>0.1111111111111111</v>
      </c>
      <c r="G306" s="506">
        <v>0</v>
      </c>
      <c r="H306" s="985">
        <v>0</v>
      </c>
      <c r="I306" s="204"/>
      <c r="J306" s="204"/>
    </row>
    <row r="307" spans="1:10">
      <c r="A307" s="17" t="s">
        <v>253</v>
      </c>
      <c r="B307" s="257">
        <v>8106</v>
      </c>
      <c r="C307" s="258" t="s">
        <v>244</v>
      </c>
      <c r="D307" s="270">
        <v>44</v>
      </c>
      <c r="E307" s="505">
        <v>7</v>
      </c>
      <c r="F307" s="546">
        <v>0.15909090909090909</v>
      </c>
      <c r="G307" s="506">
        <v>2</v>
      </c>
      <c r="H307" s="985">
        <v>4.5454545454545456E-2</v>
      </c>
      <c r="I307" s="204"/>
      <c r="J307" s="204"/>
    </row>
    <row r="308" spans="1:10">
      <c r="A308" s="17" t="s">
        <v>253</v>
      </c>
      <c r="B308" s="257">
        <v>8107</v>
      </c>
      <c r="C308" s="258" t="s">
        <v>400</v>
      </c>
      <c r="D308" s="270">
        <v>13</v>
      </c>
      <c r="E308" s="505">
        <v>2</v>
      </c>
      <c r="F308" s="546">
        <v>0.15384615384615385</v>
      </c>
      <c r="G308" s="506">
        <v>0</v>
      </c>
      <c r="H308" s="985">
        <v>0</v>
      </c>
      <c r="I308" s="204"/>
      <c r="J308" s="204"/>
    </row>
    <row r="309" spans="1:10">
      <c r="A309" s="17" t="s">
        <v>253</v>
      </c>
      <c r="B309" s="257">
        <v>8108</v>
      </c>
      <c r="C309" s="258" t="s">
        <v>401</v>
      </c>
      <c r="D309" s="270">
        <v>27</v>
      </c>
      <c r="E309" s="505">
        <v>7</v>
      </c>
      <c r="F309" s="546">
        <v>0.25925925925925924</v>
      </c>
      <c r="G309" s="506">
        <v>4</v>
      </c>
      <c r="H309" s="985">
        <v>0.14814814814814814</v>
      </c>
      <c r="I309" s="204"/>
      <c r="J309" s="204"/>
    </row>
    <row r="310" spans="1:10">
      <c r="A310" s="17" t="s">
        <v>253</v>
      </c>
      <c r="B310" s="257">
        <v>8109</v>
      </c>
      <c r="C310" s="258" t="s">
        <v>402</v>
      </c>
      <c r="D310" s="270">
        <v>19</v>
      </c>
      <c r="E310" s="505">
        <v>2</v>
      </c>
      <c r="F310" s="546">
        <v>0.10526315789473684</v>
      </c>
      <c r="G310" s="506">
        <v>0</v>
      </c>
      <c r="H310" s="985">
        <v>0</v>
      </c>
      <c r="I310" s="204"/>
      <c r="J310" s="204"/>
    </row>
    <row r="311" spans="1:10">
      <c r="A311" s="17" t="s">
        <v>253</v>
      </c>
      <c r="B311" s="257">
        <v>8110</v>
      </c>
      <c r="C311" s="258" t="s">
        <v>403</v>
      </c>
      <c r="D311" s="270">
        <v>16</v>
      </c>
      <c r="E311" s="505">
        <v>2</v>
      </c>
      <c r="F311" s="546">
        <v>0.125</v>
      </c>
      <c r="G311" s="506">
        <v>0</v>
      </c>
      <c r="H311" s="985">
        <v>0</v>
      </c>
      <c r="I311" s="204"/>
      <c r="J311" s="204"/>
    </row>
    <row r="312" spans="1:10">
      <c r="A312" s="17" t="s">
        <v>253</v>
      </c>
      <c r="B312" s="257">
        <v>8111</v>
      </c>
      <c r="C312" s="258" t="s">
        <v>246</v>
      </c>
      <c r="D312" s="270">
        <v>15</v>
      </c>
      <c r="E312" s="505">
        <v>6</v>
      </c>
      <c r="F312" s="546">
        <v>0.4</v>
      </c>
      <c r="G312" s="506">
        <v>1</v>
      </c>
      <c r="H312" s="985">
        <v>6.6666666666666666E-2</v>
      </c>
      <c r="I312" s="204"/>
      <c r="J312" s="204"/>
    </row>
    <row r="313" spans="1:10">
      <c r="A313" s="17" t="s">
        <v>253</v>
      </c>
      <c r="B313" s="257">
        <v>8112</v>
      </c>
      <c r="C313" s="258" t="s">
        <v>404</v>
      </c>
      <c r="D313" s="270">
        <v>15</v>
      </c>
      <c r="E313" s="505">
        <v>5</v>
      </c>
      <c r="F313" s="546">
        <v>0.33333333333333331</v>
      </c>
      <c r="G313" s="506">
        <v>0</v>
      </c>
      <c r="H313" s="985">
        <v>0</v>
      </c>
      <c r="I313" s="204"/>
      <c r="J313" s="204"/>
    </row>
    <row r="314" spans="1:10">
      <c r="A314" s="17" t="s">
        <v>253</v>
      </c>
      <c r="B314" s="257">
        <v>8113</v>
      </c>
      <c r="C314" s="258" t="s">
        <v>405</v>
      </c>
      <c r="D314" s="270">
        <v>9</v>
      </c>
      <c r="E314" s="505">
        <v>1</v>
      </c>
      <c r="F314" s="546">
        <v>0.1111111111111111</v>
      </c>
      <c r="G314" s="506">
        <v>0</v>
      </c>
      <c r="H314" s="985">
        <v>0</v>
      </c>
      <c r="I314" s="204"/>
      <c r="J314" s="204"/>
    </row>
    <row r="315" spans="1:10">
      <c r="A315" s="17" t="s">
        <v>253</v>
      </c>
      <c r="B315" s="257">
        <v>8114</v>
      </c>
      <c r="C315" s="258" t="s">
        <v>406</v>
      </c>
      <c r="D315" s="270">
        <v>21</v>
      </c>
      <c r="E315" s="505">
        <v>3</v>
      </c>
      <c r="F315" s="546">
        <v>0.14285714285714285</v>
      </c>
      <c r="G315" s="506">
        <v>1</v>
      </c>
      <c r="H315" s="985">
        <v>4.7619047619047616E-2</v>
      </c>
      <c r="I315" s="204"/>
      <c r="J315" s="204"/>
    </row>
    <row r="316" spans="1:10">
      <c r="A316" s="17" t="s">
        <v>253</v>
      </c>
      <c r="B316" s="257">
        <v>8115</v>
      </c>
      <c r="C316" s="258" t="s">
        <v>248</v>
      </c>
      <c r="D316" s="270">
        <v>21</v>
      </c>
      <c r="E316" s="505">
        <v>5</v>
      </c>
      <c r="F316" s="546">
        <v>0.23809523809523808</v>
      </c>
      <c r="G316" s="506">
        <v>1</v>
      </c>
      <c r="H316" s="985">
        <v>4.7619047619047616E-2</v>
      </c>
      <c r="I316" s="204"/>
      <c r="J316" s="204"/>
    </row>
    <row r="317" spans="1:10">
      <c r="A317" s="17" t="s">
        <v>253</v>
      </c>
      <c r="B317" s="257">
        <v>8116</v>
      </c>
      <c r="C317" s="258" t="s">
        <v>407</v>
      </c>
      <c r="D317" s="270">
        <v>6</v>
      </c>
      <c r="E317" s="505">
        <v>1</v>
      </c>
      <c r="F317" s="546">
        <v>0.16666666666666666</v>
      </c>
      <c r="G317" s="506">
        <v>0</v>
      </c>
      <c r="H317" s="985">
        <v>0</v>
      </c>
      <c r="I317" s="204"/>
      <c r="J317" s="204"/>
    </row>
    <row r="318" spans="1:10">
      <c r="A318" s="17" t="s">
        <v>253</v>
      </c>
      <c r="B318" s="257">
        <v>8117</v>
      </c>
      <c r="C318" s="258" t="s">
        <v>250</v>
      </c>
      <c r="D318" s="270">
        <v>46</v>
      </c>
      <c r="E318" s="505">
        <v>4</v>
      </c>
      <c r="F318" s="546">
        <v>8.6956521739130432E-2</v>
      </c>
      <c r="G318" s="506">
        <v>1</v>
      </c>
      <c r="H318" s="985">
        <v>2.1739130434782608E-2</v>
      </c>
      <c r="I318" s="204"/>
      <c r="J318" s="204"/>
    </row>
    <row r="319" spans="1:10">
      <c r="A319" s="17" t="s">
        <v>253</v>
      </c>
      <c r="B319" s="257">
        <v>8118</v>
      </c>
      <c r="C319" s="258" t="s">
        <v>408</v>
      </c>
      <c r="D319" s="270">
        <v>7</v>
      </c>
      <c r="E319" s="505">
        <v>2</v>
      </c>
      <c r="F319" s="546">
        <v>0.2857142857142857</v>
      </c>
      <c r="G319" s="506">
        <v>0</v>
      </c>
      <c r="H319" s="985">
        <v>0</v>
      </c>
      <c r="I319" s="204"/>
      <c r="J319" s="204"/>
    </row>
    <row r="320" spans="1:10">
      <c r="A320" s="17" t="s">
        <v>253</v>
      </c>
      <c r="B320" s="257">
        <v>8119</v>
      </c>
      <c r="C320" s="258" t="s">
        <v>409</v>
      </c>
      <c r="D320" s="270">
        <v>91</v>
      </c>
      <c r="E320" s="505">
        <v>20</v>
      </c>
      <c r="F320" s="546">
        <v>0.21978021978021978</v>
      </c>
      <c r="G320" s="506">
        <v>6</v>
      </c>
      <c r="H320" s="985">
        <v>6.5934065934065936E-2</v>
      </c>
      <c r="I320" s="204"/>
      <c r="J320" s="204"/>
    </row>
    <row r="321" spans="1:10">
      <c r="A321" s="17" t="s">
        <v>253</v>
      </c>
      <c r="B321" s="257">
        <v>8120</v>
      </c>
      <c r="C321" s="258" t="s">
        <v>410</v>
      </c>
      <c r="D321" s="270">
        <v>8</v>
      </c>
      <c r="E321" s="505">
        <v>1</v>
      </c>
      <c r="F321" s="546">
        <v>0.125</v>
      </c>
      <c r="G321" s="506">
        <v>0</v>
      </c>
      <c r="H321" s="985">
        <v>0</v>
      </c>
      <c r="I321" s="204"/>
      <c r="J321" s="204"/>
    </row>
    <row r="322" spans="1:10">
      <c r="A322" s="17" t="s">
        <v>253</v>
      </c>
      <c r="B322" s="257">
        <v>8121</v>
      </c>
      <c r="C322" s="258" t="s">
        <v>411</v>
      </c>
      <c r="D322" s="270">
        <v>26</v>
      </c>
      <c r="E322" s="505">
        <v>2</v>
      </c>
      <c r="F322" s="546">
        <v>7.6923076923076927E-2</v>
      </c>
      <c r="G322" s="506">
        <v>0</v>
      </c>
      <c r="H322" s="985">
        <v>0</v>
      </c>
      <c r="I322" s="204"/>
      <c r="J322" s="204"/>
    </row>
    <row r="323" spans="1:10" ht="13.5" thickBot="1">
      <c r="A323" s="264" t="s">
        <v>253</v>
      </c>
      <c r="B323" s="265">
        <v>8122</v>
      </c>
      <c r="C323" s="266" t="s">
        <v>412</v>
      </c>
      <c r="D323" s="272">
        <v>5</v>
      </c>
      <c r="E323" s="509">
        <v>0</v>
      </c>
      <c r="F323" s="554">
        <v>0</v>
      </c>
      <c r="G323" s="510">
        <v>0</v>
      </c>
      <c r="H323" s="987">
        <v>0</v>
      </c>
      <c r="I323" s="204"/>
      <c r="J323" s="204"/>
    </row>
    <row r="324" spans="1:10" ht="3" customHeight="1" thickTop="1">
      <c r="A324" s="23"/>
    </row>
    <row r="325" spans="1:10">
      <c r="A325" s="29" t="s">
        <v>47</v>
      </c>
      <c r="H325" s="31" t="s">
        <v>48</v>
      </c>
    </row>
    <row r="326" spans="1:10" ht="14.45">
      <c r="A326" s="24" t="s">
        <v>49</v>
      </c>
      <c r="B326" s="136" t="s">
        <v>50</v>
      </c>
    </row>
    <row r="327" spans="1:10" ht="14.45">
      <c r="A327" s="24"/>
      <c r="B327" s="136"/>
    </row>
    <row r="329" spans="1:10">
      <c r="C329" s="25"/>
    </row>
  </sheetData>
  <mergeCells count="8">
    <mergeCell ref="A1:H1"/>
    <mergeCell ref="A2:C3"/>
    <mergeCell ref="D2:D4"/>
    <mergeCell ref="E2:H2"/>
    <mergeCell ref="E3:E4"/>
    <mergeCell ref="F3:F4"/>
    <mergeCell ref="G3:G4"/>
    <mergeCell ref="H3:H4"/>
  </mergeCells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f12c14c-3662-4182-8b27-25d146bf87ef">
      <Terms xmlns="http://schemas.microsoft.com/office/infopath/2007/PartnerControls"/>
    </lcf76f155ced4ddcb4097134ff3c332f>
    <SharedWithUsers xmlns="3fde3f75-daa2-40af-b8f5-fc1512a3961d">
      <UserInfo>
        <DisplayName/>
        <AccountId xsi:nil="true"/>
        <AccountType/>
      </UserInfo>
    </SharedWithUser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D512DEC4C6BE34C9F58580AC86DA221" ma:contentTypeVersion="13" ma:contentTypeDescription="Vytvoří nový dokument" ma:contentTypeScope="" ma:versionID="592cd66a25f21ad3e18ecac82354db29">
  <xsd:schema xmlns:xsd="http://www.w3.org/2001/XMLSchema" xmlns:xs="http://www.w3.org/2001/XMLSchema" xmlns:p="http://schemas.microsoft.com/office/2006/metadata/properties" xmlns:ns2="cf12c14c-3662-4182-8b27-25d146bf87ef" xmlns:ns3="3fde3f75-daa2-40af-b8f5-fc1512a3961d" targetNamespace="http://schemas.microsoft.com/office/2006/metadata/properties" ma:root="true" ma:fieldsID="a3eff1d28c165aec62cfd88417f4c849" ns2:_="" ns3:_="">
    <xsd:import namespace="cf12c14c-3662-4182-8b27-25d146bf87ef"/>
    <xsd:import namespace="3fde3f75-daa2-40af-b8f5-fc1512a3961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bjectDetectorVersion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12c14c-3662-4182-8b27-25d146bf87e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Značky obrázků" ma:readOnly="false" ma:fieldId="{5cf76f15-5ced-4ddc-b409-7134ff3c332f}" ma:taxonomyMulti="true" ma:sspId="7705af95-af8b-4274-9321-7e268ee4833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de3f75-daa2-40af-b8f5-fc1512a3961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A07AE64-357B-4DA0-97C8-1037F747E607}"/>
</file>

<file path=customXml/itemProps2.xml><?xml version="1.0" encoding="utf-8"?>
<ds:datastoreItem xmlns:ds="http://schemas.openxmlformats.org/officeDocument/2006/customXml" ds:itemID="{9C39F3EA-245A-470E-8BC1-FA6C0C425613}"/>
</file>

<file path=customXml/itemProps3.xml><?xml version="1.0" encoding="utf-8"?>
<ds:datastoreItem xmlns:ds="http://schemas.openxmlformats.org/officeDocument/2006/customXml" ds:itemID="{CF4C0501-4AAA-49B7-BA46-7C6F5E1DE42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MSMT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Konrádová Jitka</dc:creator>
  <cp:keywords/>
  <dc:description/>
  <cp:lastModifiedBy/>
  <cp:revision/>
  <dcterms:created xsi:type="dcterms:W3CDTF">2022-11-12T22:17:36Z</dcterms:created>
  <dcterms:modified xsi:type="dcterms:W3CDTF">2026-04-15T13:34:51Z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0x0101003D512DEC4C6BE34C9F58580AC86DA221</vt:lpwstr>
  </property>
  <property fmtid="{D5CDD505-2E9C-101B-9397-08002B2CF9AE}" pid="3" name="Order">
    <vt:r8>10223100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Datumuvolnění">
    <vt:lpwstr>2026-02-03T12:09:02Z</vt:lpwstr>
  </property>
  <property fmtid="{D5CDD505-2E9C-101B-9397-08002B2CF9AE}" pid="7" name="ComplianceAssetId">
    <vt:lpwstr/>
  </property>
  <property fmtid="{D5CDD505-2E9C-101B-9397-08002B2CF9AE}" pid="8" name="TemplateUrl">
    <vt:lpwstr/>
  </property>
  <property fmtid="{D5CDD505-2E9C-101B-9397-08002B2CF9AE}" pid="9" name="_ExtendedDescription">
    <vt:lpwstr/>
  </property>
  <property fmtid="{D5CDD505-2E9C-101B-9397-08002B2CF9AE}" pid="10" name="TriggerFlowInfo">
    <vt:lpwstr/>
  </property>
  <property fmtid="{D5CDD505-2E9C-101B-9397-08002B2CF9AE}" pid="11" name="MediaServiceImageTags">
    <vt:lpwstr/>
  </property>
</Properties>
</file>